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hpe-my.sharepoint.com/personal/sue_huang_hpe_com/Documents/Sue Huang/AI Recommendation/1. Performance Severity Model/"/>
    </mc:Choice>
  </mc:AlternateContent>
  <xr:revisionPtr revIDLastSave="622" documentId="13_ncr:1_{D82C7678-ABCD-9B40-ACEF-B679CCA3B241}" xr6:coauthVersionLast="47" xr6:coauthVersionMax="47" xr10:uidLastSave="{FC9759CB-F45C-F34B-992B-8AE430FBC49E}"/>
  <bookViews>
    <workbookView xWindow="-38400" yWindow="-1900" windowWidth="38400" windowHeight="19460" firstSheet="4" activeTab="7" xr2:uid="{82DBFE34-C986-1147-A9C3-62E50918941D}"/>
  </bookViews>
  <sheets>
    <sheet name="data analysis" sheetId="4" r:id="rId1"/>
    <sheet name="model - orig vs refit" sheetId="1" r:id="rId2"/>
    <sheet name="pivot plot" sheetId="2" r:id="rId3"/>
    <sheet name="validation on new data" sheetId="3" r:id="rId4"/>
    <sheet name="new model 20220307" sheetId="5" r:id="rId5"/>
    <sheet name="hour level model (20220307)" sheetId="8" r:id="rId6"/>
    <sheet name="beckend test (before merge)" sheetId="6" r:id="rId7"/>
    <sheet name="after patch test" sheetId="9" r:id="rId8"/>
  </sheets>
  <definedNames>
    <definedName name="_xlnm._FilterDatabase" localSheetId="0" hidden="1">'data analysis'!$A$2:$A$715</definedName>
    <definedName name="_xlnm._FilterDatabase" localSheetId="1" hidden="1">'model - orig vs refit'!$A$1:$AD$133</definedName>
    <definedName name="_xlnm._FilterDatabase" localSheetId="4" hidden="1">'new model 20220307'!$B$5:$I$5</definedName>
  </definedNames>
  <calcPr calcId="191029"/>
  <pivotCaches>
    <pivotCache cacheId="4" r:id="rId9"/>
    <pivotCache cacheId="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N46" i="6" l="1"/>
  <c r="BM46" i="6"/>
  <c r="BL46" i="6"/>
  <c r="BK46" i="6"/>
  <c r="BJ46" i="6"/>
  <c r="BI46" i="6"/>
  <c r="BH46" i="6"/>
  <c r="BG46" i="6"/>
  <c r="BF46" i="6"/>
  <c r="BE46" i="6"/>
  <c r="BD46" i="6"/>
  <c r="BC46" i="6"/>
  <c r="BB46" i="6"/>
  <c r="BA46" i="6"/>
  <c r="AZ46" i="6"/>
  <c r="AY46" i="6"/>
  <c r="AX46" i="6"/>
  <c r="AW46" i="6"/>
  <c r="AV46" i="6"/>
  <c r="AU46" i="6"/>
  <c r="AT46" i="6"/>
  <c r="AS46" i="6"/>
  <c r="AR46" i="6"/>
  <c r="AQ46" i="6"/>
  <c r="AP46" i="6"/>
  <c r="AO46" i="6"/>
  <c r="AN46" i="6"/>
  <c r="AM46" i="6"/>
  <c r="AL46" i="6"/>
  <c r="AK46" i="6"/>
  <c r="AJ46" i="6"/>
  <c r="AI46" i="6"/>
  <c r="AH46" i="6"/>
  <c r="AG46" i="6"/>
  <c r="AF46" i="6"/>
  <c r="AE46" i="6"/>
  <c r="AD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E46" i="6"/>
  <c r="D46" i="6"/>
  <c r="C46" i="6"/>
  <c r="B46" i="6"/>
  <c r="A46" i="6"/>
  <c r="W209" i="8"/>
  <c r="W210" i="8"/>
  <c r="W211" i="8"/>
  <c r="W212" i="8"/>
  <c r="W213" i="8"/>
  <c r="W214" i="8"/>
  <c r="W215" i="8"/>
  <c r="W216" i="8"/>
  <c r="W217" i="8"/>
  <c r="W218" i="8"/>
  <c r="W219" i="8"/>
  <c r="W220" i="8"/>
  <c r="W221" i="8"/>
  <c r="W222" i="8"/>
  <c r="W223" i="8"/>
  <c r="W224" i="8"/>
  <c r="W225" i="8"/>
  <c r="W226" i="8"/>
  <c r="W227" i="8"/>
  <c r="W228" i="8"/>
  <c r="W229" i="8"/>
  <c r="W230" i="8"/>
  <c r="W231" i="8"/>
  <c r="W232" i="8"/>
  <c r="W233" i="8"/>
  <c r="W234" i="8"/>
  <c r="W235" i="8"/>
  <c r="W236" i="8"/>
  <c r="W237" i="8"/>
  <c r="W238" i="8"/>
  <c r="W239" i="8"/>
  <c r="W240" i="8"/>
  <c r="W175" i="8"/>
  <c r="W176" i="8"/>
  <c r="W177" i="8"/>
  <c r="W178" i="8"/>
  <c r="W179" i="8"/>
  <c r="W180" i="8"/>
  <c r="W181" i="8"/>
  <c r="W182" i="8"/>
  <c r="W183" i="8"/>
  <c r="W184" i="8"/>
  <c r="W185" i="8"/>
  <c r="W186" i="8"/>
  <c r="W187" i="8"/>
  <c r="W188" i="8"/>
  <c r="W189" i="8"/>
  <c r="W190" i="8"/>
  <c r="W191" i="8"/>
  <c r="W192" i="8"/>
  <c r="W193" i="8"/>
  <c r="W194" i="8"/>
  <c r="W195" i="8"/>
  <c r="W196" i="8"/>
  <c r="W197" i="8"/>
  <c r="W198" i="8"/>
  <c r="W199" i="8"/>
  <c r="W200" i="8"/>
  <c r="W201" i="8"/>
  <c r="W202" i="8"/>
  <c r="W203" i="8"/>
  <c r="W204" i="8"/>
  <c r="W205" i="8"/>
  <c r="W206" i="8"/>
  <c r="W207" i="8"/>
  <c r="W208" i="8"/>
  <c r="V207" i="8"/>
  <c r="U207" i="8"/>
  <c r="V206" i="8"/>
  <c r="U206" i="8"/>
  <c r="V205" i="8"/>
  <c r="U205" i="8"/>
  <c r="V204" i="8"/>
  <c r="U204" i="8"/>
  <c r="V203" i="8"/>
  <c r="U203" i="8"/>
  <c r="V202" i="8"/>
  <c r="U202" i="8"/>
  <c r="V201" i="8"/>
  <c r="U201" i="8"/>
  <c r="V200" i="8"/>
  <c r="U200" i="8"/>
  <c r="V199" i="8"/>
  <c r="U199" i="8"/>
  <c r="V198" i="8"/>
  <c r="U198" i="8"/>
  <c r="V197" i="8"/>
  <c r="U197" i="8"/>
  <c r="V196" i="8"/>
  <c r="U196" i="8"/>
  <c r="V195" i="8"/>
  <c r="U195" i="8"/>
  <c r="V194" i="8"/>
  <c r="U194" i="8"/>
  <c r="V193" i="8"/>
  <c r="U193" i="8"/>
  <c r="V192" i="8"/>
  <c r="U192" i="8"/>
  <c r="V191" i="8"/>
  <c r="U191" i="8"/>
  <c r="V190" i="8"/>
  <c r="U190" i="8"/>
  <c r="V189" i="8"/>
  <c r="U189" i="8"/>
  <c r="V186" i="8"/>
  <c r="U186" i="8"/>
  <c r="V185" i="8"/>
  <c r="U185" i="8"/>
  <c r="V184" i="8"/>
  <c r="U184" i="8"/>
  <c r="V183" i="8"/>
  <c r="U183" i="8"/>
  <c r="V182" i="8"/>
  <c r="U182" i="8"/>
  <c r="V181" i="8"/>
  <c r="U181" i="8"/>
  <c r="V180" i="8"/>
  <c r="U180" i="8"/>
  <c r="V179" i="8"/>
  <c r="U179" i="8"/>
  <c r="V178" i="8"/>
  <c r="U178" i="8"/>
  <c r="V177" i="8"/>
  <c r="U177" i="8"/>
  <c r="V176" i="8"/>
  <c r="U176" i="8"/>
  <c r="V175" i="8"/>
  <c r="U175" i="8"/>
  <c r="V240" i="8"/>
  <c r="U240" i="8"/>
  <c r="V239" i="8"/>
  <c r="U239" i="8"/>
  <c r="V238" i="8"/>
  <c r="U238" i="8"/>
  <c r="V237" i="8"/>
  <c r="U237" i="8"/>
  <c r="V236" i="8"/>
  <c r="U236" i="8"/>
  <c r="V235" i="8"/>
  <c r="U235" i="8"/>
  <c r="V234" i="8"/>
  <c r="U234" i="8"/>
  <c r="V233" i="8"/>
  <c r="U233" i="8"/>
  <c r="V231" i="8"/>
  <c r="U231" i="8"/>
  <c r="V230" i="8"/>
  <c r="U230" i="8"/>
  <c r="V229" i="8"/>
  <c r="U229" i="8"/>
  <c r="V228" i="8"/>
  <c r="U228" i="8"/>
  <c r="V227" i="8"/>
  <c r="U227" i="8"/>
  <c r="V226" i="8"/>
  <c r="U226" i="8"/>
  <c r="V225" i="8"/>
  <c r="U225" i="8"/>
  <c r="V224" i="8"/>
  <c r="U224" i="8"/>
  <c r="V223" i="8"/>
  <c r="U223" i="8"/>
  <c r="V222" i="8"/>
  <c r="U222" i="8"/>
  <c r="V218" i="8"/>
  <c r="U218" i="8"/>
  <c r="V217" i="8"/>
  <c r="U217" i="8"/>
  <c r="V216" i="8"/>
  <c r="U216" i="8"/>
  <c r="V215" i="8"/>
  <c r="U215" i="8"/>
  <c r="V214" i="8"/>
  <c r="U214" i="8"/>
  <c r="V213" i="8"/>
  <c r="U213" i="8"/>
  <c r="V212" i="8"/>
  <c r="U212" i="8"/>
  <c r="V211" i="8"/>
  <c r="U211" i="8"/>
  <c r="V210" i="8"/>
  <c r="U210" i="8"/>
  <c r="V209" i="8"/>
  <c r="U209" i="8"/>
  <c r="V208" i="8"/>
  <c r="U208" i="8"/>
  <c r="V157" i="8"/>
  <c r="U157" i="8"/>
  <c r="V156" i="8"/>
  <c r="U156" i="8"/>
  <c r="V155" i="8"/>
  <c r="U155" i="8"/>
  <c r="V154" i="8"/>
  <c r="U154" i="8"/>
  <c r="V153" i="8"/>
  <c r="U153" i="8"/>
  <c r="V152" i="8"/>
  <c r="U152" i="8"/>
  <c r="V151" i="8"/>
  <c r="U151" i="8"/>
  <c r="V150" i="8"/>
  <c r="U150" i="8"/>
  <c r="V149" i="8"/>
  <c r="U149" i="8"/>
  <c r="V148" i="8"/>
  <c r="U148" i="8"/>
  <c r="V147" i="8"/>
  <c r="U147" i="8"/>
  <c r="V146" i="8"/>
  <c r="U146" i="8"/>
  <c r="V145" i="8"/>
  <c r="U145" i="8"/>
  <c r="V144" i="8"/>
  <c r="U144" i="8"/>
  <c r="V143" i="8"/>
  <c r="U143" i="8"/>
  <c r="V142" i="8"/>
  <c r="U142" i="8"/>
  <c r="V141" i="8"/>
  <c r="U141" i="8"/>
  <c r="V137" i="8"/>
  <c r="U137" i="8"/>
  <c r="V136" i="8"/>
  <c r="U136" i="8"/>
  <c r="V135" i="8"/>
  <c r="U135" i="8"/>
  <c r="V134" i="8"/>
  <c r="U134" i="8"/>
  <c r="V133" i="8"/>
  <c r="U133" i="8"/>
  <c r="V132" i="8"/>
  <c r="U132" i="8"/>
  <c r="V131" i="8"/>
  <c r="U131" i="8"/>
  <c r="V130" i="8"/>
  <c r="U130" i="8"/>
  <c r="V129" i="8"/>
  <c r="U129" i="8"/>
  <c r="V128" i="8"/>
  <c r="U128" i="8"/>
  <c r="V127" i="8"/>
  <c r="U127" i="8"/>
  <c r="V126" i="8"/>
  <c r="U126" i="8"/>
  <c r="V125" i="8"/>
  <c r="U125" i="8"/>
  <c r="V124" i="8"/>
  <c r="U124" i="8"/>
  <c r="V123" i="8"/>
  <c r="U123" i="8"/>
  <c r="V120" i="8"/>
  <c r="U120" i="8"/>
  <c r="V119" i="8"/>
  <c r="U119" i="8"/>
  <c r="V117" i="8"/>
  <c r="U117" i="8"/>
  <c r="V116" i="8"/>
  <c r="U116" i="8"/>
  <c r="V115" i="8"/>
  <c r="U115" i="8"/>
  <c r="V114" i="8"/>
  <c r="U114" i="8"/>
  <c r="V113" i="8"/>
  <c r="U113" i="8"/>
  <c r="V112" i="8"/>
  <c r="U112" i="8"/>
  <c r="V111" i="8"/>
  <c r="U111" i="8"/>
  <c r="V110" i="8"/>
  <c r="U110" i="8"/>
  <c r="V109" i="8"/>
  <c r="U109" i="8"/>
  <c r="V108" i="8"/>
  <c r="U108" i="8"/>
  <c r="V104" i="8"/>
  <c r="U104" i="8"/>
  <c r="V103" i="8"/>
  <c r="U103" i="8"/>
  <c r="V102" i="8"/>
  <c r="U102" i="8"/>
  <c r="V101" i="8"/>
  <c r="U101" i="8"/>
  <c r="V100" i="8"/>
  <c r="U100" i="8"/>
  <c r="V99" i="8"/>
  <c r="U99" i="8"/>
  <c r="V98" i="8"/>
  <c r="U98" i="8"/>
  <c r="V97" i="8"/>
  <c r="U97" i="8"/>
  <c r="V96" i="8"/>
  <c r="U96" i="8"/>
  <c r="V95" i="8"/>
  <c r="U95" i="8"/>
  <c r="V94" i="8"/>
  <c r="U94" i="8"/>
  <c r="V163" i="8"/>
  <c r="U163" i="8"/>
  <c r="V162" i="8"/>
  <c r="U162" i="8"/>
  <c r="V161" i="8"/>
  <c r="U161" i="8"/>
  <c r="V160" i="8"/>
  <c r="U160" i="8"/>
  <c r="V159" i="8"/>
  <c r="U159" i="8"/>
  <c r="V158" i="8"/>
  <c r="U158" i="8"/>
  <c r="V39" i="8"/>
  <c r="U39" i="8"/>
  <c r="U40" i="8"/>
  <c r="V40" i="8"/>
  <c r="U41" i="8"/>
  <c r="V41" i="8"/>
  <c r="U42" i="8"/>
  <c r="V42" i="8"/>
  <c r="U43" i="8"/>
  <c r="V43" i="8"/>
  <c r="U44" i="8"/>
  <c r="V44" i="8"/>
  <c r="U45" i="8"/>
  <c r="V45" i="8"/>
  <c r="U46" i="8"/>
  <c r="V46" i="8"/>
  <c r="U47" i="8"/>
  <c r="V47" i="8"/>
  <c r="U48" i="8"/>
  <c r="V48" i="8"/>
  <c r="U49" i="8"/>
  <c r="V49" i="8"/>
  <c r="U50" i="8"/>
  <c r="V50" i="8"/>
  <c r="U51" i="8"/>
  <c r="V51" i="8"/>
  <c r="U52" i="8"/>
  <c r="V52" i="8"/>
  <c r="U53" i="8"/>
  <c r="V53" i="8"/>
  <c r="U54" i="8"/>
  <c r="V54" i="8"/>
  <c r="U55" i="8"/>
  <c r="V55" i="8"/>
  <c r="U56" i="8"/>
  <c r="V56" i="8"/>
  <c r="U57" i="8"/>
  <c r="V57" i="8"/>
  <c r="U58" i="8"/>
  <c r="V58" i="8"/>
  <c r="U59" i="8"/>
  <c r="V59" i="8"/>
  <c r="U60" i="8"/>
  <c r="V60" i="8"/>
  <c r="U61" i="8"/>
  <c r="V61" i="8"/>
  <c r="U62" i="8"/>
  <c r="V62" i="8"/>
  <c r="U63" i="8"/>
  <c r="V63" i="8"/>
  <c r="U64" i="8"/>
  <c r="V64" i="8"/>
  <c r="U65" i="8"/>
  <c r="V65" i="8"/>
  <c r="U66" i="8"/>
  <c r="V66" i="8"/>
  <c r="U67" i="8"/>
  <c r="V67" i="8"/>
  <c r="U68" i="8"/>
  <c r="V68" i="8"/>
  <c r="U69" i="8"/>
  <c r="V69" i="8"/>
  <c r="U70" i="8"/>
  <c r="V70" i="8"/>
  <c r="U71" i="8"/>
  <c r="V71" i="8"/>
  <c r="U72" i="8"/>
  <c r="V72" i="8"/>
  <c r="U73" i="8"/>
  <c r="V73" i="8"/>
  <c r="U74" i="8"/>
  <c r="V74" i="8"/>
  <c r="U75" i="8"/>
  <c r="V75" i="8"/>
  <c r="U76" i="8"/>
  <c r="V76" i="8"/>
  <c r="U77" i="8"/>
  <c r="V77" i="8"/>
  <c r="U78" i="8"/>
  <c r="V78" i="8"/>
  <c r="U79" i="8"/>
  <c r="V79" i="8"/>
  <c r="U80" i="8"/>
  <c r="V80" i="8"/>
  <c r="U81" i="8"/>
  <c r="V81" i="8"/>
  <c r="U82" i="8"/>
  <c r="V82" i="8"/>
  <c r="U18" i="8"/>
  <c r="V18" i="8"/>
  <c r="U19" i="8"/>
  <c r="V19" i="8"/>
  <c r="U20" i="8"/>
  <c r="V20" i="8"/>
  <c r="U21" i="8"/>
  <c r="V21" i="8"/>
  <c r="U22" i="8"/>
  <c r="V22" i="8"/>
  <c r="U23" i="8"/>
  <c r="V23" i="8"/>
  <c r="U24" i="8"/>
  <c r="V24" i="8"/>
  <c r="U25" i="8"/>
  <c r="V25" i="8"/>
  <c r="U26" i="8"/>
  <c r="V26" i="8"/>
  <c r="U27" i="8"/>
  <c r="V27" i="8"/>
  <c r="U28" i="8"/>
  <c r="V28" i="8"/>
  <c r="U29" i="8"/>
  <c r="V29" i="8"/>
  <c r="U30" i="8"/>
  <c r="V30" i="8"/>
  <c r="U31" i="8"/>
  <c r="V31" i="8"/>
  <c r="U32" i="8"/>
  <c r="V32" i="8"/>
  <c r="U33" i="8"/>
  <c r="V33" i="8"/>
  <c r="U34" i="8"/>
  <c r="V34" i="8"/>
  <c r="U35" i="8"/>
  <c r="V35" i="8"/>
  <c r="U36" i="8"/>
  <c r="V36" i="8"/>
  <c r="U37" i="8"/>
  <c r="V37" i="8"/>
  <c r="U38" i="8"/>
  <c r="V38" i="8"/>
  <c r="V17" i="8"/>
  <c r="U17" i="8"/>
  <c r="AL6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" i="5"/>
  <c r="T11" i="4"/>
  <c r="T10" i="4"/>
  <c r="T9" i="4"/>
  <c r="T8" i="4"/>
  <c r="T7" i="4"/>
  <c r="T6" i="4"/>
  <c r="T5" i="4"/>
  <c r="T4" i="4"/>
  <c r="T3" i="4"/>
  <c r="T2" i="4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3" i="3"/>
</calcChain>
</file>

<file path=xl/sharedStrings.xml><?xml version="1.0" encoding="utf-8"?>
<sst xmlns="http://schemas.openxmlformats.org/spreadsheetml/2006/main" count="35979" uniqueCount="1652">
  <si>
    <t>model</t>
  </si>
  <si>
    <t>type</t>
  </si>
  <si>
    <t>size</t>
  </si>
  <si>
    <t>HFA</t>
  </si>
  <si>
    <t>nsRead</t>
  </si>
  <si>
    <t>seqRead</t>
  </si>
  <si>
    <t>NaN</t>
  </si>
  <si>
    <t>write</t>
  </si>
  <si>
    <t>AFA</t>
  </si>
  <si>
    <t>estimated_b</t>
  </si>
  <si>
    <t>estimated_n</t>
  </si>
  <si>
    <t>evaluation_window_min</t>
  </si>
  <si>
    <t>evaluation_window_max</t>
  </si>
  <si>
    <t>&lt;NA&gt;</t>
  </si>
  <si>
    <t>evaluate_date</t>
  </si>
  <si>
    <t>estimated_parameters</t>
  </si>
  <si>
    <t>[b=0.1295693, n=1.22575]</t>
  </si>
  <si>
    <t>[b=0.1552203, n=1.20611]</t>
  </si>
  <si>
    <t>[b=0.1375211, n=1.214983]</t>
  </si>
  <si>
    <t>[b=0.3973689, n=1.373327]</t>
  </si>
  <si>
    <t>[b=0.4466779, n=1.437339]</t>
  </si>
  <si>
    <t>[b=0.530045, n=1.420987]</t>
  </si>
  <si>
    <t>[b=1.107638, n=1.46628]</t>
  </si>
  <si>
    <t>[b=1.209065, n=1.378658]</t>
  </si>
  <si>
    <t>[b=2.363077, n=1.376234]</t>
  </si>
  <si>
    <t>[b=3.73578, n=1.26259]</t>
  </si>
  <si>
    <t>[b=4.607435, n=1.309086]</t>
  </si>
  <si>
    <t>[b=0.0000303509, n=9.187715]</t>
  </si>
  <si>
    <t>[b=0.01856692, n=2.676437]</t>
  </si>
  <si>
    <t>[b=0.0008218127, n=5.64145]</t>
  </si>
  <si>
    <t>[b=0.005552206, n=5.106355]</t>
  </si>
  <si>
    <t>[b=0.005920429, n=6.202854]</t>
  </si>
  <si>
    <t>[b=0.01078989, n=6.208824]</t>
  </si>
  <si>
    <t>[b=0.05233761, n=6.019853]</t>
  </si>
  <si>
    <t>[b=0.2231349, n=5.079823]</t>
  </si>
  <si>
    <t>[b=2.11341, n=5.157953]</t>
  </si>
  <si>
    <t>[b=17.57817, n=4.683163]</t>
  </si>
  <si>
    <t>[b=12.31752, n=3.017494]</t>
  </si>
  <si>
    <t>[b=0.0311099703445563, n=1.54533267576945]</t>
  </si>
  <si>
    <t>[b=0.100190334521319, n=1.29962610920971]</t>
  </si>
  <si>
    <t>[b=0.0926545836648066, n=1.2250028914062]</t>
  </si>
  <si>
    <t>[b=0.192078764633259, n=1.53291478571285]</t>
  </si>
  <si>
    <t>[b=0.219382660586415, n=1.55776939496444]</t>
  </si>
  <si>
    <t>[b=0.326268796999542, n=1.47710926608627]</t>
  </si>
  <si>
    <t>[b=0.899375431869762, n=1.53417375266682]</t>
  </si>
  <si>
    <t>[b=0.815604789106137, n=1.43945895171511]</t>
  </si>
  <si>
    <t>[b=1.60529851789889, n=1.37266662763032]</t>
  </si>
  <si>
    <t>[b=5.45922134157541, n=1.42403074893637]</t>
  </si>
  <si>
    <t>[b=7.45263607366997, n=1.37648408599136]</t>
  </si>
  <si>
    <t>[b=&lt;NA&gt;, n=&lt;NA&gt;]</t>
  </si>
  <si>
    <t>[b=0.3835829608619, n=0.607109571582918]</t>
  </si>
  <si>
    <t>[b=0.489548747672852, n=0.751831506978667]</t>
  </si>
  <si>
    <t>[b=0.449146769369602, n=0.845202086418811]</t>
  </si>
  <si>
    <t>[b=0.722162411015092, n=0.901078441640378]</t>
  </si>
  <si>
    <t>[b=0.580545335436303, n=0.885363870590314]</t>
  </si>
  <si>
    <t>[b=0.791641556849046, n=0.893486518270422]</t>
  </si>
  <si>
    <t>[b=2.26110653118863, n=1.05022682335326]</t>
  </si>
  <si>
    <t>[b=5.27551149302814, n=1.21158609206123]</t>
  </si>
  <si>
    <t>[b=0.0192305906283171, n=1.61388578810199]</t>
  </si>
  <si>
    <t>[b=0.0240133391908254, n=1.67066610391732]</t>
  </si>
  <si>
    <t>[b=0.0598427117478524, n=1.87867327701341]</t>
  </si>
  <si>
    <t>[b=0.115553011963173, n=2.13494303406641]</t>
  </si>
  <si>
    <t>[b=0.240108653082392, n=3.3616498377307]</t>
  </si>
  <si>
    <t>[b=3.34122797515895, n=3.65761169014006]</t>
  </si>
  <si>
    <t>[b=0.00234513441202727, n=4.75758183757441]</t>
  </si>
  <si>
    <t>[b=0.00914734129496925, n=3.88718602137726]</t>
  </si>
  <si>
    <t>[b=0.0115964505274068, n=3.79158563208601]</t>
  </si>
  <si>
    <t>[b=0.0096851218789361, n=4.09900259700681]</t>
  </si>
  <si>
    <t>[b=0.0224698832530136, n=3.93193348264772]</t>
  </si>
  <si>
    <t>[b=0.0385426050216192, n=4.18750756678259]</t>
  </si>
  <si>
    <t>[b=0.123086804127527, n=4.28908579434993]</t>
  </si>
  <si>
    <t>[b=0.370595104545488, n=3.64852492491938]</t>
  </si>
  <si>
    <t>[b=2.35582683367553, n=3.52071945594175]</t>
  </si>
  <si>
    <t>[b=16.4286993110719, n=3.64453820286388]</t>
  </si>
  <si>
    <t>[b=29.9800246390798, n=2.84122359214153]</t>
  </si>
  <si>
    <t>[b=0.160654826194015, n=0.974291595170282]</t>
  </si>
  <si>
    <t>[b=0.171078794375122, n=1.13753988792484]</t>
  </si>
  <si>
    <t>[b=0.123413018059254, n=1.51682577425915]</t>
  </si>
  <si>
    <t>[b=0.21018835888121, n=1.2630168673376]</t>
  </si>
  <si>
    <t>[b=0.16563440789949, n=1.11904582985157]</t>
  </si>
  <si>
    <t>[b=0.248652400009034, n=0.982650748810796]</t>
  </si>
  <si>
    <t>[b=0.605849562742565, n=1.20234963343005]</t>
  </si>
  <si>
    <t>[b=0.793445863732326, n=1.06229088228329]</t>
  </si>
  <si>
    <t>[b=3.72769981740018E-05, n=6.34616798454096]</t>
  </si>
  <si>
    <t>[b=0.00262567855641807, n=5.21121624783715]</t>
  </si>
  <si>
    <t>[b=0.0615078483461026, n=5.25016001868947]</t>
  </si>
  <si>
    <t>[b=3.62920470432279, n=4.68783851255056]</t>
  </si>
  <si>
    <t>error_orig</t>
  </si>
  <si>
    <t>estimated_orig_(b,n)</t>
  </si>
  <si>
    <t>error_orig_refit</t>
  </si>
  <si>
    <t>estimated_orig_refit_(b,n)</t>
  </si>
  <si>
    <t>error_onehot</t>
  </si>
  <si>
    <t>b=0.1295693;n=1.22575</t>
  </si>
  <si>
    <t>b=0.1552203;n=1.20611</t>
  </si>
  <si>
    <t>b=0.1375211;n=1.214983</t>
  </si>
  <si>
    <t>b=0.3973689;n=1.373327</t>
  </si>
  <si>
    <t>b=0.4466779;n=1.437339</t>
  </si>
  <si>
    <t>b=0.530045;n=1.420987</t>
  </si>
  <si>
    <t>b=1.107638;n=1.46628</t>
  </si>
  <si>
    <t>b=1.209065;n=1.378658</t>
  </si>
  <si>
    <t>b=2.363077;n=1.376234</t>
  </si>
  <si>
    <t>b=3.73578;n=1.26259</t>
  </si>
  <si>
    <t>b=4.607435;n=1.309086</t>
  </si>
  <si>
    <t>percentile_cutoff_upper_for_onehot</t>
  </si>
  <si>
    <t>percentile_cutoff_lower_for_singlerun</t>
  </si>
  <si>
    <t>-2.60063991220028;0.52737428392623;0.767494316623092;0.712258145332867;1.19673163054508;1.27588606024977;1.50072855652256;2.61885645407462;2.34002284311629;3.5465676253852;7.52705649252578;10.4770679990309</t>
  </si>
  <si>
    <t>if_filter_4k</t>
  </si>
  <si>
    <t>method-onehot</t>
  </si>
  <si>
    <t>logistic</t>
  </si>
  <si>
    <t>b=NA;n=NA</t>
  </si>
  <si>
    <t>4.48268953072709;0.000173323100775063;3.17189769221771e-05;3.69379555055732e-05;2.66690612969452e-05;5.54496953587783e-05;0.00013907548395962;0.000625510031215836;0.00246793166262467;0.0155936654260513;0.159666787775178;4.52570408938605</t>
  </si>
  <si>
    <t>binding</t>
  </si>
  <si>
    <t>b=3.03509e-05;n=9.187715</t>
  </si>
  <si>
    <t>b=0.01856692;n=2.676437</t>
  </si>
  <si>
    <t>b=0.0008218127;n=5.64145</t>
  </si>
  <si>
    <t>b=0.005552206;n=5.106355</t>
  </si>
  <si>
    <t>b=0.005920429;n=6.202854</t>
  </si>
  <si>
    <t>b=0.01078989;n=6.208824</t>
  </si>
  <si>
    <t>b=0.05233761;n=6.019853</t>
  </si>
  <si>
    <t>b=0.2231349;n=5.079823</t>
  </si>
  <si>
    <t>b=2.11341;n=5.157953</t>
  </si>
  <si>
    <t>b=17.57817;n=4.683163</t>
  </si>
  <si>
    <t>b=12.31752;n=3.017494</t>
  </si>
  <si>
    <t>-7.83827005836725;2.27703548094172;2.40969474457305;2.49173284697298;2.70416370998084;3.18389628688879;3.716164557728;4.97264658467724;6.02498807879402;9.9932418026812;16.8604173266824;25.8147444429978</t>
  </si>
  <si>
    <t>-51.369794982357;5.36224770527244;3.99879566353736;4.129665760822;3.89670352264046;4.43825250861964;5.41880440737076;7.72070866369772;10.5396733894842;16.5639602507918;30.119463014406;66.0254831798369</t>
  </si>
  <si>
    <t>1.48477273126659;0.0499816255194703;0.0788481335180731;0.070116094208393;0.206694717054542;0.231374094668478;0.307233049879578;0.93132106450662;0.712603902641906;1.47512162773012;5.59335871863671;7.78206256670218</t>
  </si>
  <si>
    <t>4.49300581808836;0.000171503184719169;3.15721674112207e-05;3.62577635517885e-05;2.63458606846092e-05;5.50117686908078e-05;0.000137540218178214;0.000623570419442858;0.00246967232483072;0.015667091068192;0.15752327488995;4.61132741929634</t>
  </si>
  <si>
    <t>-18.4339096500396;2.9182523981706;2.09516491109287;2.14225002049772;2.03852150030197;2.32624996137062;2.75148148477854;3.7031172744102;4.90148335517749;7.18570233950387;11.8490619391689;25.4509159570834</t>
  </si>
  <si>
    <t>-7.89712706659437;2.26616921572941;2.39625573538278;2.48269611430678;2.69411293375621;3.16440565710174;3.69332499420276;4.95060293218639;5.99118572751758;9.94713876044668;16.8662349187281;25.7618427567355</t>
  </si>
  <si>
    <t>-53.740153425668;5.56053706683506;4.16032853852858;4.28396876441339;4.04330757269672;4.61271284823832;5.63159231828538;8.04236505675355;10.9908821735767;17.2952149415508;31.4986781286522;70.7152546054708</t>
  </si>
  <si>
    <t>Percentile_cutoff_low</t>
  </si>
  <si>
    <t>b=0.0289674488426483;n=1.57289824412056</t>
  </si>
  <si>
    <t>b=0.0961716325521508;n=1.30215454963609</t>
  </si>
  <si>
    <t>b=0.0897166592519523;n=1.2271390058419</t>
  </si>
  <si>
    <t>b=0.18487524516938;n=1.55078457335794</t>
  </si>
  <si>
    <t>b=0.213519763483785;n=1.56462069639255</t>
  </si>
  <si>
    <t>b=0.315661624232932;n=1.49365584038688</t>
  </si>
  <si>
    <t>b=0.882738341128497;n=1.53944889637133</t>
  </si>
  <si>
    <t>b=0.791864602589748;n=1.43994186985083</t>
  </si>
  <si>
    <t>b=1.55146424438688;n=1.3706992556338</t>
  </si>
  <si>
    <t>b=5.4270731701067;n=1.43149747816248</t>
  </si>
  <si>
    <t>b=7.70073049595137;n=1.39678334629955</t>
  </si>
  <si>
    <t>b=0.0263525153025702;n=1.80205585462012</t>
  </si>
  <si>
    <t>b=0.0206273026471506;n=1.59054120027831</t>
  </si>
  <si>
    <t>b=0.0639389935576447;n=1.83753180885885</t>
  </si>
  <si>
    <t>b=0.120925532848636;n=2.09401410848207</t>
  </si>
  <si>
    <t>b=0.237997171542141;n=3.36208845633612</t>
  </si>
  <si>
    <t>b=3.46241724670899;n=3.7003447049195</t>
  </si>
  <si>
    <t>b=0.0020061225994179;n=4.8441950510312</t>
  </si>
  <si>
    <t>b=0.00908309272597623;n=3.84600666127696</t>
  </si>
  <si>
    <t>b=0.0111118105710279;n=3.80215773931574</t>
  </si>
  <si>
    <t>b=0.00978627703105143;n=4.03700448091057</t>
  </si>
  <si>
    <t>b=0.0204766440986432;n=3.98562565329877</t>
  </si>
  <si>
    <t>b=0.0363855708024471;n=4.19657391732113</t>
  </si>
  <si>
    <t>b=0.117759084098689;n=4.26027351807172</t>
  </si>
  <si>
    <t>b=0.351569873445028;n=3.67174653574409</t>
  </si>
  <si>
    <t>b=2.29535563773635;n=3.58119544389389</t>
  </si>
  <si>
    <t>b=16.8736115188933;n=3.71617375033691</t>
  </si>
  <si>
    <t>b=32.3587032262746;n=2.92115818282661</t>
  </si>
  <si>
    <t>b=2.4598740361e-05;n=6.61629328358199</t>
  </si>
  <si>
    <t>b=0.00252397356200024;n=5.2462994582335</t>
  </si>
  <si>
    <t>b=0.062667600952179;n=5.19747059173155</t>
  </si>
  <si>
    <t>b=3.78350032919205;n=4.69924368276956</t>
  </si>
  <si>
    <t>0.0289674488426483;1.57289824412056</t>
  </si>
  <si>
    <t>0.0961716325521508;1.30215454963609</t>
  </si>
  <si>
    <t>0.0897166592519523;1.2271390058419</t>
  </si>
  <si>
    <t>0.18487524516938;1.55078457335794</t>
  </si>
  <si>
    <t>0.213519763483785;1.56462069639255</t>
  </si>
  <si>
    <t>0.315661624232932;1.49365584038688</t>
  </si>
  <si>
    <t>0.882738341128497;1.53944889637133</t>
  </si>
  <si>
    <t>0.791864602589748;1.43994186985083</t>
  </si>
  <si>
    <t>1.55146424438688;1.3706992556338</t>
  </si>
  <si>
    <t>5.4270731701067;1.43149747816248</t>
  </si>
  <si>
    <t>7.70073049595137;1.39678334629955</t>
  </si>
  <si>
    <t>NA;NA</t>
  </si>
  <si>
    <t>0.382118381803799;0.604562224939539</t>
  </si>
  <si>
    <t>0.486917704259327;0.74587447466412</t>
  </si>
  <si>
    <t>0.441610389336412;0.842719399782206</t>
  </si>
  <si>
    <t>0.714732275116777;0.896301083101813</t>
  </si>
  <si>
    <t>0.573094819964991;0.882561317076689</t>
  </si>
  <si>
    <t>0.778515866115432;0.887591718584635</t>
  </si>
  <si>
    <t>2.31391273439624;1.05924781001266</t>
  </si>
  <si>
    <t>5.52258817262281;1.2185593919502</t>
  </si>
  <si>
    <t>0.159010647229725;0.980800269349156</t>
  </si>
  <si>
    <t>0.167800550769789;1.14588504306501</t>
  </si>
  <si>
    <t>0.119713752582838;1.52982117440646</t>
  </si>
  <si>
    <t>0.209021231802031;1.25935599581493</t>
  </si>
  <si>
    <t>0.160989031547528;1.11306157123875</t>
  </si>
  <si>
    <t>0.241391782676471;0.982659517183234</t>
  </si>
  <si>
    <t>0.603225114002103;1.20241755759985</t>
  </si>
  <si>
    <t>0.778622128830017;1.07292212500722</t>
  </si>
  <si>
    <t>comments</t>
  </si>
  <si>
    <t>validation data missing</t>
  </si>
  <si>
    <t>b=0.014322350644903;n=1.66619350333876</t>
  </si>
  <si>
    <t>b=0.0141910839439282;n=1.6881810883868</t>
  </si>
  <si>
    <t>b=0.0167982174721512;n=1.56984172688356</t>
  </si>
  <si>
    <t>b=0.0258459509414523;n=1.64034832740277</t>
  </si>
  <si>
    <t>b=0.0405330889232169;n=1.73043167044979</t>
  </si>
  <si>
    <t>b=9.81256981254654e-05;n=4.01571870987608</t>
  </si>
  <si>
    <t>b=2.08825679608476e-07;n=5.95002804373515</t>
  </si>
  <si>
    <t>b=1.05703631436208e-07;n=6.28666655376525</t>
  </si>
  <si>
    <t>b=2.03922639339884e-06;n=6.82479391664145</t>
  </si>
  <si>
    <t>3.79496388266665;0.00756241282845687;0.00941400938017;0.0109863837915195;0.0142382183726105;0.0272747124929635;0.0511430841081421;0.162691723493815;0.337522538632321;2.32989819977423;17.2549422839195;84.8174319864906</t>
  </si>
  <si>
    <t>6.40002122130178;4.48686812246598e-07;6.63846363157353e-08;8.11409451100892e-08;5.50508668309706e-08;1.30395826585045e-07;4.93684218379607e-07;5.1750751279896e-06;4.02539670746521e-05;0.000765916901182519;0.0365818796768361;6.15181952024319</t>
  </si>
  <si>
    <t>Row Labels</t>
  </si>
  <si>
    <t>Grand Total</t>
  </si>
  <si>
    <t>model - production</t>
  </si>
  <si>
    <t>minute</t>
  </si>
  <si>
    <t>refit</t>
  </si>
  <si>
    <t>timeframe</t>
  </si>
  <si>
    <t>b</t>
  </si>
  <si>
    <t>n</t>
  </si>
  <si>
    <t>model - fit 20211116_20211121</t>
  </si>
  <si>
    <t>system</t>
  </si>
  <si>
    <t>error</t>
  </si>
  <si>
    <t>predicted_percentile</t>
  </si>
  <si>
    <t>0;18.0854086219482;19.4171540814482;20.2473681335662;20.9027988428431;21.45951237527;21.9311026448281;22.3222250097891;22.6348045132001;22.8962884542833;23.1365227183169;23.3581379617695;23.5700422484396;23.7785860654811;23.9760108955763;24.1731428825701;24.3743947984682;24.5704907803622;24.768593587139;24.9711264246157;25.169916337835;25.373665072244;25.5823416633328;25.7961375027125;26.0137768409391;26.2327326434521;26.4617475658821;26.6939747326032;26.9324537601276;27.1833330627511;27.4366739350872;27.7043811969959;27.9813287452841;28.2705597471399;28.5663056122658;28.8772505351344;29.1942717042832;29.525295907372;29.8638711280889;30.2245936632407;30.590104424941;30.9627649630494;31.3481677961803;31.7344331722939;32.1454964923248;32.553743571722;32.9598053198138;33.3568491976336;33.7668953624441;34.171143313542;34.5799187378524;34.9952594937768;35.4155822967638;35.8489724815565;36.3053870431149;36.7936200058217;37.3184459210933;37.8674050024201;38.4589056153692;39.0707612335723;39.7062292754836;40.3718198687459;41.0673603135209;41.794709987114;42.5611296734406;43.3511497498684;44.172061941833;45.0144148279141;45.8836140233105;46.7934893387698;47.7301144138393;48.7080448958442;49.7131257246114;50.7581063763817;51.8450939878641;52.9729554437824;54.1495907765456;55.360160385415;56.6023032879558;57.8772767994312;59.1859549550274;60.5219870420679;61.8877081807606;63.2659217424958;64.632870213378;65.995067109749;67.3735810655926;68.8377520729272;70.4154880582608;72.1248495367303;73.9735163754764;75.9671465290285;78.0968764393641;80.3926738241349;82.8513052747773;85.5084206700081;88.2753880565749;91.1672822028629;94.2283069449328;97.1263415564322</t>
  </si>
  <si>
    <t>0;15.4077988501717;16.7416137963261;17.5775485451465;18.2499829381326;18.8332267051796;19.341620087066;19.7817736866072;20.1870170628243;20.5718547055688;20.9448585926192;21.2932929423845;21.6398900029165;21.9838170199102;22.3396167148787;22.6770780786993;23.0179823025577;23.3453335901314;23.6567148007278;23.9513094475815;24.2303009053408;24.4991036042549;24.7642940540025;25.0352882516424;25.3084922829868;25.6061627402905;25.9230118017556;26.2587539188547;26.6035985368887;26.9694258241062;27.3575518409482;27.7471616378269;28.1617530193099;28.5954248294282;29.0343438385092;29.4969605509004;29.9841468326917;30.4946048611652;31.0258102420907;31.6003020723376;32.2032963077932;32.8576056918129;33.5290695927219;34.2548974904647;35.0293284222926;35.8526129998846;36.7354211364487;37.6568568405481;38.6323720364161;39.655946153942;40.7223886529802;41.8259391480763;42.9724204976287;44.1438769288001;45.3378971714553;46.549102440854;47.7639625705077;48.9763839397115;50.180572322546;51.3721012667435;52.5501088795317;53.7143827870706;54.8580903083816;55.9775466284027;57.0760736906428;58.1399126588592;59.1601585998616;60.1302795378079;61.0477305139936;61.9115734007452;62.7451696010922;63.5558188967444;64.3560773777689;65.1586982486459;65.9732256190761;66.813125003609;67.6834809441599;68.5827317844981;69.5183313416142;70.4930480731108;71.5157254670858;72.5849148486894;73.7066746337747;74.8826436651524;76.1134499331348;77.3938233492922;78.7317448456251;80.1313718251383;81.5943600368951;83.0934622828129;84.6149467429112;86.1649731924653;87.7404575977261;89.3218453902812;90.914883353965;92.5062600948468;94.0650432001671;95.5618599858291;96.9891600493575;98.3559657239715</t>
  </si>
  <si>
    <t>0;17.4876078997864;18.7699360606227;19.7951430403374;20.5924944152984;21.2119223595139;21.6899142437924;22.0727800575918;22.4200131219957;22.7439573023716;23.0548348077055;23.3464343028509;23.6160662403649;23.8671879819869;24.1078729550256;24.3527960888086;24.588081226219;24.8232479669436;25.0599847930915;25.3023388597156;25.5470354763689;25.8156295579322;26.079531149936;26.3540220715488;26.6381824641271;26.9343032260695;27.23316275861;27.554290288036;27.8893624259755;28.2383676747805;28.5991850126229;28.9575012500815;29.3358404469995;29.7271673745508;30.1266705891238;30.525586750161;30.9546101820535;31.3943929147982;31.8500243203697;32.3109874622765;32.784325298837;33.2696518245079;33.7777718023628;34.3109606638037;34.8628851943931;35.440690800142;36.0701756436038;36.715213999369;37.4064499904591;38.1391240522359;38.9372755924902;39.7980855858337;40.7295390790529;41.7385295027178;42.8155038656812;43.9332250953282;45.1001959142416;46.3223277914738;47.5982161553464;48.8987525314021;50.2147746295698;51.5398323854284;52.8726137244828;54.1949387370341;55.4981481281603;56.7782845076519;58.0269218611374;59.2502246941306;60.4364497010882;61.5756091401536;62.664566215203;63.6810718400557;64.6352228425882;65.5292475261923;66.3820946912151;67.2166740135239;68.0505926257873;68.8890375436681;69.7527744616884;70.6492101046301;71.581078903166;72.5554811427274;73.5784924837201;74.6559780130035;75.7910683296398;76.9942142152027;78.2587776762316;79.5942722139801;81.0005555291903;82.5152013602357;84.1324665990671;85.802336940277;87.5218981829203;89.2816461758575;91.0345448223348;92.751818399539;94.3890360744443;95.9041398853869;97.2810233759265;98.534623251234</t>
  </si>
  <si>
    <t>0;5.27734462270197;6.00382947838573;6.47026629912506;6.84021016421639;7.15270188860877;7.44507384715842;7.74617823285307;8.06224894225345;8.40636048700461;8.78314488753282;9.18009529657713;9.58813936128587;10.0033467134212;10.4407789659067;10.8966774663767;11.3740850556385;11.8755375377527;12.4054319178358;12.9788392575253;13.5861685169153;14.2285321313214;14.90776853647;15.6041646755856;16.3264935155218;17.0844186139337;17.8822431214184;18.7106373256946;19.5651479096208;20.4423684165855;21.3380262046231;22.2520558288521;23.1825789788732;24.1270880209521;25.0743001512385;26.02175189412;26.9646838267658;27.899671511303;28.8163023025447;29.7145570570949;30.5838516214468;31.4174416567374;32.2204937808602;32.9916049209948;33.7312258196368;34.4457995822536;35.1436670106809;35.8247448126962;36.4897523653203;37.1432405839092;37.786018780011;38.4253789760668;39.0700289646226;39.7225189782755;40.3825094340502;41.0546158448263;41.7389538216734;42.4391429336979;43.1549899423776;43.8864523410997;44.6328780522287;45.3973944017474;46.9824566159184;47.8043487920168;48.6467666923269;49.5082430826813;50.3943115982871;51.3069451776182;52.245188523066;53.214409749316;54.2149863905538;55.2560307413115;56.3409735196576;57.4712601093091;58.6532258025964;59.8849110881452;61.1666079398522;62.4954337888677;63.8701092729138;65.2863071938559;66.7482856998014;68.2583840000835;69.8209233826332;71.4363595479099;73.0981721818296;74.8078262060992;76.5685393874679;78.3755015482696;80.2219126029508;82.0955939314329;83.986257762546;85.8900548714888;87.794744885148;89.6888416367339;91.5529912911677;93.3664027556728;95.1005912401272;96.7052101209965;98.1606785435727;46.1798107623769</t>
  </si>
  <si>
    <t>0;4.83555997943462;5.44053549584411;5.81695507621666;6.11067770201373;6.41862628004303;6.72336353703495;7.02249454429;7.31739636506325;7.61108795223346;7.91296712775133;8.23311653411853;8.57486813963775;8.92598277331694;9.29605935673813;9.67685465299938;10.0691258811143;10.4788308958168;10.9106505249674;11.3667339598783;11.8529569804519;12.3687997601463;12.9140994108709;13.4911388585343;14.0927392518899;14.7194888130234;15.3748421074567;16.0699397903805;16.7963491903594;17.5451857043214;18.3212430684242;19.1317171475437;19.9859437933574;20.8718823953587;21.7864282501919;22.7314220464675;23.6978131814289;24.6847774791369;25.6769646515616;26.6748016668674;27.6741331773155;28.6685336596891;29.6418621628241;30.587328941716;31.5033628129603;32.3908205494096;33.2412262835466;34.0675858457139;34.8731992997796;35.6535288181738;36.4159713755506;37.1675426626181;37.9105445559875;38.6498907604023;39.3895451083364;40.1323903189688;40.883501709522;41.6424713764191;42.4140120488641;43.1993803869779;43.999444267522;44.8161134125681;45.6513410628573;46.5026706839411;47.37101078885;48.2621177825411;49.1742512887226;50.1104051770327;51.0736451960729;52.0685947491969;53.0888974349558;54.1448859879248;55.2383068528179;56.3688194270053;57.5432234099145;58.7644073876744;60.0250408270069;61.320218134349;62.65768616561;64.0413116395006;65.475052778611;66.9585066901049;68.492305568537;70.0719720829765;71.6916366646007;73.3474463088672;75.0423862251976;76.7782314808909;78.5438713232927;80.3460764089189;82.1723413508664;84.0195632773259;85.8727063312718;87.7243942402445;89.5636211727744;91.3786421159457;93.1476932868573;94.8576336503313;96.5148759080178;98.1013849307708</t>
  </si>
  <si>
    <t>0;4.95367726117176;5.40374426721365;5.71761210637083;5.98728116143311;6.22864762234465;6.43578225695911;6.64930234060402;6.86719667321235;7.11830803475418;7.37942822323803;7.68226870555883;8.02798923497179;8.41707404071972;8.84464146670282;9.27235062410407;9.70484669720319;10.1651519242922;10.6445418813086;11.1546273833023;11.6928954652207;12.2692981336265;12.8862164975515;13.5287493859308;14.2008480390602;14.9074325167104;15.6452364965624;16.4189997638963;17.2341576851293;18.0891661831963;18.9745253805073;19.8956342964441;20.8599795596349;21.8593352565927;22.894531389807;23.9559933787082;25.0390611731581;26.1400773635636;27.2536460437295;28.3781321007536;29.5019413304892;30.6179856519462;31.7151421206175;32.7873395882434;33.8339536094349;34.851219945421;35.831621889597;36.781305088595;37.7059432098284;38.6099715472417;39.4934973146874;40.3593319922477;41.2128336885696;42.0608912229066;42.9058391148352;43.7524443144338;44.6010723808119;45.4516851849544;46.307424908391;47.1703990869494;48.0440948836279;48.9312970448432;49.8323965704949;50.7513176338425;51.687522118672;52.6416236735933;53.6221669415054;54.627856343138;55.6574337967666;56.7092487894886;57.7898482450597;58.8970705558047;60.027949800712;61.1838775113557;62.3637689068017;63.5691286733656;64.8019238572791;66.0594868383076;67.3433853572396;68.6536619092121;69.9900893659006;71.3513027866813;72.7410316343564;74.1531586092702;75.5885843726262;77.0462828807707;78.5284009762711;80.0330812569675;81.558130423661;83.0962221303029;84.6413012011819;86.1911970136249;87.7402877472091;89.2869665995733;90.8253838701649;92.3384164215614;93.8179024052677;95.2626592414711;96.6719404636535;98.061247765155</t>
  </si>
  <si>
    <t>0;3.14820141154753;3.61080984599495;4.00381078517872;4.37484258438835;4.77538675044536;5.22042676840001;5.69690044641186;6.23999145330566;6.84623396862864;7.53514445435913;8.3425087056104;9.27298262996384;10.3019030106636;11.4506044196119;12.6819935645834;13.9908820367448;15.3540861420767;16.7413945237777;18.1349910669643;19.5149565096833;20.8625463062877;22.1553984243117;23.3823894682497;24.5329332725562;25.6027438821076;26.5950584300261;27.5364115379735;28.4372127899575;29.2998345992656;30.1218864829683;30.8980636918573;31.6387633830945;32.3520540106719;33.0413130174483;33.7112429881198;34.382085777178;35.04958720603;35.719972445661;36.408664822132;37.1056062624545;37.8216309911;38.5447127006426;39.2916405182534;40.046769977579;40.8176394905423;41.601792553187;42.3987105325776;43.205916801763;44.0242285194898;44.8578041866382;45.7020096103625;46.5592041957947;47.4338181026556;48.3256739698911;49.2334661233876;50.1586329681258;51.0921666905907;52.036622701604;52.9899392242009;53.9538702649417;54.9272134503751;55.9139753090242;56.9113184853602;57.9240806667067;58.944296076355;59.9730776463175;61.0093540533496;62.0552272109669;63.1055071788775;64.1689412620351;65.2400642091462;66.3207009901756;67.4098297156668;68.5051865848344;69.6076212973102;70.7147163595557;71.8309320677609;72.9522056821344;74.0794462693549;75.2108057153065;76.3477179050128;77.4870186667281;78.6325282474757;79.783951677728;80.9390497324188;82.0981316932255;83.2571316323862;84.4176425982668;85.5752586801561;86.7335007029791;87.8951419185362;89.0607815292026;90.2294360257343;91.4054949426036;92.5966790568619;93.8108728149565;95.0543924181535;96.346941378469;97.7439329480019</t>
  </si>
  <si>
    <t>0;3.64618147725284;3.97629680807216;4.22214830470727;4.44446015656624;4.6490848875683;4.85399678565969;5.06351490473875;5.27472819640045;5.49305109422073;5.71631221469716;5.951759114398;6.19950726573905;6.46391807489784;6.75525563189954;7.06242750231419;7.39156765646385;7.74507106809374;8.12247924550662;8.53711152151745;8.98827663122415;9.49047350561515;10.0340783579243;10.6317015188371;11.2940167385484;12.0270248135112;12.832118564398;13.7023494571813;14.6446314413781;15.6506894511979;16.7139750987147;17.8234155636729;18.9855955403951;20.1852774987638;21.4175420654911;22.6863007637091;23.9734916294545;25.2673501411655;26.5518783163067;27.8201179397713;29.0632831815371;30.2719897127047;31.4494934645807;32.5982286197936;33.7225226505345;34.8201024009758;35.8922526289225;36.9341134075323;37.9529555769086;38.9489631944162;39.9234470730539;40.8858671757229;41.8412798217299;42.788522660787;43.7299198573716;44.6665730329885;45.6045857285436;46.5401590473735;47.478999639474;48.423130316358;49.3722417481225;50.3271243358621;51.2947229487428;52.2726318540731;53.2602017800911;54.2637848364867;55.286805686436;56.3286666379412;57.3870450975902;58.4667571903161;59.5627596008414;60.6770521197662;61.8094008434355;62.955934635312;64.1218158882917;65.3066248644259;66.5082969081636;67.722876151401;68.9524545348822;70.1966913181413;71.457163128649;72.7304132729675;74.0156342152585;75.3126636310837;76.6261288251225;77.9509011498353;79.2845298609257;80.6263367092632;81.9764282704633;83.3362995418107;84.7058712421963;86.0868946665984;87.474131137401;88.8685081088595;90.2795280803559;91.6922732337723;93.1290187285907;94.5793193923365;96.0056495691868;97.4727012506663</t>
  </si>
  <si>
    <t>0;1.48282030417728;1.66441727621402;1.95896847233119;2.35473720672316;2.6319872262986;2.83145955095872;3.01666588541971;3.18025719702478;3.33411050636268;3.48664099061063;3.64401310743486;3.80766714326223;3.98410348900658;4.17684222753362;4.38824995372637;4.62440191650039;4.884496666682;5.18282556547342;5.52468888238176;5.907423447947;6.34469465991026;6.85551166670951;7.46809960000329;8.1951168177282;9.04047253203816;10.0267377384667;11.1664554453294;12.4023591378698;13.7664572963794;15.2177108450372;16.7378067273695;18.3221301639881;19.9345641557525;21.5184135643;23.0572275811996;24.5402328803854;25.9520615649148;27.2934826196259;28.5601968467013;29.7532513046835;30.8912258113532;31.9856911287102;33.0474407513409;34.0853845325179;35.0944744907399;36.0841869050191;37.0544574769358;38.0082896503731;38.950360798125;39.8806122410315;40.807253338714;41.7344780480884;42.6662520028265;43.6049650698492;44.5524296866645;45.5073772401491;46.4784098948151;47.4634220376867;48.4633319132438;49.480198397813;50.5143732912674;51.5657177761723;52.6306090806479;53.7106729494066;54.8045173965927;55.9141964241647;57.0433789907353;58.1903801088317;59.3595412828595;60.5456012249054;61.7451316557383;62.9582842858442;64.1852912405914;65.423728111394;66.6776783679819;67.9392584888049;69.2135063492266;70.4951746082183;71.7831030381646;73.0707457752513;74.3570510261223;75.640822194191;76.9239365264431;78.2076434349645;79.4840003039697;80.7541311049493;82.0158610176333;83.2613167828304;84.4920911815554;85.7081068328716;86.9040673613684;88.0831044513755;89.2449758529;90.4116792842124;91.6002170072876;92.7963051064678;94.0118137679588;95.3078102675676;96.879432861991</t>
  </si>
  <si>
    <t>0;2.34019465792847;3.13593650355102;3.67789678693425;4.0707986784204;4.4250276735161;4.75419405084402;5.13583337017121;5.55206384120231;6.00846148084624;6.53323290409396;7.14745592129338;7.91458043431531;8.88485504199262;10.1229723907764;11.6944943621349;13.5457190150927;15.4392682333458;17.3836537046381;19.3475839588926;21.3048940692209;23.2035349066873;25.0053884355593;26.6536702705772;28.2017100650854;29.6808896230354;31.0874973440603;32.4132710983022;33.6457943215092;34.7942528593227;35.8778026352798;36.9050792985399;37.8905994033165;38.8404959645459;39.7566691338383;40.6453957800143;41.5140727354908;42.3676236282314;43.2153862963671;44.0518373441849;44.8852012357964;45.7082579638788;46.5255708134003;47.34490747904;48.1696991640709;49.0093924170205;49.8622001238735;50.7249582496336;51.6008036317068;52.4904587408333;53.3933307243716;54.308303064497;55.2410197936714;56.1813824582206;57.1319738364817;58.0894717718179;59.049387084894;60.0137744429375;60.9789426583361;61.9427725272034;62.9033517844966;63.8608871106133;64.8179035162791;65.7712284057761;66.7211805845738;67.6651075288559;68.5983885524948;69.5246385078876;70.4391887449779;71.3473445564742;72.2498429905566;73.1483818705755;74.0424915546582;74.9317876682157;75.8126865944864;76.6843693840813;77.5364540722508;78.37378367773;79.1960661004641;80.0061194584173;80.8058131564131;81.5954736100111;82.3730591229835;83.1328412303946;83.8831580132009;84.6242768435437;85.3586125985216;86.0887582967615;86.8154465859281;87.5426570169915;88.2755263151883;89.0166999452357;89.7640461086946;90.5254842824928;91.3185874650653;92.1664445394025;93.1203181805688;94.2277063690639;95.5494431839116;97.1674853687402</t>
  </si>
  <si>
    <t>0;3.59522035032404;4.044263012378;4.36342667869551;4.63991405735162;4.8940226207004;5.13873828778461;5.37205631830399;5.5857927689359;5.8161081092238;6.04467672888097;6.28680389274078;6.55304842218898;6.87927160233574;7.30031030998009;7.74409104397471;8.21087437582471;8.77353747251922;9.47946418899338;10.3391749910059;11.2943100002013;12.367270504143;13.6738913891999;15.1734867854238;16.7503274156829;18.4373361768335;20.3245146307331;22.3991098205845;24.5888303277731;26.7968147875716;29.0246628525862;31.2548618280247;33.3619672161794;35.4310098058977;37.4941326069254;39.468013679725;41.2996735268918;43.0119414842999;44.5931150350956;46.0939847101509;47.5125673110825;48.8662282483027;50.1506643390179;51.3834586341116;52.5613116017243;53.7000203198037;54.8038244838225;55.8707849493641;56.9034104545476;57.9030131294158;58.8812054814011;59.8407098652428;60.7892248220106;61.7238988263152;62.6516176549724;63.574468202177;64.4905792753916;65.3975732247057;66.3007646906922;67.1999686125231;68.1038011004156;69.0033760604855;69.9004526678351;70.7971650398824;71.6902344808917;72.5804815344454;73.4608783914724;74.332487279026;75.2020761830728;76.0649330353611;76.9159558672478;77.7653142409105;78.604457858804;79.43228962965;80.2537617130241;81.06472234259;81.8585453987221;82.640932120758;83.4101178540728;84.1625407870794;84.8980375780908;85.6144132258748;86.3149315626313;86.9993171336405;87.6750192804655;88.3332218137835;88.9765035356697;89.6092674562939;90.2325003553943;90.8525972919057;91.4668661337689;92.0848896945061;92.7021773092489;93.3190447787443;93.95273363367;94.6287070291832;95.356671637504;96.1664706098768;97.0992080550028;98.2151369880604</t>
  </si>
  <si>
    <t>0;20.2880932758682;22.5000001138152;23.7378962098851;24.6507761752696;25.3802641161715;25.9982382310511;26.547029056835;27.0405160661049;27.4992157780423;27.927226408258;28.3398198728254;28.7408413129196;29.120501792208;29.499102111052;29.8645033326387;30.225230970265;30.5780651453983;30.9282698475456;31.2825640363557;31.6284994400282;31.9695916856246;32.3021896496953;32.6326583304847;32.9604992212113;33.2812276153802;33.6047514527479;33.9244605589608;34.245141887252;34.5617883717254;34.8807870644467;35.2008239123358;35.5195628889431;35.8421132586789;36.1644245688535;36.483727771076;36.8067847865852;37.1297148698077;37.4516417598767;37.7769095894836;38.1014790830293;38.4292229364806;38.760420167496;39.0924137115958;39.428975554079;39.7682119754996;40.1137805494945;40.4652020999544;40.8210906930333;41.1803611951579;41.5447730006542;41.9149774673471;42.2924314144092;42.6785763474659;43.0736105970677;43.4788797280249;43.8923460214608;44.7505562959458;45.1991666457674;45.6669935051182;46.1540144643866;46.6614700627694;47.19232454639;47.7505195100844;48.3327447545093;48.9419638802992;49.5860159759782;50.274819294689;51.0187712975094;51.8374208547411;52.7523026350883;53.7732518333897;54.8923359935974;56.096369552599;57.4268081971246;59.0346300510905;60.9802896093354;62.899422308909;64.6013466298122;66.2839546725742;67.665893002307;68.8099750309509;69.6965968518788;70.3719418588667;70.9454461257679;71.47901782982;72.014928379186;72.5651659565921;73.1312153768095;73.7193994485166;74.3456486133546;75.0409606616004;75.8326299972992;76.7221445791144;77.7428363246637;78.9534884905523;80.4263050558037;82.8338808676915;88.1663118314931;44.3159010200797</t>
  </si>
  <si>
    <t>0;18.0361083164727;18.7681003820668;19.2426313343465;19.6244775643209;19.9839307011461;20.3329751727273;20.6577650194002;20.9574232754954;21.2357635128993;21.4950415090874;21.7356168160508;21.9588782343892;22.166692029584;22.3583456991483;22.5439435558815;22.717448153727;22.8862801337392;23.0454375518371;23.2018712827414;23.3567822156198;23.5046342912117;23.6507667325076;23.7914098783102;23.9308934242042;24.0650396802185;24.1977408031765;24.3267109776911;24.4550364676069;24.5805980897905;24.7069395553885;24.8311182473136;24.9569703668635;25.0797177689272;25.205048895157;25.3284335177371;25.4547488932657;25.5789399484157;25.7067218599284;25.8321055578542;25.963276787743;26.0921726415724;26.2274223507979;26.3614085360149;26.5011076144653;26.640758473598;26.7861357462423;26.932004159096;27.0846243061407;27.2383403279919;27.393971943644;27.5575995492124;27.7226496156586;27.8908639997981;28.0679881649356;28.2459897105874;28.430652748931;28.6180372624282;28.8192149268459;29.0218133194552;29.2349048884624;29.4583381066882;29.6896975918079;29.9323743976699;30.1891576468141;30.4555171988929;30.7394369322423;31.0346777699795;31.3557416216579;31.6995092201451;32.0658863384557;32.4757614032331;32.9327085826885;33.4490093123757;34.0407472565877;34.7343174673077;35.5844710858009;36.6677765390189;38.1326653726415;40.162074757677;43.1860348350876;48.3906757944135;57.4442724020181;59.1089334763918;59.9655651009596;60.6066681189548;61.175694097949;61.7136486965923;62.2431460495754;62.7705484966008;63.3128270714494;63.8762185868234;64.4796497657708;65.1502490954973;65.9296425975378;66.8629832413689;68.0387399541244;69.6668677019087;72.290896267614;78.3176322305984</t>
  </si>
  <si>
    <t>0;20.0679271061143;20.8680973809614;21.4131820254767;21.8495843132262;22.2487544290379;22.6226282476458;22.9786802122794;23.3144332257804;23.6249426455639;23.9091733346749;24.1731842519584;24.4198183869067;24.6564315892748;24.8752631549627;25.0815293098125;25.276375533391;25.4653705291101;25.6422495576626;25.815425385504;25.9795389151143;26.1398410297377;26.29844433397;26.4505337768732;26.6008326040071;26.7461740787027;26.8894339892435;27.0286073009069;27.1668394366992;27.3023050399398;27.4372802272047;27.5698392061421;27.7031942535465;27.8346211839507;27.9671425717298;28.099267483517;28.2333939416914;28.366176120354;28.5019218354455;28.637043044821;28.7756889800226;28.9135158331894;29.0556008473259;29.1984340514742;29.3449738696643;29.4924163882877;29.6458904511537;29.7985289003983;29.9540568903524;30.115501462047;30.2787587461158;30.4467420429768;30.6139558171305;30.7867646289126;30.967361302173;31.1458045945208;31.3329045569793;31.5247077643687;31.7272521898239;31.9315618434017;32.145142342816;32.3661041917254;32.5988842180043;32.8398124154651;33.092831642146;33.3568511192612;33.6361117765964;33.9323291618607;34.2418580636879;34.5754050949391;34.9311173272337;35.3239745504061;35.7556519469874;36.2428868038481;36.8007010389698;37.4550443522476;38.2448992346268;39.2290881803675;40.5431293461731;42.4288600802832;45.4264505710103;50.9366169883091;61.2032332999503;62.9543947571537;63.6368181355823;64.1514764915292;64.6102855753097;65.0481520324045;65.4824468105672;65.9192553022143;66.3665033956838;66.8342821668151;67.3381965586332;67.9013857982246;68.5502273379585;69.3315589761073;70.3368101996597;71.7552781278904;74.1173308639466;79.4969745077099</t>
  </si>
  <si>
    <t>0.275564120516017;4.94461663176287;5.23595522857366;5.41467581562475;5.55516113076119;5.67355884044477;5.78049505555536;5.87876761301793;5.96929937255683;6.05539232725342;6.13797194645945;6.21699851006545;6.29200789916244;6.36334901318103;6.431784591344;6.49806767231185;6.5624766708459;6.62563659623313;6.68792573914769;6.74994382563361;6.81170275073613;6.87403388866151;6.93697411906334;7.00065286633765;7.06453095840153;7.1279336208441;7.19071729528177;7.25266456555567;7.3137581690212;7.37403005725594;7.43318036846639;7.49093381870343;7.54696392487233;7.60194633910051;7.65574378635185;7.70881922742313;7.76146687598944;7.81403960558012;7.86646246654965;7.91889007909925;7.97151917759212;8.02495200643769;8.07912368865958;8.1344337519491;8.19107911201334;8.3084262963151;8.36909765502276;8.43162160679849;8.49606443004992;8.56229140090813;8.63109765526237;8.70246619082527;8.77708840715369;8.85495351213348;8.9375987439183;9.02462039637727;9.11498714993708;9.21016276065095;9.31025921594254;9.41653509048356;9.52880592438659;9.64781016641689;9.77419175871598;9.90848175019478;10.0510800287837;10.201033553632;10.3585092443177;10.5261117170161;10.7076066718465;10.9083194916898;11.1304648966187;11.3858610496222;11.6812618498307;12.0306595537018;12.4630110161505;13.0296125900238;13.8004030526671;14.8994379550947;16.6043774193122;20.0089598745278;28.551714975861;31.8532029050521;32.5466088522202;32.9837511714837;33.3633975811654;33.7319560841731;34.1046700382768;34.4901376349335;34.8938309395551;35.3277941591812;35.8056537792901;36.3519560442238;37.0066077894407;37.8158260622293;38.8322634845481;40.1731419363486;42.1299466633367;45.7213206305122;55.1002402282142;8.24909037814905</t>
  </si>
  <si>
    <t>0;4.62869505939053;4.9449925847809;5.15185734186037;5.31072305134767;5.43825792622924;5.54632309781659;5.64100686033205;5.72719018748646;5.80892148239033;5.88704056540469;5.96192818039559;6.03474296931915;6.10541417012765;6.17407056725122;6.24046115238015;6.30521563191704;6.36867725750803;6.43096195662626;6.49256622102708;6.55350985198356;6.61384921493326;6.67409970558967;6.73476077780683;6.79595000639012;6.85764425892658;6.91955851998923;6.98170311097574;7.04372943731868;7.10530780756467;7.16623137281768;7.2265248344659;7.28579013315758;7.34452827420588;7.40254218699795;7.45973767437987;7.51666458181159;7.57287004109456;7.62873375273698;7.68407699716841;7.73935292213987;7.79447351016107;7.9046932678071;7.96028107136588;8.01603977903128;8.0728820129557;8.13099565475286;8.19024256818415;8.25125487595337;8.31413719600497;8.37904155460445;8.44679891002386;8.51677622082746;8.58997481554353;8.66722879298334;8.74794854842885;8.83306580096967;8.92336698760134;9.01833687041557;9.11827001534107;9.22279216246135;9.33325352100085;9.4494549352699;9.57194211331251;9.70244979853142;9.84187011823375;9.99321139129097;10.1588683571151;10.3417188644005;10.5469504914538;10.776950381009;11.0400857634628;11.3502794584405;11.7233260852322;12.1897805776314;12.7940665570913;13.6051540115922;14.7420866667152;16.4914487809534;19.6211669712084;27.1327917289203;31.8275598887359;32.7368728124241;33.2956642474314;33.7318318770266;34.1234643767591;34.5077389675017;34.9074109506393;35.3376146058432;35.8080793523671;36.3340512759687;36.9347559023134;37.6373217760718;38.4840407618571;39.5525091466868;40.980320834378;43.1103748474464;47.201628437086;57.4763139522216;7.84965099833277</t>
  </si>
  <si>
    <t>0;5.23001192887716;5.64166870171138;5.90938123286472;6.10412542746369;6.259976949995;6.39263652766138;6.5115003547076;6.62136105419609;6.72335260668683;6.81776575928785;6.906166389428;6.98981940710767;7.06931265482766;7.1452928239761;7.21837575418432;7.28983306128911;7.35961180482081;7.42806739390847;7.49570962254854;7.56285863718859;7.62910033030654;7.69471357728338;7.75973937701908;7.82499718415411;7.89013601717991;7.95527640642234;8.02121488601354;8.08745316053496;8.15415018446568;8.22120551191135;8.28891766724027;8.35676105802636;8.49436577117868;8.56465070950612;8.635546881969;8.70734649242439;8.77996851053682;8.85401040862061;8.92812702081631;9.00336619431738;9.07942367117771;9.15597700567089;9.23319082608286;9.31171904684979;9.39055594962284;9.47044549123515;9.55155177502153;9.63314853108863;9.71568863629339;9.79864677940491;9.88179145511181;9.96594105405105;10.0501789976285;10.1352894657309;10.2216510072963;10.3097774235021;10.4002576497923;10.4942016836357;10.5931431295174;10.6972377763302;10.8067552818186;10.9210059697081;11.0423248987557;11.1701164421551;11.3058786476776;11.452939031379;11.6125527007556;11.787874853522;11.9832979264048;12.2036673362923;12.4543039210602;12.7440078447799;13.0832121871534;13.4904041059166;14.0066716225182;14.6922843731897;15.6765606429905;17.2066593641944;19.9077495556825;26.0322061584413;33.6923183310626;35.2424278564685;36.0847174795681;36.711689843442;37.2407439985399;37.7173637452535;38.1683222724788;38.6092139096167;39.0524839748446;39.5140030124255;40.0132133320495;40.5825045778934;41.274441706367;42.180814335971;43.463559088407;45.4263396899801;48.8085198178401;58.0798396331598;8.42514639291009</t>
  </si>
  <si>
    <t>0;3.51645090146972;3.84096756606187;4.05785058500906;4.21893365694563;4.34956321868344;4.54927554094402;4.63085442426802;4.70577612106313;4.7747231876629;4.83925169822541;4.90035269947372;4.95880958155901;5.01552686680965;5.07051186219576;5.12416893961702;5.17676703735067;5.22842427443472;5.27919314403407;5.32931910148131;5.37897549929043;5.42820594322866;5.47722254151032;5.5261848641784;5.57520956344697;5.62435078272345;5.67391785967336;5.72379484470864;5.77408811159371;5.8252240975361;5.87744102692185;5.93094726641012;5.98578032461744;6.04157588848897;6.09899738683942;6.15761150646495;6.21725234844838;6.27837187847833;6.341160766254;6.40503274255735;6.47063042732973;6.53788675724914;6.60677553148906;6.67808410254146;6.75101494810192;6.82570773638199;6.90310918319335;6.98265749182257;7.06540526881905;7.1501593351184;7.23775697394459;7.32825110726381;7.42044871245049;7.51486428047721;7.610936561171;7.70861891422062;7.80796340821384;7.90880012229273;8.01268933972927;8.11644708282401;8.2207877024507;8.326165020443;8.43325563329742;8.54354966376488;8.65758175953722;8.77598729938041;8.90166427399992;9.03651643687271;9.18114173094948;9.33873434789041;9.51415506467355;9.71046182959252;9.93216919775679;10.1852629972258;10.4850773197219;10.8586475523706;11.3493895161447;12.0222801815398;13.0141335739257;14.7973534549322;19.0937512144687;25.6626722845182;27.8992752106592;28.9871347856199;29.7449057273371;30.3553875257571;30.8971945928813;31.4121230929604;31.9290880158328;32.4633574873955;33.0151859221394;33.5802562173193;34.1630223044155;34.7863596947895;35.516303448584;36.5114917797102;38.1710716267918;41.6139260008086;51.0419300265417;4.45736707754066</t>
  </si>
  <si>
    <t>0;5.39968157891375;5.88484147690871;6.17980111754112;6.56432275118976;6.71332120896444;6.84498434364205;6.96478262640992;7.07819650568026;7.18684227958835;7.29076773297438;7.39106494511266;7.4895800720612;7.58654742878112;7.68173389702084;7.77540263488574;7.86724864945024;7.95759292259899;8.04655223929166;8.13471249087037;8.2219828804475;8.30869064469206;8.39550122296404;8.48196681237135;8.56813115423883;8.65425179254047;8.73977583319306;8.82576011593041;8.91135854673414;8.99753957338367;9.08452934007182;9.17171203673616;9.26006937825512;9.35002665079751;9.44127599719511;9.53492261129263;9.63106626229454;9.7297408310162;9.83203863085119;9.93641691155376;10.0440619148756;10.1538498936154;10.2675576712084;10.3842628836001;10.5042302762645;10.6272019811301;10.7522401100948;10.8813625659813;11.0135306493925;11.1492213629083;11.2880569209403;11.4327764523384;11.5809409079349;11.7341666142843;11.893837310197;12.0614171466468;12.2352582783214;12.4115632736102;12.5912590123322;12.7770257899833;12.9675938781709;13.1622302001894;13.3603362189225;13.5611176338378;13.7667554187239;13.9786066575015;14.196577474937;14.4201052714064;14.6515852216097;14.8954751959923;15.1586031637327;15.4460073915904;15.761667492519;16.1140860506994;16.5196513722258;16.9993377829797;17.6075041665715;18.440907475938;19.7263624089865;22.0274390629494;26.3912555350773;31.9802463746454;34.3931454806634;35.5543576407921;36.3860194907894;37.0932505001862;37.7451961398612;38.378183112973;39.0070087864926;39.6339019917209;40.2747294098012;40.9458746478672;41.6564986437894;42.4338241636081;43.3344346745472;44.4797990796139;46.2270615189328;49.844827033334;58.5642185962491;6.39218534185241</t>
  </si>
  <si>
    <t>0.00314634587262021;3.80346172166403;4.41533892927518;4.92247053110466;5.10470092241314;5.27006780452048;5.41831197591485;5.55328147861705;5.67817412898927;5.7940797869078;5.90269567547231;6.00561008445669;6.10522546194845;6.20235265568301;6.29855689464431;6.39538493157755;6.49351654309089;6.59300718686834;6.69530252124563;6.80079504222288;6.90728523827226;7.01452117796116;7.12051197776132;7.22559960989512;7.32785738255264;7.42738864040854;7.5254243505528;7.62236547538639;7.71840264909232;7.81404358118428;7.9102190890458;8.00738376313002;8.10640830101034;8.20849315010749;8.31401496310046;8.42369301775482;8.53826497745925;8.65952840934216;8.78840663459497;8.92507478133917;9.06806631725431;9.21578754652632;9.36531540094707;9.51531158604829;9.66477909670045;9.81302574370033;9.96084773360353;10.108635013035;10.2565033733706;10.4084409586605;10.5637664031867;10.7251366683277;10.8947137145641;11.0721026282587;11.2600663917892;11.4590051984858;11.6667407124882;11.885724285364;12.1105386401067;12.3331586227759;12.5459056287728;12.7496789375221;12.9448077290855;13.1347281508248;13.3243649416393;13.5226256249359;13.7337553653514;13.955875501131;14.1936258918579;14.4465555298678;14.7173288454756;15.0135345912251;15.3471331295971;15.7441377623274;16.2190350605597;16.7867220653944;17.4369354689869;18.197405790123;19.1371951428223;20.3279959377345;22.0036143514057;24.3932648170883;27.3072944644902;29.1164374688259;30.3963491708762;31.348867855784;32.1229896797539;32.6940410692339;33.1620094160259;33.6485570939196;34.2238812722463;34.9228825493597;35.7847295884299;36.9583436779534;38.6924766185567;41.115259972579;44.3495936844618;49.0619133212335;58.083917923625;4.71042686786553</t>
  </si>
  <si>
    <t>0.00436344751661187;4.42443232011249;5.42839967978067;5.95256447607505;6.30051881314977;6.60211750276062;6.88570016065803;7.15451396163946;7.40599822522757;7.64818066472151;7.86573222697037;8.06670283294396;8.24805550080869;8.41988044283124;8.58273143487187;8.73890950187894;8.8900423899683;9.03457033338101;9.17340805492929;9.30774777492732;9.43967111790856;9.5659196866213;9.69504611411601;9.82367206725754;9.95152397804646;10.0780691350377;10.2007754483208;10.3226703465214;10.4452086083277;10.5660607949501;10.6886573833216;10.8123421914126;10.9359667647173;11.063116235009;11.192700519533;11.3237237317465;11.4561934368534;11.5907633749409;11.7265097896039;11.8637431127444;12.0025257669834;12.144317959891;12.2878693569288;12.433059474317;12.5833606812307;12.7357895069059;12.8917457309863;13.0525815056919;13.2209179749845;13.3934351288027;13.5719711948073;13.7477271219436;13.9198440408056;14.093544690279;14.2689894341776;14.4458397400451;14.6308249752905;14.8194649696586;15.0085983839517;15.1988132263002;15.3937417993443;15.5952255507723;15.8018854218033;16.0108251606152;16.231036358624;16.4676752625355;16.717403938833;16.977026890127;17.2334689782352;17.4941323500033;17.7523359252636;18.0132380764635;18.272896614961;18.5237982576128;18.7783589129877;19.0389067109335;19.3115544964604;19.5931455650664;19.8753425816555;20.1594390396359;20.4567465615014;20.7719903218714;21.1205191752672;21.5120981463045;21.9613788353011;22.4826791925401;23.0891812741456;23.7986089257212;24.6460365490992;25.6014770899048;26.8148089921985;28.4882735909112;31.240285325602;34.0138130738677;36.4476111195717;38.3872306108415;40.3498682327709;43.0887231836595;47.1164803535833;53.1178323663716</t>
  </si>
  <si>
    <t>0.602445792409556;8.20184034862855;9.70771179100456;10.7513635620655;11.5502226237821;12.1976030088055;12.7674295921778;13.2648649840102;13.7102102177881;14.1224155048883;14.4957050177163;14.8673572268604;15.2334788424603;15.5568191919087;15.8662134490168;16.1631326677806;16.4473234857075;16.7308941488831;17.0183792785301;17.3034105275135;17.585576967779;17.86543190633;18.1399896425739;18.4037252502485;18.6567841410794;18.908353053916;19.1590861772165;19.4117202716858;19.663207795635;19.9114969482575;20.1560076298253;20.3989335934183;20.6447864917641;20.8942853007603;21.1481337407929;21.4080607954011;21.6719455152241;21.9341788854057;22.1914354458337;22.4484026590927;22.7042136490114;22.9584115723904;23.2124471369579;23.4635350121926;23.7129784279576;23.9606189474637;24.2087243286248;24.4514620331757;24.6925165170066;24.9319047474875;25.1796555006256;25.4347532044261;25.6963026497122;25.9613372494117;26.2297753485752;26.5002173578367;26.7773124020658;27.0594502311866;27.3494947449328;27.6490154474075;27.9570238741858;28.2734895740251;28.5978275022191;28.9307241376486;29.2723861319184;29.6215093970197;29.9719458885259;30.3160373130431;30.6521025976817;30.9954301211066;31.3483589849466;31.7034633118716;32.0654393762016;32.4380801244684;32.8289299906975;33.2403254354806;33.6654835688862;34.1041342697327;34.5515600130628;35.0223149362273;35.5250626323078;36.0469384420278;36.589096397965;37.1381830571404;37.6834682432603;38.2313404318835;38.809352340103;39.4447196945255;40.1671250861912;40.9740682038711;41.8899608257008;42.9406294305532;44.1468230185339;45.4087398456265;47.0044941948501;48.9387538214755;51.1282479198329;54.593005587911;62.802483069643;69.1381559078536</t>
  </si>
  <si>
    <t>0;0.0862370601545352;0.12796590217181;0.173773744216591;0.223105989044887;0.266617815907564;0.275564120516017;0.330844384321332;0.359465553168297;0.388705523990163;0.418540835806792;0.448949994873322;0.479913214484433;0.511412200169569;0.570123203591979;0.59239503045515;0.642442869432197;0.687802628584937;0.728520126524679;0.780869434278414;0.852622600311566;0.92596316494656;1.00082084717123;1.09074422227109;1.22094550306516;1.31789216154575;1.47855425707763;1.6904518773306;1.95345618558046;2.29392717672896;2.74348934140007;3.3020783588938;3.87764732004674;4.49078613189259;5.06158306523073;5.63956810170667;6.24055517433805;6.90211822301838;7.58070213918085;8.32221914680936;9.19643284717603;10.1921986636582;11.2779713406698;12.42209282382;13.6551725444497;15.0105021188648;16.4422784970017;17.8696393366253;19.2773438251647;20.6942249710401;22.2194192421596;23.9076119753302;25.7589992199165;27.8104303254002;29.9631171976831;32.1040903417415;33.9941864490265;35.6641590150243;37.1280131458112;38.5503207616955;39.989105711112;41.5236209643785;43.2880672569123;45.4209556011265;47.9037827440403;50.6535228055455;53.5347146845293;56.5058949043471;59.5336367917905;62.6394012854966;65.7231287598726;68.7516253768234;71.660608953711;74.4272894625142;77.0176506214077;79.440340539039;81.6983651147325;83.7603056970292;85.636764345256;87.341495861706;88.890352252482;90.2798540896764;91.5205354994334;92.6303423342778;93.61471284725;94.4865674688373;95.2582779486741;95.9388853577375;96.5363453574117;97.0574305662437;97.5189013046237;97.921861186781;98.2763762898174;98.5868784035883;98.8539136936776;99.0823587856282;99.2803735798889;99.4570666156327;99.6154720841358;99.7681997556942</t>
  </si>
  <si>
    <t>0;0.110196180456122;0.183203224581633;0.25612074913162;0.298284096102482;0.369582448824168;0.433725558995636;0.532246333833338;0.636484315183748;0.782789593046906;0.970870401575545;1.2101672732257;1.52160696396912;1.90057124585565;2.31214181614034;2.74336495394783;3.20112529011844;3.68957622965609;4.19509539347897;4.6859340572655;5.18958813971038;5.71900490205925;6.27781717011218;6.86261870990712;7.5028930142479;8.16980814951752;8.9098633728047;9.69794703180336;10.4905054784444;11.3365114940273;12.2453245959466;13.2253129511978;14.2750381207724;15.3838581138469;16.5281078317324;17.6975108434657;18.8944749982934;20.1447604994522;21.4349486877997;22.769067943337;24.1043862222621;25.4193371133257;26.6849867866927;27.9146595719417;29.1293962802074;30.2815476731415;31.4209991020472;32.584982498397;33.774193684683;34.9916245304765;36.2189467764461;37.5284360899358;38.9056852742603;40.4134581909818;42.0321193924647;43.7705392165722;45.6012298183829;47.535993941438;49.5840613948459;51.7178343187178;53.8894271201447;56.0812269765423;58.3015367850924;60.5413660016659;62.7746631297641;64.9796101909315;67.1546782104605;69.2748881959645;71.3480355164066;73.3579263610561;75.3014046112263;77.166907239695;78.9518551679993;80.6518337108937;82.264716606847;83.7862245897441;85.215745879955;86.5554624466062;87.8008233075547;88.9710308146151;90.059736697426;91.0680442503247;92.0001141552751;92.853510051963;93.6354017419709;94.3557239767119;95.0143586234961;95.6174573960832;96.1709768643085;96.6738135760403;97.1279696425199;97.5408028629635;97.9141319978792;98.2518123222006;98.5565595232249;98.8368720265867;99.0882853777813;99.3140193650905;99.5277746471146;99.7325475191175</t>
  </si>
  <si>
    <t>0;0.197309337877872;0.327111719465666;0.495840112924463;0.773058380475957;1.21746080167092;1.8430180027094;2.55514617403628;3.31902261649428;4.06867984693731;4.72926713829685;5.3815638748376;6.01311013177597;6.6048123832422;7.28531234495197;7.93683266707138;8.67019718355968;9.33256934543373;9.92306936085301;10.5779665185015;11.4518238388209;12.5378964442581;13.7306638742247;14.9883843502015;16.2894971761929;17.5805117316589;18.8112853014481;19.9853227775208;21.0619916558208;22.0444377027225;22.9723588714828;23.9015530394027;24.8703370608775;25.8606709228721;26.812663538884;27.7051815477081;28.5114165285804;29.2122221167227;29.8356163545524;30.4083787643585;30.9478184307013;31.450261438228;31.92717138415;32.3792648559108;32.8267771782737;33.2710413402674;33.7316923290448;34.1960246599857;34.6759997281624;35.1792309830745;35.7270184575789;36.3351575445952;37.0189093059135;37.7950071406464;38.6875417501996;39.6931895258259;40.8433698737898;42.1177334978901;43.5198180899442;45.0596211955918;46.7040073222494;48.4141647720597;50.2219192644339;52.128340488296;54.1125111780213;56.1156463483858;58.1577978677372;60.2056660676239;62.2573016354687;64.2988441031263;66.3331248834159;68.3387877485972;70.3135112491068;72.2399441630367;74.1287335375917;75.9634918920065;77.7429250425754;79.4603348495319;81.1113000573869;82.6915107271412;84.2006071608353;85.6373416227892;86.9984382145987;88.2781088085802;89.4769423082983;90.5975008650192;91.6409567486887;92.6151505497625;93.5195778059241;94.3509024204035;95.1109994511672;95.8017723740337;96.4370371773254;97.0129981497233;97.5294533136065;98.0105727993948;98.448025463169;98.8395998249347;99.2005462385694;99.5490761671495</t>
  </si>
  <si>
    <t>0;0.0381489141500948;0.0624656319202712;0.0854170956091409;0.105337846535877;0.121118111763964;0.14136193611651;0.166432487431813;0.196961397618672;0.241774235102365;0.306996930515782;0.404138014979146;0.563960607594192;0.777973198315941;1.04969731680957;1.35720925907579;1.69379713460879;2.04539936944086;2.43920639291096;2.85461000362534;3.28511147011444;3.73897200864825;4.24318231321299;4.7919112475489;5.39357122624679;6.03539702805654;6.72327492691859;7.48578887252688;8.31672776410687;9.20321846333943;10.1322692817384;11.0978306027053;12.0967268966276;13.1357643948356;14.2157916592187;15.3425899156933;16.4981080372537;17.6695671219379;18.858388867758;20.0538456792321;21.2466496910369;22.4344018816091;23.6245818042689;24.8011012437854;25.9918722356996;27.2093903734909;28.4689477835533;29.7556611210166;31.0768286863322;32.4202710748719;33.8015486637937;35.1957513975504;36.6214706633786;38.0960422544665;39.6301204238114;41.2231822916597;42.8738415293902;44.5737062732543;46.3115120674197;48.0805280951814;49.8839076407919;51.7091449462703;53.5520916622717;55.409205082184;57.2762919394994;59.1306871526164;60.9898586967021;62.8427985770171;64.6850121478723;66.5191051613662;68.3320153080575;70.1140217318898;71.8675496550193;73.5893710366593;75.2711319439068;76.9086104508577;78.4996686406663;80.0439735543824;81.5359298996181;82.9709654151169;84.3443473892285;85.6539778069342;86.8998925236963;88.0799509618594;89.1951252285858;90.2443874705047;91.2376523639186;92.1769393181068;93.0546792749853;93.8783486974789;94.6336542306392;95.3201031892834;95.9646261761875;96.5656098468936;97.1254108327171;97.6404294626782;98.1188177251717;98.5598562297133;98.9777857980017;99.3979854612259</t>
  </si>
  <si>
    <t>0;0.0543893872270554;0.088367705498287;0.119070734161945;0.144413142647097;0.164658825598676;0.192737097300602;0.223837716867754;0.252293981365881;0.287620218329967;0.33030544892759;0.386297553008032;0.45389728746693;0.539058485910934;0.653392920975749;0.806862883813863;0.993885093362485;1.21632495156208;1.47313552938172;1.75087314502481;2.0447194579347;2.34222463877492;2.66848548384162;2.99823697941816;3.32298589638118;3.66327220834936;4.02469891824798;4.41191701792101;4.82186559335704;5.2728874451501;5.75977006652321;6.29138091810055;6.8763746538447;7.51552232936439;8.19891440006315;8.93438654843964;9.71947655671393;10.5635017532061;11.459479600543;12.3941349753548;13.3694771846787;14.3866106636794;15.4420033350883;16.5267269482889;17.6476333552419;18.8068474339574;20.0017101738924;21.2210221944491;22.4582964425139;23.7271489125537;25.0173112245732;26.3255646088763;27.6650212054689;29.0264216263876;30.4150348292477;31.8288757151931;33.2611943956688;34.7227048587704;36.2090373858064;37.7293254530667;39.2933303535917;40.8982313647097;42.5426503386129;44.2369948177544;45.9755745438308;47.7511092957098;49.5576187293413;51.3966099641396;53.2820887504233;55.193453724455;57.1230290659594;59.0647984400711;61.0138674225018;62.96817865824;64.9238789222096;66.8729594852464;68.8043338934675;70.711420879871;72.5808909239455;74.4102122392563;76.2024526684543;77.9536494853438;79.6612612546493;81.3112985999811;82.9011858652266;84.425885772757;85.8954078727044;87.2949261580642;88.6244124908732;89.8831241449172;91.0741064593095;92.1879611874869;93.2214416077709;94.1781410128301;95.06750283184;95.8867860201469;96.6625625037145;97.4006176438445;98.1213770882054;98.8672300277553</t>
  </si>
  <si>
    <t>0;0.0202923111859432;0.02837690169103;0.0452807471785337;0.0550918887262405;0.0619934396841588;0.0696777122773105;0.0819291550549764;0.101620990321833;0.131529494735993;0.17455635378853;0.226241661298319;0.290392325246898;0.351554468808824;0.426074555762349;0.51462600624982;0.614819717963433;0.717750033630197;0.828220977843114;0.96629700711764;1.1232601535875;1.29095794183597;1.46463653943359;1.65052714758704;1.8455639926733;2.05936548807408;2.28831229727769;2.54054519625175;2.8219471101467;3.14471079427947;3.50066203197531;3.89632043403706;4.32155071374922;4.77739541986418;5.24852978543261;5.77745617498042;6.36403659983793;7.00134357312748;7.6847030001277;8.42726811654322;9.22318701186978;10.0665330050828;10.9624777786028;11.9096198915285;12.9121783279282;13.9769924269411;15.0927791941513;16.2633087633882;17.4830185588933;18.7455197531429;20.0496554229187;21.3904369278179;22.7739098200295;24.2023252610422;25.6715985321631;27.1742778452454;28.7310145442604;30.3311186779711;31.9703304820995;33.6489912935603;35.3640500919818;37.0907513270967;38.8469426769752;40.6406967744665;42.4576017185513;44.2853195085612;46.1295920553198;47.9850226823377;49.8651212406263;51.7600060556656;53.6708628161591;55.5892824085478;57.5131681132684;59.4286850676217;61.3256776352734;63.2172992640583;65.0984912276159;66.9677676468969;68.8185666902784;70.6396548250616;72.4292325364127;74.1904944420384;75.9166606995293;77.5952202780388;79.2333352534715;80.8300701976433;82.3810320259336;83.879307132066;85.3169097355585;86.7019647141675;88.0318400547426;89.3023468144461;90.5166581554115;91.6707620233781;92.7776700693656;93.8500096717836;94.8803737342064;95.8683388266111;96.8859535847058;98.008022175063</t>
  </si>
  <si>
    <t>0;0.0602309115057299;0.0952053874614886;0.129385265158826;0.1675001366707;0.211530408632074;0.267562429176427;0.323995839379385;0.39082684179353;0.474773281531697;0.589751907050152;0.757413883291468;0.975427076445934;1.21308358027854;1.47262900745748;1.78476796531291;2.09126118322649;2.41951933581976;2.85036142516177;3.33865830109095;3.87846747694308;4.45994029230832;5.07080920660302;5.71360364435884;6.37678077193447;7.11373555589372;7.89572918782287;8.72943881031004;9.63705430597595;10.604379743612;11.6485138204738;12.7692178694592;13.941379980189;15.1539549498139;16.4144198372081;17.7137829322708;19.0448596297505;20.40086170081;21.7886806394611;23.1587450039004;24.5534849407755;25.9584872720405;27.4017206538709;28.8853153327555;30.3720947302003;31.8640229239153;33.3616272689083;34.8687944705194;36.3713823879235;37.8855131491836;39.4043747957679;40.9100072640772;42.3767944610354;43.8779882288025;45.3925998092165;46.9093079497808;48.421138290976;49.9252458519432;51.4285893001063;52.9231661573795;54.4089741773755;55.8895485636951;57.3507737831604;58.7940329180629;60.2249798159186;61.634685395738;63.0259157537397;64.3943991847971;65.7416789394013;67.0760724671688;68.3881910417917;69.6808709536769;70.9458825128051;72.1868035208252;73.3992657756752;74.5788064134205;75.7276352276097;76.8518103528256;77.9436103619194;79.0083092748771;80.051482056316;81.0736135739376;82.0693459977181;83.0363894279555;83.9820813190297;84.91349333465;85.8345539618642;86.7465367005542;87.6500419407514;88.5365481039558;89.404498223524;90.2580862494572;91.0936074300175;91.9219321767073;92.7540262781065;93.6011726845462;94.4819514432637;95.4427916271207;96.5256074440061;97.821477162449</t>
  </si>
  <si>
    <t>49.1749546263538;0;0.170759361703165;0.510662263132219;1.11391905402587;1.78420106410092;2.47246349617879;3.42107920683276;4.22778104240093;5.12415610152595;5.98763842756466;6.8021038621379;7.70715591334683;8.71318785460988;9.74289522552506;10.7923138297322;11.7870177759148;12.809605294171;13.8440387737855;14.8928289270907;16.0288995775906;17.1843768082447;18.3241455258219;19.5104660145672;20.7482850226483;21.9927155511737;23.2522060571982;24.5074704445797;25.6562095460454;26.8682855174879;28.0726878557545;29.1715921870931;30.3125165997047;31.4970464631178;32.7468842518993;34.0343355933792;35.3780303302554;36.7955093292278;38.2248609699797;39.6340711470441;40.9692296856892;42.3374608787669;43.7317992558717;45.1133103240846;46.474180673748;47.8372748597703;50.5004983811506;51.8457662249621;53.1828168742333;54.5123825838577;55.8358562080004;57.1448051471152;58.4326631167372;59.6931457639019;60.9372147240711;62.164796074762;63.3723901930091;64.5431020828603;65.6650162154649;66.7884025492254;67.8862009402511;68.9712428702787;70.0365234446133;71.0822860613989;72.1159243195468;73.1395354681122;74.1520488633323;75.1470559252613;76.1223060491865;77.0732064391718;78.005507681168;78.9151208632057;79.8112082648419;80.6837597942536;81.5345190530745;82.3711094241178;83.1901617709365;83.99170636626;84.7710261833079;85.5392637323776;86.2963411439005;87.0363818161832;87.7540893895855;88.4491513480491;89.1315876385279;89.8021978050961;90.449773787503;91.0755748185301;91.680472229415;92.270859572561;92.8492338402;93.4046431693973;93.9466197179347;94.4996670926463;95.055798676562;95.6281961211005;96.2436740541875;96.9255727894065;97.6462035462895;98.5187441018039</t>
  </si>
  <si>
    <t>0;2.81528538458525e-06;3.71602243507278e-05;0.000222446378307608;0.000994035711980323;0.00349731869505061;0.00978368205725597;0.0224209954379675;0.0443107376043896;0.0794197908120099;0.130366712736349;0.200264089754445;0.289694855222301;0.399529944109709;0.528369658832456;0.676451013582118;0.839709790763449;1.01547655283883;1.2052228083145;1.40667498995696;1.61573539339644;1.83302820245406;2.05993542281447;2.30123240994442;2.56006390030382;2.83527382814588;3.1340483846455;3.45883597369471;3.81381409498156;4.19923460719769;4.61682009559006;5.06714697397152;5.55111993009576;6.06808851664674;6.62106104849002;7.20104263830318;7.81712142344678;8.46914232233975;9.15823483941186;9.89088498179328;10.6572226976784;11.4607848733971;12.316195281975;13.2096939099819;14.1427719652162;15.1134199770249;16.1251966271959;17.1808313005132;18.2702790297503;19.3993766932469;20.5962459648195;21.8445229320134;23.1519408054567;24.5013883287683;25.9163829021928;27.3869211679966;28.9144313830623;30.5036636197775;32.1476210342485;33.8432341412248;35.5819915069878;37.3678899448655;39.1931256796418;41.0809664030219;43.0070376292308;44.9770414727112;46.9622376472785;48.9832220107473;51.0230942353481;53.0959849627406;55.1846942364981;57.2915298379896;59.4203519629145;61.5379908773461;63.6643094028839;65.7867925293264;67.9187948336848;70.0479104811914;72.1877360138958;74.3205600499282;76.4319295255652;78.5185843899013;80.5470723842817;82.5660674987659;84.5657508161365;86.512458439318;88.4051049183274;90.2332302687201;91.9496106998744;93.5269168991416;94.9556119430902;96.2348813229697;97.3443916812242;98.2611985003356;98.9802677086204;99.5011200272788;99.8133023130827;99.957353064883;99.9965033655463;99.9999774815921</t>
  </si>
  <si>
    <t>0;1.11812051911808;1.65352684397603;2.25695589595744;3.00742030205428;3.9513678539995;5.16035083759432;6.75365961366919;8.58310622133425;10.8245288162832;13.6690262363566;16.7205051585233;19.6884754499491;22.4881536055009;25.108369970604;27.6896007043018;30.1325828238251;32.4556323336233;34.6486159158195;36.7042804828543;38.6268128420035;40.4383864595175;42.1434290914454;43.7308354386391;45.2012066593777;46.5620732791663;47.8480638430078;49.069120679607;50.239506781379;51.3579865007353;52.4307338777803;53.447890341542;54.420536523591;55.3484076566126;56.248294542455;57.114820060254;57.9361987477554;58.7345567112347;59.5069880550524;60.2555544190925;60.9793441818991;61.673775300263;62.3454490330811;63.0051380862319;63.6533658048024;64.3043680799048;64.9371633397671;65.5633365655747;66.1829872107858;66.7965701440036;67.4058053729576;68.0062901960004;68.5994628693501;69.1769487502175;69.7595383549899;70.3351506651368;70.9059853819434;71.4763022133127;72.0338752246416;72.594091674796;73.1478265050392;73.6924900231119;74.2409416282898;74.781186879047;75.3152330434;75.854026370744;76.3824320366378;76.909754022535;77.4365575988647;77.9619728471403;78.491830133696;79.0197414055221;79.5541844651635;80.0864225802804;80.6172557918398;81.1542815449007;81.6979863152969;82.2510467461258;82.8070575977756;83.3758328086448;83.9555054135423;84.5487820071112;85.1579876720471;85.7888405204115;86.4354224792594;87.1037848641174;87.7944729469892;88.5075381771153;89.2448538245168;90.0152475431078;90.8185921817245;91.6649917060769;92.5619569526036;93.5253065442147;94.5661020948275;95.6714469453266;96.8070763330467;97.9325626032357;98.9657594995379;99.7341057389923</t>
  </si>
  <si>
    <t>0;0.00251679018449016;0.00530003896666406;0.00949919920277355;0.0160855331125155;0.0278044015991546;0.0472681434762657;0.0787965515247631;0.13123430935953;0.219347876081988;0.370137259507696;0.617450915014773;0.971483152272253;1.45509366004135;2.08698570452381;2.87543354350963;3.83321210153069;4.96978177134715;6.30768584915804;7.86434576843125;9.59935252502236;11.4268071888971;13.2501221220766;15.1084983970649;17.0323307620416;19.035788267452;21.109533533061;23.2398627360077;25.3783227022663;27.4768365184745;29.5368872669209;31.5454860326357;33.5054817566065;35.4117856852382;37.2775301760488;39.0947305997218;40.8661023096046;42.5612794656501;44.2106877989758;45.8253054268174;47.414107902059;48.963057996542;50.4729213839291;51.956120014042;53.4113941912311;54.8410733038441;56.242029747971;57.6107120081499;58.9333447499956;60.2292232926262;61.5292417658034;62.823747892939;64.1020853372565;65.3677155708253;66.618024501777;67.8310321770854;69.0510587154723;70.2633694385978;71.4533129982437;72.622493078463;73.779036926375;74.9251388950472;76.044885265014;77.1364140281378;78.2001759809733;79.2556308332328;80.2618438584983;81.2268775901788;82.1824698905831;83.1134328811649;84.0271232771444;84.9085028907244;85.7726255917675;86.6126340656797;87.4295988438848;88.2202758824018;88.9813276757441;89.7330113631024;90.4666906344785;91.1832625073099;91.8862547512639;92.5775089533824;93.250583646029;93.9163794081901;94.5657108433953;95.1871314028398;95.7857100021659;96.3472298321007;96.8815727817448;97.3823400428033;97.8465607547663;98.2773010890121;98.6712517551259;99.0251207815857;99.3313852595894;99.5874459949186;99.7829136770038;99.9112949781827;99.978348954408;99.9986852554344</t>
  </si>
  <si>
    <t>0;0.0481296699880344;0.295086526630924;0.897511747433989;1.77545935797834;2.55469829838503;3.24610284587532;3.90195066898829;4.52003284685549;5.11818277511641;5.71785681601455;6.31706571986922;6.91052476958445;7.49628661723339;8.09134939799262;8.69074723392703;9.29750911997431;9.90877646204624;10.5196372596568;11.1304626405124;11.7503547980212;12.3754634002245;12.9968026026537;13.6368751446016;14.2936087177136;14.9673575742729;15.6605370881547;16.3740064575096;17.1036559337425;17.8464886392894;18.6030867859711;19.3725009089045;20.1578344200434;20.9621167670241;21.7801273527247;22.6051950316458;23.4390178152497;24.2758452947797;25.1172143190328;25.9633201098889;26.8183042462801;27.6807201967732;28.5461425871025;29.4206882864169;30.3062342586791;31.2034322904183;32.1133996616186;33.0362961605319;33.9735102205497;34.9264262923659;35.8964117326865;36.8779955635;37.8706606115224;38.8811641846939;39.8945195616698;40.9311041436463;41.9865954578291;43.05980920784;44.1464341004583;45.2510685955663;46.3684001809495;47.4964757589258;48.6632148368382;49.8623753170462;51.0957324267669;52.3535813312925;53.6308514028509;54.9352068063313;56.2531860844786;57.5850660744213;58.9395145053841;60.329373048485;61.7398124259457;63.1834039163637;64.6477439106524;66.149285113499;67.679170192155;69.231572832261;70.8130898311303;72.4269215565898;74.0529824209734;75.7075700729149;77.3757367934536;79.0682924328255;80.7813931047905;82.5044831091967;84.2197359215761;85.9330044117301;87.6241581097428;89.2890707194186;90.9273010498593;92.5387008371404;94.097664197154;95.5868469239582;96.9576884740032;98.1425285753803;99.0620836132124;99.6551296040593;99.9290397738009;99.9959819260022</t>
  </si>
  <si>
    <t>0;0.0122339728797545;0.0904269780210485;0.258939302573421;0.513174662970463;0.795017178724481;1.07772637676258;1.34883227347439;1.63721823586612;1.98038694876452;2.35270095249912;2.74863370757336;3.16369890845824;3.59960836679235;4.05868854496669;4.54147356180102;5.04575530628119;5.55176146260988;6.07123395564524;6.60420485605123;7.15707975923745;7.72322473983829;8.30469422013694;8.89802892537825;9.50490629097744;10.1227369032017;10.7526067354315;11.3915999833725;12.0437469836746;12.7053013390905;13.3801525428012;14.0640175646578;14.7609928456147;15.4688207422019;16.1836654741576;16.9095811993271;17.6494223160407;18.407675875829;19.1889350175385;19.9881809528354;20.8065388052562;21.6480587155455;22.5129683729231;23.4047379408637;24.3191999973917;25.2608657316149;26.2274383894045;27.2199842198184;28.2392439114411;29.2857412372175;30.362136077874;31.4721067219452;32.6051085348141;33.7678977645499;34.9605530950804;36.1829456382973;37.4330520228999;38.7134440931442;40.0261188893791;41.3750174950335;42.752923895063;44.1709707979456;45.6202014760663;47.1073568649852;48.6274363233669;50.1793489358948;51.7594062267163;53.3745985777212;55.0324737275744;56.7144074708588;58.4235614612911;60.1661405000034;61.9050108051525;63.6848842898141;65.4881695586063;67.2978305517047;69.1260240457555;70.9713155822066;72.811902506629;74.6546738248697;76.4871303808117;78.316683715973;80.1428717049437;81.9569649803411;83.7661944198191;85.5547195905297;87.3162719662084;89.0292225774073;90.6942218086548;92.2973451203227;93.8006134302905;95.1847119431314;96.4391769795775;97.5344182695702;98.4486149263322;99.1593679307814;99.6413494067093;99.8927285515952;99.9822922298798;99.99927189191</t>
  </si>
  <si>
    <t>0;0.00202904364806566;0.00851626798779999;0.0259191753212501;0.0582197282535559;0.111719644830262;0.202013227422438;0.345262542113701;0.551300868624918;0.829401184892203;1.20131437647017;1.66572528469146;2.1568238641451;2.68797736307856;3.30460653884447;4.00829028868327;4.7930423650492;5.63876823362806;6.55286814054775;7.50968781015696;8.52246929925803;9.54673331657518;10.5740055542825;11.5981620629406;12.6087020762202;13.6252580019505;14.6467346773994;15.6772290380693;16.7178949612578;17.7738749151973;18.8252549476888;19.8856871546543;20.9530383527361;22.0368384592365;23.1388921194922;24.2535465060055;25.3764732781062;26.5039002749844;27.6427644878802;28.7773104784104;29.9259584662135;31.0880463010798;32.2681990852495;33.4647393952462;34.6758698638534;35.9089196097128;37.1526821520247;38.4245196114826;39.7003983318132;40.9963208033121;42.3088131912912;43.6295696802414;44.959778341901;46.2989995071657;47.6506423595326;48.9978384547026;50.3520044817935;51.7074116222458;53.0720192886661;54.4357486636295;55.8100535310494;57.1861677248139;58.5696052939335;59.9596984035132;61.357367618684;62.7591409494204;64.1694002605274;65.5834152494768;66.9948431220653;68.4083166305662;69.7981434727898;71.1930330212201;72.5946078870939;73.9933749857216;75.3861544703987;76.7637066084156;78.1259724542754;79.4671661594118;80.7884245457399;82.0908012912793;83.3752983465238;84.6577787039576;85.9439575589509;87.2249589883598;88.500792444624;89.7619566874241;91.0080132626775;92.2275105861662;93.4152073744326;94.5571833478089;95.6423089877072;96.6447098093298;97.5471980938989;98.3341998534634;98.9835310315928;99.4686067552867;99.7795167926365;99.9360048232159;99.9893824465884;99.9995405491542</t>
  </si>
  <si>
    <t>0;0.00310267312216455;0.0338719288536127;0.193631912532524;0.603211106180617;1.26395947642341;2.12281350970634;3.03279114601947;4.01128238930825;5.04382638828822;6.12152343883444;7.26446607848926;8.42963286023729;9.59015599870365;10.7143968477837;11.8250905949872;12.921856132999;14.0088652519789;15.0913962343941;16.1577537242944;17.2284420136448;18.2861296246579;19.3385902402747;20.3893589409101;21.4404630813962;22.48580077842;23.5424743376546;24.6024433367447;25.6691772607875;26.7328651916351;27.802320812601;28.8710884551135;29.9524908940602;31.0327913143177;32.1219663132405;33.2187748650065;34.3216873454609;35.4202318808202;36.5244686771528;37.6348790492932;38.7453587495305;39.8612792764797;40.9863398689103;42.1161461108383;43.2550805122414;44.3993843660629;45.5528584579;46.7061498142618;47.8727831778241;49.0366054878336;50.2047327796504;51.3796916855976;52.5599748135009;53.7455285987682;54.9369337100117;56.1337769353152;57.3360549297135;58.5423540017049;59.7494605111569;60.9735809627503;62.1991761031274;63.4257991455375;64.6621831561861;65.9051225591162;67.1536582852941;68.4008355967007;69.652278017638;70.9076716314566;72.1642113601943;73.4147407359769;74.6435229216186;75.8679650871234;77.0804166088952;78.2808387191193;79.464622711967;80.6369712598879;81.7939147779566;82.9383432808476;84.0671839768303;85.1769054445471;86.2733041992506;87.3504085987728;88.4100623912531;89.4492990701333;90.4669021593844;91.4692423063952;92.4519394979845;93.4130653352358;94.3495630371249;95.2525937894132;96.1185363144151;96.9407881223196;97.7010028497683;98.3874590268005;98.9764795042654;99.438829560619;99.7545197112971;99.9239160193741;99.9858431534618;99.9993385587248</t>
  </si>
  <si>
    <t>0;0.00594321318020233;0.0199979929973572;0.05120856850404;0.11619579003812;0.235602862567821;0.42111276713076;0.689367648198672;1.06535542168872;1.5915555623062;2.2726313566908;3.09247974940963;3.99502613606066;4.96882097124565;5.95882531712572;6.93483368814553;7.93476940866798;8.97927181251235;10.0543650921645;11.149324790937;12.2766101357488;13.4318584326717;14.6005388925021;15.772462871621;16.9437294099572;18.1411079276611;19.3659039486301;20.6224778449959;21.892959700865;23.1911135781832;24.5192347177667;25.86366545397;27.2099600904469;28.5756590570292;29.9542726037177;31.3354601212609;32.7185579010846;34.1012927930944;35.4811814657768;36.846653171022;38.2124990183417;39.5932313721459;40.9661537203812;42.3367415342037;43.703987013404;45.0756537748432;46.4368269821786;47.7961100205392;49.1600761670229;50.5216998696386;51.8746514622302;53.2197979140496;54.5593996888904;55.8936919018621;57.2205472089715;58.5431773017723;59.8503840926672;61.1524459389116;62.4365366846891;63.7087750478852;64.9745692671886;66.2336473844528;67.4838240636035;68.7285129756635;69.96337422877;71.1870180126436;72.3949698051847;73.5864062890025;74.7606951828058;75.9218563415705;77.0692839914643;78.1901787065881;79.2988062798277;80.3952212232658;81.471832190588;82.5316134943753;83.5674629310416;84.5856833161046;85.5811415434418;86.5524986049941;87.507435151167;88.4390801243753;89.347068707705;90.227181692525;91.0803213908496;91.9114149553929;92.7174333479304;93.5083800138747;94.2879094317122;95.0550060460176;95.8062737905076;96.5363954064981;97.2338696326133;97.8898609033973;98.4980329923105;99.0410302129121;99.4923732543046;99.8046511876096;99.9533695293025;99.9958933441213</t>
  </si>
  <si>
    <t>0;0.00149638788017984;0.00838697445370388;0.0301007625479994;0.0996050029593936;0.279643578696734;0.590808948221683;1.08581576806387;1.73618209238382;2.44442129243145;3.19615421540376;3.98733189819932;4.78734301758478;5.64838742372267;6.56219375997637;7.52916946617038;8.54970304280616;9.62994694137416;10.779050767138;12.0146543895966;13.313250743258;14.6661159299382;16.0642741210331;17.5125927426508;18.9989424371213;20.5446421673235;22.1198587905062;23.7252506883666;25.3608816355232;27.0325887533813;28.7391632074486;30.4596779962855;32.175364010335;33.8779730683744;35.5826917072331;37.290149898613;38.9894794030969;40.6997508420657;42.417587135246;44.1361167298687;45.8503644170287;47.5526604241197;49.2305055960634;50.8787684839062;52.5082657735896;54.1079155175299;55.6680782231713;57.1904241780011;58.6659664483763;60.1066761250855;61.5168028716164;62.9036211010346;64.2597414834436;65.5844139525396;66.8818763610132;68.1389703519816;69.3730929896129;70.5772229674396;71.7516388132705;72.9001124683226;74.0212281494415;75.1109873877669;76.1667888748883;77.1928649812223;78.1916715986359;79.1617912080466;80.1111466971966;81.0408453601082;81.9559238746929;82.8547293135279;83.7344681211316;84.5941702317189;85.4434130333137;86.2766965890299;87.0964372618888;87.9010607281553;88.6926319850387;89.4708460051662;90.2352022168841;90.9863310726767;91.7208307146323;92.4312615720072;93.1185067813561;93.7744586645016;94.402459663379;94.9978324205607;95.5666267861669;96.1191399511953;96.6466546153698;97.1427006530072;97.6046339312207;98.0325288697403;98.4332117120533;98.8181105944709;99.1799780638938;99.4904919866548;99.7392104524278;99.898835918345;99.9752272974395;99.9973425920659</t>
  </si>
  <si>
    <t>0;0.00363869341808327;0.017381067682907;0.04785437661862;0.12414851405948;0.298331573582147;0.62477890006036;1.1587366818699;1.85245533370925;2.77234057292156;3.83590903158975;4.83493865973008;5.92020370326058;7.23896366759345;8.64417748678885;10.1194847030247;11.7256188507177;13.4349759181586;15.2047218544895;17.05274911246;18.960872745402;20.8846456286342;22.8134849314884;24.7788116408675;26.7261185067507;28.6650003197235;30.5813836386331;32.4684246971224;34.3223749229978;36.1553574948598;37.9573744438557;39.7451877238852;41.5085410126381;43.2557184022979;44.9795909887023;46.6560991257177;48.3051987449656;49.9028837220007;51.4608043118375;52.9720980189565;54.439074962913;55.868882505938;57.2553871752305;58.6018598065321;59.9085418119768;61.1725025761851;62.3988312051014;63.5926120729934;64.7566874733808;65.889346527396;66.9948837785205;68.0890649163962;69.17004471554;70.2370783219309;71.2784342739994;72.2988486372825;73.3044277024093;74.2893400042221;75.2473075059978;76.1791286262023;77.0943054714567;77.9791784085951;78.8428435209015;79.6834426132891;80.5061206498454;81.3151054724516;82.1119635571972;82.8985592438954;83.6663028974755;84.4262240029587;85.1698909369496;85.8973956379592;86.6077065628704;87.2967613458112;87.967784744857;88.6276974847606;89.2773731649851;89.9162720898628;90.5469615078289;91.1676377551161;91.7811353673636;92.385386698885;92.9790728889095;93.5567633290059;94.1212153151216;94.6640632424418;95.1900749388189;95.6984174548684;96.1833950906325;96.6438675376257;97.0844809077827;97.5164523503528;97.9405253687674;98.3544526999171;98.7504073407689;99.1220049020975;99.4613879085143;99.7355880887566;99.9133079764877;99.9868140365857</t>
  </si>
  <si>
    <t>0.565418112206653;0;0.986712009913795;1.82106534432233;4.28534841261812;7.56964239377618;10.1389637829942;11.9527141309552;13.5756164115163;15.2554927531573;16.7548737639986;18.0988641798964;19.5429139598932;21.0293126143023;22.4697028653828;23.9453849327696;25.4158566170478;26.8464413677673;28.3037634126085;29.7891150684108;31.3066239369046;32.9220800269742;34.5778039815374;36.2456400290668;37.8152026945363;39.4466106299072;41.1097083048632;42.7943619735236;44.4926029148046;46.2154255401445;47.954619346576;49.6952419815351;51.4538099370109;53.184537497805;54.8778202259923;56.5205609860205;58.1111171196252;59.6188276626854;61.0727251456176;62.4556239088866;63.7282978471471;64.9488047619505;66.1335967660123;67.2850189500903;68.4079637132776;69.49004265375;70.5383966766271;71.5571487183245;72.5482033492696;73.5035427195387;74.4205877152488;75.3118156529264;76.1643067664946;76.984007063282;77.7748170669206;78.530585594747;79.2559562112126;79.9544800050194;80.6293971768201;81.2805856655852;81.9135037961574;82.5231912149813;83.1143781244398;83.695298893828;84.2658951525623;84.8321254680374;85.3921734194795;85.9453725535242;86.4884543206382;87.011913655758;87.5343873553305;88.0502261834345;88.5576065590811;89.0581559584046;89.5523668709821;90.0446375962091;90.524559344462;90.999176747792;91.465806900607;91.9274058042026;92.3806969873872;92.8282748670592;93.2730919102629;93.7132305705683;94.1504173575982;94.582535326376;95.011968508907;95.4383171273212;95.8622145927447;96.2863152149291;96.7001214270057;97.0963975528421;97.487537916206;97.871634918835;98.2422969936637;98.5985011618835;98.9441737514203;99.3012564898169;99.642493732104;99.8909248899823</t>
  </si>
  <si>
    <t>5.25365116425824e-19;2.0309006216952e-06;4.58826380940196e-06;8.07402557532303e-06;1.22232912845904e-05;1.72514458685703e-05;2.29748175021042e-05;2.91625619672943e-05;3.57370798238114e-05;4.30768839760484e-05;5.12898909939352e-05;6.04916416400947e-05;7.06934604669363e-05;8.15888555109869e-05;9.34794183320764e-05;0.000106187275287658;0.000119973135351563;0.00013490473473043;0.000151162113138744;0.000168493197534984;0.000187375846501038;0.000207881458575768;0.000230318433805756;0.000254599283659287;0.000280958773942027;0.000309367534529175;0.000340388161285565;0.000373456711066531;0.00040883203873309;0.000446903582114415;0.000487629968154933;0.000532052382505089;0.000579611990435864;0.000630878292702378;0.000685925400957725;0.000744800878006836;0.00080828002707488;0.000875583097756583;0.000948047552520619;0.00102636000850274;0.00111043788327316;0.00120167359321281;0.00129843440932861;0.00140197630504658;0.00151445490971977;0.00163641594438426;0.0017701317442494;0.00191374164866702;0.00206912057835845;0.0022385004199558;0.00242124784157407;0.00262065852942412;0.00283821212537404;0.00307673287341397;0.00334281410401668;0.00363393097904646;0.00395598033698965;0.00431195583460871;0.00470512309328514;0.00513474535024079;0.00560871940236458;0.0061330781666595;0.00671418022604926;0.00736422241349734;0.00809896462503351;0.00892526242197718;0.00984580468090459;0.0108823933410263;0.0120469031772261;0.0133595662041959;0.0148559588386505;0.0165615738671238;0.0184977169525701;0.0206988576020575;0.0232328129970688;0.0261447404738058;0.0294996791441123;0.0333596462509825;0.0378391273621886;0.0431541914828451;0.049528719465889;0.0572685658498558;0.0669335626427777;0.0792204832343542;0.0949689226887929;0.115729925776504;0.143405274000571;0.180722223536233;0.231790253189659;0.302660061436131;0.404137931916646;0.561575280082282;0.818018077231659;1.24890984321939;2.0623211330869;3.81723654492996;8.42628016034465;27.6535056539808;85.7702476728438;99.9653614035877</t>
  </si>
  <si>
    <t>0.000321836691214664;1.31233247409424;1.47626146210898;1.59494913062608;1.69873748150947;1.79207294382813;1.87819825185132;1.95884449019043;2.03611354854643;2.11267731254049;2.18668696955372;2.25918625885587;2.3308388976078;2.40005321495068;2.46765449088886;2.53564775734767;2.602260126164;2.66948828853731;2.73526696924849;2.80122606810793;2.8660917952591;2.93199775898729;2.99671369793564;3.06237298076129;3.12969414983963;3.19607990836363;3.2636528879078;3.3301759017877;3.39779674929952;3.4645104817918;3.53255629583352;3.60005152222983;3.66941147667773;3.73915087124212;3.80989179291147;3.88181388543533;3.95368147208247;4.02811899405252;4.10243012090343;4.17902908235345;4.25498210758702;4.33304252791895;4.41034671606662;4.48993410427774;4.56925464228466;4.65057837374789;4.73071347661031;4.81315263564157;4.89531841830525;4.97958870127493;5.06391086614036;5.15061859726093;5.2379146996642;5.32902113912459;5.42066685930497;5.51306241509149;5.61054317329502;5.70775690078365;5.80774671560289;5.90844868417735;6.01238358497423;6.11773913582911;6.22719260293677;6.33953439994796;6.45473585419244;6.57651413940289;6.70198463835624;6.83316352705428;6.96623352384212;7.10390999696742;7.24792474239748;7.3926088253904;7.54334066318931;7.69883785717843;7.86196300275653;8.02770613745883;8.20092548951151;8.38005509762331;8.56652742125462;8.76670318459437;8.97394679560599;9.19534379480171;9.43243714977227;9.69108551380718;9.96793288507763;10.2742153430951;10.609217696361;10.9746309498418;11.3916337168502;11.8734349994257;12.4481166685929;13.1564605283193;14.0573597597499;15.2401110220072;16.8901440806401;19.3881933047174;23.6069367312536;32.2903681741488;52.7836730695578;85.9338684197786</t>
  </si>
  <si>
    <t>0;0.00414777484693299;0.00513704765028917;0.00603166187861188;0.00690040347171773;0.00773142732132109;0.00859117598407961;0.00941777862416271;0.0102412741025541;0.0110692864941876;0.0119010917459913;0.0127724356173798;0.0136518902650536;0.0145443639490629;0.0154557690232898;0.0163694648021647;0.01730090657436;0.0182500413501505;0.0192038254227066;0.0201817479919343;0.0211650701480878;0.0221726932876597;0.0231765785377845;0.02420512154218;0.025240765132702;0.0263241035656975;0.0274288406901276;0.0285856993551628;0.029767510193466;0.0309924224384405;0.0322354538568939;0.0335298668783204;0.0348419064185951;0.0362001071783593;0.0375822464685274;0.039023985056664;0.0404867368633594;0.0420169901223659;0.0435668556921457;0.0452209522404004;0.0469103374889664;0.0486228259547717;0.0504042259900687;0.0522188463842521;0.0541072986479811;0.0560241785089809;0.0580246648675434;0.0600952427988622;0.0622804743627476;0.0645417571223629;0.0669174941386054;0.0693645508161454;0.0719212189475197;0.0745422743816447;0.0772730627452804;0.0800910318774135;0.0830679925777222;0.0861553972598808;0.0894115604277446;0.0927957240840636;0.0963902647637656;0.100100409828461;0.103918837115965;0.1080134688455;0.112226980300666;0.11669247979798;0.121368445014799;0.126369304543099;0.131517583631729;0.137061835157973;0.142977881562049;0.149183263456384;0.155857163443124;0.16293074300141;0.170564658587029;0.178645010294788;0.187342755184574;0.196595186034919;0.206834713387763;0.217699681730476;0.22962965325017;0.242614555835086;0.256925475202119;0.272676190806384;0.290196211593503;0.309704470292114;0.332306601221492;0.358110343913271;0.388256613789167;0.42486807104536;0.470390437201064;0.528755123626221;0.607511560983376;0.71659074252061;0.880415201289017;1.16162280177012;1.80053489578887;4.09076522544095;23.7665943054982;93.8328317453959</t>
  </si>
  <si>
    <t>2.02513583009485e-06;0.00228679910373582;0.00273392294847255;0.00311389093485754;0.00349454189729199;0.0038855192550898;0.00429339792794533;0.0047025030273999;0.0051137177212505;0.00553923449621259;0.00597189150181716;0.00640141575987872;0.00683719028897165;0.00727857429964188;0.00771580170720795;0.00815557518035751;0.0085993934580462;0.00904431073362001;0.00949059072357356;0.00993618207919874;0.0103818607479797;0.0108280660620349;0.0112780168147749;0.0117314266883589;0.0121919270011036;0.0126604877667451;0.0131405340028838;0.0136289951422487;0.0141298946596304;0.0146391601400439;0.0151595580882981;0.0156898375061465;0.0162363210193626;0.0167950259818539;0.017364650948727;0.017945797615362;0.0185364578896626;0.0191383597153745;0.019744063873335;0.0203645467440221;0.0209956279387049;0.0216372665511489;0.0222961711247317;0.0229713859501926;0.0236640884625027;0.0243834840654085;0.0251148079750432;0.0258691423330438;0.0266422207774804;0.0274386360418197;0.0282575623092803;0.0291033669126289;0.0299726298636328;0.0308683747862639;0.0318009505511155;0.0327705750788266;0.0337865963982044;0.034851456164102;0.0359757418916226;0.037154864740353;0.0383972976287685;0.0396986834216223;0.0410800071650466;0.0425281973444047;0.0440484124423845;0.0456479902061784;0.0473458864518277;0.0491327568167826;0.0510298478427542;0.0530213266081798;0.0551436024819444;0.0574277310266234;0.0598839329421616;0.0625317631768274;0.0653678985311122;0.0684376086189213;0.0717535336667725;0.0753355807788372;0.0791689448809357;0.0833351208396421;0.0878623152473854;0.0928169190892475;0.0982845434625598;0.104416286371241;0.111419776716729;0.119413599868691;0.128509244783152;0.138931863547941;0.150913839788143;0.165430085482782;0.183912578138823;0.208083237526007;0.239556893454302;0.284283477918049;0.358266199286257;0.50595551713235;0.865330279959747;2.15105903574845;14.4277871714296;75.6866838644685</t>
  </si>
  <si>
    <t>4.15991850583953e-15;0.000196861298776724;0.000248788204538785;0.000292767465657111;0.000336060607989684;0.000378824222374156;0.000421654472670433;0.00046482986967063;0.000508521602103042;0.000552761936457378;0.000596771399224361;0.000640761481726657;0.00068465527958411;0.00072899415760008;0.000773749709916151;0.000818991374877055;0.000864989840408071;0.00091149780174946;0.000958546544243564;0.00100594156185152;0.0010542767118031;0.00110372894840286;0.00115427640732241;0.0012060659431561;0.0012590049733816;0.00131311106670827;0.00136864270607541;0.00142546661197805;0.0014841306535363;0.00154442458710026;0.00160664866364533;0.0016710325429961;0.00173778004463264;0.00180658538203985;0.00187746603739446;0.00195076930937397;0.00202677112254193;0.00210552611102506;0.00218746394449358;0.00227211168563847;0.0023604665915168;0.00245193617450227;0.00254633840454733;0.00264401294411804;0.00274434198321722;0.00284784280012034;0.00295439438368661;0.00306474725057958;0.00317816820767979;0.00329586249577738;0.00341770149994456;0.00354428962362202;0.00367602754802636;0.00381344473997311;0.00395714396386586;0.00410798800698075;0.0042653340912328;0.00443136343416793;0.00460611584098894;0.00479094387917818;0.0049873780532574;0.005193912760142;0.00541422898367519;0.00564796753072913;0.00589802954444443;0.00616526350721285;0.00645035881663361;0.00675844937683944;0.00709394216173814;0.00745362511757778;0.00783978322751813;0.00825243228524431;0.00869296128376896;0.00915740697861059;0.00964968675108218;0.0101806404532255;0.01075505118589;0.0113807866071969;0.0120647357378026;0.0128115322685313;0.0136396039861612;0.0145794558106111;0.015650607855832;0.0168843352457531;0.0183206860782938;0.0200333349852334;0.0220963133130073;0.0246004628523912;0.0276948144454863;0.0316025724855023;0.0366293300256797;0.0434937829297472;0.0539275182539902;0.0717490262075226;0.105959743629514;0.187454967611121;0.429650040689407;1.69973470366192;17.8287752015721;92.1581558747073</t>
  </si>
  <si>
    <t>1.62014261159961e-13;0.000487691228309759;0.000625515353116735;0.000748012895145525;0.000856022037043424;0.000956596365828998;0.00105359408498115;0.00114822951744321;0.00123981319424054;0.00132871148878905;0.00141661272799844;0.00150354992340863;0.00159019954242716;0.00167773315782691;0.00176660381467472;0.00185645661123838;0.00194698019473413;0.00203858830204643;0.00213089547475734;0.00222475365480054;0.00232024119413831;0.0024176901925918;0.00251761867993132;0.00261895670576699;0.0027220653708281;0.00282737732088702;0.00293511351360411;0.00304487661816723;0.00315778821407468;0.00327382995124017;0.00339361612052463;0.00351677716017211;0.00364375801936763;0.00377410078727283;0.0039078234652188;0.00404582338869563;0.00418703552748228;0.00433273611779086;0.00448207167062677;0.00463634869206946;0.00479482788666317;0.00495882906423523;0.00512709665738091;0.00530075294684957;0.00547891674501469;0.00566299380137885;0.00585365963427637;0.0060531121331795;0.00626074516129524;0.00647849868088005;0.00670306329623812;0.00693707565558132;0.00718152734193455;0.00743347751018175;0.00769614200388291;0.00796826670095307;0.00825058584225992;0.00854490514739317;0.00885103619528862;0.00917159182850038;0.00950452816651674;0.00985233466759597;0.0102180494646571;0.0105993663794811;0.0109984947563332;0.0114216574905209;0.0118672560421791;0.0123402838176138;0.0128416895253444;0.0133723376405603;0.0139371653321643;0.0145405769392752;0.0151890807222553;0.0158910327079275;0.0166444099822512;0.0174613653660413;0.0183476961241873;0.0193164090356521;0.0203731443217051;0.0215354345750596;0.0228247018272973;0.024250245263628;0.0258644130342258;0.0276890454770517;0.0297657337989913;0.0321498588173819;0.0349769864857519;0.0383785755856307;0.0425644526933944;0.0478683695865902;0.0548268512125606;0.0643684956217039;0.0783321617473692;0.100450061070604;0.139481456707568;0.219859456657311;0.435922375576832;1.53124236433971;18.5956459064596;91.1955865428523</t>
  </si>
  <si>
    <t>1.24115759704926e-12;0.00160763069353333;0.00213322427862495;0.00252773150934238;0.00288410074819096;0.0032135427125636;0.00352765784757007;0.00383275576552104;0.0041258899018511;0.00440788971723003;0.00468034477296592;0.00494756149901047;0.00521419190895929;0.00547774298548528;0.00574207216433394;0.006004730782801;0.00626985588402614;0.00653714715103437;0.00680755925249074;0.00708123005203238;0.00735926007293849;0.00764245057661953;0.00792819113496504;0.00821803765072931;0.00851213099411513;0.00881365933865379;0.00911905779254125;0.00943003775881939;0.00974679719320675;0.010072783373722;0.0104044609466184;0.0107448794048286;0.0110953762643686;0.011452720033583;0.0118210465722186;0.0121990206813153;0.0125894953990513;0.0129875154978088;0.0133958165814658;0.0138182898727832;0.0142495144529002;0.0146950182633688;0.0151502959137555;0.0156210557751933;0.0161023773343313;0.0165982788675315;0.017112044440656;0.0176449540906545;0.018193079002316;0.018756166713679;0.0193341823427438;0.0199357164066266;0.0205479644287779;0.0211783870218157;0.0218244719749413;0.0224991062877092;0.0231920281766517;0.0239117081929165;0.024654949789151;0.0254302797076169;0.0262344289025239;0.0270744898129639;0.0279549695892286;0.0288754813708598;0.0298408616335609;0.0308657823623549;0.0319416283255443;0.033084906222187;0.0342983715116324;0.0355919930670207;0.0369824530272525;0.0384718147719953;0.0400697880236447;0.0418010029628191;0.043680138956942;0.045723948526236;0.0479635241548044;0.05044720016329;0.0531896042492513;0.0562594958121426;0.0596896322821192;0.0635343775971074;0.0679081215749953;0.0729489195330763;0.0787757917763749;0.0855884339088743;0.0936889099153313;0.103396837565408;0.115274753365086;0.130006181415454;0.14932118787754;0.175679279106359;0.214698360814166;0.275895896710842;0.382181273434434;0.593580401557986;1.1331661433189;3.32974181094318;23.324289299467;87.6114067991398</t>
  </si>
  <si>
    <t>4.81990021260827e-06;0.0157015066942742;0.0212411643251964;0.0252811765291046;0.0285461329546669;0.0314013861604727;0.0339770108790558;0.0364071721194685;0.0387144168223884;0.0409367254846312;0.0430827944865252;0.0451555954036363;0.047183976922121;0.0491623320244636;0.0511141621052784;0.0530405913439667;0.0549504503907039;0.0568691554170076;0.0587798636763075;0.0607171639903621;0.06266984162783;0.0646363429509486;0.0666138425978333;0.0686075814631872;0.0706286575010799;0.0726734409807579;0.0747345319669562;0.0768136387396711;0.0789117073165392;0.0810328359201028;0.0831897393473345;0.0853855717826206;0.0876166502496933;0.0898896065991123;0.0922104738102383;0.0945692774135859;0.0969937630753721;0.099447185599866;0.10195230641662;0.104508017696327;0.107124294434369;0.109799320208372;0.112530298410951;0.11533071298172;0.118184112371087;0.121125745609038;0.124145926537595;0.127238882707708;0.130413365768077;0.133676957293592;0.137027153211426;0.140459289700589;0.143987221549226;0.147631581297671;0.151407974372336;0.155315949566561;0.159361858056318;0.163555941727043;0.167919140670877;0.172428601006578;0.17713540327126;0.182012020048617;0.187138762759387;0.192511905453124;0.198148821968114;0.204106859370003;0.210338138024415;0.216951621462412;0.22390519459339;0.231309382769392;0.23911850642295;0.247380068566468;0.256159487383001;0.265613010658648;0.27570979708468;0.286615993582426;0.298495004697026;0.311502734281588;0.325841149146843;0.341562282313983;0.359171781225257;0.378933540466563;0.401488719567384;0.427142335779962;0.456496428466085;0.491142880007866;0.533120560973738;0.584916307243281;0.649573909408381;0.732081856125618;0.839931111914089;0.982771152192891;1.1808961251078;1.48185384412893;1.98882019816777;2.95344357801766;5.2226859107569;12.4860840339036;38.7146916794123;90.7647111198574</t>
  </si>
  <si>
    <t>2.5537951012038e-05;0.00665293653004727;0.0109791471652816;0.0142324249961758;0.0169131864844154;0.0192514261691241;0.021439384371752;0.0235235017479356;0.0255192922428551;0.0274686143833259;0.0293999753246378;0.0313239774803406;0.0332348405424318;0.0351502788125746;0.0370698125556693;0.0389760766815374;0.0408972135352221;0.0428165050610783;0.0447616588039835;0.0467503570504947;0.0487610363103;0.0508294180711788;0.052923453933587;0.0550351711908413;0.0571950824096547;0.059420370579006;0.0617137847936846;0.0640603775490076;0.0664743253078309;0.0689652642087684;0.0715148804178046;0.0741309584307132;0.076813777552677;0.0795914910445599;0.0824445531263973;0.0853723232451952;0.0883726978249236;0.0914449089235761;0.09462291142675;0.0978851327919531;0.101234610533508;0.104667154173126;0.108168993120894;0.111768000467019;0.11542734152995;0.119155853255477;0.123000953529814;0.126988315148362;0.131114816547674;0.135420719088335;0.139903391603198;0.14458318993647;0.149430431691916;0.15445662805592;0.159664184887473;0.165107774357226;0.170709302016797;0.176667796804153;0.182937103435187;0.189496525802768;0.196438978922742;0.20370140580353;0.211333881178778;0.219448233298469;0.227989131326003;0.237031897728217;0.246621583947279;0.25691107408392;0.267811505154322;0.279457244172844;0.291911912369899;0.305350129712654;0.319846560659829;0.335478296787851;0.352407830166009;0.370964570883774;0.391306205216101;0.413454152413994;0.438175511220502;0.465706776274438;0.496469676561206;0.530766418925773;0.569255938255253;0.612749948137194;0.663606575350116;0.723273804148226;0.794361142574208;0.880622682822211;0.988446460074624;1.12484118414747;1.30144735159642;1.54133340357011;1.87972523848113;2.39184027905884;3.24503529043388;4.80507901760193;8.23895111610843;17.1711033984134;44.8580782202682;92.8741120693306</t>
  </si>
  <si>
    <t>0;0.015149123559972;0.0279143242806439;0.0384137870344405;0.048080347948527;0.057530137432065;0.0670994674447861;0.0764491524327989;0.0852943463324063;0.0934164103365851;0.10155086347526;0.109583925456137;0.117499750143023;0.125456824368459;0.133330119656393;0.141260258033377;0.14927448583498;0.157298613776291;0.165322580360887;0.173422425557354;0.18152523085199;0.189549404081278;0.197382244758349;0.205346632619041;0.213443987649576;0.221647680274466;0.229952464367898;0.238328201467828;0.246794777941773;0.255213256117509;0.263700587455634;0.272329469395076;0.281054453345617;0.289988161090165;0.299096208254041;0.30842703334102;0.31813627178067;0.328112416984725;0.338408948196932;0.348943370927782;0.359702713548648;0.370741609539956;0.381982514103822;0.393453516127371;0.405194790302803;0.41731039340174;0.42967140834561;0.442482749709193;0.455798623668767;0.469670259897099;0.48411181419627;0.499209650231672;0.515052526263859;0.531611992200235;0.548915801334592;0.567016986641712;0.58584178402139;0.605600824015407;0.62630287489225;0.647974986901154;0.670715246130084;0.694420181064696;0.719238299367496;0.745489985682059;0.773045740082223;0.802280577997378;0.833009591067302;0.865240735142353;0.899568859611888;0.936262531255558;0.975490615448702;1.01746357614943;1.0621689896846;1.10983892658509;1.16091371039964;1.21647628129835;1.27668764065679;1.34256611131112;1.41486638632267;1.49438552894947;1.58225109791894;1.67901843215845;1.78581702022783;1.90383969221924;2.0352243075598;2.1829178676499;2.35195548024537;2.55035697333255;2.78885482070356;3.0851440269176;3.46372525320389;3.96247825879292;4.63620039880481;5.57590549606402;6.94201546877904;9.07692420962299;13.1474037437916;22.8385037855589;45.7623138100866;87.8551397384748</t>
  </si>
  <si>
    <t>5.45024150903004e-06;1.23234502811818;1.86100033088344;2.41379003851469;2.86704701650335;3.28279128061993;3.67380841272313;4.02686276220847;4.34590838349151;4.63550020964968;4.90653476922756;5.17254668960118;5.44039964043503;5.70997878914737;5.97445570935211;6.23508171093498;6.49253376934409;6.74596726383983;6.99525160695014;7.24255431645961;7.48796525111167;7.73062557873611;7.97504421083059;8.22172874154972;8.47240082694154;8.72601105282021;8.98244642563285;9.24243634144939;9.50417268816363;9.77040897308245;10.038727216337;10.309519633493;10.5828798669041;10.8593290818745;11.1344233139767;11.4102845501334;11.6893307074333;11.9683416844948;12.246912042568;12.5283843771121;12.8136157190075;13.1029864691902;13.3990858494209;13.7021152968956;14.0122373597648;14.3281049513736;14.6498842883464;14.976950584639;15.3106729303054;15.6513147789548;16.0001525735289;16.3547849690096;16.716856559821;17.0860438759052;17.462970910535;17.8466426655735;18.2380293789195;18.6305519876915;19.039917019406;19.4583222860673;19.8858970799805;20.3241386574615;20.7725172576723;21.230090328108;21.701247707171;22.1840715422044;22.6815585846016;23.1893848027664;23.7089628370576;24.2399669587961;24.787439582148;25.3507467538028;25.9338030455265;26.5362630016071;27.168239341421;27.8264380860754;28.5102390490389;29.2216557860905;29.956419966545;30.7185383825582;31.4963559658511;32.2973296300072;33.1683833772719;34.116089874335;35.1451744839262;36.2665445415952;37.4757106303346;38.7848192057487;40.2810537856834;41.9669658168587;43.867999062755;45.9444435668386;48.4440534875419;51.5841262919373;55.3703611514811;60.0055835282392;66.0888904746071;74.0678559758677;85.8395552171214;96.9106982322418</t>
  </si>
  <si>
    <t>47.5380073316939;0;2.35949973842863e-09;4.47084336077355e-09;1.02518318872294e-08;3.20374842178221e-08;8.12804232987498e-08;1.39200228173606e-07;1.78582965408324e-07;3.53156738952153e-07;4.81296169456937e-07;6.44422114192307e-07;1.10363235493994e-06;1.30479162575448e-06;1.79551966470419e-06;2.79996091104795e-06;3.56404256979404e-06;4.83907695868462e-06;6.67551184155344e-06;9.63502365075435e-06;1.42355612091895e-05;2.21991509991505e-05;3.22165952543153e-05;5.05473629941039e-05;8.66220158960756e-05;0.000145152669982659;0.00025350799269741;0.000445744417922249;0.000767478757477329;0.00130963655336973;0.00206754278597376;0.003101417748239;0.00446126658697821;0.00619318581845143;0.00835452650566149;0.0110622090122051;0.0144345376298453;0.0190728664757235;0.025452935255096;0.0347072786003228;0.047401374257062;0.0652261735694019;0.0895903423444535;0.123735803486889;0.169717408521309;0.230510533687366;0.308969683394255;0.410120919814755;0.537946201151682;0.70300036788843;0.917364366028186;1.18969748097115;1.52777579608995;1.92589643056412;2.41418477135812;3.01547733751349;3.75707014917018;4.68843900792446;5.85621551955771;7.27053407135796;8.99728999953675;11.0248355019231;13.4463001005402;16.2981252354238;19.5090549006125;23.1761983296258;27.069467145412;30.9463298767419;34.9939436517591;39.066759762114;43.2817073585703;51.8737032946083;56.2848928483015;60.455999378799;65.0205719542788;69.8931669681799;74.841628684034;79.6871862534506;84.3519413550362;88.5262854779584;91.937997744518;94.5778233597245;96.4974178754613;97.8215451081336;98.695600702339;99.2466591625568;99.5773374070041;99.7708971217131;99.878606616858;99.9372355954179;99.9684449581516;99.9847455412956;99.9928548738994;99.9967869520832;99.9986239960957;99.9994519467164;99.9998029227375;99.9999371803079;99.9999830683006;99.9999970622932</t>
  </si>
  <si>
    <t>4.15991850583953e-15;9.0093552083228e-11;1.02518506897283e-09;4.57491194641183e-09;1.44248553176798e-08;4.11699479793802e-08;1.17298542802892e-07;3.11665166321749e-07;8.8295122683285e-07;2.3975720815228e-06;5.95195676137212e-06;1.31408933964283e-05;2.6197009064991e-05;4.87374682210356e-05;8.30528396208027e-05;0.000132107451829288;0.000206307682998645;0.00031656079955434;0.000477072396176647;0.000704834083689176;0.00102418988487839;0.00147009859126374;0.0020920084952151;0.002933933994475;0.00407767081895957;0.00556589911846963;0.00749805239027966;0.00995516903119778;0.0131828674920855;0.0173153838540836;0.0227182994281119;0.0297724062710365;0.0387874242671517;0.0502026472116124;0.0643240051832678;0.081571480283316;0.103743522770587;0.131225595336907;0.16550352492563;0.207716234872471;0.259003070476213;0.321597573902922;0.395746864984226;0.485701583562266;0.594582925875677;0.724207006834694;0.874915250022761;1.04680271999725;1.24146717258976;1.46904410317827;1.73944393776302;2.06002584051607;2.44793698249249;2.91147213091112;3.46426557492203;4.10491855034794;4.85861684223784;5.74083567715211;6.76970017139268;7.92788662703224;9.24005580059132;10.7159402566625;12.3703990693197;14.2462945753298;16.4727584239188;19.1066082987819;22.1570817946714;25.6502251773856;29.644594987529;34.3436100356473;39.7195577087952;45.6439375327945;52.0303353396347;58.7430210410889;65.5610808017544;72.2284838239598;78.5116533320612;84.0673336888557;88.62525492995;92.1416612619143;94.7092257093141;96.536799615756;97.8055329761857;98.6541641930216;99.197520095087;99.5306305581406;99.7327627553235;99.8513372539032;99.9193870256368;99.9581486562919;99.9791358764484;99.9900417989062;99.9954913362361;99.9980819894111;99.9992449944176;99.9997290312365;99.9999140961202;99.9999775171656;99.9999957023647;99.9999995845762</t>
  </si>
  <si>
    <t>2.19033721848188e-15;1.63995611139542e-09;2.34222265641629e-08;2.0487022682159e-07;1.40467937552705e-06;6.80648684424915e-06;2.27927597929045e-05;5.95094985073355e-05;0.000123015936566121;0.000235872305214032;0.000423265516724959;0.000721100141128193;0.00117719287284176;0.00183980657555669;0.00276684366514056;0.00403232725469789;0.00579032448924543;0.00822621073913485;0.0115796312754564;0.0161247867036426;0.0221089753075156;0.0295573391516068;0.0390507988422101;0.050854507893387;0.0658795031486027;0.0849942826004531;0.109075547590476;0.138521573801787;0.172090086267866;0.211115098971906;0.256194360861435;0.307068364492588;0.361982191075764;0.423335433231811;0.487358056493468;0.55452458540622;0.627397527995171;0.702034476707875;0.78166725998248;0.86615171482694;0.957727927524528;1.05392120591155;1.15435738610797;1.26631882208593;1.39630542818936;1.54506683488384;1.71648533055171;1.91532470205093;2.14691260554178;2.41257696429504;2.71904827339359;3.06922020298231;3.4704434011813;3.91820534414997;4.4018832397948;4.93689016783519;5.53148369875162;6.19811547455947;6.93998298173688;7.74248599320729;8.62478075988594;9.58651969373404;10.6224617261551;11.7668981796237;13.039755345958;14.4339059788105;16.0329466763444;17.8341475509289;19.878381039676;22.2430076120818;25.0144565052095;28.266844892045;32.0949281978981;36.4265149386299;41.3436689002711;46.9041173690332;53.0424768796479;59.5050369472544;66.1471171260604;72.6144905153229;78.6465385309207;83.9788760818178;88.4731068350558;92.0409950310116;94.7159349616641;96.6266604713876;97.9317215451772;98.784209485151;99.3147825156315;99.628133572276;99.8091320782373;99.9076859241028;99.9579677358502;99.9822164141906;99.9930250851953;99.9975544397277;99.9992694725107;99.9998181337757;99.9999680916622;99.9999974152049</t>
  </si>
  <si>
    <t>0;1.77398355964646e-11;1.76194648044544e-10;6.55529773274403e-10;1.74373350872653e-09;4.89843997961437e-09;1.1432705985893e-08;2.95292490815459e-08;8.30875233672906e-08;2.73947255335808e-07;9.64539041653784e-07;2.83770157743984e-06;7.11914172819367e-06;1.57174287485864e-05;3.08736945085928e-05;5.87723541968269e-05;0.000105275182661233;0.000178397514193874;0.000286401278248247;0.000441884449429821;0.000662244525978438;0.000959773501542951;0.0013544914267742;0.00188684602734685;0.00260197521145209;0.00356254771823449;0.00482867762396531;0.00649319441968521;0.00867737750746707;0.0115197942231763;0.0151727863608292;0.0198050087547152;0.0256675298436727;0.0330733245498781;0.0423938727600125;0.0540496700542755;0.0684509378524461;0.0861730705349068;0.10771437218105;0.134085745577862;0.166249131769222;0.205516140648322;0.253195178141221;0.310882111566952;0.38047406558952;0.464909828719758;0.567332009552953;0.690691354097224;0.83937872295248;1.01862559205573;1.23479353158263;1.49321848014707;1.8031134839817;2.1715893373219;2.61072389232694;3.13046841472556;3.74292749890572;4.4595438972893;5.29379932504325;6.26220459649139;7.37258401862567;8.65639889628188;10.1675009302963;11.927649396703;13.9350585730306;16.2272394642565;18.814954157917;21.8119959393206;25.2447668420961;29.1523530345129;33.4823932925575;38.2273505293426;43.3536201395855;48.7310511686861;54.4793133288507;60.5162105982644;66.598047245179;72.5137359007883;78.1202962120148;83.1322893480638;87.4161463550483;90.9073751161215;93.6335634656916;95.6667445823853;97.1292976499896;98.1540782174249;98.8445069371146;99.2986892507192;99.5877907981664;99.7658537500285;99.8730617839885;99.9346610255608;99.9682002554577;99.9855043880822;99.9938379232851;99.9975768111984;99.9991659592498;99.9997690781966;99.9999531861119;99.9999953576082</t>
  </si>
  <si>
    <t>0;1.2483999720002e-09;7.19647514190547e-09;1.81696492788186e-08;3.19160330284035e-08;5.90644597543174e-08;1.03108156627673e-07;1.71431668988672e-07;3.36183252373166e-07;6.10656406300329e-07;1.05915053818392e-06;1.95251636513343e-06;3.41785911668126e-06;5.86481024063504e-06;9.72337171817552e-06;1.55455201034153e-05;2.38863933756597e-05;3.55971780878295e-05;5.20230930638822e-05;7.40488931204411e-05;0.000102832412711738;0.000139914107353298;0.000187933269156204;0.000250177491863824;0.000330319063087536;0.000432489146159842;0.000561033393999744;0.000721541878370949;0.000923166033158119;0.00117076848059209;0.00147457089950859;0.00184745520836573;0.00231149023679155;0.00288242671236687;0.00358195262208137;0.00443058643426982;0.00545537414816187;0.0067103640771916;0.00827511449321919;0.0101810056010699;0.0125290109021486;0.0154025947422135;0.0189297873153147;0.0231864585154031;0.0284236439082189;0.0348180788752429;0.0425942307136387;0.0520969823421804;0.0637560821394364;0.0780794119082586;0.0955999498509045;0.117105351308107;0.14331646497715;0.175205429470676;0.213787438417396;0.260426237909288;0.316736934564785;0.385362250720163;0.470554534084616;0.575223719270331;0.703481948011512;0.86058529066563;1.05196543666844;1.2844638303697;1.56801449491538;1.91589403264436;2.34135401788286;2.86248018321599;3.49782973267935;4.27402260394598;5.208370481733;6.34390071614713;7.74229369365242;9.44777768326338;11.509354184259;13.9920148940195;17.0278935943806;20.7259835624124;25.1436877667334;30.2323857852683;35.9322221033044;42.4957647795617;49.8279250782354;57.4452872658223;65.3813956956863;72.9938819684291;79.8628970484154;85.5980240874896;90.1464903656579;93.5641077970558;96.007319070741;97.6448646041065;98.6889527712012;99.32883494118;99.6852027256789;99.8655769171253;99.9499121838872;99.9840363895651;99.9963521437321;99.9995911773283</t>
  </si>
  <si>
    <t>0;9.1703291516895e-13;2.50198062637395e-12;9.36683242083857e-12;3.83286249071274e-11;1.04691927881223e-10;2.07110813849499e-10;4.69142267381056e-10;1.12416134999857e-09;1.86319053882373e-09;3.61171423042781e-09;7.20389848595432e-09;1.58236620891804e-08;3.44818038266116e-08;7.52785252742208e-08;1.63747995219312e-07;3.48883609274543e-07;6.93139722345224e-07;1.3197723287988e-06;2.30370025942924e-06;3.82954269465508e-06;5.91485078140354e-06;8.81440347681815e-06;1.28997698253445e-05;1.83677709026794e-05;2.55373043040572e-05;3.48490211721937e-05;4.76863494354951e-05;6.45924756399182e-05;8.65547582555231e-05;0.000115049783779113;0.000152613461321;0.000200599366638216;0.000263285288291023;0.000344650458653245;0.00044814791351234;0.000578960779172251;0.000750122768431535;0.000972963644458746;0.00125907254173905;0.00162260274252391;0.00209069412776088;0.00270138269352345;0.00350133380666433;0.00452651569163375;0.00583884251106086;0.00750986270061356;0.00961082614233543;0.0123095885643085;0.0157225999635577;0.0201116754911483;0.0257477129544103;0.032964238689969;0.0422259069754858;0.0540652776369717;0.0691407382147758;0.0884758145364826;0.113438271558956;0.145503813178243;0.186505761699738;0.238839352128496;0.305556213155039;0.390742325664986;0.498835748262605;0.635805235673091;0.813016684879395;1.03879293974943;1.32666336696797;1.69436759802084;2.16421019105703;2.75544419366533;3.50261251697212;4.45232982189276;5.68044855309395;7.27225677741074;9.28988062462903;11.8457718876275;15.0399048802883;19.0724297283583;24.1137587920461;30.1578889750625;37.1864098648115;45.0117218903995;53.3397707663708;61.6638081103235;69.6075840707663;76.8554189932542;83.0901821992309;88.1260289510103;91.9956041279039;94.8400044841141;96.8273605130181;98.143389660935;99.0001279974591;99.5031445975511;99.7714523811293;99.9043554465;99.9662148739308;99.9912649796677;99.9988146086622</t>
  </si>
  <si>
    <t>93.3847640720998;0;2.23741468371214e-10;1.56754098812538e-09;5.74802993877721e-09;1.49959571766666e-08;3.26089224655203e-08;6.48137542334366e-08;1.3817615995735e-07;3.00373880770338e-07;6.41995533207597e-07;1.35760019807996e-06;2.72937475618986e-06;5.07435706341264e-06;9.08583554414692e-06;1.48968770928008e-05;2.17316522598004e-05;3.34000436034624e-05;5.07766959640817e-05;7.62307876488637e-05;0.000113612778015754;0.000169586077997987;0.000246839395732309;0.000349925011769828;0.000485765924062722;0.000679584159445226;0.000962870236736765;0.00135422744088992;0.00188465589535532;0.00259770469955038;0.00348987319045603;0.00468575730300446;0.00621908328196897;0.00824176329633708;0.0108443089272831;0.0141813074732509;0.0184496716074232;0.0238881922819246;0.0307406079789865;0.0391399348046595;0.0495630842769424;0.0625590025734208;0.0786630005635291;0.0987735328060414;0.123984378165197;0.155121673987502;0.193758573570788;0.241654472707128;0.300421210288426;0.371925706200012;0.45840176681193;0.562592861577997;0.690080556954481;0.845529347078313;1.03298488089494;1.25992042038085;1.53134783459114;1.85318342743987;2.23770038088307;2.69599311359158;3.23806215028306;3.88240449210385;4.64388439032048;5.54186110487946;6.59369503113288;7.85036326668027;9.32184573738337;11.0411225058225;13.0143058669166;15.2615616546054;17.8603227326005;20.8536140629502;24.2537843123012;28.0059055703693;32.1581318278609;36.6527851498994;41.4251149588721;46.4422322216466;51.5860067090404;56.7599214205722;61.8742126250434;66.7518443404174;71.3747466201351;75.6853492856707;79.6436695148982;83.1977709816474;86.3362958349645;89.0764059114847;91.4225078945888;95.0001936988754;96.3064182024832;97.3335637923557;98.1292942311367;98.7347210273033;99.1825440648838;99.5056612806409;99.7264460248579;99.8669276423195;99.9502453023995;99.9908070404668</t>
  </si>
  <si>
    <t>0;4.19203055304953e-05;0.000215219318326751;0.000794031096807584;0.0020142448099923;0.00390840669536347;0.00646874924957704;0.0095632731841554;0.0135797888902214;0.0183525460341505;0.0237733268335761;0.0299749021731792;0.0367507343191786;0.0440638261226844;0.0518667730779251;0.0606823294892161;0.0707697790551029;0.081903614220171;0.0942736077770304;0.107900194775574;0.122675843229842;0.138818220204805;0.156482439363312;0.175702880018889;0.196603047059767;0.219082291866024;0.242563426983044;0.267580176679401;0.29575298638413;0.32717673273925;0.361478958714207;0.398821261688999;0.43905863503559;0.482670243375989;0.529226052672314;0.578128267838528;0.633020460638943;0.698069672097728;0.771391725497179;0.849884603111546;0.94253275584977;1.05012094567208;1.17516310127957;1.31735854775135;1.47690072187407;1.66251280391853;1.87825042447762;2.12950412522188;2.42516764079386;2.76700127175991;3.15327272744971;3.58581141792841;4.08354855504035;4.65011101443755;5.2920123365724;6.01845581448164;6.84632282946634;7.77926941444481;8.82859697959707;10.0170639329207;11.3307921286746;12.8032670505673;14.4425743956408;16.1547475736676;17.9036783667186;19.8712911033624;22.1418206832936;24.5847297165383;27.1938041906975;30.1807548887867;33.3793753477673;36.7080529168076;40.1724566336555;43.7953838813185;47.5697405559652;51.5209222526213;55.5183250223526;59.4876148713702;63.3874437076428;67.1375519126871;70.719765099867;74.0126095953755;77.0722691179043;79.8597861929808;82.3848052639425;84.6977208315704;86.7940764448947;88.6461962772005;90.2954539100787;91.7416685901355;93.0319899251386;94.2257976944851;95.3015302758263;96.2410573060013;97.0699101636099;97.8067808289635;98.4463919358761;99.0110869802475;99.4792763689536;99.8242851062486</t>
  </si>
  <si>
    <t>0;26.5202987342579;28.7636444945786;30.15607767082;31.2510975697801;32.1777856878667;32.9600824584767;33.6068787613162;34.1224028672859;34.5526722227869;34.9471589816801;35.3103595133595;35.6569905421929;35.9974863160332;36.3192326819871;36.6399134248418;36.9666788677072;37.284462595558;37.6048768187368;37.9317999952519;38.2520262785209;38.5795569781951;38.9142814810985;39.2564425760664;39.6039379042051;39.9526919303576;40.3165508634925;40.6845428263786;41.061410965651;41.4567332433827;41.8547307035576;42.2739664111565;42.7062146076245;43.1560312904779;43.6142651798696;44.0941556556658;44.581401669994;45.0879645775079;45.6037250894964;46.150569657819;46.7018493349452;47.2609544394357;47.8360022339094;48.4090657975009;49.0152879643913;49.6136167267238;50.2050133258077;50.7796512847707;51.3693176003344;51.9468507753218;52.5269964860949;53.1124657684383;53.7008370706581;54.3031379387149;54.9326262997903;55.600511905024;56.3121044103118;57.0493506952583;57.835614836553;58.6400541633992;59.4659546141933;60.3205176552583;61.2020584796921;62.1113677582344;63.055649418686;64.014130577847;64.9941267889749;65.9828586202807;66.9852722947325;68.0152930220153;69.0550954384737;70.1187159694827;71.188595393564;72.2761626523492;73.3809117131871;74.4989219027122;75.6349674045356;76.7719137205105;77.9054208260295;79.03458223702;80.1580617859293;81.268555142223;82.3663555219107;83.4366421843532;84.4616581344767;85.447656676523;86.4101656197514;87.394402153713;88.4120256568545;89.4654234904112;90.5485750926805;91.6530139742223;92.7617948774867;93.8769532598198;94.9812929866713;96.0723101128657;97.0965312087037;98.044172367785;98.9045454719325;99.566523333521</t>
  </si>
  <si>
    <t>0;18.1203580549237;19.759079250206;20.7852166292882;21.6099094211985;22.3245602755621;22.9469274216902;23.4852834299238;23.9805210600237;24.450424965591;24.9054902233973;25.3302177314674;25.7523427571521;26.1708440159964;26.6033879780169;27.0132450189136;27.4268823316476;27.8236843505342;28.2007630255743;28.55717757256;28.8944068464277;29.2190314948785;29.5390105096066;29.8656964553755;30.1947383252238;30.552888833806;30.9336967896519;31.3367327468994;31.7501733021338;32.1881809863174;32.652211315171;33.1173028047433;33.6114168606022;34.1273735192765;34.6486213488711;35.1969568821956;35.7732229886289;36.375681108982;37.0011495349739;37.6758604039328;38.3820827443242;39.1460888624906;39.9275736618183;40.7693699150313;41.6640820147147;42.6112553690875;43.6222691260089;44.6723059327738;45.7780630657826;46.931650806329;48.1261919880753;49.3542620459446;50.6213144230211;51.9065746916311;53.2066810387745;54.5151412110283;55.8169389007358;57.105404476888;58.3744062430433;59.6194511227197;60.8398894180233;62.0357736665753;63.2004574923481;64.3307018011858;65.4303784967345;66.4863623960502;67.4907344017505;68.4381434363825;69.3272469164141;70.1582652610582;70.954519985778;71.7234945584684;72.4774051416316;73.2283226237087;73.9850136704035;74.7595898901986;75.5561360823457;76.3725553271626;77.2148501786286;78.084591239689;78.9885539605147;79.9241818462032;80.89535820076;81.9018820454757;82.9425285895419;84.0110368297852;85.1120887996146;86.2467605713773;87.4137436122463;88.5889475706762;89.7599099467696;90.9296529335795;92.0938279893376;93.2362033105678;94.3591050661352;95.4509915315774;96.4889843534021;97.4527052039254;98.3361474253649;99.1402189153978</t>
  </si>
  <si>
    <t>0;23.8720463360184;25.4943964654453;26.7787896158322;27.7700094440377;28.5354186206921;29.123308447088;29.5924800438682;30.016667300604;30.4112764258654;30.7889476861649;31.1422927154352;31.4682400561322;31.7711400031421;32.0608451532948;32.3550440262964;32.6370899069197;32.9184311510317;33.2010837959986;33.4898552131356;33.7808157140042;34.0994969982728;34.4119041861893;34.7361058965495;35.0709341947534;35.4189983303148;35.7693971557046;36.1449167404102;36.5356557301843;36.941466011482;37.359753058247;37.7738794958156;38.2097884510816;38.6591980478233;39.11646840434;39.571531394902;40.0592338245232;40.5573404472615;41.0714557352843;41.5895852174209;42.1195384578135;42.6607306578131;43.2249825895495;43.8144931956228;44.4219510421742;45.0548946701926;45.740978015241;46.4402820842962;47.1855062114734;47.970734942733;48.8207101424906;49.7311203100609;50.7089544269608;51.7597185434677;52.8716654508694;54.015297718924;55.1981641408109;56.4248707557364;57.6925218347971;58.9711574700302;60.2513231535516;61.5265454721845;62.7954862203055;64.041059666291;65.2557287639915;66.4365875878814;67.5767901086334;68.6828854892584;69.7452075503205;70.7559913384875;71.7137248586085;72.6003127087958;73.4260552410119;74.1941373484912;74.9218127499332;75.6291846515287;76.3313722768136;77.0327464670573;77.750465576978;78.490230775059;79.2537465449794;80.0461747794955;80.8716575655599;81.7339844350739;82.6345910105558;83.5805118853808;84.5651778467152;85.5945573522002;86.6669306531877;87.808785468032;89.0130814743035;90.2405126654562;91.4875547065136;92.7460461710317;93.9818480233246;95.1752098658397;96.296717400133;97.320013759143;98.2370776311987;99.0600648173269</t>
  </si>
  <si>
    <t>0;6.81971592969051;7.86824859967137;8.54673356136177;9.08733377745372;9.54547911257108;9.97523829928508;10.4188410302591;10.8854747790137;11.3945143099153;11.9529272054201;12.5422181985575;13.148842788949;13.7668213599987;14.4184429580916;15.0979736562417;15.8097733929121;16.5574079900622;17.3471638775912;18.2011389815437;19.1045776053318;20.0585764403607;21.0651917025867;22.0945335260168;23.1588915671481;24.2716334237002;25.4379900934069;26.6431719502887;27.8796057407752;29.1413008401018;30.4211108073604;31.7179771607571;33.0282841213291;34.3476125610866;35.6595575309545;36.9603311733912;38.2431917919921;39.5034641389917;40.7273972275805;41.9154819853798;43.0544607557082;44.1365697151189;45.169610408692;46.1527912242925;47.0876972457304;47.9833490278307;48.8508275702832;49.6905204870817;50.5037911904945;51.296598820368;52.0702376683635;52.8336797096441;53.597291020238;54.3639009477983;55.1328870059048;55.9093395320105;56.6930316754162;57.4876866801499;58.2926042393193;59.1072520957674;59.9304243015415;60.7650427776009;62.4681307990261;63.3367749135779;64.2169232802795;65.1063605683213;66.0100324005341;66.9290282960328;67.8614282194536;68.8115035999717;69.7784240790116;70.7695688280916;71.7864695738704;72.8285899378488;73.8996458117523;74.9955724993168;76.1143222159537;77.2510850853515;78.402536883625;79.562937588949;80.7336302953028;81.9141223884891;83.1051907686474;84.3043869543793;85.5041964397891;86.7030936015072;87.9005288865895;89.0903759083172;90.2655548463488;91.4161902812412;92.5344085574855;93.6166140434624;94.6547537036343;95.641848411058;96.5675691626433;97.4219412042934;98.1925017696834;98.859149716778;99.4159395668113;61.6103158068563</t>
  </si>
  <si>
    <t>0;7.06515605887524;8.00651608010848;8.59361025219004;9.05223714311445;9.53342113816981;10.0098162219376;10.4775631400418;10.9387167246236;11.397913723236;11.8697647776075;12.3699241172314;12.903454246355;13.4510960041031;14.0276525124535;14.6200915192937;15.2294079684962;15.864631514212;16.5327234009258;17.2366421523125;17.9849954025667;18.776428208739;19.61007497543;20.4887241851983;21.4007237278068;22.3462546225721;23.3297213715037;24.3667904171335;25.4437116901575;26.5463214840795;27.6807015128902;28.8561508035112;30.0846300697076;31.3472101729774;32.6380818360247;33.9584408340664;35.2943641011161;36.643639274065;37.9845847970375;39.3174484180129;40.6364621993755;41.9332021933154;43.1872298676064;44.3909442106102;45.543660492574;46.6477547265737;47.6940973380523;48.6999664343879;49.6702945425977;50.6005273535439;51.5003152281576;52.3784922936581;53.238130400372;54.085168933782;54.9242520628338;55.7586391049797;56.5938884152186;57.4293275320673;58.2698538186558;59.11644494173;59.9696079534812;60.8309013413388;61.7018369371063;62.5793117266844;63.4637470645444;64.360366931448;65.2667027885865;66.184983502505;67.1173483531417;68.0672452305289;69.0276026622157;70.0070522814922;71.0058565558404;72.0222986447722;73.0609264016727;74.1224890998454;75.1988845118461;76.2844616642134;77.3841743924624;78.4993710299868;79.6311988956048;80.7771833158644;81.9356234049629;83.1010221980921;84.2671834185933;85.4297048004149;86.5890519819227;87.7446426424429;88.8874890152668;90.0204341132683;91.1341441710986;92.2255676292737;93.2850075393865;94.3078469033752;95.2878252518605;96.2187346666352;97.0898499181415;97.89530323341;98.6373771370435;99.3042488570247</t>
  </si>
  <si>
    <t>0;6.7894896215841;7.42555032744209;7.8692466140938;8.25046635159164;8.59163783024007;8.88436874295515;9.1860508130743;9.49381704375298;9.84835547003424;10.2168316839002;10.6438962577707;11.1310052269818;11.6786026557282;12.2795290692308;12.879695822992;13.4855203197165;14.1290420131738;14.7977772279686;15.5075909264658;16.2545726186972;17.052028725577;17.9026104355887;18.785159559346;19.7045284542561;20.6667543793385;21.6666330921904;22.7097657416214;23.8024913112788;24.9416401960414;26.1135320722199;27.3242949502916;28.5825228273781;29.8761915401292;31.2051480138245;32.5559809923745;33.9218601970536;35.2974123730653;36.6752988855843;38.053034433327;39.4162055659027;40.756362858869;42.0606403507103;43.3226207687336;44.542475817441;45.7167807249595;46.8379794635068;47.9142064529595;48.9527797528589;49.9593937354713;50.9347959016938;51.8826616153413;52.809303163252;53.7224736756775;54.6248353989882;55.5215337460895;56.4129437655503;57.2990101394916;58.1829512939379;59.0668219522762;59.9539989418103;60.8470326472784;61.7459964132011;62.6544253202859;63.5713591414235;64.4969665954944;65.4389724509366;66.3954570893855;67.3645771590034;68.3441680445326;69.3396356743892;70.3482219987227;71.3665292507955;72.395132275046;73.432376519585;74.4788822027581;75.5355904125797;76.599451300789;77.6710378914683;78.7495959655707;79.8341416740412;80.9227868937657;82.0176786587005;83.1131890931987;84.2092854148372;85.3044347884866;86.3994543580701;87.4921379744017;88.5800946083188;89.657432399029;90.7194445968563;91.7642604411535;92.7877699435559;93.7886091006556;94.7626697846043;95.6990333069672;96.5927900448342;97.4430879341328;98.248534942798;99.0146482245572</t>
  </si>
  <si>
    <t>0;3.3398625340832;3.85568234675144;4.29613495067141;4.71361972633402;5.1659092212805;5.67016690424637;6.21181363238063;6.83114134027353;7.52460389592234;8.31492599135019;9.24370853671815;10.3168515270897;11.5061116695852;12.8360428733467;14.2632697761576;15.7810182909627;17.3614596066581;18.9685639621631;20.5807763517371;22.1743155139014;23.7270481015292;25.2130245840196;26.6195645029444;27.934859480826;29.1544972446016;30.2827187011258;31.3501394441046;32.3688644140825;33.3418370547073;34.2666333422967;35.1375979801537;35.9666905793844;36.763159131931;37.5309465527625;38.2754321761664;39.0191545646079;39.7573797970116;40.4969680504811;41.2548204409312;42.0197288632175;42.8034356671087;43.5926308010942;44.4054635289;45.2247235402413;46.058438537952;46.9037706339334;47.759990336446;48.624278576322;49.4973579132132;50.3834805539427;51.2775340660283;52.1818403381446;53.1008495750428;54.0341185390393;54.9800263628792;55.9398091172374;56.9039054572132;57.8747790858093;58.8501287913645;59.8315664153361;60.8176778269286;61.8123070488586;62.8123657284272;63.8224552204301;64.8344016831509;65.8491320450823;66.8654093195084;67.8851023888284;68.9029821747478;69.927322017707;70.9526198237205;71.9804121281701;73.0095041409824;74.0375593552515;75.0651859431193;76.0899510362073;77.1157776663039;78.1387157081525;79.1594021608883;80.1759730162284;81.1895213839554;82.1970396970409;83.2017009553637;84.2029885953938;85.1987090447233;86.188885571058;87.1698241517654;88.1426575905664;89.1034836804832;90.0549929735141;90.9991074551309;91.9358521681526;92.8638975816663;93.7860263439511;94.7072290380258;95.6319888656399;96.5627190099179;97.5101745923642;98.5062777108433</t>
  </si>
  <si>
    <t>0;4.79597129292805;5.24440873287295;5.5787530252926;5.88130304921004;6.15993015316151;6.43906135962575;6.72455713151157;7.0124290559205;7.31003516291852;7.61439364448335;7.93536015079634;8.27306253454639;8.63340767382506;9.03032757116843;9.44863931667515;9.89661353770252;10.3773998451087;10.8902400733496;11.4530453522118;12.0646211733626;12.744268234699;13.478522873285;14.2838814000931;15.1739746753349;16.1558737947684;17.2302233027062;18.3863853648211;19.631991646441;20.9543813862789;22.3432269852087;23.7824405014655;25.2789013508573;26.8113786917768;28.3722386443182;29.9650752509737;31.5660802803271;33.1600187922414;34.727104202277;36.2592128467664;37.7464008143869;39.178440832761;40.5602900376983;41.8957963755251;43.1908594264138;44.4436841270753;45.6565620739865;46.8248568692068;47.9575281981641;49.0554616370479;50.1207472265935;51.1642123039959;52.1916238086739;53.2019628556524;54.197922978187;55.1808387482258;56.1571917546665;57.123075555606;58.0844061411795;59.0431823454076;59.9989970573504;60.9525482628307;61.9105757217167;62.8704443999495;63.8313031037296;64.7990443520199;65.7765536699085;66.7628023928571;67.7551697969393;68.7577123415513;69.7652874979972;70.7793126940176;71.7991263428638;72.8208482632026;73.8486638062101;74.8817160475562;75.9177493646458;76.9529818738505;77.9888490188518;79.0246857910269;80.0614026926206;81.0957762600265;82.1268271824934;83.1541082004299;84.1808878889429;85.2027547755197;86.217518212595;87.2243924188951;88.2231741090478;89.2146319600214;90.1983112729475;91.1749971783096;92.1405066958371;93.0949966593845;94.0441840816282;94.9771715184634;95.9073963307178;96.8261326711718;97.7078978114314;98.5886776217931</t>
  </si>
  <si>
    <t>0;2.27072474986295;2.54514915139012;2.98888693035606;3.5825071783026;3.99663524595939;4.29372767978825;4.56893811159407;4.81152683027525;5.03924899157133;5.26460878400459;5.49670310992065;5.73761419249406;5.99683399067819;6.27940753644256;6.588639473593;6.9331916608116;7.3116189500708;7.74432200565795;8.23840762633625;8.78935538111535;9.41598599333508;10.1442446525963;11.0123148718629;12.0351764582603;13.2146532940838;14.5775562160373;16.1351985128866;17.8037782997098;19.6212247291641;21.5275835615126;23.4950516569168;25.5145392761895;27.5380970802879;29.4953869733597;31.3688896104142;33.1488313691566;34.8205117774096;36.3886308456168;37.8517128611479;39.2142830522058;40.5002411747719;41.7246162892874;42.9009425095269;44.0401596266229;45.1376827984542;46.2046663771374;47.2417183963729;48.2526592183124;49.2429322634574;50.2128855739626;51.1713742378326;52.1228712699621;53.071479222925;54.0195872287576;54.9689324081064;55.9181451534749;56.8755915256343;57.8389350189156;58.8088296660445;59.7869948645581;60.7734643988273;61.7678008682501;62.7663210850802;63.770319637621;64.7782726958447;65.7918380225166;66.8140653849286;67.8431069279795;68.8825060449451;69.9272483304927;70.9740869043875;72.0229707761127;73.0739161674085;74.1246921597577;75.1785927986335;76.2288705218401;77.2796350596381;78.3264801817525;79.3684567285342;80.4003573820962;81.4215134322218;82.4311712752615;83.430992972884;84.4221013146361;85.3985819287602;86.3615796318643;87.3097347763576;88.2375125616982;89.1465314858264;90.0371395175011;90.9058997278729;91.7555355137757;92.5862833767347;93.4140960792149;94.2509484167279;95.0866893824287;95.9295659510655;96.8213446165675;97.8936872081708</t>
  </si>
  <si>
    <t>0;1.18027884556761;1.6521704272397;1.98535334899155;2.23219611503297;2.45828630552821;2.67123218775531;2.92139981979204;3.19806862174979;3.50581234970351;3.86505186208608;4.29250000585539;4.83637407602873;5.5393244277892;6.45922990223684;7.66137522786005;9.12357812403122;10.6673199636634;12.299989465761;13.9951870755074;15.7284394638263;17.4495434873656;19.1176119090526;20.6719529378679;22.155628218535;23.5941857747961;24.9804956557055;26.3030029863562;27.5458998700028;28.7153335482259;29.8284114659536;30.8921919837083;31.9203229813277;32.9181532809101;33.8867859012879;34.832102102769;35.7613869307786;36.6794643655737;37.5960748134256;38.5049847787861;39.4148973747304;40.3177097853896;41.2181928525603;42.1247631223184;43.0411526464003;43.9778742844236;44.9329933749397;45.9029810457447;46.8913667139556;47.8989797299396;48.9251487080291;49.9685789103164;51.0356892129237;52.1148659266689;53.2089552886933;54.3139966527476;55.424621434018;56.5429967700381;57.6646154592386;58.7867588674639;59.9069271370448;61.0250803700167;62.1438894847176;63.2593629351208;64.3715834638657;65.4771520248335;66.5703621264074;67.6551595118483;68.7257968364188;69.7882116930281;70.8429909123611;71.8918395502992;72.9339260076323;73.9685188708577;74.99117827492;76.000702234785;76.984874898976;77.9491409835629;78.8930112579747;79.8195685946767;80.7307826063299;81.6268503139484;82.5052996929233;83.3595746440164;84.1989568050231;85.023587285919;85.8359717351212;86.6387450120814;87.4324341305189;88.2210361129844;89.0096313089877;89.8004229511143;90.5904123038627;91.3870594207053;92.207246570274;93.0722336774775;94.0292119344504;95.115901026349;96.372693272221;97.8354727703232</t>
  </si>
  <si>
    <t>0;1.94439113843161;2.20957651208652;2.39996434642573;2.56611535117329;2.71978407726578;2.86862272080725;3.01128699499492;3.14261315543264;3.28479231692805;3.42656402667993;3.57746126701422;3.74422361771057;3.94972313860194;4.21681366213461;4.50055173989956;4.80139914782175;5.16723992356042;5.63105341321869;6.20296709943114;6.84720968843597;7.58174688274607;8.49132294548585;9.55516259661058;10.6962903278384;11.9422162356348;13.3662419822201;14.9681381149542;16.6999732093034;18.4886815427902;20.3365166227504;22.2295404133372;24.0578347007032;25.8907355591497;27.7555941595432;29.5746408778855;31.2931849504289;32.926378511301;34.4574650417234;35.9311988011841;37.3424303088655;38.7056739560905;40.0142002447776;41.2838563727527;42.5095005461731;43.7060881326274;44.8769454894547;46.0189543578689;47.1337785979305;48.2218974334183;49.2952112330484;50.3561682604799;51.4128816023203;52.4618392193108;53.5104843470675;54.5609996600848;55.6110794153767;56.6577706771453;57.7070117053629;58.7584491170733;59.8221106149229;60.8874830915163;61.956508811872;63.031627459697;64.1087860069368;65.1888194800803;66.2629771852741;67.332266239387;68.4047766162689;69.4744990056671;70.534813022195;71.598137475998;72.6535272625621;73.6992751747298;74.7413404810392;75.7741645747745;76.7889366934881;77.792571664113;78.7824646645042;79.7536637292303;80.7055787093667;81.6349912889026;82.5457779038401;83.4372484986048;84.3188077983539;85.1786576151437;86.0198625428716;86.8478982436132;87.6637828967209;88.4756122107523;89.2795697557373;90.0878700549594;90.8942617158413;91.6987303009972;92.5231803587386;93.3997411587218;94.3392993701248;95.3772808058046;96.5598098436258;97.9467589213937</t>
  </si>
  <si>
    <t>0;20.1024564713396;23.3904009979444;25.2752443002585;26.6822558113228;27.8156172467097;28.781242653603;29.6425321291219;30.4197232292909;31.1441685691241;31.8217212246834;32.4761405502911;33.113253285856;33.7172525060376;34.3202425710073;34.9027433936237;35.4782052147706;36.0413755041335;36.6005527089533;37.1663765160629;37.7188787458923;38.2635915731293;38.7946123649342;39.3220380062712;39.8450085255712;40.3563169867926;40.8717017489776;41.3805731621301;41.8904959616255;42.3934572870478;42.8995491387959;43.4066198812721;43.9109128089048;44.4204464055299;44.9287528673646;45.4314234559715;45.9390456994916;46.4454516639392;46.9492196053918;47.4570828623259;47.9626685484711;48.4719431885877;48.985249179673;49.4983899245615;50.0171080126954;50.5383828192241;51.067716562273;51.6042292428702;52.1456675873695;52.6902588996169;53.2405390244336;53.797335100328;54.3626564015434;54.9384443318023;55.5247504595466;56.1232994058806;56.7308043935588;57.9812966713958;58.6291696209959;59.3004360380238;59.9944163340519;60.7121686973588;61.4570595760019;62.2336143188845;63.0361401791429;63.8675658999638;64.7371223754429;65.6562092341814;66.6360196914064;67.6985096656204;68.8661049099308;70.144000973301;71.5138852074591;72.9512207968303;74.4948643395491;76.2972171616234;78.385165015188;80.3443458936404;81.9984835182271;83.5571970230535;84.7807541572837;85.75537251994;86.4869566263239;87.0304090116875;87.4825928309015;87.8956450841234;88.3031237005514;88.7138330564404;89.1282838432835;89.5503266747278;89.9900873587717;90.4668245824383;90.9949745964661;91.5699359732299;92.2058386060854;92.9274064052988;93.758030003756;95.0061905690413;97.2994722214631;57.3497563605152</t>
  </si>
  <si>
    <t>0;39.6756022200928;41.2982618003336;42.3344016765981;43.1589652486157;43.9275804662345;44.6668227541434;45.3483473870012;45.9716732162211;46.5459328653374;47.076755784034;47.5657326448244;48.0164484573984;48.4333178093389;48.8154926225697;49.183506055059;49.5256828326811;49.8569203300062;50.1676190185008;50.4715268920504;50.771036441341;51.0555617713058;51.3354954838437;51.6037101990759;51.8685479052524;52.1221572030947;52.3719791282291;52.6137720986988;52.8533737334546;53.086866773674;53.3208642784208;53.5499324866785;53.7811542671841;54.0057677151515;54.2341887844501;54.4581549781671;54.686509647652;54.9101064261722;55.1392199844597;55.3630999522301;55.596325626813;55.8245227390607;56.0629229402992;56.2980418372605;56.542070540105;56.7848793467861;57.0364407923046;57.2876205592944;57.5491089700789;57.8111163089701;58.0750031416958;58.3509483782989;58.6277396962196;58.9082377062571;59.2018525386832;59.4951292150937;59.7974888497157;60.1023414831999;60.4274413599794;60.7525519113572;61.0920371867953;61.4452979145339;61.8081917967507;62.1856847060481;62.5816258560883;62.9885587945515;63.4181152728852;63.8602307821337;64.3357680528977;64.8389215082748;65.3683861971461;65.9525022955892;66.5935971679946;67.3053128280358;68.1047569172687;69.0200599028789;70.1107196926539;71.4519113926061;73.1820625759355;75.4282798864433;78.4740865746634;82.969084452507;88.9617168849825;89.8568995347042;90.2959520699716;90.61529725236;90.8922760756131;91.1486576638374;91.3959153342476;91.6372668018085;91.8803946333094;92.1276891365924;92.3866887562387;92.6675475096882;92.9849701413826;93.3527061916259;93.7973708438353;94.3803314986297;95.2444356993335;96.9128696874627</t>
  </si>
  <si>
    <t>0;39.6072776153659;41.2521873010371;42.357420431797;43.233082493145;44.0267278557584;44.7636479499856;45.4595846809723;46.1105554236569;46.7079714976632;47.2509136551741;47.751859302898;48.2168837115523;48.6603237395826;49.0680852356776;49.450355383398;49.8096042640507;50.1563372358294;50.4792976808658;50.7940472474334;51.0910005887562;51.379810580793;51.6643458396821;51.9360598603197;52.2034819711898;52.4610496136953;52.7139328864388;52.958655570456;53.2007991867947;53.4372028645553;53.6718706116052;53.9014823914263;54.1316179730897;54.3575870106651;54.584594450496;54.8100798300035;55.0381204203517;55.2630216325502;55.4920645124283;55.7191726492301;55.9512918628114;56.1811235720915;56.4171003268759;56.6533426131777;56.8946983023802;57.1365019286645;57.3870914955427;57.6351992593849;57.8868590190659;58.1468716407073;58.4085409231655;58.6764615941267;58.9418239468188;59.2146725238806;59.4983072376284;59.7770470538877;60.0676975291497;60.3639456274115;60.6749107287495;60.9866415755832;61.3104357858248;61.643187427165;61.9912880678998;62.3489373366122;62.7216594798924;63.1074577783994;63.5120658528991;63.9373713813572;64.3775547769944;64.8470779461656;65.3423315126837;65.8827858030079;66.468821434713;67.1205288814156;67.8540781743557;68.6976895734388;69.6921089370914;70.8953177141864;72.4413172264824;74.543469628;77.6183260838532;82.4989959595726;89.3962724473862;90.3370328872605;90.6874987851331;90.9460049676794;91.17232648609;91.3847392023371;91.5920158719593;91.7971205396472;92.0036720901658;92.2160180190652;92.4406119523363;92.686605523596;92.9635596046929;93.2880869257831;93.6915447756216;94.2347679607639;95.0747686700831;96.7118146042653</t>
  </si>
  <si>
    <t>2.40605150976266;41.3955714243413;43.0776069124228;44.0739547153133;44.8388875287577;45.4714031167978;46.0333454636018;46.5420949239312;47.0043896096287;47.4384354943626;47.8497355256775;48.2387937143545;48.6040217284313;48.9477761353144;49.2742638592353;49.5874715026473;49.8890193403777;50.1820667750805;50.4685311030923;50.7512685908708;51.0303929172312;51.3096707143942;51.5892257685351;51.8695823554329;52.1483405352508;52.4225998883438;52.6918291307937;52.9552031921148;53.2127655050417;53.4647632786662;53.7100654356244;53.9476774013896;54.1764260844104;54.399217057744;54.6156112054428;54.8275697717752;55.0363314768617;55.2433307379624;55.4482954631305;55.651849631213;55.854762016578;56.0593272045001;56.2652477950748;56.4739798717927;56.6861791896726;57.1207805686828;57.3428749378036;57.5699190707901;57.8020065917956;58.0385068545503;58.28208186463;58.5324548959798;58.7917983672903;59.0597827978839;59.3413206596583;59.6345871662645;59.9357254380809;60.2491997192125;60.5748642806719;60.91620258313;61.2719271186331;61.6436281709477;62.0324547030238;62.4390735990225;62.8636379124579;63.3022762613471;63.7544941947378;64.2265560686629;64.7272976500041;65.2687799987362;65.8535251723226;66.5075641207943;67.2407004124084;68.0769999935367;69.068069950415;70.2983957165251;71.8578444639099;73.8788162065714;76.6143048393325;80.9614549377628;87.9002870612234;89.6801405116138;90.0113539565964;90.2134530640644;90.3849300217337;90.5479168997491;90.7093542203312;90.8728363356961;91.0403676562298;91.2163906230492;91.4054998545541;91.6158527945437;91.8600507265169;92.1506078964344;92.4988942826084;92.9319835988621;93.5152234985015;94.4559853390696;96.3227806307454;56.9018630428057</t>
  </si>
  <si>
    <t>0;41.128358964627;43.0002836536154;44.1746061240826;45.0508615422012;45.7387553427332;46.3110838719694;46.8047652251499;47.2479333970319;47.6628535396442;48.0546440130466;48.4259001998572;48.7828800280798;49.1256342364143;49.4551604894349;49.7706166918431;50.0753130064457;50.3711020137585;50.6587217014017;50.9406164818463;51.2169917362762;51.4882099316562;51.756657949057;52.024570602531;52.2924407589319;52.5601357448075;52.8264057512252;53.0912981593996;53.3533492816484;53.6112259572414;53.8641496630463;54.1123180631485;54.3542044575962;54.5919568628214;54.8248624593305;55.052639692427;55.2775505655124;55.4978715641667;55.7151586259756;55.9287733440821;56.1405082257023;56.3500527570588;56.7643488350597;56.9709433536843;57.1766120256619;57.3846849356162;57.5957674628669;57.8092732532018;58.0273740911656;58.2503048372687;58.4784524568404;58.7145389420149;58.9561473755212;59.2065024348439;59.4681286557303;59.7386804121248;60.0209047622785;60.3169290813895;60.6245553328772;60.9442291675126;61.2742401287995;61.6182671705933;61.975020695122;62.3454714645;62.7339896451172;63.1421449440692;63.5773305678072;64.0445348774076;64.5494436369874;65.1030886815591;65.7076898129741;66.3796185534845;67.1457810499136;68.0318827962312;69.0888473603753;70.3799823408514;71.9870153382471;74.0253950936817;76.7512503086752;80.6726158455708;86.9452728951414;89.5334255991476;89.9570069595998;90.2068061038552;90.3965071085982;90.5630336270213;90.7230397854721;90.8859984718615;91.0575840216196;91.2408368790023;91.4404684902338;91.6619549162193;91.9125724003153;92.2031416257986;92.5529775367303;92.9933068687146;93.5980697715585;94.6105526537421;96.5201048224645;56.5582346765561</t>
  </si>
  <si>
    <t>0;39.6170055247706;41.8493383445712;43.2376083351736;44.2174268918013;44.9839000035192;45.6242503037188;46.1887822372577;46.7029461697951;47.1738517453816;47.6043375739537;48.0027474187558;48.3756671170705;48.7264032146019;49.0583656148994;49.3746872730502;49.6811779604122;49.9778323331823;50.2663577278942;50.5490456118747;50.827328789271;51.0995882087651;51.3670715874897;51.6300290600284;51.8918138627209;52.1510342019121;52.4081967990856;52.6664297293883;52.923751211664;53.1807648403934;53.4370671868244;53.6937740297679;53.9488784084099;54.4599353176667;54.7177282037877;54.9755744962373;55.2344911988322;55.4941311107659;55.7565518914529;56.0169427567166;56.2789562906676;56.5414702272552;56.8033385105204;57.0650989909087;57.3289061079095;57.5913356407868;57.8548311440174;58.1198599725804;58.3840014313686;58.6486872938616;58.9122025994462;59.1738162895316;59.436081725524;59.6961252921122;59.956357242475;60.21787367426;60.482130421661;60.7507448806157;61.0267867191932;61.3144112903957;61.6136320776151;61.9247526904661;62.2453539116631;62.5814314576829;62.9306711324746;63.2964345492403;63.686645018642;64.1032627362292;64.5527935974723;65.0441355858002;65.5862391683745;66.187871329938;66.8641844077359;67.6310796238512;68.5177671493476;69.5917482647844;70.9372523152;72.7225140280237;75.1986466602674;78.8489741337461;84.7781691345385;89.4849377471571;90.2074756119083;90.5754998609262;90.8390192325902;91.0547892328498;91.2442046710211;91.4192319971465;91.5865377336195;91.7510600611925;91.9185479625682;92.0954785373423;92.2920570605654;92.5238256858086;92.8160875098623;93.2090656206179;93.7674536661973;94.6230828193796;96.4401297186058;54.2039159823275</t>
  </si>
  <si>
    <t>0;35.8407558105447;38.3638707144106;39.9717428783784;41.1270069068015;42.0402707673801;43.3969478632492;43.9377347908353;44.427709867924;44.8730447673759;45.2850735565071;45.6710248777742;46.0365050840182;46.3876283066766;46.7247925157469;47.0507784794182;47.3674526189207;47.6757187483557;47.9760627822276;48.2700812887049;48.5589002284654;48.8428637717664;49.123265603772;49.401061221134;49.6769352611746;49.9512031901185;50.2255773747214;50.4993889305638;50.7731958730014;51.0492579350135;51.3287540889154;51.612661542282;51.9010235120766;52.1917910891553;52.4882669586488;52.7880422612081;53.0901406765388;53.3967029507213;53.7084889574794;54.02242069972;54.3414858552885;54.6651434378064;54.9930597256357;55.3287147762913;55.6680869990147;56.0116118477907;56.3633406822146;56.7203854400107;57.0870928178625;57.4578084996059;57.8358589696899;58.2210593938302;58.6080205668252;58.998654573327;59.3903997849803;59.7828848945164;60.1761414651841;60.5693337060795;60.9682633120346;61.3605696825722;61.7490400509921;62.1353488388909;62.5218669888198;62.9136832575362;63.3122390165223;63.7191993009314;64.1436575893137;64.5907280183429;65.0608096399428;65.5622797028801;66.1076756734312;66.7025369618163;67.3554345573355;68.0772079099074;68.9012326954824;69.8835104588863;71.1039307799362;72.6592594856298;74.7314240739093;77.9082865411545;83.5102166056713;88.8062689418588;90.0766742612138;90.6264771409335;90.9863800722537;91.2635608676401;91.5005567754844;91.7183292716582;91.9299749296859;92.1416748636453;92.3531670466323;92.5625328779891;92.7711756975935;92.9865508459995;93.2290432814176;93.5437833413589;94.0313315872152;94.9147450261888;96.6929236142391;42.7784480151382</t>
  </si>
  <si>
    <t>0;30.7147494703349;33.3597517808365;34.9192497362325;36.8964407520152;37.6455550341215;38.2996072390887;38.8882878487131;39.4399638917867;39.9633249722074;40.4592738207519;40.9335905792519;41.3953674242275;41.8459261008502;42.2844025968033;42.712222420429;43.1282037695067;43.5340063170959;43.9303318754078;44.3199265535894;44.7024964168858;45.0795695948779;45.4540810418765;45.8241287154808;46.1899505636814;46.5526753308683;46.9100244501179;47.2664386897637;47.6184254057782;47.9699757964147;48.3219627347476;48.6718646444509;49.0235743298818;49.3786682486575;49.7358089510313;50.0991593167425;50.4688809704841;50.8448694197889;51.2309891071048;51.6211402790975;52.0194970187693;52.4216358012677;52.8337605085081;53.2521716847525;53.6774977720774;54.1085018572135;54.5416463104957;54.9836048203524;55.4304443729189;55.883434436404;56.34096470342;56.8115590231871;57.2867613830506;57.7712840404865;58.268824776737;58.7830613886659;59.3080551080817;59.8318504501252;60.3569305838277;60.8905982534524;61.4285778305903;61.9683279196252;62.5078250299235;63.0446551756893;63.5843050282175;64.1297383616703;64.6800316142679;65.233142792369;65.7942512879816;66.3729034942928;66.9831495627628;67.6335024916548;68.3289069930545;69.0827182420153;69.9218477408687;70.8768543661863;72.032274945542;73.521647734462;75.6251946318465;78.8858840782771;83.6952500765741;88.0481116013756;89.4926638830157;90.115662006167;90.5361708209179;90.8780176375296;91.1810039735177;91.4645720585026;91.7363988958578;91.9980265509186;92.2562322994374;92.5170880689012;92.7831104790374;93.0626935575908;93.3724968832074;93.7459287399546;94.2747651545857;95.2329089377221;96.9645838605622;36.019149585148</t>
  </si>
  <si>
    <t>0.000431954486983687;18.3278837940372;22.1386402454215;25.2734934078358;26.3889625557366;27.3947444598437;28.2905727540292;29.1010079782356;29.846259868289;30.5336575994774;31.1739728735819;31.7771195291834;32.3575358410168;32.9201536795633;33.4741373575273;34.0283394269125;34.5864827870294;35.1486744380018;35.7227860941002;36.3106060825789;36.8995625060493;37.4880956348608;38.0652595698965;38.6330087785655;39.1811333978534;39.7105049439721;40.2279054585168;40.7355875932732;41.2346527956551;41.7278028236138;42.2198160729366;42.7129145969032;43.2113321854046;43.7207930894756;44.2427492680061;44.7802442359275;45.336259168896;45.9186712771894;46.530816821554;47.1722810988799;47.8349870220954;48.5105883907628;49.1851578091525;49.8524988141595;50.5082412404777;51.1495745665253;51.7801621816146;52.4017816280027;53.0149923746648;53.6360458436293;54.2615775119854;54.9015266179722;55.563246480007;56.2437807794602;56.9520428230999;57.687481683948;58.4401319479729;59.2169014629366;59.9969294080028;60.7522935837633;61.4586232167533;62.1212080747012;62.7431385860044;63.3369056457911;63.9186192632784;64.5150844258491;65.1373778303743;65.7780226974991;66.4481614582934;67.1438277495272;67.869376589138;68.640993966509;69.4832780833955;70.4500825540673;71.5579816819572;72.8164699974038;74.1751028431706;75.6598759716064;77.3524552799617;79.2940681354523;81.6917859701063;84.5511579082326;87.3396428946112;88.7682248725015;89.6642527557946;90.2769103327703;90.7438251890884;91.0716559255491;91.3303618925256;91.5902626316625;91.8861743948037;92.229896321935;92.6312606476128;93.1409589390883;93.8240370149352;94.6572223545652;95.5878831310258;96.6559074388142;98.0495689494534;23.9674403877593</t>
  </si>
  <si>
    <t>3.44479851054676e-08;3.77851032611896;6.509215380137;8.28386681980255;9.59339844144958;10.8114552240908;12.0250617702153;13.2344979890335;14.4159108526646;15.597202526459;16.6930215046486;17.7329638010236;18.6929703559395;19.62040173664;20.5145440500384;21.3850950641696;22.2389511012201;23.0653420300995;23.8676700858653;24.6513666892843;25.4275057742857;26.1758665792078;26.9464992053155;27.7189256248046;28.4909749704888;29.2588816623683;30.0066398944694;30.7521254483626;31.5038398782445;32.247086337578;33.0025839548719;33.7659580663347;34.52975222625;35.315752415206;36.1168364792888;36.926424784501;37.7441207940413;38.5734884992195;39.4083468140545;40.2501109138617;41.0986464765322;41.9622948025056;42.8328188063771;43.7088970656617;44.6107023888474;45.5194852585676;46.442783028061;47.3875706939313;48.3678480157549;49.3628345040383;50.3817084254088;51.3734423082116;52.3333435113322;53.2903250850638;54.2445450404263;55.1934698386953;56.1717918641327;57.1541013193299;58.1231272936081;59.081422629953;60.0463072796797;61.0251848751699;62.0095537745853;62.9844219057747;63.989638326017;65.0443646034707;66.1288407247501;67.2252747014385;68.2774471732962;69.3158285384852;70.3138422756366;71.2918044447552;72.2351552223726;73.1187938355;73.9878169653661;74.8491681690671;75.7207419432166;76.5897065263586;77.4295669448047;78.2446272430928;79.0658323984549;79.9022274128044;80.7872235538806;81.7337674820546;82.7603980279046;83.8763696668108;85.0795839972422;86.3670733256223;87.7510984272019;89.132292857611;90.6481598600995;92.3735125329322;94.5021702570075;96.0090119492819;96.966071610591;97.5519782006603;98.0239023928773;98.52859165714;99.0411357183264;99.4920963368945</t>
  </si>
  <si>
    <t>0.00116946161046941;2.2959272558217;3.81407494386084;5.18535191903857;6.42793777156735;7.56368226430085;8.66139426773656;9.69577699115415;10.682403281768;11.6465762799958;12.5617762261274;13.5122965948361;14.486540627425;15.3776783965964;16.2568453651669;17.1243770986752;17.9760424617956;18.8460876561049;19.7481720448797;20.6618093709115;21.5844557303372;22.5167047891116;23.4471904600716;24.3551167895714;25.238645183477;26.1283332845225;27.0256990594336;27.9399423821675;28.8594024906526;29.7756613084666;30.6855626223606;31.5963709517746;32.5243926257018;33.4718979295871;34.4411024424898;35.4381458821921;36.4543356654253;37.4672912642139;38.4632497369608;39.4595128855665;40.4519508112795;41.4380453437756;42.4227074065901;43.3944679659081;44.3577526790679;45.3113647703584;46.2634495086334;47.1911541636216;48.1081892536568;49.0142032928787;49.9464398830895;50.9000178734343;51.8705159392764;52.8459516693997;53.8251546157692;54.8022120612738;55.7929235279734;56.7903344381082;57.8032449934268;58.8354600497573;59.8817749468169;60.9402868583364;62.0072280408053;63.082987049624;64.166240447226;65.2509308198436;66.3167542883434;67.3406283975311;68.3187517369427;69.2955509117678;70.2759109660087;71.2379698732795;72.1935340890299;73.1508506515939;74.1263255902449;75.1216770249509;76.1168488165094;77.1084145870132;78.0835886026143;79.0708538959737;80.0822932675216;81.0865082700388;82.0818606374037;83.0417744336049;83.9487293525223;84.8152001431684;85.6825648846105;86.5829559687559;87.5424974670311;88.5381213653123;89.5771490886622;90.6590524347378;91.7692336468646;92.7952852418786;93.9183339951167;95.0557345401422;96.0978269609944;97.3325945131758;98.9612562025648;99.5303318703082</t>
  </si>
  <si>
    <t>0;7.2428956169688;8.50179892200052;9.61166818531903;10.612837909436;11.3821447960175;11.5299200566582;12.3793060598994;12.782369697311;13.1725942771995;13.5509703451216;13.9183656247068;14.275545568664;14.6231896605605;15.2339997246333;15.4544102614477;15.9296560271176;16.3387415438898;16.6902891385771;17.1226735873753;17.6834872661213;18.2233338433256;18.7439646732665;19.3339203546357;20.129245991261;20.6825538424472;21.5377299655044;22.5673389823313;23.7204307866643;25.052588327686;26.6003314246124;28.2746543235956;29.7858228321833;31.2152099160882;32.4149793203834;33.5262680423791;34.5905153956624;35.6723276219722;36.6999266187994;37.7427166672422;38.8815670307293;40.0788276396118;41.2833417324483;42.4576384454216;43.6320346663419;44.8313764531193;46.0109846348675;47.1115022615891;48.133929350997;49.1085953382096;50.1048346777695;51.1520596070238;52.2427033771452;53.3906943764291;54.5370866901043;55.6268951590349;56.5532103232412;57.3473531070754;58.0268921502011;58.6738691957;59.3163821850715;59.9897877881928;60.750737096107;61.6541692495599;62.6871634663615;63.8130903042964;64.9785902906148;66.1719432039872;67.3862582181587;68.6379507401385;69.8954700814855;71.1540645195421;72.3949330288774;73.614651697011;74.8025802519953;75.9653963776358;77.1065372185244;78.2097068323642;79.2775145264956;80.3139090899391;81.3243309827994;82.3009346892425;83.243618482286;84.1582531175374;85.0409930885234;85.8941796374541;86.720725977082;87.520994897593;88.2944812301959;89.039288431553;89.7701408191885;90.480362259707;91.1791403626868;91.8679174556623;92.5389142312574;93.1935351507998;93.8467910144121;94.5292927556259;95.2667296301481;96.1784542532436</t>
  </si>
  <si>
    <t>0;3.79710827114418;4.88902298590258;5.76598860704383;6.21230310891412;6.89513482106076;7.45004817823523;8.22023725654728;8.95259591892016;9.87399788849383;10.9234999456977;12.1000129840422;13.4410073979208;14.8664760082105;16.2300428731218;17.5061372293481;18.7300859493354;19.9195966656268;21.0491781657019;22.0650553582942;23.0382420647109;23.997100552258;24.9482294920466;25.8858881138567;26.8540481113406;27.8062037408926;28.8044994123437;29.8090564301845;30.7663089662995;31.7368331400729;32.7276615051445;33.7434179001604;34.7783122042565;35.8191298732621;36.843696825279;37.8450073964561;38.8275193043625;39.8131597183059;40.7915468981904;41.7664353190443;42.7087509879106;43.6074045788898;44.4476469111704;45.2429759649402;46.0101283830207;46.7222132821878;47.4128008731654;48.1053788247322;48.8006228983876;49.5005178407094;50.1950011694571;50.9247843985274;51.6810351738471;52.4970500940397;53.3608168055273;54.2761936398788;55.2284449847696;56.2240592470628;57.2684805847421;58.3490463401486;59.4438346122854;60.5468619388867;61.6654756445151;62.7986085208806;63.936730273482;65.0723010192968;66.2080335719192;67.3341315625459;68.4577676150421;69.5730300814195;70.6806253930987;71.7759758618836;72.8590437594281;73.928179026579;74.9825605886592;76.0192930850659;77.0371975705692;78.0365981928302;79.0121107541399;79.9769823172096;80.9243304221505;81.8524394817143;82.7620478122277;83.6468825402239;84.5098696989765;85.3581234544635;86.1877013192117;87.0022577174632;87.8063551573172;88.5945744470465;89.3651633079983;90.1262005472732;90.8773449490243;91.6229181087748;92.3662995904488;93.1292069802585;93.9026640460343;94.701022164405;95.5979895066886;96.6887607367776</t>
  </si>
  <si>
    <t>0;3.72699235540629;4.96888202838378;6.27775191676486;8.02988092693086;10.2819076411453;12.8239212945912;15.2058501194373;17.382468391388;19.2574244489824;20.7502535102743;22.1086881003837;23.3336714454572;24.4131943545494;25.5847331088116;26.6454553195492;27.7773966961727;28.7500659005012;29.5817702084644;30.468979798017;31.6010761984941;32.9353083171734;34.319803519915;35.7004871429728;37.0546703655041;38.3333667790275;39.4993481320366;40.5686226297329;41.5159934531672;42.355174727187;43.1273806921562;43.8822357193793;44.6510209027373;45.4190217101376;46.1414230031613;46.8055005583141;47.3950709062938;47.9000274752711;48.3436116330408;48.7467209396987;49.1226328128588;49.4696118263649;49.7962398040733;50.1035033190631;50.4054513212053;50.7031038880578;51.0095866216204;51.3163699752054;51.6312895685368;51.959142218901;52.3134057112935;52.7036175930115;53.1386261095865;53.6278258537196;54.1847279202291;54.805333057558;55.5067936053068;56.2743838045674;57.1082405562614;58.0123863996792;58.9660056267908;59.9463376795332;60.9717771635629;62.0431664572835;63.1495956388949;64.2600159201615;65.3877375678465;66.5167854456883;67.6487146687107;68.7786010436207;69.9108189619908;71.0362886613699;72.1564201791319;73.2639086177248;74.3673483099254;75.4595555426271;76.5418591355091;77.6120860087239;78.6690686960443;79.7113059410854;80.7395477748676;81.7537208512955;82.7519345216373;83.7297229491458;84.6867103802304;85.6238374105024;86.5407096534914;87.4429428345685;88.3288438909259;89.193060596538;90.0345917682806;90.8520506333667;91.6592461487961;92.4493269954827;93.2185276860565;94.0033046896313;94.7946619806434;95.5926414509234;96.4427036475909;97.4459756944851</t>
  </si>
  <si>
    <t>0;1.19731859898112;1.61197371762608;1.94544534370915;2.20580726106705;2.39780783415179;2.62946301217568;2.89786277456361;3.20261246167012;3.615660478392;4.16194863422602;4.88912745975838;5.93369023385608;7.13997101812475;8.46647156641612;9.78244466293867;11.0649693409352;12.2751020009081;13.5107189839857;14.7066326231198;15.852817704034;16.9772618537462;18.1428176145336;19.327830891634;20.5433920225343;21.7587247818687;22.9822472376307;24.2572649626573;25.5637660552689;26.8761558735564;28.1741313228988;29.4506540427878;30.703744812252;31.943567741175;33.1719415942465;34.3957248810742;35.5964921575695;36.7640549384077;37.9032046970149;39.0070726864466;40.0710041650607;41.0967585114381;42.0939832662901;43.052274477475;43.9967133619026;44.9380882014065;45.8882767422188;46.8361419870273;47.7874090203136;48.7337987359755;49.6867205868424;50.6296468631476;51.5759524688444;52.5373079391288;53.5204497382645;54.5248308813952;55.5495799881692;56.5898103820152;57.6393672080721;58.6952582634476;59.7605810915122;60.8293434688756;61.9007236625436;62.9743825409868;64.0497170716653;65.1156116448449;66.1840787195744;67.2507926298547;68.3151991828977;69.3808888158768;70.4423643685468;71.495912574102;72.5448998727402;73.5893423965748;74.6260016916097;75.6539271271817;76.673309840038;77.6854131666128;78.6879029162288;79.678751344708;80.6553931453037;81.6166974718861;82.5628143997287;83.4919615596898;84.4044670828173;85.2987755143141;86.1828256360509;87.0583834739685;87.9178159610235;88.7676324024996;89.591302793675;90.3845357282352;91.1766474252168;91.966374766235;92.7579193633788;93.5474991645869;94.350723535842;95.1733154023263;96.059478135559;97.1248170237874</t>
  </si>
  <si>
    <t>0;1.57763723789711;2.14063575270842;2.57978163722408;2.90956009311484;3.15683173942216;3.48056487540169;3.81774087334055;4.10994276533931;4.45454952028244;4.84841826664707;5.33418780094717;5.88258037622379;6.52579774464884;7.32335253099563;8.30202466265421;9.3864207646021;10.5589246099138;11.7916109771056;13.0115569836775;14.2009189590602;15.3190342449872;16.4630675160581;17.5460711060841;18.5513635666168;19.5484215247309;20.5523994128228;21.5729706185762;22.5989503854363;23.6707729600901;24.768869981602;25.9063663774352;27.0928907928687;28.3206957169571;29.5639921307462;30.8315838503496;32.1138441715906;33.4205744937101;34.7360576999449;36.0389176396624;37.3316353861039;38.615201908531;39.8850598785308;41.1314858178822;42.3635003598796;43.5838875908142;44.7903579725904;45.9729588250193;47.127641919254;48.2687921388086;49.3885363257695;50.485946379213;51.5733357511118;52.6442585435083;53.7040302322241;54.7521339834714;55.7847927499462;56.8107889575977;57.8278985079212;58.8430943360393;59.8631911440445;60.8865638934417;61.9127308179139;62.9485018356602;63.9907400357291;65.0357684062836;66.0810594190642;67.1286199710288;68.1874600650324;69.2472419124279;70.3053471664804;71.3603008822983;72.411400150556;73.4595841377314;74.5049213412046;75.5453644392823;76.5772997808734;77.5995310899028;78.6071768181397;79.6010368643669;80.5849234192148;81.5588081048729;82.5233933137199;83.472694170033;84.4068726804523;85.3244162194576;86.2328797422176;87.1244868216578;88.0001536415582;88.8602085621832;89.7075709444406;90.5360267879543;91.3428294098369;92.1301632935013;92.9057700994188;93.6676189886752;94.4434767416804;95.2478847781241;96.1227312604952;97.1782292241354</t>
  </si>
  <si>
    <t>0;0.920631183317513;1.14043099858821;1.53556160743076;1.73911531188703;1.87416965621119;2.01800850660643;2.23542851646109;2.56036135596376;3.01046459905939;3.59261870910611;4.22048967520823;4.9233865949326;5.53560747807172;6.2236906040067;6.97722282134903;7.76426659935279;8.51523760130213;9.26862560152779;10.1476551419267;11.0777309831508;12.0046730014636;12.9043144056405;13.8099528137786;14.7059671875126;15.633547939174;16.5722183203071;17.5498450450858;18.5800221375269;19.6937809387854;20.8496459105213;22.0577914354206;23.2787549839964;24.5106875258054;25.7113722587182;26.9829121480821;28.3108041005548;29.6683909692661;31.0385154891377;32.4400750630954;33.8544859794698;35.2667103011418;36.6818548449861;38.0943097303398;39.5072847684946;40.9266776367543;42.3348323777671;43.7351959555417;45.1202957513659;46.4833366333694;47.8242036622501;49.1393117502597;50.4359954637284;51.7172004100121;52.9802167188678;54.2201934378673;55.4550402471234;56.6766996538547;57.8830545663271;59.0756397253152;60.2536436030717;61.4022847310917;62.5357344241308;63.6606217004466;64.769455125545;65.8568373986288;66.9283397874172;67.9828459225554;69.0298238081048;70.0654484171104;71.0921561181882;72.1072801110013;73.1116542169073;74.1001082991495;75.0695800737582;76.0288587090867;76.9773400210672;77.9162442497037;78.8442506745869;79.7576969292263;80.6576040375555;81.5474705783549;82.4257364651733;83.2877758988675;84.1389403799893;84.9804644428809;85.8117199592194;86.630559878615;87.4339330316132;88.2276877142039;89.0117625130447;89.7850263985675;90.5508076600384;91.3080671821936;92.0674717565952;92.8416857101304;93.6310405048248;94.442714186688;95.3560617546201;96.5028984229288</t>
  </si>
  <si>
    <t>0;0.259047406847907;0.380012590591665;0.491140093477682;0.609396016911624;0.740492985297013;0.900824405861726;1.05655464061852;1.2350379724648;1.45186331611268;1.73819288848205;2.13847233384899;2.63549229939509;3.15401085051106;3.69841103782415;4.32874275971652;4.92630545803972;5.54657852444331;6.33444124937938;7.19680192645745;8.11806963086884;9.07819585695609;10.0556959348904;11.054136340965;12.0556192788656;13.1382157576335;14.2558270476417;15.4157162002144;16.6450873599597;17.9208908738969;19.2620329617937;20.6640092176112;22.0927619378846;23.5340818951046;24.9963347678483;26.4686625704285;27.9431577078942;29.4130114286886;30.8863388459966;32.3124139567562;33.7373488996823;35.1473816126196;36.5711394529321;38.0105177200551;39.4300998116232;40.8331643026212;42.2214493238845;43.5996294463828;44.955955422563;46.3060593205383;47.6447330050125;48.9573309831806;50.2232021874579;51.506530015418;52.7896695009936;54.0637126872198;55.3236577998213;56.5680472438337;57.8034752312587;59.0241758615017;60.2309847557278;61.4275540000729;62.603284053419;63.7601206514069;64.903351484361;66.0265713347206;67.1326940778568;68.218994721668;69.2873351745335;70.3449038057738;71.3848269472712;72.4098957264316;73.4140918175161;74.4007245016134;75.3667519757726;76.30898867774;77.2295203193523;78.1335144242509;79.0150331942164;79.8785619207037;80.7288809642312;81.5666644110655;82.3877514788385;83.1904067230276;83.9808932575481;84.7654151606123;85.5476960333748;86.3293235977363;87.1113939344067;87.8870665526311;88.6554226293308;89.4207110551917;90.1802219287371;90.9446970530655;91.7257930772906;92.5366165481945;93.3992086527503;94.3677191332152;95.503002684354;96.9484624382005</t>
  </si>
  <si>
    <t>42.1275325815788;0;0.1990830714844;0.551728970105094;1.13999879611365;1.76738537021225;2.39485540258122;3.24136622746926;3.94930433033355;4.72638565250491;5.46751399306903;6.16121316442409;6.92709912426863;7.77344023599703;8.63530921524594;9.51003544513013;10.3364674119806;11.1839366281018;12.0395495967558;12.9057923187644;13.8431969101151;14.7961019603516;15.7359769713868;16.7145741190527;17.7364342059358;18.7649617093405;19.8075589566726;20.8486439752936;21.8034061768323;22.8131891887712;23.81926520533;24.739769943503;25.6982606957035;26.6966054598727;27.7537934298781;28.8471421219916;29.9932496884527;31.2081536459956;32.4396809637952;33.6605422290177;34.8236883297738;36.0224576960397;37.2515186909368;38.476987251556;39.6919775949714;40.9170688348204;43.3353545696291;44.5699626289357;45.806160071924;47.0448024323933;48.2873882978819;49.5261230729118;50.7547405693219;51.9670329183515;53.1733710276481;54.3736294051586;55.5642804133751;56.7282952071745;57.8530802149982;58.9887522614973;60.1079537682482;61.2235793330391;62.3283070389316;63.4221731486998;64.5127914711235;65.602382079568;66.6898273963678;67.7681583551545;68.8347185654896;69.8841579547459;70.9225043537066;71.9449009851296;72.9614150064948;73.9604390989317;74.9435796243078;75.9193988749864;76.8837834815766;77.8365266536867;78.771694140057;79.7024346852917;80.6286235104241;81.5429378086052;82.4384950892887;83.314455834545;84.183174727567;85.0456038672469;85.8870611211824;86.7087116727513;87.5112638096176;88.3029116716873;89.0869085060237;89.8481333444366;90.5993492775514;91.3750604355289;92.1651373932763;92.9897655127026;93.8907721535203;94.9086582200461;96.0108684583769;97.3923053878773</t>
  </si>
  <si>
    <t>0;0.0216058419183841;0.0841606539189822;0.215915999695069;0.474203344688983;0.916408125238407;1.56604098906612;2.40439978087795;3.40842683585917;4.58084434919811;5.87000335431452;7.25533637643967;8.68287761870677;10.1295243326898;11.5590827813255;12.9677407406237;14.3200540044448;15.6063336275864;16.8473729168886;18.0359565205174;19.1585919005123;20.2289696477333;21.2605328444191;22.2771421674204;23.2902911956114;24.293316103332;25.3086485209983;26.3383290685855;27.3884161345488;28.4524499824355;29.5287660758736;30.6130432674171;31.7024152507018;32.7912980032844;33.8822882514779;34.9557174643343;36.0270041089338;37.0934359214734;38.1548074158094;39.2185202603287;40.2685606084717;41.3092293469009;42.3572578394513;43.3938930756919;44.4205082326425;45.4347498879199;46.440224657746;47.4392177704956;48.4224379487292;49.3957241915455;50.3820163645977;51.3661447295413;52.3533105547044;53.3303581897762;54.3139933530798;55.296546644679;56.278824866374;57.2636912526349;58.2468719940259;59.2270632589999;60.2003024504964;61.169960991517;62.1330588450436;63.1028576850206;64.0679271655748;65.0326627819563;65.9849210210939;66.9366377292745;67.8818477415869;68.8291704365623;69.7728907869763;70.7163828546632;71.6637590423512;72.6028430811953;73.5451479757121;74.487926903546;75.4401183818896;76.3994589829082;77.3757629756524;78.3651021757116;79.3651409011866;80.3790698375416;81.3952966236573;82.4441142332484;83.5288663436097;84.6403525822789;85.7880697660118;86.978447292304;88.1935507164597;89.4242784603929;90.6726707840857;91.9500617725438;93.249675677877;94.5520433322897;95.8477974239588;97.1218938224895;98.2684800279499;99.1981576786243;99.7843037917057;99.9848835666795</t>
  </si>
  <si>
    <t>0;0.0570740994010275;0.100881991155898;0.15905803470804;0.242746099688145;0.363988038757763;0.543004984605414;0.816782626577101;1.18159845058904;1.70010100608279;2.47111977335929;3.4416125687962;4.53359046547313;5.70428772204519;6.93041694175722;8.26852869090679;9.66054477863748;11.1035010678995;12.5776743677019;14.062866753216;15.5461534264218;17.0303744385564;18.5066196570827;19.9522141700324;21.3540830987366;22.7066256118051;24.0343438097171;25.3403548750213;26.6341947819732;27.9095369725436;29.1687717878008;30.3955802566093;31.5987502563443;32.7740021602371;33.9394698573104;35.0856072150391;36.1936178735813;37.2906420873993;38.370777363603;39.4350101421195;40.4802395285152;41.4979228396684;42.4959431607991;43.4890982035692;44.4773211384968;45.4818777877926;46.4697651545327;47.4581903842415;48.4467459624491;49.4356044924557;50.4270339222182;51.4133009407916;52.3961345362986;53.360892333813;54.3418014339159;55.3181839832395;56.29323908102;57.2738220716002;58.2383598560753;59.2129666594032;60.1813569540927;61.138431697709;62.1063467079194;63.0635020149863;64.0129190726617;64.9736399141005;65.9182240695674;66.8628073585825;67.8079621834305;68.7516741864972;69.7039559865093;70.6528449713169;71.6130656684363;72.5683814672202;73.5196867735295;74.4799961912702;75.4494842457195;76.432129894396;77.4157215901935;78.4166604845385;79.4304829181598;80.4605822413334;81.5093829338187;82.5846994678609;83.6741378683542;84.7852499708476;85.9156870215337;87.0617769366893;88.2221307773249;89.4049701803491;90.6029533646383;91.8219776096277;93.0604021046221;94.3224679415279;95.5973149931054;96.8367716886095;97.9680796392504;98.9194377382275;99.6038738985932;99.9441798054202</t>
  </si>
  <si>
    <t>0;0.0595574386181817;0.0983464034720013;0.145664562751826;0.207621740015289;0.299980125536291;0.428458531440159;0.603692470870948;0.84958090672825;1.19753776126073;1.69697854254009;2.3831115432196;3.21464257784177;4.19188901453009;5.30609561881913;6.53540062297911;7.87172804484695;9.30559239812883;10.845168569471;12.4913025304773;14.1907890049413;15.864838636206;17.4433934287896;18.977548394321;20.5014817992455;22.0317585340849;23.5657181541474;25.098040637518;26.599843516963;28.0446004103858;29.4401214421365;30.7832657975351;32.08067369448;33.3328641617179;34.5516222469211;35.7343315356446;36.8849525115132;37.9855885072949;39.0574587255109;40.1089140349428;41.1468832328619;42.1631221307951;43.1588692189172;44.1429982617336;45.1153282405204;46.0780062284558;47.0294439904929;47.9676228150778;48.8832467533794;49.7897973329043;50.7095268253723;51.6365193548732;52.563829567637;53.4945686775317;54.4274347863686;55.346237133778;56.2851403375078;57.2339743330251;58.1819256079836;59.1306655620671;60.0874094575716;61.0548773056982;62.0202283968882;62.9819725748316;63.9405494361514;64.9141430761107;65.8649255391255;66.799265799709;67.7479607327267;68.6965989759065;69.653083477167;70.6017437172001;71.5588560554446;72.5172736662839;73.4783975996147;74.4384630023322;75.3930562496944;76.3682699572745;77.3544433881368;78.3539875664486;79.3735889985488;80.4184837527461;81.4815154374734;82.5835793529224;83.714169007074;84.8562503001514;86.0218612662069;87.1850520187568;88.3679068017284;89.5593284491959;90.7540372157423;91.9630601491593;93.1822893700253;94.4073226504325;95.616085006444;96.800177408353;97.9032909011518;98.8429571429274;99.5497407705262;99.931594534115</t>
  </si>
  <si>
    <t>0;0.399747221929916;1.65853668230474;3.92295099852881;6.58692962099311;8.64341028509727;10.3124302079944;11.7936210184272;13.1156748253235;14.3373697920339;15.5126988378757;16.6434360448803;17.7248692859121;18.7583956548755;19.7769624768364;20.7736710791408;21.7550803085157;22.7178742883692;23.6559239758105;24.5714734739205;25.4791660210908;26.3739940275143;27.2442576679045;28.1219474446936;29.0037751422331;29.8898712837607;30.7829805162636;31.6836789405213;32.586404208122;33.4873613241077;34.3872639127402;35.2850045984611;36.1841588624909;37.0879619754591;37.9903988474029;38.8843287994174;39.7719443196545;40.6475655107132;41.5133274281444;42.3698814173381;43.2217413566058;44.0677079668013;44.9038027486177;45.7362454264356;46.5669530021574;47.3966152813823;48.2263119967873;49.0562159746404;49.8875811002599;50.7215997030159;51.5593962860002;52.3962547993812;53.2318509701074;54.0718961258745;54.904086953605;55.7452407067693;56.5917096217829;57.4425024170097;58.294250915254;59.1506199614878;60.0075732712317;60.8637963134761;61.7403758508164;62.6323025184303;63.5406751937543;64.4582559784407;65.3814505077691;66.3159141280127;67.2522079330702;68.1908833066494;69.1383588040927;70.103808642628;71.0772004521944;72.0675691306886;73.0668379337669;74.0867410551181;75.1218423056834;76.168962923584;77.2334485417662;78.3184951956337;79.4118443729392;80.5259158335832;81.65234852927;82.8004505264285;83.9700488551367;85.156772714632;86.3514697425813;87.5618405686638;88.7778299104566;90.0011402881194;91.2372861553558;92.4939714488407;93.7610810631155;95.0368590617263;96.2943772523419;97.4845363350538;98.5296024562401;99.3310581605718;99.8078333853215;99.9801234642073</t>
  </si>
  <si>
    <t>0;0.550916872199574;1.9646560718901;3.79450002261311;5.77701390129317;7.5251846657187;9.01868655402269;10.2899628095252;11.5165224175158;12.8474483401058;14.1683545300765;15.4618860002776;16.7185113417473;17.9480846698653;19.1595921846379;20.3556105047956;21.5319426190244;22.6476658122837;23.7344004398055;24.7950457066328;25.8438495558385;26.8695114107008;27.877431049757;28.8632096766603;29.8312188844732;30.7787971918014;31.7090425731988;32.6190593864022;33.5157702066318;34.3950570179806;35.2630215302165;36.1150178253681;36.9569540413363;37.7867362297666;38.6007595409497;39.4044513557153;40.2014059731206;40.9965525755641;41.794439052692;42.5897229606911;43.3834916229067;44.1794759681257;44.9775785557884;45.7806105433759;46.584499113138;47.3929286608197;48.2036230194405;49.0172558896881;49.8342068676017;50.6546795217304;51.4805088058187;52.3141634124235;53.1475873755391;53.9857487490901;54.8285932506782;55.6759697094568;56.5265056282386;57.3820167846425;58.243869839131;59.1146418596391;59.9897792193238;60.876465429741;61.7692495127503;62.6725439579186;63.5836257495411;64.5023103214162;65.4270123713908;66.3624726761662;67.3136899396308;68.2708148993264;69.236709406098;70.2160105031949;71.1892289588285;72.1828744899313;73.1887172410912;74.1990763939709;75.2227551302612;76.2612339975215;77.3047023600967;78.3597228076612;79.4220514797063;80.4992357268669;81.5948595783087;82.7080629353988;83.8485309883596;85.0124660643644;86.2027944045437;87.4126053168011;88.6513489474841;89.9199134152976;91.1995330893104;92.4839848290872;93.7750636870405;95.0535442830161;96.3010941781583;97.4858810990571;98.5345225879642;99.3209319745816;99.7857044636461;99.972379742263</t>
  </si>
  <si>
    <t>0;0.0865731868110939;0.227954245848972;0.482505938764777;0.831036124493014;1.28559158937354;1.90765453636699;2.72043280995257;3.70015437582627;4.82850220645148;6.13294835245142;7.55710065123681;8.89857827612959;10.2146332309009;11.6118624002698;13.0755852192884;14.5804718352636;16.0835312910987;17.5968981745602;19.0799390465081;20.5564489423954;21.9676786933901;23.3124193424331;24.5921885426802;25.8027571821364;26.9742595186503;28.1097256502455;29.2171827012089;30.3005817355627;31.3673474863824;32.3997977857175;33.4137483762072;34.4088594847584;35.3953007953359;36.375528153656;37.345382966732;38.3021818850559;39.243913640476;40.1774056051054;41.0908840401266;42.0001863249378;42.9053782465785;43.8105626241078;44.7148938312714;45.6175101812511;46.5242870898582;47.4274556627043;48.3400267112602;49.2452483210306;50.1550731959131;51.0675259368863;51.9774276635653;52.8862598615582;53.7943753167212;54.7047206669041;55.6066574066407;56.5085771205444;57.4073718246813;58.3090228187223;59.2075856376579;60.1113337018444;61.0152395121659;61.9236927965663;62.8370518334916;63.7567613341816;64.6814199165009;65.6148603811056;66.5549565982822;67.4985117315585;68.4496987424243;69.3922041093053;70.34654869482;71.315255872541;72.29323711651;73.2797314814054;74.2696088474275;75.2642122965312;76.2607062491047;77.2613488097488;78.268534004319;79.284865229535;80.3254825559813;81.3987917440317;82.5018096122912;83.6395961579018;84.8094717342652;86.0178108738333;87.2614456654126;88.5442225163489;89.8617552966346;91.2132907360404;92.5786096954498;93.9445158233888;95.2965440585942;96.6007172337166;97.7875775229185;98.7695377071937;99.463544044611;99.8401436447381;99.9808343904331</t>
  </si>
  <si>
    <t>0;0.0678428387109539;0.367253210735302;1.25145314147244;2.76204076195258;4.59590340703857;6.53854944206491;8.31150424724368;10.0138640681867;11.650734092273;13.229623893792;14.7922333826671;16.290570370229;17.7051013497613;19.0132251153792;20.2541076077882;21.4357154421569;22.5690449878363;23.664463613571;24.7144306172855;25.7424515961205;26.7345865135509;27.7007695745722;28.6462262100737;29.5743850834623;30.4813788359661;31.3831803193037;32.2737696646088;33.1569290675898;34.0254417116213;34.8873586293226;35.7382274350342;36.589263604668;37.430232343265;38.2694964846134;39.1065661787855;39.9407552573318;40.7647214378556;41.5865653011042;42.4070868520029;43.2222475513795;44.0364540765367;44.8528005458808;45.6684956460693;46.4871023842593;47.3063164695511;48.1292614933866;48.9496889664174;49.7776385006019;50.6020743846697;51.4284880554587;52.2591078507349;53.0933199760989;53.9315531403389;54.7747006851055;55.6229718887614;56.4768869883546;57.3359845149786;58.1985273223687;59.0767289037738;59.9601184077565;60.8490128662894;61.7504694030951;62.662971195281;63.5866697526959;64.5172701156539;65.4598720666331;66.4152753391972;67.3824364888083;68.3568975487529;69.3271758282107;70.3078739540569;71.2939469150633;72.286389732831;73.2824011140844;74.2874712392429;75.2994436366104;76.3222005805521;77.3544998233561;78.3945829490195;79.4496401268365;80.5159265541556;81.5974161450775;82.6935464950276;83.80574282878;84.9446025367873;86.1097983055791;87.3044497986646;88.5313509950414;89.7864293204018;91.0735036354587;92.3941342073583;93.7312333252256;95.0771563391366;96.3970499078353;97.6231436162013;98.6648884133696;99.413519763405;99.8209459487149;99.9794860446656</t>
  </si>
  <si>
    <t>0;0.084761212262029;0.203526230993522;0.400887604386847;0.72282151760725;1.20007753341171;1.81709820834289;2.57963554029573;3.50935380723385;4.65295375940433;5.96635095745897;7.38652590878968;8.81111678733069;10.2304114929627;11.5783073184615;12.8330133452413;14.0561286795544;15.277466267692;16.4836539767005;17.6665911315996;18.8428550282792;20.0100460657502;21.1561486023187;22.274428832307;23.3644301721408;24.4531323273611;25.5426930683032;26.637741794363;27.7237551183599;28.8135875017946;29.9098391779098;31.0021230931116;32.080057461867;33.1588952560833;34.2344677421503;35.2998508715214;36.35573999254;37.4015524238989;38.4365285625996;39.4531456495743;40.4634591760544;41.4789861419075;42.4838387524606;43.4828907227965;44.4762096545988;45.4701883470932;46.4547651196247;47.4368982935288;48.4220379257225;49.4058077232507;50.384320882756;51.3588685823015;52.3317436123212;53.3037709208387;54.2740451559978;55.2455647761739;56.2107108390824;57.1776720088168;58.1374978831554;59.0952829302695;60.0557106098454;61.0192469387851;61.9848899831388;62.9559875067629;63.9298838081975;64.9061714565793;65.8819112053381;66.8570072342955;67.8315011996666;68.8093677583428;69.7908316296171;70.7654369992212;71.7461361595957;72.7338929320799;73.7226644652086;74.7159191264584;75.7076667958698;76.7046423151829;77.7026163388346;78.700883093482;79.7083005422727;80.7187320798089;81.7327096243297;82.7463399443231;83.7614242236852;84.7850893333937;85.8152408341605;86.867236982079;87.9503674018308;89.0692203191171;90.2263409682489;91.4227184009485;92.6498859225992;93.9039611554014;95.1884982679995;96.4876432847832;97.7603579486237;98.8667939923293;99.5951079016123;99.9298597460585</t>
  </si>
  <si>
    <t>0;0.0327081953725557;0.10816322281935;0.262297863073233;0.600293121207461;1.22307009046542;2.04320767749818;3.09486183235568;4.25525130961917;5.36072236940513;6.41979906827464;7.44561070968583;8.41380839446059;9.39557243472569;10.3828359575661;11.3776719485807;12.381687945199;13.4015457111557;14.4456317169633;15.5285985187811;16.6290692897234;17.7404598605055;18.85684031794;19.9835904818373;21.1128728012597;22.2621973324896;23.4108406653371;24.5612936063867;25.7154661874534;26.8791685666616;28.0531541894603;29.2248500961493;30.3835853939571;31.5259247514625;32.6639530655595;33.7997716391052;34.9277700900528;36.0621429823335;37.2021425648965;38.3446932180619;39.487936203257;40.6281350199216;41.7581508441697;42.8755774880203;43.9887512689239;45.0910260496405;46.176415998937;47.2465581644946;48.2954164140781;49.3317126109201;50.3588347844597;51.3825149675342;52.3976851459372;53.4039968448521;54.4048911617746;55.3902230436049;56.3736618612471;57.3497994215211;58.3188712970422;59.2840460865895;60.2442066845263;61.1958303221082;62.1363259026786;63.0691262155059;63.9962545925924;64.9161664905251;65.8363048840348;66.7579369129947;67.686463032432;68.6207582807055;69.5583367115764;70.4984530194129;71.452269914183;72.4145486956609;73.3889725908854;74.3747075802973;75.3754824177258;76.3923810445207;77.4263788370199;78.480225814802;79.5511326013606;80.6296055884527;81.7179611014309;82.8037313036912;83.8923835716226;84.9755724224955;86.0643049472915;87.1810065595269;88.3118156498405;89.4447283621299;90.5742412053149;91.700945658781;92.84640286719;94.0574920577114;95.3385526504346;96.6127377558916;97.8488486041783;98.8749378826575;99.5736690980248;99.9092176611175</t>
  </si>
  <si>
    <t>0;0.0173049410172481;0.059832225878415;0.133580960749049;0.284369851733908;0.569350997847775;1.02157737578549;1.66405435046269;2.40978483316122;3.31232029850684;4.28013102196951;5.13933094713828;6.03301999286507;7.0770610798742;8.15086962960281;9.24514322997078;10.4064290484787;11.615490451539;12.8445610203863;14.1089920821863;15.3991223326921;16.6882205550676;17.972619437832;19.2761829474023;20.5654830704445;21.8493949017827;23.1207888783849;24.3769892898768;25.6170557804956;26.850469434805;28.0717058208739;29.2932466177903;30.5091528613516;31.7261123985512;32.940077213009;34.1345747930078;35.324145140746;36.4916261659572;37.6454100261982;38.7802542256561;39.8975646461818;41.0025179670071;42.0900412775207;43.1622404244292;44.2188349812273;45.2568599696587;46.279871010225;47.2916209127351;48.2941357223652;49.2855348106896;50.2691807560515;51.259112375919;52.2539767806741;53.2533509100679;54.2461963810189;55.2367808225932;56.2310459750399;57.2232329739129;58.2066632566768;59.1816071325331;60.1577277802785;61.1200129263453;62.0777328054339;63.0283954772399;63.9774668793614;64.9297716073967;65.8873032976333;66.8525907693795;67.8151294091512;68.7888925341358;69.7633350207422;70.7384845152142;71.7128125063575;72.6803392313841;73.6451148292381;74.6171108516672;75.5980698620121;76.5877052538033;77.5907165934677;78.6051001668133;79.6365519693064;80.6828702126491;81.7429753497359;82.8079890714492;83.8837429724646;84.9546325215653;86.0301684684516;87.1093165144633;88.180052104731;89.2391584620871;90.2972397728497;91.38414378271;92.5081917657133;93.6723931402315;94.8655581472492;96.081649851696;97.3142585519353;98.4583057121361;99.358736775087;99.8554704805083</t>
  </si>
  <si>
    <t>0.235074256541078;0;0.4039751785583;0.734694093119521;1.70731153639593;3.02234224600619;4.07675308436113;4.83749223707684;5.53087426198988;6.26211072559014;6.9270652208512;7.53345237137253;8.19637589032919;8.89159542234497;9.57826811755305;10.2955626022762;11.0247858341379;11.7486439655394;12.5012345146005;13.2847222644866;14.1029914630786;14.9947046606445;15.9316942170984;16.9002061690046;17.835294820377;18.8326401544504;19.8772527841038;20.9654913412945;22.0946596836832;23.2748212261304;24.5034242759936;25.7724693828624;27.096831941035;28.4439598793283;29.8062611527499;31.1721088108412;32.5383272719457;33.8752661157485;35.2051171759136;36.5089304920859;37.7439802998711;38.9615475226937;40.1759310030642;41.3881013719319;42.6020027515859;43.802640391491;44.996031908731;46.1853740966365;47.3715885513491;48.5434375757276;49.695575486061;50.8418729547815;51.9638229591566;53.0669939295164;54.1547664474764;55.2166632061864;56.2570864846887;57.2793326634537;58.2866095478213;59.277304981026;60.2584957307715;61.2212581997543;62.1717937932785;63.1226112274388;64.0732195905898;65.0333993096211;66.0001028891974;66.9720970409975;67.9433647560621;68.8960145808793;69.8634882901294;70.835459429926;71.8082608575955;72.7847640640038;73.7657802860201;74.7601422274894;75.7466071906431;76.7392531282132;77.732291969961;78.731850323457;79.7306464278355;80.7341695303465;81.7491382285678;82.7713502735905;83.8049974541066;84.8452528562264;85.8980806278026;86.9628958322745;88.0417475951081;89.1421761710848;90.2372259013507;91.3067163575888;92.3835267504182;93.4627979348033;94.5264433688352;95.5709770314396;96.6080425926524;97.7075520574774;98.7924360993866;99.6150838012208</t>
  </si>
  <si>
    <t>1.47881468870341e-05;4.48285160951713;6.28071157850404;7.90148780746634;9.325219931765;10.6789620743513;11.9335460860523;13.0732055104873;14.116554379285;15.1356871508488;16.1416576604116;17.1419077450655;18.1311668285133;19.0797610901904;20.0147561394664;20.9215371568198;21.8178915034327;22.7050525912821;23.5896711755537;24.4554831897821;25.3233414568763;26.191285913876;27.066484700795;27.9398984296693;28.8150139655506;29.6862103372649;30.5653337008507;31.4320740173918;32.2908021079842;33.1474650464077;33.9975416750228;34.8577652451387;35.7122355845676;36.567142921423;37.4193599981036;38.2659483118177;39.1139262653436;39.9495480701762;40.7861338106375;41.6265503244103;42.4651003593021;43.3104249592623;44.1433146276846;44.9717219774559;45.8078005658608;46.6492955775822;47.5046123036239;48.3555113224126;49.2079893990658;50.0676950664218;50.9251158006392;51.7892594960446;52.6589403002007;53.537290251591;54.4378555611247;55.3415503662771;56.2569143561741;57.1814148386597;58.1126062755113;59.0393043386168;59.9692202501345;60.9032773629071;61.8412862185408;62.7898236537213;63.7558039475053;64.7312360029027;65.7045012792426;66.683601910217;67.6634525531632;68.644650681155;69.634824195027;70.6299518173585;71.6224715833863;72.6107374793765;73.6032703685964;74.5939657832727;75.5812358932789;76.5597902585;77.5339157827273;78.5191246064266;79.5177927248435;80.5326028152762;81.5796597520252;82.6617268077391;83.7692354988484;84.9113122782996;86.0745864391323;87.2444954527392;88.4090607273708;89.5543773761716;90.6826391684626;91.833757091966;92.9922555615445;94.116313927996;95.2356022786196;96.3462347766866;97.4412763552618;98.6104102920086;99.5796573760518;99.9715630218408</t>
  </si>
  <si>
    <t>4.18089684792986e-08;4.37468679257252;5.62937703979619;6.63201348941723;7.57082098827795;8.46237619160297;9.32302128128681;10.1604274517168;10.9899886526182;11.836930786357;12.6779700082958;13.5219420757745;14.3744289229073;15.2141488497723;16.0486786873143;16.9013677821563;17.7487179299831;18.6149452840023;19.4722992775929;20.3408214419686;21.202678296944;22.0853273801389;22.9580297564053;23.8486744847126;24.7664501255204;25.6751701773816;26.6030562293908;27.5185811681424;28.4504971843591;29.3704086818905;30.3084310009835;31.2378724406396;32.1912232346756;33.1472517373516;34.1136857279659;35.0921049972637;36.064908719776;37.066661665557;38.0601128329126;39.0765713681713;40.0762276626325;41.0944599560637;42.0931033623258;43.1105769427644;44.1133599597666;45.1292879144678;46.1178681462509;47.1215175880437;48.1079987743107;49.1050605810984;50.0875590598826;51.081761104358;52.0660057219105;53.0751470980167;54.0714997430475;55.0568526304573;56.0755291209672;57.0700241201819;58.070672578083;59.0557382433263;60.0486761003327;61.030764380053;62.0252811520797;63.019070663242;64.0101959968238;65.0276389455455;66.044017166257;67.072750763831;68.081765349307;69.090038799628;70.1070096910537;71.0910521433187;72.0773982990774;73.0548482258621;74.0381325854397;74.9947790808652;75.9508043668713;76.8944780322983;77.8305348473985;78.7854434753246;79.7224838965306;80.6688343752311;81.6234371742438;82.5999774226565;83.5755710782226;84.5774630264642;85.588004424628;86.5979930413246;87.6448107631685;88.7297463178944;89.8717059383167;91.0857061356889;92.3760379325733;93.7319419275852;95.1533954009519;96.6160478184489;98.0331624507545;99.2411247757739;99.8850628876688;99.9973623453422</t>
  </si>
  <si>
    <t>0;4.31812038413245;5.41755878615681;6.410919598871;7.37164387353421;8.28509939656316;9.22292115093115;10.1165997170429;10.9983233425464;11.875608498352;12.7470575482861;13.648924644001;14.5474401760934;15.4469416251813;16.3525379442168;17.2471219791695;18.1453244303475;19.0462908421726;19.9371671923996;20.8355722292917;21.723721402466;22.6181436026264;23.4936492983614;24.3747231589699;25.2458191073527;26.1400625316056;27.0344125879463;27.952316878742;28.8707295658592;29.8025130410005;30.7276221876955;31.6696032538237;32.6027310033945;33.5463105912613;34.4837979665906;35.437991756834;36.3820815824056;37.3446600880038;38.294275431479;39.2806093567674;40.2600602373872;41.2251385581327;42.2004784885709;43.1651769104749;44.1394274727231;45.0985910935399;46.0689248417069;47.0416472611394;48.0348670520163;49.0281924393544;50.0357896405703;51.0369030164222;52.0450002696039;53.0403412810453;54.0383911538776;55.0288089732233;56.0338896435956;57.0340102379282;58.0448656232041;59.0504828238543;60.071473463529;61.0775611854722;62.0656169424813;63.0752319587189;64.063857410092;65.0597788860008;66.0495334560515;67.0523536051496;68.029119181476;69.0228197261989;70.0219474447718;71.0076808327977;72.0028187826695;72.9905270112798;73.9862380873173;74.9683235221083;75.951036611283;76.9203751165415;77.9114781549479;78.879686273655;79.8552962810744;80.8255910537826;81.7983359641608;82.7672914371707;83.7373485324235;84.7035186935708;85.6961937870728;86.6909749839989;87.699906724609;88.7468719327706;89.8354832407316;90.9707622568757;92.1700458336974;93.4067814566594;94.695942182482;96.0617165440896;97.5633157873187;99.0345858361717;99.8938827722808;99.9986046452416</t>
  </si>
  <si>
    <t>2.96762192241191e-10;5.97672598276324;8.05449161833064;9.59910427118952;10.9773793501816;12.2343076641405;13.415702593112;14.5461804263593;15.6158620699113;16.6292504608661;17.593484344408;18.5248411593386;19.4399178247229;20.3304230226514;21.2095906182801;22.0693998259274;22.9234145305382;23.7704143370455;24.6131451275503;25.4516947795332;26.2890185174255;27.12698421315;27.9574858595273;28.7847678749114;29.6088412267528;30.4380086432426;31.261886381337;32.0846773483636;32.9063637337868;33.7350860747977;34.5610850594502;35.3912468771442;36.2278105612454;37.0622152738873;37.9032309105451;38.7467351620626;39.597938222163;40.4450793880691;41.2932318608661;42.1492602130485;43.0011202307001;43.858710492078;44.7123034411091;45.5715079677316;46.4262401201604;47.2826542008309;48.1449628071122;49.0135885193328;49.8806635348963;50.744696157492;51.604627508153;52.4717093103919;53.32632102093;54.1781552327114;55.0228287602916;55.8756079376112;56.7218602811327;57.5704914729982;58.4160612910056;59.2663881034661;60.11580618423;60.969637694763;61.8297545701751;62.6929986269488;63.5610550656581;64.4433528634107;65.3286026168463;66.2263441661931;67.1339174323428;68.0536007076045;68.9910112927886;69.9407427661206;70.9021048299554;71.8818276584793;72.8787935336409;73.8917184665463;74.9244355328393;75.9848956938354;77.0634374054444;78.1690711290089;79.2930719456178;80.4316714892803;81.5931394413038;82.7820270496165;83.9894729402459;85.2149151608703;86.4616072111468;87.718719404177;88.9876342981887;90.2559295069282;91.554100636575;92.876327628016;94.2442055565422;95.6089642409478;96.9271537995601;98.1162950656912;99.0916234203444;99.737388578772;99.9777244789977;99.9993707426323</t>
  </si>
  <si>
    <t>0.000170031208551539;6.01338644683802;8.66290014897307;10.6341245844038;12.2342815009479;13.6316493263705;14.8866710037649;16.0635223501683;17.1725466184027;18.231803949138;19.2454143551319;20.2149866188629;21.1542184524402;22.0607087351324;22.945403262417;23.8088922571276;24.6552046945152;25.4954611645457;26.3221168407483;27.149856749841;27.973445948023;28.7919117530753;29.6038198473901;30.4110645481322;31.2177613645589;32.0220359159899;32.8206647741633;33.6140643380328;34.4023437104984;35.1867624793734;35.9716089170214;36.7574898235932;37.5425649434095;38.3286338600806;39.1171488770524;39.9041384587225;40.6981298779074;41.4864594851077;42.2759591187591;43.0656164769416;43.8577882514344;44.6511441832876;45.444139835143;46.2398998784454;47.0330111847645;47.8323852967282;48.6342936200931;49.4362818694071;50.2397028379607;51.0454416580967;51.8518365273607;52.6568272123226;53.4626826161352;54.2728632143353;55.0893030505818;55.9102845777489;56.7355278505116;57.5654211871802;58.4021942229309;59.2396455393404;60.0852738484047;60.9320251313486;61.7913666827348;62.6596213120446;63.5365551905525;64.4275266276164;65.3218976193711;66.2314804817534;67.146274175338;68.0762591775367;69.0108472095543;69.9511905527526;70.8995811360622;71.866252544373;72.8408275764132;73.8315697636364;74.843459813872;75.8780881035664;76.9379003820122;78.0123416812616;79.1186429762694;80.25185403108;81.42267288157;82.6169510312981;83.8304963084204;85.086532551076;86.3982871473581;87.7634383098516;89.1642056812465;90.5889701193808;92.0184797272023;93.4090984515451;94.7504710038358;96.0561190242373;97.2952336261889;98.3867429898876;99.2489583788107;99.7812938135058;99.9684455631416;99.9991154471408</t>
  </si>
  <si>
    <t>0.0166976844888136;4.56731631184796;7.37863109760474;9.39843391991098;11.0035887821916;12.3614167738943;13.5974983997419;14.7449055608411;15.8170973478395;16.8399864189682;17.830449715836;18.7950633361136;19.7319385620688;20.6505399074922;21.5511180980432;22.4262637004422;23.2894528421853;24.1335450949189;24.9709393960091;25.8088379654967;26.6378175620186;27.4721010459491;28.2982294394424;29.1130731175681;29.9281443388025;30.7490810058257;31.5758313994635;32.4021300971754;33.2321382834156;34.0680803542037;34.902868396714;35.7382790395202;36.5735707620859;37.4163829795839;38.2596041957368;39.1021522288785;39.9426072370968;40.7800180250616;41.6225797462043;42.4634286815847;43.3024656674854;44.1378240420071;44.9655755790017;45.7916331209378;46.6070012009614;47.4134286558431;48.2204426389189;49.0320619285065;49.8461434852198;50.6688601943629;51.4976819812814;52.3342859875143;53.1714726591489;54.0096135718964;54.847479211877;55.6918573519681;56.5289498826043;57.3859391443264;58.2525011444115;59.1228442766804;60.0059783061766;60.890539332153;61.7796348607074;62.6822783717287;63.5881550610454;64.5012761820698;65.4216558276685;66.3583711538103;67.2977285036604;68.2459043610613;69.2018370213774;70.1716968957684;71.152702441104;72.1417679146612;73.1403013082395;74.1568795235742;75.1876279062323;76.221644352678;77.2800042940932;78.3545968298214;79.4428285304352;80.5357571403175;81.6336752424192;82.7363507210738;83.8711859747763;85.0287658008892;86.2112027977662;87.4207636261127;88.6680750261973;89.9361913719146;91.2160617190945;92.5176307598786;93.8209799255872;95.122884454856;96.4078397242328;97.6005371218654;98.649956617163;99.4191105036944;99.8547619856059;99.9913434903878</t>
  </si>
  <si>
    <t>0;2.16831645608298;4.18530475400774;5.86139566975933;7.39755445329933;8.88368782851233;10.3674365205227;11.7931134836274;13.118002547179;14.3130711257055;15.4886967609567;16.628424256904;17.7306920085271;18.8178264414765;19.8729706435079;20.9152126296715;21.9477869710993;22.9610260174115;23.9539189098364;24.935920075804;25.8982531729255;26.831880674422;27.7250238825161;28.6150851987187;29.5017110555084;30.3815850639899;31.2538756369183;32.1152865326474;32.9677842612081;33.7976916723703;34.6169228250972;35.4322998915481;36.2392672530482;37.0478006970467;37.8541383348263;38.6619048182005;39.4833393938888;40.3076761589392;41.138210719075;41.9672888429722;42.7932081757859;43.6193975728745;44.4393905822205;45.2547503020697;46.0676906552651;46.8844188824592;47.6953596046293;48.5129175732447;49.3388723477932;50.1745039154531;51.018663230824;51.8742067808365;52.7435905692331;53.6226155413998;54.5102296599591;55.4065334926956;56.3054408423116;57.2143597164091;58.1306245500749;59.0524466007479;59.9808806031546;60.908800637615;61.8392226477;62.7804375513585;63.7238822731928;64.6781928752224;65.6330031777211;66.5849997759527;67.5471912786577;68.5210399666808;69.5045172796092;70.4961584357306;71.4891626576794;72.4824330557845;73.478294035792;74.4888879894976;75.5068251629255;76.5380621393316;77.5813694522394;78.6342050863536;79.696199055839;80.7583681886393;81.8174830619791;82.869260905482;83.91529588705;84.9586760089038;86.0092533185278;87.0816356999151;88.185667472482;89.3364135312717;90.5370570927734;91.7845172054322;93.0571808807894;94.3284720521673;95.5667908198634;96.7518072685393;97.928688908013;99.005047955307;99.6867574049772;99.9710619681161</t>
  </si>
  <si>
    <t>6.43568014166815e-09;1.41015662258213;2.67163959454923;3.98654327752517;5.1841982068641;6.36398585082305;7.53551692460022;8.63862159678921;9.66816149670151;10.6265566501589;11.5419381939554;12.4558159538715;13.3897902990916;14.3421009646894;15.2868829288471;16.2266968817175;17.1623715321375;18.0893874539571;19.0059430291414;19.9188799477467;20.827560484198;21.727912940875;22.6358813313789;23.5526301550133;24.4838345954776;25.4248580184935;26.3745372438403;27.3348143526815;28.2982660296307;29.2742597012366;30.2531552758471;31.2356624815354;32.2213963451334;33.2114990144557;34.1894841991008;35.1624510587846;36.1383222730417;37.1052912437204;38.0616077399863;39.0182870648065;39.9775850032446;40.940063658322;41.9134493442736;42.8973443066873;43.891176749385;44.8895942175413;45.8921610288125;46.8960051885065;47.9043577220398;48.9169327910211;49.93633267461;50.9544405136616;51.9749491537658;52.9958313934033;54.0176907132191;55.0367595318438;56.0545718264007;57.0534741238779;58.0721581464023;59.0892834105306;60.1039229349712;61.1182839074649;62.1297493693049;63.13497637394;64.1421352027479;65.1454833410404;66.149564446937;67.1441468251109;68.1308200077857;69.10775916944;70.0826907368302;71.0526246585992;72.0222396173713;72.9886811859583;73.9651385908845;74.9430034911718;75.9183235373729;76.8909738760483;77.8524910059528;78.8056967637161;79.7344241002288;80.6465114483464;81.5900183697119;82.5624489721684;83.5583456353591;84.5770058605917;85.6031079248384;86.6358121844805;87.724770480057;88.8456519241302;89.9883765250623;91.1060966314189;92.2933793285118;93.5749753959805;94.8616234984836;96.1270547237573;97.3890303508963;98.5432211100081;99.5441559498073;99.964611230882</t>
  </si>
  <si>
    <t>69.4724845339475;0;2.06570757469526;2.32923145229835;2.72078367582653;3.36404668681765;3.99642477262207;4.41230151068892;4.61858965692178;5.23106519515569;5.53380650191317;5.83428107173328;6.42860257626591;6.62478941645783;7.01434852974235;7.59180277125574;7.92339598467309;8.3626838553157;8.84858368295136;9.43380733803361;10.0941476211423;10.8954369025897;11.6095832778815;12.5272971601877;13.7056364381277;14.9211086979072;16.3324209861608;17.8682129318047;19.4515097168218;21.1102896096068;22.6078971641205;23.9996697578108;25.2964814503612;26.50556623893;27.6407420368272;28.7322015890927;29.7901518914047;30.9217169683916;32.118233435539;33.4308971747732;34.7767782561841;36.1809393823409;37.6011836766715;39.0687303857315;40.524859543791;41.9525885298842;43.3324160803165;44.6775120978539;45.9749418281363;47.2619023067448;48.5479481968547;49.8089983326237;51.0263225612434;52.1565887890294;53.2623301300543;54.3535149615633;55.4356970341389;56.5298722119944;57.6343580054375;58.7160500514156;59.7913670313534;60.8292888841665;61.8592621426084;62.8773531065799;63.8535311495739;64.8181045163544;65.720603683905;66.5314484971404;67.3108975668052;68.0453070113482;68.7681559276471;70.1747966851083;70.8844047860219;71.56059721393;72.3183537959963;73.1648227458498;74.0895741871097;75.0966056573543;76.2205860933492;77.446327820264;78.7301055162427;80.0649614780036;81.4293697494144;82.8066481397032;84.1869445263576;85.5538544573085;86.8797195065287;88.1672595745833;89.383870388449;90.5285218255143;91.6024712998451;92.6161173471983;93.5526566959219;94.4189859678528;95.2177775253075;95.9615244977481;96.6577427290092;97.2989142700104;97.8875255908661;98.4818632242353</t>
  </si>
  <si>
    <t>0.217074302975947;1.35693117879552;2.11022554905426;2.76326303062038;3.39412687486843;4.09005601465029;4.91990308919875;5.83647216661338;6.98799909237444;8.28685915363164;9.65620360993721;11.0100992099383;12.3222869616878;13.615798177421;14.8160137577593;15.9311193422987;17.0651679244941;18.2139067789348;19.3698974618358;20.5208965184587;21.6697717863519;22.82452457516;23.9928536476655;25.1507425578369;26.3127681775558;27.4423220521548;28.5519868423255;29.6321590312998;30.7253344276825;31.8079652263272;32.9061780977512;34.0186311718976;35.1242444141913;36.2182294132719;37.2831336928317;38.3155925574378;39.3716837469431;40.413809384664;41.451859835606;42.4758236882244;43.4771283334492;44.4651152000301;45.4168693422398;46.3605237094661;47.2959119981153;48.2108842836732;49.0903399152854;49.9266475097546;50.7233712570859;51.5109724507972;52.3027853825154;53.0967517587924;53.9078576821716;54.7245916976667;55.545064541061;56.3479486977758;57.1480385041266;57.9430959878175;58.73253307636;59.4934805970765;60.2369962028983;60.9629094569632;61.6739514780844;62.3824263851705;63.12301058548;63.8951835839748;64.6863875992213;65.49361353283;66.3235378762081;67.2099608672917;68.1428347307802;69.1072475072764;70.1074490684441;71.1500966071911;72.23884192771;73.3798839057116;74.5883474651067;75.8535751390341;77.1477630664846;78.4516026955192;79.7435229997214;81.0330207566173;82.3298268259804;83.6275471760301;84.9067662209508;86.1404317038851;87.3407669061038;88.4932157164709;89.5965248873964;90.6730213368093;91.7054282194496;92.6874219745029;93.6197269957815;94.5004086602139;95.3299064845285;96.1039507586271;96.825273938076;97.5042822433684;98.1494323975948;98.7903109188799</t>
  </si>
  <si>
    <t>0.0214931067432361;0.598668149368898;1.14636300233231;1.94037957768645;3.08185192581555;4.48087225763384;5.94279088933909;7.41061541420064;8.73575690899342;10.1020476573878;11.4876722296865;12.8914259143303;14.309340927388;15.7120947686757;17.0899633478026;18.4453591673791;19.8244987833866;21.2357155903496;22.6791239223276;24.1417420222292;25.5947189253654;26.9810895134136;28.3547923382109;29.6957786457436;31.0451676033498;32.4056695418982;33.7676333932991;35.0985725343904;36.3278951892284;37.5028310074148;38.6296185672604;39.6959076837707;40.6735287016937;41.6113541754607;42.4607034168994;43.2438197532323;43.9964175702339;44.6844863690454;45.3446459765638;45.977276926538;46.5986070503728;47.1918453180565;47.7573574361532;48.3336709846347;48.943241413416;49.5760033426733;50.234815194218;50.9223600285383;51.6395475627134;52.3737348111184;53.1274444378404;53.8920719766935;54.6686666582065;55.4368724123798;56.1748593092884;56.9032953347585;57.6268281779826;58.3523513816961;59.0750098316966;59.7765304596878;60.4707837380261;61.1536591643057;61.819608345065;62.4873249184422;63.1620027199261;63.8343888161734;64.5363209563333;65.2556481887792;65.998816160137;66.7814363407188;67.6162570596518;68.5084064258822;69.4669815293029;70.4636881803759;71.5146251044065;72.6342180282228;73.8216104462918;75.0546181529063;76.3459998946065;77.6774227474098;79.0498218016403;80.453539785004;81.8890771746449;83.3390710194756;84.7849778251103;86.2158697094292;87.622688333527;88.9949499791806;90.3159269583031;91.5614839048836;92.7505304936503;93.8670624097779;94.8932186999257;95.8280901210045;96.6586896673509;97.399372822253;98.0559805426903;98.6120872545008;99.0916939146591;99.5089533755239</t>
  </si>
  <si>
    <t>0;0.551894486415244;0.889124766356535;1.1671121472682;1.42839921654624;1.76684532044088;2.10240940687108;2.55228490692516;3.14955641002098;4.00665689696991;5.15147543330491;6.37299151391786;7.62214924850666;8.87377251866175;10.0841692947176;11.3726332569935;12.6608252618408;13.9320353189813;15.1624672121609;16.3666875021466;17.5584567465592;18.710580121188;19.8314903392078;20.9571092703813;22.0925408374846;23.2446549048471;24.3989881393156;25.5600318867633;26.7313104654695;27.908286545528;29.0823818258317;30.2454038490249;31.4021929863092;32.5560213694333;33.7070654958991;34.852325342331;35.9832648003384;37.1009831695533;38.1977290636724;39.2862728542744;40.3657720256029;41.439959311351;42.5053923378105;43.5609509312181;44.6062031503747;45.648829050639;46.6893319562071;47.7215487020393;48.7477575757573;49.7692155567277;50.7870963955125;51.7939529304564;52.7945679673235;53.7823969207452;54.761892078142;55.728623888738;56.6813878561546;57.6170948041249;58.5352308468419;59.4374602764245;60.3177306562269;61.1880681956278;62.0665550806321;62.9463359445756;63.8135218641732;64.6750172916625;65.5273656328361;66.3982512386776;67.2840738084966;68.1874671065331;69.0950051662857;70.0099635579209;70.9348401217174;71.8604252907423;72.8248316212247;73.8367848391872;74.8857963190855;75.9714115260163;77.1079557705636;78.2764695914111;79.4726632905138;80.687451531896;81.9146170677274;83.1395682617375;84.3547808669031;85.5627709511677;86.7485499935645;87.9141573419025;89.0524283758414;90.1570880687026;91.2384907313976;92.2882389283514;93.2948682552099;94.2528586296165;95.1489703316923;95.9748096071322;96.7536637187868;97.4993578932568;98.1963584886082;98.8800387791882</t>
  </si>
  <si>
    <t>0;1.792527518419;2.60935534082785;3.17778564860923;3.58033938729367;4.07622272093022;4.58124732999312;5.09360736129258;5.856116944954;6.62017784245937;7.40630452018595;8.37949204111254;9.37072533456855;10.4249507311519;11.505666620497;12.5946798458537;13.6677511893035;14.7323822715808;15.8076488517527;16.8645913341352;17.8975685185034;18.9105753261898;19.9219494524048;20.9408496349642;21.9667504376365;22.9957016385229;24.0208813815383;25.0414404214556;26.0685430446063;27.0843830890354;28.0942003566302;29.1028243778642;30.1262216017445;31.1540756094631;32.1842720482274;33.2094866755876;34.228402982442;35.2569999210263;36.3123717320188;37.3691701330805;38.4394915765961;39.5157375072247;40.600752772835;41.6771168204855;42.7659305370238;43.8578808094784;44.9486576859294;46.0433527886449;47.1451048146993;48.2536443961195;49.362898260206;50.4754949141056;51.5828421462921;52.6830639492808;53.770807659292;54.846265766889;55.9091775847799;56.9693015470933;58.0432600301293;59.1166214197328;60.1849032838221;61.246587336504;62.2955402944966;63.3295291661044;64.3529558636486;65.3712262502952;66.3803875102503;67.3816431470526;68.3706392820562;69.3501483785646;70.3080658573873;71.2563479309271;72.2081825286557;73.1554107200752;74.0931730948787;75.02321877138;75.9648174643179;76.9201089627747;77.8803375366935;78.8267966576667;79.7547633466482;80.7131848863005;81.7013626877162;82.6854407199329;83.7136578226688;84.7563833046143;85.8104659925552;86.8559164455179;87.8977771861891;88.9364653933206;89.9756967641922;91.0021347130987;92.0163977772982;93.039059049342;94.0440795133207;95.0084829875113;95.9407165775396;96.8119114194118;97.6725011523622;98.5462639725511</t>
  </si>
  <si>
    <t>0;1.00107616175697;1.20947409878104;1.54995903076574;2.01759232493562;2.4329142537335;2.76127633628385;3.21177286979007;3.77163655112061;4.1369665423454;4.66700570838889;5.28840272086021;6.09160500051162;6.99789698310393;8.03008390867228;9.19368401252672;10.4695674938257;11.7603813686113;13.0944631185271;14.3501714165841;15.5817807412951;16.7024915499243;17.7867755577083;18.8726072555792;19.9250720495454;20.9456995101471;21.9432959846719;22.9838209379607;24.0231065078974;25.0555139916806;26.0873032382873;27.1384899410623;28.1806013825556;29.240861109554;30.3135601577793;31.3806525693229;32.4407406548966;33.5314221672091;34.6447516874684;35.7649730139895;36.8826591127661;38.0137480236066;39.1707338949602;40.3542978601062;41.5373087871993;42.7197797461283;43.8970607197197;45.0576341867249;46.2275003199127;47.3884229992646;48.5592689737392;49.7357772935938;50.9128068935952;52.091457525765;53.2657610101751;54.4309104124593;55.5944081827376;56.7611583760334;57.9227084377102;59.0728166238658;60.2093528155518;61.3311818314131;62.4400304077397;63.529564076462;64.5996514520562;65.6709997553526;66.7253457194246;67.7639498738529;68.7887994354688;69.8002516658727;70.7851528410501;71.7511605256816;72.705734525321;73.6647851064887;74.629036679454;75.5795403607583;76.5219700164283;77.4522501955301;78.3900716667315;79.3389826116138;80.2802689674404;81.2147221548103;82.1384419605671;83.0529471487716;83.9491189592157;84.8356727507517;85.723879911816;86.6133859925326;87.4984059011648;88.3816825136458;89.2691092620925;90.1600894549624;91.0502948773265;91.9779315408583;92.9139738317343;93.8312773113914;94.7260900122638;95.6336073929392;96.5918958360549;97.6451417117128</t>
  </si>
  <si>
    <t>87.227273534749;0;0.351884194361743;0.578745637261418;0.806082410201278;1.02879652037469;1.25303516575306;1.49111893560938;1.80524816509165;2.19480146134109;2.65486665203913;3.19971654996939;3.80418889530747;4.43167724290907;5.11009093703421;5.76192670628597;6.311526392789;6.99636227997257;7.72936430877271;8.50699903291348;9.33906234617919;10.2470200079325;11.1679965149196;12.0883253465137;13.0122623077707;14.0195338507519;15.1330289541613;16.2923594327883;17.4830475145665;18.7036494359398;19.8837312776854;21.1164806001493;22.352711091181;23.6326827156687;24.9279675374574;26.2393292256914;27.567892151523;28.9121423369729;30.2613354667457;31.5864760563246;32.91141229681;34.2455093392491;35.5827947410844;36.9347927216995;38.3059145291851;39.6761561573819;41.0529972631339;42.4351302303235;43.8095388379519;45.167824153543;46.5058429202325;47.8228799676429;49.1408820235726;50.4548549985164;51.7516357391673;53.0380956496683;54.3011673875072;55.5345018631097;56.7512176158863;57.9507561566206;59.127191939272;60.2893691600789;61.433296310494;62.5598639624447;63.6655026327464;64.7745178425182;65.8672944389868;66.9463698678654;67.9992118393263;69.0263974112113;70.0509255536894;71.0751786151406;72.0932871993651;73.0875683384228;74.0740027753385;75.0448926040821;75.9975326768929;76.9393151520597;77.8644114455621;78.7737527724289;79.6702605010202;80.5407536003381;81.3978584818326;82.2449667874245;83.0861283621572;83.9190718889977;84.7459754949556;85.573427432998;86.4016293608727;88.0533632587647;88.8820076768534;89.7074448102195;90.5357540926921;91.3741525784285;92.2264802732522;93.1086500027951;94.0251073454598;94.9854264021505;96.0614673304609;97.4114729871618</t>
  </si>
  <si>
    <t>0;1.66524246044819;2.9405180600202;4.59766041691479;6.28812605932232;7.82868297039236;9.22311406371224;10.4548882027776;11.6811404402677;12.83229022792;13.8974859126075;14.9136533879068;15.8570687329674;16.7374961745115;17.5614404167848;18.3846477336962;19.2198669454387;20.0400254165544;20.8541862357747;21.6584033375584;22.4436069626704;23.2189898862725;23.9880520714322;24.7484521069809;25.5016077696774;26.2413477430843;26.9497029762036;27.6440798319841;28.3637148563995;29.1011765321047;29.8405646792029;30.580342614706;31.313744148085;32.0458887796174;32.7666972444985;33.4666008900234;34.1929541615034;34.9850995832777;35.8031455099917;36.6054420489004;37.4711178840607;38.3850028015869;39.3461025402691;40.3317393137652;41.3276031565062;42.3682439332852;43.4500884284442;44.5725145424749;45.7439596312625;46.940816295969;48.1348491510695;49.3164660284099;50.5178438806232;51.7247650173404;52.9315660492213;54.1373309071595;55.3505441711131;56.5581820955378;57.7594810482032;58.9640409565661;60.1453841698661;61.3233034309843;62.4925964290105;63.5881529738777;64.6017192499524;65.6396900254796;66.7293414293838;67.7982763987473;68.8453607854803;69.9485787644474;71.0403089045421;72.0987866129388;73.1343493121774;74.1611838405268;75.1844595785688;76.2186556937741;77.2392995724527;78.2392137381083;79.2198447960253;80.1721456123022;81.1013662792251;81.9832312738021;82.83751351792;83.656373925585;84.4431641502415;85.213850131553;85.9670329098751;86.6896545138992;87.3929314026724;88.0711493837497;88.7410536437758;89.4345220573291;90.1433615640534;90.8551123137985;91.5884055940325;92.3676229525222;93.2029522592614;94.1637387902723;95.3054215493711;96.7647678855812</t>
  </si>
  <si>
    <t>production evaluate on 1122-1128</t>
  </si>
  <si>
    <t>refit 1116-1121 , evaluate on 1122-1128</t>
  </si>
  <si>
    <t>error_refit_train</t>
  </si>
  <si>
    <t>error_refit_evaluate</t>
  </si>
  <si>
    <t>error_production_evaluate</t>
  </si>
  <si>
    <t>diff_refit</t>
  </si>
  <si>
    <t>original_model</t>
  </si>
  <si>
    <t>refit_1116_1121</t>
  </si>
  <si>
    <t>Column Labels</t>
  </si>
  <si>
    <t>abs_error</t>
  </si>
  <si>
    <t>Sum of abs_error</t>
  </si>
  <si>
    <t>sensors local timestamp</t>
  </si>
  <si>
    <t>to</t>
  </si>
  <si>
    <t>percentile</t>
  </si>
  <si>
    <t>io_type</t>
  </si>
  <si>
    <t>io_size</t>
  </si>
  <si>
    <t>latency</t>
  </si>
  <si>
    <t>reads</t>
  </si>
  <si>
    <t>writes</t>
  </si>
  <si>
    <t>numWriteS0B-512B</t>
  </si>
  <si>
    <t>numWriteS512B-1k</t>
  </si>
  <si>
    <t>numWriteS1k-2k</t>
  </si>
  <si>
    <t>numWriteS2k-4k</t>
  </si>
  <si>
    <t>numWriteS4k-8k</t>
  </si>
  <si>
    <t>numWriteS8k-16k</t>
  </si>
  <si>
    <t>numWriteS16k-32k</t>
  </si>
  <si>
    <t>numWriteS32k-64k</t>
  </si>
  <si>
    <t>numWriteS64k-128k</t>
  </si>
  <si>
    <t>numWriteS128k-256k</t>
  </si>
  <si>
    <t>numWriteS256k-512k</t>
  </si>
  <si>
    <t>numWriteS512k-max</t>
  </si>
  <si>
    <t>sum</t>
  </si>
  <si>
    <t>example of 10 row</t>
  </si>
  <si>
    <t>writes=sum(numWrites…)</t>
  </si>
  <si>
    <t>sensors0.array_ds_sys_diff</t>
  </si>
  <si>
    <t>COLUMN_NAME</t>
  </si>
  <si>
    <t>"Array SN"</t>
  </si>
  <si>
    <t>"Array Hostname"</t>
  </si>
  <si>
    <t>Grain</t>
  </si>
  <si>
    <t>"Sensors Local Month"</t>
  </si>
  <si>
    <t>"Sensors Local Week"</t>
  </si>
  <si>
    <t>"Sensors Local Date"</t>
  </si>
  <si>
    <t>"Sensors Local Timestamp"</t>
  </si>
  <si>
    <t>"Sensors Local Epoch"</t>
  </si>
  <si>
    <t>LbaPrefetchBuffersAllocated</t>
  </si>
  <si>
    <t>LbaPrefetchBuffersFreed</t>
  </si>
  <si>
    <t>atsCount</t>
  </si>
  <si>
    <t>flashBlocksBi</t>
  </si>
  <si>
    <t>flashBlocksData</t>
  </si>
  <si>
    <t>flashBytesBi</t>
  </si>
  <si>
    <t>flashBytesData</t>
  </si>
  <si>
    <t>fwdAtsReqBytes</t>
  </si>
  <si>
    <t>fwdAtsReqs</t>
  </si>
  <si>
    <t>fwdAtsResps</t>
  </si>
  <si>
    <t>fwdCbAtsReqBytes</t>
  </si>
  <si>
    <t>fwdCbAtsReqs</t>
  </si>
  <si>
    <t>fwdCbReadReqs</t>
  </si>
  <si>
    <t>fwdCbReadRespBytes</t>
  </si>
  <si>
    <t>fwdCbRemoveReqs</t>
  </si>
  <si>
    <t>fwdCbReplDataSetReqBytes</t>
  </si>
  <si>
    <t>fwdCbReplDataSetReqs</t>
  </si>
  <si>
    <t>fwdCbWriteReqBytes</t>
  </si>
  <si>
    <t>fwdCbWriteReqs</t>
  </si>
  <si>
    <t>fwdReadReqs</t>
  </si>
  <si>
    <t>fwdReadRespBytes</t>
  </si>
  <si>
    <t>fwdReadResps</t>
  </si>
  <si>
    <t>fwdRemoveReqs</t>
  </si>
  <si>
    <t>fwdRemoveResps</t>
  </si>
  <si>
    <t>fwdReplDataSetReqBytes</t>
  </si>
  <si>
    <t>fwdReplDataSetReqs</t>
  </si>
  <si>
    <t>fwdReplDataSetResps</t>
  </si>
  <si>
    <t>fwdWriteReqBytes</t>
  </si>
  <si>
    <t>fwdWriteReqs</t>
  </si>
  <si>
    <t>fwdWriteResps</t>
  </si>
  <si>
    <t>idxReadBytes</t>
  </si>
  <si>
    <t>idxReadBytesHit</t>
  </si>
  <si>
    <t>idxReadBytesHitMem</t>
  </si>
  <si>
    <t>idxReadBytesHitPrefetchLog</t>
  </si>
  <si>
    <t>idxReadBytesHitPrefetchPhy</t>
  </si>
  <si>
    <t>idxReadBytesHitSsd</t>
  </si>
  <si>
    <t>nsReadsHitMem</t>
  </si>
  <si>
    <t>nsReadsHitSsd</t>
  </si>
  <si>
    <t>"numReadFullL0u-100u"</t>
  </si>
  <si>
    <t>"numReadFullL100m-200m"</t>
  </si>
  <si>
    <t>"numReadFullL100u-200u"</t>
  </si>
  <si>
    <t>"numReadFullL10m-20m"</t>
  </si>
  <si>
    <t>"numReadFullL10s-20s"</t>
  </si>
  <si>
    <t>"numReadFullL1m-2m"</t>
  </si>
  <si>
    <t>"numReadFullL1s-2s"</t>
  </si>
  <si>
    <t>"numReadFullL200m-500m"</t>
  </si>
  <si>
    <t>"numReadFullL200u-500u"</t>
  </si>
  <si>
    <t>"numReadFullL20m-50m"</t>
  </si>
  <si>
    <t>"numReadFullL20s-30s"</t>
  </si>
  <si>
    <t>"numReadFullL2m-5m"</t>
  </si>
  <si>
    <t>"numReadFullL2s-5s"</t>
  </si>
  <si>
    <t>"numReadFullL30s-max"</t>
  </si>
  <si>
    <t>"numReadFullL500m-1s"</t>
  </si>
  <si>
    <t>"numReadFullL500u-1m"</t>
  </si>
  <si>
    <t>"numReadFullL50m-100m"</t>
  </si>
  <si>
    <t>"numReadFullL5m-10m"</t>
  </si>
  <si>
    <t>"numReadFullL5s-10s"</t>
  </si>
  <si>
    <t>"numReadFullVm0-1L0u-100u"</t>
  </si>
  <si>
    <t>"numReadFullVm0-1L100m-max"</t>
  </si>
  <si>
    <t>"numReadFullVm0-1L100u-1m"</t>
  </si>
  <si>
    <t>"numReadFullVm0-1L10m-100m"</t>
  </si>
  <si>
    <t>"numReadFullVm0-1L1m-10m"</t>
  </si>
  <si>
    <t>"numReadFullVm1-2L0u-100u"</t>
  </si>
  <si>
    <t>"numReadFullVm1-2L100m-max"</t>
  </si>
  <si>
    <t>"numReadFullVm1-2L100u-1m"</t>
  </si>
  <si>
    <t>"numReadFullVm1-2L10m-100m"</t>
  </si>
  <si>
    <t>"numReadFullVm1-2L1m-10m"</t>
  </si>
  <si>
    <t>"numReadFullVm2-3L0u-100u"</t>
  </si>
  <si>
    <t>"numReadFullVm2-3L100m-max"</t>
  </si>
  <si>
    <t>"numReadFullVm2-3L100u-1m"</t>
  </si>
  <si>
    <t>"numReadFullVm2-3L10m-100m"</t>
  </si>
  <si>
    <t>"numReadFullVm2-3L1m-10m"</t>
  </si>
  <si>
    <t>"numReadFullVm3-4L0u-100u"</t>
  </si>
  <si>
    <t>"numReadFullVm3-4L100m-max"</t>
  </si>
  <si>
    <t>"numReadFullVm3-4L100u-1m"</t>
  </si>
  <si>
    <t>"numReadFullVm3-4L10m-100m"</t>
  </si>
  <si>
    <t>"numReadFullVm3-4L1m-10m"</t>
  </si>
  <si>
    <t>"numReadFullVm4-maxL0u-100u"</t>
  </si>
  <si>
    <t>"numReadFullVm4-maxL100m-max"</t>
  </si>
  <si>
    <t>"numReadFullVm4-maxL100u-1m"</t>
  </si>
  <si>
    <t>"numReadFullVm4-maxL10m-100m"</t>
  </si>
  <si>
    <t>"numReadFullVm4-maxL1m-10m"</t>
  </si>
  <si>
    <t>"numReadHitS0B-2kL0u-100u"</t>
  </si>
  <si>
    <t>"numReadHitS0B-2kL100m-max"</t>
  </si>
  <si>
    <t>"numReadHitS0B-2kL100u-1m"</t>
  </si>
  <si>
    <t>"numReadHitS0B-2kL10m-100m"</t>
  </si>
  <si>
    <t>"numReadHitS0B-2kL1m-10m"</t>
  </si>
  <si>
    <t>"numReadHitS0B-512B"</t>
  </si>
  <si>
    <t>"numReadHitS128k-256k"</t>
  </si>
  <si>
    <t>"numReadHitS16k-32k"</t>
  </si>
  <si>
    <t>"numReadHitS1k-2k"</t>
  </si>
  <si>
    <t>"numReadHitS256k-512k"</t>
  </si>
  <si>
    <t>"numReadHitS2k-4k"</t>
  </si>
  <si>
    <t>"numReadHitS2k-8kL0u-100u"</t>
  </si>
  <si>
    <t>"numReadHitS2k-8kL100m-max"</t>
  </si>
  <si>
    <t>"numReadHitS2k-8kL100u-1m"</t>
  </si>
  <si>
    <t>"numReadHitS2k-8kL10m-100m"</t>
  </si>
  <si>
    <t>"numReadHitS2k-8kL1m-10m"</t>
  </si>
  <si>
    <t>"numReadHitS32k-64k"</t>
  </si>
  <si>
    <t>"numReadHitS32k-maxL0u-100u"</t>
  </si>
  <si>
    <t>"numReadHitS32k-maxL100m-max"</t>
  </si>
  <si>
    <t>"numReadHitS32k-maxL100u-1m"</t>
  </si>
  <si>
    <t>"numReadHitS32k-maxL10m-100m"</t>
  </si>
  <si>
    <t>"numReadHitS32k-maxL1m-10m"</t>
  </si>
  <si>
    <t>"numReadHitS4k-8k"</t>
  </si>
  <si>
    <t>"numReadHitS512B-1k"</t>
  </si>
  <si>
    <t>"numReadHitS512k-max"</t>
  </si>
  <si>
    <t>"numReadHitS64k-128k"</t>
  </si>
  <si>
    <t>"numReadHitS8k-16k"</t>
  </si>
  <si>
    <t>"numReadHitS8k-32kL0u-100u"</t>
  </si>
  <si>
    <t>"numReadHitS8k-32kL100m-max"</t>
  </si>
  <si>
    <t>"numReadHitS8k-32kL100u-1m"</t>
  </si>
  <si>
    <t>"numReadHitS8k-32kL10m-100m"</t>
  </si>
  <si>
    <t>"numReadHitS8k-32kL1m-10m"</t>
  </si>
  <si>
    <t>"numReadL0u-100u"</t>
  </si>
  <si>
    <t>"numReadL100m-200m"</t>
  </si>
  <si>
    <t>"numReadL100u-200u"</t>
  </si>
  <si>
    <t>"numReadL10m-20m"</t>
  </si>
  <si>
    <t>"numReadL10s-20s"</t>
  </si>
  <si>
    <t>"numReadL1m-2m"</t>
  </si>
  <si>
    <t>"numReadL1s-2s"</t>
  </si>
  <si>
    <t>"numReadL200m-500m"</t>
  </si>
  <si>
    <t>"numReadL200u-500u"</t>
  </si>
  <si>
    <t>"numReadL20m-50m"</t>
  </si>
  <si>
    <t>"numReadL20s-30s"</t>
  </si>
  <si>
    <t>"numReadL2m-5m"</t>
  </si>
  <si>
    <t>"numReadL2s-5s"</t>
  </si>
  <si>
    <t>"numReadL30s-max"</t>
  </si>
  <si>
    <t>"numReadL500m-1s"</t>
  </si>
  <si>
    <t>"numReadL500u-1m"</t>
  </si>
  <si>
    <t>"numReadL50m-100m"</t>
  </si>
  <si>
    <t>"numReadL5m-10m"</t>
  </si>
  <si>
    <t>"numReadL5s-10s"</t>
  </si>
  <si>
    <t>"numReadS0B-2kL0u-100u"</t>
  </si>
  <si>
    <t>"numReadS0B-2kL100m-max"</t>
  </si>
  <si>
    <t>"numReadS0B-2kL100u-1m"</t>
  </si>
  <si>
    <t>"numReadS0B-2kL10m-100m"</t>
  </si>
  <si>
    <t>"numReadS0B-2kL1m-10m"</t>
  </si>
  <si>
    <t>"numReadS0B-512B"</t>
  </si>
  <si>
    <t>"numReadS128k-256k"</t>
  </si>
  <si>
    <t>"numReadS16k-32k"</t>
  </si>
  <si>
    <t>"numReadS1k-2k"</t>
  </si>
  <si>
    <t>"numReadS256k-512k"</t>
  </si>
  <si>
    <t>"numReadS2k-4k"</t>
  </si>
  <si>
    <t>"numReadS2k-8kL0u-100u"</t>
  </si>
  <si>
    <t>"numReadS2k-8kL100m-max"</t>
  </si>
  <si>
    <t>"numReadS2k-8kL100u-1m"</t>
  </si>
  <si>
    <t>"numReadS2k-8kL10m-100m"</t>
  </si>
  <si>
    <t>"numReadS2k-8kL1m-10m"</t>
  </si>
  <si>
    <t>"numReadS32k-64k"</t>
  </si>
  <si>
    <t>"numReadS32k-maxL0u-100u"</t>
  </si>
  <si>
    <t>"numReadS32k-maxL100m-max"</t>
  </si>
  <si>
    <t>"numReadS32k-maxL100u-1m"</t>
  </si>
  <si>
    <t>"numReadS32k-maxL10m-100m"</t>
  </si>
  <si>
    <t>"numReadS32k-maxL1m-10m"</t>
  </si>
  <si>
    <t>"numReadS4k-8k"</t>
  </si>
  <si>
    <t>"numReadS512B-1k"</t>
  </si>
  <si>
    <t>"numReadS512k-max"</t>
  </si>
  <si>
    <t>"numReadS64k-128k"</t>
  </si>
  <si>
    <t>"numReadS8k-16k"</t>
  </si>
  <si>
    <t>"numReadS8k-32kL0u-100u"</t>
  </si>
  <si>
    <t>"numReadS8k-32kL100m-max"</t>
  </si>
  <si>
    <t>"numReadS8k-32kL100u-1m"</t>
  </si>
  <si>
    <t>"numReadS8k-32kL10m-100m"</t>
  </si>
  <si>
    <t>"numReadS8k-32kL1m-10m"</t>
  </si>
  <si>
    <t>"numWriteFullL0u-100u"</t>
  </si>
  <si>
    <t>"numWriteFullL100m-200m"</t>
  </si>
  <si>
    <t>"numWriteFullL100u-200u"</t>
  </si>
  <si>
    <t>"numWriteFullL10m-20m"</t>
  </si>
  <si>
    <t>"numWriteFullL10s-20s"</t>
  </si>
  <si>
    <t>"numWriteFullL1m-2m"</t>
  </si>
  <si>
    <t>"numWriteFullL1s-2s"</t>
  </si>
  <si>
    <t>"numWriteFullL200m-500m"</t>
  </si>
  <si>
    <t>"numWriteFullL200u-500u"</t>
  </si>
  <si>
    <t>"numWriteFullL20m-50m"</t>
  </si>
  <si>
    <t>"numWriteFullL20s-30s"</t>
  </si>
  <si>
    <t>"numWriteFullL2m-5m"</t>
  </si>
  <si>
    <t>"numWriteFullL2s-5s"</t>
  </si>
  <si>
    <t>"numWriteFullL30s-max"</t>
  </si>
  <si>
    <t>"numWriteFullL500m-1s"</t>
  </si>
  <si>
    <t>"numWriteFullL500u-1m"</t>
  </si>
  <si>
    <t>"numWriteFullL50m-100m"</t>
  </si>
  <si>
    <t>"numWriteFullL5m-10m"</t>
  </si>
  <si>
    <t>"numWriteFullL5s-10s"</t>
  </si>
  <si>
    <t>"numWriteFullR2T0-1L0u-100u"</t>
  </si>
  <si>
    <t>"numWriteFullR2T0-1L100m-max"</t>
  </si>
  <si>
    <t>"numWriteFullR2T0-1L100u-1m"</t>
  </si>
  <si>
    <t>"numWriteFullR2T0-1L10m-100m"</t>
  </si>
  <si>
    <t>"numWriteFullR2T0-1L1m-10m"</t>
  </si>
  <si>
    <t>"numWriteFullR2T1-2L0u-100u"</t>
  </si>
  <si>
    <t>"numWriteFullR2T1-2L100m-max"</t>
  </si>
  <si>
    <t>"numWriteFullR2T1-2L100u-1m"</t>
  </si>
  <si>
    <t>"numWriteFullR2T1-2L10m-100m"</t>
  </si>
  <si>
    <t>"numWriteFullR2T1-2L1m-10m"</t>
  </si>
  <si>
    <t>"numWriteFullR2T2-3L0u-100u"</t>
  </si>
  <si>
    <t>"numWriteFullR2T2-3L100m-max"</t>
  </si>
  <si>
    <t>"numWriteFullR2T2-3L100u-1m"</t>
  </si>
  <si>
    <t>"numWriteFullR2T2-3L10m-100m"</t>
  </si>
  <si>
    <t>"numWriteFullR2T2-3L1m-10m"</t>
  </si>
  <si>
    <t>"numWriteFullR2T3-4L0u-100u"</t>
  </si>
  <si>
    <t>"numWriteFullR2T3-4L100m-max"</t>
  </si>
  <si>
    <t>"numWriteFullR2T3-4L100u-1m"</t>
  </si>
  <si>
    <t>"numWriteFullR2T3-4L10m-100m"</t>
  </si>
  <si>
    <t>"numWriteFullR2T3-4L1m-10m"</t>
  </si>
  <si>
    <t>"numWriteFullR2T4-maxL0u-100u"</t>
  </si>
  <si>
    <t>"numWriteFullR2T4-maxL100m-max"</t>
  </si>
  <si>
    <t>"numWriteFullR2T4-maxL100u-1m"</t>
  </si>
  <si>
    <t>"numWriteFullR2T4-maxL10m-100m"</t>
  </si>
  <si>
    <t>"numWriteFullR2T4-maxL1m-10m"</t>
  </si>
  <si>
    <t>"numWriteL0u-100u"</t>
  </si>
  <si>
    <t>"numWriteL100m-200m"</t>
  </si>
  <si>
    <t>"numWriteL100u-200u"</t>
  </si>
  <si>
    <t>"numWriteL10m-20m"</t>
  </si>
  <si>
    <t>"numWriteL10s-20s"</t>
  </si>
  <si>
    <t>"numWriteL1m-2m"</t>
  </si>
  <si>
    <t>"numWriteL1s-2s"</t>
  </si>
  <si>
    <t>"numWriteL200m-500m"</t>
  </si>
  <si>
    <t>"numWriteL200u-500u"</t>
  </si>
  <si>
    <t>"numWriteL20m-50m"</t>
  </si>
  <si>
    <t>"numWriteL20s-30s"</t>
  </si>
  <si>
    <t>"numWriteL2m-5m"</t>
  </si>
  <si>
    <t>"numWriteL2s-5s"</t>
  </si>
  <si>
    <t>"numWriteL30s-max"</t>
  </si>
  <si>
    <t>"numWriteL500m-1s"</t>
  </si>
  <si>
    <t>"numWriteL500u-1m"</t>
  </si>
  <si>
    <t>"numWriteL50m-100m"</t>
  </si>
  <si>
    <t>"numWriteL5m-10m"</t>
  </si>
  <si>
    <t>"numWriteL5s-10s"</t>
  </si>
  <si>
    <t>"numWriteS0B-2kL0u-100u"</t>
  </si>
  <si>
    <t>"numWriteS0B-2kL100m-max"</t>
  </si>
  <si>
    <t>"numWriteS0B-2kL100u-1m"</t>
  </si>
  <si>
    <t>"numWriteS0B-2kL10m-100m"</t>
  </si>
  <si>
    <t>"numWriteS0B-2kL1m-10m"</t>
  </si>
  <si>
    <t>"numWriteS0B-512B"</t>
  </si>
  <si>
    <t>"numWriteS128k-256k"</t>
  </si>
  <si>
    <t>"numWriteS16k-32k"</t>
  </si>
  <si>
    <t>"numWriteS1k-2k"</t>
  </si>
  <si>
    <t>"numWriteS256k-512k"</t>
  </si>
  <si>
    <t>"numWriteS2k-4k"</t>
  </si>
  <si>
    <t>"numWriteS2k-8kL0u-100u"</t>
  </si>
  <si>
    <t>"numWriteS2k-8kL100m-max"</t>
  </si>
  <si>
    <t>"numWriteS2k-8kL100u-1m"</t>
  </si>
  <si>
    <t>"numWriteS2k-8kL10m-100m"</t>
  </si>
  <si>
    <t>"numWriteS2k-8kL1m-10m"</t>
  </si>
  <si>
    <t>"numWriteS32k-64k"</t>
  </si>
  <si>
    <t>"numWriteS32k-maxL0u-100u"</t>
  </si>
  <si>
    <t>"numWriteS32k-maxL100m-max"</t>
  </si>
  <si>
    <t>"numWriteS32k-maxL100u-1m"</t>
  </si>
  <si>
    <t>"numWriteS32k-maxL10m-100m"</t>
  </si>
  <si>
    <t>"numWriteS32k-maxL1m-10m"</t>
  </si>
  <si>
    <t>"numWriteS4k-8k"</t>
  </si>
  <si>
    <t>"numWriteS512B-1k"</t>
  </si>
  <si>
    <t>"numWriteS512k-max"</t>
  </si>
  <si>
    <t>"numWriteS64k-128k"</t>
  </si>
  <si>
    <t>"numWriteS8k-16k"</t>
  </si>
  <si>
    <t>"numWriteS8k-32kL0u-100u"</t>
  </si>
  <si>
    <t>"numWriteS8k-32kL100m-max"</t>
  </si>
  <si>
    <t>"numWriteS8k-32kL100u-1m"</t>
  </si>
  <si>
    <t>"numWriteS8k-32kL10m-100m"</t>
  </si>
  <si>
    <t>"numWriteS8k-32kL1m-10m"</t>
  </si>
  <si>
    <t>"numiScsiL0u-100u"</t>
  </si>
  <si>
    <t>"numiScsiL100m-200m"</t>
  </si>
  <si>
    <t>"numiScsiL100u-200u"</t>
  </si>
  <si>
    <t>"numiScsiL10m-20m"</t>
  </si>
  <si>
    <t>"numiScsiL10s-20s"</t>
  </si>
  <si>
    <t>"numiScsiL1m-2m"</t>
  </si>
  <si>
    <t>"numiScsiL1s-2s"</t>
  </si>
  <si>
    <t>"numiScsiL200m-500m"</t>
  </si>
  <si>
    <t>"numiScsiL200u-500u"</t>
  </si>
  <si>
    <t>"numiScsiL20m-50m"</t>
  </si>
  <si>
    <t>"numiScsiL20s-30s"</t>
  </si>
  <si>
    <t>"numiScsiL2m-5m"</t>
  </si>
  <si>
    <t>"numiScsiL2s-5s"</t>
  </si>
  <si>
    <t>"numiScsiL30s-max"</t>
  </si>
  <si>
    <t>"numiScsiL500m-1s"</t>
  </si>
  <si>
    <t>"numiScsiL500u-1m"</t>
  </si>
  <si>
    <t>"numiScsiL50m-100m"</t>
  </si>
  <si>
    <t>"numiScsiL5m-10m"</t>
  </si>
  <si>
    <t>"numiScsiL5s-10s"</t>
  </si>
  <si>
    <t>partialBlockOps</t>
  </si>
  <si>
    <t>"raHorizon0B-2B"</t>
  </si>
  <si>
    <t>"raHorizon16B-32B"</t>
  </si>
  <si>
    <t>"raHorizon16B-max"</t>
  </si>
  <si>
    <t>"raHorizon2B-4B"</t>
  </si>
  <si>
    <t>"raHorizon32B-max"</t>
  </si>
  <si>
    <t>"raHorizon4B-8B"</t>
  </si>
  <si>
    <t>"raHorizon8B-16B"</t>
  </si>
  <si>
    <t>raOutOfOrderCount</t>
  </si>
  <si>
    <t>raOverRaCount</t>
  </si>
  <si>
    <t>raSkipMaxPending</t>
  </si>
  <si>
    <t>raSkipNoPage</t>
  </si>
  <si>
    <t>raSkipZeroHorizon</t>
  </si>
  <si>
    <t>raThrashingCount</t>
  </si>
  <si>
    <t>readBytes</t>
  </si>
  <si>
    <t>replRxBlocks</t>
  </si>
  <si>
    <t>replRxDataBytes</t>
  </si>
  <si>
    <t>replTxBlocks</t>
  </si>
  <si>
    <t>replTxDataBytes</t>
  </si>
  <si>
    <t>reservationConflictCtrl</t>
  </si>
  <si>
    <t>reservationConflictData</t>
  </si>
  <si>
    <t>scsiOtherCount</t>
  </si>
  <si>
    <t>scsiStatusBusyRead</t>
  </si>
  <si>
    <t>scsiStatusBusyWrite</t>
  </si>
  <si>
    <t>seqReadBytes</t>
  </si>
  <si>
    <t>seqReadBytesHit</t>
  </si>
  <si>
    <t>seqReadBytesHitMem</t>
  </si>
  <si>
    <t>seqReadBytesHitPrefetchLog</t>
  </si>
  <si>
    <t>seqReadBytesHitPrefetchPhy</t>
  </si>
  <si>
    <t>seqReadBytesHitSsd</t>
  </si>
  <si>
    <t>seqReadsHitMem</t>
  </si>
  <si>
    <t>seqReadsHitSsd</t>
  </si>
  <si>
    <t>seqStreamReadBytes</t>
  </si>
  <si>
    <t>seqStreamReadCount</t>
  </si>
  <si>
    <t>seqStreamWriteBytes</t>
  </si>
  <si>
    <t>seqStreamWriteCount</t>
  </si>
  <si>
    <t>"timeReadHitS0B-512B"</t>
  </si>
  <si>
    <t>"timeReadHitS128k-256k"</t>
  </si>
  <si>
    <t>"timeReadHitS16k-32k"</t>
  </si>
  <si>
    <t>"timeReadHitS1k-2k"</t>
  </si>
  <si>
    <t>"timeReadHitS256k-512k"</t>
  </si>
  <si>
    <t>"timeReadHitS2k-4k"</t>
  </si>
  <si>
    <t>"timeReadHitS32k-64k"</t>
  </si>
  <si>
    <t>"timeReadHitS4k-8k"</t>
  </si>
  <si>
    <t>"timeReadHitS512B-1k"</t>
  </si>
  <si>
    <t>"timeReadHitS512k-max"</t>
  </si>
  <si>
    <t>"timeReadHitS64k-128k"</t>
  </si>
  <si>
    <t>"timeReadHitS8k-16k"</t>
  </si>
  <si>
    <t>"timeReadS0B-512B"</t>
  </si>
  <si>
    <t>"timeReadS128k-256k"</t>
  </si>
  <si>
    <t>"timeReadS16k-32k"</t>
  </si>
  <si>
    <t>"timeReadS1k-2k"</t>
  </si>
  <si>
    <t>"timeReadS256k-512k"</t>
  </si>
  <si>
    <t>"timeReadS2k-4k"</t>
  </si>
  <si>
    <t>"timeReadS32k-64k"</t>
  </si>
  <si>
    <t>"timeReadS4k-8k"</t>
  </si>
  <si>
    <t>"timeReadS512B-1k"</t>
  </si>
  <si>
    <t>"timeReadS512k-max"</t>
  </si>
  <si>
    <t>"timeReadS64k-128k"</t>
  </si>
  <si>
    <t>"timeReadS8k-16k"</t>
  </si>
  <si>
    <t>timeReads</t>
  </si>
  <si>
    <t>timeReadsFull</t>
  </si>
  <si>
    <t>"timeWriteS0B-512B"</t>
  </si>
  <si>
    <t>"timeWriteS128k-256k"</t>
  </si>
  <si>
    <t>"timeWriteS16k-32k"</t>
  </si>
  <si>
    <t>"timeWriteS1k-2k"</t>
  </si>
  <si>
    <t>"timeWriteS256k-512k"</t>
  </si>
  <si>
    <t>"timeWriteS2k-4k"</t>
  </si>
  <si>
    <t>"timeWriteS32k-64k"</t>
  </si>
  <si>
    <t>"timeWriteS4k-8k"</t>
  </si>
  <si>
    <t>"timeWriteS512B-1k"</t>
  </si>
  <si>
    <t>"timeWriteS512k-max"</t>
  </si>
  <si>
    <t>"timeWriteS64k-128k"</t>
  </si>
  <si>
    <t>"timeWriteS8k-16k"</t>
  </si>
  <si>
    <t>timeWrites</t>
  </si>
  <si>
    <t>timeWritesFull</t>
  </si>
  <si>
    <t>unalignedLengthOps</t>
  </si>
  <si>
    <t>unalignedLengthWrites</t>
  </si>
  <si>
    <t>unalignedOffsetOps</t>
  </si>
  <si>
    <t>unalignedOffsetWrites</t>
  </si>
  <si>
    <t>unmapRequestBlocks</t>
  </si>
  <si>
    <t>unmapRequestCount</t>
  </si>
  <si>
    <t>unmapWriteSameBlocks</t>
  </si>
  <si>
    <t>unmapWriteSameCount</t>
  </si>
  <si>
    <t>unmapZeroBlocks</t>
  </si>
  <si>
    <t>unmapZeroCount</t>
  </si>
  <si>
    <t>winSkipCount</t>
  </si>
  <si>
    <t>writeBytes</t>
  </si>
  <si>
    <t>iscsiLoginCount</t>
  </si>
  <si>
    <t>iscsiLoginLat</t>
  </si>
  <si>
    <t>iscsiLoginSuccessCount</t>
  </si>
  <si>
    <t>iscsiLoginSuccessLat</t>
  </si>
  <si>
    <t>lbaReadOffset0</t>
  </si>
  <si>
    <t>lbaReadOffset1</t>
  </si>
  <si>
    <t>lbaReadOffset2</t>
  </si>
  <si>
    <t>lbaReadOffset3</t>
  </si>
  <si>
    <t>lbaReadOffset4</t>
  </si>
  <si>
    <t>lbaReadOffset5</t>
  </si>
  <si>
    <t>lbaReadOffset6</t>
  </si>
  <si>
    <t>lbaReadOffset7</t>
  </si>
  <si>
    <t>lbaWriteOffset0</t>
  </si>
  <si>
    <t>lbaWriteOffset1</t>
  </si>
  <si>
    <t>lbaWriteOffset2</t>
  </si>
  <si>
    <t>lbaWriteOffset3</t>
  </si>
  <si>
    <t>lbaWriteOffset4</t>
  </si>
  <si>
    <t>lbaWriteOffset5</t>
  </si>
  <si>
    <t>lbaWriteOffset6</t>
  </si>
  <si>
    <t>lbaWriteOffset7</t>
  </si>
  <si>
    <t>"nsNumReadL0u-100u"</t>
  </si>
  <si>
    <t>"nsNumReadL100m-200m"</t>
  </si>
  <si>
    <t>"nsNumReadL100u-200u"</t>
  </si>
  <si>
    <t>"nsNumReadL10m-20m"</t>
  </si>
  <si>
    <t>"nsNumReadL10s-20s"</t>
  </si>
  <si>
    <t>"nsNumReadL1m-2m"</t>
  </si>
  <si>
    <t>"nsNumReadL1s-2s"</t>
  </si>
  <si>
    <t>"nsNumReadL200m-500m"</t>
  </si>
  <si>
    <t>"nsNumReadL200u-500u"</t>
  </si>
  <si>
    <t>"nsNumReadL20m-50m"</t>
  </si>
  <si>
    <t>"nsNumReadL20s-30s"</t>
  </si>
  <si>
    <t>"nsNumReadL2m-5m"</t>
  </si>
  <si>
    <t>"nsNumReadL2s-5s"</t>
  </si>
  <si>
    <t>"nsNumReadL30s-max"</t>
  </si>
  <si>
    <t>"nsNumReadL500m-1s"</t>
  </si>
  <si>
    <t>"nsNumReadL500u-1m"</t>
  </si>
  <si>
    <t>"nsNumReadL50m-100m"</t>
  </si>
  <si>
    <t>"nsNumReadL5m-10m"</t>
  </si>
  <si>
    <t>"nsNumReadL5s-10s"</t>
  </si>
  <si>
    <t>"nsNumReadS0B-2kL0u-100u"</t>
  </si>
  <si>
    <t>"nsNumReadS0B-2kL100m-max"</t>
  </si>
  <si>
    <t>"nsNumReadS0B-2kL100u-1m"</t>
  </si>
  <si>
    <t>"nsNumReadS0B-2kL10m-100m"</t>
  </si>
  <si>
    <t>"nsNumReadS0B-2kL1m-10m"</t>
  </si>
  <si>
    <t>"nsNumReadS0B-512B"</t>
  </si>
  <si>
    <t>"nsNumReadS128k-256k"</t>
  </si>
  <si>
    <t>"nsNumReadS16k-32k"</t>
  </si>
  <si>
    <t>"nsNumReadS1k-2k"</t>
  </si>
  <si>
    <t>"nsNumReadS256k-512k"</t>
  </si>
  <si>
    <t>"nsNumReadS2k-4k"</t>
  </si>
  <si>
    <t>"nsNumReadS2k-8kL0u-100u"</t>
  </si>
  <si>
    <t>"nsNumReadS2k-8kL100m-max"</t>
  </si>
  <si>
    <t>"nsNumReadS2k-8kL100u-1m"</t>
  </si>
  <si>
    <t>"nsNumReadS2k-8kL10m-100m"</t>
  </si>
  <si>
    <t>"nsNumReadS2k-8kL1m-10m"</t>
  </si>
  <si>
    <t>"nsNumReadS32k-64k"</t>
  </si>
  <si>
    <t>"nsNumReadS32k-maxL0u-100u"</t>
  </si>
  <si>
    <t>"nsNumReadS32k-maxL100m-max"</t>
  </si>
  <si>
    <t>"nsNumReadS32k-maxL100u-1m"</t>
  </si>
  <si>
    <t>"nsNumReadS32k-maxL10m-100m"</t>
  </si>
  <si>
    <t>"nsNumReadS32k-maxL1m-10m"</t>
  </si>
  <si>
    <t>"nsNumReadS4k-8k"</t>
  </si>
  <si>
    <t>"nsNumReadS512B-1k"</t>
  </si>
  <si>
    <t>"nsNumReadS512k-max"</t>
  </si>
  <si>
    <t>"nsNumReadS64k-128k"</t>
  </si>
  <si>
    <t>"nsNumReadS8k-16k"</t>
  </si>
  <si>
    <t>"nsNumReadS8k-32kL0u-100u"</t>
  </si>
  <si>
    <t>"nsNumReadS8k-32kL100m-max"</t>
  </si>
  <si>
    <t>"nsNumReadS8k-32kL100u-1m"</t>
  </si>
  <si>
    <t>"nsNumReadS8k-32kL10m-100m"</t>
  </si>
  <si>
    <t>"nsNumReadS8k-32kL1m-10m"</t>
  </si>
  <si>
    <t>"nsTimeReadS0B-512B"</t>
  </si>
  <si>
    <t>"nsTimeReadS128k-256k"</t>
  </si>
  <si>
    <t>"nsTimeReadS16k-32k"</t>
  </si>
  <si>
    <t>"nsTimeReadS1k-2k"</t>
  </si>
  <si>
    <t>"nsTimeReadS256k-512k"</t>
  </si>
  <si>
    <t>"nsTimeReadS2k-4k"</t>
  </si>
  <si>
    <t>"nsTimeReadS32k-64k"</t>
  </si>
  <si>
    <t>"nsTimeReadS4k-8k"</t>
  </si>
  <si>
    <t>"nsTimeReadS512B-1k"</t>
  </si>
  <si>
    <t>"nsTimeReadS512k-max"</t>
  </si>
  <si>
    <t>"nsTimeReadS64k-128k"</t>
  </si>
  <si>
    <t>"nsTimeReadS8k-16k"</t>
  </si>
  <si>
    <t>nsTimeReads</t>
  </si>
  <si>
    <t>numPinnedBlocks</t>
  </si>
  <si>
    <t>numUnPinnedBlocks</t>
  </si>
  <si>
    <t>reservationScsi2Release</t>
  </si>
  <si>
    <t>reservationScsi2Reserve</t>
  </si>
  <si>
    <t>reservationScsi3In</t>
  </si>
  <si>
    <t>"seqNumReadL0u-100u"</t>
  </si>
  <si>
    <t>"seqNumReadL100m-200m"</t>
  </si>
  <si>
    <t>"seqNumReadL100u-200u"</t>
  </si>
  <si>
    <t>"seqNumReadL10m-20m"</t>
  </si>
  <si>
    <t>"seqNumReadL10s-20s"</t>
  </si>
  <si>
    <t>"seqNumReadL1m-2m"</t>
  </si>
  <si>
    <t>"seqNumReadL1s-2s"</t>
  </si>
  <si>
    <t>"seqNumReadL200m-500m"</t>
  </si>
  <si>
    <t>"seqNumReadL200u-500u"</t>
  </si>
  <si>
    <t>"seqNumReadL20m-50m"</t>
  </si>
  <si>
    <t>"seqNumReadL20s-30s"</t>
  </si>
  <si>
    <t>"seqNumReadL2m-5m"</t>
  </si>
  <si>
    <t>"seqNumReadL2s-5s"</t>
  </si>
  <si>
    <t>"seqNumReadL30s-max"</t>
  </si>
  <si>
    <t>"seqNumReadL500m-1s"</t>
  </si>
  <si>
    <t>"seqNumReadL500u-1m"</t>
  </si>
  <si>
    <t>"seqNumReadL50m-100m"</t>
  </si>
  <si>
    <t>"seqNumReadL5m-10m"</t>
  </si>
  <si>
    <t>"seqNumReadL5s-10s"</t>
  </si>
  <si>
    <t>"seqNumReadS0B-2kL0u-100u"</t>
  </si>
  <si>
    <t>"seqNumReadS0B-2kL100m-max"</t>
  </si>
  <si>
    <t>"seqNumReadS0B-2kL100u-1m"</t>
  </si>
  <si>
    <t>"seqNumReadS0B-2kL10m-100m"</t>
  </si>
  <si>
    <t>"seqNumReadS0B-2kL1m-10m"</t>
  </si>
  <si>
    <t>"seqNumReadS0B-512B"</t>
  </si>
  <si>
    <t>"seqNumReadS128k-256k"</t>
  </si>
  <si>
    <t>"seqNumReadS16k-32k"</t>
  </si>
  <si>
    <t>"seqNumReadS1k-2k"</t>
  </si>
  <si>
    <t>"seqNumReadS256k-512k"</t>
  </si>
  <si>
    <t>"seqNumReadS2k-4k"</t>
  </si>
  <si>
    <t>"seqNumReadS2k-8kL0u-100u"</t>
  </si>
  <si>
    <t>"seqNumReadS2k-8kL100m-max"</t>
  </si>
  <si>
    <t>"seqNumReadS2k-8kL100u-1m"</t>
  </si>
  <si>
    <t>"seqNumReadS2k-8kL10m-100m"</t>
  </si>
  <si>
    <t>"seqNumReadS2k-8kL1m-10m"</t>
  </si>
  <si>
    <t>"seqNumReadS32k-64k"</t>
  </si>
  <si>
    <t>"seqNumReadS32k-maxL0u-100u"</t>
  </si>
  <si>
    <t>"seqNumReadS32k-maxL100m-max"</t>
  </si>
  <si>
    <t>"seqNumReadS32k-maxL100u-1m"</t>
  </si>
  <si>
    <t>"seqNumReadS32k-maxL10m-100m"</t>
  </si>
  <si>
    <t>"seqNumReadS32k-maxL1m-10m"</t>
  </si>
  <si>
    <t>"seqNumReadS4k-8k"</t>
  </si>
  <si>
    <t>"seqNumReadS512B-1k"</t>
  </si>
  <si>
    <t>"seqNumReadS512k-max"</t>
  </si>
  <si>
    <t>"seqNumReadS64k-128k"</t>
  </si>
  <si>
    <t>"seqNumReadS8k-16k"</t>
  </si>
  <si>
    <t>"seqNumReadS8k-32kL0u-100u"</t>
  </si>
  <si>
    <t>"seqNumReadS8k-32kL100m-max"</t>
  </si>
  <si>
    <t>"seqNumReadS8k-32kL100u-1m"</t>
  </si>
  <si>
    <t>"seqNumReadS8k-32kL10m-100m"</t>
  </si>
  <si>
    <t>"seqNumReadS8k-32kL1m-10m"</t>
  </si>
  <si>
    <t>"seqTimeReadS0B-512B"</t>
  </si>
  <si>
    <t>"seqTimeReadS128k-256k"</t>
  </si>
  <si>
    <t>"seqTimeReadS16k-32k"</t>
  </si>
  <si>
    <t>"seqTimeReadS1k-2k"</t>
  </si>
  <si>
    <t>"seqTimeReadS256k-512k"</t>
  </si>
  <si>
    <t>"seqTimeReadS2k-4k"</t>
  </si>
  <si>
    <t>"seqTimeReadS32k-64k"</t>
  </si>
  <si>
    <t>"seqTimeReadS4k-8k"</t>
  </si>
  <si>
    <t>"seqTimeReadS512B-1k"</t>
  </si>
  <si>
    <t>"seqTimeReadS512k-max"</t>
  </si>
  <si>
    <t>"seqTimeReadS64k-128k"</t>
  </si>
  <si>
    <t>"seqTimeReadS8k-16k"</t>
  </si>
  <si>
    <t>seqTimeReads</t>
  </si>
  <si>
    <t>unalignedIoCase1</t>
  </si>
  <si>
    <t>unalignedIoCase2</t>
  </si>
  <si>
    <t>unalignedIoCase3</t>
  </si>
  <si>
    <t>unalignedIoCase4</t>
  </si>
  <si>
    <t>unalignedIoCase5</t>
  </si>
  <si>
    <t>underlayBytesHitMem</t>
  </si>
  <si>
    <t>underlayBytesHitSsd</t>
  </si>
  <si>
    <t>underlayBytesMiss</t>
  </si>
  <si>
    <t>underlayBytesPrefetchPhy</t>
  </si>
  <si>
    <t>underlayOps</t>
  </si>
  <si>
    <t>underlayPauses</t>
  </si>
  <si>
    <t>writeZeros</t>
  </si>
  <si>
    <t>writeZerosBytes</t>
  </si>
  <si>
    <t>"_interpolated"</t>
  </si>
  <si>
    <t>dedupeBlockCount</t>
  </si>
  <si>
    <t>dedupeBurstBlockCount</t>
  </si>
  <si>
    <t>dedupeZeroCount</t>
  </si>
  <si>
    <t>dedupeableTotalBlocks</t>
  </si>
  <si>
    <t>odxReadRequestCount</t>
  </si>
  <si>
    <t>odxReadBlocks</t>
  </si>
  <si>
    <t>odxReadTime</t>
  </si>
  <si>
    <t>odxReadPartial</t>
  </si>
  <si>
    <t>odxWriteRequestCount</t>
  </si>
  <si>
    <t>odxWriteBlocks</t>
  </si>
  <si>
    <t>odxWriteTime</t>
  </si>
  <si>
    <t>odxWritePartial</t>
  </si>
  <si>
    <t>dedupeBurstDdupUesBlockCount</t>
  </si>
  <si>
    <t>dedupeBurstFiNvpgBlockCount</t>
  </si>
  <si>
    <t>dedupeBurstFiUbSzBlockCount</t>
  </si>
  <si>
    <t>dedupeBurstLowFlashBlockCount</t>
  </si>
  <si>
    <t>xcopyRequestCount</t>
  </si>
  <si>
    <t>xcopyBlocksCopied</t>
  </si>
  <si>
    <t>xcopyRequestTime</t>
  </si>
  <si>
    <t>timeReadsQueue</t>
  </si>
  <si>
    <t>timeWritesQueue</t>
  </si>
  <si>
    <t>"raCgensPerReq0-1"</t>
  </si>
  <si>
    <t>"raCgensPerReq2-3"</t>
  </si>
  <si>
    <t>"raCgensPerReq4-7"</t>
  </si>
  <si>
    <t>"raCgensPerReq8-15"</t>
  </si>
  <si>
    <t>"raCgensPerReq16-31"</t>
  </si>
  <si>
    <t>"raCgensPerReq32-max"</t>
  </si>
  <si>
    <t>raCgensCount</t>
  </si>
  <si>
    <t>numIopsLimitThrottleCnt</t>
  </si>
  <si>
    <t>numMbpsLimitThrottleCnt</t>
  </si>
  <si>
    <t>iopsLimitThrottleCycles</t>
  </si>
  <si>
    <t>mbpsLimitThrottleCycles</t>
  </si>
  <si>
    <t>schedCpuReadCycles</t>
  </si>
  <si>
    <t>schedCpuWriteCycles</t>
  </si>
  <si>
    <t>schedCpuContinueCycles</t>
  </si>
  <si>
    <t>schedCpuExternalCycles</t>
  </si>
  <si>
    <t>"nsTimeReadFullS0B-512B"</t>
  </si>
  <si>
    <t>"nsTimeReadFullS512B-1k"</t>
  </si>
  <si>
    <t>"nsTimeReadFullS1k-2k"</t>
  </si>
  <si>
    <t>"nsTimeReadFullS2k-4k"</t>
  </si>
  <si>
    <t>"nsTimeReadFullS4k-8k"</t>
  </si>
  <si>
    <t>"nsTimeReadFullS8k-16k"</t>
  </si>
  <si>
    <t>"nsTimeReadFullS16k-32k"</t>
  </si>
  <si>
    <t>"nsTimeReadFullS32k-64k"</t>
  </si>
  <si>
    <t>"nsTimeReadFullS64k-128k"</t>
  </si>
  <si>
    <t>"nsTimeReadFullS128k-256k"</t>
  </si>
  <si>
    <t>"nsTimeReadFullS256k-512k"</t>
  </si>
  <si>
    <t>"nsTimeReadFullS512k-max"</t>
  </si>
  <si>
    <t>"seqTimeReadFullS0B-512B"</t>
  </si>
  <si>
    <t>"seqTimeReadFullS512B-1k"</t>
  </si>
  <si>
    <t>"seqTimeReadFullS1k-2k"</t>
  </si>
  <si>
    <t>"seqTimeReadFullS2k-4k"</t>
  </si>
  <si>
    <t>"seqTimeReadFullS4k-8k"</t>
  </si>
  <si>
    <t>"seqTimeReadFullS8k-16k"</t>
  </si>
  <si>
    <t>"seqTimeReadFullS16k-32k"</t>
  </si>
  <si>
    <t>"seqTimeReadFullS32k-64k"</t>
  </si>
  <si>
    <t>"seqTimeReadFullS64k-128k"</t>
  </si>
  <si>
    <t>"seqTimeReadFullS128k-256k"</t>
  </si>
  <si>
    <t>"seqTimeReadFullS256k-512k"</t>
  </si>
  <si>
    <t>"seqTimeReadFullS512k-max"</t>
  </si>
  <si>
    <t>"timeWriteFullS0B-512B"</t>
  </si>
  <si>
    <t>"timeWriteFullS512B-1k"</t>
  </si>
  <si>
    <t>"timeWriteFullS1k-2k"</t>
  </si>
  <si>
    <t>"timeWriteFullS2k-4k"</t>
  </si>
  <si>
    <t>"timeWriteFullS4k-8k"</t>
  </si>
  <si>
    <t>"timeWriteFullS8k-16k"</t>
  </si>
  <si>
    <t>"timeWriteFullS16k-32k"</t>
  </si>
  <si>
    <t>"timeWriteFullS32k-64k"</t>
  </si>
  <si>
    <t>"timeWriteFullS64k-128k"</t>
  </si>
  <si>
    <t>"timeWriteFullS128k-256k"</t>
  </si>
  <si>
    <t>"timeWriteFullS256k-512k"</t>
  </si>
  <si>
    <t>"timeWriteFullS512k-max"</t>
  </si>
  <si>
    <t>"numWriteSrepDnstreamL0u-100u"</t>
  </si>
  <si>
    <t>"numWriteSrepDnstreamL100m-200m"</t>
  </si>
  <si>
    <t>"numWriteSrepDnstreamL100u-200u"</t>
  </si>
  <si>
    <t>"numWriteSrepDnstreamL10m-20m"</t>
  </si>
  <si>
    <t>"numWriteSrepDnstreamL10s-20s"</t>
  </si>
  <si>
    <t>"numWriteSrepDnstreamL1m-2m"</t>
  </si>
  <si>
    <t>"numWriteSrepDnstreamL1s-2s"</t>
  </si>
  <si>
    <t>"numWriteSrepDnstreamL200m-500m"</t>
  </si>
  <si>
    <t>"numWriteSrepDnstreamL200u-500u"</t>
  </si>
  <si>
    <t>"numWriteSrepDnstreamL20m-50m"</t>
  </si>
  <si>
    <t>"numWriteSrepDnstreamL20s-30s"</t>
  </si>
  <si>
    <t>"numWriteSrepDnstreamL2m-5m"</t>
  </si>
  <si>
    <t>"numWriteSrepDnstreamL2s-5s"</t>
  </si>
  <si>
    <t>"numWriteSrepDnstreamL30s-max"</t>
  </si>
  <si>
    <t>"numWriteSrepDnstreamL500m-1s"</t>
  </si>
  <si>
    <t>"numWriteSrepDnstreamL500u-1m"</t>
  </si>
  <si>
    <t>"numWriteSrepDnstreamL50m-100m"</t>
  </si>
  <si>
    <t>"numWriteSrepDnstreamL5m-10m"</t>
  </si>
  <si>
    <t>"numWriteSrepDnstreamL5s-10s"</t>
  </si>
  <si>
    <t>"numWriteSrepUpstreamL0u-100u"</t>
  </si>
  <si>
    <t>"numWriteSrepUpstreamL100m-200m"</t>
  </si>
  <si>
    <t>"numWriteSrepUpstreamL100u-200u"</t>
  </si>
  <si>
    <t>"numWriteSrepUpstreamL10m-20m"</t>
  </si>
  <si>
    <t>"numWriteSrepUpstreamL10s-20s"</t>
  </si>
  <si>
    <t>"numWriteSrepUpstreamL1m-2m"</t>
  </si>
  <si>
    <t>"numWriteSrepUpstreamL1s-2s"</t>
  </si>
  <si>
    <t>"numWriteSrepUpstreamL200m-500m"</t>
  </si>
  <si>
    <t>"numWriteSrepUpstreamL200u-500u"</t>
  </si>
  <si>
    <t>"numWriteSrepUpstreamL20m-50m"</t>
  </si>
  <si>
    <t>"numWriteSrepUpstreamL20s-30s"</t>
  </si>
  <si>
    <t>"numWriteSrepUpstreamL2m-5m"</t>
  </si>
  <si>
    <t>"numWriteSrepUpstreamL2s-5s"</t>
  </si>
  <si>
    <t>"numWriteSrepUpstreamL30s-max"</t>
  </si>
  <si>
    <t>"numWriteSrepUpstreamL500m-1s"</t>
  </si>
  <si>
    <t>"numWriteSrepUpstreamL500u-1m"</t>
  </si>
  <si>
    <t>"numWriteSrepUpstreamL50m-100m"</t>
  </si>
  <si>
    <t>"numWriteSrepUpstreamL5m-10m"</t>
  </si>
  <si>
    <t>"numWriteSrepUpstreamL5s-10s"</t>
  </si>
  <si>
    <t>snapReplRxBlocks</t>
  </si>
  <si>
    <t>snapReplRxDataBytes</t>
  </si>
  <si>
    <t>snapReplTxBlocks</t>
  </si>
  <si>
    <t>snapReplTxDataBytes</t>
  </si>
  <si>
    <t>syncReplRxBlocks</t>
  </si>
  <si>
    <t>syncReplRxDataBytes</t>
  </si>
  <si>
    <t>syncReplTotalMsec</t>
  </si>
  <si>
    <t>syncReplTxBlocks</t>
  </si>
  <si>
    <t>syncReplTxDataBytes</t>
  </si>
  <si>
    <t>syncReplTxOps</t>
  </si>
  <si>
    <t>timeWritesIoReplDownstream</t>
  </si>
  <si>
    <t>timeWritesIoReplUpstreamNetwork</t>
  </si>
  <si>
    <t>timeWritesIoReplUpstreamWait</t>
  </si>
  <si>
    <t>allocatedChunksFound</t>
  </si>
  <si>
    <t>cmdInquiry</t>
  </si>
  <si>
    <t>nsCacheEligibleReadIos</t>
  </si>
  <si>
    <t>nsCacheEligibleReadIosHit</t>
  </si>
  <si>
    <t>timeReadF0D0</t>
  </si>
  <si>
    <t>timeReadF0D1</t>
  </si>
  <si>
    <t>timeReadF0D2</t>
  </si>
  <si>
    <t>timeReadF0D3</t>
  </si>
  <si>
    <t>timeReadF1D0</t>
  </si>
  <si>
    <t>timeReadF1D1</t>
  </si>
  <si>
    <t>timeReadF1D2</t>
  </si>
  <si>
    <t>timeReadF1D3</t>
  </si>
  <si>
    <t>timeReadF2D0</t>
  </si>
  <si>
    <t>timeReadF2D1</t>
  </si>
  <si>
    <t>timeReadF2D2</t>
  </si>
  <si>
    <t>timeReadF2D3</t>
  </si>
  <si>
    <t>timeReadF3D0</t>
  </si>
  <si>
    <t>timeReadF3D1</t>
  </si>
  <si>
    <t>timeReadF3D2</t>
  </si>
  <si>
    <t>timeReadF3D3</t>
  </si>
  <si>
    <t>numReadF0D0</t>
  </si>
  <si>
    <t>numReadF0D1</t>
  </si>
  <si>
    <t>numReadF0D2</t>
  </si>
  <si>
    <t>numReadF0D3</t>
  </si>
  <si>
    <t>numReadF1D0</t>
  </si>
  <si>
    <t>numReadF1D1</t>
  </si>
  <si>
    <t>numReadF1D2</t>
  </si>
  <si>
    <t>numReadF1D3</t>
  </si>
  <si>
    <t>numReadF2D0</t>
  </si>
  <si>
    <t>numReadF2D1</t>
  </si>
  <si>
    <t>numReadF2D2</t>
  </si>
  <si>
    <t>numReadF2D3</t>
  </si>
  <si>
    <t>numReadF3D0</t>
  </si>
  <si>
    <t>numReadF3D1</t>
  </si>
  <si>
    <t>numReadF3D2</t>
  </si>
  <si>
    <t>numReadF3D3</t>
  </si>
  <si>
    <t>tmfAbortTask</t>
  </si>
  <si>
    <t>tmfAbortTaskSet</t>
  </si>
  <si>
    <t>proxyReads</t>
  </si>
  <si>
    <t>proxyWrites</t>
  </si>
  <si>
    <t>proxyReadBytes</t>
  </si>
  <si>
    <t>proxyWriteBytes</t>
  </si>
  <si>
    <t>proxyTimeReads</t>
  </si>
  <si>
    <t>proxyTimeWrites</t>
  </si>
  <si>
    <t>proxyTimeReadsFull</t>
  </si>
  <si>
    <t>proxyTimeWritesFull</t>
  </si>
  <si>
    <t>array_type</t>
  </si>
  <si>
    <t>op_type</t>
  </si>
  <si>
    <t>writefull</t>
  </si>
  <si>
    <t>2021-11-22 to 2021-11-28</t>
  </si>
  <si>
    <t>for HFA only</t>
  </si>
  <si>
    <t>readsFull</t>
  </si>
  <si>
    <t>(All)</t>
  </si>
  <si>
    <t>Average of error_orig</t>
  </si>
  <si>
    <t>Average of error_orig_refit</t>
  </si>
  <si>
    <t>Average of error_onehot</t>
  </si>
  <si>
    <t>jdbc:vertica://verticaz-vip.lvs.nimblestorage.com:5433/dsci01</t>
  </si>
  <si>
    <t>mints</t>
  </si>
  <si>
    <t>maxts</t>
  </si>
  <si>
    <t>cnt</t>
  </si>
  <si>
    <t>training data</t>
  </si>
  <si>
    <t>huang0.PP_reference_AFA_0206_0307</t>
  </si>
  <si>
    <t>data from 0226 to 0307. missing in some segment. Cnt is decent.</t>
  </si>
  <si>
    <t>output</t>
  </si>
  <si>
    <t>time_grain</t>
  </si>
  <si>
    <t>current model (segment regression)</t>
  </si>
  <si>
    <t>op_size_kb_lwr</t>
  </si>
  <si>
    <t>count</t>
  </si>
  <si>
    <t>data analysis 0226-0303</t>
  </si>
  <si>
    <t>avg_error</t>
  </si>
  <si>
    <t>avg_abs_error</t>
  </si>
  <si>
    <t>sample of (20211116_1128, 20220220_0225, 20220226_0307_AFA)</t>
  </si>
  <si>
    <t>code</t>
  </si>
  <si>
    <t>existing</t>
  </si>
  <si>
    <t>new</t>
  </si>
  <si>
    <t>array_lvl_perf_pipeline</t>
  </si>
  <si>
    <t>0.11s</t>
  </si>
  <si>
    <t>current_coral_batch</t>
  </si>
  <si>
    <t xml:space="preserve"> 4.39s</t>
  </si>
  <si>
    <t>2155 rows</t>
  </si>
  <si>
    <t>array_lvl_perf_joined</t>
  </si>
  <si>
    <t>array_lvl_perf_joined_without_duplicates</t>
  </si>
  <si>
    <t>table</t>
  </si>
  <si>
    <t>dedup; select earliest sn,epo</t>
  </si>
  <si>
    <t>array_lvl_latency_severity_and_sizing_hfa</t>
  </si>
  <si>
    <t>array_lvl_latency_severity_and_sizing_afa</t>
  </si>
  <si>
    <t>dssysdiff</t>
  </si>
  <si>
    <t>8.75s</t>
  </si>
  <si>
    <t>107327 rows</t>
  </si>
  <si>
    <t>dsdiagdiff</t>
  </si>
  <si>
    <t>8.57 s</t>
  </si>
  <si>
    <t>107229 row, 1625 distinct, 323-331</t>
  </si>
  <si>
    <t>dsdiagspotspot</t>
  </si>
  <si>
    <t>6.93 s</t>
  </si>
  <si>
    <t>107229 rows, 1625 distinct, 0323-0331</t>
  </si>
  <si>
    <t>net</t>
  </si>
  <si>
    <t>108367, 1620, 324-331</t>
  </si>
  <si>
    <t>cpu</t>
  </si>
  <si>
    <t>statusevents</t>
  </si>
  <si>
    <t>0 row</t>
  </si>
  <si>
    <t>hdd</t>
  </si>
  <si>
    <t>ssd</t>
  </si>
  <si>
    <t>alloc</t>
  </si>
  <si>
    <t>allocspot</t>
  </si>
  <si>
    <t>nic</t>
  </si>
  <si>
    <t>dsfolderdiff</t>
  </si>
  <si>
    <t>dsvoldiff</t>
  </si>
  <si>
    <t>dsdiagspot</t>
  </si>
  <si>
    <t>dsatmdiff</t>
  </si>
  <si>
    <t>fisize</t>
  </si>
  <si>
    <t>config</t>
  </si>
  <si>
    <t>cte for perf_joined 1</t>
  </si>
  <si>
    <t>cte for perf_joined 2</t>
  </si>
  <si>
    <t>cte for perf_joined 3</t>
  </si>
  <si>
    <t>cte for perf_joined 4</t>
  </si>
  <si>
    <t>cte for perf_joined 5</t>
  </si>
  <si>
    <t>cte for perf_joined 6</t>
  </si>
  <si>
    <t>cte for perf_joined 7</t>
  </si>
  <si>
    <t>cte for perf_joined 8</t>
  </si>
  <si>
    <t>cte for perf_joined 9</t>
  </si>
  <si>
    <t>cte for perf_joined 10</t>
  </si>
  <si>
    <t>cte for perf_joined 11</t>
  </si>
  <si>
    <t>cte for perf_joined 12</t>
  </si>
  <si>
    <t>cte for perf_joined 13</t>
  </si>
  <si>
    <t>cte for perf_joined 14</t>
  </si>
  <si>
    <t>cte for perf_joined 15</t>
  </si>
  <si>
    <t>cte for perf_joined 16</t>
  </si>
  <si>
    <t>cte for perf_joined 17</t>
  </si>
  <si>
    <t>9m 40s</t>
  </si>
  <si>
    <t>107042, 1618, 0324-0331</t>
  </si>
  <si>
    <t>15m 38s</t>
  </si>
  <si>
    <t>92448, 1422, 0324-0331</t>
  </si>
  <si>
    <t>s</t>
  </si>
  <si>
    <t>21 s</t>
  </si>
  <si>
    <t>11s</t>
  </si>
  <si>
    <t>11.11s</t>
  </si>
  <si>
    <t>27.11s</t>
  </si>
  <si>
    <t>35.59s</t>
  </si>
  <si>
    <t>0.14s</t>
  </si>
  <si>
    <t>3m 28s</t>
  </si>
  <si>
    <t xml:space="preserve">107107, 1620, 0324-0331;if didn't do temp table, it took &gt;3h. </t>
  </si>
  <si>
    <t>5.89s</t>
  </si>
  <si>
    <t>9.37s</t>
  </si>
  <si>
    <t>25.95s</t>
  </si>
  <si>
    <t>target</t>
  </si>
  <si>
    <t>array_lvl_latency_severity_and_sizing_hfa_minute</t>
  </si>
  <si>
    <t>array_lvl_latency_severity_and_sizing_afa_minute</t>
  </si>
  <si>
    <t>21.18s</t>
  </si>
  <si>
    <t>hour</t>
  </si>
  <si>
    <t>nsNumReadS512B-1k</t>
  </si>
  <si>
    <t>nsNumReadS1k-2k</t>
  </si>
  <si>
    <t>nsNumReadS2k-4k</t>
  </si>
  <si>
    <t>nsNumReadS4k-8k</t>
  </si>
  <si>
    <t>nsNumReadS8k-16k</t>
  </si>
  <si>
    <t>nsNumReadS16k-32k</t>
  </si>
  <si>
    <t>nsNumReadS32k-64k</t>
  </si>
  <si>
    <t>nsNumReadS64k-128k</t>
  </si>
  <si>
    <t>nsNumReadS128k-256k</t>
  </si>
  <si>
    <t>nsNumReadS256k-512k</t>
  </si>
  <si>
    <t>nsNumReadS512k-max</t>
  </si>
  <si>
    <t>nsTimeReadS512B-1k</t>
  </si>
  <si>
    <t>nsTimeReadS1k-2k</t>
  </si>
  <si>
    <t>nsTimeReadS2k-4k</t>
  </si>
  <si>
    <t>nsTimeReadS4k-8k</t>
  </si>
  <si>
    <t>nsTimeReadS8k-16k</t>
  </si>
  <si>
    <t>nsTimeReadS16k-32k</t>
  </si>
  <si>
    <t>nsTimeReadS32k-64k</t>
  </si>
  <si>
    <t>nsTimeReadS64k-128k</t>
  </si>
  <si>
    <t>nsTimeReadS128k-256k</t>
  </si>
  <si>
    <t>nsTimeReadS256k-512k</t>
  </si>
  <si>
    <t>nsTimeReadS512k-max</t>
  </si>
  <si>
    <t>seqNumReadS512B-1k</t>
  </si>
  <si>
    <t>seqNumReadS1k-2k</t>
  </si>
  <si>
    <t>seqNumReadS2k-4k</t>
  </si>
  <si>
    <t>seqNumReadS4k-8k</t>
  </si>
  <si>
    <t>seqNumReadS8k-16k</t>
  </si>
  <si>
    <t>seqNumReadS16k-32k</t>
  </si>
  <si>
    <t>seqNumReadS32k-64k</t>
  </si>
  <si>
    <t>seqNumReadS64k-128k</t>
  </si>
  <si>
    <t>seqNumReadS128k-256k</t>
  </si>
  <si>
    <t>seqNumReadS256k-512k</t>
  </si>
  <si>
    <t>seqNumReadS512k-max</t>
  </si>
  <si>
    <t>seqTimeReadS512B-1k</t>
  </si>
  <si>
    <t>seqTimeReadS1k-2k</t>
  </si>
  <si>
    <t>seqTimeReadS2k-4k</t>
  </si>
  <si>
    <t>seqTimeReadS4k-8k</t>
  </si>
  <si>
    <t>seqTimeReadS8k-16k</t>
  </si>
  <si>
    <t>seqTimeReadS16k-32k</t>
  </si>
  <si>
    <t>seqTimeReadS32k-64k</t>
  </si>
  <si>
    <t>seqTimeReadS64k-128k</t>
  </si>
  <si>
    <t>seqTimeReadS128k-256k</t>
  </si>
  <si>
    <t>seqTimeReadS256k-512k</t>
  </si>
  <si>
    <t>seqTimeReadS512k-max</t>
  </si>
  <si>
    <t>timeWriteS512B-1k</t>
  </si>
  <si>
    <t>timeWriteS1k-2k</t>
  </si>
  <si>
    <t>timeWriteS2k-4k</t>
  </si>
  <si>
    <t>timeWriteS4k-8k</t>
  </si>
  <si>
    <t>timeWriteS8k-16k</t>
  </si>
  <si>
    <t>timeWriteS16k-32k</t>
  </si>
  <si>
    <t>timeWriteS32k-64k</t>
  </si>
  <si>
    <t>timeWriteS64k-128k</t>
  </si>
  <si>
    <t>timeWriteS128k-256k</t>
  </si>
  <si>
    <t>timeWriteS256k-512k</t>
  </si>
  <si>
    <t>timeWriteS512k-max</t>
  </si>
  <si>
    <t>perf_sev_per_hour_all</t>
  </si>
  <si>
    <t>min</t>
  </si>
  <si>
    <t>max</t>
  </si>
  <si>
    <t>melted_perf_sev_per_hour_all</t>
  </si>
  <si>
    <t>ntiled_perf_sev_per_hour_all</t>
  </si>
  <si>
    <t>1m 9s</t>
  </si>
  <si>
    <t>38s</t>
  </si>
  <si>
    <t>1m (?)</t>
  </si>
  <si>
    <t>ntile_table_perf_sev_per_hour_all</t>
  </si>
  <si>
    <t>22s</t>
  </si>
  <si>
    <t>op_size</t>
  </si>
  <si>
    <t>coeff1</t>
  </si>
  <si>
    <t>coeff2</t>
  </si>
  <si>
    <t>use code of Feb2020</t>
  </si>
  <si>
    <t>new code</t>
  </si>
  <si>
    <t>data 0301-0308</t>
  </si>
  <si>
    <t>data 0220-0307</t>
  </si>
  <si>
    <t>data 0201-0307</t>
  </si>
  <si>
    <t>perf_sev_score(input=dt,sql_parameter=data.frame(op_type</t>
  </si>
  <si>
    <t>=</t>
  </si>
  <si>
    <t>'nsRead',</t>
  </si>
  <si>
    <t>'HFA',</t>
  </si>
  <si>
    <t>'hour'))</t>
  </si>
  <si>
    <t>'minute'))</t>
  </si>
  <si>
    <t>latency_sev_score_test.R</t>
  </si>
  <si>
    <t>select 10 example</t>
  </si>
  <si>
    <t>and calculate perf_sev by master branch vs IS51166 branch</t>
  </si>
  <si>
    <t>&gt;</t>
  </si>
  <si>
    <t>$perf_sev_score</t>
  </si>
  <si>
    <t>[1]</t>
  </si>
  <si>
    <t>results of master branch</t>
  </si>
  <si>
    <t>results of is51166 branch</t>
  </si>
  <si>
    <t>test data</t>
  </si>
  <si>
    <t>array_sn</t>
  </si>
  <si>
    <t>array_hn</t>
  </si>
  <si>
    <t>day</t>
  </si>
  <si>
    <t>ts</t>
  </si>
  <si>
    <t>epo</t>
  </si>
  <si>
    <t>raw_model</t>
  </si>
  <si>
    <t>array_series</t>
  </si>
  <si>
    <t>config_info_day</t>
  </si>
  <si>
    <t>rrops</t>
  </si>
  <si>
    <t>rrmbps</t>
  </si>
  <si>
    <t>rwops</t>
  </si>
  <si>
    <t>rwmbps</t>
  </si>
  <si>
    <t>srops</t>
  </si>
  <si>
    <t>srmbps</t>
  </si>
  <si>
    <t>swops</t>
  </si>
  <si>
    <t>swmbps</t>
  </si>
  <si>
    <t>kbpr</t>
  </si>
  <si>
    <t>kbpw</t>
  </si>
  <si>
    <t>iops</t>
  </si>
  <si>
    <t>ns_read_ops_pct</t>
  </si>
  <si>
    <t>seq_read_ops_pct</t>
  </si>
  <si>
    <t>ns_write_ops_pct</t>
  </si>
  <si>
    <t>seq_write_ops_pct</t>
  </si>
  <si>
    <t>mbps</t>
  </si>
  <si>
    <t>ns_read_mbps_pct</t>
  </si>
  <si>
    <t>seq_read_mbps_pct</t>
  </si>
  <si>
    <t>ns_write_mbps_pct</t>
  </si>
  <si>
    <t>seq_write_mbps_pct</t>
  </si>
  <si>
    <t>full_rlat_ms</t>
  </si>
  <si>
    <t>full_wlat_ms</t>
  </si>
  <si>
    <t>red_rlat_pct</t>
  </si>
  <si>
    <t>red_wlat_pct</t>
  </si>
  <si>
    <t>ds_rlat_pct</t>
  </si>
  <si>
    <t>ds_wlat_pct</t>
  </si>
  <si>
    <t>queue_rlat_pct</t>
  </si>
  <si>
    <t>queue_wlat_pct</t>
  </si>
  <si>
    <t>internal_qos_rlat_pct</t>
  </si>
  <si>
    <t>internal_qos_wlat_pct</t>
  </si>
  <si>
    <t>io_red_delay_pct</t>
  </si>
  <si>
    <t>io_red_pct</t>
  </si>
  <si>
    <t>ioRedDelayTime</t>
  </si>
  <si>
    <t>ioRedDelayCount</t>
  </si>
  <si>
    <t>ioRedDelayMaxed</t>
  </si>
  <si>
    <t>ioRedCount</t>
  </si>
  <si>
    <t>ioRedDropCount</t>
  </si>
  <si>
    <t>ioRedStageCount</t>
  </si>
  <si>
    <t>cpu_busy_pct</t>
  </si>
  <si>
    <t>total_alloc_cpu_busy_pct</t>
  </si>
  <si>
    <t>cpu_pct_Autogen</t>
  </si>
  <si>
    <t>cpu_pct_BgJobs</t>
  </si>
  <si>
    <t>cpu_pct_BinMig</t>
  </si>
  <si>
    <t>cpu_pct_CISync</t>
  </si>
  <si>
    <t>cpu_pct_Ckpt</t>
  </si>
  <si>
    <t>cpu_pct_CpOffload</t>
  </si>
  <si>
    <t>cpu_pct_DGc</t>
  </si>
  <si>
    <t>cpu_pct_DISync</t>
  </si>
  <si>
    <t>cpu_pct_DbbSync</t>
  </si>
  <si>
    <t>cpu_pct_Del</t>
  </si>
  <si>
    <t>cpu_pct_FGc</t>
  </si>
  <si>
    <t>cpu_pct_FISync</t>
  </si>
  <si>
    <t>cpu_pct_FgHiPrio</t>
  </si>
  <si>
    <t>cpu_pct_FgIo</t>
  </si>
  <si>
    <t>cpu_pct_Gc</t>
  </si>
  <si>
    <t>cpu_pct_HiPrio</t>
  </si>
  <si>
    <t>cpu_pct_Io</t>
  </si>
  <si>
    <t>cpu_pct_Mirror</t>
  </si>
  <si>
    <t>cpu_pct_Misc</t>
  </si>
  <si>
    <t>cpu_pct_Pin</t>
  </si>
  <si>
    <t>cpu_pct_RaidResync</t>
  </si>
  <si>
    <t>cpu_pct_Repl</t>
  </si>
  <si>
    <t>cpu_pct_SysHiPrio</t>
  </si>
  <si>
    <t>schedDiskIoTotal</t>
  </si>
  <si>
    <t>disk_io_pct_Autogen</t>
  </si>
  <si>
    <t>disk_io_pct_BgJobs</t>
  </si>
  <si>
    <t>disk_io_pct_BinMig</t>
  </si>
  <si>
    <t>disk_io_pct_CISync</t>
  </si>
  <si>
    <t>disk_io_pct_Ckpt</t>
  </si>
  <si>
    <t>disk_io_pct_CpOffload</t>
  </si>
  <si>
    <t>disk_io_pct_DGc</t>
  </si>
  <si>
    <t>disk_io_pct_DISync</t>
  </si>
  <si>
    <t>disk_io_pct_DbbSync</t>
  </si>
  <si>
    <t>disk_io_pct_Del</t>
  </si>
  <si>
    <t>disk_io_pct_FISync</t>
  </si>
  <si>
    <t>disk_io_pct_FgHiPrio</t>
  </si>
  <si>
    <t>disk_io_pct_FgIo</t>
  </si>
  <si>
    <t>disk_io_pct_Misc</t>
  </si>
  <si>
    <t>disk_io_pct_Pin</t>
  </si>
  <si>
    <t>disk_io_pct_RaidResync</t>
  </si>
  <si>
    <t>disk_io_pct_Repl</t>
  </si>
  <si>
    <t>disk_io_pct_SysHiPrio</t>
  </si>
  <si>
    <t>ns_ssd_miss_pct</t>
  </si>
  <si>
    <t>seq_ssd_miss_pct</t>
  </si>
  <si>
    <t>hdd_skip_pct</t>
  </si>
  <si>
    <t>cache_bi_miss_pct</t>
  </si>
  <si>
    <t>cache_di_miss_pct</t>
  </si>
  <si>
    <t>cache_fi_miss_pct</t>
  </si>
  <si>
    <t>write_skip_cache_pct</t>
  </si>
  <si>
    <t>rmiss_skip_cache_pct</t>
  </si>
  <si>
    <t>total_skip_cache_pct</t>
  </si>
  <si>
    <t>ssd_count</t>
  </si>
  <si>
    <t>avg_ssd_r_mbps</t>
  </si>
  <si>
    <t>avg_ssd_w_mbps</t>
  </si>
  <si>
    <t>avg_ssd_mbps</t>
  </si>
  <si>
    <t>max_ssd_r_mbps</t>
  </si>
  <si>
    <t>max_ssd_w_mbps</t>
  </si>
  <si>
    <t>max_ssd_mbps</t>
  </si>
  <si>
    <t>avg_ssd_r_ops</t>
  </si>
  <si>
    <t>avg_ssd_w_ops</t>
  </si>
  <si>
    <t>avg_ssd_ops</t>
  </si>
  <si>
    <t>max_ssd_r_ops</t>
  </si>
  <si>
    <t>max_ssd_w_ops</t>
  </si>
  <si>
    <t>max_ssd_ops</t>
  </si>
  <si>
    <t>avg_ssd_busy_pct</t>
  </si>
  <si>
    <t>max_ssd_busy_pct</t>
  </si>
  <si>
    <t>avg_ssd_r_lat_ms</t>
  </si>
  <si>
    <t>avg_ssd_w_lat_ms</t>
  </si>
  <si>
    <t>avg_ssd_lat_ms</t>
  </si>
  <si>
    <t>max_ssd_r_lat_ms</t>
  </si>
  <si>
    <t>max_ssd_w_lat_ms</t>
  </si>
  <si>
    <t>max_ssd_lat_ms</t>
  </si>
  <si>
    <t>avg_ssd_r_queue_depth_llaw</t>
  </si>
  <si>
    <t>avg_ssd_w_queue_depth_llaw</t>
  </si>
  <si>
    <t>avg_ssd_queue_depth_llaw</t>
  </si>
  <si>
    <t>max_ssd_r_queue_depth_llaw</t>
  </si>
  <si>
    <t>max_ssd_w_queue_depth_llaw</t>
  </si>
  <si>
    <t>max_ssd_queue_depth_llaw</t>
  </si>
  <si>
    <t>hdd_count</t>
  </si>
  <si>
    <t>avg_hdd_r_mbps</t>
  </si>
  <si>
    <t>avg_hdd_w_mbps</t>
  </si>
  <si>
    <t>avg_hdd_mbps</t>
  </si>
  <si>
    <t>max_hdd_r_mbps</t>
  </si>
  <si>
    <t>max_hdd_w_mbps</t>
  </si>
  <si>
    <t>max_hdd_mbps</t>
  </si>
  <si>
    <t>avg_hdd_r_ops</t>
  </si>
  <si>
    <t>avg_hdd_w_ops</t>
  </si>
  <si>
    <t>avg_hdd_ops</t>
  </si>
  <si>
    <t>max_hdd_r_ops</t>
  </si>
  <si>
    <t>max_hdd_w_ops</t>
  </si>
  <si>
    <t>max_hdd_ops</t>
  </si>
  <si>
    <t>avg_hdd_busy_pct</t>
  </si>
  <si>
    <t>max_hdd_busy_pct</t>
  </si>
  <si>
    <t>avg_hdd_r_lat_ms</t>
  </si>
  <si>
    <t>avg_hdd_w_lat_ms</t>
  </si>
  <si>
    <t>avg_hdd_lat_ms</t>
  </si>
  <si>
    <t>max_hdd_r_lat_ms</t>
  </si>
  <si>
    <t>max_hdd_w_lat_ms</t>
  </si>
  <si>
    <t>max_hdd_lat_ms</t>
  </si>
  <si>
    <t>avg_hdd_r_queue_depth_llaw</t>
  </si>
  <si>
    <t>avg_hdd_w_queue_depth_llaw</t>
  </si>
  <si>
    <t>avg_hdd_queue_depth_llaw</t>
  </si>
  <si>
    <t>max_hdd_r_queue_depth_llaw</t>
  </si>
  <si>
    <t>max_hdd_w_queue_depth_llaw</t>
  </si>
  <si>
    <t>max_hdd_queue_depth_llaw</t>
  </si>
  <si>
    <t>unalign_underlay_ct</t>
  </si>
  <si>
    <t>unalign_underlay_pause_ct</t>
  </si>
  <si>
    <t>underlay_pct_of_io</t>
  </si>
  <si>
    <t>underlay_pause_pct_of_io</t>
  </si>
  <si>
    <t>unalign_fixable_pct</t>
  </si>
  <si>
    <t>unalign_unfixable_pct</t>
  </si>
  <si>
    <t>unalign_maybe_fixable_pct</t>
  </si>
  <si>
    <t>unalign_offset_pct</t>
  </si>
  <si>
    <t>unalign_length_pct</t>
  </si>
  <si>
    <t>unalign_case1_pct</t>
  </si>
  <si>
    <t>unalign_case2_pct</t>
  </si>
  <si>
    <t>unalign_case3_pct</t>
  </si>
  <si>
    <t>unalign_case4_pct</t>
  </si>
  <si>
    <t>unalign_case5_pct</t>
  </si>
  <si>
    <t>net_inerr_pct</t>
  </si>
  <si>
    <t>net_retrans_pct</t>
  </si>
  <si>
    <t>net_inerr_ct</t>
  </si>
  <si>
    <t>net_retrans_ct</t>
  </si>
  <si>
    <t>net_inseg_ct</t>
  </si>
  <si>
    <t>net_outseg_ct</t>
  </si>
  <si>
    <t>writeAdmitThrottleCount</t>
  </si>
  <si>
    <t>writeAdmitThrottleTime</t>
  </si>
  <si>
    <t>readAdmitThrottleCount</t>
  </si>
  <si>
    <t>readAdmitThrottleTime</t>
  </si>
  <si>
    <t>remoteWriteAdmitThrottleCount</t>
  </si>
  <si>
    <t>remoteWriteAdmitThrottleTime</t>
  </si>
  <si>
    <t>readAdmitCloseWindowCount</t>
  </si>
  <si>
    <t>readAdmitForceCloseWindowCount</t>
  </si>
  <si>
    <t>readAdmitForceOpenWindowCount</t>
  </si>
  <si>
    <t>readAdmitOpenWindowCount</t>
  </si>
  <si>
    <t>writeAdmitCloseWindowCount</t>
  </si>
  <si>
    <t>writeAdmitForceCloseWindowCount</t>
  </si>
  <si>
    <t>writeAdmitForceOpenWindowCount</t>
  </si>
  <si>
    <t>writeAdmitOpenWindowCount</t>
  </si>
  <si>
    <t>remoteWriteAdmitCloseWindowCount</t>
  </si>
  <si>
    <t>remoteWriteAdmitForceCloseWindowCount</t>
  </si>
  <si>
    <t>remoteWriteAdmitForceOpenWindowCount</t>
  </si>
  <si>
    <t>remoteWriteAdmitOpenWindowCount</t>
  </si>
  <si>
    <t>dGcRedEntry</t>
  </si>
  <si>
    <t>dGcRedExit</t>
  </si>
  <si>
    <t>fGcRedEntry</t>
  </si>
  <si>
    <t>fGcRedExit</t>
  </si>
  <si>
    <t>dGcBytesReapedRED</t>
  </si>
  <si>
    <t>dGcNumBlkReapedRED</t>
  </si>
  <si>
    <t>fGcBytesReapedRED</t>
  </si>
  <si>
    <t>fGcNumBlkReapedRED</t>
  </si>
  <si>
    <t>busBiFlashWriteRed</t>
  </si>
  <si>
    <t>busBiRmissFlashRed</t>
  </si>
  <si>
    <t>busDataFlashWriteRed</t>
  </si>
  <si>
    <t>busDataRmissFlashRed</t>
  </si>
  <si>
    <t>busDiFlashWriteRed</t>
  </si>
  <si>
    <t>busDiRmissFlashRed</t>
  </si>
  <si>
    <t>busFiFlashWriteRed</t>
  </si>
  <si>
    <t>busFiRmissFlashRed</t>
  </si>
  <si>
    <t>busPinnedDataFlashWriteRed</t>
  </si>
  <si>
    <t>cacheRedCiCount</t>
  </si>
  <si>
    <t>cacheRedDataCount</t>
  </si>
  <si>
    <t>cacheRedDiBiCount</t>
  </si>
  <si>
    <t>ioThrottleCount</t>
  </si>
  <si>
    <t>ioThrottleTime</t>
  </si>
  <si>
    <t>cacheMemLeakTagged</t>
  </si>
  <si>
    <t>cacheMemLeakReachable</t>
  </si>
  <si>
    <t>cacheMemLeakDetected</t>
  </si>
  <si>
    <t>cacheMemLeakHighRefCnt</t>
  </si>
  <si>
    <t>cacheMemLeakFreed</t>
  </si>
  <si>
    <t>cacheMemLeakWait</t>
  </si>
  <si>
    <t>cacheMemLeakCheck</t>
  </si>
  <si>
    <t>cacheMemLeakCheckStarted</t>
  </si>
  <si>
    <t>perf_sev_ns_read</t>
  </si>
  <si>
    <t>perf_sev_seq_read</t>
  </si>
  <si>
    <t>perf_sev_write</t>
  </si>
  <si>
    <t>cpu_headroom_model_engineering</t>
  </si>
  <si>
    <t>cpu_headroom_model_installbase</t>
  </si>
  <si>
    <t>cpu_model_pct_of_actual_engineering</t>
  </si>
  <si>
    <t>cpu_model_pct_of_actual_installbase</t>
  </si>
  <si>
    <t>cpu_model_diff_of_actual_engineering</t>
  </si>
  <si>
    <t>cpu_model_diff_of_actual_installbase</t>
  </si>
  <si>
    <t>os_version</t>
  </si>
  <si>
    <t>schedCpuCycleMax</t>
  </si>
  <si>
    <t>cpu_pct_Dsdm</t>
  </si>
  <si>
    <t>cpu_pct_Idle</t>
  </si>
  <si>
    <t>sub_cpu_pct_BiAutogen</t>
  </si>
  <si>
    <t>sub_cpu_pct_DiAutogen</t>
  </si>
  <si>
    <t>volume_count</t>
  </si>
  <si>
    <t>online_volume_count</t>
  </si>
  <si>
    <t>caching_volume_count</t>
  </si>
  <si>
    <t>aggressively_caching_volume_count</t>
  </si>
  <si>
    <t>pinned_volume_count</t>
  </si>
  <si>
    <t>deduping_volume_count</t>
  </si>
  <si>
    <t>iops_limit_volume_count</t>
  </si>
  <si>
    <t>mbps_limit_volume_count</t>
  </si>
  <si>
    <t>readsVolume</t>
  </si>
  <si>
    <t>writesVolume</t>
  </si>
  <si>
    <t>readBytesVolume</t>
  </si>
  <si>
    <t>writeBytesVolume</t>
  </si>
  <si>
    <t>encrypted_reads_pct</t>
  </si>
  <si>
    <t>encrypted_writes_pct</t>
  </si>
  <si>
    <t>encrypted_readBytes_pct</t>
  </si>
  <si>
    <t>encrypted_writeBytes_pct</t>
  </si>
  <si>
    <t>deduping_reads_pct</t>
  </si>
  <si>
    <t>deduping_writes_pct</t>
  </si>
  <si>
    <t>deduping_readBytes_pct</t>
  </si>
  <si>
    <t>deduping_writeBytes_pct</t>
  </si>
  <si>
    <t>ns_read_from_cached_volumes_pct</t>
  </si>
  <si>
    <t>seq_read_from_cached_volumes_pct</t>
  </si>
  <si>
    <t>ns_read_from_aggressively_cached_volumes_pct</t>
  </si>
  <si>
    <t>seq_read_from_aggressively_cached_volumes_pct</t>
  </si>
  <si>
    <t>ns_read_from_pinned_volumes_pct</t>
  </si>
  <si>
    <t>seq_read_from_pinned_volumes_pct</t>
  </si>
  <si>
    <t>ns_ssd_miss_from_cached_volumes_pct</t>
  </si>
  <si>
    <t>seq_ssd_miss_from_cached_volumes_pct</t>
  </si>
  <si>
    <t>ns_ssd_miss_from_aggressively_cached_volumes_pct</t>
  </si>
  <si>
    <t>seq_ssd_miss_from_aggressively_cached_volumes_pct</t>
  </si>
  <si>
    <t>ns_ssd_miss_from_pinned_volumes_pct</t>
  </si>
  <si>
    <t>seq_ssd_miss_from_pinned_volumes_pct</t>
  </si>
  <si>
    <t>ns_mem_miss_from_cached_volumes_pct</t>
  </si>
  <si>
    <t>seq_mem_miss_from_cached_volumes_pct</t>
  </si>
  <si>
    <t>ns_mem_miss_from_aggressively_cached_volumes_pct</t>
  </si>
  <si>
    <t>seq_mem_miss_from_aggressively_cached_volumes_pct</t>
  </si>
  <si>
    <t>ns_mem_miss_from_pinned_volumes_pct</t>
  </si>
  <si>
    <t>seq_mem_miss_from_pinned_volumes_pct</t>
  </si>
  <si>
    <t>writes_to_deduping_volumes_with_lt_5pct_dedupe_pct</t>
  </si>
  <si>
    <t>writes_to_deduping_volumes_with_lt_2pct_dedupe_pct</t>
  </si>
  <si>
    <t>writes_to_deduping_volumes_with_lt_1pct_dedupe_pct</t>
  </si>
  <si>
    <t>writes_to_deduping_volumes_with_0pct_dedupe_pct</t>
  </si>
  <si>
    <t>iops_limit_iops_throttle_pct</t>
  </si>
  <si>
    <t>mbps_limit_mbps_throttle_pct</t>
  </si>
  <si>
    <t>iops_limit_cycle_throttle_pct</t>
  </si>
  <si>
    <t>mbps_limit_cycle_throttle_pct</t>
  </si>
  <si>
    <t>system_iops_limit_iops_throttle_pct</t>
  </si>
  <si>
    <t>system_mbps_limit_mbps_throttle_pct</t>
  </si>
  <si>
    <t>system_iops_limit_cycle_throttle_pct</t>
  </si>
  <si>
    <t>system_mbps_limit_cycle_throttle_pct</t>
  </si>
  <si>
    <t>folder_iops_limit_iops_throttle_pct</t>
  </si>
  <si>
    <t>folder_mbps_limit_mbps_throttle_pct</t>
  </si>
  <si>
    <t>folder_iops_limit_cycle_throttle_pct</t>
  </si>
  <si>
    <t>folder_mbps_limit_cycle_throttle_pct</t>
  </si>
  <si>
    <t>volume_iops_limit_iops_throttle_pct</t>
  </si>
  <si>
    <t>volume_mbps_limit_mbps_throttle_pct</t>
  </si>
  <si>
    <t>volume_iops_limit_cycle_throttle_pct</t>
  </si>
  <si>
    <t>volume_mbps_limit_cycle_throttle_pct</t>
  </si>
  <si>
    <t>volume_alloc_cpu_busy_pct</t>
  </si>
  <si>
    <t>ns_mem_miss_pct</t>
  </si>
  <si>
    <t>seq_mem_miss_pct</t>
  </si>
  <si>
    <t>fUnpinnedData_frxn</t>
  </si>
  <si>
    <t>fCi_frxn</t>
  </si>
  <si>
    <t>fBiDi_frxn</t>
  </si>
  <si>
    <t>fPinnedData_frxn</t>
  </si>
  <si>
    <t>fClaimed_frxn</t>
  </si>
  <si>
    <t>fUnclaimed_frxn</t>
  </si>
  <si>
    <t>fAvailForData_frxn</t>
  </si>
  <si>
    <t>fAvailForUnpinnedData_frxn</t>
  </si>
  <si>
    <t>dData_frxn</t>
  </si>
  <si>
    <t>dDisktop_frxn</t>
  </si>
  <si>
    <t>dDi_frxn</t>
  </si>
  <si>
    <t>dBi_frxn</t>
  </si>
  <si>
    <t>dHeatmap_frxn</t>
  </si>
  <si>
    <t>dFi_frxn</t>
  </si>
  <si>
    <t>dFd_frxn</t>
  </si>
  <si>
    <t>dClaimed_frxn</t>
  </si>
  <si>
    <t>dUnclaimed_frxn</t>
  </si>
  <si>
    <t>redPctGc</t>
  </si>
  <si>
    <t>redPctFlashGcUe</t>
  </si>
  <si>
    <t>redPctDiUe</t>
  </si>
  <si>
    <t>dGcPctLiveLogical</t>
  </si>
  <si>
    <t>dGcPctLiveDi</t>
  </si>
  <si>
    <t>ueNumDiDeletions</t>
  </si>
  <si>
    <t>ueNumDi</t>
  </si>
  <si>
    <t>uePctDi</t>
  </si>
  <si>
    <t>schedCpuWeightAutogen</t>
  </si>
  <si>
    <t>schedCpuWeightCISync</t>
  </si>
  <si>
    <t>schedCpuWeightDbbSync</t>
  </si>
  <si>
    <t>schedCpuWeightDel</t>
  </si>
  <si>
    <t>schedCpuWeightDGc</t>
  </si>
  <si>
    <t>schedCpuWeightDISync</t>
  </si>
  <si>
    <t>schedCpuWeightFGc</t>
  </si>
  <si>
    <t>schedCpuWeightFISync</t>
  </si>
  <si>
    <t>schedCpuWeightPin</t>
  </si>
  <si>
    <t>schedDiskWeightAutogen</t>
  </si>
  <si>
    <t>schedDiskWeightCISync</t>
  </si>
  <si>
    <t>schedDiskWeightDbbSync</t>
  </si>
  <si>
    <t>schedDiskWeightDel</t>
  </si>
  <si>
    <t>schedDiskWeightDGc</t>
  </si>
  <si>
    <t>schedDiskWeightDISync</t>
  </si>
  <si>
    <t>schedDiskWeightFISync</t>
  </si>
  <si>
    <t>schedDiskWeightPin</t>
  </si>
  <si>
    <t>select array_sn, ts, array_type, perf_sev_ns_read,perf_sev_seq_read,perf_sev_write, * from coral0.array_lvl_post_model where array_type='HFA' and ts &gt;= '2022-04-21' limit 10;</t>
  </si>
  <si>
    <t>AF-152848</t>
  </si>
  <si>
    <t>RLONSTR004</t>
  </si>
  <si>
    <t>CS5000</t>
  </si>
  <si>
    <t>5.2.1.800-930936-opt</t>
  </si>
  <si>
    <t>SH_codeing results</t>
  </si>
  <si>
    <t>perf_sev_ns_read_old</t>
  </si>
  <si>
    <t>perf_sev_seq_read_old</t>
  </si>
  <si>
    <t>perf_sev_write_old</t>
  </si>
  <si>
    <t>perf_sev_ns_read_old_min</t>
  </si>
  <si>
    <t>perf_sev_seq_read_old_min</t>
  </si>
  <si>
    <t>perf_sev_write_old_min</t>
  </si>
  <si>
    <t>perf_sev_ns_read_refit</t>
  </si>
  <si>
    <t>perf_sev_seq_read_refit</t>
  </si>
  <si>
    <t>perf_sev_write_refit</t>
  </si>
  <si>
    <t>perf_sev_ns_read_direct</t>
  </si>
  <si>
    <t>perf_sev_seq_read_direct</t>
  </si>
  <si>
    <t>perf_sev_write_direct</t>
  </si>
  <si>
    <t>total_latency_nsread</t>
  </si>
  <si>
    <t>total_latency_seqread</t>
  </si>
  <si>
    <t>total_latency_write</t>
  </si>
  <si>
    <t>total_ntile_nsread</t>
  </si>
  <si>
    <t>total_ntile_seqread</t>
  </si>
  <si>
    <t>total_ntile_write</t>
  </si>
  <si>
    <t>joined</t>
  </si>
  <si>
    <t>perf_sev_nsread</t>
  </si>
  <si>
    <t>new mar2021</t>
  </si>
  <si>
    <t>coral0 output</t>
  </si>
  <si>
    <t>old (feb2020)</t>
  </si>
  <si>
    <t>test on 5/2/2022</t>
  </si>
  <si>
    <t>from coral0</t>
  </si>
  <si>
    <t>Array SN</t>
  </si>
  <si>
    <t>Array Hostname</t>
  </si>
  <si>
    <t>Array SW Version</t>
  </si>
  <si>
    <t>Sensors Local Date</t>
  </si>
  <si>
    <t>Sensors Local Timestamp</t>
  </si>
  <si>
    <t>array_model</t>
  </si>
  <si>
    <t>select from sensors0. cube0.</t>
  </si>
  <si>
    <t>commitFeb2020</t>
  </si>
  <si>
    <t>nsread</t>
  </si>
  <si>
    <t>commit mar2022</t>
  </si>
  <si>
    <t>commit feb2020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</si>
</sst>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0"/>
    <numFmt numFmtId="165" formatCode="0.000"/>
    <numFmt numFmtId="166" formatCode="0.0000000000000000"/>
    <numFmt numFmtId="167" formatCode="0.000000"/>
    <numFmt numFmtId="168" formatCode="m/d/yy\ h:mm;@"/>
    <numFmt numFmtId="169" formatCode="0.00000000"/>
  </numFmts>
  <fonts count="10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Lucida Grande"/>
      <family val="2"/>
    </font>
    <font>
      <sz val="11"/>
      <color theme="1"/>
      <name val="Lucida Grande"/>
      <family val="2"/>
    </font>
    <font>
      <sz val="11"/>
      <color rgb="FF333333"/>
      <name val="Lucida Grande"/>
      <family val="2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3F3F76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FFCC"/>
      </patternFill>
    </fill>
  </fills>
  <borders count="1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double">
        <color rgb="FF3F3F3F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5" fillId="11" borderId="0" applyNumberFormat="0" applyBorder="0" applyAlignment="0" applyProtection="0"/>
    <xf numFmtId="0" fontId="6" fillId="12" borderId="1" applyNumberFormat="0" applyAlignment="0" applyProtection="0"/>
    <xf numFmtId="0" fontId="8" fillId="13" borderId="0" applyNumberFormat="0" applyBorder="0" applyAlignment="0" applyProtection="0"/>
    <xf numFmtId="0" fontId="9" fillId="14" borderId="3" applyNumberFormat="0" applyAlignment="0" applyProtection="0"/>
    <xf numFmtId="0" fontId="7" fillId="15" borderId="4" applyNumberFormat="0" applyFont="0" applyAlignment="0" applyProtection="0"/>
  </cellStyleXfs>
  <cellXfs count="100">
    <xf numFmtId="0" fontId="0" fillId="0" borderId="0" xfId="0"/>
    <xf numFmtId="11" fontId="0" fillId="0" borderId="0" xfId="0" applyNumberFormat="1"/>
    <xf numFmtId="0" fontId="0" fillId="0" borderId="0" xfId="0" applyNumberFormat="1"/>
    <xf numFmtId="0" fontId="0" fillId="2" borderId="0" xfId="0" applyFill="1"/>
    <xf numFmtId="15" fontId="0" fillId="2" borderId="0" xfId="0" applyNumberFormat="1" applyFill="1"/>
    <xf numFmtId="0" fontId="0" fillId="2" borderId="0" xfId="0" applyNumberFormat="1" applyFill="1"/>
    <xf numFmtId="14" fontId="0" fillId="2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1" fontId="0" fillId="2" borderId="0" xfId="0" applyNumberFormat="1" applyFill="1"/>
    <xf numFmtId="0" fontId="3" fillId="2" borderId="0" xfId="0" applyFont="1" applyFill="1"/>
    <xf numFmtId="0" fontId="3" fillId="5" borderId="0" xfId="0" applyFont="1" applyFill="1"/>
    <xf numFmtId="0" fontId="3" fillId="4" borderId="0" xfId="0" applyFont="1" applyFill="1"/>
    <xf numFmtId="11" fontId="0" fillId="4" borderId="0" xfId="0" applyNumberFormat="1" applyFill="1"/>
    <xf numFmtId="0" fontId="3" fillId="3" borderId="0" xfId="0" applyFont="1" applyFill="1"/>
    <xf numFmtId="0" fontId="0" fillId="6" borderId="0" xfId="0" applyFill="1"/>
    <xf numFmtId="0" fontId="2" fillId="6" borderId="0" xfId="0" applyFont="1" applyFill="1"/>
    <xf numFmtId="0" fontId="4" fillId="6" borderId="0" xfId="0" applyFont="1" applyFill="1"/>
    <xf numFmtId="0" fontId="0" fillId="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8" borderId="0" xfId="0" applyFill="1"/>
    <xf numFmtId="0" fontId="0" fillId="9" borderId="0" xfId="0" applyFill="1"/>
    <xf numFmtId="11" fontId="0" fillId="5" borderId="0" xfId="0" applyNumberFormat="1" applyFill="1"/>
    <xf numFmtId="0" fontId="0" fillId="3" borderId="0" xfId="0" applyFill="1" applyAlignment="1">
      <alignment horizontal="center"/>
    </xf>
    <xf numFmtId="11" fontId="0" fillId="3" borderId="0" xfId="0" applyNumberFormat="1" applyFill="1"/>
    <xf numFmtId="11" fontId="0" fillId="8" borderId="0" xfId="0" applyNumberFormat="1" applyFill="1"/>
    <xf numFmtId="0" fontId="0" fillId="10" borderId="0" xfId="0" applyFill="1"/>
    <xf numFmtId="11" fontId="0" fillId="10" borderId="0" xfId="0" applyNumberFormat="1" applyFill="1"/>
    <xf numFmtId="22" fontId="0" fillId="0" borderId="0" xfId="0" applyNumberFormat="1"/>
    <xf numFmtId="0" fontId="5" fillId="11" borderId="0" xfId="1"/>
    <xf numFmtId="14" fontId="0" fillId="0" borderId="0" xfId="0" applyNumberFormat="1" applyAlignment="1">
      <alignment horizontal="left"/>
    </xf>
    <xf numFmtId="0" fontId="0" fillId="0" borderId="0" xfId="0" applyAlignment="1"/>
    <xf numFmtId="0" fontId="0" fillId="15" borderId="4" xfId="5" applyFont="1" applyAlignment="1"/>
    <xf numFmtId="0" fontId="8" fillId="13" borderId="0" xfId="3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11" fontId="0" fillId="0" borderId="0" xfId="0" applyNumberFormat="1" applyBorder="1"/>
    <xf numFmtId="164" fontId="0" fillId="0" borderId="0" xfId="0" applyNumberFormat="1"/>
    <xf numFmtId="165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165" fontId="0" fillId="0" borderId="0" xfId="0" applyNumberFormat="1" applyBorder="1"/>
    <xf numFmtId="165" fontId="0" fillId="0" borderId="11" xfId="0" applyNumberFormat="1" applyBorder="1"/>
    <xf numFmtId="166" fontId="0" fillId="0" borderId="6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0" fontId="0" fillId="0" borderId="6" xfId="0" applyNumberFormat="1" applyBorder="1"/>
    <xf numFmtId="0" fontId="0" fillId="0" borderId="0" xfId="0" applyNumberFormat="1" applyBorder="1"/>
    <xf numFmtId="0" fontId="0" fillId="0" borderId="11" xfId="0" applyNumberFormat="1" applyBorder="1"/>
    <xf numFmtId="0" fontId="0" fillId="0" borderId="0" xfId="0" applyAlignment="1">
      <alignment horizontal="center"/>
    </xf>
    <xf numFmtId="14" fontId="0" fillId="0" borderId="0" xfId="0" applyNumberFormat="1"/>
    <xf numFmtId="47" fontId="0" fillId="0" borderId="0" xfId="0" applyNumberFormat="1"/>
    <xf numFmtId="167" fontId="0" fillId="0" borderId="0" xfId="0" applyNumberFormat="1" applyBorder="1"/>
    <xf numFmtId="167" fontId="0" fillId="0" borderId="9" xfId="0" applyNumberFormat="1" applyBorder="1"/>
    <xf numFmtId="167" fontId="0" fillId="0" borderId="6" xfId="0" applyNumberFormat="1" applyBorder="1"/>
    <xf numFmtId="167" fontId="0" fillId="0" borderId="7" xfId="0" applyNumberFormat="1" applyBorder="1"/>
    <xf numFmtId="2" fontId="0" fillId="0" borderId="0" xfId="0" applyNumberFormat="1" applyBorder="1"/>
    <xf numFmtId="2" fontId="0" fillId="0" borderId="9" xfId="0" applyNumberFormat="1" applyBorder="1"/>
    <xf numFmtId="2" fontId="0" fillId="0" borderId="11" xfId="0" applyNumberFormat="1" applyBorder="1"/>
    <xf numFmtId="2" fontId="0" fillId="0" borderId="12" xfId="0" applyNumberFormat="1" applyBorder="1"/>
    <xf numFmtId="2" fontId="0" fillId="0" borderId="6" xfId="0" applyNumberFormat="1" applyBorder="1"/>
    <xf numFmtId="2" fontId="0" fillId="0" borderId="7" xfId="0" applyNumberFormat="1" applyBorder="1"/>
    <xf numFmtId="168" fontId="0" fillId="0" borderId="0" xfId="0" applyNumberFormat="1"/>
    <xf numFmtId="168" fontId="0" fillId="0" borderId="0" xfId="0" applyNumberFormat="1" applyBorder="1"/>
    <xf numFmtId="168" fontId="0" fillId="0" borderId="9" xfId="0" applyNumberFormat="1" applyBorder="1"/>
    <xf numFmtId="168" fontId="0" fillId="0" borderId="11" xfId="0" applyNumberFormat="1" applyBorder="1"/>
    <xf numFmtId="168" fontId="0" fillId="0" borderId="12" xfId="0" applyNumberFormat="1" applyBorder="1"/>
    <xf numFmtId="0" fontId="0" fillId="0" borderId="13" xfId="0" applyBorder="1" applyAlignment="1">
      <alignment horizontal="center"/>
    </xf>
    <xf numFmtId="169" fontId="0" fillId="0" borderId="0" xfId="0" applyNumberFormat="1"/>
    <xf numFmtId="0" fontId="0" fillId="0" borderId="0" xfId="0" applyAlignment="1">
      <alignment wrapText="1"/>
    </xf>
    <xf numFmtId="2" fontId="0" fillId="0" borderId="0" xfId="0" applyNumberFormat="1"/>
    <xf numFmtId="0" fontId="6" fillId="12" borderId="2" xfId="2" applyBorder="1" applyAlignment="1">
      <alignment horizontal="center" vertical="center"/>
    </xf>
    <xf numFmtId="0" fontId="6" fillId="12" borderId="0" xfId="2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9" fillId="14" borderId="3" xfId="4" applyAlignment="1">
      <alignment horizontal="center"/>
    </xf>
    <xf numFmtId="0" fontId="8" fillId="13" borderId="0" xfId="3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 applyAlignment="1">
      <alignment horizontal="center"/>
    </xf>
    <xf numFmtId="16" fontId="0" fillId="0" borderId="0" xfId="0" applyNumberFormat="1"/>
    <xf numFmtId="0" fontId="5" fillId="11" borderId="0" xfId="1" applyAlignment="1">
      <alignment horizontal="center"/>
    </xf>
    <xf numFmtId="0" fontId="8" fillId="13" borderId="0" xfId="3" applyAlignment="1"/>
    <xf numFmtId="17" fontId="0" fillId="0" borderId="0" xfId="0" applyNumberFormat="1"/>
  </cellXfs>
  <cellStyles count="6">
    <cellStyle name="Check Cell" xfId="2" builtinId="23"/>
    <cellStyle name="Good" xfId="3" builtinId="26"/>
    <cellStyle name="Input" xfId="4" builtinId="20"/>
    <cellStyle name="Neutral" xfId="1" builtinId="28"/>
    <cellStyle name="Normal" xfId="0" builtinId="0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[Lat_sev_score_results.xlsx]pivot plot!PivotTable1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plot'!$B$4</c:f>
              <c:strCache>
                <c:ptCount val="1"/>
                <c:pt idx="0">
                  <c:v>Average of error_orig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plot'!$A$5:$A$35</c:f>
              <c:multiLvlStrCache>
                <c:ptCount val="2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3">
                    <c:v>0.5</c:v>
                  </c:pt>
                  <c:pt idx="14">
                    <c:v>1</c:v>
                  </c:pt>
                  <c:pt idx="15">
                    <c:v>2</c:v>
                  </c:pt>
                  <c:pt idx="16">
                    <c:v>4</c:v>
                  </c:pt>
                  <c:pt idx="17">
                    <c:v>8</c:v>
                  </c:pt>
                  <c:pt idx="18">
                    <c:v>16</c:v>
                  </c:pt>
                  <c:pt idx="19">
                    <c:v>32</c:v>
                  </c:pt>
                  <c:pt idx="20">
                    <c:v>64</c:v>
                  </c:pt>
                  <c:pt idx="21">
                    <c:v>128</c:v>
                  </c:pt>
                  <c:pt idx="22">
                    <c:v>256</c:v>
                  </c:pt>
                  <c:pt idx="23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12">
                    <c:v>write</c:v>
                  </c:pt>
                  <c:pt idx="13">
                    <c:v>nsRead</c:v>
                  </c:pt>
                  <c:pt idx="24">
                    <c:v>seqRead</c:v>
                  </c:pt>
                  <c:pt idx="25">
                    <c:v>write</c:v>
                  </c:pt>
                </c:lvl>
                <c:lvl>
                  <c:pt idx="0">
                    <c:v>AFA</c:v>
                  </c:pt>
                  <c:pt idx="13">
                    <c:v>HFA</c:v>
                  </c:pt>
                </c:lvl>
              </c:multiLvlStrCache>
            </c:multiLvlStrRef>
          </c:cat>
          <c:val>
            <c:numRef>
              <c:f>'pivot plot'!$B$5:$B$35</c:f>
              <c:numCache>
                <c:formatCode>General</c:formatCode>
                <c:ptCount val="26"/>
                <c:pt idx="0">
                  <c:v>13.8720044620721</c:v>
                </c:pt>
                <c:pt idx="1">
                  <c:v>-11.6623136331597</c:v>
                </c:pt>
                <c:pt idx="2">
                  <c:v>-5.3753387408000304</c:v>
                </c:pt>
                <c:pt idx="3">
                  <c:v>7.1363642577961199</c:v>
                </c:pt>
                <c:pt idx="4">
                  <c:v>9.3134469655553396</c:v>
                </c:pt>
                <c:pt idx="5">
                  <c:v>3.3041834085078099</c:v>
                </c:pt>
                <c:pt idx="6">
                  <c:v>-1.9838157854059399</c:v>
                </c:pt>
                <c:pt idx="7">
                  <c:v>-1.3904780910458701</c:v>
                </c:pt>
                <c:pt idx="8">
                  <c:v>-5.8040762242174297</c:v>
                </c:pt>
                <c:pt idx="9">
                  <c:v>-8.7212855956344608</c:v>
                </c:pt>
                <c:pt idx="10">
                  <c:v>-14.0103094940955</c:v>
                </c:pt>
                <c:pt idx="11">
                  <c:v>24.589170599757324</c:v>
                </c:pt>
                <c:pt idx="12">
                  <c:v>45.598224147324544</c:v>
                </c:pt>
                <c:pt idx="13">
                  <c:v>7.9098901335017704</c:v>
                </c:pt>
                <c:pt idx="14">
                  <c:v>2.1741890191134599</c:v>
                </c:pt>
                <c:pt idx="15">
                  <c:v>2.1283107092538298</c:v>
                </c:pt>
                <c:pt idx="16">
                  <c:v>8.7286727091244494</c:v>
                </c:pt>
                <c:pt idx="17">
                  <c:v>9.8304090045289207</c:v>
                </c:pt>
                <c:pt idx="18">
                  <c:v>7.6307329349497799</c:v>
                </c:pt>
                <c:pt idx="19">
                  <c:v>2.7583645673669501</c:v>
                </c:pt>
                <c:pt idx="20">
                  <c:v>7.9817481756176898</c:v>
                </c:pt>
                <c:pt idx="21">
                  <c:v>8.2988098991699708</c:v>
                </c:pt>
                <c:pt idx="22">
                  <c:v>-1.8115823486582201</c:v>
                </c:pt>
                <c:pt idx="23">
                  <c:v>-2.35753093079646</c:v>
                </c:pt>
                <c:pt idx="24">
                  <c:v>8.3469462708588473</c:v>
                </c:pt>
                <c:pt idx="25">
                  <c:v>27.493914925189326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BD-1A40-B2BD-0DE65B2B6C20}"/>
            </c:ext>
          </c:extLst>
        </c:ser>
        <c:ser>
          <c:idx val="1"/>
          <c:order val="1"/>
          <c:tx>
            <c:strRef>
              <c:f>'pivot plot'!$C$4</c:f>
              <c:strCache>
                <c:ptCount val="1"/>
                <c:pt idx="0">
                  <c:v>Average of error_orig_refit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plot'!$A$5:$A$35</c:f>
              <c:multiLvlStrCache>
                <c:ptCount val="2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3">
                    <c:v>0.5</c:v>
                  </c:pt>
                  <c:pt idx="14">
                    <c:v>1</c:v>
                  </c:pt>
                  <c:pt idx="15">
                    <c:v>2</c:v>
                  </c:pt>
                  <c:pt idx="16">
                    <c:v>4</c:v>
                  </c:pt>
                  <c:pt idx="17">
                    <c:v>8</c:v>
                  </c:pt>
                  <c:pt idx="18">
                    <c:v>16</c:v>
                  </c:pt>
                  <c:pt idx="19">
                    <c:v>32</c:v>
                  </c:pt>
                  <c:pt idx="20">
                    <c:v>64</c:v>
                  </c:pt>
                  <c:pt idx="21">
                    <c:v>128</c:v>
                  </c:pt>
                  <c:pt idx="22">
                    <c:v>256</c:v>
                  </c:pt>
                  <c:pt idx="23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12">
                    <c:v>write</c:v>
                  </c:pt>
                  <c:pt idx="13">
                    <c:v>nsRead</c:v>
                  </c:pt>
                  <c:pt idx="24">
                    <c:v>seqRead</c:v>
                  </c:pt>
                  <c:pt idx="25">
                    <c:v>write</c:v>
                  </c:pt>
                </c:lvl>
                <c:lvl>
                  <c:pt idx="0">
                    <c:v>AFA</c:v>
                  </c:pt>
                  <c:pt idx="13">
                    <c:v>HFA</c:v>
                  </c:pt>
                </c:lvl>
              </c:multiLvlStrCache>
            </c:multiLvlStrRef>
          </c:cat>
          <c:val>
            <c:numRef>
              <c:f>'pivot plot'!$C$5:$C$35</c:f>
              <c:numCache>
                <c:formatCode>General</c:formatCode>
                <c:ptCount val="26"/>
                <c:pt idx="0">
                  <c:v>0.32124398909379098</c:v>
                </c:pt>
                <c:pt idx="1">
                  <c:v>1.2566163827301999</c:v>
                </c:pt>
                <c:pt idx="2">
                  <c:v>1.0890021916880199</c:v>
                </c:pt>
                <c:pt idx="3">
                  <c:v>-1.90195195840936</c:v>
                </c:pt>
                <c:pt idx="4">
                  <c:v>-2.3922237882112598</c:v>
                </c:pt>
                <c:pt idx="5">
                  <c:v>-0.400538222964756</c:v>
                </c:pt>
                <c:pt idx="6">
                  <c:v>-1.72642789993387</c:v>
                </c:pt>
                <c:pt idx="7">
                  <c:v>0.40882738489695097</c:v>
                </c:pt>
                <c:pt idx="8">
                  <c:v>0.80915349398388803</c:v>
                </c:pt>
                <c:pt idx="9">
                  <c:v>1.2481580186054799</c:v>
                </c:pt>
                <c:pt idx="10">
                  <c:v>1.8917086586823399</c:v>
                </c:pt>
                <c:pt idx="11">
                  <c:v>0.66443036148770018</c:v>
                </c:pt>
                <c:pt idx="12">
                  <c:v>-2.2591344016130388</c:v>
                </c:pt>
                <c:pt idx="13">
                  <c:v>-7.6847384855790102</c:v>
                </c:pt>
                <c:pt idx="14">
                  <c:v>-3.0073669551540001</c:v>
                </c:pt>
                <c:pt idx="15">
                  <c:v>-5.1922735088642904</c:v>
                </c:pt>
                <c:pt idx="16">
                  <c:v>-1.04766010982251</c:v>
                </c:pt>
                <c:pt idx="17">
                  <c:v>-0.30939306218042401</c:v>
                </c:pt>
                <c:pt idx="18">
                  <c:v>0.248036822696349</c:v>
                </c:pt>
                <c:pt idx="19">
                  <c:v>-0.79248673796258695</c:v>
                </c:pt>
                <c:pt idx="20">
                  <c:v>1.85339597635922</c:v>
                </c:pt>
                <c:pt idx="21">
                  <c:v>2.47338036537109</c:v>
                </c:pt>
                <c:pt idx="22">
                  <c:v>1.2352580215568301</c:v>
                </c:pt>
                <c:pt idx="23">
                  <c:v>3.3216137470952698</c:v>
                </c:pt>
                <c:pt idx="24">
                  <c:v>0.85197842275195546</c:v>
                </c:pt>
                <c:pt idx="25">
                  <c:v>-7.7220703911504307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BD-1A40-B2BD-0DE65B2B6C20}"/>
            </c:ext>
          </c:extLst>
        </c:ser>
        <c:ser>
          <c:idx val="2"/>
          <c:order val="2"/>
          <c:tx>
            <c:strRef>
              <c:f>'pivot plot'!$D$4</c:f>
              <c:strCache>
                <c:ptCount val="1"/>
                <c:pt idx="0">
                  <c:v>Average of error_onehot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'pivot plot'!$A$5:$A$35</c:f>
              <c:multiLvlStrCache>
                <c:ptCount val="2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3">
                    <c:v>0.5</c:v>
                  </c:pt>
                  <c:pt idx="14">
                    <c:v>1</c:v>
                  </c:pt>
                  <c:pt idx="15">
                    <c:v>2</c:v>
                  </c:pt>
                  <c:pt idx="16">
                    <c:v>4</c:v>
                  </c:pt>
                  <c:pt idx="17">
                    <c:v>8</c:v>
                  </c:pt>
                  <c:pt idx="18">
                    <c:v>16</c:v>
                  </c:pt>
                  <c:pt idx="19">
                    <c:v>32</c:v>
                  </c:pt>
                  <c:pt idx="20">
                    <c:v>64</c:v>
                  </c:pt>
                  <c:pt idx="21">
                    <c:v>128</c:v>
                  </c:pt>
                  <c:pt idx="22">
                    <c:v>256</c:v>
                  </c:pt>
                  <c:pt idx="23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12">
                    <c:v>write</c:v>
                  </c:pt>
                  <c:pt idx="13">
                    <c:v>nsRead</c:v>
                  </c:pt>
                  <c:pt idx="24">
                    <c:v>seqRead</c:v>
                  </c:pt>
                  <c:pt idx="25">
                    <c:v>write</c:v>
                  </c:pt>
                </c:lvl>
                <c:lvl>
                  <c:pt idx="0">
                    <c:v>AFA</c:v>
                  </c:pt>
                  <c:pt idx="13">
                    <c:v>HFA</c:v>
                  </c:pt>
                </c:lvl>
              </c:multiLvlStrCache>
            </c:multiLvlStrRef>
          </c:cat>
          <c:val>
            <c:numRef>
              <c:f>'pivot plot'!$D$5:$D$35</c:f>
              <c:numCache>
                <c:formatCode>General</c:formatCode>
                <c:ptCount val="26"/>
                <c:pt idx="0">
                  <c:v>-49.5816052132772</c:v>
                </c:pt>
                <c:pt idx="1">
                  <c:v>-49.737340258815998</c:v>
                </c:pt>
                <c:pt idx="2">
                  <c:v>-49.713298579997399</c:v>
                </c:pt>
                <c:pt idx="3">
                  <c:v>-49.7709153312572</c:v>
                </c:pt>
                <c:pt idx="4">
                  <c:v>-49.897555941908301</c:v>
                </c:pt>
                <c:pt idx="5">
                  <c:v>-49.724351814522301</c:v>
                </c:pt>
                <c:pt idx="6">
                  <c:v>-49.855053355592197</c:v>
                </c:pt>
                <c:pt idx="7">
                  <c:v>-49.752545643700202</c:v>
                </c:pt>
                <c:pt idx="8">
                  <c:v>-48.867748125429003</c:v>
                </c:pt>
                <c:pt idx="9">
                  <c:v>-47.803716274247599</c:v>
                </c:pt>
                <c:pt idx="10">
                  <c:v>-45.695315775661498</c:v>
                </c:pt>
                <c:pt idx="12">
                  <c:v>-50.372497898819759</c:v>
                </c:pt>
                <c:pt idx="13">
                  <c:v>-49.148376241806901</c:v>
                </c:pt>
                <c:pt idx="14">
                  <c:v>-49.400836669266099</c:v>
                </c:pt>
                <c:pt idx="15">
                  <c:v>-49.326021213841301</c:v>
                </c:pt>
                <c:pt idx="16">
                  <c:v>-49.916789588306202</c:v>
                </c:pt>
                <c:pt idx="17">
                  <c:v>-49.985961407284996</c:v>
                </c:pt>
                <c:pt idx="18">
                  <c:v>-50.339594112436799</c:v>
                </c:pt>
                <c:pt idx="19">
                  <c:v>-51.063732925785303</c:v>
                </c:pt>
                <c:pt idx="20">
                  <c:v>-50.964061787932003</c:v>
                </c:pt>
                <c:pt idx="21">
                  <c:v>-49.963076024923602</c:v>
                </c:pt>
                <c:pt idx="22">
                  <c:v>-48.3549374249679</c:v>
                </c:pt>
                <c:pt idx="23">
                  <c:v>-43.293109325254797</c:v>
                </c:pt>
                <c:pt idx="25">
                  <c:v>-51.158683204589195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2BD-1A40-B2BD-0DE65B2B6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2003903"/>
        <c:axId val="1522027423"/>
      </c:lineChart>
      <c:catAx>
        <c:axId val="1522003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27423"/>
        <c:crosses val="autoZero"/>
        <c:auto val="1"/>
        <c:lblAlgn val="ctr"/>
        <c:lblOffset val="100"/>
        <c:noMultiLvlLbl val="0"/>
      </c:catAx>
      <c:valAx>
        <c:axId val="1522027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03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[Lat_sev_score_results.xlsx]validation on new data!PivotTable3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</a:t>
            </a:r>
            <a:r>
              <a:rPr lang="en-US" baseline="0"/>
              <a:t> on data of 20211122-20211128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'validation on new data'!$AP$2:$AP$3</c:f>
              <c:strCache>
                <c:ptCount val="1"/>
                <c:pt idx="0">
                  <c:v>original_model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'validation on new data'!$AO$4:$AO$78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AFA</c:v>
                  </c:pt>
                  <c:pt idx="33">
                    <c:v>HFA</c:v>
                  </c:pt>
                </c:lvl>
              </c:multiLvlStrCache>
            </c:multiLvlStrRef>
          </c:cat>
          <c:val>
            <c:numRef>
              <c:f>'validation on new data'!$AP$4:$AP$78</c:f>
              <c:numCache>
                <c:formatCode>General</c:formatCode>
                <c:ptCount val="66"/>
                <c:pt idx="0">
                  <c:v>15.0125896601159</c:v>
                </c:pt>
                <c:pt idx="1">
                  <c:v>10.985890269371099</c:v>
                </c:pt>
                <c:pt idx="2">
                  <c:v>4.5976994895166596</c:v>
                </c:pt>
                <c:pt idx="3">
                  <c:v>8.0462693308077995</c:v>
                </c:pt>
                <c:pt idx="4">
                  <c:v>10.426069471344301</c:v>
                </c:pt>
                <c:pt idx="5">
                  <c:v>4.4464621475391297</c:v>
                </c:pt>
                <c:pt idx="6">
                  <c:v>0.93093601442394902</c:v>
                </c:pt>
                <c:pt idx="7">
                  <c:v>0.47455351929908601</c:v>
                </c:pt>
                <c:pt idx="8">
                  <c:v>4.95643144215446</c:v>
                </c:pt>
                <c:pt idx="9">
                  <c:v>8.3105200483599102</c:v>
                </c:pt>
                <c:pt idx="10">
                  <c:v>14.2886473826862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19.904539129050299</c:v>
                </c:pt>
                <c:pt idx="15">
                  <c:v>20.425221226000499</c:v>
                </c:pt>
                <c:pt idx="16">
                  <c:v>23.439531005546598</c:v>
                </c:pt>
                <c:pt idx="17">
                  <c:v>22.096495206098599</c:v>
                </c:pt>
                <c:pt idx="18">
                  <c:v>31.1469227738752</c:v>
                </c:pt>
                <c:pt idx="19">
                  <c:v>32.120387721347598</c:v>
                </c:pt>
                <c:pt idx="20">
                  <c:v>26.161255844642501</c:v>
                </c:pt>
                <c:pt idx="21">
                  <c:v>23.724331523370001</c:v>
                </c:pt>
                <c:pt idx="22">
                  <c:v>47.175335859843997</c:v>
                </c:pt>
                <c:pt idx="23">
                  <c:v>42.049402640186699</c:v>
                </c:pt>
                <c:pt idx="24">
                  <c:v>48.138989756756899</c:v>
                </c:pt>
                <c:pt idx="25">
                  <c:v>48.517790307311998</c:v>
                </c:pt>
                <c:pt idx="26">
                  <c:v>48.369052797348701</c:v>
                </c:pt>
                <c:pt idx="27">
                  <c:v>48.367426403196099</c:v>
                </c:pt>
                <c:pt idx="28">
                  <c:v>48.304978702393001</c:v>
                </c:pt>
                <c:pt idx="29">
                  <c:v>47.783144698452503</c:v>
                </c:pt>
                <c:pt idx="30">
                  <c:v>47.534936927498102</c:v>
                </c:pt>
                <c:pt idx="31">
                  <c:v>46.879355050399703</c:v>
                </c:pt>
                <c:pt idx="32">
                  <c:v>28.580334107518802</c:v>
                </c:pt>
                <c:pt idx="33">
                  <c:v>8.2183682721577398</c:v>
                </c:pt>
                <c:pt idx="34">
                  <c:v>2.68079996758873</c:v>
                </c:pt>
                <c:pt idx="35">
                  <c:v>2.4938568954879998</c:v>
                </c:pt>
                <c:pt idx="36">
                  <c:v>9.1305844797658899</c:v>
                </c:pt>
                <c:pt idx="37">
                  <c:v>10.2004001434647</c:v>
                </c:pt>
                <c:pt idx="38">
                  <c:v>8.1355112217776906</c:v>
                </c:pt>
                <c:pt idx="39">
                  <c:v>3.0761182520047101</c:v>
                </c:pt>
                <c:pt idx="40">
                  <c:v>8.4449015086505099</c:v>
                </c:pt>
                <c:pt idx="41">
                  <c:v>8.8208474160608308</c:v>
                </c:pt>
                <c:pt idx="42">
                  <c:v>1.5380493730182201</c:v>
                </c:pt>
                <c:pt idx="43">
                  <c:v>2.4614758263175198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12.197574378246401</c:v>
                </c:pt>
                <c:pt idx="48">
                  <c:v>5.4988825846766902</c:v>
                </c:pt>
                <c:pt idx="49">
                  <c:v>5.1859831908903402</c:v>
                </c:pt>
                <c:pt idx="50">
                  <c:v>8.4539162615200905</c:v>
                </c:pt>
                <c:pt idx="51">
                  <c:v>14.0537381199342</c:v>
                </c:pt>
                <c:pt idx="52">
                  <c:v>16.775245462710402</c:v>
                </c:pt>
                <c:pt idx="53">
                  <c:v>7.91328621664863</c:v>
                </c:pt>
                <c:pt idx="54">
                  <c:v>2.5530596488380399</c:v>
                </c:pt>
                <c:pt idx="55">
                  <c:v>3.63560615047987</c:v>
                </c:pt>
                <c:pt idx="56">
                  <c:v>15.983492133272099</c:v>
                </c:pt>
                <c:pt idx="57">
                  <c:v>13.285557370624399</c:v>
                </c:pt>
                <c:pt idx="58">
                  <c:v>35.666774174650797</c:v>
                </c:pt>
                <c:pt idx="59">
                  <c:v>35.781511260745802</c:v>
                </c:pt>
                <c:pt idx="60">
                  <c:v>34.385141713396202</c:v>
                </c:pt>
                <c:pt idx="61">
                  <c:v>37.678676084721701</c:v>
                </c:pt>
                <c:pt idx="62">
                  <c:v>33.236234771536097</c:v>
                </c:pt>
                <c:pt idx="63">
                  <c:v>34.940357682134199</c:v>
                </c:pt>
                <c:pt idx="64">
                  <c:v>33.649247947409101</c:v>
                </c:pt>
                <c:pt idx="65">
                  <c:v>22.665482953171701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71-DA4B-A419-E2692137055B}"/>
            </c:ext>
          </c:extLst>
        </c:ser>
        <c:ser>
          <c:idx val="1"/>
          <c:order val="1"/>
          <c:tx>
            <c:strRef>
              <c:f>'validation on new data'!$AQ$2:$AQ$3</c:f>
              <c:strCache>
                <c:ptCount val="1"/>
                <c:pt idx="0">
                  <c:v>refit_1116_1121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'validation on new data'!$AO$4:$AO$78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AFA</c:v>
                  </c:pt>
                  <c:pt idx="33">
                    <c:v>HFA</c:v>
                  </c:pt>
                </c:lvl>
              </c:multiLvlStrCache>
            </c:multiLvlStrRef>
          </c:cat>
          <c:val>
            <c:numRef>
              <c:f>'validation on new data'!$AQ$4:$AQ$78</c:f>
              <c:numCache>
                <c:formatCode>General</c:formatCode>
                <c:ptCount val="66"/>
                <c:pt idx="0">
                  <c:v>0.47673208809135897</c:v>
                </c:pt>
                <c:pt idx="1">
                  <c:v>1.18010097693241</c:v>
                </c:pt>
                <c:pt idx="2">
                  <c:v>1.29166908522873</c:v>
                </c:pt>
                <c:pt idx="3">
                  <c:v>2.1154200175217102</c:v>
                </c:pt>
                <c:pt idx="4">
                  <c:v>2.1183945283728498</c:v>
                </c:pt>
                <c:pt idx="5">
                  <c:v>0.229811727358012</c:v>
                </c:pt>
                <c:pt idx="6">
                  <c:v>1.8490834630063699</c:v>
                </c:pt>
                <c:pt idx="7">
                  <c:v>0.45585544099178199</c:v>
                </c:pt>
                <c:pt idx="8">
                  <c:v>0.95212252641901396</c:v>
                </c:pt>
                <c:pt idx="9">
                  <c:v>1.2661657673831901</c:v>
                </c:pt>
                <c:pt idx="10">
                  <c:v>1.7331303724710501</c:v>
                </c:pt>
                <c:pt idx="14">
                  <c:v>2.27022306988628</c:v>
                </c:pt>
                <c:pt idx="15">
                  <c:v>0.99150233250356201</c:v>
                </c:pt>
                <c:pt idx="16">
                  <c:v>2.5247169922769199</c:v>
                </c:pt>
                <c:pt idx="17">
                  <c:v>0.72665153568558305</c:v>
                </c:pt>
                <c:pt idx="18">
                  <c:v>0.83181674045656795</c:v>
                </c:pt>
                <c:pt idx="19">
                  <c:v>1.86658581655973</c:v>
                </c:pt>
                <c:pt idx="20">
                  <c:v>3.40774075007293</c:v>
                </c:pt>
                <c:pt idx="21">
                  <c:v>0.19513282842225901</c:v>
                </c:pt>
                <c:pt idx="22">
                  <c:v>2.1408560697408499</c:v>
                </c:pt>
                <c:pt idx="23">
                  <c:v>0.681074596914374</c:v>
                </c:pt>
                <c:pt idx="24">
                  <c:v>0.77007842369570001</c:v>
                </c:pt>
                <c:pt idx="28">
                  <c:v>2.69481232631344</c:v>
                </c:pt>
                <c:pt idx="29">
                  <c:v>3.3281196629587102</c:v>
                </c:pt>
                <c:pt idx="30">
                  <c:v>2.7588638355911801</c:v>
                </c:pt>
                <c:pt idx="31">
                  <c:v>2.1347980500431198</c:v>
                </c:pt>
                <c:pt idx="32">
                  <c:v>0.35040387146339202</c:v>
                </c:pt>
                <c:pt idx="33">
                  <c:v>7.6146158469203202</c:v>
                </c:pt>
                <c:pt idx="34">
                  <c:v>3.17419036898377</c:v>
                </c:pt>
                <c:pt idx="35">
                  <c:v>5.4060545216325799</c:v>
                </c:pt>
                <c:pt idx="36">
                  <c:v>0.94455412190769295</c:v>
                </c:pt>
                <c:pt idx="37">
                  <c:v>0.25502596857370802</c:v>
                </c:pt>
                <c:pt idx="38">
                  <c:v>0.44802397560388402</c:v>
                </c:pt>
                <c:pt idx="39">
                  <c:v>0.78072504337996196</c:v>
                </c:pt>
                <c:pt idx="40">
                  <c:v>1.8740009848688299</c:v>
                </c:pt>
                <c:pt idx="41">
                  <c:v>2.5022314525728699</c:v>
                </c:pt>
                <c:pt idx="42">
                  <c:v>1.2847336048704801</c:v>
                </c:pt>
                <c:pt idx="43">
                  <c:v>3.2987609326075402</c:v>
                </c:pt>
                <c:pt idx="47">
                  <c:v>5.7539659505182202E-2</c:v>
                </c:pt>
                <c:pt idx="48">
                  <c:v>1.0442067294335899</c:v>
                </c:pt>
                <c:pt idx="49">
                  <c:v>4.70538883162396</c:v>
                </c:pt>
                <c:pt idx="50">
                  <c:v>1.2460020722052301</c:v>
                </c:pt>
                <c:pt idx="51">
                  <c:v>1.98479801699216</c:v>
                </c:pt>
                <c:pt idx="52">
                  <c:v>3.32873852368949</c:v>
                </c:pt>
                <c:pt idx="53">
                  <c:v>4.0249559096500898</c:v>
                </c:pt>
                <c:pt idx="54">
                  <c:v>2.0803389959949499</c:v>
                </c:pt>
                <c:pt idx="55">
                  <c:v>7.1640415404153099</c:v>
                </c:pt>
                <c:pt idx="56">
                  <c:v>12.987580507513499</c:v>
                </c:pt>
                <c:pt idx="57">
                  <c:v>13.1354950998735</c:v>
                </c:pt>
                <c:pt idx="58">
                  <c:v>13.2448061190548</c:v>
                </c:pt>
                <c:pt idx="59">
                  <c:v>13.312543056180999</c:v>
                </c:pt>
                <c:pt idx="60">
                  <c:v>13.1557178972273</c:v>
                </c:pt>
                <c:pt idx="61">
                  <c:v>11.9916522778777</c:v>
                </c:pt>
                <c:pt idx="62">
                  <c:v>10.234475248766</c:v>
                </c:pt>
                <c:pt idx="63">
                  <c:v>6.7599388021811899</c:v>
                </c:pt>
                <c:pt idx="64">
                  <c:v>1.9493490760077701</c:v>
                </c:pt>
                <c:pt idx="65">
                  <c:v>0.629508858896066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71-DA4B-A419-E26921370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025247"/>
        <c:axId val="1541026895"/>
      </c:lineChart>
      <c:catAx>
        <c:axId val="154102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26895"/>
        <c:crosses val="autoZero"/>
        <c:auto val="1"/>
        <c:lblAlgn val="ctr"/>
        <c:lblOffset val="100"/>
        <c:noMultiLvlLbl val="0"/>
      </c:catAx>
      <c:valAx>
        <c:axId val="154102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02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Absolute Error of original vs refit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'new model 20220307'!$V$6:$X$71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HFA</c:v>
                  </c:pt>
                  <c:pt idx="33">
                    <c:v>AFA</c:v>
                  </c:pt>
                </c:lvl>
              </c:multiLvlStrCache>
            </c:multiLvlStrRef>
          </c:cat>
          <c:val>
            <c:numRef>
              <c:f>'new model 20220307'!$AB$6:$AB$71</c:f>
              <c:numCache>
                <c:formatCode>0.00</c:formatCode>
                <c:ptCount val="66"/>
                <c:pt idx="0">
                  <c:v>8.9636732665882999</c:v>
                </c:pt>
                <c:pt idx="1">
                  <c:v>9.2620458169854398</c:v>
                </c:pt>
                <c:pt idx="2">
                  <c:v>9.5535414596788506</c:v>
                </c:pt>
                <c:pt idx="3">
                  <c:v>7.4280709497570898</c:v>
                </c:pt>
                <c:pt idx="4">
                  <c:v>8.3267782374969102</c:v>
                </c:pt>
                <c:pt idx="5">
                  <c:v>8.8453034442013596</c:v>
                </c:pt>
                <c:pt idx="6">
                  <c:v>5.2683360072298102</c:v>
                </c:pt>
                <c:pt idx="7">
                  <c:v>10.425343787031199</c:v>
                </c:pt>
                <c:pt idx="8">
                  <c:v>9.8145684794981491</c:v>
                </c:pt>
                <c:pt idx="9">
                  <c:v>6.6574305190889103</c:v>
                </c:pt>
                <c:pt idx="10">
                  <c:v>8.1840336711477608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13.4235929512288</c:v>
                </c:pt>
                <c:pt idx="15">
                  <c:v>6.4121180483732099</c:v>
                </c:pt>
                <c:pt idx="16">
                  <c:v>5.8313906884541096</c:v>
                </c:pt>
                <c:pt idx="17">
                  <c:v>6.8846445104969796</c:v>
                </c:pt>
                <c:pt idx="18">
                  <c:v>11.4324986161624</c:v>
                </c:pt>
                <c:pt idx="19">
                  <c:v>12.3340969926239</c:v>
                </c:pt>
                <c:pt idx="20">
                  <c:v>7.8681154776025402</c:v>
                </c:pt>
                <c:pt idx="21">
                  <c:v>5.50608371623722</c:v>
                </c:pt>
                <c:pt idx="22">
                  <c:v>6.3908718717594502</c:v>
                </c:pt>
                <c:pt idx="23">
                  <c:v>39.819159621716203</c:v>
                </c:pt>
                <c:pt idx="24">
                  <c:v>10.2019655526331</c:v>
                </c:pt>
                <c:pt idx="25">
                  <c:v>9.74659134672563</c:v>
                </c:pt>
                <c:pt idx="26">
                  <c:v>9.9849215460162508</c:v>
                </c:pt>
                <c:pt idx="27">
                  <c:v>9.3886901724601497</c:v>
                </c:pt>
                <c:pt idx="28">
                  <c:v>8.8829438929477895</c:v>
                </c:pt>
                <c:pt idx="29">
                  <c:v>8.6400435096295496</c:v>
                </c:pt>
                <c:pt idx="30">
                  <c:v>8.7322278986558199</c:v>
                </c:pt>
                <c:pt idx="31">
                  <c:v>6.7335403214989702</c:v>
                </c:pt>
                <c:pt idx="32">
                  <c:v>5.1538067617393803</c:v>
                </c:pt>
                <c:pt idx="33">
                  <c:v>6.7842262503831199</c:v>
                </c:pt>
                <c:pt idx="34">
                  <c:v>7.4765732675005996</c:v>
                </c:pt>
                <c:pt idx="35">
                  <c:v>5.8799583682302998</c:v>
                </c:pt>
                <c:pt idx="36">
                  <c:v>8.8333078337398501</c:v>
                </c:pt>
                <c:pt idx="37">
                  <c:v>7.5760296153270499</c:v>
                </c:pt>
                <c:pt idx="38">
                  <c:v>7.8768141252172903</c:v>
                </c:pt>
                <c:pt idx="39">
                  <c:v>7.7865434924925001</c:v>
                </c:pt>
                <c:pt idx="40">
                  <c:v>9.4866434774937698</c:v>
                </c:pt>
                <c:pt idx="41">
                  <c:v>9.5490576923155803</c:v>
                </c:pt>
                <c:pt idx="42">
                  <c:v>7.1545119627813696</c:v>
                </c:pt>
                <c:pt idx="43">
                  <c:v>8.5362119089484096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9.2186579519266605</c:v>
                </c:pt>
                <c:pt idx="48">
                  <c:v>3.5529296151268199</c:v>
                </c:pt>
                <c:pt idx="49">
                  <c:v>2.6180867924872602</c:v>
                </c:pt>
                <c:pt idx="50">
                  <c:v>2.7329432661588902</c:v>
                </c:pt>
                <c:pt idx="51">
                  <c:v>9.9170946751435292</c:v>
                </c:pt>
                <c:pt idx="52">
                  <c:v>9.7449856673747401</c:v>
                </c:pt>
                <c:pt idx="53">
                  <c:v>6.8943871237269398</c:v>
                </c:pt>
                <c:pt idx="54">
                  <c:v>4.5358534309699099</c:v>
                </c:pt>
                <c:pt idx="55">
                  <c:v>40.149846804511903</c:v>
                </c:pt>
                <c:pt idx="56">
                  <c:v>42.224454689187297</c:v>
                </c:pt>
                <c:pt idx="57">
                  <c:v>42.081432298552699</c:v>
                </c:pt>
                <c:pt idx="58">
                  <c:v>43.177379641173601</c:v>
                </c:pt>
                <c:pt idx="59">
                  <c:v>42.018604946577497</c:v>
                </c:pt>
                <c:pt idx="60">
                  <c:v>40.224655386121398</c:v>
                </c:pt>
                <c:pt idx="61">
                  <c:v>37.055622039493798</c:v>
                </c:pt>
                <c:pt idx="62">
                  <c:v>6.3537701961132198</c:v>
                </c:pt>
                <c:pt idx="63">
                  <c:v>5.5549452819481004</c:v>
                </c:pt>
                <c:pt idx="64">
                  <c:v>2.6887430876918699</c:v>
                </c:pt>
                <c:pt idx="65">
                  <c:v>1.8506739834906001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AF-4F40-B6F4-48040B354EB2}"/>
            </c:ext>
          </c:extLst>
        </c:ser>
        <c:ser>
          <c:idx val="1"/>
          <c:order val="1"/>
          <c:tx>
            <c:v>new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'new model 20220307'!$V$6:$X$71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HFA</c:v>
                  </c:pt>
                  <c:pt idx="33">
                    <c:v>AFA</c:v>
                  </c:pt>
                </c:lvl>
              </c:multiLvlStrCache>
            </c:multiLvlStrRef>
          </c:cat>
          <c:val>
            <c:numRef>
              <c:f>'new model 20220307'!$AI$6:$AI$71</c:f>
              <c:numCache>
                <c:formatCode>0.00</c:formatCode>
                <c:ptCount val="66"/>
                <c:pt idx="0">
                  <c:v>6.8982060687008104</c:v>
                </c:pt>
                <c:pt idx="1">
                  <c:v>3.3352395945600799</c:v>
                </c:pt>
                <c:pt idx="2">
                  <c:v>5.3432066932024904</c:v>
                </c:pt>
                <c:pt idx="3">
                  <c:v>2.9604040178965501</c:v>
                </c:pt>
                <c:pt idx="4">
                  <c:v>1.8493789681706001</c:v>
                </c:pt>
                <c:pt idx="5">
                  <c:v>1.5261821514017699</c:v>
                </c:pt>
                <c:pt idx="6">
                  <c:v>2.0042377796956998</c:v>
                </c:pt>
                <c:pt idx="7">
                  <c:v>2.5536838575250398</c:v>
                </c:pt>
                <c:pt idx="8">
                  <c:v>3.0621039358193101</c:v>
                </c:pt>
                <c:pt idx="9">
                  <c:v>2.1260907413150898</c:v>
                </c:pt>
                <c:pt idx="10">
                  <c:v>4.0590981801265498</c:v>
                </c:pt>
                <c:pt idx="11">
                  <c:v>4.0590981801265498</c:v>
                </c:pt>
                <c:pt idx="12">
                  <c:v>4.0590981801265498</c:v>
                </c:pt>
                <c:pt idx="13">
                  <c:v>4.0590981801265498</c:v>
                </c:pt>
                <c:pt idx="14">
                  <c:v>2.0566845002576</c:v>
                </c:pt>
                <c:pt idx="15">
                  <c:v>1.7531269354733601</c:v>
                </c:pt>
                <c:pt idx="16">
                  <c:v>3.97485056590879</c:v>
                </c:pt>
                <c:pt idx="17">
                  <c:v>2.2012238799785</c:v>
                </c:pt>
                <c:pt idx="18">
                  <c:v>2.6091791466396499</c:v>
                </c:pt>
                <c:pt idx="19">
                  <c:v>3.5569052734650501</c:v>
                </c:pt>
                <c:pt idx="20">
                  <c:v>4.4175566753897302</c:v>
                </c:pt>
                <c:pt idx="21">
                  <c:v>3.0060842271727601</c:v>
                </c:pt>
                <c:pt idx="22">
                  <c:v>9.2098439932674196</c:v>
                </c:pt>
                <c:pt idx="23">
                  <c:v>14.4541969222803</c:v>
                </c:pt>
                <c:pt idx="24">
                  <c:v>14.7666118349428</c:v>
                </c:pt>
                <c:pt idx="25">
                  <c:v>14.768726438841099</c:v>
                </c:pt>
                <c:pt idx="26">
                  <c:v>15.062298257759799</c:v>
                </c:pt>
                <c:pt idx="27">
                  <c:v>15.398136857873199</c:v>
                </c:pt>
                <c:pt idx="28">
                  <c:v>15.4278030504677</c:v>
                </c:pt>
                <c:pt idx="29">
                  <c:v>14.7887976252055</c:v>
                </c:pt>
                <c:pt idx="30">
                  <c:v>11.956189307195899</c:v>
                </c:pt>
                <c:pt idx="31">
                  <c:v>7.6626654787221602</c:v>
                </c:pt>
                <c:pt idx="32">
                  <c:v>2.1697542919119099</c:v>
                </c:pt>
                <c:pt idx="33">
                  <c:v>1.30428385147933</c:v>
                </c:pt>
                <c:pt idx="34">
                  <c:v>1.5643160255314701</c:v>
                </c:pt>
                <c:pt idx="35">
                  <c:v>2.0164422814309901</c:v>
                </c:pt>
                <c:pt idx="36">
                  <c:v>2.7729463301562798</c:v>
                </c:pt>
                <c:pt idx="37">
                  <c:v>2.9731857892253299</c:v>
                </c:pt>
                <c:pt idx="38">
                  <c:v>1.7844266805498401</c:v>
                </c:pt>
                <c:pt idx="39">
                  <c:v>2.9511497252423302</c:v>
                </c:pt>
                <c:pt idx="40">
                  <c:v>1.46900562123696</c:v>
                </c:pt>
                <c:pt idx="41">
                  <c:v>2.1114284702604702</c:v>
                </c:pt>
                <c:pt idx="42">
                  <c:v>1.8436825662916301</c:v>
                </c:pt>
                <c:pt idx="43">
                  <c:v>2.27022061803885</c:v>
                </c:pt>
                <c:pt idx="44">
                  <c:v>2.27022061803885</c:v>
                </c:pt>
                <c:pt idx="45">
                  <c:v>2.27022061803885</c:v>
                </c:pt>
                <c:pt idx="46">
                  <c:v>2.27022061803885</c:v>
                </c:pt>
                <c:pt idx="47">
                  <c:v>2.8311537208298199</c:v>
                </c:pt>
                <c:pt idx="48">
                  <c:v>1.6532074632537599</c:v>
                </c:pt>
                <c:pt idx="49">
                  <c:v>3.4853563599011799</c:v>
                </c:pt>
                <c:pt idx="50">
                  <c:v>1.48310684370743</c:v>
                </c:pt>
                <c:pt idx="51">
                  <c:v>0.9460678568202</c:v>
                </c:pt>
                <c:pt idx="52">
                  <c:v>2.0084719104376001</c:v>
                </c:pt>
                <c:pt idx="53">
                  <c:v>3.8566682305776001</c:v>
                </c:pt>
                <c:pt idx="54">
                  <c:v>2.0822682944870299</c:v>
                </c:pt>
                <c:pt idx="55">
                  <c:v>5.6516055817714799</c:v>
                </c:pt>
                <c:pt idx="56">
                  <c:v>3.5280125400505402</c:v>
                </c:pt>
                <c:pt idx="57">
                  <c:v>3.7306457159922402</c:v>
                </c:pt>
                <c:pt idx="58">
                  <c:v>4.6681622167811998</c:v>
                </c:pt>
                <c:pt idx="59">
                  <c:v>4.6430439617928201</c:v>
                </c:pt>
                <c:pt idx="60">
                  <c:v>4.6430439617928201</c:v>
                </c:pt>
                <c:pt idx="61">
                  <c:v>4.7116620374426503</c:v>
                </c:pt>
                <c:pt idx="62">
                  <c:v>5.6034406073785199</c:v>
                </c:pt>
                <c:pt idx="63">
                  <c:v>4.9055337212220804</c:v>
                </c:pt>
                <c:pt idx="64">
                  <c:v>3.63137980782823</c:v>
                </c:pt>
                <c:pt idx="65">
                  <c:v>2.18136295791721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AF-4F40-B6F4-48040B354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44768"/>
        <c:axId val="134855440"/>
      </c:lineChart>
      <c:catAx>
        <c:axId val="13464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55440"/>
        <c:crosses val="autoZero"/>
        <c:auto val="1"/>
        <c:lblAlgn val="ctr"/>
        <c:lblOffset val="100"/>
        <c:noMultiLvlLbl val="0"/>
      </c:catAx>
      <c:valAx>
        <c:axId val="13485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4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 on data of 20220220-20220307</a:t>
            </a:r>
            <a:r>
              <a:rPr lang="en-US" baseline="0"/>
              <a:t> (absolute error)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'hour level model (20220307)'!$B$94:$D$159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HFA</c:v>
                  </c:pt>
                  <c:pt idx="33">
                    <c:v>AFA</c:v>
                  </c:pt>
                </c:lvl>
              </c:multiLvlStrCache>
            </c:multiLvlStrRef>
          </c:cat>
          <c:val>
            <c:numRef>
              <c:f>'hour level model (20220307)'!$H$94:$H$159</c:f>
              <c:numCache>
                <c:formatCode>General</c:formatCode>
                <c:ptCount val="66"/>
                <c:pt idx="0">
                  <c:v>6.07490444869629</c:v>
                </c:pt>
                <c:pt idx="1">
                  <c:v>2.25998485615616</c:v>
                </c:pt>
                <c:pt idx="2">
                  <c:v>1.7709969200870199</c:v>
                </c:pt>
                <c:pt idx="3">
                  <c:v>6.50981771881189</c:v>
                </c:pt>
                <c:pt idx="4">
                  <c:v>3.3974426603258201</c:v>
                </c:pt>
                <c:pt idx="5">
                  <c:v>2.77132106803578</c:v>
                </c:pt>
                <c:pt idx="6">
                  <c:v>2.8744457462396702</c:v>
                </c:pt>
                <c:pt idx="7">
                  <c:v>3.83511727663321</c:v>
                </c:pt>
                <c:pt idx="8">
                  <c:v>5.2579345742178498</c:v>
                </c:pt>
                <c:pt idx="9">
                  <c:v>4.0928696601769801</c:v>
                </c:pt>
                <c:pt idx="10">
                  <c:v>4.1361302392657802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3.6218487735704699</c:v>
                </c:pt>
                <c:pt idx="15">
                  <c:v>2.3957007479893999</c:v>
                </c:pt>
                <c:pt idx="16">
                  <c:v>0.99214257383876403</c:v>
                </c:pt>
                <c:pt idx="17">
                  <c:v>1.1936887475843301</c:v>
                </c:pt>
                <c:pt idx="18">
                  <c:v>4.1233010429834502</c:v>
                </c:pt>
                <c:pt idx="19">
                  <c:v>5.9690142444354297</c:v>
                </c:pt>
                <c:pt idx="20">
                  <c:v>2.5660546425205699</c:v>
                </c:pt>
                <c:pt idx="21">
                  <c:v>4.8333164862212197</c:v>
                </c:pt>
                <c:pt idx="22">
                  <c:v>7.0415751950911103</c:v>
                </c:pt>
                <c:pt idx="23">
                  <c:v>40.6387180413262</c:v>
                </c:pt>
                <c:pt idx="24">
                  <c:v>11.3552803496802</c:v>
                </c:pt>
                <c:pt idx="25">
                  <c:v>10.9961129665271</c:v>
                </c:pt>
                <c:pt idx="26">
                  <c:v>11.5439874273232</c:v>
                </c:pt>
                <c:pt idx="27">
                  <c:v>12.020642380656801</c:v>
                </c:pt>
                <c:pt idx="28">
                  <c:v>12.502944315802001</c:v>
                </c:pt>
                <c:pt idx="29">
                  <c:v>11.8165868792242</c:v>
                </c:pt>
                <c:pt idx="30">
                  <c:v>10.541529847688899</c:v>
                </c:pt>
                <c:pt idx="31">
                  <c:v>9.7872743723741706</c:v>
                </c:pt>
                <c:pt idx="32">
                  <c:v>3.6097215567476</c:v>
                </c:pt>
                <c:pt idx="33">
                  <c:v>8.3190141070316006</c:v>
                </c:pt>
                <c:pt idx="34">
                  <c:v>4.6990539801446403</c:v>
                </c:pt>
                <c:pt idx="35">
                  <c:v>2.86685272446632</c:v>
                </c:pt>
                <c:pt idx="36">
                  <c:v>7.2586590281750301</c:v>
                </c:pt>
                <c:pt idx="37">
                  <c:v>6.2544070078351002</c:v>
                </c:pt>
                <c:pt idx="38">
                  <c:v>5.3668936323400098</c:v>
                </c:pt>
                <c:pt idx="39">
                  <c:v>6.7119497723761397</c:v>
                </c:pt>
                <c:pt idx="40">
                  <c:v>6.1804723056560604</c:v>
                </c:pt>
                <c:pt idx="41">
                  <c:v>8.0607687553281497</c:v>
                </c:pt>
                <c:pt idx="42">
                  <c:v>4.7538259642854399</c:v>
                </c:pt>
                <c:pt idx="43">
                  <c:v>6.4831322091022701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3.6128494455711602</c:v>
                </c:pt>
                <c:pt idx="48">
                  <c:v>2.3149652566259902</c:v>
                </c:pt>
                <c:pt idx="49">
                  <c:v>2.8158172732832498</c:v>
                </c:pt>
                <c:pt idx="50">
                  <c:v>1.2015514613885701</c:v>
                </c:pt>
                <c:pt idx="51">
                  <c:v>2.4541829833054298</c:v>
                </c:pt>
                <c:pt idx="52">
                  <c:v>3.7365646215722701</c:v>
                </c:pt>
                <c:pt idx="53">
                  <c:v>3.77697419311315</c:v>
                </c:pt>
                <c:pt idx="54">
                  <c:v>5.5521321675145101</c:v>
                </c:pt>
                <c:pt idx="55">
                  <c:v>40.5349231130213</c:v>
                </c:pt>
                <c:pt idx="56">
                  <c:v>42.7763088206856</c:v>
                </c:pt>
                <c:pt idx="57">
                  <c:v>42.633064977455703</c:v>
                </c:pt>
                <c:pt idx="58">
                  <c:v>43.183936008088203</c:v>
                </c:pt>
                <c:pt idx="59">
                  <c:v>42.210058489208002</c:v>
                </c:pt>
                <c:pt idx="60">
                  <c:v>40.756822121195498</c:v>
                </c:pt>
                <c:pt idx="61">
                  <c:v>37.395045468634301</c:v>
                </c:pt>
                <c:pt idx="62">
                  <c:v>4.5418535779055604</c:v>
                </c:pt>
                <c:pt idx="63">
                  <c:v>3.2982920137851801</c:v>
                </c:pt>
                <c:pt idx="64">
                  <c:v>2.5026295284156101</c:v>
                </c:pt>
                <c:pt idx="65">
                  <c:v>4.8330097830546199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6B-384A-909E-6E169D72D578}"/>
            </c:ext>
          </c:extLst>
        </c:ser>
        <c:ser>
          <c:idx val="1"/>
          <c:order val="1"/>
          <c:tx>
            <c:v>refit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'hour level model (20220307)'!$B$94:$D$159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HFA</c:v>
                  </c:pt>
                  <c:pt idx="33">
                    <c:v>AFA</c:v>
                  </c:pt>
                </c:lvl>
              </c:multiLvlStrCache>
            </c:multiLvlStrRef>
          </c:cat>
          <c:val>
            <c:numRef>
              <c:f>'hour level model (20220307)'!$O$94:$O$159</c:f>
              <c:numCache>
                <c:formatCode>General</c:formatCode>
                <c:ptCount val="66"/>
                <c:pt idx="0">
                  <c:v>3.8823683253417598</c:v>
                </c:pt>
                <c:pt idx="1">
                  <c:v>1.18021328621204</c:v>
                </c:pt>
                <c:pt idx="2">
                  <c:v>1.3566605419970901</c:v>
                </c:pt>
                <c:pt idx="3">
                  <c:v>3.11220114169303</c:v>
                </c:pt>
                <c:pt idx="4">
                  <c:v>1.15470468180608</c:v>
                </c:pt>
                <c:pt idx="5">
                  <c:v>0.88854078613104603</c:v>
                </c:pt>
                <c:pt idx="6">
                  <c:v>1.12979586133622</c:v>
                </c:pt>
                <c:pt idx="7">
                  <c:v>1.05218151368346</c:v>
                </c:pt>
                <c:pt idx="8">
                  <c:v>1.51990563444682</c:v>
                </c:pt>
                <c:pt idx="9">
                  <c:v>0.90393482943972403</c:v>
                </c:pt>
                <c:pt idx="10">
                  <c:v>2.8530334447152299</c:v>
                </c:pt>
                <c:pt idx="11">
                  <c:v>2.8530334447152299</c:v>
                </c:pt>
                <c:pt idx="12">
                  <c:v>2.8530334447152299</c:v>
                </c:pt>
                <c:pt idx="13">
                  <c:v>2.8530334447152299</c:v>
                </c:pt>
                <c:pt idx="14">
                  <c:v>3.3179409686203098</c:v>
                </c:pt>
                <c:pt idx="15">
                  <c:v>0.53383476658634099</c:v>
                </c:pt>
                <c:pt idx="16">
                  <c:v>0.85565244224610604</c:v>
                </c:pt>
                <c:pt idx="17">
                  <c:v>0.54127728610992099</c:v>
                </c:pt>
                <c:pt idx="18">
                  <c:v>1.2102080899516401</c:v>
                </c:pt>
                <c:pt idx="19">
                  <c:v>1.78052360689148</c:v>
                </c:pt>
                <c:pt idx="20">
                  <c:v>2.6500879585276298</c:v>
                </c:pt>
                <c:pt idx="21">
                  <c:v>2.0346906631019501</c:v>
                </c:pt>
                <c:pt idx="22">
                  <c:v>5.66977306528754</c:v>
                </c:pt>
                <c:pt idx="23">
                  <c:v>7.9414120968592297</c:v>
                </c:pt>
                <c:pt idx="24">
                  <c:v>7.0709136895124098</c:v>
                </c:pt>
                <c:pt idx="25">
                  <c:v>9.0636524104727201</c:v>
                </c:pt>
                <c:pt idx="26">
                  <c:v>10.200429779470699</c:v>
                </c:pt>
                <c:pt idx="27">
                  <c:v>10.118710444008901</c:v>
                </c:pt>
                <c:pt idx="28">
                  <c:v>10.715258054646499</c:v>
                </c:pt>
                <c:pt idx="29">
                  <c:v>12.314620769424801</c:v>
                </c:pt>
                <c:pt idx="30">
                  <c:v>10.1728639710345</c:v>
                </c:pt>
                <c:pt idx="31">
                  <c:v>6.3641250444985804</c:v>
                </c:pt>
                <c:pt idx="32">
                  <c:v>3.78369184506399</c:v>
                </c:pt>
                <c:pt idx="33">
                  <c:v>0.77730512787442796</c:v>
                </c:pt>
                <c:pt idx="34">
                  <c:v>0.96134743171085502</c:v>
                </c:pt>
                <c:pt idx="35">
                  <c:v>1.1226031575086901</c:v>
                </c:pt>
                <c:pt idx="36">
                  <c:v>3.0212140902312599</c:v>
                </c:pt>
                <c:pt idx="37">
                  <c:v>3.60682397587063</c:v>
                </c:pt>
                <c:pt idx="38">
                  <c:v>2.68522444510783</c:v>
                </c:pt>
                <c:pt idx="39">
                  <c:v>3.3585861120584002</c:v>
                </c:pt>
                <c:pt idx="40">
                  <c:v>1.3474922714694499</c:v>
                </c:pt>
                <c:pt idx="41">
                  <c:v>1.0813716998621801</c:v>
                </c:pt>
                <c:pt idx="42">
                  <c:v>1.4436129457364499</c:v>
                </c:pt>
                <c:pt idx="43">
                  <c:v>0.94762148016024195</c:v>
                </c:pt>
                <c:pt idx="44">
                  <c:v>0.94762148016024195</c:v>
                </c:pt>
                <c:pt idx="45">
                  <c:v>0.94762148016024195</c:v>
                </c:pt>
                <c:pt idx="46">
                  <c:v>0.94762148016024195</c:v>
                </c:pt>
                <c:pt idx="47">
                  <c:v>0.46864157642496701</c:v>
                </c:pt>
                <c:pt idx="48">
                  <c:v>2.4079622104604899</c:v>
                </c:pt>
                <c:pt idx="49">
                  <c:v>3.2868071143413098</c:v>
                </c:pt>
                <c:pt idx="50">
                  <c:v>1.6269723612094</c:v>
                </c:pt>
                <c:pt idx="51">
                  <c:v>0.244537691566937</c:v>
                </c:pt>
                <c:pt idx="52">
                  <c:v>0.75072290831462596</c:v>
                </c:pt>
                <c:pt idx="53">
                  <c:v>2.3270805548153799</c:v>
                </c:pt>
                <c:pt idx="54">
                  <c:v>1.3552353945154301</c:v>
                </c:pt>
                <c:pt idx="55">
                  <c:v>5.1882221267725299</c:v>
                </c:pt>
                <c:pt idx="56">
                  <c:v>5.1756511988531004</c:v>
                </c:pt>
                <c:pt idx="57">
                  <c:v>4.9739010351933102</c:v>
                </c:pt>
                <c:pt idx="58">
                  <c:v>5.5078190054697904</c:v>
                </c:pt>
                <c:pt idx="59">
                  <c:v>6.9530047766427296</c:v>
                </c:pt>
                <c:pt idx="60">
                  <c:v>6.6690166891043203</c:v>
                </c:pt>
                <c:pt idx="61">
                  <c:v>7.2503757862304097</c:v>
                </c:pt>
                <c:pt idx="62">
                  <c:v>8.7203689801063096</c:v>
                </c:pt>
                <c:pt idx="63">
                  <c:v>7.12518439557899</c:v>
                </c:pt>
                <c:pt idx="64">
                  <c:v>5.0035606462707003</c:v>
                </c:pt>
                <c:pt idx="65">
                  <c:v>3.2327656174567698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6B-384A-909E-6E169D72D5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629616"/>
        <c:axId val="147910368"/>
      </c:lineChart>
      <c:catAx>
        <c:axId val="144629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910368"/>
        <c:crosses val="autoZero"/>
        <c:auto val="1"/>
        <c:lblAlgn val="ctr"/>
        <c:lblOffset val="100"/>
        <c:noMultiLvlLbl val="0"/>
      </c:catAx>
      <c:valAx>
        <c:axId val="14791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629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Evaluation/refit</a:t>
            </a:r>
            <a:r>
              <a:rPr lang="en-US" baseline="0"/>
              <a:t> on data of 20220201-20220307 (absolute error)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orig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'hour level model (20220307)'!$B$175:$D$240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AFA</c:v>
                  </c:pt>
                  <c:pt idx="33">
                    <c:v>HFA</c:v>
                  </c:pt>
                </c:lvl>
              </c:multiLvlStrCache>
            </c:multiLvlStrRef>
          </c:cat>
          <c:val>
            <c:numRef>
              <c:f>'hour level model (20220307)'!$H$175:$H$240</c:f>
              <c:numCache>
                <c:formatCode>General</c:formatCode>
                <c:ptCount val="66"/>
                <c:pt idx="0">
                  <c:v>8.3397411084976003</c:v>
                </c:pt>
                <c:pt idx="1">
                  <c:v>4.7102732441041404</c:v>
                </c:pt>
                <c:pt idx="2">
                  <c:v>2.8796053257448699</c:v>
                </c:pt>
                <c:pt idx="3">
                  <c:v>7.2074020509435899</c:v>
                </c:pt>
                <c:pt idx="4">
                  <c:v>6.2294411747169196</c:v>
                </c:pt>
                <c:pt idx="5">
                  <c:v>5.3669488098218903</c:v>
                </c:pt>
                <c:pt idx="6">
                  <c:v>6.73780294073521</c:v>
                </c:pt>
                <c:pt idx="7">
                  <c:v>6.0743363009492297</c:v>
                </c:pt>
                <c:pt idx="8">
                  <c:v>7.7503504567261796</c:v>
                </c:pt>
                <c:pt idx="9">
                  <c:v>4.6265108166556903</c:v>
                </c:pt>
                <c:pt idx="10">
                  <c:v>6.3314987042934598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3.63221312094241</c:v>
                </c:pt>
                <c:pt idx="15">
                  <c:v>2.3102759176796899</c:v>
                </c:pt>
                <c:pt idx="16">
                  <c:v>2.8031998382262802</c:v>
                </c:pt>
                <c:pt idx="17">
                  <c:v>1.2210818325764801</c:v>
                </c:pt>
                <c:pt idx="18">
                  <c:v>2.4599478946881699</c:v>
                </c:pt>
                <c:pt idx="19">
                  <c:v>3.6880827635291902</c:v>
                </c:pt>
                <c:pt idx="20">
                  <c:v>3.6563334756212602</c:v>
                </c:pt>
                <c:pt idx="21">
                  <c:v>5.4316845547599</c:v>
                </c:pt>
                <c:pt idx="22">
                  <c:v>40.536406421195899</c:v>
                </c:pt>
                <c:pt idx="23">
                  <c:v>41.8651337441975</c:v>
                </c:pt>
                <c:pt idx="24">
                  <c:v>42.633282232954301</c:v>
                </c:pt>
                <c:pt idx="25">
                  <c:v>43.183399434622601</c:v>
                </c:pt>
                <c:pt idx="26">
                  <c:v>42.207680791409999</c:v>
                </c:pt>
                <c:pt idx="27">
                  <c:v>40.754127840908801</c:v>
                </c:pt>
                <c:pt idx="28">
                  <c:v>37.379873309086399</c:v>
                </c:pt>
                <c:pt idx="29">
                  <c:v>4.52409233598926</c:v>
                </c:pt>
                <c:pt idx="30">
                  <c:v>3.3363104803328301</c:v>
                </c:pt>
                <c:pt idx="31">
                  <c:v>2.5257129300373999</c:v>
                </c:pt>
                <c:pt idx="32">
                  <c:v>5.0084107457837996</c:v>
                </c:pt>
                <c:pt idx="33">
                  <c:v>5.9932164456929504</c:v>
                </c:pt>
                <c:pt idx="34">
                  <c:v>2.1333631940992799</c:v>
                </c:pt>
                <c:pt idx="35">
                  <c:v>1.65224855276246</c:v>
                </c:pt>
                <c:pt idx="36">
                  <c:v>6.2621520875723702</c:v>
                </c:pt>
                <c:pt idx="37">
                  <c:v>3.1060512967868399</c:v>
                </c:pt>
                <c:pt idx="38">
                  <c:v>2.8018914535210699</c:v>
                </c:pt>
                <c:pt idx="39">
                  <c:v>2.6790053197107202</c:v>
                </c:pt>
                <c:pt idx="40">
                  <c:v>3.6104904116247001</c:v>
                </c:pt>
                <c:pt idx="41">
                  <c:v>4.9796443714595702</c:v>
                </c:pt>
                <c:pt idx="42">
                  <c:v>3.7831863852872201</c:v>
                </c:pt>
                <c:pt idx="43">
                  <c:v>4.0878032059607801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3.6520066514260701</c:v>
                </c:pt>
                <c:pt idx="48">
                  <c:v>2.5839467599274299</c:v>
                </c:pt>
                <c:pt idx="49">
                  <c:v>0.98599469482564095</c:v>
                </c:pt>
                <c:pt idx="50">
                  <c:v>1.21773199125641</c:v>
                </c:pt>
                <c:pt idx="51">
                  <c:v>3.8303913296496002</c:v>
                </c:pt>
                <c:pt idx="52">
                  <c:v>5.4700792941625798</c:v>
                </c:pt>
                <c:pt idx="53">
                  <c:v>2.4299450777967402</c:v>
                </c:pt>
                <c:pt idx="54">
                  <c:v>4.3035439753197799</c:v>
                </c:pt>
                <c:pt idx="55">
                  <c:v>6.58067837151936</c:v>
                </c:pt>
                <c:pt idx="56">
                  <c:v>40.645278050178902</c:v>
                </c:pt>
                <c:pt idx="57">
                  <c:v>10.8363503805286</c:v>
                </c:pt>
                <c:pt idx="58">
                  <c:v>10.390897566969</c:v>
                </c:pt>
                <c:pt idx="59">
                  <c:v>10.846976829951601</c:v>
                </c:pt>
                <c:pt idx="60">
                  <c:v>11.141127941944401</c:v>
                </c:pt>
                <c:pt idx="61">
                  <c:v>11.388612379687901</c:v>
                </c:pt>
                <c:pt idx="62">
                  <c:v>10.6729791068166</c:v>
                </c:pt>
                <c:pt idx="63">
                  <c:v>9.4989137869270603</c:v>
                </c:pt>
                <c:pt idx="64">
                  <c:v>8.6549740165856299</c:v>
                </c:pt>
                <c:pt idx="65">
                  <c:v>2.9253621294921102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A1-F546-A0C7-D96EDAFF93BF}"/>
            </c:ext>
          </c:extLst>
        </c:ser>
        <c:ser>
          <c:idx val="1"/>
          <c:order val="1"/>
          <c:tx>
            <c:v>refit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'hour level model (20220307)'!$B$175:$D$240</c:f>
              <c:multiLvlStrCache>
                <c:ptCount val="66"/>
                <c:lvl>
                  <c:pt idx="0">
                    <c:v>0.5</c:v>
                  </c:pt>
                  <c:pt idx="1">
                    <c:v>1</c:v>
                  </c:pt>
                  <c:pt idx="2">
                    <c:v>2</c:v>
                  </c:pt>
                  <c:pt idx="3">
                    <c:v>4</c:v>
                  </c:pt>
                  <c:pt idx="4">
                    <c:v>8</c:v>
                  </c:pt>
                  <c:pt idx="5">
                    <c:v>16</c:v>
                  </c:pt>
                  <c:pt idx="6">
                    <c:v>32</c:v>
                  </c:pt>
                  <c:pt idx="7">
                    <c:v>64</c:v>
                  </c:pt>
                  <c:pt idx="8">
                    <c:v>128</c:v>
                  </c:pt>
                  <c:pt idx="9">
                    <c:v>256</c:v>
                  </c:pt>
                  <c:pt idx="10">
                    <c:v>512</c:v>
                  </c:pt>
                  <c:pt idx="11">
                    <c:v>0.5</c:v>
                  </c:pt>
                  <c:pt idx="12">
                    <c:v>1</c:v>
                  </c:pt>
                  <c:pt idx="13">
                    <c:v>2</c:v>
                  </c:pt>
                  <c:pt idx="14">
                    <c:v>4</c:v>
                  </c:pt>
                  <c:pt idx="15">
                    <c:v>8</c:v>
                  </c:pt>
                  <c:pt idx="16">
                    <c:v>16</c:v>
                  </c:pt>
                  <c:pt idx="17">
                    <c:v>32</c:v>
                  </c:pt>
                  <c:pt idx="18">
                    <c:v>64</c:v>
                  </c:pt>
                  <c:pt idx="19">
                    <c:v>128</c:v>
                  </c:pt>
                  <c:pt idx="20">
                    <c:v>256</c:v>
                  </c:pt>
                  <c:pt idx="21">
                    <c:v>512</c:v>
                  </c:pt>
                  <c:pt idx="22">
                    <c:v>0.5</c:v>
                  </c:pt>
                  <c:pt idx="23">
                    <c:v>1</c:v>
                  </c:pt>
                  <c:pt idx="24">
                    <c:v>2</c:v>
                  </c:pt>
                  <c:pt idx="25">
                    <c:v>4</c:v>
                  </c:pt>
                  <c:pt idx="26">
                    <c:v>8</c:v>
                  </c:pt>
                  <c:pt idx="27">
                    <c:v>16</c:v>
                  </c:pt>
                  <c:pt idx="28">
                    <c:v>32</c:v>
                  </c:pt>
                  <c:pt idx="29">
                    <c:v>64</c:v>
                  </c:pt>
                  <c:pt idx="30">
                    <c:v>128</c:v>
                  </c:pt>
                  <c:pt idx="31">
                    <c:v>256</c:v>
                  </c:pt>
                  <c:pt idx="32">
                    <c:v>512</c:v>
                  </c:pt>
                  <c:pt idx="33">
                    <c:v>0.5</c:v>
                  </c:pt>
                  <c:pt idx="34">
                    <c:v>1</c:v>
                  </c:pt>
                  <c:pt idx="35">
                    <c:v>2</c:v>
                  </c:pt>
                  <c:pt idx="36">
                    <c:v>4</c:v>
                  </c:pt>
                  <c:pt idx="37">
                    <c:v>8</c:v>
                  </c:pt>
                  <c:pt idx="38">
                    <c:v>16</c:v>
                  </c:pt>
                  <c:pt idx="39">
                    <c:v>32</c:v>
                  </c:pt>
                  <c:pt idx="40">
                    <c:v>64</c:v>
                  </c:pt>
                  <c:pt idx="41">
                    <c:v>128</c:v>
                  </c:pt>
                  <c:pt idx="42">
                    <c:v>256</c:v>
                  </c:pt>
                  <c:pt idx="43">
                    <c:v>512</c:v>
                  </c:pt>
                  <c:pt idx="44">
                    <c:v>0.5</c:v>
                  </c:pt>
                  <c:pt idx="45">
                    <c:v>1</c:v>
                  </c:pt>
                  <c:pt idx="46">
                    <c:v>2</c:v>
                  </c:pt>
                  <c:pt idx="47">
                    <c:v>4</c:v>
                  </c:pt>
                  <c:pt idx="48">
                    <c:v>8</c:v>
                  </c:pt>
                  <c:pt idx="49">
                    <c:v>16</c:v>
                  </c:pt>
                  <c:pt idx="50">
                    <c:v>32</c:v>
                  </c:pt>
                  <c:pt idx="51">
                    <c:v>64</c:v>
                  </c:pt>
                  <c:pt idx="52">
                    <c:v>128</c:v>
                  </c:pt>
                  <c:pt idx="53">
                    <c:v>256</c:v>
                  </c:pt>
                  <c:pt idx="54">
                    <c:v>512</c:v>
                  </c:pt>
                  <c:pt idx="55">
                    <c:v>0.5</c:v>
                  </c:pt>
                  <c:pt idx="56">
                    <c:v>1</c:v>
                  </c:pt>
                  <c:pt idx="57">
                    <c:v>2</c:v>
                  </c:pt>
                  <c:pt idx="58">
                    <c:v>4</c:v>
                  </c:pt>
                  <c:pt idx="59">
                    <c:v>8</c:v>
                  </c:pt>
                  <c:pt idx="60">
                    <c:v>16</c:v>
                  </c:pt>
                  <c:pt idx="61">
                    <c:v>32</c:v>
                  </c:pt>
                  <c:pt idx="62">
                    <c:v>64</c:v>
                  </c:pt>
                  <c:pt idx="63">
                    <c:v>128</c:v>
                  </c:pt>
                  <c:pt idx="64">
                    <c:v>256</c:v>
                  </c:pt>
                  <c:pt idx="65">
                    <c:v>512</c:v>
                  </c:pt>
                </c:lvl>
                <c:lvl>
                  <c:pt idx="0">
                    <c:v>nsRead</c:v>
                  </c:pt>
                  <c:pt idx="11">
                    <c:v>seqRead</c:v>
                  </c:pt>
                  <c:pt idx="22">
                    <c:v>write</c:v>
                  </c:pt>
                  <c:pt idx="33">
                    <c:v>nsRead</c:v>
                  </c:pt>
                  <c:pt idx="44">
                    <c:v>seqRead</c:v>
                  </c:pt>
                  <c:pt idx="55">
                    <c:v>write</c:v>
                  </c:pt>
                </c:lvl>
                <c:lvl>
                  <c:pt idx="0">
                    <c:v>AFA</c:v>
                  </c:pt>
                  <c:pt idx="33">
                    <c:v>HFA</c:v>
                  </c:pt>
                </c:lvl>
              </c:multiLvlStrCache>
            </c:multiLvlStrRef>
          </c:cat>
          <c:val>
            <c:numRef>
              <c:f>'hour level model (20220307)'!$O$175:$O$240</c:f>
              <c:numCache>
                <c:formatCode>General</c:formatCode>
                <c:ptCount val="66"/>
                <c:pt idx="0">
                  <c:v>0.82079477265391698</c:v>
                </c:pt>
                <c:pt idx="1">
                  <c:v>0.95736465402346405</c:v>
                </c:pt>
                <c:pt idx="2">
                  <c:v>1.13202122558438</c:v>
                </c:pt>
                <c:pt idx="3">
                  <c:v>3.0772783127830698</c:v>
                </c:pt>
                <c:pt idx="4">
                  <c:v>3.6531495108839702</c:v>
                </c:pt>
                <c:pt idx="5">
                  <c:v>2.7632634399822802</c:v>
                </c:pt>
                <c:pt idx="6">
                  <c:v>3.4203432813905401</c:v>
                </c:pt>
                <c:pt idx="7">
                  <c:v>1.36509716378832</c:v>
                </c:pt>
                <c:pt idx="8">
                  <c:v>1.0992892244021299</c:v>
                </c:pt>
                <c:pt idx="9">
                  <c:v>1.46573174666322</c:v>
                </c:pt>
                <c:pt idx="10">
                  <c:v>0.98504268137072903</c:v>
                </c:pt>
                <c:pt idx="11">
                  <c:v>0.98504268137072903</c:v>
                </c:pt>
                <c:pt idx="12">
                  <c:v>0.98504268137072903</c:v>
                </c:pt>
                <c:pt idx="13">
                  <c:v>0.98504268137072903</c:v>
                </c:pt>
                <c:pt idx="14">
                  <c:v>0.44913276742836</c:v>
                </c:pt>
                <c:pt idx="15">
                  <c:v>2.3609376702857001</c:v>
                </c:pt>
                <c:pt idx="16">
                  <c:v>3.2481895779058299</c:v>
                </c:pt>
                <c:pt idx="17">
                  <c:v>1.6365292767189901</c:v>
                </c:pt>
                <c:pt idx="18">
                  <c:v>0.225386769690749</c:v>
                </c:pt>
                <c:pt idx="19">
                  <c:v>0.76955620744909703</c:v>
                </c:pt>
                <c:pt idx="20">
                  <c:v>2.2623349308623601</c:v>
                </c:pt>
                <c:pt idx="21">
                  <c:v>1.3423717439812699</c:v>
                </c:pt>
                <c:pt idx="22">
                  <c:v>5.2445172326626501</c:v>
                </c:pt>
                <c:pt idx="23">
                  <c:v>5.1970398604498298</c:v>
                </c:pt>
                <c:pt idx="24">
                  <c:v>4.9800737855215296</c:v>
                </c:pt>
                <c:pt idx="25">
                  <c:v>5.5564772439657002</c:v>
                </c:pt>
                <c:pt idx="26">
                  <c:v>6.9876117294326603</c:v>
                </c:pt>
                <c:pt idx="27">
                  <c:v>6.7975621574446103</c:v>
                </c:pt>
                <c:pt idx="28">
                  <c:v>7.28736390942756</c:v>
                </c:pt>
                <c:pt idx="29">
                  <c:v>8.7339071448924894</c:v>
                </c:pt>
                <c:pt idx="30">
                  <c:v>7.0835017657096602</c:v>
                </c:pt>
                <c:pt idx="31">
                  <c:v>4.9531287721518504</c:v>
                </c:pt>
                <c:pt idx="32">
                  <c:v>3.1397136881989098</c:v>
                </c:pt>
                <c:pt idx="33">
                  <c:v>3.95952909237967</c:v>
                </c:pt>
                <c:pt idx="34">
                  <c:v>1.1313011608966199</c:v>
                </c:pt>
                <c:pt idx="35">
                  <c:v>1.3896870282382601</c:v>
                </c:pt>
                <c:pt idx="36">
                  <c:v>3.20324734203338</c:v>
                </c:pt>
                <c:pt idx="37">
                  <c:v>1.1003595587914801</c:v>
                </c:pt>
                <c:pt idx="38">
                  <c:v>0.91424946979989596</c:v>
                </c:pt>
                <c:pt idx="39">
                  <c:v>1.1127013228625999</c:v>
                </c:pt>
                <c:pt idx="40">
                  <c:v>1.0875744647263299</c:v>
                </c:pt>
                <c:pt idx="41">
                  <c:v>1.5488430558202499</c:v>
                </c:pt>
                <c:pt idx="42">
                  <c:v>0.90452921805601005</c:v>
                </c:pt>
                <c:pt idx="43">
                  <c:v>2.8674081927191502</c:v>
                </c:pt>
                <c:pt idx="44">
                  <c:v>2.8674081927191502</c:v>
                </c:pt>
                <c:pt idx="45">
                  <c:v>2.8674081927191502</c:v>
                </c:pt>
                <c:pt idx="46">
                  <c:v>2.8674081927191502</c:v>
                </c:pt>
                <c:pt idx="47">
                  <c:v>3.3949061247671</c:v>
                </c:pt>
                <c:pt idx="48">
                  <c:v>0.56978397618490395</c:v>
                </c:pt>
                <c:pt idx="49">
                  <c:v>0.97019579077221796</c:v>
                </c:pt>
                <c:pt idx="50">
                  <c:v>0.55292292137393095</c:v>
                </c:pt>
                <c:pt idx="51">
                  <c:v>1.22349504440177</c:v>
                </c:pt>
                <c:pt idx="52">
                  <c:v>1.8463326767308299</c:v>
                </c:pt>
                <c:pt idx="53">
                  <c:v>2.6523410408399499</c:v>
                </c:pt>
                <c:pt idx="54">
                  <c:v>2.0233948449978501</c:v>
                </c:pt>
                <c:pt idx="55">
                  <c:v>5.8378141878803902</c:v>
                </c:pt>
                <c:pt idx="56">
                  <c:v>8.5722407044228</c:v>
                </c:pt>
                <c:pt idx="57">
                  <c:v>7.5956883578382</c:v>
                </c:pt>
                <c:pt idx="58">
                  <c:v>9.6652229552343005</c:v>
                </c:pt>
                <c:pt idx="59">
                  <c:v>10.6688401990397</c:v>
                </c:pt>
                <c:pt idx="60">
                  <c:v>10.4571592316024</c:v>
                </c:pt>
                <c:pt idx="61">
                  <c:v>10.866400532177799</c:v>
                </c:pt>
                <c:pt idx="62">
                  <c:v>12.0094747195908</c:v>
                </c:pt>
                <c:pt idx="63">
                  <c:v>9.8127169587675507</c:v>
                </c:pt>
                <c:pt idx="64">
                  <c:v>6.3895495834831104</c:v>
                </c:pt>
                <c:pt idx="65">
                  <c:v>3.8766952029994899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A1-F546-A0C7-D96EDAFF9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07760"/>
        <c:axId val="137888320"/>
      </c:lineChart>
      <c:catAx>
        <c:axId val="13800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8320"/>
        <c:crosses val="autoZero"/>
        <c:auto val="1"/>
        <c:lblAlgn val="ctr"/>
        <c:lblOffset val="100"/>
        <c:noMultiLvlLbl val="0"/>
      </c:catAx>
      <c:valAx>
        <c:axId val="13788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07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</xdr:colOff>
      <xdr:row>3</xdr:row>
      <xdr:rowOff>101600</xdr:rowOff>
    </xdr:from>
    <xdr:to>
      <xdr:col>18</xdr:col>
      <xdr:colOff>241300</xdr:colOff>
      <xdr:row>32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666E27-52FB-D445-B3C5-7155B64C48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406400</xdr:colOff>
      <xdr:row>0</xdr:row>
      <xdr:rowOff>152400</xdr:rowOff>
    </xdr:from>
    <xdr:to>
      <xdr:col>58</xdr:col>
      <xdr:colOff>609600</xdr:colOff>
      <xdr:row>36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9BC5713-FF65-6148-870D-B2C5839BD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533400</xdr:colOff>
      <xdr:row>5</xdr:row>
      <xdr:rowOff>76200</xdr:rowOff>
    </xdr:from>
    <xdr:to>
      <xdr:col>26</xdr:col>
      <xdr:colOff>254000</xdr:colOff>
      <xdr:row>39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D6707-9AB2-1C4C-95B1-2D8E149A6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933450</xdr:colOff>
      <xdr:row>123</xdr:row>
      <xdr:rowOff>0</xdr:rowOff>
    </xdr:from>
    <xdr:to>
      <xdr:col>19</xdr:col>
      <xdr:colOff>25400</xdr:colOff>
      <xdr:row>148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456CBC-D831-A84C-9221-FBB3C45CC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1117600</xdr:colOff>
      <xdr:row>174</xdr:row>
      <xdr:rowOff>177800</xdr:rowOff>
    </xdr:from>
    <xdr:to>
      <xdr:col>10</xdr:col>
      <xdr:colOff>577850</xdr:colOff>
      <xdr:row>197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D303320-162C-ED4B-8386-FCCC7F1A5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1.421814120367" createdVersion="7" refreshedVersion="7" minRefreshableVersion="3" recordCount="132" xr:uid="{CF2CC232-0BAA-A340-A469-461268E8D5E0}">
  <cacheSource type="worksheet">
    <worksheetSource ref="A1:AD133" sheet="model - orig vs refit"/>
  </cacheSource>
  <cacheFields count="30">
    <cacheField name="evaluate_date" numFmtId="0">
      <sharedItems containsSemiMixedTypes="0" containsDate="1" containsString="0" containsMixedTypes="1" minDate="2021-11-29T00:00:00" maxDate="2021-12-01T00:00:00" count="3">
        <d v="2021-11-29T00:00:00"/>
        <d v="2021-11-30T00:00:00"/>
        <n v="44530"/>
      </sharedItems>
    </cacheField>
    <cacheField name="evaluation_window_min" numFmtId="0">
      <sharedItems containsSemiMixedTypes="0" containsString="0" containsNumber="1" containsInteger="1" minValue="20211112" maxValue="20211116" count="2">
        <n v="20211112"/>
        <n v="20211116"/>
      </sharedItems>
    </cacheField>
    <cacheField name="evaluation_window_max" numFmtId="0">
      <sharedItems containsSemiMixedTypes="0" containsString="0" containsNumber="1" containsInteger="1" minValue="20211118" maxValue="20211129"/>
    </cacheField>
    <cacheField name="model" numFmtId="0">
      <sharedItems count="2">
        <s v="HFA"/>
        <s v="AFA"/>
      </sharedItems>
    </cacheField>
    <cacheField name="type" numFmtId="0">
      <sharedItems count="3">
        <s v="nsRead"/>
        <s v="seqRead"/>
        <s v="write"/>
      </sharedItems>
    </cacheField>
    <cacheField name="size" numFmtId="0">
      <sharedItems containsSemiMixedTypes="0" containsString="0" containsNumber="1" minValue="0.5" maxValue="512" count="11">
        <n v="0.5"/>
        <n v="1"/>
        <n v="2"/>
        <n v="4"/>
        <n v="8"/>
        <n v="16"/>
        <n v="32"/>
        <n v="64"/>
        <n v="128"/>
        <n v="256"/>
        <n v="512"/>
      </sharedItems>
    </cacheField>
    <cacheField name="error_orig" numFmtId="0">
      <sharedItems containsMixedTypes="1" containsNumber="1" minValue="-14.288639306718499" maxValue="48.517794441507" count="121">
        <n v="7.9098901335017704"/>
        <n v="2.1741890191134599"/>
        <n v="2.1283107092538298"/>
        <n v="8.7286727091244494"/>
        <n v="9.8304090045289207"/>
        <n v="7.6307329349497799"/>
        <n v="2.7583645673669501"/>
        <n v="7.9817481756176898"/>
        <n v="8.2988098991699708"/>
        <n v="-1.8115823486582201"/>
        <n v="-2.35753093079646"/>
        <s v="NaN"/>
        <n v="12.0417934250888"/>
        <n v="5.3003711356476302"/>
        <n v="4.9252989006523897"/>
        <n v="8.2529895855802398"/>
        <n v="13.790344230114799"/>
        <n v="16.5308688095615"/>
        <n v="8.0621894921366195"/>
        <n v="-2.12828541191121"/>
        <n v="3.7996938778662601"/>
        <n v="16.2492685331896"/>
        <n v="13.4549564649702"/>
        <n v="35.811082087622196"/>
        <n v="35.954648378611701"/>
        <n v="34.529433018560198"/>
        <n v="37.827196493740402"/>
        <n v="33.3998693894155"/>
        <n v="35.064574460263302"/>
        <n v="33.614391537657497"/>
        <n v="22.727949935185801"/>
        <n v="13.8720044620721"/>
        <n v="-11.6623136331597"/>
        <n v="-5.3753387408000304"/>
        <n v="7.1363642577961199"/>
        <n v="9.3134469655553396"/>
        <n v="3.3041834085078099"/>
        <n v="-1.9838157854059399"/>
        <n v="-1.3904780910458701"/>
        <n v="-5.8040762242174297"/>
        <n v="-8.7212855956344608"/>
        <n v="-14.0103094940955"/>
        <n v="19.814630623512102"/>
        <n v="20.173403972917001"/>
        <n v="23.080557474514901"/>
        <n v="21.983169449061101"/>
        <n v="30.680209205331199"/>
        <n v="31.689745154339398"/>
        <n v="26.072469986867301"/>
        <n v="23.2191789315156"/>
        <n v="47.059360198140702"/>
        <n v="41.972687830718698"/>
        <n v="48.126874057476698"/>
        <n v="48.4489033807751"/>
        <n v="48.317889035500897"/>
        <n v="48.348779340574502"/>
        <n v="48.287348613369304"/>
        <n v="47.763076967585199"/>
        <n v="47.482932473972497"/>
        <n v="46.917687765799599"/>
        <n v="28.8549259566568"/>
        <n v="8.2183686710214801"/>
        <n v="2.68080064512412"/>
        <n v="2.4938574694709099"/>
        <n v="9.1305848594154"/>
        <n v="10.200400850328"/>
        <n v="8.1355115935637894"/>
        <n v="3.07611911555365"/>
        <n v="8.4449023831252301"/>
        <n v="8.8208484324213394"/>
        <n v="-1.5380467749065301"/>
        <n v="-2.46146740280451"/>
        <n v="12.1975776787427"/>
        <n v="5.4988842123421904"/>
        <n v="5.1859843153904697"/>
        <n v="8.4539171452665194"/>
        <n v="14.053738949339699"/>
        <n v="16.7752463539254"/>
        <n v="7.9132888219741604"/>
        <n v="-2.5530508782374501"/>
        <n v="3.6356069977446999"/>
        <n v="15.9834927899606"/>
        <n v="13.2855581797971"/>
        <n v="35.667792574362601"/>
        <n v="35.781511438530302"/>
        <n v="34.385142513776998"/>
        <n v="37.678676712058902"/>
        <n v="33.236235125072902"/>
        <n v="34.940389443322999"/>
        <n v="33.649249790058803"/>
        <n v="22.667887228723401"/>
        <n v="15.0125918850442"/>
        <n v="-10.985886029924099"/>
        <n v="-4.5976966880627703"/>
        <n v="8.0462717843952092"/>
        <n v="10.4260714440071"/>
        <n v="4.4464642373288701"/>
        <n v="-0.93093201899670797"/>
        <n v="-0.47455140769126802"/>
        <n v="-4.9564297002048798"/>
        <n v="-8.3105158965288801"/>
        <n v="-14.288639306718499"/>
        <n v="19.9045552066437"/>
        <n v="20.425223247780199"/>
        <n v="23.439534713813799"/>
        <n v="22.096498177951101"/>
        <n v="31.146924574679201"/>
        <n v="32.120389066633301"/>
        <n v="26.161258765848501"/>
        <n v="23.724336431741499"/>
        <n v="47.175336133737098"/>
        <n v="42.049408400338699"/>
        <n v="48.138992547882999"/>
        <n v="48.517794441507"/>
        <n v="48.369053242050398"/>
        <n v="48.367427721767697"/>
        <n v="48.304978917834802"/>
        <n v="47.783145595450897"/>
        <n v="47.534937910846402"/>
        <n v="46.879360123202197"/>
        <n v="28.5803438431562"/>
      </sharedItems>
    </cacheField>
    <cacheField name="estimated_parameters" numFmtId="0">
      <sharedItems/>
    </cacheField>
    <cacheField name="error_orig_refit" numFmtId="0">
      <sharedItems containsMixedTypes="1" containsNumber="1" minValue="-13.4723108839533" maxValue="4.0249562571615396"/>
    </cacheField>
    <cacheField name="estimated_parameters2" numFmtId="0">
      <sharedItems/>
    </cacheField>
    <cacheField name="error_onehot" numFmtId="0">
      <sharedItems containsString="0" containsBlank="1" containsNumber="1" minValue="-52.397794509584898" maxValue="-43.293109325254797"/>
    </cacheField>
    <cacheField name="estimated_parameters3" numFmtId="0">
      <sharedItems containsBlank="1"/>
    </cacheField>
    <cacheField name="percentile_cutoff_upper_for_onehot" numFmtId="0">
      <sharedItems containsString="0" containsBlank="1" containsNumber="1" containsInteger="1" minValue="100" maxValue="100"/>
    </cacheField>
    <cacheField name="percentile_cutoff_lower_for_singlerun" numFmtId="0">
      <sharedItems containsString="0" containsBlank="1" containsNumber="1" containsInteger="1" minValue="50" maxValue="50"/>
    </cacheField>
    <cacheField name="if_filter_4k" numFmtId="0">
      <sharedItems containsBlank="1"/>
    </cacheField>
    <cacheField name="method-onehot" numFmtId="0">
      <sharedItems containsBlank="1"/>
    </cacheField>
    <cacheField name="comments" numFmtId="0">
      <sharedItems containsBlank="1"/>
    </cacheField>
    <cacheField name="model2" numFmtId="0">
      <sharedItems containsBlank="1"/>
    </cacheField>
    <cacheField name="type2" numFmtId="0">
      <sharedItems containsBlank="1"/>
    </cacheField>
    <cacheField name="size2" numFmtId="0">
      <sharedItems containsString="0" containsBlank="1" containsNumber="1" minValue="0.5" maxValue="512"/>
    </cacheField>
    <cacheField name="error_orig2" numFmtId="0">
      <sharedItems containsString="0" containsBlank="1" containsNumber="1" minValue="-14.288639306718499" maxValue="48.517794441507"/>
    </cacheField>
    <cacheField name="estimated_orig_(b,n)" numFmtId="0">
      <sharedItems containsBlank="1"/>
    </cacheField>
    <cacheField name="error_orig_refit2" numFmtId="0">
      <sharedItems containsBlank="1" containsMixedTypes="1" containsNumber="1" minValue="-13.312542873184899" maxValue="3.2987615161008499"/>
    </cacheField>
    <cacheField name="estimated_orig_refit_(b,n)" numFmtId="0">
      <sharedItems containsBlank="1"/>
    </cacheField>
    <cacheField name="error_onehot2" numFmtId="0">
      <sharedItems containsString="0" containsBlank="1" containsNumber="1" minValue="-52.169330743248203" maxValue="-40.279582676790397"/>
    </cacheField>
    <cacheField name="estimated_parameters4" numFmtId="0">
      <sharedItems containsBlank="1"/>
    </cacheField>
    <cacheField name="percentile_cutoff_upper_for_onehot2" numFmtId="0">
      <sharedItems containsString="0" containsBlank="1" containsNumber="1" containsInteger="1" minValue="100" maxValue="100"/>
    </cacheField>
    <cacheField name="percentile_cutoff_lower_for_singlerun2" numFmtId="0">
      <sharedItems containsString="0" containsBlank="1" containsNumber="1" containsInteger="1" minValue="50" maxValue="50"/>
    </cacheField>
    <cacheField name="if_filter_4k2" numFmtId="0">
      <sharedItems containsBlank="1"/>
    </cacheField>
    <cacheField name="method-onehot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32.432273032406" createdVersion="7" refreshedVersion="7" minRefreshableVersion="3" recordCount="123" xr:uid="{F070A86A-311F-0A44-8F4E-B5F157C84C74}">
  <cacheSource type="worksheet">
    <worksheetSource ref="AE2:AM125" sheet="validation on new data"/>
  </cacheSource>
  <cacheFields count="9">
    <cacheField name="model" numFmtId="0">
      <sharedItems count="2">
        <s v="original_model"/>
        <s v="refit_1116_1121"/>
      </sharedItems>
    </cacheField>
    <cacheField name="system" numFmtId="0">
      <sharedItems count="2">
        <s v="HFA"/>
        <s v="AFA"/>
      </sharedItems>
    </cacheField>
    <cacheField name="type" numFmtId="0">
      <sharedItems count="3">
        <s v="nsRead"/>
        <s v="write"/>
        <s v="seqRead"/>
      </sharedItems>
    </cacheField>
    <cacheField name="size" numFmtId="0">
      <sharedItems containsSemiMixedTypes="0" containsString="0" containsNumber="1" minValue="0.5" maxValue="512" count="11">
        <n v="0.5"/>
        <n v="1"/>
        <n v="2"/>
        <n v="4"/>
        <n v="8"/>
        <n v="16"/>
        <n v="32"/>
        <n v="64"/>
        <n v="128"/>
        <n v="256"/>
        <n v="512"/>
      </sharedItems>
    </cacheField>
    <cacheField name="estimated_b" numFmtId="0">
      <sharedItems containsSemiMixedTypes="0" containsString="0" containsNumber="1" minValue="1.0570363464865399E-7" maxValue="32.358713547850201"/>
    </cacheField>
    <cacheField name="estimated_n" numFmtId="0">
      <sharedItems containsSemiMixedTypes="0" containsString="0" containsNumber="1" minValue="0.60456214009562803" maxValue="9.1877150000000007"/>
    </cacheField>
    <cacheField name="error" numFmtId="0">
      <sharedItems containsMixedTypes="1" containsNumber="1" minValue="-14.2886473826862" maxValue="48.517790307311998"/>
    </cacheField>
    <cacheField name="predicted_percentile" numFmtId="0">
      <sharedItems containsBlank="1" longText="1"/>
    </cacheField>
    <cacheField name="abs_error" numFmtId="0">
      <sharedItems containsMixedTypes="1" containsNumber="1" minValue="5.7539659505182202E-2" maxValue="48.517790307311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2">
  <r>
    <x v="0"/>
    <x v="0"/>
    <n v="20211118"/>
    <x v="0"/>
    <x v="0"/>
    <x v="0"/>
    <x v="0"/>
    <s v="[b=0.1295693, n=1.22575]"/>
    <n v="-7.6847384855790102"/>
    <s v="[b=0.0311099703445563, n=1.54533267576945]"/>
    <n v="-49.148376241806901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1"/>
    <x v="1"/>
    <s v="[b=0.1552203, n=1.20611]"/>
    <n v="-3.0073669551540001"/>
    <s v="[b=0.100190334521319, n=1.29962610920971]"/>
    <n v="-49.400836669266099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2"/>
    <x v="2"/>
    <s v="[b=0.1375211, n=1.214983]"/>
    <n v="-5.1922735088642904"/>
    <s v="[b=0.0926545836648066, n=1.2250028914062]"/>
    <n v="-49.326021213841301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3"/>
    <x v="3"/>
    <s v="[b=0.3973689, n=1.373327]"/>
    <n v="-1.04766010982251"/>
    <s v="[b=0.192078764633259, n=1.53291478571285]"/>
    <n v="-49.916789588306202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4"/>
    <x v="4"/>
    <s v="[b=0.4466779, n=1.437339]"/>
    <n v="-0.30939306218042401"/>
    <s v="[b=0.219382660586415, n=1.55776939496444]"/>
    <n v="-49.985961407284996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5"/>
    <x v="5"/>
    <s v="[b=0.530045, n=1.420987]"/>
    <n v="0.248036822696349"/>
    <s v="[b=0.326268796999542, n=1.47710926608627]"/>
    <n v="-50.339594112436799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6"/>
    <x v="6"/>
    <s v="[b=1.107638, n=1.46628]"/>
    <n v="-0.79248673796258695"/>
    <s v="[b=0.899375431869762, n=1.53417375266682]"/>
    <n v="-51.063732925785303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7"/>
    <x v="7"/>
    <s v="[b=1.209065, n=1.378658]"/>
    <n v="1.85339597635922"/>
    <s v="[b=0.815604789106137, n=1.43945895171511]"/>
    <n v="-50.964061787932003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8"/>
    <x v="8"/>
    <s v="[b=2.363077, n=1.376234]"/>
    <n v="2.47338036537109"/>
    <s v="[b=1.60529851789889, n=1.37266662763032]"/>
    <n v="-49.963076024923602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9"/>
    <x v="9"/>
    <s v="[b=3.73578, n=1.26259]"/>
    <n v="1.2352580215568301"/>
    <s v="[b=5.45922134157541, n=1.42403074893637]"/>
    <n v="-48.3549374249679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0"/>
    <x v="10"/>
    <x v="10"/>
    <s v="[b=4.607435, n=1.309086]"/>
    <n v="3.3216137470952698"/>
    <s v="[b=7.45263607366997, n=1.37648408599136]"/>
    <n v="-43.293109325254797"/>
    <s v="-2.60063991220028;0.52737428392623;0.767494316623092;0.712258145332867;1.19673163054508;1.27588606024977;1.50072855652256;2.61885645407462;2.34002284311629;3.5465676253852;7.52705649252578;10.4770679990309"/>
    <n v="100"/>
    <n v="50"/>
    <b v="0"/>
    <s v="logistic"/>
    <m/>
    <m/>
    <m/>
    <m/>
    <m/>
    <m/>
    <m/>
    <m/>
    <m/>
    <m/>
    <m/>
    <m/>
    <m/>
    <m/>
  </r>
  <r>
    <x v="0"/>
    <x v="0"/>
    <n v="20211118"/>
    <x v="0"/>
    <x v="1"/>
    <x v="0"/>
    <x v="11"/>
    <s v="[b=0.1295693, n=1.22575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0"/>
    <x v="1"/>
    <x v="1"/>
    <x v="11"/>
    <s v="[b=0.1552203, n=1.20611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0"/>
    <x v="1"/>
    <x v="2"/>
    <x v="11"/>
    <s v="[b=0.1375211, n=1.214983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0"/>
    <x v="1"/>
    <x v="3"/>
    <x v="12"/>
    <s v="[b=0.3973689, n=1.373327]"/>
    <n v="8.4015157405434096E-2"/>
    <s v="[b=0.3835829608619, n=0.607109571582918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4"/>
    <x v="13"/>
    <s v="[b=0.4466779, n=1.437339]"/>
    <n v="-1.05007548134294"/>
    <s v="[b=0.489548747672852, n=0.751831506978667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5"/>
    <x v="14"/>
    <s v="[b=0.530045, n=1.420987]"/>
    <n v="-4.5424857327727501"/>
    <s v="[b=0.449146769369602, n=0.845202086418811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6"/>
    <x v="15"/>
    <s v="[b=1.107638, n=1.46628]"/>
    <n v="1.22383553223314"/>
    <s v="[b=0.722162411015092, n=0.901078441640378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7"/>
    <x v="16"/>
    <s v="[b=1.209065, n=1.378658]"/>
    <n v="1.90717528501898"/>
    <s v="[b=0.580545335436303, n=0.885363870590314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8"/>
    <x v="17"/>
    <s v="[b=2.363077, n=1.376234]"/>
    <n v="3.3275395271882702"/>
    <s v="[b=0.791641556849046, n=0.893486518270422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9"/>
    <x v="18"/>
    <s v="[b=3.73578, n=1.26259]"/>
    <n v="3.9305160939153598"/>
    <s v="[b=2.26110653118863, n=1.05022682335326]"/>
    <m/>
    <m/>
    <m/>
    <m/>
    <m/>
    <m/>
    <m/>
    <m/>
    <m/>
    <m/>
    <m/>
    <m/>
    <m/>
    <m/>
    <m/>
    <m/>
    <m/>
    <m/>
    <m/>
    <m/>
  </r>
  <r>
    <x v="0"/>
    <x v="0"/>
    <n v="20211118"/>
    <x v="0"/>
    <x v="1"/>
    <x v="10"/>
    <x v="19"/>
    <s v="[b=4.607435, n=1.309086]"/>
    <n v="1.93530700037015"/>
    <s v="[b=5.27551149302814, n=1.21158609206123]"/>
    <m/>
    <m/>
    <m/>
    <m/>
    <m/>
    <m/>
    <m/>
    <m/>
    <m/>
    <m/>
    <m/>
    <m/>
    <m/>
    <m/>
    <m/>
    <m/>
    <m/>
    <m/>
    <m/>
    <m/>
  </r>
  <r>
    <x v="0"/>
    <x v="0"/>
    <n v="20211118"/>
    <x v="0"/>
    <x v="2"/>
    <x v="0"/>
    <x v="20"/>
    <s v="[b=0.1295693, n=1.22575]"/>
    <s v="&lt;NA&gt;"/>
    <s v="[b=&lt;NA&gt;, n=&lt;NA&gt;]"/>
    <n v="-51.787241324767201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1"/>
    <x v="21"/>
    <s v="[b=0.1552203, n=1.20611]"/>
    <s v="&lt;NA&gt;"/>
    <s v="[b=&lt;NA&gt;, n=&lt;NA&gt;]"/>
    <n v="-51.808954641651098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2"/>
    <x v="22"/>
    <s v="[b=0.1375211, n=1.214983]"/>
    <s v="&lt;NA&gt;"/>
    <s v="[b=&lt;NA&gt;, n=&lt;NA&gt;]"/>
    <n v="-51.7750727392784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3"/>
    <x v="23"/>
    <s v="[b=0.3973689, n=1.373327]"/>
    <s v="&lt;NA&gt;"/>
    <s v="[b=&lt;NA&gt;, n=&lt;NA&gt;]"/>
    <n v="-51.997790644334998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4"/>
    <x v="24"/>
    <s v="[b=0.4466779, n=1.437339]"/>
    <n v="-13.4723108839533"/>
    <s v="[b=0.0192305906283171, n=1.61388578810199]"/>
    <n v="-51.963211245446097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5"/>
    <x v="25"/>
    <s v="[b=0.530045, n=1.420987]"/>
    <n v="-13.2411653320117"/>
    <s v="[b=0.0240133391908254, n=1.67066610391732]"/>
    <n v="-51.809901503589899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6"/>
    <x v="26"/>
    <s v="[b=1.107638, n=1.46628]"/>
    <s v="&lt;NA&gt;"/>
    <s v="[b=&lt;NA&gt;, n=&lt;NA&gt;]"/>
    <n v="-51.644006398892699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7"/>
    <x v="27"/>
    <s v="[b=1.209065, n=1.378658]"/>
    <n v="-10.209029255316899"/>
    <s v="[b=0.0598427117478524, n=1.87867327701341]"/>
    <n v="-51.475585337669202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8"/>
    <x v="28"/>
    <s v="[b=2.363077, n=1.376234]"/>
    <n v="-6.7026454894805099"/>
    <s v="[b=0.115553011963173, n=2.13494303406641]"/>
    <n v="-50.879355314159596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9"/>
    <x v="29"/>
    <s v="[b=3.73578, n=1.26259]"/>
    <n v="-1.8826990403181201"/>
    <s v="[b=0.240108653082392, n=3.3616498377307]"/>
    <n v="-49.384255258758898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0"/>
    <x v="2"/>
    <x v="10"/>
    <x v="30"/>
    <s v="[b=4.607435, n=1.309086]"/>
    <n v="-0.82457234582204797"/>
    <s v="[b=3.34122797515895, n=3.65761169014006]"/>
    <n v="-48.220140841933002"/>
    <s v="4.48268953072709;0.000173323100775063;3.17189769221771e-05;3.69379555055732e-05;2.66690612969452e-05;5.54496953587783e-05;0.00013907548395962;0.000625510031215836;0.00246793166262467;0.0155936654260513;0.159666787775178;4.52570408938605"/>
    <n v="100"/>
    <n v="50"/>
    <b v="0"/>
    <s v="binding"/>
    <m/>
    <m/>
    <m/>
    <m/>
    <m/>
    <m/>
    <m/>
    <m/>
    <m/>
    <m/>
    <m/>
    <m/>
    <m/>
    <m/>
  </r>
  <r>
    <x v="0"/>
    <x v="0"/>
    <n v="20211118"/>
    <x v="1"/>
    <x v="0"/>
    <x v="0"/>
    <x v="31"/>
    <s v="[b=0.0000303509, n=9.187715]"/>
    <n v="0.32124398909379098"/>
    <s v="[b=0.00234513441202727, n=4.75758183757441]"/>
    <n v="-49.5816052132772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1"/>
    <x v="32"/>
    <s v="[b=0.01856692, n=2.676437]"/>
    <n v="1.2566163827301999"/>
    <s v="[b=0.00914734129496925, n=3.88718602137726]"/>
    <n v="-49.737340258815998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2"/>
    <x v="33"/>
    <s v="[b=0.0008218127, n=5.64145]"/>
    <n v="1.0890021916880199"/>
    <s v="[b=0.0115964505274068, n=3.79158563208601]"/>
    <n v="-49.713298579997399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3"/>
    <x v="34"/>
    <s v="[b=0.005552206, n=5.106355]"/>
    <n v="-1.90195195840936"/>
    <s v="[b=0.0096851218789361, n=4.09900259700681]"/>
    <n v="-49.7709153312572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4"/>
    <x v="35"/>
    <s v="[b=0.005920429, n=6.202854]"/>
    <n v="-2.3922237882112598"/>
    <s v="[b=0.0224698832530136, n=3.93193348264772]"/>
    <n v="-49.897555941908301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5"/>
    <x v="36"/>
    <s v="[b=0.01078989, n=6.208824]"/>
    <n v="-0.400538222964756"/>
    <s v="[b=0.0385426050216192, n=4.18750756678259]"/>
    <n v="-49.724351814522301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6"/>
    <x v="37"/>
    <s v="[b=0.05233761, n=6.019853]"/>
    <n v="-1.72642789993387"/>
    <s v="[b=0.123086804127527, n=4.28908579434993]"/>
    <n v="-49.855053355592197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7"/>
    <x v="38"/>
    <s v="[b=0.2231349, n=5.079823]"/>
    <n v="0.40882738489695097"/>
    <s v="[b=0.370595104545488, n=3.64852492491938]"/>
    <n v="-49.752545643700202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8"/>
    <x v="39"/>
    <s v="[b=2.11341, n=5.157953]"/>
    <n v="0.80915349398388803"/>
    <s v="[b=2.35582683367553, n=3.52071945594175]"/>
    <n v="-48.867748125429003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9"/>
    <x v="40"/>
    <s v="[b=17.57817, n=4.683163]"/>
    <n v="1.2481580186054799"/>
    <s v="[b=16.4286993110719, n=3.64453820286388]"/>
    <n v="-47.803716274247599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0"/>
    <x v="10"/>
    <x v="41"/>
    <s v="[b=12.31752, n=3.017494]"/>
    <n v="1.8917086586823399"/>
    <s v="[b=29.9800246390798, n=2.84122359214153]"/>
    <n v="-45.695315775661498"/>
    <s v="-7.83827005836725;2.27703548094172;2.40969474457305;2.49173284697298;2.70416370998084;3.18389628688879;3.716164557728;4.97264658467724;6.02498807879402;9.9932418026812;16.8604173266824;25.8147444429978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1"/>
    <x v="0"/>
    <x v="11"/>
    <s v="[b=0.0000303509, n=9.187715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1"/>
    <x v="1"/>
    <x v="1"/>
    <x v="11"/>
    <s v="[b=0.01856692, n=2.676437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1"/>
    <x v="1"/>
    <x v="2"/>
    <x v="11"/>
    <s v="[b=0.0008218127, n=5.64145]"/>
    <s v="&lt;NA&gt;"/>
    <s v="[b=&lt;NA&gt;, n=&lt;NA&gt;]"/>
    <m/>
    <m/>
    <m/>
    <m/>
    <m/>
    <m/>
    <s v="validation data missing"/>
    <m/>
    <m/>
    <m/>
    <m/>
    <m/>
    <m/>
    <m/>
    <m/>
    <m/>
    <m/>
    <m/>
    <m/>
    <m/>
  </r>
  <r>
    <x v="0"/>
    <x v="0"/>
    <n v="20211118"/>
    <x v="1"/>
    <x v="1"/>
    <x v="3"/>
    <x v="42"/>
    <s v="[b=0.005552206, n=5.106355]"/>
    <n v="2.1788512784118499"/>
    <s v="[b=0.160654826194015, n=0.974291595170282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4"/>
    <x v="43"/>
    <s v="[b=0.005920429, n=6.202854]"/>
    <n v="-1.07671147162626"/>
    <s v="[b=0.171078794375122, n=1.13753988792484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5"/>
    <x v="44"/>
    <s v="[b=0.01078989, n=6.208824]"/>
    <n v="-2.4846624155344901"/>
    <s v="[b=0.123413018059254, n=1.51682577425915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6"/>
    <x v="45"/>
    <s v="[b=0.05233761, n=6.019853]"/>
    <n v="0.67217348648819697"/>
    <s v="[b=0.21018835888121, n=1.2630168673376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7"/>
    <x v="46"/>
    <s v="[b=0.2231349, n=5.079823]"/>
    <n v="0.82770312085008801"/>
    <s v="[b=0.16563440789949, n=1.11904582985157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8"/>
    <x v="47"/>
    <s v="[b=2.11341, n=5.157953]"/>
    <n v="1.9258354060121601"/>
    <s v="[b=0.248652400009034, n=0.982650748810796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9"/>
    <x v="48"/>
    <s v="[b=17.57817, n=4.683163]"/>
    <n v="3.5302204198653899"/>
    <s v="[b=0.605849562742565, n=1.20234963343005]"/>
    <m/>
    <m/>
    <m/>
    <m/>
    <m/>
    <m/>
    <m/>
    <m/>
    <m/>
    <m/>
    <m/>
    <m/>
    <m/>
    <m/>
    <m/>
    <m/>
    <m/>
    <m/>
    <m/>
    <m/>
  </r>
  <r>
    <x v="0"/>
    <x v="0"/>
    <n v="20211118"/>
    <x v="1"/>
    <x v="1"/>
    <x v="10"/>
    <x v="49"/>
    <s v="[b=12.31752, n=3.017494]"/>
    <n v="-0.25796693256533398"/>
    <s v="[b=0.793445863732326, n=1.06229088228329]"/>
    <m/>
    <m/>
    <m/>
    <m/>
    <m/>
    <m/>
    <m/>
    <m/>
    <m/>
    <m/>
    <m/>
    <m/>
    <m/>
    <m/>
    <m/>
    <m/>
    <m/>
    <m/>
    <m/>
    <m/>
  </r>
  <r>
    <x v="0"/>
    <x v="0"/>
    <n v="20211118"/>
    <x v="1"/>
    <x v="2"/>
    <x v="0"/>
    <x v="50"/>
    <s v="[b=0.0000303509, n=9.187715]"/>
    <s v="&lt;NA&gt;"/>
    <s v="[b=&lt;NA&gt;, n=&lt;NA&gt;]"/>
    <n v="-50.857146413600603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1"/>
    <x v="51"/>
    <s v="[b=0.01856692, n=2.676437]"/>
    <s v="&lt;NA&gt;"/>
    <s v="[b=&lt;NA&gt;, n=&lt;NA&gt;]"/>
    <n v="-49.867159504137497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2"/>
    <x v="52"/>
    <s v="[b=0.0008218127, n=5.64145]"/>
    <s v="&lt;NA&gt;"/>
    <s v="[b=&lt;NA&gt;, n=&lt;NA&gt;]"/>
    <n v="-49.822788066640904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3"/>
    <x v="53"/>
    <s v="[b=0.005552206, n=5.106355]"/>
    <s v="&lt;NA&gt;"/>
    <s v="[b=&lt;NA&gt;, n=&lt;NA&gt;]"/>
    <n v="-49.8939894483239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4"/>
    <x v="54"/>
    <s v="[b=0.005920429, n=6.202854]"/>
    <s v="&lt;NA&gt;"/>
    <s v="[b=&lt;NA&gt;, n=&lt;NA&gt;]"/>
    <n v="-50.071720600160397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5"/>
    <x v="55"/>
    <s v="[b=0.01078989, n=6.208824]"/>
    <s v="&lt;NA&gt;"/>
    <s v="[b=&lt;NA&gt;, n=&lt;NA&gt;]"/>
    <n v="-50.059978932458101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6"/>
    <x v="56"/>
    <s v="[b=0.05233761, n=6.019853]"/>
    <s v="&lt;NA&gt;"/>
    <s v="[b=&lt;NA&gt;, n=&lt;NA&gt;]"/>
    <n v="-50.434997908013699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7"/>
    <x v="57"/>
    <s v="[b=0.2231349, n=5.079823]"/>
    <n v="-3.9012856004090102"/>
    <s v="[b=3.72769981740018E-05, n=6.34616798454096]"/>
    <n v="-50.739508295453497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8"/>
    <x v="58"/>
    <s v="[b=2.11341, n=5.157953]"/>
    <n v="-2.8089730469082301"/>
    <s v="[b=0.00262567855641807, n=5.21121624783715]"/>
    <n v="-50.854677580283798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9"/>
    <x v="59"/>
    <s v="[b=17.57817, n=4.683163]"/>
    <n v="-1.9569266612735801"/>
    <s v="[b=0.0615078483461026, n=5.25016001868947]"/>
    <n v="-50.757318695270598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0"/>
    <x v="0"/>
    <n v="20211118"/>
    <x v="1"/>
    <x v="2"/>
    <x v="10"/>
    <x v="60"/>
    <s v="[b=12.31752, n=3.017494]"/>
    <n v="-0.369352297861335"/>
    <s v="[b=3.62920470432279, n=4.68783851255056]"/>
    <n v="-50.738191442674399"/>
    <s v="-51.369794982357;5.36224770527244;3.99879566353736;4.129665760822;3.89670352264046;4.43825250861964;5.41880440737076;7.72070866369772;10.5396733894842;16.5639602507918;30.119463014406;66.0254831798369"/>
    <n v="100"/>
    <n v="50"/>
    <b v="0"/>
    <s v="logistic"/>
    <m/>
    <m/>
    <m/>
    <m/>
    <m/>
    <m/>
    <m/>
    <m/>
    <m/>
    <m/>
    <m/>
    <m/>
    <m/>
    <m/>
  </r>
  <r>
    <x v="1"/>
    <x v="1"/>
    <n v="20211129"/>
    <x v="0"/>
    <x v="0"/>
    <x v="0"/>
    <x v="61"/>
    <s v="b=0.1295693;n=1.22575"/>
    <n v="-7.6146161025082399"/>
    <s v="0.0289674488426483;1.57289824412056"/>
    <n v="-49.149444494723397"/>
    <m/>
    <n v="100"/>
    <n v="50"/>
    <b v="0"/>
    <s v="logistic"/>
    <m/>
    <s v="HFA"/>
    <s v="nsRead"/>
    <n v="0.5"/>
    <n v="8.2183686710214801"/>
    <s v="b=0.1295693;n=1.22575"/>
    <n v="-7.6146161025082399"/>
    <s v="b=0.0289674488426483;n=1.57289824412056"/>
    <n v="-49.662809877500699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1"/>
    <x v="62"/>
    <s v="b=0.1552203;n=1.20611"/>
    <n v="-3.17419211650716"/>
    <s v="0.0961716325521508;1.30215454963609"/>
    <n v="-49.398718626725703"/>
    <m/>
    <n v="100"/>
    <n v="50"/>
    <b v="0"/>
    <s v="logistic"/>
    <m/>
    <s v="HFA"/>
    <s v="nsRead"/>
    <n v="1"/>
    <n v="2.68080064512412"/>
    <s v="b=0.1552203;n=1.20611"/>
    <n v="-3.17419211650716"/>
    <s v="b=0.0961716325521508;n=1.30215454963609"/>
    <n v="-49.868725474304199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2"/>
    <x v="63"/>
    <s v="b=0.1375211;n=1.214983"/>
    <n v="-5.4060542927163704"/>
    <s v="0.0897166592519523;1.2271390058419"/>
    <n v="-49.320495538244501"/>
    <m/>
    <n v="100"/>
    <n v="50"/>
    <b v="0"/>
    <s v="logistic"/>
    <m/>
    <s v="HFA"/>
    <s v="nsRead"/>
    <n v="2"/>
    <n v="2.4938574694709099"/>
    <s v="b=0.1375211;n=1.214983"/>
    <n v="-5.4060542927163704"/>
    <s v="b=0.0897166592519523;n=1.2271390058419"/>
    <n v="-49.922538941098601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3"/>
    <x v="64"/>
    <s v="b=0.3973689;n=1.373327"/>
    <n v="-0.94455387124291101"/>
    <s v="0.18487524516938;1.55078457335794"/>
    <n v="-49.9273942004708"/>
    <m/>
    <n v="100"/>
    <n v="50"/>
    <b v="0"/>
    <s v="logistic"/>
    <m/>
    <s v="HFA"/>
    <s v="nsRead"/>
    <n v="4"/>
    <n v="9.1305848594154"/>
    <s v="b=0.3973689;n=1.373327"/>
    <n v="-0.94455387124291101"/>
    <s v="b=0.18487524516938;n=1.55078457335794"/>
    <n v="-49.067735011004302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4"/>
    <x v="65"/>
    <s v="b=0.4466779;n=1.437339"/>
    <n v="-0.25502600999725999"/>
    <s v="0.213519763483785;1.56462069639255"/>
    <n v="-50.0029568386352"/>
    <m/>
    <n v="100"/>
    <n v="50"/>
    <b v="0"/>
    <s v="logistic"/>
    <m/>
    <s v="HFA"/>
    <s v="nsRead"/>
    <n v="8"/>
    <n v="10.200400850328"/>
    <s v="b=0.4466779;n=1.437339"/>
    <n v="-0.25502600999725999"/>
    <s v="b=0.213519763483785;n=1.56462069639255"/>
    <n v="-49.034895293833202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5"/>
    <x v="66"/>
    <s v="b=0.530045;n=1.420987"/>
    <n v="0.448024654616616"/>
    <s v="0.315661624232932;1.49365584038688"/>
    <n v="-50.3449804098017"/>
    <m/>
    <n v="100"/>
    <n v="50"/>
    <b v="0"/>
    <s v="logistic"/>
    <m/>
    <s v="HFA"/>
    <s v="nsRead"/>
    <n v="16"/>
    <n v="8.1355115935637894"/>
    <s v="b=0.530045;n=1.420987"/>
    <n v="0.448024654616616"/>
    <s v="b=0.315661624232932;n=1.49365584038688"/>
    <n v="-48.710251282883398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6"/>
    <x v="67"/>
    <s v="b=1.107638;n=1.46628"/>
    <n v="-0.78072452842436102"/>
    <s v="0.882738341128497;1.53944889637133"/>
    <n v="-51.082566858785199"/>
    <m/>
    <n v="100"/>
    <n v="50"/>
    <b v="0"/>
    <s v="logistic"/>
    <m/>
    <s v="HFA"/>
    <s v="nsRead"/>
    <n v="32"/>
    <n v="3.07611911555365"/>
    <s v="b=1.107638;n=1.46628"/>
    <n v="-0.78072452842436102"/>
    <s v="b=0.882738341128497;n=1.53944889637133"/>
    <n v="-47.782571746175599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7"/>
    <x v="68"/>
    <s v="b=1.209065;n=1.378658"/>
    <n v="1.87400144214555"/>
    <s v="0.791864602589748;1.43994186985083"/>
    <n v="-50.991164570426399"/>
    <m/>
    <n v="100"/>
    <n v="50"/>
    <b v="0"/>
    <s v="logistic"/>
    <m/>
    <s v="HFA"/>
    <s v="nsRead"/>
    <n v="64"/>
    <n v="8.4449023831252301"/>
    <s v="b=1.209065;n=1.378658"/>
    <n v="1.87400144214555"/>
    <s v="b=0.791864602589748;n=1.43994186985083"/>
    <n v="-47.504220445485402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8"/>
    <x v="69"/>
    <s v="b=2.363077;n=1.376234"/>
    <n v="2.5022319029501801"/>
    <s v="1.55146424438688;1.3706992556338"/>
    <n v="-49.952764040547798"/>
    <m/>
    <n v="100"/>
    <n v="50"/>
    <b v="0"/>
    <s v="logistic"/>
    <m/>
    <s v="HFA"/>
    <s v="nsRead"/>
    <n v="128"/>
    <n v="8.8208484324213394"/>
    <s v="b=2.363077;n=1.376234"/>
    <n v="2.5022319029501801"/>
    <s v="b=1.55146424438688;n=1.3706992556338"/>
    <n v="-45.699720454033702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9"/>
    <x v="70"/>
    <s v="b=3.73578;n=1.26259"/>
    <n v="1.28473567499066"/>
    <s v="5.4270731701067;1.43149747816248"/>
    <n v="-48.324953920801399"/>
    <m/>
    <n v="100"/>
    <n v="50"/>
    <b v="0"/>
    <s v="logistic"/>
    <m/>
    <s v="HFA"/>
    <s v="nsRead"/>
    <n v="256"/>
    <n v="-1.5380467749065301"/>
    <s v="b=3.73578;n=1.26259"/>
    <n v="1.28473567499066"/>
    <s v="b=5.4270731701067;n=1.43149747816248"/>
    <n v="-43.114805787200197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0"/>
    <x v="10"/>
    <x v="71"/>
    <s v="b=4.607435;n=1.309086"/>
    <n v="3.2987615161008499"/>
    <s v="7.70073049595137;1.39678334629955"/>
    <n v="-43.325332573706298"/>
    <m/>
    <n v="100"/>
    <n v="50"/>
    <b v="0"/>
    <s v="logistic"/>
    <m/>
    <s v="HFA"/>
    <s v="nsRead"/>
    <n v="512"/>
    <n v="-2.46146740280451"/>
    <s v="b=4.607435;n=1.309086"/>
    <n v="3.2987615161008499"/>
    <s v="b=7.70073049595137;n=1.39678334629955"/>
    <n v="-40.279582676790397"/>
    <s v="1.48477273126659;0.0499816255194703;0.0788481335180731;0.070116094208393;0.206694717054542;0.231374094668478;0.307233049879578;0.93132106450662;0.712603902641906;1.47512162773012;5.59335871863671;7.78206256670218"/>
    <n v="100"/>
    <n v="50"/>
    <b v="0"/>
    <s v="binding"/>
  </r>
  <r>
    <x v="1"/>
    <x v="1"/>
    <n v="20211129"/>
    <x v="0"/>
    <x v="1"/>
    <x v="0"/>
    <x v="11"/>
    <s v="b=0.1295693;n=1.22575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0"/>
    <x v="1"/>
    <x v="1"/>
    <x v="11"/>
    <s v="b=0.1552203;n=1.20611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0"/>
    <x v="1"/>
    <x v="2"/>
    <x v="11"/>
    <s v="b=0.1375211;n=1.214983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0"/>
    <x v="1"/>
    <x v="3"/>
    <x v="72"/>
    <s v="b=0.3973689;n=1.373327"/>
    <n v="5.7544414118092302E-2"/>
    <s v="0.382118381803799;0.604562224939539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4"/>
    <x v="73"/>
    <s v="b=0.4466779;n=1.437339"/>
    <n v="-1.0442064207617201"/>
    <s v="0.486917704259327;0.74587447466412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5"/>
    <x v="74"/>
    <s v="b=0.530045;n=1.420987"/>
    <n v="-4.7053890779241501"/>
    <s v="0.441610389336412;0.842719399782206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6"/>
    <x v="75"/>
    <s v="b=1.107638;n=1.46628"/>
    <n v="1.24600192152498"/>
    <s v="0.714732275116777;0.896301083101813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7"/>
    <x v="76"/>
    <s v="b=1.209065;n=1.378658"/>
    <n v="1.98479809259683"/>
    <s v="0.573094819964991;0.882561317076689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8"/>
    <x v="77"/>
    <s v="b=2.363077;n=1.376234"/>
    <n v="3.3287387095978498"/>
    <s v="0.778515866115432;0.887591718584635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9"/>
    <x v="78"/>
    <s v="b=3.73578;n=1.26259"/>
    <n v="4.0249562571615396"/>
    <s v="2.31391273439624;1.05924781001266"/>
    <m/>
    <m/>
    <m/>
    <m/>
    <m/>
    <m/>
    <m/>
    <m/>
    <m/>
    <m/>
    <m/>
    <m/>
    <m/>
    <m/>
    <m/>
    <m/>
    <m/>
    <m/>
    <m/>
    <m/>
  </r>
  <r>
    <x v="1"/>
    <x v="1"/>
    <n v="20211129"/>
    <x v="0"/>
    <x v="1"/>
    <x v="10"/>
    <x v="79"/>
    <s v="b=4.607435;n=1.309086"/>
    <n v="2.0803452566380201"/>
    <s v="5.52258817262281;1.2185593919502"/>
    <m/>
    <m/>
    <m/>
    <m/>
    <m/>
    <m/>
    <m/>
    <m/>
    <m/>
    <m/>
    <m/>
    <m/>
    <m/>
    <m/>
    <m/>
    <m/>
    <m/>
    <m/>
    <m/>
    <m/>
  </r>
  <r>
    <x v="1"/>
    <x v="1"/>
    <n v="20211129"/>
    <x v="0"/>
    <x v="2"/>
    <x v="0"/>
    <x v="80"/>
    <s v="b=0.1295693;n=1.22575"/>
    <n v="-7.1640410469232796"/>
    <s v="b=0.0263525153025702;n=1.80205585462012"/>
    <n v="-52.260144033945402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0.5"/>
    <n v="3.6356069977446999"/>
    <s v="b=0.1295693;n=1.22575"/>
    <n v="-7.1640410469232796"/>
    <s v="b=0.0263525153025702;n=1.80205585462012"/>
    <n v="-51.9218907730911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2"/>
    <x v="1"/>
    <n v="20211129"/>
    <x v="0"/>
    <x v="2"/>
    <x v="1"/>
    <x v="81"/>
    <s v="b=0.1552203;n=1.20611"/>
    <n v="-12.9875800831311"/>
    <s v="b=0.014322350644903;n=1.66619350333876"/>
    <n v="-51.294647271341397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1"/>
    <n v="15.9834927899606"/>
    <s v="b=0.1552203;n=1.20611"/>
    <n v="-12.9875800831311"/>
    <s v="b=0.014322350644903;n=1.66619350333876"/>
    <n v="-51.980251701281603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2"/>
    <x v="82"/>
    <s v="b=0.1375211;n=1.214983"/>
    <n v="-13.1354951327489"/>
    <s v="b=0.0141910839439282;n=1.6881810883868"/>
    <n v="-51.338404919394797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2"/>
    <n v="13.2855581797971"/>
    <s v="b=0.1375211;n=1.214983"/>
    <n v="-13.1354951327489"/>
    <s v="b=0.0141910839439282;n=1.6881810883868"/>
    <n v="-51.914264776395697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3"/>
    <x v="83"/>
    <s v="b=0.3973689;n=1.373327"/>
    <n v="-13.2350740199456"/>
    <s v="b=0.0167982174721512;n=1.56984172688356"/>
    <n v="-51.418374337423202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4"/>
    <n v="35.667792574362601"/>
    <s v="b=0.3973689;n=1.373327"/>
    <n v="-13.2350740199456"/>
    <s v="b=0.0167982174721512;n=1.56984172688356"/>
    <n v="-52.169330743248203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4"/>
    <x v="84"/>
    <s v="b=0.4466779;n=1.437339"/>
    <n v="-13.312542873184899"/>
    <s v="b=0.0206273026471506;n=1.59054120027831"/>
    <n v="-51.639141624354203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8"/>
    <n v="35.781511438530302"/>
    <s v="b=0.4466779;n=1.437339"/>
    <n v="-13.312542873184899"/>
    <s v="b=0.0206273026471506;n=1.59054120027831"/>
    <n v="-52.124442335750899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5"/>
    <x v="85"/>
    <s v="b=0.530045;n=1.420987"/>
    <n v="-13.155717114312599"/>
    <s v="b=0.0258459509414523;n=1.64034832740277"/>
    <n v="-51.8105651824144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16"/>
    <n v="34.385142513776998"/>
    <s v="b=0.530045;n=1.420987"/>
    <n v="-13.155717114312599"/>
    <s v="b=0.0258459509414523;n=1.64034832740277"/>
    <n v="-51.943030648556899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6"/>
    <x v="86"/>
    <s v="b=1.107638;n=1.46628"/>
    <n v="-11.9916519999952"/>
    <s v="b=0.0405330889232169;n=1.73043167044979"/>
    <n v="-51.967752380684999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32"/>
    <n v="37.678676712058902"/>
    <s v="b=1.107638;n=1.46628"/>
    <n v="-11.9916519999952"/>
    <s v="b=0.0405330889232169;n=1.73043167044979"/>
    <n v="-51.754680056260597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7"/>
    <x v="87"/>
    <s v="b=1.209065;n=1.378658"/>
    <n v="-10.234475096411799"/>
    <s v="b=0.0639389935576447;n=1.83753180885885"/>
    <n v="-52.186521036864399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64"/>
    <n v="33.236235125072902"/>
    <s v="b=1.209065;n=1.378658"/>
    <n v="-10.234475096411799"/>
    <s v="b=0.0639389935576447;n=1.83753180885885"/>
    <n v="-51.570086152251697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8"/>
    <x v="88"/>
    <s v="b=2.363077;n=1.376234"/>
    <n v="-6.75993414146813"/>
    <s v="b=0.120925532848636;n=2.09401410848207"/>
    <n v="-52.397794509584898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128"/>
    <n v="34.940389443322999"/>
    <s v="b=2.363077;n=1.376234"/>
    <n v="-6.75993414146813"/>
    <s v="b=0.120925532848636;n=2.09401410848207"/>
    <n v="-50.912963325118398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9"/>
    <x v="89"/>
    <s v="b=3.73578;n=1.26259"/>
    <n v="-1.94934683587794"/>
    <s v="b=0.237997171542141;n=3.36208845633612"/>
    <n v="-51.749625021834397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256"/>
    <n v="33.649249790058803"/>
    <s v="b=3.73578;n=1.26259"/>
    <n v="-1.94934683587794"/>
    <s v="b=0.237997171542141;n=3.36208845633612"/>
    <n v="-49.410402782771797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0"/>
    <x v="2"/>
    <x v="10"/>
    <x v="90"/>
    <s v="b=4.607435;n=1.309086"/>
    <n v="-0.62949696902849595"/>
    <s v="b=3.46241724670899;n=3.7003447049195"/>
    <n v="-49.442902407296302"/>
    <s v="-18.4339096500396;2.9182523981706;2.09516491109287;2.14225002049772;2.03852150030197;2.32624996137062;2.75148148477854;3.7031172744102;4.90148335517749;7.18570233950387;11.8490619391689;25.4509159570834"/>
    <n v="100"/>
    <n v="50"/>
    <b v="0"/>
    <s v="logistic"/>
    <m/>
    <s v="HFA"/>
    <s v="write"/>
    <n v="512"/>
    <n v="22.667887228723401"/>
    <s v="b=4.607435;n=1.309086"/>
    <n v="-0.62949696902849595"/>
    <s v="b=3.46241724670899;n=3.7003447049195"/>
    <n v="-48.181120064838503"/>
    <s v="4.49300581808836;0.000171503184719169;3.15721674112207e-05;3.62577635517885e-05;2.63458606846092e-05;5.50117686908078e-05;0.000137540218178214;0.000623570419442858;0.00246967232483072;0.015667091068192;0.15752327488995;4.61132741929634"/>
    <n v="100"/>
    <n v="50"/>
    <b v="0"/>
    <s v="binding"/>
  </r>
  <r>
    <x v="1"/>
    <x v="1"/>
    <n v="20211129"/>
    <x v="1"/>
    <x v="0"/>
    <x v="0"/>
    <x v="91"/>
    <s v="b=3.03509e-05;n=9.187715"/>
    <n v="0.47673359327840498"/>
    <s v="b=0.0020061225994179;n=4.8441950510312"/>
    <n v="-49.570911059563798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0.5"/>
    <n v="15.0125918850442"/>
    <s v="b=3.03509e-05;n=9.187715"/>
    <n v="0.47673359327840498"/>
    <s v="b=0.0020061225994179;n=4.8441950510312"/>
    <n v="-48.9378589625939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1"/>
    <x v="92"/>
    <s v="b=0.01856692;n=2.676437"/>
    <n v="1.1801039240676401"/>
    <s v="b=0.00908309272597623;n=3.84600666127696"/>
    <n v="-49.728161603752397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1"/>
    <n v="-10.985886029924099"/>
    <s v="b=0.01856692;n=2.676437"/>
    <n v="1.1801039240676401"/>
    <s v="b=0.00908309272597623;n=3.84600666127696"/>
    <n v="-48.3881842698447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2"/>
    <x v="93"/>
    <s v="b=0.0008218127;n=5.64145"/>
    <n v="1.2916693913886099"/>
    <s v="b=0.0111118105710279;n=3.80215773931574"/>
    <n v="-49.7190095879252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2"/>
    <n v="-4.5976966880627703"/>
    <s v="b=0.0008218127;n=5.64145"/>
    <n v="1.2916693913886099"/>
    <s v="b=0.0111118105710279;n=3.80215773931574"/>
    <n v="-48.166943129485901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3"/>
    <x v="94"/>
    <s v="b=0.005552206;n=5.106355"/>
    <n v="-2.1154194130674799"/>
    <s v="b=0.00978627703105143;n=4.03700448091057"/>
    <n v="-49.767091750075302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4"/>
    <n v="8.0462717843952092"/>
    <s v="b=0.005552206;n=5.106355"/>
    <n v="-2.1154194130674799"/>
    <s v="b=0.00978627703105143;n=4.03700448091057"/>
    <n v="-49.473904193454302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4"/>
    <x v="95"/>
    <s v="b=0.005920429;n=6.202854"/>
    <n v="-2.1183940040913201"/>
    <s v="b=0.0204766440986432;n=3.98562565329877"/>
    <n v="-49.877523261034199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8"/>
    <n v="10.4260714440071"/>
    <s v="b=0.005920429;n=6.202854"/>
    <n v="-2.1183940040913201"/>
    <s v="b=0.0204766440986432;n=3.98562565329877"/>
    <n v="-49.360264715271001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5"/>
    <x v="96"/>
    <s v="b=0.01078989;n=6.208824"/>
    <n v="-0.229809841708144"/>
    <s v="b=0.0363855708024471;n=4.19657391732113"/>
    <n v="-49.708926775417197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16"/>
    <n v="4.4464642373288701"/>
    <s v="b=0.01078989;n=6.208824"/>
    <n v="-0.229809841708144"/>
    <s v="b=0.0363855708024471;n=4.19657391732113"/>
    <n v="-48.734596615729998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6"/>
    <x v="97"/>
    <s v="b=0.05233761;n=6.019853"/>
    <n v="-1.8490812940053101"/>
    <s v="b=0.117759084098689;n=4.26027351807172"/>
    <n v="-49.874972237170802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32"/>
    <n v="-0.93093201899670797"/>
    <s v="b=0.05233761;n=6.019853"/>
    <n v="-1.8490812940053101"/>
    <s v="b=0.117759084098689;n=4.26027351807172"/>
    <n v="-48.954195288009799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7"/>
    <x v="98"/>
    <s v="b=0.2231349;n=5.079823"/>
    <n v="0.455854273017333"/>
    <s v="b=0.351569873445028;n=3.67174653574409"/>
    <n v="-49.7610944184988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64"/>
    <n v="-0.47455140769126802"/>
    <s v="b=0.2231349;n=5.079823"/>
    <n v="0.455854273017333"/>
    <s v="b=0.351569873445028;n=3.67174653574409"/>
    <n v="-48.283734048413002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8"/>
    <x v="99"/>
    <s v="b=2.11341;n=5.157953"/>
    <n v="0.95212163269140704"/>
    <s v="b=2.29535563773635;n=3.58119544389389"/>
    <n v="-48.854290784983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128"/>
    <n v="-4.9564297002048798"/>
    <s v="b=2.11341;n=5.157953"/>
    <n v="0.95212163269140704"/>
    <s v="b=2.29535563773635;n=3.58119544389389"/>
    <n v="-47.643695701431596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9"/>
    <x v="100"/>
    <s v="b=17.57817;n=4.683163"/>
    <n v="1.266170785823"/>
    <s v="b=16.8736115188933;n=3.71617375033691"/>
    <n v="-47.734075166653803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256"/>
    <n v="-8.3105158965288801"/>
    <s v="b=17.57817;n=4.683163"/>
    <n v="1.266170785823"/>
    <s v="b=16.8736115188933;n=3.71617375033691"/>
    <n v="-46.447686400555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0"/>
    <x v="10"/>
    <x v="101"/>
    <s v="b=12.31752;n=3.017494"/>
    <n v="1.73313415901504"/>
    <s v="b=32.3587032262746;n=2.92115818282661"/>
    <n v="-45.8814463501107"/>
    <s v="-7.89712706659437;2.26616921572941;2.39625573538278;2.48269611430678;2.69411293375621;3.16440565710174;3.69332499420276;4.95060293218639;5.99118572751758;9.94713876044668;16.8662349187281;25.7618427567355"/>
    <n v="100"/>
    <n v="50"/>
    <b v="0"/>
    <s v="logistic"/>
    <m/>
    <s v="AFA"/>
    <s v="nsRead"/>
    <n v="512"/>
    <n v="-14.288639306718499"/>
    <s v="b=12.31752;n=3.017494"/>
    <n v="1.73313415901504"/>
    <s v="b=32.3587032262746;n=2.92115818282661"/>
    <n v="-44.941804729179601"/>
    <s v="3.79496388266665;0.00756241282845687;0.00941400938017;0.0109863837915195;0.0142382183726105;0.0272747124929635;0.0511430841081421;0.162691723493815;0.337522538632321;2.32989819977423;17.2549422839195;84.8174319864906"/>
    <n v="100"/>
    <n v="50"/>
    <b v="0"/>
    <s v="binding"/>
  </r>
  <r>
    <x v="1"/>
    <x v="1"/>
    <n v="20211129"/>
    <x v="1"/>
    <x v="1"/>
    <x v="0"/>
    <x v="11"/>
    <s v="b=3.03509e-05;n=9.187715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1"/>
    <x v="1"/>
    <x v="1"/>
    <x v="11"/>
    <s v="b=0.01856692;n=2.676437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1"/>
    <x v="1"/>
    <x v="2"/>
    <x v="11"/>
    <s v="b=0.0008218127;n=5.64145"/>
    <s v="&lt;NA&gt;"/>
    <s v="NA;NA"/>
    <m/>
    <m/>
    <m/>
    <m/>
    <m/>
    <m/>
    <s v="validation data missing"/>
    <m/>
    <m/>
    <m/>
    <m/>
    <m/>
    <m/>
    <m/>
    <m/>
    <m/>
    <m/>
    <m/>
    <m/>
    <m/>
  </r>
  <r>
    <x v="1"/>
    <x v="1"/>
    <n v="20211129"/>
    <x v="1"/>
    <x v="1"/>
    <x v="3"/>
    <x v="102"/>
    <s v="b=0.005552206;n=5.106355"/>
    <n v="2.27022333268539"/>
    <s v="0.159010647229725;0.980800269349156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4"/>
    <x v="103"/>
    <s v="b=0.005920429;n=6.202854"/>
    <n v="-0.98932961165975497"/>
    <s v="0.167800550769789;1.14588504306501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5"/>
    <x v="104"/>
    <s v="b=0.01078989;n=6.208824"/>
    <n v="-2.52471686599708"/>
    <s v="0.119713752582838;1.52982117440646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6"/>
    <x v="105"/>
    <s v="b=0.05233761;n=6.019853"/>
    <n v="0.72665414528730798"/>
    <s v="0.209021231802031;1.25935599581493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7"/>
    <x v="106"/>
    <s v="b=0.2231349;n=5.079823"/>
    <n v="0.83181752326421599"/>
    <s v="0.160989031547528;1.11306157123875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8"/>
    <x v="107"/>
    <s v="b=2.11341;n=5.157953"/>
    <n v="1.86658756492788"/>
    <s v="0.241391782676471;0.982659517183234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9"/>
    <x v="108"/>
    <s v="b=17.57817;n=4.683163"/>
    <n v="3.4077431423484099"/>
    <s v="0.603225114002103;1.20241755759985"/>
    <m/>
    <m/>
    <m/>
    <m/>
    <m/>
    <m/>
    <m/>
    <m/>
    <m/>
    <m/>
    <m/>
    <m/>
    <m/>
    <m/>
    <m/>
    <m/>
    <m/>
    <m/>
    <m/>
    <m/>
  </r>
  <r>
    <x v="1"/>
    <x v="1"/>
    <n v="20211129"/>
    <x v="1"/>
    <x v="1"/>
    <x v="10"/>
    <x v="109"/>
    <s v="b=12.31752;n=3.017494"/>
    <n v="-0.19513262093277101"/>
    <s v="0.778622128830017;1.07292212500722"/>
    <m/>
    <m/>
    <m/>
    <m/>
    <m/>
    <m/>
    <m/>
    <m/>
    <m/>
    <m/>
    <m/>
    <m/>
    <m/>
    <m/>
    <m/>
    <m/>
    <m/>
    <m/>
    <m/>
    <m/>
  </r>
  <r>
    <x v="1"/>
    <x v="1"/>
    <n v="20211129"/>
    <x v="1"/>
    <x v="2"/>
    <x v="0"/>
    <x v="110"/>
    <s v="b=3.03509e-05;n=9.187715"/>
    <n v="-2.1408535861271001"/>
    <s v="b=9.81256981254654e-05;n=4.01571870987608"/>
    <n v="-50.9501448764561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0.5"/>
    <n v="47.175336133737098"/>
    <s v="b=3.03509e-05;n=9.187715"/>
    <n v="-2.1408535861271001"/>
    <s v="b=9.81256981254654e-05;n=4.01571870987608"/>
    <n v="-50.063652956463798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1"/>
    <x v="111"/>
    <s v="b=0.01856692;n=2.676437"/>
    <n v="-0.68107278546831895"/>
    <s v="b=2.08825679608476e-07;n=5.95002804373515"/>
    <n v="-49.943632926141603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1"/>
    <n v="42.049408400338699"/>
    <s v="b=0.01856692;n=2.676437"/>
    <n v="-0.68107278546831895"/>
    <s v="b=2.08825679608476e-07;n=5.95002804373515"/>
    <n v="-49.763526828379803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2"/>
    <x v="112"/>
    <s v="b=0.0008218127;n=5.64145"/>
    <n v="-0.77007737402519005"/>
    <s v="b=1.05703631436208e-07;n=6.28666655376525"/>
    <n v="-49.880112501481399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2"/>
    <n v="48.138992547882999"/>
    <s v="b=0.0008218127;n=5.64145"/>
    <n v="-0.77007737402519005"/>
    <s v="b=1.05703631436208e-07;n=6.28666655376525"/>
    <n v="-49.748151885327999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3"/>
    <x v="113"/>
    <s v="b=0.005552206;n=5.106355"/>
    <s v="&lt;NA&gt;"/>
    <s v="NA;NA"/>
    <n v="-49.9379304260598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4"/>
    <n v="48.517794441507"/>
    <s v="b=0.005552206;n=5.106355"/>
    <s v="&lt;NA&gt;"/>
    <s v="b=NA;n=NA"/>
    <n v="-49.860356769213197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4"/>
    <x v="114"/>
    <s v="b=0.005920429;n=6.202854"/>
    <s v="&lt;NA&gt;"/>
    <s v="NA;NA"/>
    <n v="-50.1156414789235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8"/>
    <n v="48.369053242050398"/>
    <s v="b=0.005920429;n=6.202854"/>
    <s v="&lt;NA&gt;"/>
    <s v="b=NA;n=NA"/>
    <n v="-50.022403481061602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5"/>
    <x v="115"/>
    <s v="b=0.01078989;n=6.208824"/>
    <s v="&lt;NA&gt;"/>
    <s v="NA;NA"/>
    <n v="-50.14216442056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16"/>
    <n v="48.367427721767697"/>
    <s v="b=0.01078989;n=6.208824"/>
    <s v="&lt;NA&gt;"/>
    <s v="b=NA;n=NA"/>
    <n v="-49.933252276812198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6"/>
    <x v="116"/>
    <s v="b=0.05233761;n=6.019853"/>
    <n v="-2.6948090381274201"/>
    <s v="b=2.03922639339884e-06;n=6.82479391664145"/>
    <n v="-50.480025915013897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32"/>
    <n v="48.304978917834802"/>
    <s v="b=0.05233761;n=6.019853"/>
    <n v="-2.6948090381274201"/>
    <s v="b=2.03922639339884e-06;n=6.82479391664145"/>
    <n v="-49.933241896341201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7"/>
    <x v="117"/>
    <s v="b=0.2231349;n=5.079823"/>
    <n v="-3.3281202690520502"/>
    <s v="b=2.4598740361e-05;n=6.61629328358199"/>
    <n v="-50.782730956628598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64"/>
    <n v="47.783145595450897"/>
    <s v="b=0.2231349;n=5.079823"/>
    <n v="-3.3281202690520502"/>
    <s v="b=2.4598740361e-05;n=6.61629328358199"/>
    <n v="-49.940789121813602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8"/>
    <x v="118"/>
    <s v="b=2.11341;n=5.157953"/>
    <n v="-2.7586944812066698"/>
    <s v="b=0.00252397356200024;n=5.2462994582335"/>
    <n v="-50.924446479779398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128"/>
    <n v="47.534937910846402"/>
    <s v="b=2.11341;n=5.157953"/>
    <n v="-2.7586944812066698"/>
    <s v="b=0.00252397356200024;n=5.2462994582335"/>
    <n v="-49.828076634836897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9"/>
    <x v="119"/>
    <s v="b=17.57817;n=4.683163"/>
    <n v="-2.1347939286383699"/>
    <s v="b=0.062667600952179;n=5.19747059173155"/>
    <n v="-50.715075856855997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256"/>
    <n v="46.879360123202197"/>
    <s v="b=17.57817;n=4.683163"/>
    <n v="-2.1347939286383699"/>
    <s v="b=0.062667600952179;n=5.19747059173155"/>
    <n v="-49.341016649065601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  <r>
    <x v="1"/>
    <x v="1"/>
    <n v="20211129"/>
    <x v="1"/>
    <x v="2"/>
    <x v="10"/>
    <x v="120"/>
    <s v="b=12.31752;n=3.017494"/>
    <n v="-0.35039848849873101"/>
    <s v="b=3.78350032919205;n=4.69924368276956"/>
    <n v="-49.016820760969402"/>
    <s v="-53.740153425668;5.56053706683506;4.16032853852858;4.28396876441339;4.04330757269672;4.61271284823832;5.63159231828538;8.04236505675355;10.9908821735767;17.2952149415508;31.4986781286522;70.7152546054708"/>
    <n v="100"/>
    <n v="50"/>
    <b v="0"/>
    <s v="logistic"/>
    <m/>
    <s v="AFA"/>
    <s v="write"/>
    <n v="512"/>
    <n v="28.5803438431562"/>
    <s v="b=12.31752;n=3.017494"/>
    <n v="-0.35039848849873101"/>
    <s v="b=3.78350032919205;n=4.69924368276956"/>
    <n v="-48.210646737543598"/>
    <s v="6.40002122130178;4.48686812246598e-07;6.63846363157353e-08;8.11409451100892e-08;5.50508668309706e-08;1.30395826585045e-07;4.93684218379607e-07;5.1750751279896e-06;4.02539670746521e-05;0.000765916901182519;0.0365818796768361;6.15181952024319"/>
    <n v="100"/>
    <n v="50"/>
    <b v="0"/>
    <s v="binding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x v="0"/>
    <x v="0"/>
    <x v="0"/>
    <x v="0"/>
    <n v="0.1295693"/>
    <n v="1.2257499999999999"/>
    <n v="8.2183682721577398"/>
    <s v="0;18.0854086219482;19.4171540814482;20.2473681335662;20.9027988428431;21.45951237527;21.9311026448281;22.3222250097891;22.6348045132001;22.8962884542833;23.1365227183169;23.3581379617695;23.5700422484396;23.7785860654811;23.9760108955763;24.1731428825701;24.3743947984682;24.5704907803622;24.768593587139;24.9711264246157;25.169916337835;25.373665072244;25.5823416633328;25.7961375027125;26.0137768409391;26.2327326434521;26.4617475658821;26.6939747326032;26.9324537601276;27.1833330627511;27.4366739350872;27.7043811969959;27.9813287452841;28.2705597471399;28.5663056122658;28.8772505351344;29.1942717042832;29.525295907372;29.8638711280889;30.2245936632407;30.590104424941;30.9627649630494;31.3481677961803;31.7344331722939;32.1454964923248;32.553743571722;32.9598053198138;33.3568491976336;33.7668953624441;34.171143313542;34.5799187378524;34.9952594937768;35.4155822967638;35.8489724815565;36.3053870431149;36.7936200058217;37.3184459210933;37.8674050024201;38.4589056153692;39.0707612335723;39.7062292754836;40.3718198687459;41.0673603135209;41.794709987114;42.5611296734406;43.3511497498684;44.172061941833;45.0144148279141;45.8836140233105;46.7934893387698;47.7301144138393;48.7080448958442;49.7131257246114;50.7581063763817;51.8450939878641;52.9729554437824;54.1495907765456;55.360160385415;56.6023032879558;57.8772767994312;59.1859549550274;60.5219870420679;61.8877081807606;63.2659217424958;64.632870213378;65.995067109749;67.3735810655926;68.8377520729272;70.4154880582608;72.1248495367303;73.9735163754764;75.9671465290285;78.0968764393641;80.3926738241349;82.8513052747773;85.5084206700081;88.2753880565749;91.1672822028629;94.2283069449328;97.1263415564322"/>
    <n v="8.2183682721577398"/>
  </r>
  <r>
    <x v="1"/>
    <x v="0"/>
    <x v="0"/>
    <x v="0"/>
    <n v="2.8967450461588301E-2"/>
    <n v="1.5728982307200401"/>
    <n v="-7.6146158469203202"/>
    <s v="0;26.5202987342579;28.7636444945786;30.15607767082;31.2510975697801;32.1777856878667;32.9600824584767;33.6068787613162;34.1224028672859;34.5526722227869;34.9471589816801;35.3103595133595;35.6569905421929;35.9974863160332;36.3192326819871;36.6399134248418;36.9666788677072;37.284462595558;37.6048768187368;37.9317999952519;38.2520262785209;38.5795569781951;38.9142814810985;39.2564425760664;39.6039379042051;39.9526919303576;40.3165508634925;40.6845428263786;41.061410965651;41.4567332433827;41.8547307035576;42.2739664111565;42.7062146076245;43.1560312904779;43.6142651798696;44.0941556556658;44.581401669994;45.0879645775079;45.6037250894964;46.150569657819;46.7018493349452;47.2609544394357;47.8360022339094;48.4090657975009;49.0152879643913;49.6136167267238;50.2050133258077;50.7796512847707;51.3693176003344;51.9468507753218;52.5269964860949;53.1124657684383;53.7008370706581;54.3031379387149;54.9326262997903;55.600511905024;56.3121044103118;57.0493506952583;57.835614836553;58.6400541633992;59.4659546141933;60.3205176552583;61.2020584796921;62.1113677582344;63.055649418686;64.014130577847;64.9941267889749;65.9828586202807;66.9852722947325;68.0152930220153;69.0550954384737;70.1187159694827;71.188595393564;72.2761626523492;73.3809117131871;74.4989219027122;75.6349674045356;76.7719137205105;77.9054208260295;79.03458223702;80.1580617859293;81.268555142223;82.3663555219107;83.4366421843532;84.4616581344767;85.447656676523;86.4101656197514;87.394402153713;88.4120256568545;89.4654234904112;90.5485750926805;91.6530139742223;92.7617948774867;93.8769532598198;94.9812929866713;96.0723101128657;97.0965312087037;98.044172367785;98.9045454719325;99.566523333521"/>
    <n v="7.6146158469203202"/>
  </r>
  <r>
    <x v="0"/>
    <x v="0"/>
    <x v="0"/>
    <x v="1"/>
    <n v="0.15522030000000001"/>
    <n v="1.20611"/>
    <n v="2.68079996758873"/>
    <s v="0;15.4077988501717;16.7416137963261;17.5775485451465;18.2499829381326;18.8332267051796;19.341620087066;19.7817736866072;20.1870170628243;20.5718547055688;20.9448585926192;21.2932929423845;21.6398900029165;21.9838170199102;22.3396167148787;22.6770780786993;23.0179823025577;23.3453335901314;23.6567148007278;23.9513094475815;24.2303009053408;24.4991036042549;24.7642940540025;25.0352882516424;25.3084922829868;25.6061627402905;25.9230118017556;26.2587539188547;26.6035985368887;26.9694258241062;27.3575518409482;27.7471616378269;28.1617530193099;28.5954248294282;29.0343438385092;29.4969605509004;29.9841468326917;30.4946048611652;31.0258102420907;31.6003020723376;32.2032963077932;32.8576056918129;33.5290695927219;34.2548974904647;35.0293284222926;35.8526129998846;36.7354211364487;37.6568568405481;38.6323720364161;39.655946153942;40.7223886529802;41.8259391480763;42.9724204976287;44.1438769288001;45.3378971714553;46.549102440854;47.7639625705077;48.9763839397115;50.180572322546;51.3721012667435;52.5501088795317;53.7143827870706;54.8580903083816;55.9775466284027;57.0760736906428;58.1399126588592;59.1601585998616;60.1302795378079;61.0477305139936;61.9115734007452;62.7451696010922;63.5558188967444;64.3560773777689;65.1586982486459;65.9732256190761;66.813125003609;67.6834809441599;68.5827317844981;69.5183313416142;70.4930480731108;71.5157254670858;72.5849148486894;73.7066746337747;74.8826436651524;76.1134499331348;77.3938233492922;78.7317448456251;80.1313718251383;81.5943600368951;83.0934622828129;84.6149467429112;86.1649731924653;87.7404575977261;89.3218453902812;90.914883353965;92.5062600948468;94.0650432001671;95.5618599858291;96.9891600493575;98.3559657239715"/>
    <n v="2.68079996758873"/>
  </r>
  <r>
    <x v="1"/>
    <x v="0"/>
    <x v="0"/>
    <x v="1"/>
    <n v="9.6171634704764697E-2"/>
    <n v="1.3021546071824299"/>
    <n v="-3.17419036898377"/>
    <s v="0;18.1203580549237;19.759079250206;20.7852166292882;21.6099094211985;22.3245602755621;22.9469274216902;23.4852834299238;23.9805210600237;24.450424965591;24.9054902233973;25.3302177314674;25.7523427571521;26.1708440159964;26.6033879780169;27.0132450189136;27.4268823316476;27.8236843505342;28.2007630255743;28.55717757256;28.8944068464277;29.2190314948785;29.5390105096066;29.8656964553755;30.1947383252238;30.552888833806;30.9336967896519;31.3367327468994;31.7501733021338;32.1881809863174;32.652211315171;33.1173028047433;33.6114168606022;34.1273735192765;34.6486213488711;35.1969568821956;35.7732229886289;36.375681108982;37.0011495349739;37.6758604039328;38.3820827443242;39.1460888624906;39.9275736618183;40.7693699150313;41.6640820147147;42.6112553690875;43.6222691260089;44.6723059327738;45.7780630657826;46.931650806329;48.1261919880753;49.3542620459446;50.6213144230211;51.9065746916311;53.2066810387745;54.5151412110283;55.8169389007358;57.105404476888;58.3744062430433;59.6194511227197;60.8398894180233;62.0357736665753;63.2004574923481;64.3307018011858;65.4303784967345;66.4863623960502;67.4907344017505;68.4381434363825;69.3272469164141;70.1582652610582;70.954519985778;71.7234945584684;72.4774051416316;73.2283226237087;73.9850136704035;74.7595898901986;75.5561360823457;76.3725553271626;77.2148501786286;78.084591239689;78.9885539605147;79.9241818462032;80.89535820076;81.9018820454757;82.9425285895419;84.0110368297852;85.1120887996146;86.2467605713773;87.4137436122463;88.5889475706762;89.7599099467696;90.9296529335795;92.0938279893376;93.2362033105678;94.3591050661352;95.4509915315774;96.4889843534021;97.4527052039254;98.3361474253649;99.1402189153978"/>
    <n v="3.17419036898377"/>
  </r>
  <r>
    <x v="0"/>
    <x v="0"/>
    <x v="0"/>
    <x v="2"/>
    <n v="0.13752110000000001"/>
    <n v="1.2149829999999999"/>
    <n v="2.4938568954879998"/>
    <s v="0;17.4876078997864;18.7699360606227;19.7951430403374;20.5924944152984;21.2119223595139;21.6899142437924;22.0727800575918;22.4200131219957;22.7439573023716;23.0548348077055;23.3464343028509;23.6160662403649;23.8671879819869;24.1078729550256;24.3527960888086;24.588081226219;24.8232479669436;25.0599847930915;25.3023388597156;25.5470354763689;25.8156295579322;26.079531149936;26.3540220715488;26.6381824641271;26.9343032260695;27.23316275861;27.554290288036;27.8893624259755;28.2383676747805;28.5991850126229;28.9575012500815;29.3358404469995;29.7271673745508;30.1266705891238;30.525586750161;30.9546101820535;31.3943929147982;31.8500243203697;32.3109874622765;32.784325298837;33.2696518245079;33.7777718023628;34.3109606638037;34.8628851943931;35.440690800142;36.0701756436038;36.715213999369;37.4064499904591;38.1391240522359;38.9372755924902;39.7980855858337;40.7295390790529;41.7385295027178;42.8155038656812;43.9332250953282;45.1001959142416;46.3223277914738;47.5982161553464;48.8987525314021;50.2147746295698;51.5398323854284;52.8726137244828;54.1949387370341;55.4981481281603;56.7782845076519;58.0269218611374;59.2502246941306;60.4364497010882;61.5756091401536;62.664566215203;63.6810718400557;64.6352228425882;65.5292475261923;66.3820946912151;67.2166740135239;68.0505926257873;68.8890375436681;69.7527744616884;70.6492101046301;71.581078903166;72.5554811427274;73.5784924837201;74.6559780130035;75.7910683296398;76.9942142152027;78.2587776762316;79.5942722139801;81.0005555291903;82.5152013602357;84.1324665990671;85.802336940277;87.5218981829203;89.2816461758575;91.0345448223348;92.751818399539;94.3890360744443;95.9041398853869;97.2810233759265;98.534623251234"/>
    <n v="2.4938568954879998"/>
  </r>
  <r>
    <x v="1"/>
    <x v="0"/>
    <x v="0"/>
    <x v="2"/>
    <n v="8.9716671163732498E-2"/>
    <n v="1.2271389456144901"/>
    <n v="-5.4060545216325799"/>
    <s v="0;23.8720463360184;25.4943964654453;26.7787896158322;27.7700094440377;28.5354186206921;29.123308447088;29.5924800438682;30.016667300604;30.4112764258654;30.7889476861649;31.1422927154352;31.4682400561322;31.7711400031421;32.0608451532948;32.3550440262964;32.6370899069197;32.9184311510317;33.2010837959986;33.4898552131356;33.7808157140042;34.0994969982728;34.4119041861893;34.7361058965495;35.0709341947534;35.4189983303148;35.7693971557046;36.1449167404102;36.5356557301843;36.941466011482;37.359753058247;37.7738794958156;38.2097884510816;38.6591980478233;39.11646840434;39.571531394902;40.0592338245232;40.5573404472615;41.0714557352843;41.5895852174209;42.1195384578135;42.6607306578131;43.2249825895495;43.8144931956228;44.4219510421742;45.0548946701926;45.740978015241;46.4402820842962;47.1855062114734;47.970734942733;48.8207101424906;49.7311203100609;50.7089544269608;51.7597185434677;52.8716654508694;54.015297718924;55.1981641408109;56.4248707557364;57.6925218347971;58.9711574700302;60.2513231535516;61.5265454721845;62.7954862203055;64.041059666291;65.2557287639915;66.4365875878814;67.5767901086334;68.6828854892584;69.7452075503205;70.7559913384875;71.7137248586085;72.6003127087958;73.4260552410119;74.1941373484912;74.9218127499332;75.6291846515287;76.3313722768136;77.0327464670573;77.750465576978;78.490230775059;79.2537465449794;80.0461747794955;80.8716575655599;81.7339844350739;82.6345910105558;83.5805118853808;84.5651778467152;85.5945573522002;86.6669306531877;87.808785468032;89.0130814743035;90.2405126654562;91.4875547065136;92.7460461710317;93.9818480233246;95.1752098658397;96.296717400133;97.320013759143;98.2370776311987;99.0600648173269"/>
    <n v="5.4060545216325799"/>
  </r>
  <r>
    <x v="0"/>
    <x v="0"/>
    <x v="0"/>
    <x v="3"/>
    <n v="0.39736890000000002"/>
    <n v="1.373327"/>
    <n v="9.1305844797658899"/>
    <s v="0;5.27734462270197;6.00382947838573;6.47026629912506;6.84021016421639;7.15270188860877;7.44507384715842;7.74617823285307;8.06224894225345;8.40636048700461;8.78314488753282;9.18009529657713;9.58813936128587;10.0033467134212;10.4407789659067;10.8966774663767;11.3740850556385;11.8755375377527;12.4054319178358;12.9788392575253;13.5861685169153;14.2285321313214;14.90776853647;15.6041646755856;16.3264935155218;17.0844186139337;17.8822431214184;18.7106373256946;19.5651479096208;20.4423684165855;21.3380262046231;22.2520558288521;23.1825789788732;24.1270880209521;25.0743001512385;26.02175189412;26.9646838267658;27.899671511303;28.8163023025447;29.7145570570949;30.5838516214468;31.4174416567374;32.2204937808602;32.9916049209948;33.7312258196368;34.4457995822536;35.1436670106809;35.8247448126962;36.4897523653203;37.1432405839092;37.786018780011;38.4253789760668;39.0700289646226;39.7225189782755;40.3825094340502;41.0546158448263;41.7389538216734;42.4391429336979;43.1549899423776;43.8864523410997;44.6328780522287;45.3973944017474;46.9824566159184;47.8043487920168;48.6467666923269;49.5082430826813;50.3943115982871;51.3069451776182;52.245188523066;53.214409749316;54.2149863905538;55.2560307413115;56.3409735196576;57.4712601093091;58.6532258025964;59.8849110881452;61.1666079398522;62.4954337888677;63.8701092729138;65.2863071938559;66.7482856998014;68.2583840000835;69.8209233826332;71.4363595479099;73.0981721818296;74.8078262060992;76.5685393874679;78.3755015482696;80.2219126029508;82.0955939314329;83.986257762546;85.8900548714888;87.794744885148;89.6888416367339;91.5529912911677;93.3664027556728;95.1005912401272;96.7052101209965;98.1606785435727;46.1798107623769"/>
    <n v="9.1305844797658899"/>
  </r>
  <r>
    <x v="1"/>
    <x v="0"/>
    <x v="0"/>
    <x v="3"/>
    <n v="0.18487526319743799"/>
    <n v="1.55078449308712"/>
    <n v="-0.94455412190769295"/>
    <s v="0;6.81971592969051;7.86824859967137;8.54673356136177;9.08733377745372;9.54547911257108;9.97523829928508;10.4188410302591;10.8854747790137;11.3945143099153;11.9529272054201;12.5422181985575;13.148842788949;13.7668213599987;14.4184429580916;15.0979736562417;15.8097733929121;16.5574079900622;17.3471638775912;18.2011389815437;19.1045776053318;20.0585764403607;21.0651917025867;22.0945335260168;23.1588915671481;24.2716334237002;25.4379900934069;26.6431719502887;27.8796057407752;29.1413008401018;30.4211108073604;31.7179771607571;33.0282841213291;34.3476125610866;35.6595575309545;36.9603311733912;38.2431917919921;39.5034641389917;40.7273972275805;41.9154819853798;43.0544607557082;44.1365697151189;45.169610408692;46.1527912242925;47.0876972457304;47.9833490278307;48.8508275702832;49.6905204870817;50.5037911904945;51.296598820368;52.0702376683635;52.8336797096441;53.597291020238;54.3639009477983;55.1328870059048;55.9093395320105;56.6930316754162;57.4876866801499;58.2926042393193;59.1072520957674;59.9304243015415;60.7650427776009;62.4681307990261;63.3367749135779;64.2169232802795;65.1063605683213;66.0100324005341;66.9290282960328;67.8614282194536;68.8115035999717;69.7784240790116;70.7695688280916;71.7864695738704;72.8285899378488;73.8996458117523;74.9955724993168;76.1143222159537;77.2510850853515;78.402536883625;79.562937588949;80.7336302953028;81.9141223884891;83.1051907686474;84.3043869543793;85.5041964397891;86.7030936015072;87.9005288865895;89.0903759083172;90.2655548463488;91.4161902812412;92.5344085574855;93.6166140434624;94.6547537036343;95.641848411058;96.5675691626433;97.4219412042934;98.1925017696834;98.859149716778;99.4159395668113;61.6103158068563"/>
    <n v="0.94455412190769295"/>
  </r>
  <r>
    <x v="0"/>
    <x v="0"/>
    <x v="0"/>
    <x v="4"/>
    <n v="0.44667790000000002"/>
    <n v="1.4373389999999999"/>
    <n v="10.2004001434647"/>
    <s v="0;4.83555997943462;5.44053549584411;5.81695507621666;6.11067770201373;6.41862628004303;6.72336353703495;7.02249454429;7.31739636506325;7.61108795223346;7.91296712775133;8.23311653411853;8.57486813963775;8.92598277331694;9.29605935673813;9.67685465299938;10.0691258811143;10.4788308958168;10.9106505249674;11.3667339598783;11.8529569804519;12.3687997601463;12.9140994108709;13.4911388585343;14.0927392518899;14.7194888130234;15.3748421074567;16.0699397903805;16.7963491903594;17.5451857043214;18.3212430684242;19.1317171475437;19.9859437933574;20.8718823953587;21.7864282501919;22.7314220464675;23.6978131814289;24.6847774791369;25.6769646515616;26.6748016668674;27.6741331773155;28.6685336596891;29.6418621628241;30.587328941716;31.5033628129603;32.3908205494096;33.2412262835466;34.0675858457139;34.8731992997796;35.6535288181738;36.4159713755506;37.1675426626181;37.9105445559875;38.6498907604023;39.3895451083364;40.1323903189688;40.883501709522;41.6424713764191;42.4140120488641;43.1993803869779;43.999444267522;44.8161134125681;45.6513410628573;46.5026706839411;47.37101078885;48.2621177825411;49.1742512887226;50.1104051770327;51.0736451960729;52.0685947491969;53.0888974349558;54.1448859879248;55.2383068528179;56.3688194270053;57.5432234099145;58.7644073876744;60.0250408270069;61.320218134349;62.65768616561;64.0413116395006;65.475052778611;66.9585066901049;68.492305568537;70.0719720829765;71.6916366646007;73.3474463088672;75.0423862251976;76.7782314808909;78.5438713232927;80.3460764089189;82.1723413508664;84.0195632773259;85.8727063312718;87.7243942402445;89.5636211727744;91.3786421159457;93.1476932868573;94.8576336503313;96.5148759080178;98.1013849307708"/>
    <n v="10.2004001434647"/>
  </r>
  <r>
    <x v="1"/>
    <x v="0"/>
    <x v="0"/>
    <x v="4"/>
    <n v="0.21351977000604999"/>
    <n v="1.5646207042540801"/>
    <n v="-0.25502596857370802"/>
    <s v="0;7.06515605887524;8.00651608010848;8.59361025219004;9.05223714311445;9.53342113816981;10.0098162219376;10.4775631400418;10.9387167246236;11.397913723236;11.8697647776075;12.3699241172314;12.903454246355;13.4510960041031;14.0276525124535;14.6200915192937;15.2294079684962;15.864631514212;16.5327234009258;17.2366421523125;17.9849954025667;18.776428208739;19.61007497543;20.4887241851983;21.4007237278068;22.3462546225721;23.3297213715037;24.3667904171335;25.4437116901575;26.5463214840795;27.6807015128902;28.8561508035112;30.0846300697076;31.3472101729774;32.6380818360247;33.9584408340664;35.2943641011161;36.643639274065;37.9845847970375;39.3174484180129;40.6364621993755;41.9332021933154;43.1872298676064;44.3909442106102;45.543660492574;46.6477547265737;47.6940973380523;48.6999664343879;49.6702945425977;50.6005273535439;51.5003152281576;52.3784922936581;53.238130400372;54.085168933782;54.9242520628338;55.7586391049797;56.5938884152186;57.4293275320673;58.2698538186558;59.11644494173;59.9696079534812;60.8309013413388;61.7018369371063;62.5793117266844;63.4637470645444;64.360366931448;65.2667027885865;66.184983502505;67.1173483531417;68.0672452305289;69.0276026622157;70.0070522814922;71.0058565558404;72.0222986447722;73.0609264016727;74.1224890998454;75.1988845118461;76.2844616642134;77.3841743924624;78.4993710299868;79.6311988956048;80.7771833158644;81.9356234049629;83.1010221980921;84.2671834185933;85.4297048004149;86.5890519819227;87.7446426424429;88.8874890152668;90.0204341132683;91.1341441710986;92.2255676292737;93.2850075393865;94.3078469033752;95.2878252518605;96.2187346666352;97.0898499181415;97.89530323341;98.6373771370435;99.3042488570247"/>
    <n v="0.25502596857370802"/>
  </r>
  <r>
    <x v="0"/>
    <x v="0"/>
    <x v="0"/>
    <x v="5"/>
    <n v="0.53004499999999999"/>
    <n v="1.420987"/>
    <n v="8.1355112217776906"/>
    <s v="0;4.95367726117176;5.40374426721365;5.71761210637083;5.98728116143311;6.22864762234465;6.43578225695911;6.64930234060402;6.86719667321235;7.11830803475418;7.37942822323803;7.68226870555883;8.02798923497179;8.41707404071972;8.84464146670282;9.27235062410407;9.70484669720319;10.1651519242922;10.6445418813086;11.1546273833023;11.6928954652207;12.2692981336265;12.8862164975515;13.5287493859308;14.2008480390602;14.9074325167104;15.6452364965624;16.4189997638963;17.2341576851293;18.0891661831963;18.9745253805073;19.8956342964441;20.8599795596349;21.8593352565927;22.894531389807;23.9559933787082;25.0390611731581;26.1400773635636;27.2536460437295;28.3781321007536;29.5019413304892;30.6179856519462;31.7151421206175;32.7873395882434;33.8339536094349;34.851219945421;35.831621889597;36.781305088595;37.7059432098284;38.6099715472417;39.4934973146874;40.3593319922477;41.2128336885696;42.0608912229066;42.9058391148352;43.7524443144338;44.6010723808119;45.4516851849544;46.307424908391;47.1703990869494;48.0440948836279;48.9312970448432;49.8323965704949;50.7513176338425;51.687522118672;52.6416236735933;53.6221669415054;54.627856343138;55.6574337967666;56.7092487894886;57.7898482450597;58.8970705558047;60.027949800712;61.1838775113557;62.3637689068017;63.5691286733656;64.8019238572791;66.0594868383076;67.3433853572396;68.6536619092121;69.9900893659006;71.3513027866813;72.7410316343564;74.1531586092702;75.5885843726262;77.0462828807707;78.5284009762711;80.0330812569675;81.558130423661;83.0962221303029;84.6413012011819;86.1911970136249;87.7402877472091;89.2869665995733;90.8253838701649;92.3384164215614;93.8179024052677;95.2626592414711;96.6719404636535;98.061247765155"/>
    <n v="8.1355112217776906"/>
  </r>
  <r>
    <x v="1"/>
    <x v="0"/>
    <x v="0"/>
    <x v="5"/>
    <n v="0.31566164180551998"/>
    <n v="1.49365574818156"/>
    <n v="0.44802397560388402"/>
    <s v="0;6.7894896215841;7.42555032744209;7.8692466140938;8.25046635159164;8.59163783024007;8.88436874295515;9.1860508130743;9.49381704375298;9.84835547003424;10.2168316839002;10.6438962577707;11.1310052269818;11.6786026557282;12.2795290692308;12.879695822992;13.4855203197165;14.1290420131738;14.7977772279686;15.5075909264658;16.2545726186972;17.052028725577;17.9026104355887;18.785159559346;19.7045284542561;20.6667543793385;21.6666330921904;22.7097657416214;23.8024913112788;24.9416401960414;26.1135320722199;27.3242949502916;28.5825228273781;29.8761915401292;31.2051480138245;32.5559809923745;33.9218601970536;35.2974123730653;36.6752988855843;38.053034433327;39.4162055659027;40.756362858869;42.0606403507103;43.3226207687336;44.542475817441;45.7167807249595;46.8379794635068;47.9142064529595;48.9527797528589;49.9593937354713;50.9347959016938;51.8826616153413;52.809303163252;53.7224736756775;54.6248353989882;55.5215337460895;56.4129437655503;57.2990101394916;58.1829512939379;59.0668219522762;59.9539989418103;60.8470326472784;61.7459964132011;62.6544253202859;63.5713591414235;64.4969665954944;65.4389724509366;66.3954570893855;67.3645771590034;68.3441680445326;69.3396356743892;70.3482219987227;71.3665292507955;72.395132275046;73.432376519585;74.4788822027581;75.5355904125797;76.599451300789;77.6710378914683;78.7495959655707;79.8341416740412;80.9227868937657;82.0176786587005;83.1131890931987;84.2092854148372;85.3044347884866;86.3994543580701;87.4921379744017;88.5800946083188;89.657432399029;90.7194445968563;91.7642604411535;92.7877699435559;93.7886091006556;94.7626697846043;95.6990333069672;96.5927900448342;97.4430879341328;98.248534942798;99.0146482245572"/>
    <n v="0.44802397560388402"/>
  </r>
  <r>
    <x v="0"/>
    <x v="0"/>
    <x v="0"/>
    <x v="6"/>
    <n v="1.1076379999999999"/>
    <n v="1.46628"/>
    <n v="3.0761182520047101"/>
    <s v="0;3.14820141154753;3.61080984599495;4.00381078517872;4.37484258438835;4.77538675044536;5.22042676840001;5.69690044641186;6.23999145330566;6.84623396862864;7.53514445435913;8.3425087056104;9.27298262996384;10.3019030106636;11.4506044196119;12.6819935645834;13.9908820367448;15.3540861420767;16.7413945237777;18.1349910669643;19.5149565096833;20.8625463062877;22.1553984243117;23.3823894682497;24.5329332725562;25.6027438821076;26.5950584300261;27.5364115379735;28.4372127899575;29.2998345992656;30.1218864829683;30.8980636918573;31.6387633830945;32.3520540106719;33.0413130174483;33.7112429881198;34.382085777178;35.04958720603;35.719972445661;36.408664822132;37.1056062624545;37.8216309911;38.5447127006426;39.2916405182534;40.046769977579;40.8176394905423;41.601792553187;42.3987105325776;43.205916801763;44.0242285194898;44.8578041866382;45.7020096103625;46.5592041957947;47.4338181026556;48.3256739698911;49.2334661233876;50.1586329681258;51.0921666905907;52.036622701604;52.9899392242009;53.9538702649417;54.9272134503751;55.9139753090242;56.9113184853602;57.9240806667067;58.944296076355;59.9730776463175;61.0093540533496;62.0552272109669;63.1055071788775;64.1689412620351;65.2400642091462;66.3207009901756;67.4098297156668;68.5051865848344;69.6076212973102;70.7147163595557;71.8309320677609;72.9522056821344;74.0794462693549;75.2108057153065;76.3477179050128;77.4870186667281;78.6325282474757;79.783951677728;80.9390497324188;82.0981316932255;83.2571316323862;84.4176425982668;85.5752586801561;86.7335007029791;87.8951419185362;89.0607815292026;90.2294360257343;91.4054949426036;92.5966790568619;93.8108728149565;95.0543924181535;96.346941378469;97.7439329480019"/>
    <n v="3.0761182520047101"/>
  </r>
  <r>
    <x v="1"/>
    <x v="0"/>
    <x v="0"/>
    <x v="6"/>
    <n v="0.88273836047344201"/>
    <n v="1.5394488757692599"/>
    <n v="-0.78072504337996196"/>
    <s v="0;3.3398625340832;3.85568234675144;4.29613495067141;4.71361972633402;5.1659092212805;5.67016690424637;6.21181363238063;6.83114134027353;7.52460389592234;8.31492599135019;9.24370853671815;10.3168515270897;11.5061116695852;12.8360428733467;14.2632697761576;15.7810182909627;17.3614596066581;18.9685639621631;20.5807763517371;22.1743155139014;23.7270481015292;25.2130245840196;26.6195645029444;27.934859480826;29.1544972446016;30.2827187011258;31.3501394441046;32.3688644140825;33.3418370547073;34.2666333422967;35.1375979801537;35.9666905793844;36.763159131931;37.5309465527625;38.2754321761664;39.0191545646079;39.7573797970116;40.4969680504811;41.2548204409312;42.0197288632175;42.8034356671087;43.5926308010942;44.4054635289;45.2247235402413;46.058438537952;46.9037706339334;47.759990336446;48.624278576322;49.4973579132132;50.3834805539427;51.2775340660283;52.1818403381446;53.1008495750428;54.0341185390393;54.9800263628792;55.9398091172374;56.9039054572132;57.8747790858093;58.8501287913645;59.8315664153361;60.8176778269286;61.8123070488586;62.8123657284272;63.8224552204301;64.8344016831509;65.8491320450823;66.8654093195084;67.8851023888284;68.9029821747478;69.927322017707;70.9526198237205;71.9804121281701;73.0095041409824;74.0375593552515;75.0651859431193;76.0899510362073;77.1157776663039;78.1387157081525;79.1594021608883;80.1759730162284;81.1895213839554;82.1970396970409;83.2017009553637;84.2029885953938;85.1987090447233;86.188885571058;87.1698241517654;88.1426575905664;89.1034836804832;90.0549929735141;90.9991074551309;91.9358521681526;92.8638975816663;93.7860263439511;94.7072290380258;95.6319888656399;96.5627190099179;97.5101745923642;98.5062777108433"/>
    <n v="0.78072504337996196"/>
  </r>
  <r>
    <x v="0"/>
    <x v="0"/>
    <x v="0"/>
    <x v="7"/>
    <n v="1.2090650000000001"/>
    <n v="1.3786579999999999"/>
    <n v="8.4449015086505099"/>
    <s v="0;3.64618147725284;3.97629680807216;4.22214830470727;4.44446015656624;4.6490848875683;4.85399678565969;5.06351490473875;5.27472819640045;5.49305109422073;5.71631221469716;5.951759114398;6.19950726573905;6.46391807489784;6.75525563189954;7.06242750231419;7.39156765646385;7.74507106809374;8.12247924550662;8.53711152151745;8.98827663122415;9.49047350561515;10.0340783579243;10.6317015188371;11.2940167385484;12.0270248135112;12.832118564398;13.7023494571813;14.6446314413781;15.6506894511979;16.7139750987147;17.8234155636729;18.9855955403951;20.1852774987638;21.4175420654911;22.6863007637091;23.9734916294545;25.2673501411655;26.5518783163067;27.8201179397713;29.0632831815371;30.2719897127047;31.4494934645807;32.5982286197936;33.7225226505345;34.8201024009758;35.8922526289225;36.9341134075323;37.9529555769086;38.9489631944162;39.9234470730539;40.8858671757229;41.8412798217299;42.788522660787;43.7299198573716;44.6665730329885;45.6045857285436;46.5401590473735;47.478999639474;48.423130316358;49.3722417481225;50.3271243358621;51.2947229487428;52.2726318540731;53.2602017800911;54.2637848364867;55.286805686436;56.3286666379412;57.3870450975902;58.4667571903161;59.5627596008414;60.6770521197662;61.8094008434355;62.955934635312;64.1218158882917;65.3066248644259;66.5082969081636;67.722876151401;68.9524545348822;70.1966913181413;71.457163128649;72.7304132729675;74.0156342152585;75.3126636310837;76.6261288251225;77.9509011498353;79.2845298609257;80.6263367092632;81.9764282704633;83.3362995418107;84.7058712421963;86.0868946665984;87.474131137401;88.8685081088595;90.2795280803559;91.6922732337723;93.1290187285907;94.5793193923365;96.0056495691868;97.4727012506663"/>
    <n v="8.4449015086505099"/>
  </r>
  <r>
    <x v="1"/>
    <x v="0"/>
    <x v="0"/>
    <x v="7"/>
    <n v="0.791864621427119"/>
    <n v="1.43994185459611"/>
    <n v="1.8740009848688299"/>
    <s v="0;4.79597129292805;5.24440873287295;5.5787530252926;5.88130304921004;6.15993015316151;6.43906135962575;6.72455713151157;7.0124290559205;7.31003516291852;7.61439364448335;7.93536015079634;8.27306253454639;8.63340767382506;9.03032757116843;9.44863931667515;9.89661353770252;10.3773998451087;10.8902400733496;11.4530453522118;12.0646211733626;12.744268234699;13.478522873285;14.2838814000931;15.1739746753349;16.1558737947684;17.2302233027062;18.3863853648211;19.631991646441;20.9543813862789;22.3432269852087;23.7824405014655;25.2789013508573;26.8113786917768;28.3722386443182;29.9650752509737;31.5660802803271;33.1600187922414;34.727104202277;36.2592128467664;37.7464008143869;39.178440832761;40.5602900376983;41.8957963755251;43.1908594264138;44.4436841270753;45.6565620739865;46.8248568692068;47.9575281981641;49.0554616370479;50.1207472265935;51.1642123039959;52.1916238086739;53.2019628556524;54.197922978187;55.1808387482258;56.1571917546665;57.123075555606;58.0844061411795;59.0431823454076;59.9989970573504;60.9525482628307;61.9105757217167;62.8704443999495;63.8313031037296;64.7990443520199;65.7765536699085;66.7628023928571;67.7551697969393;68.7577123415513;69.7652874979972;70.7793126940176;71.7991263428638;72.8208482632026;73.8486638062101;74.8817160475562;75.9177493646458;76.9529818738505;77.9888490188518;79.0246857910269;80.0614026926206;81.0957762600265;82.1268271824934;83.1541082004299;84.1808878889429;85.2027547755197;86.217518212595;87.2243924188951;88.2231741090478;89.2146319600214;90.1983112729475;91.1749971783096;92.1405066958371;93.0949966593845;94.0441840816282;94.9771715184634;95.9073963307178;96.8261326711718;97.7078978114314;98.5886776217931"/>
    <n v="1.8740009848688299"/>
  </r>
  <r>
    <x v="0"/>
    <x v="0"/>
    <x v="0"/>
    <x v="8"/>
    <n v="2.3630770000000001"/>
    <n v="1.376234"/>
    <n v="8.8208474160608308"/>
    <s v="0;1.48282030417728;1.66441727621402;1.95896847233119;2.35473720672316;2.6319872262986;2.83145955095872;3.01666588541971;3.18025719702478;3.33411050636268;3.48664099061063;3.64401310743486;3.80766714326223;3.98410348900658;4.17684222753362;4.38824995372637;4.62440191650039;4.884496666682;5.18282556547342;5.52468888238176;5.907423447947;6.34469465991026;6.85551166670951;7.46809960000329;8.1951168177282;9.04047253203816;10.0267377384667;11.1664554453294;12.4023591378698;13.7664572963794;15.2177108450372;16.7378067273695;18.3221301639881;19.9345641557525;21.5184135643;23.0572275811996;24.5402328803854;25.9520615649148;27.2934826196259;28.5601968467013;29.7532513046835;30.8912258113532;31.9856911287102;33.0474407513409;34.0853845325179;35.0944744907399;36.0841869050191;37.0544574769358;38.0082896503731;38.950360798125;39.8806122410315;40.807253338714;41.7344780480884;42.6662520028265;43.6049650698492;44.5524296866645;45.5073772401491;46.4784098948151;47.4634220376867;48.4633319132438;49.480198397813;50.5143732912674;51.5657177761723;52.6306090806479;53.7106729494066;54.8045173965927;55.9141964241647;57.0433789907353;58.1903801088317;59.3595412828595;60.5456012249054;61.7451316557383;62.9582842858442;64.1852912405914;65.423728111394;66.6776783679819;67.9392584888049;69.2135063492266;70.4951746082183;71.7831030381646;73.0707457752513;74.3570510261223;75.640822194191;76.9239365264431;78.2076434349645;79.4840003039697;80.7541311049493;82.0158610176333;83.2613167828304;84.4920911815554;85.7081068328716;86.9040673613684;88.0831044513755;89.2449758529;90.4116792842124;91.6002170072876;92.7963051064678;94.0118137679588;95.3078102675676;96.879432861991"/>
    <n v="8.8208474160608308"/>
  </r>
  <r>
    <x v="1"/>
    <x v="0"/>
    <x v="0"/>
    <x v="8"/>
    <n v="1.55146430102691"/>
    <n v="1.37069924600897"/>
    <n v="2.5022314525728699"/>
    <s v="0;2.27072474986295;2.54514915139012;2.98888693035606;3.5825071783026;3.99663524595939;4.29372767978825;4.56893811159407;4.81152683027525;5.03924899157133;5.26460878400459;5.49670310992065;5.73761419249406;5.99683399067819;6.27940753644256;6.588639473593;6.9331916608116;7.3116189500708;7.74432200565795;8.23840762633625;8.78935538111535;9.41598599333508;10.1442446525963;11.0123148718629;12.0351764582603;13.2146532940838;14.5775562160373;16.1351985128866;17.8037782997098;19.6212247291641;21.5275835615126;23.4950516569168;25.5145392761895;27.5380970802879;29.4953869733597;31.3688896104142;33.1488313691566;34.8205117774096;36.3886308456168;37.8517128611479;39.2142830522058;40.5002411747719;41.7246162892874;42.9009425095269;44.0401596266229;45.1376827984542;46.2046663771374;47.2417183963729;48.2526592183124;49.2429322634574;50.2128855739626;51.1713742378326;52.1228712699621;53.071479222925;54.0195872287576;54.9689324081064;55.9181451534749;56.8755915256343;57.8389350189156;58.8088296660445;59.7869948645581;60.7734643988273;61.7678008682501;62.7663210850802;63.770319637621;64.7782726958447;65.7918380225166;66.8140653849286;67.8431069279795;68.8825060449451;69.9272483304927;70.9740869043875;72.0229707761127;73.0739161674085;74.1246921597577;75.1785927986335;76.2288705218401;77.2796350596381;78.3264801817525;79.3684567285342;80.4003573820962;81.4215134322218;82.4311712752615;83.430992972884;84.4221013146361;85.3985819287602;86.3615796318643;87.3097347763576;88.2375125616982;89.1465314858264;90.0371395175011;90.9058997278729;91.7555355137757;92.5862833767347;93.4140960792149;94.2509484167279;95.0866893824287;95.9295659510655;96.8213446165675;97.8936872081708"/>
    <n v="2.5022314525728699"/>
  </r>
  <r>
    <x v="0"/>
    <x v="0"/>
    <x v="0"/>
    <x v="9"/>
    <n v="3.7357800000000001"/>
    <n v="1.2625900000000001"/>
    <n v="-1.5380493730182201"/>
    <s v="0;2.34019465792847;3.13593650355102;3.67789678693425;4.0707986784204;4.4250276735161;4.75419405084402;5.13583337017121;5.55206384120231;6.00846148084624;6.53323290409396;7.14745592129338;7.91458043431531;8.88485504199262;10.1229723907764;11.6944943621349;13.5457190150927;15.4392682333458;17.3836537046381;19.3475839588926;21.3048940692209;23.2035349066873;25.0053884355593;26.6536702705772;28.2017100650854;29.6808896230354;31.0874973440603;32.4132710983022;33.6457943215092;34.7942528593227;35.8778026352798;36.9050792985399;37.8905994033165;38.8404959645459;39.7566691338383;40.6453957800143;41.5140727354908;42.3676236282314;43.2153862963671;44.0518373441849;44.8852012357964;45.7082579638788;46.5255708134003;47.34490747904;48.1696991640709;49.0093924170205;49.8622001238735;50.7249582496336;51.6008036317068;52.4904587408333;53.3933307243716;54.308303064497;55.2410197936714;56.1813824582206;57.1319738364817;58.0894717718179;59.049387084894;60.0137744429375;60.9789426583361;61.9427725272034;62.9033517844966;63.8608871106133;64.8179035162791;65.7712284057761;66.7211805845738;67.6651075288559;68.5983885524948;69.5246385078876;70.4391887449779;71.3473445564742;72.2498429905566;73.1483818705755;74.0424915546582;74.9317876682157;75.8126865944864;76.6843693840813;77.5364540722508;78.37378367773;79.1960661004641;80.0061194584173;80.8058131564131;81.5954736100111;82.3730591229835;83.1328412303946;83.8831580132009;84.6242768435437;85.3586125985216;86.0887582967615;86.8154465859281;87.5426570169915;88.2755263151883;89.0166999452357;89.7640461086946;90.5254842824928;91.3185874650653;92.1664445394025;93.1203181805688;94.2277063690639;95.5494431839116;97.1674853687402"/>
    <n v="1.5380493730182201"/>
  </r>
  <r>
    <x v="1"/>
    <x v="0"/>
    <x v="0"/>
    <x v="9"/>
    <n v="5.4270721460084399"/>
    <n v="1.4314972911880799"/>
    <n v="1.2847336048704801"/>
    <s v="0;1.18027884556761;1.6521704272397;1.98535334899155;2.23219611503297;2.45828630552821;2.67123218775531;2.92139981979204;3.19806862174979;3.50581234970351;3.86505186208608;4.29250000585539;4.83637407602873;5.5393244277892;6.45922990223684;7.66137522786005;9.12357812403122;10.6673199636634;12.299989465761;13.9951870755074;15.7284394638263;17.4495434873656;19.1176119090526;20.6719529378679;22.155628218535;23.5941857747961;24.9804956557055;26.3030029863562;27.5458998700028;28.7153335482259;29.8284114659536;30.8921919837083;31.9203229813277;32.9181532809101;33.8867859012879;34.832102102769;35.7613869307786;36.6794643655737;37.5960748134256;38.5049847787861;39.4148973747304;40.3177097853896;41.2181928525603;42.1247631223184;43.0411526464003;43.9778742844236;44.9329933749397;45.9029810457447;46.8913667139556;47.8989797299396;48.9251487080291;49.9685789103164;51.0356892129237;52.1148659266689;53.2089552886933;54.3139966527476;55.424621434018;56.5429967700381;57.6646154592386;58.7867588674639;59.9069271370448;61.0250803700167;62.1438894847176;63.2593629351208;64.3715834638657;65.4771520248335;66.5703621264074;67.6551595118483;68.7257968364188;69.7882116930281;70.8429909123611;71.8918395502992;72.9339260076323;73.9685188708577;74.99117827492;76.000702234785;76.984874898976;77.9491409835629;78.8930112579747;79.8195685946767;80.7307826063299;81.6268503139484;82.5052996929233;83.3595746440164;84.1989568050231;85.023587285919;85.8359717351212;86.6387450120814;87.4324341305189;88.2210361129844;89.0096313089877;89.8004229511143;90.5904123038627;91.3870594207053;92.207246570274;93.0722336774775;94.0292119344504;95.115901026349;96.372693272221;97.8354727703232"/>
    <n v="1.2847336048704801"/>
  </r>
  <r>
    <x v="0"/>
    <x v="0"/>
    <x v="0"/>
    <x v="10"/>
    <n v="4.6074349999999997"/>
    <n v="1.309086"/>
    <n v="-2.4614758263175198"/>
    <s v="0;3.59522035032404;4.044263012378;4.36342667869551;4.63991405735162;4.8940226207004;5.13873828778461;5.37205631830399;5.5857927689359;5.8161081092238;6.04467672888097;6.28680389274078;6.55304842218898;6.87927160233574;7.30031030998009;7.74409104397471;8.21087437582471;8.77353747251922;9.47946418899338;10.3391749910059;11.2943100002013;12.367270504143;13.6738913891999;15.1734867854238;16.7503274156829;18.4373361768335;20.3245146307331;22.3991098205845;24.5888303277731;26.7968147875716;29.0246628525862;31.2548618280247;33.3619672161794;35.4310098058977;37.4941326069254;39.468013679725;41.2996735268918;43.0119414842999;44.5931150350956;46.0939847101509;47.5125673110825;48.8662282483027;50.1506643390179;51.3834586341116;52.5613116017243;53.7000203198037;54.8038244838225;55.8707849493641;56.9034104545476;57.9030131294158;58.8812054814011;59.8407098652428;60.7892248220106;61.7238988263152;62.6516176549724;63.574468202177;64.4905792753916;65.3975732247057;66.3007646906922;67.1999686125231;68.1038011004156;69.0033760604855;69.9004526678351;70.7971650398824;71.6902344808917;72.5804815344454;73.4608783914724;74.332487279026;75.2020761830728;76.0649330353611;76.9159558672478;77.7653142409105;78.604457858804;79.43228962965;80.2537617130241;81.06472234259;81.8585453987221;82.640932120758;83.4101178540728;84.1625407870794;84.8980375780908;85.6144132258748;86.3149315626313;86.9993171336405;87.6750192804655;88.3332218137835;88.9765035356697;89.6092674562939;90.2325003553943;90.8525972919057;91.4668661337689;92.0848896945061;92.7021773092489;93.3190447787443;93.95273363367;94.6287070291832;95.356671637504;96.1664706098768;97.0992080550028;98.2151369880604"/>
    <n v="2.4614758263175198"/>
  </r>
  <r>
    <x v="1"/>
    <x v="0"/>
    <x v="0"/>
    <x v="10"/>
    <n v="7.70073681484359"/>
    <n v="1.3967835758216101"/>
    <n v="3.2987609326075402"/>
    <s v="0;1.94439113843161;2.20957651208652;2.39996434642573;2.56611535117329;2.71978407726578;2.86862272080725;3.01128699499492;3.14261315543264;3.28479231692805;3.42656402667993;3.57746126701422;3.74422361771057;3.94972313860194;4.21681366213461;4.50055173989956;4.80139914782175;5.16723992356042;5.63105341321869;6.20296709943114;6.84720968843597;7.58174688274607;8.49132294548585;9.55516259661058;10.6962903278384;11.9422162356348;13.3662419822201;14.9681381149542;16.6999732093034;18.4886815427902;20.3365166227504;22.2295404133372;24.0578347007032;25.8907355591497;27.7555941595432;29.5746408778855;31.2931849504289;32.926378511301;34.4574650417234;35.9311988011841;37.3424303088655;38.7056739560905;40.0142002447776;41.2838563727527;42.5095005461731;43.7060881326274;44.8769454894547;46.0189543578689;47.1337785979305;48.2218974334183;49.2952112330484;50.3561682604799;51.4128816023203;52.4618392193108;53.5104843470675;54.5609996600848;55.6110794153767;56.6577706771453;57.7070117053629;58.7584491170733;59.8221106149229;60.8874830915163;61.956508811872;63.031627459697;64.1087860069368;65.1888194800803;66.2629771852741;67.332266239387;68.4047766162689;69.4744990056671;70.534813022195;71.598137475998;72.6535272625621;73.6992751747298;74.7413404810392;75.7741645747745;76.7889366934881;77.792571664113;78.7824646645042;79.7536637292303;80.7055787093667;81.6349912889026;82.5457779038401;83.4372484986048;84.3188077983539;85.1786576151437;86.0198625428716;86.8478982436132;87.6637828967209;88.4756122107523;89.2795697557373;90.0878700549594;90.8942617158413;91.6987303009972;92.5231803587386;93.3997411587218;94.3392993701248;95.3772808058046;96.5598098436258;97.9467589213937"/>
    <n v="3.2987609326075402"/>
  </r>
  <r>
    <x v="0"/>
    <x v="0"/>
    <x v="1"/>
    <x v="0"/>
    <n v="0.1295693"/>
    <n v="1.2257499999999999"/>
    <n v="3.63560615047987"/>
    <s v="0;20.2880932758682;22.5000001138152;23.7378962098851;24.6507761752696;25.3802641161715;25.9982382310511;26.547029056835;27.0405160661049;27.4992157780423;27.927226408258;28.3398198728254;28.7408413129196;29.120501792208;29.499102111052;29.8645033326387;30.225230970265;30.5780651453983;30.9282698475456;31.2825640363557;31.6284994400282;31.9695916856246;32.3021896496953;32.6326583304847;32.9604992212113;33.2812276153802;33.6047514527479;33.9244605589608;34.245141887252;34.5617883717254;34.8807870644467;35.2008239123358;35.5195628889431;35.8421132586789;36.1644245688535;36.483727771076;36.8067847865852;37.1297148698077;37.4516417598767;37.7769095894836;38.1014790830293;38.4292229364806;38.760420167496;39.0924137115958;39.428975554079;39.7682119754996;40.1137805494945;40.4652020999544;40.8210906930333;41.1803611951579;41.5447730006542;41.9149774673471;42.2924314144092;42.6785763474659;43.0736105970677;43.4788797280249;43.8923460214608;44.7505562959458;45.1991666457674;45.6669935051182;46.1540144643866;46.6614700627694;47.19232454639;47.7505195100844;48.3327447545093;48.9419638802992;49.5860159759782;50.274819294689;51.0187712975094;51.8374208547411;52.7523026350883;53.7732518333897;54.8923359935974;56.096369552599;57.4268081971246;59.0346300510905;60.9802896093354;62.899422308909;64.6013466298122;66.2839546725742;67.665893002307;68.8099750309509;69.6965968518788;70.3719418588667;70.9454461257679;71.47901782982;72.014928379186;72.5651659565921;73.1312153768095;73.7193994485166;74.3456486133546;75.0409606616004;75.8326299972992;76.7221445791144;77.7428363246637;78.9534884905523;80.4263050558037;82.8338808676915;88.1663118314931;44.3159010200797"/>
    <n v="3.63560615047987"/>
  </r>
  <r>
    <x v="1"/>
    <x v="0"/>
    <x v="1"/>
    <x v="0"/>
    <n v="2.63525157520446E-2"/>
    <n v="1.80205585599155"/>
    <n v="-7.1640415404153099"/>
    <s v="0;20.1024564713396;23.3904009979444;25.2752443002585;26.6822558113228;27.8156172467097;28.781242653603;29.6425321291219;30.4197232292909;31.1441685691241;31.8217212246834;32.4761405502911;33.113253285856;33.7172525060376;34.3202425710073;34.9027433936237;35.4782052147706;36.0413755041335;36.6005527089533;37.1663765160629;37.7188787458923;38.2635915731293;38.7946123649342;39.3220380062712;39.8450085255712;40.3563169867926;40.8717017489776;41.3805731621301;41.8904959616255;42.3934572870478;42.8995491387959;43.4066198812721;43.9109128089048;44.4204464055299;44.9287528673646;45.4314234559715;45.9390456994916;46.4454516639392;46.9492196053918;47.4570828623259;47.9626685484711;48.4719431885877;48.985249179673;49.4983899245615;50.0171080126954;50.5383828192241;51.067716562273;51.6042292428702;52.1456675873695;52.6902588996169;53.2405390244336;53.797335100328;54.3626564015434;54.9384443318023;55.5247504595466;56.1232994058806;56.7308043935588;57.9812966713958;58.6291696209959;59.3004360380238;59.9944163340519;60.7121686973588;61.4570595760019;62.2336143188845;63.0361401791429;63.8675658999638;64.7371223754429;65.6562092341814;66.6360196914064;67.6985096656204;68.8661049099308;70.144000973301;71.5138852074591;72.9512207968303;74.4948643395491;76.2972171616234;78.385165015188;80.3443458936404;81.9984835182271;83.5571970230535;84.7807541572837;85.75537251994;86.4869566263239;87.0304090116875;87.4825928309015;87.8956450841234;88.3031237005514;88.7138330564404;89.1282838432835;89.5503266747278;89.9900873587717;90.4668245824383;90.9949745964661;91.5699359732299;92.2058386060854;92.9274064052988;93.758030003756;95.0061905690413;97.2994722214631;57.3497563605152"/>
    <n v="7.1640415404153099"/>
  </r>
  <r>
    <x v="0"/>
    <x v="0"/>
    <x v="1"/>
    <x v="1"/>
    <n v="0.15522030000000001"/>
    <n v="1.20611"/>
    <n v="15.983492133272099"/>
    <s v="0;18.0361083164727;18.7681003820668;19.2426313343465;19.6244775643209;19.9839307011461;20.3329751727273;20.6577650194002;20.9574232754954;21.2357635128993;21.4950415090874;21.7356168160508;21.9588782343892;22.166692029584;22.3583456991483;22.5439435558815;22.717448153727;22.8862801337392;23.0454375518371;23.2018712827414;23.3567822156198;23.5046342912117;23.6507667325076;23.7914098783102;23.9308934242042;24.0650396802185;24.1977408031765;24.3267109776911;24.4550364676069;24.5805980897905;24.7069395553885;24.8311182473136;24.9569703668635;25.0797177689272;25.205048895157;25.3284335177371;25.4547488932657;25.5789399484157;25.7067218599284;25.8321055578542;25.963276787743;26.0921726415724;26.2274223507979;26.3614085360149;26.5011076144653;26.640758473598;26.7861357462423;26.932004159096;27.0846243061407;27.2383403279919;27.393971943644;27.5575995492124;27.7226496156586;27.8908639997981;28.0679881649356;28.2459897105874;28.430652748931;28.6180372624282;28.8192149268459;29.0218133194552;29.2349048884624;29.4583381066882;29.6896975918079;29.9323743976699;30.1891576468141;30.4555171988929;30.7394369322423;31.0346777699795;31.3557416216579;31.6995092201451;32.0658863384557;32.4757614032331;32.9327085826885;33.4490093123757;34.0407472565877;34.7343174673077;35.5844710858009;36.6677765390189;38.1326653726415;40.162074757677;43.1860348350876;48.3906757944135;57.4442724020181;59.1089334763918;59.9655651009596;60.6066681189548;61.175694097949;61.7136486965923;62.2431460495754;62.7705484966008;63.3128270714494;63.8762185868234;64.4796497657708;65.1502490954973;65.9296425975378;66.8629832413689;68.0387399541244;69.6668677019087;72.290896267614;78.3176322305984"/>
    <n v="15.983492133272099"/>
  </r>
  <r>
    <x v="1"/>
    <x v="0"/>
    <x v="1"/>
    <x v="1"/>
    <n v="1.4322351669688101E-2"/>
    <n v="1.6661934762347701"/>
    <n v="-12.987580507513499"/>
    <s v="0;39.6756022200928;41.2982618003336;42.3344016765981;43.1589652486157;43.9275804662345;44.6668227541434;45.3483473870012;45.9716732162211;46.5459328653374;47.076755784034;47.5657326448244;48.0164484573984;48.4333178093389;48.8154926225697;49.183506055059;49.5256828326811;49.8569203300062;50.1676190185008;50.4715268920504;50.771036441341;51.0555617713058;51.3354954838437;51.6037101990759;51.8685479052524;52.1221572030947;52.3719791282291;52.6137720986988;52.8533737334546;53.086866773674;53.3208642784208;53.5499324866785;53.7811542671841;54.0057677151515;54.2341887844501;54.4581549781671;54.686509647652;54.9101064261722;55.1392199844597;55.3630999522301;55.596325626813;55.8245227390607;56.0629229402992;56.2980418372605;56.542070540105;56.7848793467861;57.0364407923046;57.2876205592944;57.5491089700789;57.8111163089701;58.0750031416958;58.3509483782989;58.6277396962196;58.9082377062571;59.2018525386832;59.4951292150937;59.7974888497157;60.1023414831999;60.4274413599794;60.7525519113572;61.0920371867953;61.4452979145339;61.8081917967507;62.1856847060481;62.5816258560883;62.9885587945515;63.4181152728852;63.8602307821337;64.3357680528977;64.8389215082748;65.3683861971461;65.9525022955892;66.5935971679946;67.3053128280358;68.1047569172687;69.0200599028789;70.1107196926539;71.4519113926061;73.1820625759355;75.4282798864433;78.4740865746634;82.969084452507;88.9617168849825;89.8568995347042;90.2959520699716;90.61529725236;90.8922760756131;91.1486576638374;91.3959153342476;91.6372668018085;91.8803946333094;92.1276891365924;92.3866887562387;92.6675475096882;92.9849701413826;93.3527061916259;93.7973708438353;94.3803314986297;95.2444356993335;96.9128696874627"/>
    <n v="12.987580507513499"/>
  </r>
  <r>
    <x v="0"/>
    <x v="0"/>
    <x v="1"/>
    <x v="2"/>
    <n v="0.13752110000000001"/>
    <n v="1.2149829999999999"/>
    <n v="13.285557370624399"/>
    <s v="0;20.0679271061143;20.8680973809614;21.4131820254767;21.8495843132262;22.2487544290379;22.6226282476458;22.9786802122794;23.3144332257804;23.6249426455639;23.9091733346749;24.1731842519584;24.4198183869067;24.6564315892748;24.8752631549627;25.0815293098125;25.276375533391;25.4653705291101;25.6422495576626;25.815425385504;25.9795389151143;26.1398410297377;26.29844433397;26.4505337768732;26.6008326040071;26.7461740787027;26.8894339892435;27.0286073009069;27.1668394366992;27.3023050399398;27.4372802272047;27.5698392061421;27.7031942535465;27.8346211839507;27.9671425717298;28.099267483517;28.2333939416914;28.366176120354;28.5019218354455;28.637043044821;28.7756889800226;28.9135158331894;29.0556008473259;29.1984340514742;29.3449738696643;29.4924163882877;29.6458904511537;29.7985289003983;29.9540568903524;30.115501462047;30.2787587461158;30.4467420429768;30.6139558171305;30.7867646289126;30.967361302173;31.1458045945208;31.3329045569793;31.5247077643687;31.7272521898239;31.9315618434017;32.145142342816;32.3661041917254;32.5988842180043;32.8398124154651;33.092831642146;33.3568511192612;33.6361117765964;33.9323291618607;34.2418580636879;34.5754050949391;34.9311173272337;35.3239745504061;35.7556519469874;36.2428868038481;36.8007010389698;37.4550443522476;38.2448992346268;39.2290881803675;40.5431293461731;42.4288600802832;45.4264505710103;50.9366169883091;61.2032332999503;62.9543947571537;63.6368181355823;64.1514764915292;64.6102855753097;65.0481520324045;65.4824468105672;65.9192553022143;66.3665033956838;66.8342821668151;67.3381965586332;67.9013857982246;68.5502273379585;69.3315589761073;70.3368101996597;71.7552781278904;74.1173308639466;79.4969745077099"/>
    <n v="13.285557370624399"/>
  </r>
  <r>
    <x v="1"/>
    <x v="0"/>
    <x v="1"/>
    <x v="2"/>
    <n v="1.41910837869847E-2"/>
    <n v="1.6881811075989099"/>
    <n v="-13.1354950998735"/>
    <s v="0;39.6072776153659;41.2521873010371;42.357420431797;43.233082493145;44.0267278557584;44.7636479499856;45.4595846809723;46.1105554236569;46.7079714976632;47.2509136551741;47.751859302898;48.2168837115523;48.6603237395826;49.0680852356776;49.450355383398;49.8096042640507;50.1563372358294;50.4792976808658;50.7940472474334;51.0910005887562;51.379810580793;51.6643458396821;51.9360598603197;52.2034819711898;52.4610496136953;52.7139328864388;52.958655570456;53.2007991867947;53.4372028645553;53.6718706116052;53.9014823914263;54.1316179730897;54.3575870106651;54.584594450496;54.8100798300035;55.0381204203517;55.2630216325502;55.4920645124283;55.7191726492301;55.9512918628114;56.1811235720915;56.4171003268759;56.6533426131777;56.8946983023802;57.1365019286645;57.3870914955427;57.6351992593849;57.8868590190659;58.1468716407073;58.4085409231655;58.6764615941267;58.9418239468188;59.2146725238806;59.4983072376284;59.7770470538877;60.0676975291497;60.3639456274115;60.6749107287495;60.9866415755832;61.3104357858248;61.643187427165;61.9912880678998;62.3489373366122;62.7216594798924;63.1074577783994;63.5120658528991;63.9373713813572;64.3775547769944;64.8470779461656;65.3423315126837;65.8827858030079;66.468821434713;67.1205288814156;67.8540781743557;68.6976895734388;69.6921089370914;70.8953177141864;72.4413172264824;74.543469628;77.6183260838532;82.4989959595726;89.3962724473862;90.3370328872605;90.6874987851331;90.9460049676794;91.17232648609;91.3847392023371;91.5920158719593;91.7971205396472;92.0036720901658;92.2160180190652;92.4406119523363;92.686605523596;92.9635596046929;93.2880869257831;93.6915447756216;94.2347679607639;95.0747686700831;96.7118146042653"/>
    <n v="13.1354950998735"/>
  </r>
  <r>
    <x v="0"/>
    <x v="0"/>
    <x v="1"/>
    <x v="3"/>
    <n v="0.39736890000000002"/>
    <n v="1.373327"/>
    <n v="35.666774174650797"/>
    <s v="0.275564120516017;4.94461663176287;5.23595522857366;5.41467581562475;5.55516113076119;5.67355884044477;5.78049505555536;5.87876761301793;5.96929937255683;6.05539232725342;6.13797194645945;6.21699851006545;6.29200789916244;6.36334901318103;6.431784591344;6.49806767231185;6.5624766708459;6.62563659623313;6.68792573914769;6.74994382563361;6.81170275073613;6.87403388866151;6.93697411906334;7.00065286633765;7.06453095840153;7.1279336208441;7.19071729528177;7.25266456555567;7.3137581690212;7.37403005725594;7.43318036846639;7.49093381870343;7.54696392487233;7.60194633910051;7.65574378635185;7.70881922742313;7.76146687598944;7.81403960558012;7.86646246654965;7.91889007909925;7.97151917759212;8.02495200643769;8.07912368865958;8.1344337519491;8.19107911201334;8.3084262963151;8.36909765502276;8.43162160679849;8.49606443004992;8.56229140090813;8.63109765526237;8.70246619082527;8.77708840715369;8.85495351213348;8.9375987439183;9.02462039637727;9.11498714993708;9.21016276065095;9.31025921594254;9.41653509048356;9.52880592438659;9.64781016641689;9.77419175871598;9.90848175019478;10.0510800287837;10.201033553632;10.3585092443177;10.5261117170161;10.7076066718465;10.9083194916898;11.1304648966187;11.3858610496222;11.6812618498307;12.0306595537018;12.4630110161505;13.0296125900238;13.8004030526671;14.8994379550947;16.6043774193122;20.0089598745278;28.551714975861;31.8532029050521;32.5466088522202;32.9837511714837;33.3633975811654;33.7319560841731;34.1046700382768;34.4901376349335;34.8938309395551;35.3277941591812;35.8056537792901;36.3519560442238;37.0066077894407;37.8158260622293;38.8322634845481;40.1731419363486;42.1299466633367;45.7213206305122;55.1002402282142;8.24909037814905"/>
    <n v="35.666774174650797"/>
  </r>
  <r>
    <x v="1"/>
    <x v="0"/>
    <x v="1"/>
    <x v="3"/>
    <n v="1.6798225803973901E-2"/>
    <n v="1.5698415132299099"/>
    <n v="-13.2448061190548"/>
    <s v="2.40605150976266;41.3955714243413;43.0776069124228;44.0739547153133;44.8388875287577;45.4714031167978;46.0333454636018;46.5420949239312;47.0043896096287;47.4384354943626;47.8497355256775;48.2387937143545;48.6040217284313;48.9477761353144;49.2742638592353;49.5874715026473;49.8890193403777;50.1820667750805;50.4685311030923;50.7512685908708;51.0303929172312;51.3096707143942;51.5892257685351;51.8695823554329;52.1483405352508;52.4225998883438;52.6918291307937;52.9552031921148;53.2127655050417;53.4647632786662;53.7100654356244;53.9476774013896;54.1764260844104;54.399217057744;54.6156112054428;54.8275697717752;55.0363314768617;55.2433307379624;55.4482954631305;55.651849631213;55.854762016578;56.0593272045001;56.2652477950748;56.4739798717927;56.6861791896726;57.1207805686828;57.3428749378036;57.5699190707901;57.8020065917956;58.0385068545503;58.28208186463;58.5324548959798;58.7917983672903;59.0597827978839;59.3413206596583;59.6345871662645;59.9357254380809;60.2491997192125;60.5748642806719;60.91620258313;61.2719271186331;61.6436281709477;62.0324547030238;62.4390735990225;62.8636379124579;63.3022762613471;63.7544941947378;64.2265560686629;64.7272976500041;65.2687799987362;65.8535251723226;66.5075641207943;67.2407004124084;68.0769999935367;69.068069950415;70.2983957165251;71.8578444639099;73.8788162065714;76.6143048393325;80.9614549377628;87.9002870612234;89.6801405116138;90.0113539565964;90.2134530640644;90.3849300217337;90.5479168997491;90.7093542203312;90.8728363356961;91.0403676562298;91.2163906230492;91.4054998545541;91.6158527945437;91.8600507265169;92.1506078964344;92.4988942826084;92.9319835988621;93.5152234985015;94.4559853390696;96.3227806307454;56.9018630428057"/>
    <n v="13.2448061190548"/>
  </r>
  <r>
    <x v="0"/>
    <x v="0"/>
    <x v="1"/>
    <x v="4"/>
    <n v="0.44667790000000002"/>
    <n v="1.4373389999999999"/>
    <n v="35.781511260745802"/>
    <s v="0;4.62869505939053;4.9449925847809;5.15185734186037;5.31072305134767;5.43825792622924;5.54632309781659;5.64100686033205;5.72719018748646;5.80892148239033;5.88704056540469;5.96192818039559;6.03474296931915;6.10541417012765;6.17407056725122;6.24046115238015;6.30521563191704;6.36867725750803;6.43096195662626;6.49256622102708;6.55350985198356;6.61384921493326;6.67409970558967;6.73476077780683;6.79595000639012;6.85764425892658;6.91955851998923;6.98170311097574;7.04372943731868;7.10530780756467;7.16623137281768;7.2265248344659;7.28579013315758;7.34452827420588;7.40254218699795;7.45973767437987;7.51666458181159;7.57287004109456;7.62873375273698;7.68407699716841;7.73935292213987;7.79447351016107;7.9046932678071;7.96028107136588;8.01603977903128;8.0728820129557;8.13099565475286;8.19024256818415;8.25125487595337;8.31413719600497;8.37904155460445;8.44679891002386;8.51677622082746;8.58997481554353;8.66722879298334;8.74794854842885;8.83306580096967;8.92336698760134;9.01833687041557;9.11827001534107;9.22279216246135;9.33325352100085;9.4494549352699;9.57194211331251;9.70244979853142;9.84187011823375;9.99321139129097;10.1588683571151;10.3417188644005;10.5469504914538;10.776950381009;11.0400857634628;11.3502794584405;11.7233260852322;12.1897805776314;12.7940665570913;13.6051540115922;14.7420866667152;16.4914487809534;19.6211669712084;27.1327917289203;31.8275598887359;32.7368728124241;33.2956642474314;33.7318318770266;34.1234643767591;34.5077389675017;34.9074109506393;35.3376146058432;35.8080793523671;36.3340512759687;36.9347559023134;37.6373217760718;38.4840407618571;39.5525091466868;40.980320834378;43.1103748474464;47.201628437086;57.4763139522216;7.84965099833277"/>
    <n v="35.781511260745802"/>
  </r>
  <r>
    <x v="1"/>
    <x v="0"/>
    <x v="1"/>
    <x v="4"/>
    <n v="2.0627305240508698E-2"/>
    <n v="1.5905411458993299"/>
    <n v="-13.312543056180999"/>
    <s v="0;41.128358964627;43.0002836536154;44.1746061240826;45.0508615422012;45.7387553427332;46.3110838719694;46.8047652251499;47.2479333970319;47.6628535396442;48.0546440130466;48.4259001998572;48.7828800280798;49.1256342364143;49.4551604894349;49.7706166918431;50.0753130064457;50.3711020137585;50.6587217014017;50.9406164818463;51.2169917362762;51.4882099316562;51.756657949057;52.024570602531;52.2924407589319;52.5601357448075;52.8264057512252;53.0912981593996;53.3533492816484;53.6112259572414;53.8641496630463;54.1123180631485;54.3542044575962;54.5919568628214;54.8248624593305;55.052639692427;55.2775505655124;55.4978715641667;55.7151586259756;55.9287733440821;56.1405082257023;56.3500527570588;56.7643488350597;56.9709433536843;57.1766120256619;57.3846849356162;57.5957674628669;57.8092732532018;58.0273740911656;58.2503048372687;58.4784524568404;58.7145389420149;58.9561473755212;59.2065024348439;59.4681286557303;59.7386804121248;60.0209047622785;60.3169290813895;60.6245553328772;60.9442291675126;61.2742401287995;61.6182671705933;61.975020695122;62.3454714645;62.7339896451172;63.1421449440692;63.5773305678072;64.0445348774076;64.5494436369874;65.1030886815591;65.7076898129741;66.3796185534845;67.1457810499136;68.0318827962312;69.0888473603753;70.3799823408514;71.9870153382471;74.0253950936817;76.7512503086752;80.6726158455708;86.9452728951414;89.5334255991476;89.9570069595998;90.2068061038552;90.3965071085982;90.5630336270213;90.7230397854721;90.8859984718615;91.0575840216196;91.2408368790023;91.4404684902338;91.6619549162193;91.9125724003153;92.2031416257986;92.5529775367303;92.9933068687146;93.5980697715585;94.6105526537421;96.5201048224645;56.5582346765561"/>
    <n v="13.312543056180999"/>
  </r>
  <r>
    <x v="0"/>
    <x v="0"/>
    <x v="1"/>
    <x v="5"/>
    <n v="0.53004499999999999"/>
    <n v="1.420987"/>
    <n v="34.385141713396202"/>
    <s v="0;5.23001192887716;5.64166870171138;5.90938123286472;6.10412542746369;6.259976949995;6.39263652766138;6.5115003547076;6.62136105419609;6.72335260668683;6.81776575928785;6.906166389428;6.98981940710767;7.06931265482766;7.1452928239761;7.21837575418432;7.28983306128911;7.35961180482081;7.42806739390847;7.49570962254854;7.56285863718859;7.62910033030654;7.69471357728338;7.75973937701908;7.82499718415411;7.89013601717991;7.95527640642234;8.02121488601354;8.08745316053496;8.15415018446568;8.22120551191135;8.28891766724027;8.35676105802636;8.49436577117868;8.56465070950612;8.635546881969;8.70734649242439;8.77996851053682;8.85401040862061;8.92812702081631;9.00336619431738;9.07942367117771;9.15597700567089;9.23319082608286;9.31171904684979;9.39055594962284;9.47044549123515;9.55155177502153;9.63314853108863;9.71568863629339;9.79864677940491;9.88179145511181;9.96594105405105;10.0501789976285;10.1352894657309;10.2216510072963;10.3097774235021;10.4002576497923;10.4942016836357;10.5931431295174;10.6972377763302;10.8067552818186;10.9210059697081;11.0423248987557;11.1701164421551;11.3058786476776;11.452939031379;11.6125527007556;11.787874853522;11.9832979264048;12.2036673362923;12.4543039210602;12.7440078447799;13.0832121871534;13.4904041059166;14.0066716225182;14.6922843731897;15.6765606429905;17.2066593641944;19.9077495556825;26.0322061584413;33.6923183310626;35.2424278564685;36.0847174795681;36.711689843442;37.2407439985399;37.7173637452535;38.1683222724788;38.6092139096167;39.0524839748446;39.5140030124255;40.0132133320495;40.5825045778934;41.274441706367;42.180814335971;43.463559088407;45.4263396899801;48.8085198178401;58.0798396331598;8.42514639291009"/>
    <n v="34.385141713396202"/>
  </r>
  <r>
    <x v="1"/>
    <x v="0"/>
    <x v="1"/>
    <x v="5"/>
    <n v="2.5845956445124298E-2"/>
    <n v="1.6403482178839"/>
    <n v="-13.1557178972273"/>
    <s v="0;39.6170055247706;41.8493383445712;43.2376083351736;44.2174268918013;44.9839000035192;45.6242503037188;46.1887822372577;46.7029461697951;47.1738517453816;47.6043375739537;48.0027474187558;48.3756671170705;48.7264032146019;49.0583656148994;49.3746872730502;49.6811779604122;49.9778323331823;50.2663577278942;50.5490456118747;50.827328789271;51.0995882087651;51.3670715874897;51.6300290600284;51.8918138627209;52.1510342019121;52.4081967990856;52.6664297293883;52.923751211664;53.1807648403934;53.4370671868244;53.6937740297679;53.9488784084099;54.4599353176667;54.7177282037877;54.9755744962373;55.2344911988322;55.4941311107659;55.7565518914529;56.0169427567166;56.2789562906676;56.5414702272552;56.8033385105204;57.0650989909087;57.3289061079095;57.5913356407868;57.8548311440174;58.1198599725804;58.3840014313686;58.6486872938616;58.9122025994462;59.1738162895316;59.436081725524;59.6961252921122;59.956357242475;60.21787367426;60.482130421661;60.7507448806157;61.0267867191932;61.3144112903957;61.6136320776151;61.9247526904661;62.2453539116631;62.5814314576829;62.9306711324746;63.2964345492403;63.686645018642;64.1032627362292;64.5527935974723;65.0441355858002;65.5862391683745;66.187871329938;66.8641844077359;67.6310796238512;68.5177671493476;69.5917482647844;70.9372523152;72.7225140280237;75.1986466602674;78.8489741337461;84.7781691345385;89.4849377471571;90.2074756119083;90.5754998609262;90.8390192325902;91.0547892328498;91.2442046710211;91.4192319971465;91.5865377336195;91.7510600611925;91.9185479625682;92.0954785373423;92.2920570605654;92.5238256858086;92.8160875098623;93.2090656206179;93.7674536661973;94.6230828193796;96.4401297186058;54.2039159823275"/>
    <n v="13.1557178972273"/>
  </r>
  <r>
    <x v="0"/>
    <x v="0"/>
    <x v="1"/>
    <x v="6"/>
    <n v="1.1076379999999999"/>
    <n v="1.46628"/>
    <n v="37.678676084721701"/>
    <s v="0;3.51645090146972;3.84096756606187;4.05785058500906;4.21893365694563;4.34956321868344;4.54927554094402;4.63085442426802;4.70577612106313;4.7747231876629;4.83925169822541;4.90035269947372;4.95880958155901;5.01552686680965;5.07051186219576;5.12416893961702;5.17676703735067;5.22842427443472;5.27919314403407;5.32931910148131;5.37897549929043;5.42820594322866;5.47722254151032;5.5261848641784;5.57520956344697;5.62435078272345;5.67391785967336;5.72379484470864;5.77408811159371;5.8252240975361;5.87744102692185;5.93094726641012;5.98578032461744;6.04157588848897;6.09899738683942;6.15761150646495;6.21725234844838;6.27837187847833;6.341160766254;6.40503274255735;6.47063042732973;6.53788675724914;6.60677553148906;6.67808410254146;6.75101494810192;6.82570773638199;6.90310918319335;6.98265749182257;7.06540526881905;7.1501593351184;7.23775697394459;7.32825110726381;7.42044871245049;7.51486428047721;7.610936561171;7.70861891422062;7.80796340821384;7.90880012229273;8.01268933972927;8.11644708282401;8.2207877024507;8.326165020443;8.43325563329742;8.54354966376488;8.65758175953722;8.77598729938041;8.90166427399992;9.03651643687271;9.18114173094948;9.33873434789041;9.51415506467355;9.71046182959252;9.93216919775679;10.1852629972258;10.4850773197219;10.8586475523706;11.3493895161447;12.0222801815398;13.0141335739257;14.7973534549322;19.0937512144687;25.6626722845182;27.8992752106592;28.9871347856199;29.7449057273371;30.3553875257571;30.8971945928813;31.4121230929604;31.9290880158328;32.4633574873955;33.0151859221394;33.5802562173193;34.1630223044155;34.7863596947895;35.516303448584;36.5114917797102;38.1710716267918;41.6139260008086;51.0419300265417;4.45736707754066"/>
    <n v="37.678676084721701"/>
  </r>
  <r>
    <x v="1"/>
    <x v="0"/>
    <x v="1"/>
    <x v="6"/>
    <n v="4.0533091323549097E-2"/>
    <n v="1.7304316446577099"/>
    <n v="-11.9916522778777"/>
    <s v="0;35.8407558105447;38.3638707144106;39.9717428783784;41.1270069068015;42.0402707673801;43.3969478632492;43.9377347908353;44.427709867924;44.8730447673759;45.2850735565071;45.6710248777742;46.0365050840182;46.3876283066766;46.7247925157469;47.0507784794182;47.3674526189207;47.6757187483557;47.9760627822276;48.2700812887049;48.5589002284654;48.8428637717664;49.123265603772;49.401061221134;49.6769352611746;49.9512031901185;50.2255773747214;50.4993889305638;50.7731958730014;51.0492579350135;51.3287540889154;51.612661542282;51.9010235120766;52.1917910891553;52.4882669586488;52.7880422612081;53.0901406765388;53.3967029507213;53.7084889574794;54.02242069972;54.3414858552885;54.6651434378064;54.9930597256357;55.3287147762913;55.6680869990147;56.0116118477907;56.3633406822146;56.7203854400107;57.0870928178625;57.4578084996059;57.8358589696899;58.2210593938302;58.6080205668252;58.998654573327;59.3903997849803;59.7828848945164;60.1761414651841;60.5693337060795;60.9682633120346;61.3605696825722;61.7490400509921;62.1353488388909;62.5218669888198;62.9136832575362;63.3122390165223;63.7191993009314;64.1436575893137;64.5907280183429;65.0608096399428;65.5622797028801;66.1076756734312;66.7025369618163;67.3554345573355;68.0772079099074;68.9012326954824;69.8835104588863;71.1039307799362;72.6592594856298;74.7314240739093;77.9082865411545;83.5102166056713;88.8062689418588;90.0766742612138;90.6264771409335;90.9863800722537;91.2635608676401;91.5005567754844;91.7183292716582;91.9299749296859;92.1416748636453;92.3531670466323;92.5625328779891;92.7711756975935;92.9865508459995;93.2290432814176;93.5437833413589;94.0313315872152;94.9147450261888;96.6929236142391;42.7784480151382"/>
    <n v="11.9916522778777"/>
  </r>
  <r>
    <x v="0"/>
    <x v="0"/>
    <x v="1"/>
    <x v="7"/>
    <n v="1.2090650000000001"/>
    <n v="1.3786579999999999"/>
    <n v="33.236234771536097"/>
    <s v="0;5.39968157891375;5.88484147690871;6.17980111754112;6.56432275118976;6.71332120896444;6.84498434364205;6.96478262640992;7.07819650568026;7.18684227958835;7.29076773297438;7.39106494511266;7.4895800720612;7.58654742878112;7.68173389702084;7.77540263488574;7.86724864945024;7.95759292259899;8.04655223929166;8.13471249087037;8.2219828804475;8.30869064469206;8.39550122296404;8.48196681237135;8.56813115423883;8.65425179254047;8.73977583319306;8.82576011593041;8.91135854673414;8.99753957338367;9.08452934007182;9.17171203673616;9.26006937825512;9.35002665079751;9.44127599719511;9.53492261129263;9.63106626229454;9.7297408310162;9.83203863085119;9.93641691155376;10.0440619148756;10.1538498936154;10.2675576712084;10.3842628836001;10.5042302762645;10.6272019811301;10.7522401100948;10.8813625659813;11.0135306493925;11.1492213629083;11.2880569209403;11.4327764523384;11.5809409079349;11.7341666142843;11.893837310197;12.0614171466468;12.2352582783214;12.4115632736102;12.5912590123322;12.7770257899833;12.9675938781709;13.1622302001894;13.3603362189225;13.5611176338378;13.7667554187239;13.9786066575015;14.196577474937;14.4201052714064;14.6515852216097;14.8954751959923;15.1586031637327;15.4460073915904;15.761667492519;16.1140860506994;16.5196513722258;16.9993377829797;17.6075041665715;18.440907475938;19.7263624089865;22.0274390629494;26.3912555350773;31.9802463746454;34.3931454806634;35.5543576407921;36.3860194907894;37.0932505001862;37.7451961398612;38.378183112973;39.0070087864926;39.6339019917209;40.2747294098012;40.9458746478672;41.6564986437894;42.4338241636081;43.3344346745472;44.4797990796139;46.2270615189328;49.844827033334;58.5642185962491;6.39218534185241"/>
    <n v="33.236234771536097"/>
  </r>
  <r>
    <x v="1"/>
    <x v="0"/>
    <x v="1"/>
    <x v="7"/>
    <n v="6.3938995108166405E-2"/>
    <n v="1.83753180304404"/>
    <n v="-10.234475248766"/>
    <s v="0;30.7147494703349;33.3597517808365;34.9192497362325;36.8964407520152;37.6455550341215;38.2996072390887;38.8882878487131;39.4399638917867;39.9633249722074;40.4592738207519;40.9335905792519;41.3953674242275;41.8459261008502;42.2844025968033;42.712222420429;43.1282037695067;43.5340063170959;43.9303318754078;44.3199265535894;44.7024964168858;45.0795695948779;45.4540810418765;45.8241287154808;46.1899505636814;46.5526753308683;46.9100244501179;47.2664386897637;47.6184254057782;47.9699757964147;48.3219627347476;48.6718646444509;49.0235743298818;49.3786682486575;49.7358089510313;50.0991593167425;50.4688809704841;50.8448694197889;51.2309891071048;51.6211402790975;52.0194970187693;52.4216358012677;52.8337605085081;53.2521716847525;53.6774977720774;54.1085018572135;54.5416463104957;54.9836048203524;55.4304443729189;55.883434436404;56.34096470342;56.8115590231871;57.2867613830506;57.7712840404865;58.268824776737;58.7830613886659;59.3080551080817;59.8318504501252;60.3569305838277;60.8905982534524;61.4285778305903;61.9683279196252;62.5078250299235;63.0446551756893;63.5843050282175;64.1297383616703;64.6800316142679;65.233142792369;65.7942512879816;66.3729034942928;66.9831495627628;67.6335024916548;68.3289069930545;69.0827182420153;69.9218477408687;70.8768543661863;72.032274945542;73.521647734462;75.6251946318465;78.8858840782771;83.6952500765741;88.0481116013756;89.4926638830157;90.115662006167;90.5361708209179;90.8780176375296;91.1810039735177;91.4645720585026;91.7363988958578;91.9980265509186;92.2562322994374;92.5170880689012;92.7831104790374;93.0626935575908;93.3724968832074;93.7459287399546;94.2747651545857;95.2329089377221;96.9645838605622;36.019149585148"/>
    <n v="10.234475248766"/>
  </r>
  <r>
    <x v="0"/>
    <x v="0"/>
    <x v="1"/>
    <x v="8"/>
    <n v="2.3630770000000001"/>
    <n v="1.376234"/>
    <n v="34.940357682134199"/>
    <s v="0.00314634587262021;3.80346172166403;4.41533892927518;4.92247053110466;5.10470092241314;5.27006780452048;5.41831197591485;5.55328147861705;5.67817412898927;5.7940797869078;5.90269567547231;6.00561008445669;6.10522546194845;6.20235265568301;6.29855689464431;6.39538493157755;6.49351654309089;6.59300718686834;6.69530252124563;6.80079504222288;6.90728523827226;7.01452117796116;7.12051197776132;7.22559960989512;7.32785738255264;7.42738864040854;7.5254243505528;7.62236547538639;7.71840264909232;7.81404358118428;7.9102190890458;8.00738376313002;8.10640830101034;8.20849315010749;8.31401496310046;8.42369301775482;8.53826497745925;8.65952840934216;8.78840663459497;8.92507478133917;9.06806631725431;9.21578754652632;9.36531540094707;9.51531158604829;9.66477909670045;9.81302574370033;9.96084773360353;10.108635013035;10.2565033733706;10.4084409586605;10.5637664031867;10.7251366683277;10.8947137145641;11.0721026282587;11.2600663917892;11.4590051984858;11.6667407124882;11.885724285364;12.1105386401067;12.3331586227759;12.5459056287728;12.7496789375221;12.9448077290855;13.1347281508248;13.3243649416393;13.5226256249359;13.7337553653514;13.955875501131;14.1936258918579;14.4465555298678;14.7173288454756;15.0135345912251;15.3471331295971;15.7441377623274;16.2190350605597;16.7867220653944;17.4369354689869;18.197405790123;19.1371951428223;20.3279959377345;22.0036143514057;24.3932648170883;27.3072944644902;29.1164374688259;30.3963491708762;31.348867855784;32.1229896797539;32.6940410692339;33.1620094160259;33.6485570939196;34.2238812722463;34.9228825493597;35.7847295884299;36.9583436779534;38.6924766185567;41.115259972579;44.3495936844618;49.0619133212335;58.083917923625;4.71042686786553"/>
    <n v="34.940357682134199"/>
  </r>
  <r>
    <x v="1"/>
    <x v="0"/>
    <x v="1"/>
    <x v="8"/>
    <n v="0.120925542802931"/>
    <n v="2.0940140296293599"/>
    <n v="-6.7599388021811899"/>
    <s v="0.000431954486983687;18.3278837940372;22.1386402454215;25.2734934078358;26.3889625557366;27.3947444598437;28.2905727540292;29.1010079782356;29.846259868289;30.5336575994774;31.1739728735819;31.7771195291834;32.3575358410168;32.9201536795633;33.4741373575273;34.0283394269125;34.5864827870294;35.1486744380018;35.7227860941002;36.3106060825789;36.8995625060493;37.4880956348608;38.0652595698965;38.6330087785655;39.1811333978534;39.7105049439721;40.2279054585168;40.7355875932732;41.2346527956551;41.7278028236138;42.2198160729366;42.7129145969032;43.2113321854046;43.7207930894756;44.2427492680061;44.7802442359275;45.336259168896;45.9186712771894;46.530816821554;47.1722810988799;47.8349870220954;48.5105883907628;49.1851578091525;49.8524988141595;50.5082412404777;51.1495745665253;51.7801621816146;52.4017816280027;53.0149923746648;53.6360458436293;54.2615775119854;54.9015266179722;55.563246480007;56.2437807794602;56.9520428230999;57.687481683948;58.4401319479729;59.2169014629366;59.9969294080028;60.7522935837633;61.4586232167533;62.1212080747012;62.7431385860044;63.3369056457911;63.9186192632784;64.5150844258491;65.1373778303743;65.7780226974991;66.4481614582934;67.1438277495272;67.869376589138;68.640993966509;69.4832780833955;70.4500825540673;71.5579816819572;72.8164699974038;74.1751028431706;75.6598759716064;77.3524552799617;79.2940681354523;81.6917859701063;84.5511579082326;87.3396428946112;88.7682248725015;89.6642527557946;90.2769103327703;90.7438251890884;91.0716559255491;91.3303618925256;91.5902626316625;91.8861743948037;92.229896321935;92.6312606476128;93.1409589390883;93.8240370149352;94.6572223545652;95.5878831310258;96.6559074388142;98.0495689494534;23.9674403877593"/>
    <n v="6.7599388021811899"/>
  </r>
  <r>
    <x v="0"/>
    <x v="0"/>
    <x v="1"/>
    <x v="9"/>
    <n v="3.7357800000000001"/>
    <n v="1.2625900000000001"/>
    <n v="33.649247947409101"/>
    <s v="0.00436344751661187;4.42443232011249;5.42839967978067;5.95256447607505;6.30051881314977;6.60211750276062;6.88570016065803;7.15451396163946;7.40599822522757;7.64818066472151;7.86573222697037;8.06670283294396;8.24805550080869;8.41988044283124;8.58273143487187;8.73890950187894;8.8900423899683;9.03457033338101;9.17340805492929;9.30774777492732;9.43967111790856;9.5659196866213;9.69504611411601;9.82367206725754;9.95152397804646;10.0780691350377;10.2007754483208;10.3226703465214;10.4452086083277;10.5660607949501;10.6886573833216;10.8123421914126;10.9359667647173;11.063116235009;11.192700519533;11.3237237317465;11.4561934368534;11.5907633749409;11.7265097896039;11.8637431127444;12.0025257669834;12.144317959891;12.2878693569288;12.433059474317;12.5833606812307;12.7357895069059;12.8917457309863;13.0525815056919;13.2209179749845;13.3934351288027;13.5719711948073;13.7477271219436;13.9198440408056;14.093544690279;14.2689894341776;14.4458397400451;14.6308249752905;14.8194649696586;15.0085983839517;15.1988132263002;15.3937417993443;15.5952255507723;15.8018854218033;16.0108251606152;16.231036358624;16.4676752625355;16.717403938833;16.977026890127;17.2334689782352;17.4941323500033;17.7523359252636;18.0132380764635;18.272896614961;18.5237982576128;18.7783589129877;19.0389067109335;19.3115544964604;19.5931455650664;19.8753425816555;20.1594390396359;20.4567465615014;20.7719903218714;21.1205191752672;21.5120981463045;21.9613788353011;22.4826791925401;23.0891812741456;23.7986089257212;24.6460365490992;25.6014770899048;26.8148089921985;28.4882735909112;31.240285325602;34.0138130738677;36.4476111195717;38.3872306108415;40.3498682327709;43.0887231836595;47.1164803535833;53.1178323663716"/>
    <n v="33.649247947409101"/>
  </r>
  <r>
    <x v="1"/>
    <x v="0"/>
    <x v="1"/>
    <x v="9"/>
    <n v="0.237997220636636"/>
    <n v="3.3620880966043298"/>
    <n v="-1.9493490760077701"/>
    <s v="3.44479851054676e-08;3.77851032611896;6.509215380137;8.28386681980255;9.59339844144958;10.8114552240908;12.0250617702153;13.2344979890335;14.4159108526646;15.597202526459;16.6930215046486;17.7329638010236;18.6929703559395;19.62040173664;20.5145440500384;21.3850950641696;22.2389511012201;23.0653420300995;23.8676700858653;24.6513666892843;25.4275057742857;26.1758665792078;26.9464992053155;27.7189256248046;28.4909749704888;29.2588816623683;30.0066398944694;30.7521254483626;31.5038398782445;32.247086337578;33.0025839548719;33.7659580663347;34.52975222625;35.315752415206;36.1168364792888;36.926424784501;37.7441207940413;38.5734884992195;39.4083468140545;40.2501109138617;41.0986464765322;41.9622948025056;42.8328188063771;43.7088970656617;44.6107023888474;45.5194852585676;46.442783028061;47.3875706939313;48.3678480157549;49.3628345040383;50.3817084254088;51.3734423082116;52.3333435113322;53.2903250850638;54.2445450404263;55.1934698386953;56.1717918641327;57.1541013193299;58.1231272936081;59.081422629953;60.0463072796797;61.0251848751699;62.0095537745853;62.9844219057747;63.989638326017;65.0443646034707;66.1288407247501;67.2252747014385;68.2774471732962;69.3158285384852;70.3138422756366;71.2918044447552;72.2351552223726;73.1187938355;73.9878169653661;74.8491681690671;75.7207419432166;76.5897065263586;77.4295669448047;78.2446272430928;79.0658323984549;79.9022274128044;80.7872235538806;81.7337674820546;82.7603980279046;83.8763696668108;85.0795839972422;86.3670733256223;87.7510984272019;89.132292857611;90.6481598600995;92.3735125329322;94.5021702570075;96.0090119492819;96.966071610591;97.5519782006603;98.0239023928773;98.52859165714;99.0411357183264;99.4920963368945"/>
    <n v="1.9493490760077701"/>
  </r>
  <r>
    <x v="0"/>
    <x v="0"/>
    <x v="1"/>
    <x v="10"/>
    <n v="4.6074349999999997"/>
    <n v="1.309086"/>
    <n v="22.665482953171701"/>
    <s v="0.602445792409556;8.20184034862855;9.70771179100456;10.7513635620655;11.5502226237821;12.1976030088055;12.7674295921778;13.2648649840102;13.7102102177881;14.1224155048883;14.4957050177163;14.8673572268604;15.2334788424603;15.5568191919087;15.8662134490168;16.1631326677806;16.4473234857075;16.7308941488831;17.0183792785301;17.3034105275135;17.585576967779;17.86543190633;18.1399896425739;18.4037252502485;18.6567841410794;18.908353053916;19.1590861772165;19.4117202716858;19.663207795635;19.9114969482575;20.1560076298253;20.3989335934183;20.6447864917641;20.8942853007603;21.1481337407929;21.4080607954011;21.6719455152241;21.9341788854057;22.1914354458337;22.4484026590927;22.7042136490114;22.9584115723904;23.2124471369579;23.4635350121926;23.7129784279576;23.9606189474637;24.2087243286248;24.4514620331757;24.6925165170066;24.9319047474875;25.1796555006256;25.4347532044261;25.6963026497122;25.9613372494117;26.2297753485752;26.5002173578367;26.7773124020658;27.0594502311866;27.3494947449328;27.6490154474075;27.9570238741858;28.2734895740251;28.5978275022191;28.9307241376486;29.2723861319184;29.6215093970197;29.9719458885259;30.3160373130431;30.6521025976817;30.9954301211066;31.3483589849466;31.7034633118716;32.0654393762016;32.4380801244684;32.8289299906975;33.2403254354806;33.6654835688862;34.1041342697327;34.5515600130628;35.0223149362273;35.5250626323078;36.0469384420278;36.589096397965;37.1381830571404;37.6834682432603;38.2313404318835;38.809352340103;39.4447196945255;40.1671250861912;40.9740682038711;41.8899608257008;42.9406294305532;44.1468230185339;45.4087398456265;47.0044941948501;48.9387538214755;51.1282479198329;54.593005587911;62.802483069643;69.1381559078536"/>
    <n v="22.665482953171701"/>
  </r>
  <r>
    <x v="1"/>
    <x v="0"/>
    <x v="1"/>
    <x v="10"/>
    <n v="3.46241736601799"/>
    <n v="3.7003445017038201"/>
    <n v="-0.629508858896066"/>
    <s v="0.00116946161046941;2.2959272558217;3.81407494386084;5.18535191903857;6.42793777156735;7.56368226430085;8.66139426773656;9.69577699115415;10.682403281768;11.6465762799958;12.5617762261274;13.5122965948361;14.486540627425;15.3776783965964;16.2568453651669;17.1243770986752;17.9760424617956;18.8460876561049;19.7481720448797;20.6618093709115;21.5844557303372;22.5167047891116;23.4471904600716;24.3551167895714;25.238645183477;26.1283332845225;27.0256990594336;27.9399423821675;28.8594024906526;29.7756613084666;30.6855626223606;31.5963709517746;32.5243926257018;33.4718979295871;34.4411024424898;35.4381458821921;36.4543356654253;37.4672912642139;38.4632497369608;39.4595128855665;40.4519508112795;41.4380453437756;42.4227074065901;43.3944679659081;44.3577526790679;45.3113647703584;46.2634495086334;47.1911541636216;48.1081892536568;49.0142032928787;49.9464398830895;50.9000178734343;51.8705159392764;52.8459516693997;53.8251546157692;54.8022120612738;55.7929235279734;56.7903344381082;57.8032449934268;58.8354600497573;59.8817749468169;60.9402868583364;62.0072280408053;63.082987049624;64.166240447226;65.2509308198436;66.3167542883434;67.3406283975311;68.3187517369427;69.2955509117678;70.2759109660087;71.2379698732795;72.1935340890299;73.1508506515939;74.1263255902449;75.1216770249509;76.1168488165094;77.1084145870132;78.0835886026143;79.0708538959737;80.0822932675216;81.0865082700388;82.0818606374037;83.0417744336049;83.9487293525223;84.8152001431684;85.6825648846105;86.5829559687559;87.5424974670311;88.5381213653123;89.5771490886622;90.6590524347378;91.7692336468646;92.7952852418786;93.9183339951167;95.0557345401422;96.0978269609944;97.3325945131758;98.9612562025648;99.5303318703082"/>
    <n v="0.629508858896066"/>
  </r>
  <r>
    <x v="0"/>
    <x v="0"/>
    <x v="2"/>
    <x v="0"/>
    <n v="0.1295693"/>
    <n v="1.2257499999999999"/>
    <s v="NaN"/>
    <m/>
    <e v="#VALUE!"/>
  </r>
  <r>
    <x v="0"/>
    <x v="0"/>
    <x v="2"/>
    <x v="1"/>
    <n v="0.15522030000000001"/>
    <n v="1.20611"/>
    <s v="NaN"/>
    <m/>
    <e v="#VALUE!"/>
  </r>
  <r>
    <x v="0"/>
    <x v="0"/>
    <x v="2"/>
    <x v="2"/>
    <n v="0.13752110000000001"/>
    <n v="1.2149829999999999"/>
    <s v="NaN"/>
    <m/>
    <e v="#VALUE!"/>
  </r>
  <r>
    <x v="0"/>
    <x v="0"/>
    <x v="2"/>
    <x v="3"/>
    <n v="0.39736890000000002"/>
    <n v="1.373327"/>
    <n v="12.197574378246401"/>
    <s v="0;0.0862370601545352;0.12796590217181;0.173773744216591;0.223105989044887;0.266617815907564;0.275564120516017;0.330844384321332;0.359465553168297;0.388705523990163;0.418540835806792;0.448949994873322;0.479913214484433;0.511412200169569;0.570123203591979;0.59239503045515;0.642442869432197;0.687802628584937;0.728520126524679;0.780869434278414;0.852622600311566;0.92596316494656;1.00082084717123;1.09074422227109;1.22094550306516;1.31789216154575;1.47855425707763;1.6904518773306;1.95345618558046;2.29392717672896;2.74348934140007;3.3020783588938;3.87764732004674;4.49078613189259;5.06158306523073;5.63956810170667;6.24055517433805;6.90211822301838;7.58070213918085;8.32221914680936;9.19643284717603;10.1921986636582;11.2779713406698;12.42209282382;13.6551725444497;15.0105021188648;16.4422784970017;17.8696393366253;19.2773438251647;20.6942249710401;22.2194192421596;23.9076119753302;25.7589992199165;27.8104303254002;29.9631171976831;32.1040903417415;33.9941864490265;35.6641590150243;37.1280131458112;38.5503207616955;39.989105711112;41.5236209643785;43.2880672569123;45.4209556011265;47.9037827440403;50.6535228055455;53.5347146845293;56.5058949043471;59.5336367917905;62.6394012854966;65.7231287598726;68.7516253768234;71.660608953711;74.4272894625142;77.0176506214077;79.440340539039;81.6983651147325;83.7603056970292;85.636764345256;87.341495861706;88.890352252482;90.2798540896764;91.5205354994334;92.6303423342778;93.61471284725;94.4865674688373;95.2582779486741;95.9388853577375;96.5363453574117;97.0574305662437;97.5189013046237;97.921861186781;98.2763762898174;98.5868784035883;98.8539136936776;99.0823587856282;99.2803735798889;99.4570666156327;99.6154720841358;99.7681997556942"/>
    <n v="12.197574378246401"/>
  </r>
  <r>
    <x v="1"/>
    <x v="0"/>
    <x v="2"/>
    <x v="3"/>
    <n v="0.38211842848700001"/>
    <n v="0.60456214009562803"/>
    <n v="5.7539659505182202E-2"/>
    <s v="0;7.2428956169688;8.50179892200052;9.61166818531903;10.612837909436;11.3821447960175;11.5299200566582;12.3793060598994;12.782369697311;13.1725942771995;13.5509703451216;13.9183656247068;14.275545568664;14.6231896605605;15.2339997246333;15.4544102614477;15.9296560271176;16.3387415438898;16.6902891385771;17.1226735873753;17.6834872661213;18.2233338433256;18.7439646732665;19.3339203546357;20.129245991261;20.6825538424472;21.5377299655044;22.5673389823313;23.7204307866643;25.052588327686;26.6003314246124;28.2746543235956;29.7858228321833;31.2152099160882;32.4149793203834;33.5262680423791;34.5905153956624;35.6723276219722;36.6999266187994;37.7427166672422;38.8815670307293;40.0788276396118;41.2833417324483;42.4576384454216;43.6320346663419;44.8313764531193;46.0109846348675;47.1115022615891;48.133929350997;49.1085953382096;50.1048346777695;51.1520596070238;52.2427033771452;53.3906943764291;54.5370866901043;55.6268951590349;56.5532103232412;57.3473531070754;58.0268921502011;58.6738691957;59.3163821850715;59.9897877881928;60.750737096107;61.6541692495599;62.6871634663615;63.8130903042964;64.9785902906148;66.1719432039872;67.3862582181587;68.6379507401385;69.8954700814855;71.1540645195421;72.3949330288774;73.614651697011;74.8025802519953;75.9653963776358;77.1065372185244;78.2097068323642;79.2775145264956;80.3139090899391;81.3243309827994;82.3009346892425;83.243618482286;84.1582531175374;85.0409930885234;85.8941796374541;86.720725977082;87.520994897593;88.2944812301959;89.039288431553;89.7701408191885;90.480362259707;91.1791403626868;91.8679174556623;92.5389142312574;93.1935351507998;93.8467910144121;94.5292927556259;95.2667296301481;96.1784542532436"/>
    <n v="5.7539659505182202E-2"/>
  </r>
  <r>
    <x v="0"/>
    <x v="0"/>
    <x v="2"/>
    <x v="4"/>
    <n v="0.44667790000000002"/>
    <n v="1.4373389999999999"/>
    <n v="5.4988825846766902"/>
    <s v="0;0.110196180456122;0.183203224581633;0.25612074913162;0.298284096102482;0.369582448824168;0.433725558995636;0.532246333833338;0.636484315183748;0.782789593046906;0.970870401575545;1.2101672732257;1.52160696396912;1.90057124585565;2.31214181614034;2.74336495394783;3.20112529011844;3.68957622965609;4.19509539347897;4.6859340572655;5.18958813971038;5.71900490205925;6.27781717011218;6.86261870990712;7.5028930142479;8.16980814951752;8.9098633728047;9.69794703180336;10.4905054784444;11.3365114940273;12.2453245959466;13.2253129511978;14.2750381207724;15.3838581138469;16.5281078317324;17.6975108434657;18.8944749982934;20.1447604994522;21.4349486877997;22.769067943337;24.1043862222621;25.4193371133257;26.6849867866927;27.9146595719417;29.1293962802074;30.2815476731415;31.4209991020472;32.584982498397;33.774193684683;34.9916245304765;36.2189467764461;37.5284360899358;38.9056852742603;40.4134581909818;42.0321193924647;43.7705392165722;45.6012298183829;47.535993941438;49.5840613948459;51.7178343187178;53.8894271201447;56.0812269765423;58.3015367850924;60.5413660016659;62.7746631297641;64.9796101909315;67.1546782104605;69.2748881959645;71.3480355164066;73.3579263610561;75.3014046112263;77.166907239695;78.9518551679993;80.6518337108937;82.264716606847;83.7862245897441;85.215745879955;86.5554624466062;87.8008233075547;88.9710308146151;90.059736697426;91.0680442503247;92.0001141552751;92.853510051963;93.6354017419709;94.3557239767119;95.0143586234961;95.6174573960832;96.1709768643085;96.6738135760403;97.1279696425199;97.5408028629635;97.9141319978792;98.2518123222006;98.5565595232249;98.8368720265867;99.0882853777813;99.3140193650905;99.5277746471146;99.7325475191175"/>
    <n v="5.4988825846766902"/>
  </r>
  <r>
    <x v="1"/>
    <x v="0"/>
    <x v="2"/>
    <x v="4"/>
    <n v="0.48691773727328003"/>
    <n v="0.74587447959084296"/>
    <n v="-1.0442067294335899"/>
    <s v="0;3.79710827114418;4.88902298590258;5.76598860704383;6.21230310891412;6.89513482106076;7.45004817823523;8.22023725654728;8.95259591892016;9.87399788849383;10.9234999456977;12.1000129840422;13.4410073979208;14.8664760082105;16.2300428731218;17.5061372293481;18.7300859493354;19.9195966656268;21.0491781657019;22.0650553582942;23.0382420647109;23.997100552258;24.9482294920466;25.8858881138567;26.8540481113406;27.8062037408926;28.8044994123437;29.8090564301845;30.7663089662995;31.7368331400729;32.7276615051445;33.7434179001604;34.7783122042565;35.8191298732621;36.843696825279;37.8450073964561;38.8275193043625;39.8131597183059;40.7915468981904;41.7664353190443;42.7087509879106;43.6074045788898;44.4476469111704;45.2429759649402;46.0101283830207;46.7222132821878;47.4128008731654;48.1053788247322;48.8006228983876;49.5005178407094;50.1950011694571;50.9247843985274;51.6810351738471;52.4970500940397;53.3608168055273;54.2761936398788;55.2284449847696;56.2240592470628;57.2684805847421;58.3490463401486;59.4438346122854;60.5468619388867;61.6654756445151;62.7986085208806;63.936730273482;65.0723010192968;66.2080335719192;67.3341315625459;68.4577676150421;69.5730300814195;70.6806253930987;71.7759758618836;72.8590437594281;73.928179026579;74.9825605886592;76.0192930850659;77.0371975705692;78.0365981928302;79.0121107541399;79.9769823172096;80.9243304221505;81.8524394817143;82.7620478122277;83.6468825402239;84.5098696989765;85.3581234544635;86.1877013192117;87.0022577174632;87.8063551573172;88.5945744470465;89.3651633079983;90.1262005472732;90.8773449490243;91.6229181087748;92.3662995904488;93.1292069802585;93.9026640460343;94.701022164405;95.5979895066886;96.6887607367776"/>
    <n v="1.0442067294335899"/>
  </r>
  <r>
    <x v="0"/>
    <x v="0"/>
    <x v="2"/>
    <x v="5"/>
    <n v="0.53004499999999999"/>
    <n v="1.420987"/>
    <n v="5.1859831908903402"/>
    <s v="0;0.197309337877872;0.327111719465666;0.495840112924463;0.773058380475957;1.21746080167092;1.8430180027094;2.55514617403628;3.31902261649428;4.06867984693731;4.72926713829685;5.3815638748376;6.01311013177597;6.6048123832422;7.28531234495197;7.93683266707138;8.67019718355968;9.33256934543373;9.92306936085301;10.5779665185015;11.4518238388209;12.5378964442581;13.7306638742247;14.9883843502015;16.2894971761929;17.5805117316589;18.8112853014481;19.9853227775208;21.0619916558208;22.0444377027225;22.9723588714828;23.9015530394027;24.8703370608775;25.8606709228721;26.812663538884;27.7051815477081;28.5114165285804;29.2122221167227;29.8356163545524;30.4083787643585;30.9478184307013;31.450261438228;31.92717138415;32.3792648559108;32.8267771782737;33.2710413402674;33.7316923290448;34.1960246599857;34.6759997281624;35.1792309830745;35.7270184575789;36.3351575445952;37.0189093059135;37.7950071406464;38.6875417501996;39.6931895258259;40.8433698737898;42.1177334978901;43.5198180899442;45.0596211955918;46.7040073222494;48.4141647720597;50.2219192644339;52.128340488296;54.1125111780213;56.1156463483858;58.1577978677372;60.2056660676239;62.2573016354687;64.2988441031263;66.3331248834159;68.3387877485972;70.3135112491068;72.2399441630367;74.1287335375917;75.9634918920065;77.7429250425754;79.4603348495319;81.1113000573869;82.6915107271412;84.2006071608353;85.6373416227892;86.9984382145987;88.2781088085802;89.4769423082983;90.5975008650192;91.6409567486887;92.6151505497625;93.5195778059241;94.3509024204035;95.1109994511672;95.8017723740337;96.4370371773254;97.0129981497233;97.5294533136065;98.0105727993948;98.448025463169;98.8395998249347;99.2005462385694;99.5490761671495"/>
    <n v="5.1859831908903402"/>
  </r>
  <r>
    <x v="1"/>
    <x v="0"/>
    <x v="2"/>
    <x v="5"/>
    <n v="0.44161041979002402"/>
    <n v="0.84271938938691004"/>
    <n v="-4.70538883162396"/>
    <s v="0;3.72699235540629;4.96888202838378;6.27775191676486;8.02988092693086;10.2819076411453;12.8239212945912;15.2058501194373;17.382468391388;19.2574244489824;20.7502535102743;22.1086881003837;23.3336714454572;24.4131943545494;25.5847331088116;26.6454553195492;27.7773966961727;28.7500659005012;29.5817702084644;30.468979798017;31.6010761984941;32.9353083171734;34.319803519915;35.7004871429728;37.0546703655041;38.3333667790275;39.4993481320366;40.5686226297329;41.5159934531672;42.355174727187;43.1273806921562;43.8822357193793;44.6510209027373;45.4190217101376;46.1414230031613;46.8055005583141;47.3950709062938;47.9000274752711;48.3436116330408;48.7467209396987;49.1226328128588;49.4696118263649;49.7962398040733;50.1035033190631;50.4054513212053;50.7031038880578;51.0095866216204;51.3163699752054;51.6312895685368;51.959142218901;52.3134057112935;52.7036175930115;53.1386261095865;53.6278258537196;54.1847279202291;54.805333057558;55.5067936053068;56.2743838045674;57.1082405562614;58.0123863996792;58.9660056267908;59.9463376795332;60.9717771635629;62.0431664572835;63.1495956388949;64.2600159201615;65.3877375678465;66.5167854456883;67.6487146687107;68.7786010436207;69.9108189619908;71.0362886613699;72.1564201791319;73.2639086177248;74.3673483099254;75.4595555426271;76.5418591355091;77.6120860087239;78.6690686960443;79.7113059410854;80.7395477748676;81.7537208512955;82.7519345216373;83.7297229491458;84.6867103802304;85.6238374105024;86.5407096534914;87.4429428345685;88.3288438909259;89.193060596538;90.0345917682806;90.8520506333667;91.6592461487961;92.4493269954827;93.2185276860565;94.0033046896313;94.7946619806434;95.5926414509234;96.4427036475909;97.4459756944851"/>
    <n v="4.70538883162396"/>
  </r>
  <r>
    <x v="0"/>
    <x v="0"/>
    <x v="2"/>
    <x v="6"/>
    <n v="1.1076379999999999"/>
    <n v="1.46628"/>
    <n v="8.4539162615200905"/>
    <s v="0;0.0381489141500948;0.0624656319202712;0.0854170956091409;0.105337846535877;0.121118111763964;0.14136193611651;0.166432487431813;0.196961397618672;0.241774235102365;0.306996930515782;0.404138014979146;0.563960607594192;0.777973198315941;1.04969731680957;1.35720925907579;1.69379713460879;2.04539936944086;2.43920639291096;2.85461000362534;3.28511147011444;3.73897200864825;4.24318231321299;4.7919112475489;5.39357122624679;6.03539702805654;6.72327492691859;7.48578887252688;8.31672776410687;9.20321846333943;10.1322692817384;11.0978306027053;12.0967268966276;13.1357643948356;14.2157916592187;15.3425899156933;16.4981080372537;17.6695671219379;18.858388867758;20.0538456792321;21.2466496910369;22.4344018816091;23.6245818042689;24.8011012437854;25.9918722356996;27.2093903734909;28.4689477835533;29.7556611210166;31.0768286863322;32.4202710748719;33.8015486637937;35.1957513975504;36.6214706633786;38.0960422544665;39.6301204238114;41.2231822916597;42.8738415293902;44.5737062732543;46.3115120674197;48.0805280951814;49.8839076407919;51.7091449462703;53.5520916622717;55.409205082184;57.2762919394994;59.1306871526164;60.9898586967021;62.8427985770171;64.6850121478723;66.5191051613662;68.3320153080575;70.1140217318898;71.8675496550193;73.5893710366593;75.2711319439068;76.9086104508577;78.4996686406663;80.0439735543824;81.5359298996181;82.9709654151169;84.3443473892285;85.6539778069342;86.8998925236963;88.0799509618594;89.1951252285858;90.2443874705047;91.2376523639186;92.1769393181068;93.0546792749853;93.8783486974789;94.6336542306392;95.3201031892834;95.9646261761875;96.5656098468936;97.1254108327171;97.6404294626782;98.1188177251717;98.5598562297133;98.9777857980017;99.3979854612259"/>
    <n v="8.4539162615200905"/>
  </r>
  <r>
    <x v="1"/>
    <x v="0"/>
    <x v="2"/>
    <x v="6"/>
    <n v="0.71473232516367102"/>
    <n v="0.89630103985748699"/>
    <n v="1.2460020722052301"/>
    <s v="0;1.19731859898112;1.61197371762608;1.94544534370915;2.20580726106705;2.39780783415179;2.62946301217568;2.89786277456361;3.20261246167012;3.615660478392;4.16194863422602;4.88912745975838;5.93369023385608;7.13997101812475;8.46647156641612;9.78244466293867;11.0649693409352;12.2751020009081;13.5107189839857;14.7066326231198;15.852817704034;16.9772618537462;18.1428176145336;19.327830891634;20.5433920225343;21.7587247818687;22.9822472376307;24.2572649626573;25.5637660552689;26.8761558735564;28.1741313228988;29.4506540427878;30.703744812252;31.943567741175;33.1719415942465;34.3957248810742;35.5964921575695;36.7640549384077;37.9032046970149;39.0070726864466;40.0710041650607;41.0967585114381;42.0939832662901;43.052274477475;43.9967133619026;44.9380882014065;45.8882767422188;46.8361419870273;47.7874090203136;48.7337987359755;49.6867205868424;50.6296468631476;51.5759524688444;52.5373079391288;53.5204497382645;54.5248308813952;55.5495799881692;56.5898103820152;57.6393672080721;58.6952582634476;59.7605810915122;60.8293434688756;61.9007236625436;62.9743825409868;64.0497170716653;65.1156116448449;66.1840787195744;67.2507926298547;68.3151991828977;69.3808888158768;70.4423643685468;71.495912574102;72.5448998727402;73.5893423965748;74.6260016916097;75.6539271271817;76.673309840038;77.6854131666128;78.6879029162288;79.678751344708;80.6553931453037;81.6166974718861;82.5628143997287;83.4919615596898;84.4044670828173;85.2987755143141;86.1828256360509;87.0583834739685;87.9178159610235;88.7676324024996;89.591302793675;90.3845357282352;91.1766474252168;91.966374766235;92.7579193633788;93.5474991645869;94.350723535842;95.1733154023263;96.059478135559;97.1248170237874"/>
    <n v="1.2460020722052301"/>
  </r>
  <r>
    <x v="0"/>
    <x v="0"/>
    <x v="2"/>
    <x v="7"/>
    <n v="1.2090650000000001"/>
    <n v="1.3786579999999999"/>
    <n v="14.0537381199342"/>
    <s v="0;0.0543893872270554;0.088367705498287;0.119070734161945;0.144413142647097;0.164658825598676;0.192737097300602;0.223837716867754;0.252293981365881;0.287620218329967;0.33030544892759;0.386297553008032;0.45389728746693;0.539058485910934;0.653392920975749;0.806862883813863;0.993885093362485;1.21632495156208;1.47313552938172;1.75087314502481;2.0447194579347;2.34222463877492;2.66848548384162;2.99823697941816;3.32298589638118;3.66327220834936;4.02469891824798;4.41191701792101;4.82186559335704;5.2728874451501;5.75977006652321;6.29138091810055;6.8763746538447;7.51552232936439;8.19891440006315;8.93438654843964;9.71947655671393;10.5635017532061;11.459479600543;12.3941349753548;13.3694771846787;14.3866106636794;15.4420033350883;16.5267269482889;17.6476333552419;18.8068474339574;20.0017101738924;21.2210221944491;22.4582964425139;23.7271489125537;25.0173112245732;26.3255646088763;27.6650212054689;29.0264216263876;30.4150348292477;31.8288757151931;33.2611943956688;34.7227048587704;36.2090373858064;37.7293254530667;39.2933303535917;40.8982313647097;42.5426503386129;44.2369948177544;45.9755745438308;47.7511092957098;49.5576187293413;51.3966099641396;53.2820887504233;55.193453724455;57.1230290659594;59.0647984400711;61.0138674225018;62.96817865824;64.9238789222096;66.8729594852464;68.8043338934675;70.711420879871;72.5808909239455;74.4102122392563;76.2024526684543;77.9536494853438;79.6612612546493;81.3112985999811;82.9011858652266;84.425885772757;85.8954078727044;87.2949261580642;88.6244124908732;89.8831241449172;91.0741064593095;92.1879611874869;93.2214416077709;94.1781410128301;95.06750283184;95.8867860201469;96.6625625037145;97.4006176438445;98.1213770882054;98.8672300277553"/>
    <n v="14.0537381199342"/>
  </r>
  <r>
    <x v="1"/>
    <x v="0"/>
    <x v="2"/>
    <x v="7"/>
    <n v="0.57309484603198302"/>
    <n v="0.88256131733321896"/>
    <n v="1.98479801699216"/>
    <s v="0;1.57763723789711;2.14063575270842;2.57978163722408;2.90956009311484;3.15683173942216;3.48056487540169;3.81774087334055;4.10994276533931;4.45454952028244;4.84841826664707;5.33418780094717;5.88258037622379;6.52579774464884;7.32335253099563;8.30202466265421;9.3864207646021;10.5589246099138;11.7916109771056;13.0115569836775;14.2009189590602;15.3190342449872;16.4630675160581;17.5460711060841;18.5513635666168;19.5484215247309;20.5523994128228;21.5729706185762;22.5989503854363;23.6707729600901;24.768869981602;25.9063663774352;27.0928907928687;28.3206957169571;29.5639921307462;30.8315838503496;32.1138441715906;33.4205744937101;34.7360576999449;36.0389176396624;37.3316353861039;38.615201908531;39.8850598785308;41.1314858178822;42.3635003598796;43.5838875908142;44.7903579725904;45.9729588250193;47.127641919254;48.2687921388086;49.3885363257695;50.485946379213;51.5733357511118;52.6442585435083;53.7040302322241;54.7521339834714;55.7847927499462;56.8107889575977;57.8278985079212;58.8430943360393;59.8631911440445;60.8865638934417;61.9127308179139;62.9485018356602;63.9907400357291;65.0357684062836;66.0810594190642;67.1286199710288;68.1874600650324;69.2472419124279;70.3053471664804;71.3603008822983;72.411400150556;73.4595841377314;74.5049213412046;75.5453644392823;76.5772997808734;77.5995310899028;78.6071768181397;79.6010368643669;80.5849234192148;81.5588081048729;82.5233933137199;83.472694170033;84.4068726804523;85.3244162194576;86.2328797422176;87.1244868216578;88.0001536415582;88.8602085621832;89.7075709444406;90.5360267879543;91.3428294098369;92.1301632935013;92.9057700994188;93.6676189886752;94.4434767416804;95.2478847781241;96.1227312604952;97.1782292241354"/>
    <n v="1.98479801699216"/>
  </r>
  <r>
    <x v="0"/>
    <x v="0"/>
    <x v="2"/>
    <x v="8"/>
    <n v="2.3630770000000001"/>
    <n v="1.376234"/>
    <n v="16.775245462710402"/>
    <s v="0;0.0202923111859432;0.02837690169103;0.0452807471785337;0.0550918887262405;0.0619934396841588;0.0696777122773105;0.0819291550549764;0.101620990321833;0.131529494735993;0.17455635378853;0.226241661298319;0.290392325246898;0.351554468808824;0.426074555762349;0.51462600624982;0.614819717963433;0.717750033630197;0.828220977843114;0.96629700711764;1.1232601535875;1.29095794183597;1.46463653943359;1.65052714758704;1.8455639926733;2.05936548807408;2.28831229727769;2.54054519625175;2.8219471101467;3.14471079427947;3.50066203197531;3.89632043403706;4.32155071374922;4.77739541986418;5.24852978543261;5.77745617498042;6.36403659983793;7.00134357312748;7.6847030001277;8.42726811654322;9.22318701186978;10.0665330050828;10.9624777786028;11.9096198915285;12.9121783279282;13.9769924269411;15.0927791941513;16.2633087633882;17.4830185588933;18.7455197531429;20.0496554229187;21.3904369278179;22.7739098200295;24.2023252610422;25.6715985321631;27.1742778452454;28.7310145442604;30.3311186779711;31.9703304820995;33.6489912935603;35.3640500919818;37.0907513270967;38.8469426769752;40.6406967744665;42.4576017185513;44.2853195085612;46.1295920553198;47.9850226823377;49.8651212406263;51.7600060556656;53.6708628161591;55.5892824085478;57.5131681132684;59.4286850676217;61.3256776352734;63.2172992640583;65.0984912276159;66.9677676468969;68.8185666902784;70.6396548250616;72.4292325364127;74.1904944420384;75.9166606995293;77.5952202780388;79.2333352534715;80.8300701976433;82.3810320259336;83.879307132066;85.3169097355585;86.7019647141675;88.0318400547426;89.3023468144461;90.5166581554115;91.6707620233781;92.7776700693656;93.8500096717836;94.8803737342064;95.8683388266111;96.8859535847058;98.008022175063"/>
    <n v="16.775245462710402"/>
  </r>
  <r>
    <x v="1"/>
    <x v="0"/>
    <x v="2"/>
    <x v="8"/>
    <n v="0.778515898057908"/>
    <n v="0.88759172023214605"/>
    <n v="3.32873852368949"/>
    <s v="0;0.920631183317513;1.14043099858821;1.53556160743076;1.73911531188703;1.87416965621119;2.01800850660643;2.23542851646109;2.56036135596376;3.01046459905939;3.59261870910611;4.22048967520823;4.9233865949326;5.53560747807172;6.2236906040067;6.97722282134903;7.76426659935279;8.51523760130213;9.26862560152779;10.1476551419267;11.0777309831508;12.0046730014636;12.9043144056405;13.8099528137786;14.7059671875126;15.633547939174;16.5722183203071;17.5498450450858;18.5800221375269;19.6937809387854;20.8496459105213;22.0577914354206;23.2787549839964;24.5106875258054;25.7113722587182;26.9829121480821;28.3108041005548;29.6683909692661;31.0385154891377;32.4400750630954;33.8544859794698;35.2667103011418;36.6818548449861;38.0943097303398;39.5072847684946;40.9266776367543;42.3348323777671;43.7351959555417;45.1202957513659;46.4833366333694;47.8242036622501;49.1393117502597;50.4359954637284;51.7172004100121;52.9802167188678;54.2201934378673;55.4550402471234;56.6766996538547;57.8830545663271;59.0756397253152;60.2536436030717;61.4022847310917;62.5357344241308;63.6606217004466;64.769455125545;65.8568373986288;66.9283397874172;67.9828459225554;69.0298238081048;70.0654484171104;71.0921561181882;72.1072801110013;73.1116542169073;74.1001082991495;75.0695800737582;76.0288587090867;76.9773400210672;77.9162442497037;78.8442506745869;79.7576969292263;80.6576040375555;81.5474705783549;82.4257364651733;83.2877758988675;84.1389403799893;84.9804644428809;85.8117199592194;86.630559878615;87.4339330316132;88.2276877142039;89.0117625130447;89.7850263985675;90.5508076600384;91.3080671821936;92.0674717565952;92.8416857101304;93.6310405048248;94.442714186688;95.3560617546201;96.5028984229288"/>
    <n v="3.32873852368949"/>
  </r>
  <r>
    <x v="0"/>
    <x v="0"/>
    <x v="2"/>
    <x v="9"/>
    <n v="3.7357800000000001"/>
    <n v="1.2625900000000001"/>
    <n v="7.91328621664863"/>
    <s v="0;0.0602309115057299;0.0952053874614886;0.129385265158826;0.1675001366707;0.211530408632074;0.267562429176427;0.323995839379385;0.39082684179353;0.474773281531697;0.589751907050152;0.757413883291468;0.975427076445934;1.21308358027854;1.47262900745748;1.78476796531291;2.09126118322649;2.41951933581976;2.85036142516177;3.33865830109095;3.87846747694308;4.45994029230832;5.07080920660302;5.71360364435884;6.37678077193447;7.11373555589372;7.89572918782287;8.72943881031004;9.63705430597595;10.604379743612;11.6485138204738;12.7692178694592;13.941379980189;15.1539549498139;16.4144198372081;17.7137829322708;19.0448596297505;20.40086170081;21.7886806394611;23.1587450039004;24.5534849407755;25.9584872720405;27.4017206538709;28.8853153327555;30.3720947302003;31.8640229239153;33.3616272689083;34.8687944705194;36.3713823879235;37.8855131491836;39.4043747957679;40.9100072640772;42.3767944610354;43.8779882288025;45.3925998092165;46.9093079497808;48.421138290976;49.9252458519432;51.4285893001063;52.9231661573795;54.4089741773755;55.8895485636951;57.3507737831604;58.7940329180629;60.2249798159186;61.634685395738;63.0259157537397;64.3943991847971;65.7416789394013;67.0760724671688;68.3881910417917;69.6808709536769;70.9458825128051;72.1868035208252;73.3992657756752;74.5788064134205;75.7276352276097;76.8518103528256;77.9436103619194;79.0083092748771;80.051482056316;81.0736135739376;82.0693459977181;83.0363894279555;83.9820813190297;84.91349333465;85.8345539618642;86.7465367005542;87.6500419407514;88.5365481039558;89.404498223524;90.2580862494572;91.0936074300175;91.9219321767073;92.7540262781065;93.6011726845462;94.4819514432637;95.4427916271207;96.5256074440061;97.821477162449"/>
    <n v="7.91328621664863"/>
  </r>
  <r>
    <x v="1"/>
    <x v="0"/>
    <x v="2"/>
    <x v="9"/>
    <n v="2.3139129926574"/>
    <n v="1.05924776173418"/>
    <n v="4.0249559096500898"/>
    <s v="0;0.259047406847907;0.380012590591665;0.491140093477682;0.609396016911624;0.740492985297013;0.900824405861726;1.05655464061852;1.2350379724648;1.45186331611268;1.73819288848205;2.13847233384899;2.63549229939509;3.15401085051106;3.69841103782415;4.32874275971652;4.92630545803972;5.54657852444331;6.33444124937938;7.19680192645745;8.11806963086884;9.07819585695609;10.0556959348904;11.054136340965;12.0556192788656;13.1382157576335;14.2558270476417;15.4157162002144;16.6450873599597;17.9208908738969;19.2620329617937;20.6640092176112;22.0927619378846;23.5340818951046;24.9963347678483;26.4686625704285;27.9431577078942;29.4130114286886;30.8863388459966;32.3124139567562;33.7373488996823;35.1473816126196;36.5711394529321;38.0105177200551;39.4300998116232;40.8331643026212;42.2214493238845;43.5996294463828;44.955955422563;46.3060593205383;47.6447330050125;48.9573309831806;50.2232021874579;51.506530015418;52.7896695009936;54.0637126872198;55.3236577998213;56.5680472438337;57.8034752312587;59.0241758615017;60.2309847557278;61.4275540000729;62.603284053419;63.7601206514069;64.903351484361;66.0265713347206;67.1326940778568;68.218994721668;69.2873351745335;70.3449038057738;71.3848269472712;72.4098957264316;73.4140918175161;74.4007245016134;75.3667519757726;76.30898867774;77.2295203193523;78.1335144242509;79.0150331942164;79.8785619207037;80.7288809642312;81.5666644110655;82.3877514788385;83.1904067230276;83.9808932575481;84.7654151606123;85.5476960333748;86.3293235977363;87.1113939344067;87.8870665526311;88.6554226293308;89.4207110551917;90.1802219287371;90.9446970530655;91.7257930772906;92.5366165481945;93.3992086527503;94.3677191332152;95.503002684354;96.9484624382005"/>
    <n v="4.0249559096500898"/>
  </r>
  <r>
    <x v="0"/>
    <x v="0"/>
    <x v="2"/>
    <x v="10"/>
    <n v="4.6074349999999997"/>
    <n v="1.309086"/>
    <n v="-2.5530596488380399"/>
    <s v="49.1749546263538;0;0.170759361703165;0.510662263132219;1.11391905402587;1.78420106410092;2.47246349617879;3.42107920683276;4.22778104240093;5.12415610152595;5.98763842756466;6.8021038621379;7.70715591334683;8.71318785460988;9.74289522552506;10.7923138297322;11.7870177759148;12.809605294171;13.8440387737855;14.8928289270907;16.0288995775906;17.1843768082447;18.3241455258219;19.5104660145672;20.7482850226483;21.9927155511737;23.2522060571982;24.5074704445797;25.6562095460454;26.8682855174879;28.0726878557545;29.1715921870931;30.3125165997047;31.4970464631178;32.7468842518993;34.0343355933792;35.3780303302554;36.7955093292278;38.2248609699797;39.6340711470441;40.9692296856892;42.3374608787669;43.7317992558717;45.1133103240846;46.474180673748;47.8372748597703;50.5004983811506;51.8457662249621;53.1828168742333;54.5123825838577;55.8358562080004;57.1448051471152;58.4326631167372;59.6931457639019;60.9372147240711;62.164796074762;63.3723901930091;64.5431020828603;65.6650162154649;66.7884025492254;67.8862009402511;68.9712428702787;70.0365234446133;71.0822860613989;72.1159243195468;73.1395354681122;74.1520488633323;75.1470559252613;76.1223060491865;77.0732064391718;78.005507681168;78.9151208632057;79.8112082648419;80.6837597942536;81.5345190530745;82.3711094241178;83.1901617709365;83.99170636626;84.7710261833079;85.5392637323776;86.2963411439005;87.0363818161832;87.7540893895855;88.4491513480491;89.1315876385279;89.8021978050961;90.449773787503;91.0755748185301;91.680472229415;92.270859572561;92.8492338402;93.4046431693973;93.9466197179347;94.4996670926463;95.055798676562;95.6281961211005;96.2436740541875;96.9255727894065;97.6462035462895;98.5187441018039"/>
    <n v="2.5530596488380399"/>
  </r>
  <r>
    <x v="1"/>
    <x v="0"/>
    <x v="2"/>
    <x v="10"/>
    <n v="5.5225885279878399"/>
    <n v="1.21855932039861"/>
    <n v="2.0803389959949499"/>
    <s v="42.1275325815788;0;0.1990830714844;0.551728970105094;1.13999879611365;1.76738537021225;2.39485540258122;3.24136622746926;3.94930433033355;4.72638565250491;5.46751399306903;6.16121316442409;6.92709912426863;7.77344023599703;8.63530921524594;9.51003544513013;10.3364674119806;11.1839366281018;12.0395495967558;12.9057923187644;13.8431969101151;14.7961019603516;15.7359769713868;16.7145741190527;17.7364342059358;18.7649617093405;19.8075589566726;20.8486439752936;21.8034061768323;22.8131891887712;23.81926520533;24.739769943503;25.6982606957035;26.6966054598727;27.7537934298781;28.8471421219916;29.9932496884527;31.2081536459956;32.4396809637952;33.6605422290177;34.8236883297738;36.0224576960397;37.2515186909368;38.476987251556;39.6919775949714;40.9170688348204;43.3353545696291;44.5699626289357;45.806160071924;47.0448024323933;48.2873882978819;49.5261230729118;50.7547405693219;51.9670329183515;53.1733710276481;54.3736294051586;55.5642804133751;56.7282952071745;57.8530802149982;58.9887522614973;60.1079537682482;61.2235793330391;62.3283070389316;63.4221731486998;64.5127914711235;65.602382079568;66.6898273963678;67.7681583551545;68.8347185654896;69.8841579547459;70.9225043537066;71.9449009851296;72.9614150064948;73.9604390989317;74.9435796243078;75.9193988749864;76.8837834815766;77.8365266536867;78.771694140057;79.7024346852917;80.6286235104241;81.5429378086052;82.4384950892887;83.314455834545;84.183174727567;85.0456038672469;85.8870611211824;86.7087116727513;87.5112638096176;88.3029116716873;89.0869085060237;89.8481333444366;90.5993492775514;91.3750604355289;92.1651373932763;92.9897655127026;93.8907721535203;94.9086582200461;96.0108684583769;97.3923053878773"/>
    <n v="2.0803389959949499"/>
  </r>
  <r>
    <x v="0"/>
    <x v="1"/>
    <x v="0"/>
    <x v="0"/>
    <n v="3.0350900000000001E-5"/>
    <n v="9.1877150000000007"/>
    <n v="15.0125896601159"/>
    <s v="0;2.81528538458525e-06;3.71602243507278e-05;0.000222446378307608;0.000994035711980323;0.00349731869505061;0.00978368205725597;0.0224209954379675;0.0443107376043896;0.0794197908120099;0.130366712736349;0.200264089754445;0.289694855222301;0.399529944109709;0.528369658832456;0.676451013582118;0.839709790763449;1.01547655283883;1.2052228083145;1.40667498995696;1.61573539339644;1.83302820245406;2.05993542281447;2.30123240994442;2.56006390030382;2.83527382814588;3.1340483846455;3.45883597369471;3.81381409498156;4.19923460719769;4.61682009559006;5.06714697397152;5.55111993009576;6.06808851664674;6.62106104849002;7.20104263830318;7.81712142344678;8.46914232233975;9.15823483941186;9.89088498179328;10.6572226976784;11.4607848733971;12.316195281975;13.2096939099819;14.1427719652162;15.1134199770249;16.1251966271959;17.1808313005132;18.2702790297503;19.3993766932469;20.5962459648195;21.8445229320134;23.1519408054567;24.5013883287683;25.9163829021928;27.3869211679966;28.9144313830623;30.5036636197775;32.1476210342485;33.8432341412248;35.5819915069878;37.3678899448655;39.1931256796418;41.0809664030219;43.0070376292308;44.9770414727112;46.9622376472785;48.9832220107473;51.0230942353481;53.0959849627406;55.1846942364981;57.2915298379896;59.4203519629145;61.5379908773461;63.6643094028839;65.7867925293264;67.9187948336848;70.0479104811914;72.1877360138958;74.3205600499282;76.4319295255652;78.5185843899013;80.5470723842817;82.5660674987659;84.5657508161365;86.512458439318;88.4051049183274;90.2332302687201;91.9496106998744;93.5269168991416;94.9556119430902;96.2348813229697;97.3443916812242;98.2611985003356;98.9802677086204;99.5011200272788;99.8133023130827;99.957353064883;99.9965033655463;99.9999774815921"/>
    <n v="15.0125896601159"/>
  </r>
  <r>
    <x v="1"/>
    <x v="1"/>
    <x v="0"/>
    <x v="0"/>
    <n v="2.0061243030975499E-3"/>
    <n v="4.8441944063264497"/>
    <n v="0.47673208809135897"/>
    <s v="0;0.0216058419183841;0.0841606539189822;0.215915999695069;0.474203344688983;0.916408125238407;1.56604098906612;2.40439978087795;3.40842683585917;4.58084434919811;5.87000335431452;7.25533637643967;8.68287761870677;10.1295243326898;11.5590827813255;12.9677407406237;14.3200540044448;15.6063336275864;16.8473729168886;18.0359565205174;19.1585919005123;20.2289696477333;21.2605328444191;22.2771421674204;23.2902911956114;24.293316103332;25.3086485209983;26.3383290685855;27.3884161345488;28.4524499824355;29.5287660758736;30.6130432674171;31.7024152507018;32.7912980032844;33.8822882514779;34.9557174643343;36.0270041089338;37.0934359214734;38.1548074158094;39.2185202603287;40.2685606084717;41.3092293469009;42.3572578394513;43.3938930756919;44.4205082326425;45.4347498879199;46.440224657746;47.4392177704956;48.4224379487292;49.3957241915455;50.3820163645977;51.3661447295413;52.3533105547044;53.3303581897762;54.3139933530798;55.296546644679;56.278824866374;57.2636912526349;58.2468719940259;59.2270632589999;60.2003024504964;61.169960991517;62.1330588450436;63.1028576850206;64.0679271655748;65.0326627819563;65.9849210210939;66.9366377292745;67.8818477415869;68.8291704365623;69.7728907869763;70.7163828546632;71.6637590423512;72.6028430811953;73.5451479757121;74.487926903546;75.4401183818896;76.3994589829082;77.3757629756524;78.3651021757116;79.3651409011866;80.3790698375416;81.3952966236573;82.4441142332484;83.5288663436097;84.6403525822789;85.7880697660118;86.978447292304;88.1935507164597;89.4242784603929;90.6726707840857;91.9500617725438;93.249675677877;94.5520433322897;95.8477974239588;97.1218938224895;98.2684800279499;99.1981576786243;99.7843037917057;99.9848835666795"/>
    <n v="0.47673208809135897"/>
  </r>
  <r>
    <x v="0"/>
    <x v="1"/>
    <x v="0"/>
    <x v="1"/>
    <n v="1.8566920000000001E-2"/>
    <n v="2.676437"/>
    <n v="-10.985890269371099"/>
    <s v="0;1.11812051911808;1.65352684397603;2.25695589595744;3.00742030205428;3.9513678539995;5.16035083759432;6.75365961366919;8.58310622133425;10.8245288162832;13.6690262363566;16.7205051585233;19.6884754499491;22.4881536055009;25.108369970604;27.6896007043018;30.1325828238251;32.4556323336233;34.6486159158195;36.7042804828543;38.6268128420035;40.4383864595175;42.1434290914454;43.7308354386391;45.2012066593777;46.5620732791663;47.8480638430078;49.069120679607;50.239506781379;51.3579865007353;52.4307338777803;53.447890341542;54.420536523591;55.3484076566126;56.248294542455;57.114820060254;57.9361987477554;58.7345567112347;59.5069880550524;60.2555544190925;60.9793441818991;61.673775300263;62.3454490330811;63.0051380862319;63.6533658048024;64.3043680799048;64.9371633397671;65.5633365655747;66.1829872107858;66.7965701440036;67.4058053729576;68.0062901960004;68.5994628693501;69.1769487502175;69.7595383549899;70.3351506651368;70.9059853819434;71.4763022133127;72.0338752246416;72.594091674796;73.1478265050392;73.6924900231119;74.2409416282898;74.781186879047;75.3152330434;75.854026370744;76.3824320366378;76.909754022535;77.4365575988647;77.9619728471403;78.491830133696;79.0197414055221;79.5541844651635;80.0864225802804;80.6172557918398;81.1542815449007;81.6979863152969;82.2510467461258;82.8070575977756;83.3758328086448;83.9555054135423;84.5487820071112;85.1579876720471;85.7888405204115;86.4354224792594;87.1037848641174;87.7944729469892;88.5075381771153;89.2448538245168;90.0152475431078;90.8185921817245;91.6649917060769;92.5619569526036;93.5253065442147;94.5661020948275;95.6714469453266;96.8070763330467;97.9325626032357;98.9657594995379;99.7341057389923"/>
    <n v="10.985890269371099"/>
  </r>
  <r>
    <x v="1"/>
    <x v="1"/>
    <x v="0"/>
    <x v="1"/>
    <n v="9.0830981116474408E-3"/>
    <n v="3.8460062046893402"/>
    <n v="1.18010097693241"/>
    <s v="0;0.0570740994010275;0.100881991155898;0.15905803470804;0.242746099688145;0.363988038757763;0.543004984605414;0.816782626577101;1.18159845058904;1.70010100608279;2.47111977335929;3.4416125687962;4.53359046547313;5.70428772204519;6.93041694175722;8.26852869090679;9.66054477863748;11.1035010678995;12.5776743677019;14.062866753216;15.5461534264218;17.0303744385564;18.5066196570827;19.9522141700324;21.3540830987366;22.7066256118051;24.0343438097171;25.3403548750213;26.6341947819732;27.9095369725436;29.1687717878008;30.3955802566093;31.5987502563443;32.7740021602371;33.9394698573104;35.0856072150391;36.1936178735813;37.2906420873993;38.370777363603;39.4350101421195;40.4802395285152;41.4979228396684;42.4959431607991;43.4890982035692;44.4773211384968;45.4818777877926;46.4697651545327;47.4581903842415;48.4467459624491;49.4356044924557;50.4270339222182;51.4133009407916;52.3961345362986;53.360892333813;54.3418014339159;55.3181839832395;56.29323908102;57.2738220716002;58.2383598560753;59.2129666594032;60.1813569540927;61.138431697709;62.1063467079194;63.0635020149863;64.0129190726617;64.9736399141005;65.9182240695674;66.8628073585825;67.8079621834305;68.7516741864972;69.7039559865093;70.6528449713169;71.6130656684363;72.5683814672202;73.5196867735295;74.4799961912702;75.4494842457195;76.432129894396;77.4157215901935;78.4166604845385;79.4304829181598;80.4605822413334;81.5093829338187;82.5846994678609;83.6741378683542;84.7852499708476;85.9156870215337;87.0617769366893;88.2221307773249;89.4049701803491;90.6029533646383;91.8219776096277;93.0604021046221;94.3224679415279;95.5973149931054;96.8367716886095;97.9680796392504;98.9194377382275;99.6038738985932;99.9441798054202"/>
    <n v="1.18010097693241"/>
  </r>
  <r>
    <x v="0"/>
    <x v="1"/>
    <x v="0"/>
    <x v="2"/>
    <n v="8.2181270000000002E-4"/>
    <n v="5.6414499999999999"/>
    <n v="-4.5976994895166596"/>
    <s v="0;0.00251679018449016;0.00530003896666406;0.00949919920277355;0.0160855331125155;0.0278044015991546;0.0472681434762657;0.0787965515247631;0.13123430935953;0.219347876081988;0.370137259507696;0.617450915014773;0.971483152272253;1.45509366004135;2.08698570452381;2.87543354350963;3.83321210153069;4.96978177134715;6.30768584915804;7.86434576843125;9.59935252502236;11.4268071888971;13.2501221220766;15.1084983970649;17.0323307620416;19.035788267452;21.109533533061;23.2398627360077;25.3783227022663;27.4768365184745;29.5368872669209;31.5454860326357;33.5054817566065;35.4117856852382;37.2775301760488;39.0947305997218;40.8661023096046;42.5612794656501;44.2106877989758;45.8253054268174;47.414107902059;48.963057996542;50.4729213839291;51.956120014042;53.4113941912311;54.8410733038441;56.242029747971;57.6107120081499;58.9333447499956;60.2292232926262;61.5292417658034;62.823747892939;64.1020853372565;65.3677155708253;66.618024501777;67.8310321770854;69.0510587154723;70.2633694385978;71.4533129982437;72.622493078463;73.779036926375;74.9251388950472;76.044885265014;77.1364140281378;78.2001759809733;79.2556308332328;80.2618438584983;81.2268775901788;82.1824698905831;83.1134328811649;84.0271232771444;84.9085028907244;85.7726255917675;86.6126340656797;87.4295988438848;88.2202758824018;88.9813276757441;89.7330113631024;90.4666906344785;91.1832625073099;91.8862547512639;92.5775089533824;93.250583646029;93.9163794081901;94.5657108433953;95.1871314028398;95.7857100021659;96.3472298321007;96.8815727817448;97.3823400428033;97.8465607547663;98.2773010890121;98.6712517551259;99.0251207815857;99.3313852595894;99.5874459949186;99.7829136770038;99.9112949781827;99.978348954408;99.9986852554344"/>
    <n v="4.5976994895166596"/>
  </r>
  <r>
    <x v="1"/>
    <x v="1"/>
    <x v="0"/>
    <x v="2"/>
    <n v="1.11118104315019E-2"/>
    <n v="3.8021578640176799"/>
    <n v="1.29166908522873"/>
    <s v="0;0.0595574386181817;0.0983464034720013;0.145664562751826;0.207621740015289;0.299980125536291;0.428458531440159;0.603692470870948;0.84958090672825;1.19753776126073;1.69697854254009;2.3831115432196;3.21464257784177;4.19188901453009;5.30609561881913;6.53540062297911;7.87172804484695;9.30559239812883;10.845168569471;12.4913025304773;14.1907890049413;15.864838636206;17.4433934287896;18.977548394321;20.5014817992455;22.0317585340849;23.5657181541474;25.098040637518;26.599843516963;28.0446004103858;29.4401214421365;30.7832657975351;32.08067369448;33.3328641617179;34.5516222469211;35.7343315356446;36.8849525115132;37.9855885072949;39.0574587255109;40.1089140349428;41.1468832328619;42.1631221307951;43.1588692189172;44.1429982617336;45.1153282405204;46.0780062284558;47.0294439904929;47.9676228150778;48.8832467533794;49.7897973329043;50.7095268253723;51.6365193548732;52.563829567637;53.4945686775317;54.4274347863686;55.346237133778;56.2851403375078;57.2339743330251;58.1819256079836;59.1306655620671;60.0874094575716;61.0548773056982;62.0202283968882;62.9819725748316;63.9405494361514;64.9141430761107;65.8649255391255;66.799265799709;67.7479607327267;68.6965989759065;69.653083477167;70.6017437172001;71.5588560554446;72.5172736662839;73.4783975996147;74.4384630023322;75.3930562496944;76.3682699572745;77.3544433881368;78.3539875664486;79.3735889985488;80.4184837527461;81.4815154374734;82.5835793529224;83.714169007074;84.8562503001514;86.0218612662069;87.1850520187568;88.3679068017284;89.5593284491959;90.7540372157423;91.9630601491593;93.1822893700253;94.4073226504325;95.616085006444;96.800177408353;97.9032909011518;98.8429571429274;99.5497407705262;99.931594534115"/>
    <n v="1.29166908522873"/>
  </r>
  <r>
    <x v="0"/>
    <x v="1"/>
    <x v="0"/>
    <x v="3"/>
    <n v="5.5522059999999996E-3"/>
    <n v="5.1063549999999998"/>
    <n v="8.0462693308077995"/>
    <s v="0;0.0481296699880344;0.295086526630924;0.897511747433989;1.77545935797834;2.55469829838503;3.24610284587532;3.90195066898829;4.52003284685549;5.11818277511641;5.71785681601455;6.31706571986922;6.91052476958445;7.49628661723339;8.09134939799262;8.69074723392703;9.29750911997431;9.90877646204624;10.5196372596568;11.1304626405124;11.7503547980212;12.3754634002245;12.9968026026537;13.6368751446016;14.2936087177136;14.9673575742729;15.6605370881547;16.3740064575096;17.1036559337425;17.8464886392894;18.6030867859711;19.3725009089045;20.1578344200434;20.9621167670241;21.7801273527247;22.6051950316458;23.4390178152497;24.2758452947797;25.1172143190328;25.9633201098889;26.8183042462801;27.6807201967732;28.5461425871025;29.4206882864169;30.3062342586791;31.2034322904183;32.1133996616186;33.0362961605319;33.9735102205497;34.9264262923659;35.8964117326865;36.8779955635;37.8706606115224;38.8811641846939;39.8945195616698;40.9311041436463;41.9865954578291;43.05980920784;44.1464341004583;45.2510685955663;46.3684001809495;47.4964757589258;48.6632148368382;49.8623753170462;51.0957324267669;52.3535813312925;53.6308514028509;54.9352068063313;56.2531860844786;57.5850660744213;58.9395145053841;60.329373048485;61.7398124259457;63.1834039163637;64.6477439106524;66.149285113499;67.679170192155;69.231572832261;70.8130898311303;72.4269215565898;74.0529824209734;75.7075700729149;77.3757367934536;79.0682924328255;80.7813931047905;82.5044831091967;84.2197359215761;85.9330044117301;87.6241581097428;89.2890707194186;90.9273010498593;92.5387008371404;94.097664197154;95.5868469239582;96.9576884740032;98.1425285753803;99.0620836132124;99.6551296040593;99.9290397738009;99.9959819260022"/>
    <n v="8.0462693308077995"/>
  </r>
  <r>
    <x v="1"/>
    <x v="1"/>
    <x v="0"/>
    <x v="3"/>
    <n v="9.7862797776605906E-3"/>
    <n v="4.0370043264913704"/>
    <n v="-2.1154200175217102"/>
    <s v="0;0.399747221929916;1.65853668230474;3.92295099852881;6.58692962099311;8.64341028509727;10.3124302079944;11.7936210184272;13.1156748253235;14.3373697920339;15.5126988378757;16.6434360448803;17.7248692859121;18.7583956548755;19.7769624768364;20.7736710791408;21.7550803085157;22.7178742883692;23.6559239758105;24.5714734739205;25.4791660210908;26.3739940275143;27.2442576679045;28.1219474446936;29.0037751422331;29.8898712837607;30.7829805162636;31.6836789405213;32.586404208122;33.4873613241077;34.3872639127402;35.2850045984611;36.1841588624909;37.0879619754591;37.9903988474029;38.8843287994174;39.7719443196545;40.6475655107132;41.5133274281444;42.3698814173381;43.2217413566058;44.0677079668013;44.9038027486177;45.7362454264356;46.5669530021574;47.3966152813823;48.2263119967873;49.0562159746404;49.8875811002599;50.7215997030159;51.5593962860002;52.3962547993812;53.2318509701074;54.0718961258745;54.904086953605;55.7452407067693;56.5917096217829;57.4425024170097;58.294250915254;59.1506199614878;60.0075732712317;60.8637963134761;61.7403758508164;62.6323025184303;63.5406751937543;64.4582559784407;65.3814505077691;66.3159141280127;67.2522079330702;68.1908833066494;69.1383588040927;70.103808642628;71.0772004521944;72.0675691306886;73.0668379337669;74.0867410551181;75.1218423056834;76.168962923584;77.2334485417662;78.3184951956337;79.4118443729392;80.5259158335832;81.65234852927;82.8004505264285;83.9700488551367;85.156772714632;86.3514697425813;87.5618405686638;88.7778299104566;90.0011402881194;91.2372861553558;92.4939714488407;93.7610810631155;95.0368590617263;96.2943772523419;97.4845363350538;98.5296024562401;99.3310581605718;99.8078333853215;99.9801234642073"/>
    <n v="2.1154200175217102"/>
  </r>
  <r>
    <x v="0"/>
    <x v="1"/>
    <x v="0"/>
    <x v="4"/>
    <n v="5.9204289999999996E-3"/>
    <n v="6.2028540000000003"/>
    <n v="10.426069471344301"/>
    <s v="0;0.0122339728797545;0.0904269780210485;0.258939302573421;0.513174662970463;0.795017178724481;1.07772637676258;1.34883227347439;1.63721823586612;1.98038694876452;2.35270095249912;2.74863370757336;3.16369890845824;3.59960836679235;4.05868854496669;4.54147356180102;5.04575530628119;5.55176146260988;6.07123395564524;6.60420485605123;7.15707975923745;7.72322473983829;8.30469422013694;8.89802892537825;9.50490629097744;10.1227369032017;10.7526067354315;11.3915999833725;12.0437469836746;12.7053013390905;13.3801525428012;14.0640175646578;14.7609928456147;15.4688207422019;16.1836654741576;16.9095811993271;17.6494223160407;18.407675875829;19.1889350175385;19.9881809528354;20.8065388052562;21.6480587155455;22.5129683729231;23.4047379408637;24.3191999973917;25.2608657316149;26.2274383894045;27.2199842198184;28.2392439114411;29.2857412372175;30.362136077874;31.4721067219452;32.6051085348141;33.7678977645499;34.9605530950804;36.1829456382973;37.4330520228999;38.7134440931442;40.0261188893791;41.3750174950335;42.752923895063;44.1709707979456;45.6202014760663;47.1073568649852;48.6274363233669;50.1793489358948;51.7594062267163;53.3745985777212;55.0324737275744;56.7144074708588;58.4235614612911;60.1661405000034;61.9050108051525;63.6848842898141;65.4881695586063;67.2978305517047;69.1260240457555;70.9713155822066;72.811902506629;74.6546738248697;76.4871303808117;78.316683715973;80.1428717049437;81.9569649803411;83.7661944198191;85.5547195905297;87.3162719662084;89.0292225774073;90.6942218086548;92.2973451203227;93.8006134302905;95.1847119431314;96.4391769795775;97.5344182695702;98.4486149263322;99.1593679307814;99.6413494067093;99.8927285515952;99.9822922298798;99.99927189191"/>
    <n v="10.426069471344301"/>
  </r>
  <r>
    <x v="1"/>
    <x v="1"/>
    <x v="0"/>
    <x v="4"/>
    <n v="2.04766437809661E-2"/>
    <n v="3.98562577136531"/>
    <n v="-2.1183945283728498"/>
    <s v="0;0.550916872199574;1.9646560718901;3.79450002261311;5.77701390129317;7.5251846657187;9.01868655402269;10.2899628095252;11.5165224175158;12.8474483401058;14.1683545300765;15.4618860002776;16.7185113417473;17.9480846698653;19.1595921846379;20.3556105047956;21.5319426190244;22.6476658122837;23.7344004398055;24.7950457066328;25.8438495558385;26.8695114107008;27.877431049757;28.8632096766603;29.8312188844732;30.7787971918014;31.7090425731988;32.6190593864022;33.5157702066318;34.3950570179806;35.2630215302165;36.1150178253681;36.9569540413363;37.7867362297666;38.6007595409497;39.4044513557153;40.2014059731206;40.9965525755641;41.794439052692;42.5897229606911;43.3834916229067;44.1794759681257;44.9775785557884;45.7806105433759;46.584499113138;47.3929286608197;48.2036230194405;49.0172558896881;49.8342068676017;50.6546795217304;51.4805088058187;52.3141634124235;53.1475873755391;53.9857487490901;54.8285932506782;55.6759697094568;56.5265056282386;57.3820167846425;58.243869839131;59.1146418596391;59.9897792193238;60.876465429741;61.7692495127503;62.6725439579186;63.5836257495411;64.5023103214162;65.4270123713908;66.3624726761662;67.3136899396308;68.2708148993264;69.236709406098;70.2160105031949;71.1892289588285;72.1828744899313;73.1887172410912;74.1990763939709;75.2227551302612;76.2612339975215;77.3047023600967;78.3597228076612;79.4220514797063;80.4992357268669;81.5948595783087;82.7080629353988;83.8485309883596;85.0124660643644;86.2027944045437;87.4126053168011;88.6513489474841;89.9199134152976;91.1995330893104;92.4839848290872;93.7750636870405;95.0535442830161;96.3010941781583;97.4858810990571;98.5345225879642;99.3209319745816;99.7857044636461;99.972379742263"/>
    <n v="2.1183945283728498"/>
  </r>
  <r>
    <x v="0"/>
    <x v="1"/>
    <x v="0"/>
    <x v="5"/>
    <n v="1.078989E-2"/>
    <n v="6.2088239999999999"/>
    <n v="4.4464621475391297"/>
    <s v="0;0.00202904364806566;0.00851626798779999;0.0259191753212501;0.0582197282535559;0.111719644830262;0.202013227422438;0.345262542113701;0.551300868624918;0.829401184892203;1.20131437647017;1.66572528469146;2.1568238641451;2.68797736307856;3.30460653884447;4.00829028868327;4.7930423650492;5.63876823362806;6.55286814054775;7.50968781015696;8.52246929925803;9.54673331657518;10.5740055542825;11.5981620629406;12.6087020762202;13.6252580019505;14.6467346773994;15.6772290380693;16.7178949612578;17.7738749151973;18.8252549476888;19.8856871546543;20.9530383527361;22.0368384592365;23.1388921194922;24.2535465060055;25.3764732781062;26.5039002749844;27.6427644878802;28.7773104784104;29.9259584662135;31.0880463010798;32.2681990852495;33.4647393952462;34.6758698638534;35.9089196097128;37.1526821520247;38.4245196114826;39.7003983318132;40.9963208033121;42.3088131912912;43.6295696802414;44.959778341901;46.2989995071657;47.6506423595326;48.9978384547026;50.3520044817935;51.7074116222458;53.0720192886661;54.4357486636295;55.8100535310494;57.1861677248139;58.5696052939335;59.9596984035132;61.357367618684;62.7591409494204;64.1694002605274;65.5834152494768;66.9948431220653;68.4083166305662;69.7981434727898;71.1930330212201;72.5946078870939;73.9933749857216;75.3861544703987;76.7637066084156;78.1259724542754;79.4671661594118;80.7884245457399;82.0908012912793;83.3752983465238;84.6577787039576;85.9439575589509;87.2249589883598;88.500792444624;89.7619566874241;91.0080132626775;92.2275105861662;93.4152073744326;94.5571833478089;95.6423089877072;96.6447098093298;97.5471980938989;98.3341998534634;98.9835310315928;99.4686067552867;99.7795167926365;99.9360048232159;99.9893824465884;99.9995405491542"/>
    <n v="4.4464621475391297"/>
  </r>
  <r>
    <x v="1"/>
    <x v="1"/>
    <x v="0"/>
    <x v="5"/>
    <n v="3.6385581416769897E-2"/>
    <n v="4.1965735456912299"/>
    <n v="-0.229811727358012"/>
    <s v="0;0.0865731868110939;0.227954245848972;0.482505938764777;0.831036124493014;1.28559158937354;1.90765453636699;2.72043280995257;3.70015437582627;4.82850220645148;6.13294835245142;7.55710065123681;8.89857827612959;10.2146332309009;11.6118624002698;13.0755852192884;14.5804718352636;16.0835312910987;17.5968981745602;19.0799390465081;20.5564489423954;21.9676786933901;23.3124193424331;24.5921885426802;25.8027571821364;26.9742595186503;28.1097256502455;29.2171827012089;30.3005817355627;31.3673474863824;32.3997977857175;33.4137483762072;34.4088594847584;35.3953007953359;36.375528153656;37.345382966732;38.3021818850559;39.243913640476;40.1774056051054;41.0908840401266;42.0001863249378;42.9053782465785;43.8105626241078;44.7148938312714;45.6175101812511;46.5242870898582;47.4274556627043;48.3400267112602;49.2452483210306;50.1550731959131;51.0675259368863;51.9774276635653;52.8862598615582;53.7943753167212;54.7047206669041;55.6066574066407;56.5085771205444;57.4073718246813;58.3090228187223;59.2075856376579;60.1113337018444;61.0152395121659;61.9236927965663;62.8370518334916;63.7567613341816;64.6814199165009;65.6148603811056;66.5549565982822;67.4985117315585;68.4496987424243;69.3922041093053;70.34654869482;71.315255872541;72.29323711651;73.2797314814054;74.2696088474275;75.2642122965312;76.2607062491047;77.2613488097488;78.268534004319;79.284865229535;80.3254825559813;81.3987917440317;82.5018096122912;83.6395961579018;84.8094717342652;86.0178108738333;87.2614456654126;88.5442225163489;89.8617552966346;91.2132907360404;92.5786096954498;93.9445158233888;95.2965440585942;96.6007172337166;97.7875775229185;98.7695377071937;99.463544044611;99.8401436447381;99.9808343904331"/>
    <n v="0.229811727358012"/>
  </r>
  <r>
    <x v="0"/>
    <x v="1"/>
    <x v="0"/>
    <x v="6"/>
    <n v="5.233761E-2"/>
    <n v="6.0198530000000003"/>
    <n v="-0.93093601442394902"/>
    <s v="0;0.00310267312216455;0.0338719288536127;0.193631912532524;0.603211106180617;1.26395947642341;2.12281350970634;3.03279114601947;4.01128238930825;5.04382638828822;6.12152343883444;7.26446607848926;8.42963286023729;9.59015599870365;10.7143968477837;11.8250905949872;12.921856132999;14.0088652519789;15.0913962343941;16.1577537242944;17.2284420136448;18.2861296246579;19.3385902402747;20.3893589409101;21.4404630813962;22.48580077842;23.5424743376546;24.6024433367447;25.6691772607875;26.7328651916351;27.802320812601;28.8710884551135;29.9524908940602;31.0327913143177;32.1219663132405;33.2187748650065;34.3216873454609;35.4202318808202;36.5244686771528;37.6348790492932;38.7453587495305;39.8612792764797;40.9863398689103;42.1161461108383;43.2550805122414;44.3993843660629;45.5528584579;46.7061498142618;47.8727831778241;49.0366054878336;50.2047327796504;51.3796916855976;52.5599748135009;53.7455285987682;54.9369337100117;56.1337769353152;57.3360549297135;58.5423540017049;59.7494605111569;60.9735809627503;62.1991761031274;63.4257991455375;64.6621831561861;65.9051225591162;67.1536582852941;68.4008355967007;69.652278017638;70.9076716314566;72.1642113601943;73.4147407359769;74.6435229216186;75.8679650871234;77.0804166088952;78.2808387191193;79.464622711967;80.6369712598879;81.7939147779566;82.9383432808476;84.0671839768303;85.1769054445471;86.2733041992506;87.3504085987728;88.4100623912531;89.4492990701333;90.4669021593844;91.4692423063952;92.4519394979845;93.4130653352358;94.3495630371249;95.2525937894132;96.1185363144151;96.9407881223196;97.7010028497683;98.3874590268005;98.9764795042654;99.438829560619;99.7545197112971;99.9239160193741;99.9858431534618;99.9993385587248"/>
    <n v="0.93093601442394902"/>
  </r>
  <r>
    <x v="1"/>
    <x v="1"/>
    <x v="0"/>
    <x v="6"/>
    <n v="0.11775910523439199"/>
    <n v="4.2602733233052898"/>
    <n v="-1.8490834630063699"/>
    <s v="0;0.0678428387109539;0.367253210735302;1.25145314147244;2.76204076195258;4.59590340703857;6.53854944206491;8.31150424724368;10.0138640681867;11.650734092273;13.229623893792;14.7922333826671;16.290570370229;17.7051013497613;19.0132251153792;20.2541076077882;21.4357154421569;22.5690449878363;23.664463613571;24.7144306172855;25.7424515961205;26.7345865135509;27.7007695745722;28.6462262100737;29.5743850834623;30.4813788359661;31.3831803193037;32.2737696646088;33.1569290675898;34.0254417116213;34.8873586293226;35.7382274350342;36.589263604668;37.430232343265;38.2694964846134;39.1065661787855;39.9407552573318;40.7647214378556;41.5865653011042;42.4070868520029;43.2222475513795;44.0364540765367;44.8528005458808;45.6684956460693;46.4871023842593;47.3063164695511;48.1292614933866;48.9496889664174;49.7776385006019;50.6020743846697;51.4284880554587;52.2591078507349;53.0933199760989;53.9315531403389;54.7747006851055;55.6229718887614;56.4768869883546;57.3359845149786;58.1985273223687;59.0767289037738;59.9601184077565;60.8490128662894;61.7504694030951;62.662971195281;63.5866697526959;64.5172701156539;65.4598720666331;66.4152753391972;67.3824364888083;68.3568975487529;69.3271758282107;70.3078739540569;71.2939469150633;72.286389732831;73.2824011140844;74.2874712392429;75.2994436366104;76.3222005805521;77.3544998233561;78.3945829490195;79.4496401268365;80.5159265541556;81.5974161450775;82.6935464950276;83.80574282878;84.9446025367873;86.1097983055791;87.3044497986646;88.5313509950414;89.7864293204018;91.0735036354587;92.3941342073583;93.7312333252256;95.0771563391366;96.3970499078353;97.6231436162013;98.6648884133696;99.413519763405;99.8209459487149;99.9794860446656"/>
    <n v="1.8490834630063699"/>
  </r>
  <r>
    <x v="0"/>
    <x v="1"/>
    <x v="0"/>
    <x v="7"/>
    <n v="0.2231349"/>
    <n v="5.0798230000000002"/>
    <n v="-0.47455351929908601"/>
    <s v="0;0.00594321318020233;0.0199979929973572;0.05120856850404;0.11619579003812;0.235602862567821;0.42111276713076;0.689367648198672;1.06535542168872;1.5915555623062;2.2726313566908;3.09247974940963;3.99502613606066;4.96882097124565;5.95882531712572;6.93483368814553;7.93476940866798;8.97927181251235;10.0543650921645;11.149324790937;12.2766101357488;13.4318584326717;14.6005388925021;15.772462871621;16.9437294099572;18.1411079276611;19.3659039486301;20.6224778449959;21.892959700865;23.1911135781832;24.5192347177667;25.86366545397;27.2099600904469;28.5756590570292;29.9542726037177;31.3354601212609;32.7185579010846;34.1012927930944;35.4811814657768;36.846653171022;38.2124990183417;39.5932313721459;40.9661537203812;42.3367415342037;43.703987013404;45.0756537748432;46.4368269821786;47.7961100205392;49.1600761670229;50.5216998696386;51.8746514622302;53.2197979140496;54.5593996888904;55.8936919018621;57.2205472089715;58.5431773017723;59.8503840926672;61.1524459389116;62.4365366846891;63.7087750478852;64.9745692671886;66.2336473844528;67.4838240636035;68.7285129756635;69.96337422877;71.1870180126436;72.3949698051847;73.5864062890025;74.7606951828058;75.9218563415705;77.0692839914643;78.1901787065881;79.2988062798277;80.3952212232658;81.471832190588;82.5316134943753;83.5674629310416;84.5856833161046;85.5811415434418;86.5524986049941;87.507435151167;88.4390801243753;89.347068707705;90.227181692525;91.0803213908496;91.9114149553929;92.7174333479304;93.5083800138747;94.2879094317122;95.0550060460176;95.8062737905076;96.5363954064981;97.2338696326133;97.8898609033973;98.4980329923105;99.0410302129121;99.4923732543046;99.8046511876096;99.9533695293025;99.9958933441213"/>
    <n v="0.47455351929908601"/>
  </r>
  <r>
    <x v="1"/>
    <x v="1"/>
    <x v="0"/>
    <x v="7"/>
    <n v="0.35156991786536501"/>
    <n v="3.67174679937159"/>
    <n v="0.45585544099178199"/>
    <s v="0;0.084761212262029;0.203526230993522;0.400887604386847;0.72282151760725;1.20007753341171;1.81709820834289;2.57963554029573;3.50935380723385;4.65295375940433;5.96635095745897;7.38652590878968;8.81111678733069;10.2304114929627;11.5783073184615;12.8330133452413;14.0561286795544;15.277466267692;16.4836539767005;17.6665911315996;18.8428550282792;20.0100460657502;21.1561486023187;22.274428832307;23.3644301721408;24.4531323273611;25.5426930683032;26.637741794363;27.7237551183599;28.8135875017946;29.9098391779098;31.0021230931116;32.080057461867;33.1588952560833;34.2344677421503;35.2998508715214;36.35573999254;37.4015524238989;38.4365285625996;39.4531456495743;40.4634591760544;41.4789861419075;42.4838387524606;43.4828907227965;44.4762096545988;45.4701883470932;46.4547651196247;47.4368982935288;48.4220379257225;49.4058077232507;50.384320882756;51.3588685823015;52.3317436123212;53.3037709208387;54.2740451559978;55.2455647761739;56.2107108390824;57.1776720088168;58.1374978831554;59.0952829302695;60.0557106098454;61.0192469387851;61.9848899831388;62.9559875067629;63.9298838081975;64.9061714565793;65.8819112053381;66.8570072342955;67.8315011996666;68.8093677583428;69.7908316296171;70.7654369992212;71.7461361595957;72.7338929320799;73.7226644652086;74.7159191264584;75.7076667958698;76.7046423151829;77.7026163388346;78.700883093482;79.7083005422727;80.7187320798089;81.7327096243297;82.7463399443231;83.7614242236852;84.7850893333937;85.8152408341605;86.867236982079;87.9503674018308;89.0692203191171;90.2263409682489;91.4227184009485;92.6498859225992;93.9039611554014;95.1884982679995;96.4876432847832;97.7603579486237;98.8667939923293;99.5951079016123;99.9298597460585"/>
    <n v="0.45585544099178199"/>
  </r>
  <r>
    <x v="0"/>
    <x v="1"/>
    <x v="0"/>
    <x v="8"/>
    <n v="2.11341"/>
    <n v="5.157953"/>
    <n v="-4.95643144215446"/>
    <s v="0;0.00149638788017984;0.00838697445370388;0.0301007625479994;0.0996050029593936;0.279643578696734;0.590808948221683;1.08581576806387;1.73618209238382;2.44442129243145;3.19615421540376;3.98733189819932;4.78734301758478;5.64838742372267;6.56219375997637;7.52916946617038;8.54970304280616;9.62994694137416;10.779050767138;12.0146543895966;13.313250743258;14.6661159299382;16.0642741210331;17.5125927426508;18.9989424371213;20.5446421673235;22.1198587905062;23.7252506883666;25.3608816355232;27.0325887533813;28.7391632074486;30.4596779962855;32.175364010335;33.8779730683744;35.5826917072331;37.290149898613;38.9894794030969;40.6997508420657;42.417587135246;44.1361167298687;45.8503644170287;47.5526604241197;49.2305055960634;50.8787684839062;52.5082657735896;54.1079155175299;55.6680782231713;57.1904241780011;58.6659664483763;60.1066761250855;61.5168028716164;62.9036211010346;64.2597414834436;65.5844139525396;66.8818763610132;68.1389703519816;69.3730929896129;70.5772229674396;71.7516388132705;72.9001124683226;74.0212281494415;75.1109873877669;76.1667888748883;77.1928649812223;78.1916715986359;79.1617912080466;80.1111466971966;81.0408453601082;81.9559238746929;82.8547293135279;83.7344681211316;84.5941702317189;85.4434130333137;86.2766965890299;87.0964372618888;87.9010607281553;88.6926319850387;89.4708460051662;90.2352022168841;90.9863310726767;91.7208307146323;92.4312615720072;93.1185067813561;93.7744586645016;94.402459663379;94.9978324205607;95.5666267861669;96.1191399511953;96.6466546153698;97.1427006530072;97.6046339312207;98.0325288697403;98.4332117120533;98.8181105944709;99.1799780638938;99.4904919866548;99.7392104524278;99.898835918345;99.9752272974395;99.9973425920659"/>
    <n v="4.95643144215446"/>
  </r>
  <r>
    <x v="1"/>
    <x v="1"/>
    <x v="0"/>
    <x v="8"/>
    <n v="2.2953561655813299"/>
    <n v="3.5811956192865901"/>
    <n v="0.95212252641901396"/>
    <s v="0;0.0327081953725557;0.10816322281935;0.262297863073233;0.600293121207461;1.22307009046542;2.04320767749818;3.09486183235568;4.25525130961917;5.36072236940513;6.41979906827464;7.44561070968583;8.41380839446059;9.39557243472569;10.3828359575661;11.3776719485807;12.381687945199;13.4015457111557;14.4456317169633;15.5285985187811;16.6290692897234;17.7404598605055;18.85684031794;19.9835904818373;21.1128728012597;22.2621973324896;23.4108406653371;24.5612936063867;25.7154661874534;26.8791685666616;28.0531541894603;29.2248500961493;30.3835853939571;31.5259247514625;32.6639530655595;33.7997716391052;34.9277700900528;36.0621429823335;37.2021425648965;38.3446932180619;39.487936203257;40.6281350199216;41.7581508441697;42.8755774880203;43.9887512689239;45.0910260496405;46.176415998937;47.2465581644946;48.2954164140781;49.3317126109201;50.3588347844597;51.3825149675342;52.3976851459372;53.4039968448521;54.4048911617746;55.3902230436049;56.3736618612471;57.3497994215211;58.3188712970422;59.2840460865895;60.2442066845263;61.1958303221082;62.1363259026786;63.0691262155059;63.9962545925924;64.9161664905251;65.8363048840348;66.7579369129947;67.686463032432;68.6207582807055;69.5583367115764;70.4984530194129;71.452269914183;72.4145486956609;73.3889725908854;74.3747075802973;75.3754824177258;76.3923810445207;77.4263788370199;78.480225814802;79.5511326013606;80.6296055884527;81.7179611014309;82.8037313036912;83.8923835716226;84.9755724224955;86.0643049472915;87.1810065595269;88.3118156498405;89.4447283621299;90.5742412053149;91.700945658781;92.84640286719;94.0574920577114;95.3385526504346;96.6127377558916;97.8488486041783;98.8749378826575;99.5736690980248;99.9092176611175"/>
    <n v="0.95212252641901396"/>
  </r>
  <r>
    <x v="0"/>
    <x v="1"/>
    <x v="0"/>
    <x v="9"/>
    <n v="17.57817"/>
    <n v="4.6831630000000004"/>
    <n v="-8.3105200483599102"/>
    <s v="0;0.00363869341808327;0.017381067682907;0.04785437661862;0.12414851405948;0.298331573582147;0.62477890006036;1.1587366818699;1.85245533370925;2.77234057292156;3.83590903158975;4.83493865973008;5.92020370326058;7.23896366759345;8.64417748678885;10.1194847030247;11.7256188507177;13.4349759181586;15.2047218544895;17.05274911246;18.960872745402;20.8846456286342;22.8134849314884;24.7788116408675;26.7261185067507;28.6650003197235;30.5813836386331;32.4684246971224;34.3223749229978;36.1553574948598;37.9573744438557;39.7451877238852;41.5085410126381;43.2557184022979;44.9795909887023;46.6560991257177;48.3051987449656;49.9028837220007;51.4608043118375;52.9720980189565;54.439074962913;55.868882505938;57.2553871752305;58.6018598065321;59.9085418119768;61.1725025761851;62.3988312051014;63.5926120729934;64.7566874733808;65.889346527396;66.9948837785205;68.0890649163962;69.17004471554;70.2370783219309;71.2784342739994;72.2988486372825;73.3044277024093;74.2893400042221;75.2473075059978;76.1791286262023;77.0943054714567;77.9791784085951;78.8428435209015;79.6834426132891;80.5061206498454;81.3151054724516;82.1119635571972;82.8985592438954;83.6663028974755;84.4262240029587;85.1698909369496;85.8973956379592;86.6077065628704;87.2967613458112;87.967784744857;88.6276974847606;89.2773731649851;89.9162720898628;90.5469615078289;91.1676377551161;91.7811353673636;92.385386698885;92.9790728889095;93.5567633290059;94.1212153151216;94.6640632424418;95.1900749388189;95.6984174548684;96.1833950906325;96.6438675376257;97.0844809077827;97.5164523503528;97.9405253687674;98.3544526999171;98.7504073407689;99.1220049020975;99.4613879085143;99.7355880887566;99.9133079764877;99.9868140365857"/>
    <n v="8.3105200483599102"/>
  </r>
  <r>
    <x v="1"/>
    <x v="1"/>
    <x v="0"/>
    <x v="9"/>
    <n v="16.873595820436801"/>
    <n v="3.71617259226411"/>
    <n v="1.2661657673831901"/>
    <s v="0;0.0173049410172481;0.059832225878415;0.133580960749049;0.284369851733908;0.569350997847775;1.02157737578549;1.66405435046269;2.40978483316122;3.31232029850684;4.28013102196951;5.13933094713828;6.03301999286507;7.0770610798742;8.15086962960281;9.24514322997078;10.4064290484787;11.615490451539;12.8445610203863;14.1089920821863;15.3991223326921;16.6882205550676;17.972619437832;19.2761829474023;20.5654830704445;21.8493949017827;23.1207888783849;24.3769892898768;25.6170557804956;26.850469434805;28.0717058208739;29.2932466177903;30.5091528613516;31.7261123985512;32.940077213009;34.1345747930078;35.324145140746;36.4916261659572;37.6454100261982;38.7802542256561;39.8975646461818;41.0025179670071;42.0900412775207;43.1622404244292;44.2188349812273;45.2568599696587;46.279871010225;47.2916209127351;48.2941357223652;49.2855348106896;50.2691807560515;51.259112375919;52.2539767806741;53.2533509100679;54.2461963810189;55.2367808225932;56.2310459750399;57.2232329739129;58.2066632566768;59.1816071325331;60.1577277802785;61.1200129263453;62.0777328054339;63.0283954772399;63.9774668793614;64.9297716073967;65.8873032976333;66.8525907693795;67.8151294091512;68.7888925341358;69.7633350207422;70.7384845152142;71.7128125063575;72.6803392313841;73.6451148292381;74.6171108516672;75.5980698620121;76.5877052538033;77.5907165934677;78.6051001668133;79.6365519693064;80.6828702126491;81.7429753497359;82.8079890714492;83.8837429724646;84.9546325215653;86.0301684684516;87.1093165144633;88.180052104731;89.2391584620871;90.2972397728497;91.38414378271;92.5081917657133;93.6723931402315;94.8655581472492;96.081649851696;97.3142585519353;98.4583057121361;99.358736775087;99.8554704805083"/>
    <n v="1.2661657673831901"/>
  </r>
  <r>
    <x v="0"/>
    <x v="1"/>
    <x v="0"/>
    <x v="10"/>
    <n v="12.31752"/>
    <n v="3.0174940000000001"/>
    <n v="-14.2886473826862"/>
    <s v="0.565418112206653;0;0.986712009913795;1.82106534432233;4.28534841261812;7.56964239377618;10.1389637829942;11.9527141309552;13.5756164115163;15.2554927531573;16.7548737639986;18.0988641798964;19.5429139598932;21.0293126143023;22.4697028653828;23.9453849327696;25.4158566170478;26.8464413677673;28.3037634126085;29.7891150684108;31.3066239369046;32.9220800269742;34.5778039815374;36.2456400290668;37.8152026945363;39.4466106299072;41.1097083048632;42.7943619735236;44.4926029148046;46.2154255401445;47.954619346576;49.6952419815351;51.4538099370109;53.184537497805;54.8778202259923;56.5205609860205;58.1111171196252;59.6188276626854;61.0727251456176;62.4556239088866;63.7282978471471;64.9488047619505;66.1335967660123;67.2850189500903;68.4079637132776;69.49004265375;70.5383966766271;71.5571487183245;72.5482033492696;73.5035427195387;74.4205877152488;75.3118156529264;76.1643067664946;76.984007063282;77.7748170669206;78.530585594747;79.2559562112126;79.9544800050194;80.6293971768201;81.2805856655852;81.9135037961574;82.5231912149813;83.1143781244398;83.695298893828;84.2658951525623;84.8321254680374;85.3921734194795;85.9453725535242;86.4884543206382;87.011913655758;87.5343873553305;88.0502261834345;88.5576065590811;89.0581559584046;89.5523668709821;90.0446375962091;90.524559344462;90.999176747792;91.465806900607;91.9274058042026;92.3806969873872;92.8282748670592;93.2730919102629;93.7132305705683;94.1504173575982;94.582535326376;95.011968508907;95.4383171273212;95.8622145927447;96.2863152149291;96.7001214270057;97.0963975528421;97.487537916206;97.871634918835;98.2422969936637;98.5985011618835;98.9441737514203;99.3012564898169;99.642493732104;99.8909248899823"/>
    <n v="14.2886473826862"/>
  </r>
  <r>
    <x v="1"/>
    <x v="1"/>
    <x v="0"/>
    <x v="10"/>
    <n v="32.358713547850201"/>
    <n v="2.9211582297182499"/>
    <n v="1.7331303724710501"/>
    <s v="0.235074256541078;0;0.4039751785583;0.734694093119521;1.70731153639593;3.02234224600619;4.07675308436113;4.83749223707684;5.53087426198988;6.26211072559014;6.9270652208512;7.53345237137253;8.19637589032919;8.89159542234497;9.57826811755305;10.2955626022762;11.0247858341379;11.7486439655394;12.5012345146005;13.2847222644866;14.1029914630786;14.9947046606445;15.9316942170984;16.9002061690046;17.835294820377;18.8326401544504;19.8772527841038;20.9654913412945;22.0946596836832;23.2748212261304;24.5034242759936;25.7724693828624;27.096831941035;28.4439598793283;29.8062611527499;31.1721088108412;32.5383272719457;33.8752661157485;35.2051171759136;36.5089304920859;37.7439802998711;38.9615475226937;40.1759310030642;41.3881013719319;42.6020027515859;43.802640391491;44.996031908731;46.1853740966365;47.3715885513491;48.5434375757276;49.695575486061;50.8418729547815;51.9638229591566;53.0669939295164;54.1547664474764;55.2166632061864;56.2570864846887;57.2793326634537;58.2866095478213;59.277304981026;60.2584957307715;61.2212581997543;62.1717937932785;63.1226112274388;64.0732195905898;65.0333993096211;66.0001028891974;66.9720970409975;67.9433647560621;68.8960145808793;69.8634882901294;70.835459429926;71.8082608575955;72.7847640640038;73.7657802860201;74.7601422274894;75.7466071906431;76.7392531282132;77.732291969961;78.731850323457;79.7306464278355;80.7341695303465;81.7491382285678;82.7713502735905;83.8049974541066;84.8452528562264;85.8980806278026;86.9628958322745;88.0417475951081;89.1421761710848;90.2372259013507;91.3067163575888;92.3835267504182;93.4627979348033;94.5264433688352;95.5709770314396;96.6080425926524;97.7075520574774;98.7924360993866;99.6150838012208"/>
    <n v="1.7331303724710501"/>
  </r>
  <r>
    <x v="0"/>
    <x v="1"/>
    <x v="1"/>
    <x v="0"/>
    <n v="3.0350900000000001E-5"/>
    <n v="9.1877150000000007"/>
    <n v="47.175335859843997"/>
    <s v="5.25365116425824e-19;2.0309006216952e-06;4.58826380940196e-06;8.07402557532303e-06;1.22232912845904e-05;1.72514458685703e-05;2.29748175021042e-05;2.91625619672943e-05;3.57370798238114e-05;4.30768839760484e-05;5.12898909939352e-05;6.04916416400947e-05;7.06934604669363e-05;8.15888555109869e-05;9.34794183320764e-05;0.000106187275287658;0.000119973135351563;0.00013490473473043;0.000151162113138744;0.000168493197534984;0.000187375846501038;0.000207881458575768;0.000230318433805756;0.000254599283659287;0.000280958773942027;0.000309367534529175;0.000340388161285565;0.000373456711066531;0.00040883203873309;0.000446903582114415;0.000487629968154933;0.000532052382505089;0.000579611990435864;0.000630878292702378;0.000685925400957725;0.000744800878006836;0.00080828002707488;0.000875583097756583;0.000948047552520619;0.00102636000850274;0.00111043788327316;0.00120167359321281;0.00129843440932861;0.00140197630504658;0.00151445490971977;0.00163641594438426;0.0017701317442494;0.00191374164866702;0.00206912057835845;0.0022385004199558;0.00242124784157407;0.00262065852942412;0.00283821212537404;0.00307673287341397;0.00334281410401668;0.00363393097904646;0.00395598033698965;0.00431195583460871;0.00470512309328514;0.00513474535024079;0.00560871940236458;0.0061330781666595;0.00671418022604926;0.00736422241349734;0.00809896462503351;0.00892526242197718;0.00984580468090459;0.0108823933410263;0.0120469031772261;0.0133595662041959;0.0148559588386505;0.0165615738671238;0.0184977169525701;0.0206988576020575;0.0232328129970688;0.0261447404738058;0.0294996791441123;0.0333596462509825;0.0378391273621886;0.0431541914828451;0.049528719465889;0.0572685658498558;0.0669335626427777;0.0792204832343542;0.0949689226887929;0.115729925776504;0.143405274000571;0.180722223536233;0.231790253189659;0.302660061436131;0.404137931916646;0.561575280082282;0.818018077231659;1.24890984321939;2.0623211330869;3.81723654492996;8.42628016034465;27.6535056539808;85.7702476728438;99.9653614035877"/>
    <n v="47.175335859843997"/>
  </r>
  <r>
    <x v="1"/>
    <x v="1"/>
    <x v="1"/>
    <x v="0"/>
    <n v="9.8125820508226995E-5"/>
    <n v="4.0157181670969697"/>
    <n v="-2.1408560697408499"/>
    <s v="1.47881468870341e-05;4.48285160951713;6.28071157850404;7.90148780746634;9.325219931765;10.6789620743513;11.9335460860523;13.0732055104873;14.116554379285;15.1356871508488;16.1416576604116;17.1419077450655;18.1311668285133;19.0797610901904;20.0147561394664;20.9215371568198;21.8178915034327;22.7050525912821;23.5896711755537;24.4554831897821;25.3233414568763;26.191285913876;27.066484700795;27.9398984296693;28.8150139655506;29.6862103372649;30.5653337008507;31.4320740173918;32.2908021079842;33.1474650464077;33.9975416750228;34.8577652451387;35.7122355845676;36.567142921423;37.4193599981036;38.2659483118177;39.1139262653436;39.9495480701762;40.7861338106375;41.6265503244103;42.4651003593021;43.3104249592623;44.1433146276846;44.9717219774559;45.8078005658608;46.6492955775822;47.5046123036239;48.3555113224126;49.2079893990658;50.0676950664218;50.9251158006392;51.7892594960446;52.6589403002007;53.537290251591;54.4378555611247;55.3415503662771;56.2569143561741;57.1814148386597;58.1126062755113;59.0393043386168;59.9692202501345;60.9032773629071;61.8412862185408;62.7898236537213;63.7558039475053;64.7312360029027;65.7045012792426;66.683601910217;67.6634525531632;68.644650681155;69.634824195027;70.6299518173585;71.6224715833863;72.6107374793765;73.6032703685964;74.5939657832727;75.5812358932789;76.5597902585;77.5339157827273;78.5191246064266;79.5177927248435;80.5326028152762;81.5796597520252;82.6617268077391;83.7692354988484;84.9113122782996;86.0745864391323;87.2444954527392;88.4090607273708;89.5543773761716;90.6826391684626;91.833757091966;92.9922555615445;94.116313927996;95.2356022786196;96.3462347766866;97.4412763552618;98.6104102920086;99.5796573760518;99.9715630218408"/>
    <n v="2.1408560697408499"/>
  </r>
  <r>
    <x v="0"/>
    <x v="1"/>
    <x v="1"/>
    <x v="1"/>
    <n v="1.8566920000000001E-2"/>
    <n v="2.676437"/>
    <n v="42.049402640186699"/>
    <s v="0.000321836691214664;1.31233247409424;1.47626146210898;1.59494913062608;1.69873748150947;1.79207294382813;1.87819825185132;1.95884449019043;2.03611354854643;2.11267731254049;2.18668696955372;2.25918625885587;2.3308388976078;2.40005321495068;2.46765449088886;2.53564775734767;2.602260126164;2.66948828853731;2.73526696924849;2.80122606810793;2.8660917952591;2.93199775898729;2.99671369793564;3.06237298076129;3.12969414983963;3.19607990836363;3.2636528879078;3.3301759017877;3.39779674929952;3.4645104817918;3.53255629583352;3.60005152222983;3.66941147667773;3.73915087124212;3.80989179291147;3.88181388543533;3.95368147208247;4.02811899405252;4.10243012090343;4.17902908235345;4.25498210758702;4.33304252791895;4.41034671606662;4.48993410427774;4.56925464228466;4.65057837374789;4.73071347661031;4.81315263564157;4.89531841830525;4.97958870127493;5.06391086614036;5.15061859726093;5.2379146996642;5.32902113912459;5.42066685930497;5.51306241509149;5.61054317329502;5.70775690078365;5.80774671560289;5.90844868417735;6.01238358497423;6.11773913582911;6.22719260293677;6.33953439994796;6.45473585419244;6.57651413940289;6.70198463835624;6.83316352705428;6.96623352384212;7.10390999696742;7.24792474239748;7.3926088253904;7.54334066318931;7.69883785717843;7.86196300275653;8.02770613745883;8.20092548951151;8.38005509762331;8.56652742125462;8.76670318459437;8.97394679560599;9.19534379480171;9.43243714977227;9.69108551380718;9.96793288507763;10.2742153430951;10.609217696361;10.9746309498418;11.3916337168502;11.8734349994257;12.4481166685929;13.1564605283193;14.0573597597499;15.2401110220072;16.8901440806401;19.3881933047174;23.6069367312536;32.2903681741488;52.7836730695578;85.9338684197786"/>
    <n v="42.049402640186699"/>
  </r>
  <r>
    <x v="1"/>
    <x v="1"/>
    <x v="1"/>
    <x v="1"/>
    <n v="2.0882588277986899E-7"/>
    <n v="5.9500276755043204"/>
    <n v="-0.681074596914374"/>
    <s v="4.18089684792986e-08;4.37468679257252;5.62937703979619;6.63201348941723;7.57082098827795;8.46237619160297;9.32302128128681;10.1604274517168;10.9899886526182;11.836930786357;12.6779700082958;13.5219420757745;14.3744289229073;15.2141488497723;16.0486786873143;16.9013677821563;17.7487179299831;18.6149452840023;19.4722992775929;20.3408214419686;21.202678296944;22.0853273801389;22.9580297564053;23.8486744847126;24.7664501255204;25.6751701773816;26.6030562293908;27.5185811681424;28.4504971843591;29.3704086818905;30.3084310009835;31.2378724406396;32.1912232346756;33.1472517373516;34.1136857279659;35.0921049972637;36.064908719776;37.066661665557;38.0601128329126;39.0765713681713;40.0762276626325;41.0944599560637;42.0931033623258;43.1105769427644;44.1133599597666;45.1292879144678;46.1178681462509;47.1215175880437;48.1079987743107;49.1050605810984;50.0875590598826;51.081761104358;52.0660057219105;53.0751470980167;54.0714997430475;55.0568526304573;56.0755291209672;57.0700241201819;58.070672578083;59.0557382433263;60.0486761003327;61.030764380053;62.0252811520797;63.019070663242;64.0101959968238;65.0276389455455;66.044017166257;67.072750763831;68.081765349307;69.090038799628;70.1070096910537;71.0910521433187;72.0773982990774;73.0548482258621;74.0381325854397;74.9947790808652;75.9508043668713;76.8944780322983;77.8305348473985;78.7854434753246;79.7224838965306;80.6688343752311;81.6234371742438;82.5999774226565;83.5755710782226;84.5774630264642;85.588004424628;86.5979930413246;87.6448107631685;88.7297463178944;89.8717059383167;91.0857061356889;92.3760379325733;93.7319419275852;95.1533954009519;96.6160478184489;98.0331624507545;99.2411247757739;99.8850628876688;99.9973623453422"/>
    <n v="0.681074596914374"/>
  </r>
  <r>
    <x v="0"/>
    <x v="1"/>
    <x v="1"/>
    <x v="2"/>
    <n v="8.2181270000000002E-4"/>
    <n v="5.6414499999999999"/>
    <n v="48.138989756756899"/>
    <s v="0;0.00414777484693299;0.00513704765028917;0.00603166187861188;0.00690040347171773;0.00773142732132109;0.00859117598407961;0.00941777862416271;0.0102412741025541;0.0110692864941876;0.0119010917459913;0.0127724356173798;0.0136518902650536;0.0145443639490629;0.0154557690232898;0.0163694648021647;0.01730090657436;0.0182500413501505;0.0192038254227066;0.0201817479919343;0.0211650701480878;0.0221726932876597;0.0231765785377845;0.02420512154218;0.025240765132702;0.0263241035656975;0.0274288406901276;0.0285856993551628;0.029767510193466;0.0309924224384405;0.0322354538568939;0.0335298668783204;0.0348419064185951;0.0362001071783593;0.0375822464685274;0.039023985056664;0.0404867368633594;0.0420169901223659;0.0435668556921457;0.0452209522404004;0.0469103374889664;0.0486228259547717;0.0504042259900687;0.0522188463842521;0.0541072986479811;0.0560241785089809;0.0580246648675434;0.0600952427988622;0.0622804743627476;0.0645417571223629;0.0669174941386054;0.0693645508161454;0.0719212189475197;0.0745422743816447;0.0772730627452804;0.0800910318774135;0.0830679925777222;0.0861553972598808;0.0894115604277446;0.0927957240840636;0.0963902647637656;0.100100409828461;0.103918837115965;0.1080134688455;0.112226980300666;0.11669247979798;0.121368445014799;0.126369304543099;0.131517583631729;0.137061835157973;0.142977881562049;0.149183263456384;0.155857163443124;0.16293074300141;0.170564658587029;0.178645010294788;0.187342755184574;0.196595186034919;0.206834713387763;0.217699681730476;0.22962965325017;0.242614555835086;0.256925475202119;0.272676190806384;0.290196211593503;0.309704470292114;0.332306601221492;0.358110343913271;0.388256613789167;0.42486807104536;0.470390437201064;0.528755123626221;0.607511560983376;0.71659074252061;0.880415201289017;1.16162280177012;1.80053489578887;4.09076522544095;23.7665943054982;93.8328317453959"/>
    <n v="48.138989756756899"/>
  </r>
  <r>
    <x v="1"/>
    <x v="1"/>
    <x v="1"/>
    <x v="2"/>
    <n v="1.0570363464865399E-7"/>
    <n v="6.2866665799363703"/>
    <n v="-0.77007842369570001"/>
    <s v="0;4.31812038413245;5.41755878615681;6.410919598871;7.37164387353421;8.28509939656316;9.22292115093115;10.1165997170429;10.9983233425464;11.875608498352;12.7470575482861;13.648924644001;14.5474401760934;15.4469416251813;16.3525379442168;17.2471219791695;18.1453244303475;19.0462908421726;19.9371671923996;20.8355722292917;21.723721402466;22.6181436026264;23.4936492983614;24.3747231589699;25.2458191073527;26.1400625316056;27.0344125879463;27.952316878742;28.8707295658592;29.8025130410005;30.7276221876955;31.6696032538237;32.6027310033945;33.5463105912613;34.4837979665906;35.437991756834;36.3820815824056;37.3446600880038;38.294275431479;39.2806093567674;40.2600602373872;41.2251385581327;42.2004784885709;43.1651769104749;44.1394274727231;45.0985910935399;46.0689248417069;47.0416472611394;48.0348670520163;49.0281924393544;50.0357896405703;51.0369030164222;52.0450002696039;53.0403412810453;54.0383911538776;55.0288089732233;56.0338896435956;57.0340102379282;58.0448656232041;59.0504828238543;60.071473463529;61.0775611854722;62.0656169424813;63.0752319587189;64.063857410092;65.0597788860008;66.0495334560515;67.0523536051496;68.029119181476;69.0228197261989;70.0219474447718;71.0076808327977;72.0028187826695;72.9905270112798;73.9862380873173;74.9683235221083;75.951036611283;76.9203751165415;77.9114781549479;78.879686273655;79.8552962810744;80.8255910537826;81.7983359641608;82.7672914371707;83.7373485324235;84.7035186935708;85.6961937870728;86.6909749839989;87.699906724609;88.7468719327706;89.8354832407316;90.9707622568757;92.1700458336974;93.4067814566594;94.695942182482;96.0617165440896;97.5633157873187;99.0345858361717;99.8938827722808;99.9986046452416"/>
    <n v="0.77007842369570001"/>
  </r>
  <r>
    <x v="0"/>
    <x v="1"/>
    <x v="1"/>
    <x v="3"/>
    <n v="5.5522059999999996E-3"/>
    <n v="5.1063549999999998"/>
    <n v="48.517790307311998"/>
    <s v="2.02513583009485e-06;0.00228679910373582;0.00273392294847255;0.00311389093485754;0.00349454189729199;0.0038855192550898;0.00429339792794533;0.0047025030273999;0.0051137177212505;0.00553923449621259;0.00597189150181716;0.00640141575987872;0.00683719028897165;0.00727857429964188;0.00771580170720795;0.00815557518035751;0.0085993934580462;0.00904431073362001;0.00949059072357356;0.00993618207919874;0.0103818607479797;0.0108280660620349;0.0112780168147749;0.0117314266883589;0.0121919270011036;0.0126604877667451;0.0131405340028838;0.0136289951422487;0.0141298946596304;0.0146391601400439;0.0151595580882981;0.0156898375061465;0.0162363210193626;0.0167950259818539;0.017364650948727;0.017945797615362;0.0185364578896626;0.0191383597153745;0.019744063873335;0.0203645467440221;0.0209956279387049;0.0216372665511489;0.0222961711247317;0.0229713859501926;0.0236640884625027;0.0243834840654085;0.0251148079750432;0.0258691423330438;0.0266422207774804;0.0274386360418197;0.0282575623092803;0.0291033669126289;0.0299726298636328;0.0308683747862639;0.0318009505511155;0.0327705750788266;0.0337865963982044;0.034851456164102;0.0359757418916226;0.037154864740353;0.0383972976287685;0.0396986834216223;0.0410800071650466;0.0425281973444047;0.0440484124423845;0.0456479902061784;0.0473458864518277;0.0491327568167826;0.0510298478427542;0.0530213266081798;0.0551436024819444;0.0574277310266234;0.0598839329421616;0.0625317631768274;0.0653678985311122;0.0684376086189213;0.0717535336667725;0.0753355807788372;0.0791689448809357;0.0833351208396421;0.0878623152473854;0.0928169190892475;0.0982845434625598;0.104416286371241;0.111419776716729;0.119413599868691;0.128509244783152;0.138931863547941;0.150913839788143;0.165430085482782;0.183912578138823;0.208083237526007;0.239556893454302;0.284283477918049;0.358266199286257;0.50595551713235;0.865330279959747;2.15105903574845;14.4277871714296;75.6866838644685"/>
    <n v="48.517790307311998"/>
  </r>
  <r>
    <x v="0"/>
    <x v="1"/>
    <x v="1"/>
    <x v="4"/>
    <n v="5.9204289999999996E-3"/>
    <n v="6.2028540000000003"/>
    <n v="48.369052797348701"/>
    <s v="4.15991850583953e-15;0.000196861298776724;0.000248788204538785;0.000292767465657111;0.000336060607989684;0.000378824222374156;0.000421654472670433;0.00046482986967063;0.000508521602103042;0.000552761936457378;0.000596771399224361;0.000640761481726657;0.00068465527958411;0.00072899415760008;0.000773749709916151;0.000818991374877055;0.000864989840408071;0.00091149780174946;0.000958546544243564;0.00100594156185152;0.0010542767118031;0.00110372894840286;0.00115427640732241;0.0012060659431561;0.0012590049733816;0.00131311106670827;0.00136864270607541;0.00142546661197805;0.0014841306535363;0.00154442458710026;0.00160664866364533;0.0016710325429961;0.00173778004463264;0.00180658538203985;0.00187746603739446;0.00195076930937397;0.00202677112254193;0.00210552611102506;0.00218746394449358;0.00227211168563847;0.0023604665915168;0.00245193617450227;0.00254633840454733;0.00264401294411804;0.00274434198321722;0.00284784280012034;0.00295439438368661;0.00306474725057958;0.00317816820767979;0.00329586249577738;0.00341770149994456;0.00354428962362202;0.00367602754802636;0.00381344473997311;0.00395714396386586;0.00410798800698075;0.0042653340912328;0.00443136343416793;0.00460611584098894;0.00479094387917818;0.0049873780532574;0.005193912760142;0.00541422898367519;0.00564796753072913;0.00589802954444443;0.00616526350721285;0.00645035881663361;0.00675844937683944;0.00709394216173814;0.00745362511757778;0.00783978322751813;0.00825243228524431;0.00869296128376896;0.00915740697861059;0.00964968675108218;0.0101806404532255;0.01075505118589;0.0113807866071969;0.0120647357378026;0.0128115322685313;0.0136396039861612;0.0145794558106111;0.015650607855832;0.0168843352457531;0.0183206860782938;0.0200333349852334;0.0220963133130073;0.0246004628523912;0.0276948144454863;0.0316025724855023;0.0366293300256797;0.0434937829297472;0.0539275182539902;0.0717490262075226;0.105959743629514;0.187454967611121;0.429650040689407;1.69973470366192;17.8287752015721;92.1581558747073"/>
    <n v="48.369052797348701"/>
  </r>
  <r>
    <x v="0"/>
    <x v="1"/>
    <x v="1"/>
    <x v="5"/>
    <n v="1.078989E-2"/>
    <n v="6.2088239999999999"/>
    <n v="48.367426403196099"/>
    <s v="1.62014261159961e-13;0.000487691228309759;0.000625515353116735;0.000748012895145525;0.000856022037043424;0.000956596365828998;0.00105359408498115;0.00114822951744321;0.00123981319424054;0.00132871148878905;0.00141661272799844;0.00150354992340863;0.00159019954242716;0.00167773315782691;0.00176660381467472;0.00185645661123838;0.00194698019473413;0.00203858830204643;0.00213089547475734;0.00222475365480054;0.00232024119413831;0.0024176901925918;0.00251761867993132;0.00261895670576699;0.0027220653708281;0.00282737732088702;0.00293511351360411;0.00304487661816723;0.00315778821407468;0.00327382995124017;0.00339361612052463;0.00351677716017211;0.00364375801936763;0.00377410078727283;0.0039078234652188;0.00404582338869563;0.00418703552748228;0.00433273611779086;0.00448207167062677;0.00463634869206946;0.00479482788666317;0.00495882906423523;0.00512709665738091;0.00530075294684957;0.00547891674501469;0.00566299380137885;0.00585365963427637;0.0060531121331795;0.00626074516129524;0.00647849868088005;0.00670306329623812;0.00693707565558132;0.00718152734193455;0.00743347751018175;0.00769614200388291;0.00796826670095307;0.00825058584225992;0.00854490514739317;0.00885103619528862;0.00917159182850038;0.00950452816651674;0.00985233466759597;0.0102180494646571;0.0105993663794811;0.0109984947563332;0.0114216574905209;0.0118672560421791;0.0123402838176138;0.0128416895253444;0.0133723376405603;0.0139371653321643;0.0145405769392752;0.0151890807222553;0.0158910327079275;0.0166444099822512;0.0174613653660413;0.0183476961241873;0.0193164090356521;0.0203731443217051;0.0215354345750596;0.0228247018272973;0.024250245263628;0.0258644130342258;0.0276890454770517;0.0297657337989913;0.0321498588173819;0.0349769864857519;0.0383785755856307;0.0425644526933944;0.0478683695865902;0.0548268512125606;0.0643684956217039;0.0783321617473692;0.100450061070604;0.139481456707568;0.219859456657311;0.435922375576832;1.53124236433971;18.5956459064596;91.1955865428523"/>
    <n v="48.367426403196099"/>
  </r>
  <r>
    <x v="0"/>
    <x v="1"/>
    <x v="1"/>
    <x v="6"/>
    <n v="5.233761E-2"/>
    <n v="6.0198530000000003"/>
    <n v="48.304978702393001"/>
    <s v="1.24115759704926e-12;0.00160763069353333;0.00213322427862495;0.00252773150934238;0.00288410074819096;0.0032135427125636;0.00352765784757007;0.00383275576552104;0.0041258899018511;0.00440788971723003;0.00468034477296592;0.00494756149901047;0.00521419190895929;0.00547774298548528;0.00574207216433394;0.006004730782801;0.00626985588402614;0.00653714715103437;0.00680755925249074;0.00708123005203238;0.00735926007293849;0.00764245057661953;0.00792819113496504;0.00821803765072931;0.00851213099411513;0.00881365933865379;0.00911905779254125;0.00943003775881939;0.00974679719320675;0.010072783373722;0.0104044609466184;0.0107448794048286;0.0110953762643686;0.011452720033583;0.0118210465722186;0.0121990206813153;0.0125894953990513;0.0129875154978088;0.0133958165814658;0.0138182898727832;0.0142495144529002;0.0146950182633688;0.0151502959137555;0.0156210557751933;0.0161023773343313;0.0165982788675315;0.017112044440656;0.0176449540906545;0.018193079002316;0.018756166713679;0.0193341823427438;0.0199357164066266;0.0205479644287779;0.0211783870218157;0.0218244719749413;0.0224991062877092;0.0231920281766517;0.0239117081929165;0.024654949789151;0.0254302797076169;0.0262344289025239;0.0270744898129639;0.0279549695892286;0.0288754813708598;0.0298408616335609;0.0308657823623549;0.0319416283255443;0.033084906222187;0.0342983715116324;0.0355919930670207;0.0369824530272525;0.0384718147719953;0.0400697880236447;0.0418010029628191;0.043680138956942;0.045723948526236;0.0479635241548044;0.05044720016329;0.0531896042492513;0.0562594958121426;0.0596896322821192;0.0635343775971074;0.0679081215749953;0.0729489195330763;0.0787757917763749;0.0855884339088743;0.0936889099153313;0.103396837565408;0.115274753365086;0.130006181415454;0.14932118787754;0.175679279106359;0.214698360814166;0.275895896710842;0.382181273434434;0.593580401557986;1.1331661433189;3.32974181094318;23.324289299467;87.6114067991398"/>
    <n v="48.304978702393001"/>
  </r>
  <r>
    <x v="1"/>
    <x v="1"/>
    <x v="1"/>
    <x v="6"/>
    <n v="2.0392298655248899E-6"/>
    <n v="6.8247930181365097"/>
    <n v="-2.69481232631344"/>
    <s v="2.96762192241191e-10;5.97672598276324;8.05449161833064;9.59910427118952;10.9773793501816;12.2343076641405;13.415702593112;14.5461804263593;15.6158620699113;16.6292504608661;17.593484344408;18.5248411593386;19.4399178247229;20.3304230226514;21.2095906182801;22.0693998259274;22.9234145305382;23.7704143370455;24.6131451275503;25.4516947795332;26.2890185174255;27.12698421315;27.9574858595273;28.7847678749114;29.6088412267528;30.4380086432426;31.261886381337;32.0846773483636;32.9063637337868;33.7350860747977;34.5610850594502;35.3912468771442;36.2278105612454;37.0622152738873;37.9032309105451;38.7467351620626;39.597938222163;40.4450793880691;41.2932318608661;42.1492602130485;43.0011202307001;43.858710492078;44.7123034411091;45.5715079677316;46.4262401201604;47.2826542008309;48.1449628071122;49.0135885193328;49.8806635348963;50.744696157492;51.604627508153;52.4717093103919;53.32632102093;54.1781552327114;55.0228287602916;55.8756079376112;56.7218602811327;57.5704914729982;58.4160612910056;59.2663881034661;60.11580618423;60.969637694763;61.8297545701751;62.6929986269488;63.5610550656581;64.4433528634107;65.3286026168463;66.2263441661931;67.1339174323428;68.0536007076045;68.9910112927886;69.9407427661206;70.9021048299554;71.8818276584793;72.8787935336409;73.8917184665463;74.9244355328393;75.9848956938354;77.0634374054444;78.1690711290089;79.2930719456178;80.4316714892803;81.5931394413038;82.7820270496165;83.9894729402459;85.2149151608703;86.4616072111468;87.718719404177;88.9876342981887;90.2559295069282;91.554100636575;92.876327628016;94.2442055565422;95.6089642409478;96.9271537995601;98.1162950656912;99.0916234203444;99.737388578772;99.9777244789977;99.9993707426323"/>
    <n v="2.69481232631344"/>
  </r>
  <r>
    <x v="0"/>
    <x v="1"/>
    <x v="1"/>
    <x v="7"/>
    <n v="0.2231349"/>
    <n v="5.0798230000000002"/>
    <n v="47.783144698452503"/>
    <s v="4.81990021260827e-06;0.0157015066942742;0.0212411643251964;0.0252811765291046;0.0285461329546669;0.0314013861604727;0.0339770108790558;0.0364071721194685;0.0387144168223884;0.0409367254846312;0.0430827944865252;0.0451555954036363;0.047183976922121;0.0491623320244636;0.0511141621052784;0.0530405913439667;0.0549504503907039;0.0568691554170076;0.0587798636763075;0.0607171639903621;0.06266984162783;0.0646363429509486;0.0666138425978333;0.0686075814631872;0.0706286575010799;0.0726734409807579;0.0747345319669562;0.0768136387396711;0.0789117073165392;0.0810328359201028;0.0831897393473345;0.0853855717826206;0.0876166502496933;0.0898896065991123;0.0922104738102383;0.0945692774135859;0.0969937630753721;0.099447185599866;0.10195230641662;0.104508017696327;0.107124294434369;0.109799320208372;0.112530298410951;0.11533071298172;0.118184112371087;0.121125745609038;0.124145926537595;0.127238882707708;0.130413365768077;0.133676957293592;0.137027153211426;0.140459289700589;0.143987221549226;0.147631581297671;0.151407974372336;0.155315949566561;0.159361858056318;0.163555941727043;0.167919140670877;0.172428601006578;0.17713540327126;0.182012020048617;0.187138762759387;0.192511905453124;0.198148821968114;0.204106859370003;0.210338138024415;0.216951621462412;0.22390519459339;0.231309382769392;0.23911850642295;0.247380068566468;0.256159487383001;0.265613010658648;0.27570979708468;0.286615993582426;0.298495004697026;0.311502734281588;0.325841149146843;0.341562282313983;0.359171781225257;0.378933540466563;0.401488719567384;0.427142335779962;0.456496428466085;0.491142880007866;0.533120560973738;0.584916307243281;0.649573909408381;0.732081856125618;0.839931111914089;0.982771152192891;1.1808961251078;1.48185384412893;1.98882019816777;2.95344357801766;5.2226859107569;12.4860840339036;38.7146916794123;90.7647111198574"/>
    <n v="47.783144698452503"/>
  </r>
  <r>
    <x v="1"/>
    <x v="1"/>
    <x v="1"/>
    <x v="7"/>
    <n v="2.45987294196578E-5"/>
    <n v="6.6162936360424398"/>
    <n v="-3.3281196629587102"/>
    <s v="0.000170031208551539;6.01338644683802;8.66290014897307;10.6341245844038;12.2342815009479;13.6316493263705;14.8866710037649;16.0635223501683;17.1725466184027;18.231803949138;19.2454143551319;20.2149866188629;21.1542184524402;22.0607087351324;22.945403262417;23.8088922571276;24.6552046945152;25.4954611645457;26.3221168407483;27.149856749841;27.973445948023;28.7919117530753;29.6038198473901;30.4110645481322;31.2177613645589;32.0220359159899;32.8206647741633;33.6140643380328;34.4023437104984;35.1867624793734;35.9716089170214;36.7574898235932;37.5425649434095;38.3286338600806;39.1171488770524;39.9041384587225;40.6981298779074;41.4864594851077;42.2759591187591;43.0656164769416;43.8577882514344;44.6511441832876;45.444139835143;46.2398998784454;47.0330111847645;47.8323852967282;48.6342936200931;49.4362818694071;50.2397028379607;51.0454416580967;51.8518365273607;52.6568272123226;53.4626826161352;54.2728632143353;55.0893030505818;55.9102845777489;56.7355278505116;57.5654211871802;58.4021942229309;59.2396455393404;60.0852738484047;60.9320251313486;61.7913666827348;62.6596213120446;63.5365551905525;64.4275266276164;65.3218976193711;66.2314804817534;67.146274175338;68.0762591775367;69.0108472095543;69.9511905527526;70.8995811360622;71.866252544373;72.8408275764132;73.8315697636364;74.843459813872;75.8780881035664;76.9379003820122;78.0123416812616;79.1186429762694;80.25185403108;81.42267288157;82.6169510312981;83.8304963084204;85.086532551076;86.3982871473581;87.7634383098516;89.1642056812465;90.5889701193808;92.0184797272023;93.4090984515451;94.7504710038358;96.0561190242373;97.2952336261889;98.3867429898876;99.2489583788107;99.7812938135058;99.9684455631416;99.9991154471408"/>
    <n v="3.3281196629587102"/>
  </r>
  <r>
    <x v="0"/>
    <x v="1"/>
    <x v="1"/>
    <x v="8"/>
    <n v="2.11341"/>
    <n v="5.157953"/>
    <n v="47.534936927498102"/>
    <s v="2.5537951012038e-05;0.00665293653004727;0.0109791471652816;0.0142324249961758;0.0169131864844154;0.0192514261691241;0.021439384371752;0.0235235017479356;0.0255192922428551;0.0274686143833259;0.0293999753246378;0.0313239774803406;0.0332348405424318;0.0351502788125746;0.0370698125556693;0.0389760766815374;0.0408972135352221;0.0428165050610783;0.0447616588039835;0.0467503570504947;0.0487610363103;0.0508294180711788;0.052923453933587;0.0550351711908413;0.0571950824096547;0.059420370579006;0.0617137847936846;0.0640603775490076;0.0664743253078309;0.0689652642087684;0.0715148804178046;0.0741309584307132;0.076813777552677;0.0795914910445599;0.0824445531263973;0.0853723232451952;0.0883726978249236;0.0914449089235761;0.09462291142675;0.0978851327919531;0.101234610533508;0.104667154173126;0.108168993120894;0.111768000467019;0.11542734152995;0.119155853255477;0.123000953529814;0.126988315148362;0.131114816547674;0.135420719088335;0.139903391603198;0.14458318993647;0.149430431691916;0.15445662805592;0.159664184887473;0.165107774357226;0.170709302016797;0.176667796804153;0.182937103435187;0.189496525802768;0.196438978922742;0.20370140580353;0.211333881178778;0.219448233298469;0.227989131326003;0.237031897728217;0.246621583947279;0.25691107408392;0.267811505154322;0.279457244172844;0.291911912369899;0.305350129712654;0.319846560659829;0.335478296787851;0.352407830166009;0.370964570883774;0.391306205216101;0.413454152413994;0.438175511220502;0.465706776274438;0.496469676561206;0.530766418925773;0.569255938255253;0.612749948137194;0.663606575350116;0.723273804148226;0.794361142574208;0.880622682822211;0.988446460074624;1.12484118414747;1.30144735159642;1.54133340357011;1.87972523848113;2.39184027905884;3.24503529043388;4.80507901760193;8.23895111610843;17.1711033984134;44.8580782202682;92.8741120693306"/>
    <n v="47.534936927498102"/>
  </r>
  <r>
    <x v="1"/>
    <x v="1"/>
    <x v="1"/>
    <x v="8"/>
    <n v="2.52397483387084E-3"/>
    <n v="5.2462990203671698"/>
    <n v="-2.7588638355911801"/>
    <s v="0.0166976844888136;4.56731631184796;7.37863109760474;9.39843391991098;11.0035887821916;12.3614167738943;13.5974983997419;14.7449055608411;15.8170973478395;16.8399864189682;17.830449715836;18.7950633361136;19.7319385620688;20.6505399074922;21.5511180980432;22.4262637004422;23.2894528421853;24.1335450949189;24.9709393960091;25.8088379654967;26.6378175620186;27.4721010459491;28.2982294394424;29.1130731175681;29.9281443388025;30.7490810058257;31.5758313994635;32.4021300971754;33.2321382834156;34.0680803542037;34.902868396714;35.7382790395202;36.5735707620859;37.4163829795839;38.2596041957368;39.1021522288785;39.9426072370968;40.7800180250616;41.6225797462043;42.4634286815847;43.3024656674854;44.1378240420071;44.9655755790017;45.7916331209378;46.6070012009614;47.4134286558431;48.2204426389189;49.0320619285065;49.8461434852198;50.6688601943629;51.4976819812814;52.3342859875143;53.1714726591489;54.0096135718964;54.847479211877;55.6918573519681;56.5289498826043;57.3859391443264;58.2525011444115;59.1228442766804;60.0059783061766;60.890539332153;61.7796348607074;62.6822783717287;63.5881550610454;64.5012761820698;65.4216558276685;66.3583711538103;67.2977285036604;68.2459043610613;69.2018370213774;70.1716968957684;71.152702441104;72.1417679146612;73.1403013082395;74.1568795235742;75.1876279062323;76.221644352678;77.2800042940932;78.3545968298214;79.4428285304352;80.5357571403175;81.6336752424192;82.7363507210738;83.8711859747763;85.0287658008892;86.2112027977662;87.4207636261127;88.6680750261973;89.9361913719146;91.2160617190945;92.5176307598786;93.8209799255872;95.122884454856;96.4078397242328;97.6005371218654;98.649956617163;99.4191105036944;99.8547619856059;99.9913434903878"/>
    <n v="2.7588638355911801"/>
  </r>
  <r>
    <x v="0"/>
    <x v="1"/>
    <x v="1"/>
    <x v="9"/>
    <n v="17.57817"/>
    <n v="4.6831630000000004"/>
    <n v="46.879355050399703"/>
    <s v="0;0.015149123559972;0.0279143242806439;0.0384137870344405;0.048080347948527;0.057530137432065;0.0670994674447861;0.0764491524327989;0.0852943463324063;0.0934164103365851;0.10155086347526;0.109583925456137;0.117499750143023;0.125456824368459;0.133330119656393;0.141260258033377;0.14927448583498;0.157298613776291;0.165322580360887;0.173422425557354;0.18152523085199;0.189549404081278;0.197382244758349;0.205346632619041;0.213443987649576;0.221647680274466;0.229952464367898;0.238328201467828;0.246794777941773;0.255213256117509;0.263700587455634;0.272329469395076;0.281054453345617;0.289988161090165;0.299096208254041;0.30842703334102;0.31813627178067;0.328112416984725;0.338408948196932;0.348943370927782;0.359702713548648;0.370741609539956;0.381982514103822;0.393453516127371;0.405194790302803;0.41731039340174;0.42967140834561;0.442482749709193;0.455798623668767;0.469670259897099;0.48411181419627;0.499209650231672;0.515052526263859;0.531611992200235;0.548915801334592;0.567016986641712;0.58584178402139;0.605600824015407;0.62630287489225;0.647974986901154;0.670715246130084;0.694420181064696;0.719238299367496;0.745489985682059;0.773045740082223;0.802280577997378;0.833009591067302;0.865240735142353;0.899568859611888;0.936262531255558;0.975490615448702;1.01746357614943;1.0621689896846;1.10983892658509;1.16091371039964;1.21647628129835;1.27668764065679;1.34256611131112;1.41486638632267;1.49438552894947;1.58225109791894;1.67901843215845;1.78581702022783;1.90383969221924;2.0352243075598;2.1829178676499;2.35195548024537;2.55035697333255;2.78885482070356;3.0851440269176;3.46372525320389;3.96247825879292;4.63620039880481;5.57590549606402;6.94201546877904;9.07692420962299;13.1474037437916;22.8385037855589;45.7623138100866;87.8551397384748"/>
    <n v="46.879355050399703"/>
  </r>
  <r>
    <x v="1"/>
    <x v="1"/>
    <x v="1"/>
    <x v="9"/>
    <n v="6.2667632421949199E-2"/>
    <n v="5.1974696488739003"/>
    <n v="-2.1347980500431198"/>
    <s v="0;2.16831645608298;4.18530475400774;5.86139566975933;7.39755445329933;8.88368782851233;10.3674365205227;11.7931134836274;13.118002547179;14.3130711257055;15.4886967609567;16.628424256904;17.7306920085271;18.8178264414765;19.8729706435079;20.9152126296715;21.9477869710993;22.9610260174115;23.9539189098364;24.935920075804;25.8982531729255;26.831880674422;27.7250238825161;28.6150851987187;29.5017110555084;30.3815850639899;31.2538756369183;32.1152865326474;32.9677842612081;33.7976916723703;34.6169228250972;35.4322998915481;36.2392672530482;37.0478006970467;37.8541383348263;38.6619048182005;39.4833393938888;40.3076761589392;41.138210719075;41.9672888429722;42.7932081757859;43.6193975728745;44.4393905822205;45.2547503020697;46.0676906552651;46.8844188824592;47.6953596046293;48.5129175732447;49.3388723477932;50.1745039154531;51.018663230824;51.8742067808365;52.7435905692331;53.6226155413998;54.5102296599591;55.4065334926956;56.3054408423116;57.2143597164091;58.1306245500749;59.0524466007479;59.9808806031546;60.908800637615;61.8392226477;62.7804375513585;63.7238822731928;64.6781928752224;65.6330031777211;66.5849997759527;67.5471912786577;68.5210399666808;69.5045172796092;70.4961584357306;71.4891626576794;72.4824330557845;73.478294035792;74.4888879894976;75.5068251629255;76.5380621393316;77.5813694522394;78.6342050863536;79.696199055839;80.7583681886393;81.8174830619791;82.869260905482;83.91529588705;84.9586760089038;86.0092533185278;87.0816356999151;88.185667472482;89.3364135312717;90.5370570927734;91.7845172054322;93.0571808807894;94.3284720521673;95.5667908198634;96.7518072685393;97.928688908013;99.005047955307;99.6867574049772;99.9710619681161"/>
    <n v="2.1347980500431198"/>
  </r>
  <r>
    <x v="0"/>
    <x v="1"/>
    <x v="1"/>
    <x v="10"/>
    <n v="12.31752"/>
    <n v="3.0174940000000001"/>
    <n v="28.580334107518802"/>
    <s v="5.45024150903004e-06;1.23234502811818;1.86100033088344;2.41379003851469;2.86704701650335;3.28279128061993;3.67380841272313;4.02686276220847;4.34590838349151;4.63550020964968;4.90653476922756;5.17254668960118;5.44039964043503;5.70997878914737;5.97445570935211;6.23508171093498;6.49253376934409;6.74596726383983;6.99525160695014;7.24255431645961;7.48796525111167;7.73062557873611;7.97504421083059;8.22172874154972;8.47240082694154;8.72601105282021;8.98244642563285;9.24243634144939;9.50417268816363;9.77040897308245;10.038727216337;10.309519633493;10.5828798669041;10.8593290818745;11.1344233139767;11.4102845501334;11.6893307074333;11.9683416844948;12.246912042568;12.5283843771121;12.8136157190075;13.1029864691902;13.3990858494209;13.7021152968956;14.0122373597648;14.3281049513736;14.6498842883464;14.976950584639;15.3106729303054;15.6513147789548;16.0001525735289;16.3547849690096;16.716856559821;17.0860438759052;17.462970910535;17.8466426655735;18.2380293789195;18.6305519876915;19.039917019406;19.4583222860673;19.8858970799805;20.3241386574615;20.7725172576723;21.230090328108;21.701247707171;22.1840715422044;22.6815585846016;23.1893848027664;23.7089628370576;24.2399669587961;24.787439582148;25.3507467538028;25.9338030455265;26.5362630016071;27.168239341421;27.8264380860754;28.5102390490389;29.2216557860905;29.956419966545;30.7185383825582;31.4963559658511;32.2973296300072;33.1683833772719;34.116089874335;35.1451744839262;36.2665445415952;37.4757106303346;38.7848192057487;40.2810537856834;41.9669658168587;43.867999062755;45.9444435668386;48.4440534875419;51.5841262919373;55.3703611514811;60.0055835282392;66.0888904746071;74.0678559758677;85.8395552171214;96.9106982322418"/>
    <n v="28.580334107518802"/>
  </r>
  <r>
    <x v="1"/>
    <x v="1"/>
    <x v="1"/>
    <x v="10"/>
    <n v="3.7835000680031499"/>
    <n v="4.6992431150965102"/>
    <n v="-0.35040387146339202"/>
    <s v="6.43568014166815e-09;1.41015662258213;2.67163959454923;3.98654327752517;5.1841982068641;6.36398585082305;7.53551692460022;8.63862159678921;9.66816149670151;10.6265566501589;11.5419381939554;12.4558159538715;13.3897902990916;14.3421009646894;15.2868829288471;16.2266968817175;17.1623715321375;18.0893874539571;19.0059430291414;19.9188799477467;20.827560484198;21.727912940875;22.6358813313789;23.5526301550133;24.4838345954776;25.4248580184935;26.3745372438403;27.3348143526815;28.2982660296307;29.2742597012366;30.2531552758471;31.2356624815354;32.2213963451334;33.2114990144557;34.1894841991008;35.1624510587846;36.1383222730417;37.1052912437204;38.0616077399863;39.0182870648065;39.9775850032446;40.940063658322;41.9134493442736;42.8973443066873;43.891176749385;44.8895942175413;45.8921610288125;46.8960051885065;47.9043577220398;48.9169327910211;49.93633267461;50.9544405136616;51.9749491537658;52.9958313934033;54.0176907132191;55.0367595318438;56.0545718264007;57.0534741238779;58.0721581464023;59.0892834105306;60.1039229349712;61.1182839074649;62.1297493693049;63.13497637394;64.1421352027479;65.1454833410404;66.149564446937;67.1441468251109;68.1308200077857;69.10775916944;70.0826907368302;71.0526246585992;72.0222396173713;72.9886811859583;73.9651385908845;74.9430034911718;75.9183235373729;76.8909738760483;77.8524910059528;78.8056967637161;79.7344241002288;80.6465114483464;81.5900183697119;82.5624489721684;83.5583456353591;84.5770058605917;85.6031079248384;86.6358121844805;87.724770480057;88.8456519241302;89.9883765250623;91.1060966314189;92.2933793285118;93.5749753959805;94.8616234984836;96.1270547237573;97.3890303508963;98.5432211100081;99.5441559498073;99.964611230882"/>
    <n v="0.35040387146339202"/>
  </r>
  <r>
    <x v="0"/>
    <x v="1"/>
    <x v="2"/>
    <x v="0"/>
    <n v="3.0350900000000001E-5"/>
    <n v="9.1877150000000007"/>
    <s v="NaN"/>
    <m/>
    <e v="#VALUE!"/>
  </r>
  <r>
    <x v="0"/>
    <x v="1"/>
    <x v="2"/>
    <x v="1"/>
    <n v="1.8566920000000001E-2"/>
    <n v="2.676437"/>
    <s v="NaN"/>
    <m/>
    <e v="#VALUE!"/>
  </r>
  <r>
    <x v="0"/>
    <x v="1"/>
    <x v="2"/>
    <x v="2"/>
    <n v="8.2181270000000002E-4"/>
    <n v="5.6414499999999999"/>
    <s v="NaN"/>
    <m/>
    <e v="#VALUE!"/>
  </r>
  <r>
    <x v="0"/>
    <x v="1"/>
    <x v="2"/>
    <x v="3"/>
    <n v="5.5522059999999996E-3"/>
    <n v="5.1063549999999998"/>
    <n v="19.904539129050299"/>
    <s v="47.5380073316939;0;2.35949973842863e-09;4.47084336077355e-09;1.02518318872294e-08;3.20374842178221e-08;8.12804232987498e-08;1.39200228173606e-07;1.78582965408324e-07;3.53156738952153e-07;4.81296169456937e-07;6.44422114192307e-07;1.10363235493994e-06;1.30479162575448e-06;1.79551966470419e-06;2.79996091104795e-06;3.56404256979404e-06;4.83907695868462e-06;6.67551184155344e-06;9.63502365075435e-06;1.42355612091895e-05;2.21991509991505e-05;3.22165952543153e-05;5.05473629941039e-05;8.66220158960756e-05;0.000145152669982659;0.00025350799269741;0.000445744417922249;0.000767478757477329;0.00130963655336973;0.00206754278597376;0.003101417748239;0.00446126658697821;0.00619318581845143;0.00835452650566149;0.0110622090122051;0.0144345376298453;0.0190728664757235;0.025452935255096;0.0347072786003228;0.047401374257062;0.0652261735694019;0.0895903423444535;0.123735803486889;0.169717408521309;0.230510533687366;0.308969683394255;0.410120919814755;0.537946201151682;0.70300036788843;0.917364366028186;1.18969748097115;1.52777579608995;1.92589643056412;2.41418477135812;3.01547733751349;3.75707014917018;4.68843900792446;5.85621551955771;7.27053407135796;8.99728999953675;11.0248355019231;13.4463001005402;16.2981252354238;19.5090549006125;23.1761983296258;27.069467145412;30.9463298767419;34.9939436517591;39.066759762114;43.2817073585703;51.8737032946083;56.2848928483015;60.455999378799;65.0205719542788;69.8931669681799;74.841628684034;79.6871862534506;84.3519413550362;88.5262854779584;91.937997744518;94.5778233597245;96.4974178754613;97.8215451081336;98.695600702339;99.2466591625568;99.5773374070041;99.7708971217131;99.878606616858;99.9372355954179;99.9684449581516;99.9847455412956;99.9928548738994;99.9967869520832;99.9986239960957;99.9994519467164;99.9998029227375;99.9999371803079;99.9999830683006;99.9999970622932"/>
    <n v="19.904539129050299"/>
  </r>
  <r>
    <x v="1"/>
    <x v="1"/>
    <x v="2"/>
    <x v="3"/>
    <n v="0.15901085692401201"/>
    <n v="0.98079987968708404"/>
    <n v="2.27022306988628"/>
    <s v="69.4724845339475;0;2.06570757469526;2.32923145229835;2.72078367582653;3.36404668681765;3.99642477262207;4.41230151068892;4.61858965692178;5.23106519515569;5.53380650191317;5.83428107173328;6.42860257626591;6.62478941645783;7.01434852974235;7.59180277125574;7.92339598467309;8.3626838553157;8.84858368295136;9.43380733803361;10.0941476211423;10.8954369025897;11.6095832778815;12.5272971601877;13.7056364381277;14.9211086979072;16.3324209861608;17.8682129318047;19.4515097168218;21.1102896096068;22.6078971641205;23.9996697578108;25.2964814503612;26.50556623893;27.6407420368272;28.7322015890927;29.7901518914047;30.9217169683916;32.118233435539;33.4308971747732;34.7767782561841;36.1809393823409;37.6011836766715;39.0687303857315;40.524859543791;41.9525885298842;43.3324160803165;44.6775120978539;45.9749418281363;47.2619023067448;48.5479481968547;49.8089983326237;51.0263225612434;52.1565887890294;53.2623301300543;54.3535149615633;55.4356970341389;56.5298722119944;57.6343580054375;58.7160500514156;59.7913670313534;60.8292888841665;61.8592621426084;62.8773531065799;63.8535311495739;64.8181045163544;65.720603683905;66.5314484971404;67.3108975668052;68.0453070113482;68.7681559276471;70.1747966851083;70.8844047860219;71.56059721393;72.3183537959963;73.1648227458498;74.0895741871097;75.0966056573543;76.2205860933492;77.446327820264;78.7301055162427;80.0649614780036;81.4293697494144;82.8066481397032;84.1869445263576;85.5538544573085;86.8797195065287;88.1672595745833;89.383870388449;90.5285218255143;91.6024712998451;92.6161173471983;93.5526566959219;94.4189859678528;95.2177775253075;95.9615244977481;96.6577427290092;97.2989142700104;97.8875255908661;98.4818632242353"/>
    <n v="2.27022306988628"/>
  </r>
  <r>
    <x v="0"/>
    <x v="1"/>
    <x v="2"/>
    <x v="4"/>
    <n v="5.9204289999999996E-3"/>
    <n v="6.2028540000000003"/>
    <n v="20.425221226000499"/>
    <s v="4.15991850583953e-15;9.0093552083228e-11;1.02518506897283e-09;4.57491194641183e-09;1.44248553176798e-08;4.11699479793802e-08;1.17298542802892e-07;3.11665166321749e-07;8.8295122683285e-07;2.3975720815228e-06;5.95195676137212e-06;1.31408933964283e-05;2.6197009064991e-05;4.87374682210356e-05;8.30528396208027e-05;0.000132107451829288;0.000206307682998645;0.00031656079955434;0.000477072396176647;0.000704834083689176;0.00102418988487839;0.00147009859126374;0.0020920084952151;0.002933933994475;0.00407767081895957;0.00556589911846963;0.00749805239027966;0.00995516903119778;0.0131828674920855;0.0173153838540836;0.0227182994281119;0.0297724062710365;0.0387874242671517;0.0502026472116124;0.0643240051832678;0.081571480283316;0.103743522770587;0.131225595336907;0.16550352492563;0.207716234872471;0.259003070476213;0.321597573902922;0.395746864984226;0.485701583562266;0.594582925875677;0.724207006834694;0.874915250022761;1.04680271999725;1.24146717258976;1.46904410317827;1.73944393776302;2.06002584051607;2.44793698249249;2.91147213091112;3.46426557492203;4.10491855034794;4.85861684223784;5.74083567715211;6.76970017139268;7.92788662703224;9.24005580059132;10.7159402566625;12.3703990693197;14.2462945753298;16.4727584239188;19.1066082987819;22.1570817946714;25.6502251773856;29.644594987529;34.3436100356473;39.7195577087952;45.6439375327945;52.0303353396347;58.7430210410889;65.5610808017544;72.2284838239598;78.5116533320612;84.0673336888557;88.62525492995;92.1416612619143;94.7092257093141;96.536799615756;97.8055329761857;98.6541641930216;99.197520095087;99.5306305581406;99.7327627553235;99.8513372539032;99.9193870256368;99.9581486562919;99.9791358764484;99.9900417989062;99.9954913362361;99.9980819894111;99.9992449944176;99.9997290312365;99.9999140961202;99.9999775171656;99.9999957023647;99.9999995845762"/>
    <n v="20.425221226000499"/>
  </r>
  <r>
    <x v="1"/>
    <x v="1"/>
    <x v="2"/>
    <x v="4"/>
    <n v="0.16780062874392301"/>
    <n v="1.14588474486926"/>
    <n v="-0.99150233250356201"/>
    <s v="0.217074302975947;1.35693117879552;2.11022554905426;2.76326303062038;3.39412687486843;4.09005601465029;4.91990308919875;5.83647216661338;6.98799909237444;8.28685915363164;9.65620360993721;11.0100992099383;12.3222869616878;13.615798177421;14.8160137577593;15.9311193422987;17.0651679244941;18.2139067789348;19.3698974618358;20.5208965184587;21.6697717863519;22.82452457516;23.9928536476655;25.1507425578369;26.3127681775558;27.4423220521548;28.5519868423255;29.6321590312998;30.7253344276825;31.8079652263272;32.9061780977512;34.0186311718976;35.1242444141913;36.2182294132719;37.2831336928317;38.3155925574378;39.3716837469431;40.413809384664;41.451859835606;42.4758236882244;43.4771283334492;44.4651152000301;45.4168693422398;46.3605237094661;47.2959119981153;48.2108842836732;49.0903399152854;49.9266475097546;50.7233712570859;51.5109724507972;52.3027853825154;53.0967517587924;53.9078576821716;54.7245916976667;55.545064541061;56.3479486977758;57.1480385041266;57.9430959878175;58.73253307636;59.4934805970765;60.2369962028983;60.9629094569632;61.6739514780844;62.3824263851705;63.12301058548;63.8951835839748;64.6863875992213;65.49361353283;66.3235378762081;67.2099608672917;68.1428347307802;69.1072475072764;70.1074490684441;71.1500966071911;72.23884192771;73.3798839057116;74.5883474651067;75.8535751390341;77.1477630664846;78.4516026955192;79.7435229997214;81.0330207566173;82.3298268259804;83.6275471760301;84.9067662209508;86.1404317038851;87.3407669061038;88.4932157164709;89.5965248873964;90.6730213368093;91.7054282194496;92.6874219745029;93.6197269957815;94.5004086602139;95.3299064845285;96.1039507586271;96.825273938076;97.5042822433684;98.1494323975948;98.7903109188799"/>
    <n v="0.99150233250356201"/>
  </r>
  <r>
    <x v="0"/>
    <x v="1"/>
    <x v="2"/>
    <x v="5"/>
    <n v="1.078989E-2"/>
    <n v="6.2088239999999999"/>
    <n v="23.439531005546598"/>
    <s v="2.19033721848188e-15;1.63995611139542e-09;2.34222265641629e-08;2.0487022682159e-07;1.40467937552705e-06;6.80648684424915e-06;2.27927597929045e-05;5.95094985073355e-05;0.000123015936566121;0.000235872305214032;0.000423265516724959;0.000721100141128193;0.00117719287284176;0.00183980657555669;0.00276684366514056;0.00403232725469789;0.00579032448924543;0.00822621073913485;0.0115796312754564;0.0161247867036426;0.0221089753075156;0.0295573391516068;0.0390507988422101;0.050854507893387;0.0658795031486027;0.0849942826004531;0.109075547590476;0.138521573801787;0.172090086267866;0.211115098971906;0.256194360861435;0.307068364492588;0.361982191075764;0.423335433231811;0.487358056493468;0.55452458540622;0.627397527995171;0.702034476707875;0.78166725998248;0.86615171482694;0.957727927524528;1.05392120591155;1.15435738610797;1.26631882208593;1.39630542818936;1.54506683488384;1.71648533055171;1.91532470205093;2.14691260554178;2.41257696429504;2.71904827339359;3.06922020298231;3.4704434011813;3.91820534414997;4.4018832397948;4.93689016783519;5.53148369875162;6.19811547455947;6.93998298173688;7.74248599320729;8.62478075988594;9.58651969373404;10.6224617261551;11.7668981796237;13.039755345958;14.4339059788105;16.0329466763444;17.8341475509289;19.878381039676;22.2430076120818;25.0144565052095;28.266844892045;32.0949281978981;36.4265149386299;41.3436689002711;46.9041173690332;53.0424768796479;59.5050369472544;66.1471171260604;72.6144905153229;78.6465385309207;83.9788760818178;88.4731068350558;92.0409950310116;94.7159349616641;96.6266604713876;97.9317215451772;98.784209485151;99.3147825156315;99.628133572276;99.8091320782373;99.9076859241028;99.9579677358502;99.9822164141906;99.9930250851953;99.9975544397277;99.9992694725107;99.9998181337757;99.9999680916622;99.9999974152049"/>
    <n v="23.439531005546598"/>
  </r>
  <r>
    <x v="1"/>
    <x v="1"/>
    <x v="2"/>
    <x v="5"/>
    <n v="0.119713786216055"/>
    <n v="1.52982109482187"/>
    <n v="-2.5247169922769199"/>
    <s v="0.0214931067432361;0.598668149368898;1.14636300233231;1.94037957768645;3.08185192581555;4.48087225763384;5.94279088933909;7.41061541420064;8.73575690899342;10.1020476573878;11.4876722296865;12.8914259143303;14.309340927388;15.7120947686757;17.0899633478026;18.4453591673791;19.8244987833866;21.2357155903496;22.6791239223276;24.1417420222292;25.5947189253654;26.9810895134136;28.3547923382109;29.6957786457436;31.0451676033498;32.4056695418982;33.7676333932991;35.0985725343904;36.3278951892284;37.5028310074148;38.6296185672604;39.6959076837707;40.6735287016937;41.6113541754607;42.4607034168994;43.2438197532323;43.9964175702339;44.6844863690454;45.3446459765638;45.977276926538;46.5986070503728;47.1918453180565;47.7573574361532;48.3336709846347;48.943241413416;49.5760033426733;50.234815194218;50.9223600285383;51.6395475627134;52.3737348111184;53.1274444378404;53.8920719766935;54.6686666582065;55.4368724123798;56.1748593092884;56.9032953347585;57.6268281779826;58.3523513816961;59.0750098316966;59.7765304596878;60.4707837380261;61.1536591643057;61.819608345065;62.4873249184422;63.1620027199261;63.8343888161734;64.5363209563333;65.2556481887792;65.998816160137;66.7814363407188;67.6162570596518;68.5084064258822;69.4669815293029;70.4636881803759;71.5146251044065;72.6342180282228;73.8216104462918;75.0546181529063;76.3459998946065;77.6774227474098;79.0498218016403;80.453539785004;81.8890771746449;83.3390710194756;84.7849778251103;86.2158697094292;87.622688333527;88.9949499791806;90.3159269583031;91.5614839048836;92.7505304936503;93.8670624097779;94.8932186999257;95.8280901210045;96.6586896673509;97.399372822253;98.0559805426903;98.6120872545008;99.0916939146591;99.5089533755239"/>
    <n v="2.5247169922769199"/>
  </r>
  <r>
    <x v="0"/>
    <x v="1"/>
    <x v="2"/>
    <x v="6"/>
    <n v="5.233761E-2"/>
    <n v="6.0198530000000003"/>
    <n v="22.096495206098599"/>
    <s v="0;1.77398355964646e-11;1.76194648044544e-10;6.55529773274403e-10;1.74373350872653e-09;4.89843997961437e-09;1.1432705985893e-08;2.95292490815459e-08;8.30875233672906e-08;2.73947255335808e-07;9.64539041653784e-07;2.83770157743984e-06;7.11914172819367e-06;1.57174287485864e-05;3.08736945085928e-05;5.87723541968269e-05;0.000105275182661233;0.000178397514193874;0.000286401278248247;0.000441884449429821;0.000662244525978438;0.000959773501542951;0.0013544914267742;0.00188684602734685;0.00260197521145209;0.00356254771823449;0.00482867762396531;0.00649319441968521;0.00867737750746707;0.0115197942231763;0.0151727863608292;0.0198050087547152;0.0256675298436727;0.0330733245498781;0.0423938727600125;0.0540496700542755;0.0684509378524461;0.0861730705349068;0.10771437218105;0.134085745577862;0.166249131769222;0.205516140648322;0.253195178141221;0.310882111566952;0.38047406558952;0.464909828719758;0.567332009552953;0.690691354097224;0.83937872295248;1.01862559205573;1.23479353158263;1.49321848014707;1.8031134839817;2.1715893373219;2.61072389232694;3.13046841472556;3.74292749890572;4.4595438972893;5.29379932504325;6.26220459649139;7.37258401862567;8.65639889628188;10.1675009302963;11.927649396703;13.9350585730306;16.2272394642565;18.814954157917;21.8119959393206;25.2447668420961;29.1523530345129;33.4823932925575;38.2273505293426;43.3536201395855;48.7310511686861;54.4793133288507;60.5162105982644;66.598047245179;72.5137359007883;78.1202962120148;83.1322893480638;87.4161463550483;90.9073751161215;93.6335634656916;95.6667445823853;97.1292976499896;98.1540782174249;98.8445069371146;99.2986892507192;99.5877907981664;99.7658537500285;99.8730617839885;99.9346610255608;99.9682002554577;99.9855043880822;99.9938379232851;99.9975768111984;99.9991659592498;99.9997690781966;99.9999531861119;99.9999953576082"/>
    <n v="22.096495206098599"/>
  </r>
  <r>
    <x v="1"/>
    <x v="1"/>
    <x v="2"/>
    <x v="6"/>
    <n v="0.20902126407733199"/>
    <n v="1.25935586815017"/>
    <n v="0.72665153568558305"/>
    <s v="0;0.551894486415244;0.889124766356535;1.1671121472682;1.42839921654624;1.76684532044088;2.10240940687108;2.55228490692516;3.14955641002098;4.00665689696991;5.15147543330491;6.37299151391786;7.62214924850666;8.87377251866175;10.0841692947176;11.3726332569935;12.6608252618408;13.9320353189813;15.1624672121609;16.3666875021466;17.5584567465592;18.710580121188;19.8314903392078;20.9571092703813;22.0925408374846;23.2446549048471;24.3989881393156;25.5600318867633;26.7313104654695;27.908286545528;29.0823818258317;30.2454038490249;31.4021929863092;32.5560213694333;33.7070654958991;34.852325342331;35.9832648003384;37.1009831695533;38.1977290636724;39.2862728542744;40.3657720256029;41.439959311351;42.5053923378105;43.5609509312181;44.6062031503747;45.648829050639;46.6893319562071;47.7215487020393;48.7477575757573;49.7692155567277;50.7870963955125;51.7939529304564;52.7945679673235;53.7823969207452;54.761892078142;55.728623888738;56.6813878561546;57.6170948041249;58.5352308468419;59.4374602764245;60.3177306562269;61.1880681956278;62.0665550806321;62.9463359445756;63.8135218641732;64.6750172916625;65.5273656328361;66.3982512386776;67.2840738084966;68.1874671065331;69.0950051662857;70.0099635579209;70.9348401217174;71.8604252907423;72.8248316212247;73.8367848391872;74.8857963190855;75.9714115260163;77.1079557705636;78.2764695914111;79.4726632905138;80.687451531896;81.9146170677274;83.1395682617375;84.3547808669031;85.5627709511677;86.7485499935645;87.9141573419025;89.0524283758414;90.1570880687026;91.2384907313976;92.2882389283514;93.2948682552099;94.2528586296165;95.1489703316923;95.9748096071322;96.7536637187868;97.4993578932568;98.1963584886082;98.8800387791882"/>
    <n v="0.72665153568558305"/>
  </r>
  <r>
    <x v="0"/>
    <x v="1"/>
    <x v="2"/>
    <x v="7"/>
    <n v="0.2231349"/>
    <n v="5.0798230000000002"/>
    <n v="31.1469227738752"/>
    <s v="0;1.2483999720002e-09;7.19647514190547e-09;1.81696492788186e-08;3.19160330284035e-08;5.90644597543174e-08;1.03108156627673e-07;1.71431668988672e-07;3.36183252373166e-07;6.10656406300329e-07;1.05915053818392e-06;1.95251636513343e-06;3.41785911668126e-06;5.86481024063504e-06;9.72337171817552e-06;1.55455201034153e-05;2.38863933756597e-05;3.55971780878295e-05;5.20230930638822e-05;7.40488931204411e-05;0.000102832412711738;0.000139914107353298;0.000187933269156204;0.000250177491863824;0.000330319063087536;0.000432489146159842;0.000561033393999744;0.000721541878370949;0.000923166033158119;0.00117076848059209;0.00147457089950859;0.00184745520836573;0.00231149023679155;0.00288242671236687;0.00358195262208137;0.00443058643426982;0.00545537414816187;0.0067103640771916;0.00827511449321919;0.0101810056010699;0.0125290109021486;0.0154025947422135;0.0189297873153147;0.0231864585154031;0.0284236439082189;0.0348180788752429;0.0425942307136387;0.0520969823421804;0.0637560821394364;0.0780794119082586;0.0955999498509045;0.117105351308107;0.14331646497715;0.175205429470676;0.213787438417396;0.260426237909288;0.316736934564785;0.385362250720163;0.470554534084616;0.575223719270331;0.703481948011512;0.86058529066563;1.05196543666844;1.2844638303697;1.56801449491538;1.91589403264436;2.34135401788286;2.86248018321599;3.49782973267935;4.27402260394598;5.208370481733;6.34390071614713;7.74229369365242;9.44777768326338;11.509354184259;13.9920148940195;17.0278935943806;20.7259835624124;25.1436877667334;30.2323857852683;35.9322221033044;42.4957647795617;49.8279250782354;57.4452872658223;65.3813956956863;72.9938819684291;79.8628970484154;85.5980240874896;90.1464903656579;93.5641077970558;96.007319070741;97.6448646041065;98.6889527712012;99.32883494118;99.6852027256789;99.8655769171253;99.9499121838872;99.9840363895651;99.9963521437321;99.9995911773283"/>
    <n v="31.1469227738752"/>
  </r>
  <r>
    <x v="1"/>
    <x v="1"/>
    <x v="2"/>
    <x v="7"/>
    <n v="0.16098904288150101"/>
    <n v="1.11306159385655"/>
    <n v="0.83181674045656795"/>
    <s v="0;1.792527518419;2.60935534082785;3.17778564860923;3.58033938729367;4.07622272093022;4.58124732999312;5.09360736129258;5.856116944954;6.62017784245937;7.40630452018595;8.37949204111254;9.37072533456855;10.4249507311519;11.505666620497;12.5946798458537;13.6677511893035;14.7323822715808;15.8076488517527;16.8645913341352;17.8975685185034;18.9105753261898;19.9219494524048;20.9408496349642;21.9667504376365;22.9957016385229;24.0208813815383;25.0414404214556;26.0685430446063;27.0843830890354;28.0942003566302;29.1028243778642;30.1262216017445;31.1540756094631;32.1842720482274;33.2094866755876;34.228402982442;35.2569999210263;36.3123717320188;37.3691701330805;38.4394915765961;39.5157375072247;40.600752772835;41.6771168204855;42.7659305370238;43.8578808094784;44.9486576859294;46.0433527886449;47.1451048146993;48.2536443961195;49.362898260206;50.4754949141056;51.5828421462921;52.6830639492808;53.770807659292;54.846265766889;55.9091775847799;56.9693015470933;58.0432600301293;59.1166214197328;60.1849032838221;61.246587336504;62.2955402944966;63.3295291661044;64.3529558636486;65.3712262502952;66.3803875102503;67.3816431470526;68.3706392820562;69.3501483785646;70.3080658573873;71.2563479309271;72.2081825286557;73.1554107200752;74.0931730948787;75.02321877138;75.9648174643179;76.9201089627747;77.8803375366935;78.8267966576667;79.7547633466482;80.7131848863005;81.7013626877162;82.6854407199329;83.7136578226688;84.7563833046143;85.8104659925552;86.8559164455179;87.8977771861891;88.9364653933206;89.9756967641922;91.0021347130987;92.0163977772982;93.039059049342;94.0440795133207;95.0084829875113;95.9407165775396;96.8119114194118;97.6725011523622;98.5462639725511"/>
    <n v="0.83181674045656795"/>
  </r>
  <r>
    <x v="0"/>
    <x v="1"/>
    <x v="2"/>
    <x v="8"/>
    <n v="2.11341"/>
    <n v="5.157953"/>
    <n v="32.120387721347598"/>
    <s v="0;9.1703291516895e-13;2.50198062637395e-12;9.36683242083857e-12;3.83286249071274e-11;1.04691927881223e-10;2.07110813849499e-10;4.69142267381056e-10;1.12416134999857e-09;1.86319053882373e-09;3.61171423042781e-09;7.20389848595432e-09;1.58236620891804e-08;3.44818038266116e-08;7.52785252742208e-08;1.63747995219312e-07;3.48883609274543e-07;6.93139722345224e-07;1.3197723287988e-06;2.30370025942924e-06;3.82954269465508e-06;5.91485078140354e-06;8.81440347681815e-06;1.28997698253445e-05;1.83677709026794e-05;2.55373043040572e-05;3.48490211721937e-05;4.76863494354951e-05;6.45924756399182e-05;8.65547582555231e-05;0.000115049783779113;0.000152613461321;0.000200599366638216;0.000263285288291023;0.000344650458653245;0.00044814791351234;0.000578960779172251;0.000750122768431535;0.000972963644458746;0.00125907254173905;0.00162260274252391;0.00209069412776088;0.00270138269352345;0.00350133380666433;0.00452651569163375;0.00583884251106086;0.00750986270061356;0.00961082614233543;0.0123095885643085;0.0157225999635577;0.0201116754911483;0.0257477129544103;0.032964238689969;0.0422259069754858;0.0540652776369717;0.0691407382147758;0.0884758145364826;0.113438271558956;0.145503813178243;0.186505761699738;0.238839352128496;0.305556213155039;0.390742325664986;0.498835748262605;0.635805235673091;0.813016684879395;1.03879293974943;1.32666336696797;1.69436759802084;2.16421019105703;2.75544419366533;3.50261251697212;4.45232982189276;5.68044855309395;7.27225677741074;9.28988062462903;11.8457718876275;15.0399048802883;19.0724297283583;24.1137587920461;30.1578889750625;37.1864098648115;45.0117218903995;53.3397707663708;61.6638081103235;69.6075840707663;76.8554189932542;83.0901821992309;88.1260289510103;91.9956041279039;94.8400044841141;96.8273605130181;98.143389660935;99.0001279974591;99.5031445975511;99.7714523811293;99.9043554465;99.9662148739308;99.9912649796677;99.9988146086622"/>
    <n v="32.120387721347598"/>
  </r>
  <r>
    <x v="1"/>
    <x v="1"/>
    <x v="2"/>
    <x v="8"/>
    <n v="0.24139182686685901"/>
    <n v="0.98265945534618704"/>
    <n v="1.86658581655973"/>
    <s v="0;1.00107616175697;1.20947409878104;1.54995903076574;2.01759232493562;2.4329142537335;2.76127633628385;3.21177286979007;3.77163655112061;4.1369665423454;4.66700570838889;5.28840272086021;6.09160500051162;6.99789698310393;8.03008390867228;9.19368401252672;10.4695674938257;11.7603813686113;13.0944631185271;14.3501714165841;15.5817807412951;16.7024915499243;17.7867755577083;18.8726072555792;19.9250720495454;20.9456995101471;21.9432959846719;22.9838209379607;24.0231065078974;25.0555139916806;26.0873032382873;27.1384899410623;28.1806013825556;29.240861109554;30.3135601577793;31.3806525693229;32.4407406548966;33.5314221672091;34.6447516874684;35.7649730139895;36.8826591127661;38.0137480236066;39.1707338949602;40.3542978601062;41.5373087871993;42.7197797461283;43.8970607197197;45.0576341867249;46.2275003199127;47.3884229992646;48.5592689737392;49.7357772935938;50.9128068935952;52.091457525765;53.2657610101751;54.4309104124593;55.5944081827376;56.7611583760334;57.9227084377102;59.0728166238658;60.2093528155518;61.3311818314131;62.4400304077397;63.529564076462;64.5996514520562;65.6709997553526;66.7253457194246;67.7639498738529;68.7887994354688;69.8002516658727;70.7851528410501;71.7511605256816;72.705734525321;73.6647851064887;74.629036679454;75.5795403607583;76.5219700164283;77.4522501955301;78.3900716667315;79.3389826116138;80.2802689674404;81.2147221548103;82.1384419605671;83.0529471487716;83.9491189592157;84.8356727507517;85.723879911816;86.6133859925326;87.4984059011648;88.3816825136458;89.2691092620925;90.1600894549624;91.0502948773265;91.9779315408583;92.9139738317343;93.8312773113914;94.7260900122638;95.6336073929392;96.5918958360549;97.6451417117128"/>
    <n v="1.86658581655973"/>
  </r>
  <r>
    <x v="0"/>
    <x v="1"/>
    <x v="2"/>
    <x v="9"/>
    <n v="17.57817"/>
    <n v="4.6831630000000004"/>
    <n v="26.161255844642501"/>
    <s v="93.3847640720998;0;2.23741468371214e-10;1.56754098812538e-09;5.74802993877721e-09;1.49959571766666e-08;3.26089224655203e-08;6.48137542334366e-08;1.3817615995735e-07;3.00373880770338e-07;6.41995533207597e-07;1.35760019807996e-06;2.72937475618986e-06;5.07435706341264e-06;9.08583554414692e-06;1.48968770928008e-05;2.17316522598004e-05;3.34000436034624e-05;5.07766959640817e-05;7.62307876488637e-05;0.000113612778015754;0.000169586077997987;0.000246839395732309;0.000349925011769828;0.000485765924062722;0.000679584159445226;0.000962870236736765;0.00135422744088992;0.00188465589535532;0.00259770469955038;0.00348987319045603;0.00468575730300446;0.00621908328196897;0.00824176329633708;0.0108443089272831;0.0141813074732509;0.0184496716074232;0.0238881922819246;0.0307406079789865;0.0391399348046595;0.0495630842769424;0.0625590025734208;0.0786630005635291;0.0987735328060414;0.123984378165197;0.155121673987502;0.193758573570788;0.241654472707128;0.300421210288426;0.371925706200012;0.45840176681193;0.562592861577997;0.690080556954481;0.845529347078313;1.03298488089494;1.25992042038085;1.53134783459114;1.85318342743987;2.23770038088307;2.69599311359158;3.23806215028306;3.88240449210385;4.64388439032048;5.54186110487946;6.59369503113288;7.85036326668027;9.32184573738337;11.0411225058225;13.0143058669166;15.2615616546054;17.8603227326005;20.8536140629502;24.2537843123012;28.0059055703693;32.1581318278609;36.6527851498994;41.4251149588721;46.4422322216466;51.5860067090404;56.7599214205722;61.8742126250434;66.7518443404174;71.3747466201351;75.6853492856707;79.6436695148982;83.1977709816474;86.3362958349645;89.0764059114847;91.4225078945888;95.0001936988754;96.3064182024832;97.3335637923557;98.1292942311367;98.7347210273033;99.1825440648838;99.5056612806409;99.7264460248579;99.8669276423195;99.9502453023995;99.9908070404668"/>
    <n v="26.161255844642501"/>
  </r>
  <r>
    <x v="1"/>
    <x v="1"/>
    <x v="2"/>
    <x v="9"/>
    <n v="0.60322527001923998"/>
    <n v="1.20241749364457"/>
    <n v="3.40774075007293"/>
    <s v="87.227273534749;0;0.351884194361743;0.578745637261418;0.806082410201278;1.02879652037469;1.25303516575306;1.49111893560938;1.80524816509165;2.19480146134109;2.65486665203913;3.19971654996939;3.80418889530747;4.43167724290907;5.11009093703421;5.76192670628597;6.311526392789;6.99636227997257;7.72936430877271;8.50699903291348;9.33906234617919;10.2470200079325;11.1679965149196;12.0883253465137;13.0122623077707;14.0195338507519;15.1330289541613;16.2923594327883;17.4830475145665;18.7036494359398;19.8837312776854;21.1164806001493;22.352711091181;23.6326827156687;24.9279675374574;26.2393292256914;27.567892151523;28.9121423369729;30.2613354667457;31.5864760563246;32.91141229681;34.2455093392491;35.5827947410844;36.9347927216995;38.3059145291851;39.6761561573819;41.0529972631339;42.4351302303235;43.8095388379519;45.167824153543;46.5058429202325;47.8228799676429;49.1408820235726;50.4548549985164;51.7516357391673;53.0380956496683;54.3011673875072;55.5345018631097;56.7512176158863;57.9507561566206;59.127191939272;60.2893691600789;61.433296310494;62.5598639624447;63.6655026327464;64.7745178425182;65.8672944389868;66.9463698678654;67.9992118393263;69.0263974112113;70.0509255536894;71.0751786151406;72.0932871993651;73.0875683384228;74.0740027753385;75.0448926040821;75.9975326768929;76.9393151520597;77.8644114455621;78.7737527724289;79.6702605010202;80.5407536003381;81.3978584818326;82.2449667874245;83.0861283621572;83.9190718889977;84.7459754949556;85.573427432998;86.4016293608727;88.0533632587647;88.8820076768534;89.7074448102195;90.5357540926921;91.3741525784285;92.2264802732522;93.1086500027951;94.0251073454598;94.9854264021505;96.0614673304609;97.4114729871618"/>
    <n v="3.40774075007293"/>
  </r>
  <r>
    <x v="0"/>
    <x v="1"/>
    <x v="2"/>
    <x v="10"/>
    <n v="12.31752"/>
    <n v="3.0174940000000001"/>
    <n v="23.724331523370001"/>
    <s v="0;4.19203055304953e-05;0.000215219318326751;0.000794031096807584;0.0020142448099923;0.00390840669536347;0.00646874924957704;0.0095632731841554;0.0135797888902214;0.0183525460341505;0.0237733268335761;0.0299749021731792;0.0367507343191786;0.0440638261226844;0.0518667730779251;0.0606823294892161;0.0707697790551029;0.081903614220171;0.0942736077770304;0.107900194775574;0.122675843229842;0.138818220204805;0.156482439363312;0.175702880018889;0.196603047059767;0.219082291866024;0.242563426983044;0.267580176679401;0.29575298638413;0.32717673273925;0.361478958714207;0.398821261688999;0.43905863503559;0.482670243375989;0.529226052672314;0.578128267838528;0.633020460638943;0.698069672097728;0.771391725497179;0.849884603111546;0.94253275584977;1.05012094567208;1.17516310127957;1.31735854775135;1.47690072187407;1.66251280391853;1.87825042447762;2.12950412522188;2.42516764079386;2.76700127175991;3.15327272744971;3.58581141792841;4.08354855504035;4.65011101443755;5.2920123365724;6.01845581448164;6.84632282946634;7.77926941444481;8.82859697959707;10.0170639329207;11.3307921286746;12.8032670505673;14.4425743956408;16.1547475736676;17.9036783667186;19.8712911033624;22.1418206832936;24.5847297165383;27.1938041906975;30.1807548887867;33.3793753477673;36.7080529168076;40.1724566336555;43.7953838813185;47.5697405559652;51.5209222526213;55.5183250223526;59.4876148713702;63.3874437076428;67.1375519126871;70.719765099867;74.0126095953755;77.0722691179043;79.8597861929808;82.3848052639425;84.6977208315704;86.7940764448947;88.6461962772005;90.2954539100787;91.7416685901355;93.0319899251386;94.2257976944851;95.3015302758263;96.2410573060013;97.0699101636099;97.8067808289635;98.4463919358761;99.0110869802475;99.4792763689536;99.8242851062486"/>
    <n v="23.724331523370001"/>
  </r>
  <r>
    <x v="1"/>
    <x v="1"/>
    <x v="2"/>
    <x v="10"/>
    <n v="0.77862238962507302"/>
    <n v="1.0729221066390999"/>
    <n v="-0.19513282842225901"/>
    <s v="0;1.66524246044819;2.9405180600202;4.59766041691479;6.28812605932232;7.82868297039236;9.22311406371224;10.4548882027776;11.6811404402677;12.83229022792;13.8974859126075;14.9136533879068;15.8570687329674;16.7374961745115;17.5614404167848;18.3846477336962;19.2198669454387;20.0400254165544;20.8541862357747;21.6584033375584;22.4436069626704;23.2189898862725;23.9880520714322;24.7484521069809;25.5016077696774;26.2413477430843;26.9497029762036;27.6440798319841;28.3637148563995;29.1011765321047;29.8405646792029;30.580342614706;31.313744148085;32.0458887796174;32.7666972444985;33.4666008900234;34.1929541615034;34.9850995832777;35.8031455099917;36.6054420489004;37.4711178840607;38.3850028015869;39.3461025402691;40.3317393137652;41.3276031565062;42.3682439332852;43.4500884284442;44.5725145424749;45.7439596312625;46.940816295969;48.1348491510695;49.3164660284099;50.5178438806232;51.7247650173404;52.9315660492213;54.1373309071595;55.3505441711131;56.5581820955378;57.7594810482032;58.9640409565661;60.1453841698661;61.3233034309843;62.4925964290105;63.5881529738777;64.6017192499524;65.6396900254796;66.7293414293838;67.7982763987473;68.8453607854803;69.9485787644474;71.0403089045421;72.0987866129388;73.1343493121774;74.1611838405268;75.1844595785688;76.2186556937741;77.2392995724527;78.2392137381083;79.2198447960253;80.1721456123022;81.1013662792251;81.9832312738021;82.83751351792;83.656373925585;84.4431641502415;85.213850131553;85.9670329098751;86.6896545138992;87.3929314026724;88.0711493837497;88.7410536437758;89.4345220573291;90.1433615640534;90.8551123137985;91.5884055940325;92.3676229525222;93.2029522592614;94.1637387902723;95.3054215493711;96.7647678855812"/>
    <n v="0.195132828422259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13AE10-03F0-844D-8C72-0FBDBF17E504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D35" firstHeaderRow="0" firstDataRow="1" firstDataCol="1" rowPageCount="2" colPageCount="1"/>
  <pivotFields count="30">
    <pivotField axis="axisPage" multipleItemSelectionAllowed="1" showAll="0">
      <items count="4">
        <item h="1" x="2"/>
        <item x="0"/>
        <item h="1" x="1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Row" showAll="0">
      <items count="4">
        <item x="0"/>
        <item sd="0" x="1"/>
        <item sd="0" x="2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showAll="0">
      <items count="122">
        <item x="101"/>
        <item x="41"/>
        <item x="32"/>
        <item x="92"/>
        <item x="40"/>
        <item x="100"/>
        <item x="39"/>
        <item x="33"/>
        <item x="99"/>
        <item x="93"/>
        <item x="79"/>
        <item x="71"/>
        <item x="10"/>
        <item x="19"/>
        <item x="37"/>
        <item x="9"/>
        <item x="70"/>
        <item x="38"/>
        <item x="97"/>
        <item x="98"/>
        <item x="2"/>
        <item x="1"/>
        <item x="63"/>
        <item x="62"/>
        <item x="6"/>
        <item x="67"/>
        <item x="36"/>
        <item x="80"/>
        <item x="20"/>
        <item x="96"/>
        <item x="14"/>
        <item x="74"/>
        <item x="13"/>
        <item x="73"/>
        <item x="34"/>
        <item x="5"/>
        <item x="0"/>
        <item x="78"/>
        <item x="7"/>
        <item x="94"/>
        <item x="18"/>
        <item x="66"/>
        <item x="61"/>
        <item x="15"/>
        <item x="8"/>
        <item x="68"/>
        <item x="75"/>
        <item x="3"/>
        <item x="69"/>
        <item x="64"/>
        <item x="35"/>
        <item x="4"/>
        <item x="65"/>
        <item x="95"/>
        <item x="12"/>
        <item x="72"/>
        <item x="82"/>
        <item x="22"/>
        <item x="16"/>
        <item x="31"/>
        <item x="76"/>
        <item x="91"/>
        <item x="81"/>
        <item x="21"/>
        <item x="17"/>
        <item x="77"/>
        <item x="42"/>
        <item x="102"/>
        <item x="43"/>
        <item x="103"/>
        <item x="45"/>
        <item x="105"/>
        <item x="90"/>
        <item x="30"/>
        <item x="44"/>
        <item x="49"/>
        <item x="104"/>
        <item x="109"/>
        <item x="48"/>
        <item x="108"/>
        <item x="120"/>
        <item x="60"/>
        <item x="46"/>
        <item x="106"/>
        <item x="47"/>
        <item x="107"/>
        <item x="87"/>
        <item x="27"/>
        <item x="29"/>
        <item x="89"/>
        <item x="85"/>
        <item x="25"/>
        <item x="88"/>
        <item x="28"/>
        <item x="83"/>
        <item x="84"/>
        <item x="23"/>
        <item x="24"/>
        <item x="86"/>
        <item x="26"/>
        <item x="51"/>
        <item x="111"/>
        <item x="119"/>
        <item x="59"/>
        <item x="50"/>
        <item x="110"/>
        <item x="58"/>
        <item x="118"/>
        <item x="57"/>
        <item x="117"/>
        <item x="52"/>
        <item x="112"/>
        <item x="56"/>
        <item x="116"/>
        <item x="54"/>
        <item x="55"/>
        <item x="115"/>
        <item x="114"/>
        <item x="53"/>
        <item x="113"/>
        <item x="11"/>
        <item t="default"/>
      </items>
    </pivotField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4"/>
    <field x="5"/>
  </rowFields>
  <rowItems count="31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</i>
    <i r="1">
      <x v="2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0" hier="-1"/>
  </pageFields>
  <dataFields count="3">
    <dataField name="Average of error_orig" fld="6" subtotal="average" baseField="0" baseItem="0"/>
    <dataField name="Average of error_orig_refit" fld="8" subtotal="average" baseField="0" baseItem="0"/>
    <dataField name="Average of error_onehot" fld="10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A003B-3839-BA47-BE77-AD9431F7D35B}" name="PivotTable3" cacheId="5" applyNumberFormats="0" applyBorderFormats="0" applyFontFormats="0" applyPatternFormats="0" applyAlignmentFormats="0" applyWidthHeightFormats="1" dataCaption="Values" updatedVersion="7" minRefreshableVersion="3" useAutoFormatting="1" colGrandTotals="0" itemPrintTitles="1" createdVersion="7" indent="0" outline="1" outlineData="1" multipleFieldFilters="0" chartFormat="4">
  <location ref="AO2:AQ78" firstHeaderRow="1" firstDataRow="2" firstDataCol="1"/>
  <pivotFields count="9">
    <pivotField axis="axisCol"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  <pivotField showAll="0"/>
    <pivotField dataField="1" showAll="0"/>
  </pivotFields>
  <rowFields count="3">
    <field x="1"/>
    <field x="2"/>
    <field x="3"/>
  </rowFields>
  <rowItems count="75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t="grand">
      <x/>
    </i>
  </rowItems>
  <colFields count="1">
    <field x="0"/>
  </colFields>
  <colItems count="2">
    <i>
      <x/>
    </i>
    <i>
      <x v="1"/>
    </i>
  </colItems>
  <dataFields count="1">
    <dataField name="Sum of abs_error" fld="8" baseField="0" baseItem="0"/>
  </dataFields>
  <chartFormats count="4">
    <chartFormat chart="0" format="2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9F73-443C-DB4C-9DCB-A3790F9FD940}">
  <dimension ref="A1:AH6302"/>
  <sheetViews>
    <sheetView workbookViewId="0">
      <selection activeCell="AD5" sqref="AD5"/>
    </sheetView>
  </sheetViews>
  <sheetFormatPr baseColWidth="10" defaultRowHeight="16" x14ac:dyDescent="0.2"/>
  <cols>
    <col min="3" max="3" width="13.83203125" bestFit="1" customWidth="1"/>
    <col min="5" max="5" width="16.83203125" bestFit="1" customWidth="1"/>
    <col min="21" max="21" width="23.1640625" bestFit="1" customWidth="1"/>
    <col min="30" max="30" width="22.83203125" bestFit="1" customWidth="1"/>
  </cols>
  <sheetData>
    <row r="1" spans="1:34" ht="17" thickTop="1" x14ac:dyDescent="0.2">
      <c r="A1" t="s">
        <v>367</v>
      </c>
      <c r="C1" t="s">
        <v>344</v>
      </c>
      <c r="E1" s="80" t="s">
        <v>365</v>
      </c>
      <c r="F1" t="s">
        <v>350</v>
      </c>
      <c r="G1" s="33" t="s">
        <v>351</v>
      </c>
      <c r="H1" t="s">
        <v>352</v>
      </c>
      <c r="I1" t="s">
        <v>353</v>
      </c>
      <c r="J1" t="s">
        <v>354</v>
      </c>
      <c r="K1" t="s">
        <v>355</v>
      </c>
      <c r="L1" t="s">
        <v>356</v>
      </c>
      <c r="M1" t="s">
        <v>357</v>
      </c>
      <c r="N1" t="s">
        <v>358</v>
      </c>
      <c r="O1" t="s">
        <v>359</v>
      </c>
      <c r="P1" t="s">
        <v>360</v>
      </c>
      <c r="Q1" t="s">
        <v>361</v>
      </c>
      <c r="R1" t="s">
        <v>362</v>
      </c>
      <c r="S1" t="s">
        <v>363</v>
      </c>
      <c r="T1" t="s">
        <v>364</v>
      </c>
      <c r="U1" s="80" t="s">
        <v>366</v>
      </c>
      <c r="W1" t="s">
        <v>0</v>
      </c>
      <c r="X1" t="s">
        <v>346</v>
      </c>
      <c r="Y1" t="s">
        <v>347</v>
      </c>
      <c r="Z1" t="s">
        <v>348</v>
      </c>
      <c r="AA1" t="s">
        <v>349</v>
      </c>
      <c r="AD1" t="s">
        <v>1083</v>
      </c>
      <c r="AE1" t="s">
        <v>1080</v>
      </c>
      <c r="AF1" t="s">
        <v>1081</v>
      </c>
      <c r="AG1" t="s">
        <v>346</v>
      </c>
      <c r="AH1" t="s">
        <v>349</v>
      </c>
    </row>
    <row r="2" spans="1:34" x14ac:dyDescent="0.2">
      <c r="A2" t="s">
        <v>368</v>
      </c>
      <c r="C2" s="32">
        <v>44516</v>
      </c>
      <c r="E2" s="81"/>
      <c r="F2">
        <v>23595</v>
      </c>
      <c r="G2" s="33">
        <v>95035</v>
      </c>
      <c r="H2">
        <v>0</v>
      </c>
      <c r="I2">
        <v>666</v>
      </c>
      <c r="J2">
        <v>251</v>
      </c>
      <c r="K2">
        <v>466</v>
      </c>
      <c r="L2">
        <v>71867</v>
      </c>
      <c r="M2">
        <v>16743</v>
      </c>
      <c r="N2">
        <v>1896</v>
      </c>
      <c r="O2">
        <v>1875</v>
      </c>
      <c r="P2">
        <v>879</v>
      </c>
      <c r="Q2">
        <v>392</v>
      </c>
      <c r="R2">
        <v>0</v>
      </c>
      <c r="S2">
        <v>0</v>
      </c>
      <c r="T2" s="33">
        <f t="shared" ref="T2:T11" si="0">SUM(H2:S2)</f>
        <v>95035</v>
      </c>
      <c r="U2" s="81"/>
      <c r="W2" t="s">
        <v>3</v>
      </c>
      <c r="X2">
        <v>0</v>
      </c>
      <c r="Y2" t="s">
        <v>4</v>
      </c>
      <c r="Z2">
        <v>0</v>
      </c>
      <c r="AA2">
        <v>0</v>
      </c>
      <c r="AD2" t="s">
        <v>1084</v>
      </c>
      <c r="AE2" t="s">
        <v>3</v>
      </c>
      <c r="AF2" t="s">
        <v>7</v>
      </c>
      <c r="AG2">
        <v>0</v>
      </c>
      <c r="AH2">
        <v>0.02</v>
      </c>
    </row>
    <row r="3" spans="1:34" x14ac:dyDescent="0.2">
      <c r="A3" t="s">
        <v>369</v>
      </c>
      <c r="C3" t="s">
        <v>345</v>
      </c>
      <c r="E3" s="81"/>
      <c r="F3">
        <v>24003</v>
      </c>
      <c r="G3" s="33">
        <v>104704</v>
      </c>
      <c r="H3">
        <v>0</v>
      </c>
      <c r="I3">
        <v>636</v>
      </c>
      <c r="J3">
        <v>222</v>
      </c>
      <c r="K3">
        <v>419</v>
      </c>
      <c r="L3">
        <v>77905</v>
      </c>
      <c r="M3">
        <v>20709</v>
      </c>
      <c r="N3">
        <v>2145</v>
      </c>
      <c r="O3">
        <v>1256</v>
      </c>
      <c r="P3">
        <v>866</v>
      </c>
      <c r="Q3">
        <v>546</v>
      </c>
      <c r="R3">
        <v>0</v>
      </c>
      <c r="S3">
        <v>0</v>
      </c>
      <c r="T3" s="33">
        <f t="shared" si="0"/>
        <v>104704</v>
      </c>
      <c r="U3" s="81"/>
      <c r="W3" t="s">
        <v>3</v>
      </c>
      <c r="X3">
        <v>1</v>
      </c>
      <c r="Y3" t="s">
        <v>4</v>
      </c>
      <c r="Z3">
        <v>0</v>
      </c>
      <c r="AA3">
        <v>0</v>
      </c>
      <c r="AE3" t="s">
        <v>3</v>
      </c>
      <c r="AF3" t="s">
        <v>7</v>
      </c>
      <c r="AG3">
        <v>1</v>
      </c>
      <c r="AH3">
        <v>7.0000000000000007E-2</v>
      </c>
    </row>
    <row r="4" spans="1:34" x14ac:dyDescent="0.2">
      <c r="A4" t="s">
        <v>370</v>
      </c>
      <c r="C4" s="32">
        <v>44529.999305555553</v>
      </c>
      <c r="E4" s="81"/>
      <c r="F4">
        <v>24648</v>
      </c>
      <c r="G4" s="33">
        <v>103751</v>
      </c>
      <c r="H4">
        <v>0</v>
      </c>
      <c r="I4">
        <v>617</v>
      </c>
      <c r="J4">
        <v>231</v>
      </c>
      <c r="K4">
        <v>399</v>
      </c>
      <c r="L4">
        <v>76568</v>
      </c>
      <c r="M4">
        <v>20036</v>
      </c>
      <c r="N4">
        <v>2643</v>
      </c>
      <c r="O4">
        <v>1778</v>
      </c>
      <c r="P4">
        <v>855</v>
      </c>
      <c r="Q4">
        <v>624</v>
      </c>
      <c r="R4">
        <v>0</v>
      </c>
      <c r="S4">
        <v>0</v>
      </c>
      <c r="T4" s="33">
        <f t="shared" si="0"/>
        <v>103751</v>
      </c>
      <c r="U4" s="81"/>
      <c r="W4" t="s">
        <v>3</v>
      </c>
      <c r="X4">
        <v>2</v>
      </c>
      <c r="Y4" t="s">
        <v>4</v>
      </c>
      <c r="Z4">
        <v>0</v>
      </c>
      <c r="AA4">
        <v>0</v>
      </c>
      <c r="AE4" t="s">
        <v>3</v>
      </c>
      <c r="AF4" t="s">
        <v>7</v>
      </c>
      <c r="AG4">
        <v>2</v>
      </c>
      <c r="AH4">
        <v>0.08</v>
      </c>
    </row>
    <row r="5" spans="1:34" x14ac:dyDescent="0.2">
      <c r="A5" t="s">
        <v>371</v>
      </c>
      <c r="E5" s="81"/>
      <c r="F5">
        <v>23143</v>
      </c>
      <c r="G5" s="33">
        <v>94912</v>
      </c>
      <c r="H5">
        <v>0</v>
      </c>
      <c r="I5">
        <v>692</v>
      </c>
      <c r="J5">
        <v>331</v>
      </c>
      <c r="K5">
        <v>473</v>
      </c>
      <c r="L5">
        <v>70121</v>
      </c>
      <c r="M5">
        <v>17505</v>
      </c>
      <c r="N5">
        <v>2355</v>
      </c>
      <c r="O5">
        <v>1945</v>
      </c>
      <c r="P5">
        <v>880</v>
      </c>
      <c r="Q5">
        <v>610</v>
      </c>
      <c r="R5">
        <v>0</v>
      </c>
      <c r="S5">
        <v>0</v>
      </c>
      <c r="T5" s="33">
        <f t="shared" si="0"/>
        <v>94912</v>
      </c>
      <c r="U5" s="81"/>
      <c r="W5" t="s">
        <v>3</v>
      </c>
      <c r="X5">
        <v>3</v>
      </c>
      <c r="Y5" t="s">
        <v>4</v>
      </c>
      <c r="Z5">
        <v>0</v>
      </c>
      <c r="AA5">
        <v>0</v>
      </c>
      <c r="AE5" t="s">
        <v>3</v>
      </c>
      <c r="AF5" t="s">
        <v>7</v>
      </c>
      <c r="AG5">
        <v>3</v>
      </c>
      <c r="AH5">
        <v>0.08</v>
      </c>
    </row>
    <row r="6" spans="1:34" x14ac:dyDescent="0.2">
      <c r="A6" t="s">
        <v>372</v>
      </c>
      <c r="E6" s="81"/>
      <c r="F6">
        <v>23559</v>
      </c>
      <c r="G6" s="33">
        <v>93925</v>
      </c>
      <c r="H6">
        <v>0</v>
      </c>
      <c r="I6">
        <v>594</v>
      </c>
      <c r="J6">
        <v>243</v>
      </c>
      <c r="K6">
        <v>403</v>
      </c>
      <c r="L6">
        <v>68984</v>
      </c>
      <c r="M6">
        <v>17235</v>
      </c>
      <c r="N6">
        <v>2326</v>
      </c>
      <c r="O6">
        <v>2139</v>
      </c>
      <c r="P6">
        <v>938</v>
      </c>
      <c r="Q6">
        <v>1063</v>
      </c>
      <c r="R6">
        <v>0</v>
      </c>
      <c r="S6">
        <v>0</v>
      </c>
      <c r="T6" s="33">
        <f t="shared" si="0"/>
        <v>93925</v>
      </c>
      <c r="U6" s="81"/>
      <c r="W6" t="s">
        <v>3</v>
      </c>
      <c r="X6">
        <v>4</v>
      </c>
      <c r="Y6" t="s">
        <v>4</v>
      </c>
      <c r="Z6">
        <v>0</v>
      </c>
      <c r="AA6">
        <v>0</v>
      </c>
      <c r="AE6" t="s">
        <v>3</v>
      </c>
      <c r="AF6" t="s">
        <v>7</v>
      </c>
      <c r="AG6">
        <v>4</v>
      </c>
      <c r="AH6">
        <v>0.08</v>
      </c>
    </row>
    <row r="7" spans="1:34" x14ac:dyDescent="0.2">
      <c r="A7" t="s">
        <v>373</v>
      </c>
      <c r="E7" s="81"/>
      <c r="F7">
        <v>26566</v>
      </c>
      <c r="G7" s="33">
        <v>108288</v>
      </c>
      <c r="H7">
        <v>0</v>
      </c>
      <c r="I7">
        <v>685</v>
      </c>
      <c r="J7">
        <v>280</v>
      </c>
      <c r="K7">
        <v>451</v>
      </c>
      <c r="L7">
        <v>79215</v>
      </c>
      <c r="M7">
        <v>20713</v>
      </c>
      <c r="N7">
        <v>2626</v>
      </c>
      <c r="O7">
        <v>2172</v>
      </c>
      <c r="P7">
        <v>912</v>
      </c>
      <c r="Q7">
        <v>1234</v>
      </c>
      <c r="R7">
        <v>0</v>
      </c>
      <c r="S7">
        <v>0</v>
      </c>
      <c r="T7" s="33">
        <f t="shared" si="0"/>
        <v>108288</v>
      </c>
      <c r="U7" s="81"/>
      <c r="W7" t="s">
        <v>3</v>
      </c>
      <c r="X7">
        <v>5</v>
      </c>
      <c r="Y7" t="s">
        <v>4</v>
      </c>
      <c r="Z7">
        <v>0</v>
      </c>
      <c r="AA7">
        <v>0</v>
      </c>
      <c r="AE7" t="s">
        <v>3</v>
      </c>
      <c r="AF7" t="s">
        <v>7</v>
      </c>
      <c r="AG7">
        <v>5</v>
      </c>
      <c r="AH7">
        <v>0.09</v>
      </c>
    </row>
    <row r="8" spans="1:34" x14ac:dyDescent="0.2">
      <c r="A8" t="s">
        <v>374</v>
      </c>
      <c r="E8" s="81"/>
      <c r="F8">
        <v>26936</v>
      </c>
      <c r="G8" s="33">
        <v>105859</v>
      </c>
      <c r="H8">
        <v>0</v>
      </c>
      <c r="I8">
        <v>598</v>
      </c>
      <c r="J8">
        <v>249</v>
      </c>
      <c r="K8">
        <v>441</v>
      </c>
      <c r="L8">
        <v>77497</v>
      </c>
      <c r="M8">
        <v>20388</v>
      </c>
      <c r="N8">
        <v>2651</v>
      </c>
      <c r="O8">
        <v>1954</v>
      </c>
      <c r="P8">
        <v>882</v>
      </c>
      <c r="Q8">
        <v>1199</v>
      </c>
      <c r="R8">
        <v>0</v>
      </c>
      <c r="S8">
        <v>0</v>
      </c>
      <c r="T8" s="33">
        <f t="shared" si="0"/>
        <v>105859</v>
      </c>
      <c r="U8" s="81"/>
      <c r="W8" t="s">
        <v>3</v>
      </c>
      <c r="X8">
        <v>6</v>
      </c>
      <c r="Y8" t="s">
        <v>4</v>
      </c>
      <c r="Z8">
        <v>0</v>
      </c>
      <c r="AA8">
        <v>0</v>
      </c>
      <c r="AE8" t="s">
        <v>3</v>
      </c>
      <c r="AF8" t="s">
        <v>7</v>
      </c>
      <c r="AG8">
        <v>6</v>
      </c>
      <c r="AH8">
        <v>0.09</v>
      </c>
    </row>
    <row r="9" spans="1:34" x14ac:dyDescent="0.2">
      <c r="A9" t="s">
        <v>375</v>
      </c>
      <c r="E9" s="81"/>
      <c r="F9">
        <v>24797</v>
      </c>
      <c r="G9" s="33">
        <v>97094</v>
      </c>
      <c r="H9">
        <v>0</v>
      </c>
      <c r="I9">
        <v>606</v>
      </c>
      <c r="J9">
        <v>225</v>
      </c>
      <c r="K9">
        <v>448</v>
      </c>
      <c r="L9">
        <v>71802</v>
      </c>
      <c r="M9">
        <v>17747</v>
      </c>
      <c r="N9">
        <v>2339</v>
      </c>
      <c r="O9">
        <v>1652</v>
      </c>
      <c r="P9">
        <v>997</v>
      </c>
      <c r="Q9">
        <v>1278</v>
      </c>
      <c r="R9">
        <v>0</v>
      </c>
      <c r="S9">
        <v>0</v>
      </c>
      <c r="T9" s="33">
        <f t="shared" si="0"/>
        <v>97094</v>
      </c>
      <c r="U9" s="81"/>
      <c r="W9" t="s">
        <v>3</v>
      </c>
      <c r="X9">
        <v>7</v>
      </c>
      <c r="Y9" t="s">
        <v>4</v>
      </c>
      <c r="Z9">
        <v>0</v>
      </c>
      <c r="AA9">
        <v>0</v>
      </c>
      <c r="AE9" t="s">
        <v>3</v>
      </c>
      <c r="AF9" t="s">
        <v>7</v>
      </c>
      <c r="AG9">
        <v>7</v>
      </c>
      <c r="AH9">
        <v>0.09</v>
      </c>
    </row>
    <row r="10" spans="1:34" x14ac:dyDescent="0.2">
      <c r="A10" t="s">
        <v>376</v>
      </c>
      <c r="E10" s="81"/>
      <c r="F10">
        <v>24395</v>
      </c>
      <c r="G10" s="33">
        <v>93960</v>
      </c>
      <c r="H10">
        <v>0</v>
      </c>
      <c r="I10">
        <v>619</v>
      </c>
      <c r="J10">
        <v>352</v>
      </c>
      <c r="K10">
        <v>469</v>
      </c>
      <c r="L10">
        <v>69509</v>
      </c>
      <c r="M10">
        <v>17439</v>
      </c>
      <c r="N10">
        <v>2315</v>
      </c>
      <c r="O10">
        <v>1563</v>
      </c>
      <c r="P10">
        <v>885</v>
      </c>
      <c r="Q10">
        <v>809</v>
      </c>
      <c r="R10">
        <v>0</v>
      </c>
      <c r="S10">
        <v>0</v>
      </c>
      <c r="T10" s="33">
        <f t="shared" si="0"/>
        <v>93960</v>
      </c>
      <c r="U10" s="81"/>
      <c r="W10" t="s">
        <v>3</v>
      </c>
      <c r="X10">
        <v>8</v>
      </c>
      <c r="Y10" t="s">
        <v>4</v>
      </c>
      <c r="Z10">
        <v>0</v>
      </c>
      <c r="AA10">
        <v>0</v>
      </c>
      <c r="AE10" t="s">
        <v>3</v>
      </c>
      <c r="AF10" t="s">
        <v>7</v>
      </c>
      <c r="AG10">
        <v>8</v>
      </c>
      <c r="AH10">
        <v>0.09</v>
      </c>
    </row>
    <row r="11" spans="1:34" x14ac:dyDescent="0.2">
      <c r="A11" t="s">
        <v>377</v>
      </c>
      <c r="E11" s="81"/>
      <c r="F11">
        <v>31509</v>
      </c>
      <c r="G11" s="33">
        <v>114727</v>
      </c>
      <c r="H11">
        <v>0</v>
      </c>
      <c r="I11">
        <v>659</v>
      </c>
      <c r="J11">
        <v>369</v>
      </c>
      <c r="K11">
        <v>463</v>
      </c>
      <c r="L11">
        <v>82998</v>
      </c>
      <c r="M11">
        <v>22355</v>
      </c>
      <c r="N11">
        <v>3168</v>
      </c>
      <c r="O11">
        <v>2262</v>
      </c>
      <c r="P11">
        <v>906</v>
      </c>
      <c r="Q11">
        <v>1547</v>
      </c>
      <c r="R11">
        <v>0</v>
      </c>
      <c r="S11">
        <v>0</v>
      </c>
      <c r="T11" s="33">
        <f t="shared" si="0"/>
        <v>114727</v>
      </c>
      <c r="U11" s="81"/>
      <c r="W11" t="s">
        <v>3</v>
      </c>
      <c r="X11">
        <v>9</v>
      </c>
      <c r="Y11" t="s">
        <v>4</v>
      </c>
      <c r="Z11">
        <v>0</v>
      </c>
      <c r="AA11">
        <v>0</v>
      </c>
      <c r="AE11" t="s">
        <v>3</v>
      </c>
      <c r="AF11" t="s">
        <v>7</v>
      </c>
      <c r="AG11">
        <v>9</v>
      </c>
      <c r="AH11">
        <v>0.09</v>
      </c>
    </row>
    <row r="12" spans="1:34" x14ac:dyDescent="0.2">
      <c r="A12" t="s">
        <v>378</v>
      </c>
      <c r="W12" t="s">
        <v>3</v>
      </c>
      <c r="X12">
        <v>10</v>
      </c>
      <c r="Y12" t="s">
        <v>4</v>
      </c>
      <c r="Z12">
        <v>0</v>
      </c>
      <c r="AA12">
        <v>0</v>
      </c>
      <c r="AE12" t="s">
        <v>3</v>
      </c>
      <c r="AF12" t="s">
        <v>7</v>
      </c>
      <c r="AG12">
        <v>10</v>
      </c>
      <c r="AH12">
        <v>0.09</v>
      </c>
    </row>
    <row r="13" spans="1:34" x14ac:dyDescent="0.2">
      <c r="A13" t="s">
        <v>379</v>
      </c>
      <c r="W13" t="s">
        <v>3</v>
      </c>
      <c r="X13">
        <v>11</v>
      </c>
      <c r="Y13" t="s">
        <v>4</v>
      </c>
      <c r="Z13">
        <v>0</v>
      </c>
      <c r="AA13">
        <v>0</v>
      </c>
      <c r="AE13" t="s">
        <v>3</v>
      </c>
      <c r="AF13" t="s">
        <v>7</v>
      </c>
      <c r="AG13">
        <v>11</v>
      </c>
      <c r="AH13">
        <v>0.09</v>
      </c>
    </row>
    <row r="14" spans="1:34" x14ac:dyDescent="0.2">
      <c r="A14" t="s">
        <v>380</v>
      </c>
      <c r="W14" t="s">
        <v>3</v>
      </c>
      <c r="X14">
        <v>12</v>
      </c>
      <c r="Y14" t="s">
        <v>4</v>
      </c>
      <c r="Z14">
        <v>0</v>
      </c>
      <c r="AA14">
        <v>0</v>
      </c>
      <c r="AE14" t="s">
        <v>3</v>
      </c>
      <c r="AF14" t="s">
        <v>7</v>
      </c>
      <c r="AG14">
        <v>12</v>
      </c>
      <c r="AH14">
        <v>0.1</v>
      </c>
    </row>
    <row r="15" spans="1:34" x14ac:dyDescent="0.2">
      <c r="A15" t="s">
        <v>381</v>
      </c>
      <c r="W15" t="s">
        <v>3</v>
      </c>
      <c r="X15">
        <v>13</v>
      </c>
      <c r="Y15" t="s">
        <v>4</v>
      </c>
      <c r="Z15">
        <v>0</v>
      </c>
      <c r="AA15">
        <v>0</v>
      </c>
      <c r="AE15" t="s">
        <v>3</v>
      </c>
      <c r="AF15" t="s">
        <v>7</v>
      </c>
      <c r="AG15">
        <v>13</v>
      </c>
      <c r="AH15">
        <v>0.1</v>
      </c>
    </row>
    <row r="16" spans="1:34" x14ac:dyDescent="0.2">
      <c r="A16" t="s">
        <v>382</v>
      </c>
      <c r="W16" t="s">
        <v>3</v>
      </c>
      <c r="X16">
        <v>14</v>
      </c>
      <c r="Y16" t="s">
        <v>4</v>
      </c>
      <c r="Z16">
        <v>0</v>
      </c>
      <c r="AA16">
        <v>0</v>
      </c>
      <c r="AE16" t="s">
        <v>3</v>
      </c>
      <c r="AF16" t="s">
        <v>7</v>
      </c>
      <c r="AG16">
        <v>14</v>
      </c>
      <c r="AH16">
        <v>0.1</v>
      </c>
    </row>
    <row r="17" spans="1:34" x14ac:dyDescent="0.2">
      <c r="A17" t="s">
        <v>383</v>
      </c>
      <c r="W17" t="s">
        <v>3</v>
      </c>
      <c r="X17">
        <v>15</v>
      </c>
      <c r="Y17" t="s">
        <v>4</v>
      </c>
      <c r="Z17">
        <v>0</v>
      </c>
      <c r="AA17">
        <v>0</v>
      </c>
      <c r="AE17" t="s">
        <v>3</v>
      </c>
      <c r="AF17" t="s">
        <v>7</v>
      </c>
      <c r="AG17">
        <v>15</v>
      </c>
      <c r="AH17">
        <v>0.1</v>
      </c>
    </row>
    <row r="18" spans="1:34" x14ac:dyDescent="0.2">
      <c r="A18" t="s">
        <v>384</v>
      </c>
      <c r="W18" t="s">
        <v>3</v>
      </c>
      <c r="X18">
        <v>16</v>
      </c>
      <c r="Y18" t="s">
        <v>4</v>
      </c>
      <c r="Z18">
        <v>0</v>
      </c>
      <c r="AA18">
        <v>0</v>
      </c>
      <c r="AE18" t="s">
        <v>3</v>
      </c>
      <c r="AF18" t="s">
        <v>7</v>
      </c>
      <c r="AG18">
        <v>16</v>
      </c>
      <c r="AH18">
        <v>0.1</v>
      </c>
    </row>
    <row r="19" spans="1:34" x14ac:dyDescent="0.2">
      <c r="A19" t="s">
        <v>385</v>
      </c>
      <c r="W19" t="s">
        <v>3</v>
      </c>
      <c r="X19">
        <v>17</v>
      </c>
      <c r="Y19" t="s">
        <v>4</v>
      </c>
      <c r="Z19">
        <v>0</v>
      </c>
      <c r="AA19">
        <v>0</v>
      </c>
      <c r="AE19" t="s">
        <v>3</v>
      </c>
      <c r="AF19" t="s">
        <v>7</v>
      </c>
      <c r="AG19">
        <v>17</v>
      </c>
      <c r="AH19">
        <v>0.1</v>
      </c>
    </row>
    <row r="20" spans="1:34" x14ac:dyDescent="0.2">
      <c r="A20" t="s">
        <v>386</v>
      </c>
      <c r="W20" t="s">
        <v>3</v>
      </c>
      <c r="X20">
        <v>18</v>
      </c>
      <c r="Y20" t="s">
        <v>4</v>
      </c>
      <c r="Z20">
        <v>0</v>
      </c>
      <c r="AA20">
        <v>0</v>
      </c>
      <c r="AE20" t="s">
        <v>3</v>
      </c>
      <c r="AF20" t="s">
        <v>7</v>
      </c>
      <c r="AG20">
        <v>18</v>
      </c>
      <c r="AH20">
        <v>0.1</v>
      </c>
    </row>
    <row r="21" spans="1:34" x14ac:dyDescent="0.2">
      <c r="A21" t="s">
        <v>387</v>
      </c>
      <c r="W21" t="s">
        <v>3</v>
      </c>
      <c r="X21">
        <v>19</v>
      </c>
      <c r="Y21" t="s">
        <v>4</v>
      </c>
      <c r="Z21">
        <v>0</v>
      </c>
      <c r="AA21">
        <v>0</v>
      </c>
      <c r="AE21" t="s">
        <v>3</v>
      </c>
      <c r="AF21" t="s">
        <v>7</v>
      </c>
      <c r="AG21">
        <v>19</v>
      </c>
      <c r="AH21">
        <v>0.1</v>
      </c>
    </row>
    <row r="22" spans="1:34" x14ac:dyDescent="0.2">
      <c r="A22" t="s">
        <v>388</v>
      </c>
      <c r="W22" t="s">
        <v>3</v>
      </c>
      <c r="X22">
        <v>20</v>
      </c>
      <c r="Y22" t="s">
        <v>4</v>
      </c>
      <c r="Z22">
        <v>0</v>
      </c>
      <c r="AA22">
        <v>0</v>
      </c>
      <c r="AE22" t="s">
        <v>3</v>
      </c>
      <c r="AF22" t="s">
        <v>7</v>
      </c>
      <c r="AG22">
        <v>20</v>
      </c>
      <c r="AH22">
        <v>0.1</v>
      </c>
    </row>
    <row r="23" spans="1:34" x14ac:dyDescent="0.2">
      <c r="A23" t="s">
        <v>389</v>
      </c>
      <c r="W23" t="s">
        <v>3</v>
      </c>
      <c r="X23">
        <v>21</v>
      </c>
      <c r="Y23" t="s">
        <v>4</v>
      </c>
      <c r="Z23">
        <v>0</v>
      </c>
      <c r="AA23">
        <v>0</v>
      </c>
      <c r="AE23" t="s">
        <v>3</v>
      </c>
      <c r="AF23" t="s">
        <v>7</v>
      </c>
      <c r="AG23">
        <v>21</v>
      </c>
      <c r="AH23">
        <v>0.1</v>
      </c>
    </row>
    <row r="24" spans="1:34" x14ac:dyDescent="0.2">
      <c r="A24" t="s">
        <v>390</v>
      </c>
      <c r="W24" t="s">
        <v>3</v>
      </c>
      <c r="X24">
        <v>22</v>
      </c>
      <c r="Y24" t="s">
        <v>4</v>
      </c>
      <c r="Z24">
        <v>0</v>
      </c>
      <c r="AA24">
        <v>0</v>
      </c>
      <c r="AE24" t="s">
        <v>3</v>
      </c>
      <c r="AF24" t="s">
        <v>7</v>
      </c>
      <c r="AG24">
        <v>22</v>
      </c>
      <c r="AH24">
        <v>0.1</v>
      </c>
    </row>
    <row r="25" spans="1:34" x14ac:dyDescent="0.2">
      <c r="A25" t="s">
        <v>391</v>
      </c>
      <c r="W25" t="s">
        <v>3</v>
      </c>
      <c r="X25">
        <v>23</v>
      </c>
      <c r="Y25" t="s">
        <v>4</v>
      </c>
      <c r="Z25">
        <v>0</v>
      </c>
      <c r="AA25">
        <v>0</v>
      </c>
      <c r="AE25" t="s">
        <v>3</v>
      </c>
      <c r="AF25" t="s">
        <v>7</v>
      </c>
      <c r="AG25">
        <v>23</v>
      </c>
      <c r="AH25">
        <v>0.11</v>
      </c>
    </row>
    <row r="26" spans="1:34" x14ac:dyDescent="0.2">
      <c r="A26" t="s">
        <v>392</v>
      </c>
      <c r="W26" t="s">
        <v>3</v>
      </c>
      <c r="X26">
        <v>24</v>
      </c>
      <c r="Y26" t="s">
        <v>4</v>
      </c>
      <c r="Z26">
        <v>0</v>
      </c>
      <c r="AA26">
        <v>0</v>
      </c>
      <c r="AE26" t="s">
        <v>3</v>
      </c>
      <c r="AF26" t="s">
        <v>7</v>
      </c>
      <c r="AG26">
        <v>24</v>
      </c>
      <c r="AH26">
        <v>0.11</v>
      </c>
    </row>
    <row r="27" spans="1:34" x14ac:dyDescent="0.2">
      <c r="A27" t="s">
        <v>393</v>
      </c>
      <c r="W27" t="s">
        <v>3</v>
      </c>
      <c r="X27">
        <v>25</v>
      </c>
      <c r="Y27" t="s">
        <v>4</v>
      </c>
      <c r="Z27">
        <v>0</v>
      </c>
      <c r="AA27">
        <v>0</v>
      </c>
      <c r="AE27" t="s">
        <v>3</v>
      </c>
      <c r="AF27" t="s">
        <v>7</v>
      </c>
      <c r="AG27">
        <v>25</v>
      </c>
      <c r="AH27">
        <v>0.11</v>
      </c>
    </row>
    <row r="28" spans="1:34" x14ac:dyDescent="0.2">
      <c r="A28" t="s">
        <v>394</v>
      </c>
      <c r="W28" t="s">
        <v>3</v>
      </c>
      <c r="X28">
        <v>26</v>
      </c>
      <c r="Y28" t="s">
        <v>4</v>
      </c>
      <c r="Z28">
        <v>0</v>
      </c>
      <c r="AA28">
        <v>0</v>
      </c>
      <c r="AE28" t="s">
        <v>3</v>
      </c>
      <c r="AF28" t="s">
        <v>7</v>
      </c>
      <c r="AG28">
        <v>26</v>
      </c>
      <c r="AH28">
        <v>0.11</v>
      </c>
    </row>
    <row r="29" spans="1:34" x14ac:dyDescent="0.2">
      <c r="A29" t="s">
        <v>395</v>
      </c>
      <c r="W29" t="s">
        <v>3</v>
      </c>
      <c r="X29">
        <v>27</v>
      </c>
      <c r="Y29" t="s">
        <v>4</v>
      </c>
      <c r="Z29">
        <v>0</v>
      </c>
      <c r="AA29">
        <v>0</v>
      </c>
      <c r="AE29" t="s">
        <v>3</v>
      </c>
      <c r="AF29" t="s">
        <v>7</v>
      </c>
      <c r="AG29">
        <v>27</v>
      </c>
      <c r="AH29">
        <v>0.11</v>
      </c>
    </row>
    <row r="30" spans="1:34" x14ac:dyDescent="0.2">
      <c r="A30" t="s">
        <v>396</v>
      </c>
      <c r="W30" t="s">
        <v>3</v>
      </c>
      <c r="X30">
        <v>28</v>
      </c>
      <c r="Y30" t="s">
        <v>4</v>
      </c>
      <c r="Z30">
        <v>0</v>
      </c>
      <c r="AA30">
        <v>0</v>
      </c>
      <c r="AE30" t="s">
        <v>3</v>
      </c>
      <c r="AF30" t="s">
        <v>7</v>
      </c>
      <c r="AG30">
        <v>28</v>
      </c>
      <c r="AH30">
        <v>0.11</v>
      </c>
    </row>
    <row r="31" spans="1:34" x14ac:dyDescent="0.2">
      <c r="A31" t="s">
        <v>397</v>
      </c>
      <c r="W31" t="s">
        <v>3</v>
      </c>
      <c r="X31">
        <v>29</v>
      </c>
      <c r="Y31" t="s">
        <v>4</v>
      </c>
      <c r="Z31">
        <v>0</v>
      </c>
      <c r="AA31">
        <v>0</v>
      </c>
      <c r="AE31" t="s">
        <v>3</v>
      </c>
      <c r="AF31" t="s">
        <v>7</v>
      </c>
      <c r="AG31">
        <v>29</v>
      </c>
      <c r="AH31">
        <v>0.11</v>
      </c>
    </row>
    <row r="32" spans="1:34" x14ac:dyDescent="0.2">
      <c r="A32" t="s">
        <v>398</v>
      </c>
      <c r="W32" t="s">
        <v>3</v>
      </c>
      <c r="X32">
        <v>30</v>
      </c>
      <c r="Y32" t="s">
        <v>4</v>
      </c>
      <c r="Z32">
        <v>0</v>
      </c>
      <c r="AA32">
        <v>0</v>
      </c>
      <c r="AE32" t="s">
        <v>3</v>
      </c>
      <c r="AF32" t="s">
        <v>7</v>
      </c>
      <c r="AG32">
        <v>30</v>
      </c>
      <c r="AH32">
        <v>0.11</v>
      </c>
    </row>
    <row r="33" spans="1:34" x14ac:dyDescent="0.2">
      <c r="A33" t="s">
        <v>399</v>
      </c>
      <c r="W33" t="s">
        <v>3</v>
      </c>
      <c r="X33">
        <v>31</v>
      </c>
      <c r="Y33" t="s">
        <v>4</v>
      </c>
      <c r="Z33">
        <v>0</v>
      </c>
      <c r="AA33">
        <v>0</v>
      </c>
      <c r="AE33" t="s">
        <v>3</v>
      </c>
      <c r="AF33" t="s">
        <v>7</v>
      </c>
      <c r="AG33">
        <v>31</v>
      </c>
      <c r="AH33">
        <v>0.11</v>
      </c>
    </row>
    <row r="34" spans="1:34" x14ac:dyDescent="0.2">
      <c r="A34" t="s">
        <v>400</v>
      </c>
      <c r="W34" t="s">
        <v>3</v>
      </c>
      <c r="X34">
        <v>32</v>
      </c>
      <c r="Y34" t="s">
        <v>4</v>
      </c>
      <c r="Z34">
        <v>0</v>
      </c>
      <c r="AA34">
        <v>0</v>
      </c>
      <c r="AE34" t="s">
        <v>3</v>
      </c>
      <c r="AF34" t="s">
        <v>7</v>
      </c>
      <c r="AG34">
        <v>32</v>
      </c>
      <c r="AH34">
        <v>0.11</v>
      </c>
    </row>
    <row r="35" spans="1:34" x14ac:dyDescent="0.2">
      <c r="A35" t="s">
        <v>401</v>
      </c>
      <c r="W35" t="s">
        <v>3</v>
      </c>
      <c r="X35">
        <v>33</v>
      </c>
      <c r="Y35" t="s">
        <v>4</v>
      </c>
      <c r="Z35">
        <v>0</v>
      </c>
      <c r="AA35">
        <v>0</v>
      </c>
      <c r="AE35" t="s">
        <v>3</v>
      </c>
      <c r="AF35" t="s">
        <v>7</v>
      </c>
      <c r="AG35">
        <v>33</v>
      </c>
      <c r="AH35">
        <v>0.11</v>
      </c>
    </row>
    <row r="36" spans="1:34" x14ac:dyDescent="0.2">
      <c r="A36" t="s">
        <v>402</v>
      </c>
      <c r="W36" t="s">
        <v>3</v>
      </c>
      <c r="X36">
        <v>34</v>
      </c>
      <c r="Y36" t="s">
        <v>4</v>
      </c>
      <c r="Z36">
        <v>0</v>
      </c>
      <c r="AA36">
        <v>0</v>
      </c>
      <c r="AE36" t="s">
        <v>3</v>
      </c>
      <c r="AF36" t="s">
        <v>7</v>
      </c>
      <c r="AG36">
        <v>34</v>
      </c>
      <c r="AH36">
        <v>0.12</v>
      </c>
    </row>
    <row r="37" spans="1:34" x14ac:dyDescent="0.2">
      <c r="A37" t="s">
        <v>403</v>
      </c>
      <c r="W37" t="s">
        <v>3</v>
      </c>
      <c r="X37">
        <v>35</v>
      </c>
      <c r="Y37" t="s">
        <v>4</v>
      </c>
      <c r="Z37">
        <v>0</v>
      </c>
      <c r="AA37">
        <v>0</v>
      </c>
      <c r="AE37" t="s">
        <v>3</v>
      </c>
      <c r="AF37" t="s">
        <v>7</v>
      </c>
      <c r="AG37">
        <v>35</v>
      </c>
      <c r="AH37">
        <v>0.12</v>
      </c>
    </row>
    <row r="38" spans="1:34" x14ac:dyDescent="0.2">
      <c r="A38" t="s">
        <v>404</v>
      </c>
      <c r="W38" t="s">
        <v>3</v>
      </c>
      <c r="X38">
        <v>36</v>
      </c>
      <c r="Y38" t="s">
        <v>4</v>
      </c>
      <c r="Z38">
        <v>0</v>
      </c>
      <c r="AA38">
        <v>0</v>
      </c>
      <c r="AE38" t="s">
        <v>3</v>
      </c>
      <c r="AF38" t="s">
        <v>7</v>
      </c>
      <c r="AG38">
        <v>36</v>
      </c>
      <c r="AH38">
        <v>0.12</v>
      </c>
    </row>
    <row r="39" spans="1:34" x14ac:dyDescent="0.2">
      <c r="A39" t="s">
        <v>405</v>
      </c>
      <c r="W39" t="s">
        <v>3</v>
      </c>
      <c r="X39">
        <v>37</v>
      </c>
      <c r="Y39" t="s">
        <v>4</v>
      </c>
      <c r="Z39">
        <v>0</v>
      </c>
      <c r="AA39">
        <v>0</v>
      </c>
      <c r="AE39" t="s">
        <v>3</v>
      </c>
      <c r="AF39" t="s">
        <v>7</v>
      </c>
      <c r="AG39">
        <v>37</v>
      </c>
      <c r="AH39">
        <v>0.12</v>
      </c>
    </row>
    <row r="40" spans="1:34" x14ac:dyDescent="0.2">
      <c r="A40" t="s">
        <v>406</v>
      </c>
      <c r="W40" t="s">
        <v>3</v>
      </c>
      <c r="X40">
        <v>38</v>
      </c>
      <c r="Y40" t="s">
        <v>4</v>
      </c>
      <c r="Z40">
        <v>0</v>
      </c>
      <c r="AA40">
        <v>0</v>
      </c>
      <c r="AE40" t="s">
        <v>3</v>
      </c>
      <c r="AF40" t="s">
        <v>7</v>
      </c>
      <c r="AG40">
        <v>38</v>
      </c>
      <c r="AH40">
        <v>0.12</v>
      </c>
    </row>
    <row r="41" spans="1:34" x14ac:dyDescent="0.2">
      <c r="A41" t="s">
        <v>407</v>
      </c>
      <c r="W41" t="s">
        <v>3</v>
      </c>
      <c r="X41">
        <v>39</v>
      </c>
      <c r="Y41" t="s">
        <v>4</v>
      </c>
      <c r="Z41">
        <v>0</v>
      </c>
      <c r="AA41">
        <v>0</v>
      </c>
      <c r="AE41" t="s">
        <v>3</v>
      </c>
      <c r="AF41" t="s">
        <v>7</v>
      </c>
      <c r="AG41">
        <v>39</v>
      </c>
      <c r="AH41">
        <v>0.12</v>
      </c>
    </row>
    <row r="42" spans="1:34" x14ac:dyDescent="0.2">
      <c r="A42" t="s">
        <v>408</v>
      </c>
      <c r="W42" t="s">
        <v>3</v>
      </c>
      <c r="X42">
        <v>40</v>
      </c>
      <c r="Y42" t="s">
        <v>4</v>
      </c>
      <c r="Z42">
        <v>0</v>
      </c>
      <c r="AA42">
        <v>0</v>
      </c>
      <c r="AE42" t="s">
        <v>3</v>
      </c>
      <c r="AF42" t="s">
        <v>7</v>
      </c>
      <c r="AG42">
        <v>40</v>
      </c>
      <c r="AH42">
        <v>0.12</v>
      </c>
    </row>
    <row r="43" spans="1:34" x14ac:dyDescent="0.2">
      <c r="A43" t="s">
        <v>409</v>
      </c>
      <c r="W43" t="s">
        <v>3</v>
      </c>
      <c r="X43">
        <v>41</v>
      </c>
      <c r="Y43" t="s">
        <v>4</v>
      </c>
      <c r="Z43">
        <v>0</v>
      </c>
      <c r="AA43">
        <v>0</v>
      </c>
      <c r="AE43" t="s">
        <v>3</v>
      </c>
      <c r="AF43" t="s">
        <v>7</v>
      </c>
      <c r="AG43">
        <v>41</v>
      </c>
      <c r="AH43">
        <v>0.12</v>
      </c>
    </row>
    <row r="44" spans="1:34" x14ac:dyDescent="0.2">
      <c r="A44" t="s">
        <v>410</v>
      </c>
      <c r="W44" t="s">
        <v>3</v>
      </c>
      <c r="X44">
        <v>42</v>
      </c>
      <c r="Y44" t="s">
        <v>4</v>
      </c>
      <c r="Z44">
        <v>0</v>
      </c>
      <c r="AA44">
        <v>0</v>
      </c>
      <c r="AE44" t="s">
        <v>3</v>
      </c>
      <c r="AF44" t="s">
        <v>7</v>
      </c>
      <c r="AG44">
        <v>42</v>
      </c>
      <c r="AH44">
        <v>0.13</v>
      </c>
    </row>
    <row r="45" spans="1:34" x14ac:dyDescent="0.2">
      <c r="A45" t="s">
        <v>411</v>
      </c>
      <c r="W45" t="s">
        <v>3</v>
      </c>
      <c r="X45">
        <v>43</v>
      </c>
      <c r="Y45" t="s">
        <v>4</v>
      </c>
      <c r="Z45">
        <v>0</v>
      </c>
      <c r="AA45">
        <v>0</v>
      </c>
      <c r="AE45" t="s">
        <v>3</v>
      </c>
      <c r="AF45" t="s">
        <v>7</v>
      </c>
      <c r="AG45">
        <v>43</v>
      </c>
      <c r="AH45">
        <v>0.13</v>
      </c>
    </row>
    <row r="46" spans="1:34" x14ac:dyDescent="0.2">
      <c r="A46" t="s">
        <v>412</v>
      </c>
      <c r="W46" t="s">
        <v>3</v>
      </c>
      <c r="X46">
        <v>44</v>
      </c>
      <c r="Y46" t="s">
        <v>4</v>
      </c>
      <c r="Z46">
        <v>0</v>
      </c>
      <c r="AA46">
        <v>0</v>
      </c>
      <c r="AE46" t="s">
        <v>3</v>
      </c>
      <c r="AF46" t="s">
        <v>7</v>
      </c>
      <c r="AG46">
        <v>44</v>
      </c>
      <c r="AH46">
        <v>0.13</v>
      </c>
    </row>
    <row r="47" spans="1:34" x14ac:dyDescent="0.2">
      <c r="A47" t="s">
        <v>413</v>
      </c>
      <c r="W47" t="s">
        <v>3</v>
      </c>
      <c r="X47">
        <v>45</v>
      </c>
      <c r="Y47" t="s">
        <v>4</v>
      </c>
      <c r="Z47">
        <v>0</v>
      </c>
      <c r="AA47">
        <v>0</v>
      </c>
      <c r="AE47" t="s">
        <v>3</v>
      </c>
      <c r="AF47" t="s">
        <v>7</v>
      </c>
      <c r="AG47">
        <v>45</v>
      </c>
      <c r="AH47">
        <v>0.13</v>
      </c>
    </row>
    <row r="48" spans="1:34" x14ac:dyDescent="0.2">
      <c r="A48" t="s">
        <v>414</v>
      </c>
      <c r="W48" t="s">
        <v>3</v>
      </c>
      <c r="X48">
        <v>46</v>
      </c>
      <c r="Y48" t="s">
        <v>4</v>
      </c>
      <c r="Z48">
        <v>0</v>
      </c>
      <c r="AA48">
        <v>0</v>
      </c>
      <c r="AE48" t="s">
        <v>3</v>
      </c>
      <c r="AF48" t="s">
        <v>7</v>
      </c>
      <c r="AG48">
        <v>46</v>
      </c>
      <c r="AH48">
        <v>0.13</v>
      </c>
    </row>
    <row r="49" spans="1:34" x14ac:dyDescent="0.2">
      <c r="A49" t="s">
        <v>415</v>
      </c>
      <c r="W49" t="s">
        <v>3</v>
      </c>
      <c r="X49">
        <v>47</v>
      </c>
      <c r="Y49" t="s">
        <v>4</v>
      </c>
      <c r="Z49">
        <v>0</v>
      </c>
      <c r="AA49">
        <v>0</v>
      </c>
      <c r="AE49" t="s">
        <v>3</v>
      </c>
      <c r="AF49" t="s">
        <v>7</v>
      </c>
      <c r="AG49">
        <v>47</v>
      </c>
      <c r="AH49">
        <v>0.13</v>
      </c>
    </row>
    <row r="50" spans="1:34" x14ac:dyDescent="0.2">
      <c r="A50" t="s">
        <v>416</v>
      </c>
      <c r="W50" t="s">
        <v>3</v>
      </c>
      <c r="X50">
        <v>48</v>
      </c>
      <c r="Y50" t="s">
        <v>4</v>
      </c>
      <c r="Z50">
        <v>0</v>
      </c>
      <c r="AA50">
        <v>0</v>
      </c>
      <c r="AE50" t="s">
        <v>3</v>
      </c>
      <c r="AF50" t="s">
        <v>7</v>
      </c>
      <c r="AG50">
        <v>48</v>
      </c>
      <c r="AH50">
        <v>0.13</v>
      </c>
    </row>
    <row r="51" spans="1:34" x14ac:dyDescent="0.2">
      <c r="A51" t="s">
        <v>417</v>
      </c>
      <c r="W51" t="s">
        <v>3</v>
      </c>
      <c r="X51">
        <v>49</v>
      </c>
      <c r="Y51" t="s">
        <v>4</v>
      </c>
      <c r="Z51">
        <v>0</v>
      </c>
      <c r="AA51">
        <v>0</v>
      </c>
      <c r="AE51" t="s">
        <v>3</v>
      </c>
      <c r="AF51" t="s">
        <v>7</v>
      </c>
      <c r="AG51">
        <v>49</v>
      </c>
      <c r="AH51">
        <v>0.14000000000000001</v>
      </c>
    </row>
    <row r="52" spans="1:34" x14ac:dyDescent="0.2">
      <c r="A52" t="s">
        <v>418</v>
      </c>
      <c r="W52" t="s">
        <v>3</v>
      </c>
      <c r="X52">
        <v>50</v>
      </c>
      <c r="Y52" t="s">
        <v>4</v>
      </c>
      <c r="Z52">
        <v>0</v>
      </c>
      <c r="AA52">
        <v>0</v>
      </c>
      <c r="AE52" t="s">
        <v>3</v>
      </c>
      <c r="AF52" t="s">
        <v>7</v>
      </c>
      <c r="AG52">
        <v>50</v>
      </c>
      <c r="AH52">
        <v>0.14000000000000001</v>
      </c>
    </row>
    <row r="53" spans="1:34" x14ac:dyDescent="0.2">
      <c r="A53" t="s">
        <v>419</v>
      </c>
      <c r="W53" t="s">
        <v>3</v>
      </c>
      <c r="X53">
        <v>51</v>
      </c>
      <c r="Y53" t="s">
        <v>4</v>
      </c>
      <c r="Z53">
        <v>0</v>
      </c>
      <c r="AA53">
        <v>0</v>
      </c>
      <c r="AE53" t="s">
        <v>3</v>
      </c>
      <c r="AF53" t="s">
        <v>7</v>
      </c>
      <c r="AG53">
        <v>51</v>
      </c>
      <c r="AH53">
        <v>0.14000000000000001</v>
      </c>
    </row>
    <row r="54" spans="1:34" x14ac:dyDescent="0.2">
      <c r="A54" t="s">
        <v>420</v>
      </c>
      <c r="W54" t="s">
        <v>3</v>
      </c>
      <c r="X54">
        <v>52</v>
      </c>
      <c r="Y54" t="s">
        <v>4</v>
      </c>
      <c r="Z54">
        <v>0</v>
      </c>
      <c r="AA54">
        <v>0</v>
      </c>
      <c r="AE54" t="s">
        <v>3</v>
      </c>
      <c r="AF54" t="s">
        <v>7</v>
      </c>
      <c r="AG54">
        <v>52</v>
      </c>
      <c r="AH54">
        <v>0.14000000000000001</v>
      </c>
    </row>
    <row r="55" spans="1:34" x14ac:dyDescent="0.2">
      <c r="A55" t="s">
        <v>421</v>
      </c>
      <c r="W55" t="s">
        <v>3</v>
      </c>
      <c r="X55">
        <v>53</v>
      </c>
      <c r="Y55" t="s">
        <v>4</v>
      </c>
      <c r="Z55">
        <v>0</v>
      </c>
      <c r="AA55">
        <v>0</v>
      </c>
      <c r="AE55" t="s">
        <v>3</v>
      </c>
      <c r="AF55" t="s">
        <v>7</v>
      </c>
      <c r="AG55">
        <v>53</v>
      </c>
      <c r="AH55">
        <v>0.14000000000000001</v>
      </c>
    </row>
    <row r="56" spans="1:34" x14ac:dyDescent="0.2">
      <c r="A56" t="s">
        <v>422</v>
      </c>
      <c r="W56" t="s">
        <v>3</v>
      </c>
      <c r="X56">
        <v>54</v>
      </c>
      <c r="Y56" t="s">
        <v>4</v>
      </c>
      <c r="Z56">
        <v>0</v>
      </c>
      <c r="AA56">
        <v>0</v>
      </c>
      <c r="AE56" t="s">
        <v>3</v>
      </c>
      <c r="AF56" t="s">
        <v>7</v>
      </c>
      <c r="AG56">
        <v>54</v>
      </c>
      <c r="AH56">
        <v>0.14000000000000001</v>
      </c>
    </row>
    <row r="57" spans="1:34" x14ac:dyDescent="0.2">
      <c r="A57" t="s">
        <v>423</v>
      </c>
      <c r="W57" t="s">
        <v>3</v>
      </c>
      <c r="X57">
        <v>55</v>
      </c>
      <c r="Y57" t="s">
        <v>4</v>
      </c>
      <c r="Z57">
        <v>0</v>
      </c>
      <c r="AA57">
        <v>0</v>
      </c>
      <c r="AE57" t="s">
        <v>3</v>
      </c>
      <c r="AF57" t="s">
        <v>7</v>
      </c>
      <c r="AG57">
        <v>55</v>
      </c>
      <c r="AH57">
        <v>0.15</v>
      </c>
    </row>
    <row r="58" spans="1:34" x14ac:dyDescent="0.2">
      <c r="A58" t="s">
        <v>424</v>
      </c>
      <c r="W58" t="s">
        <v>3</v>
      </c>
      <c r="X58">
        <v>56</v>
      </c>
      <c r="Y58" t="s">
        <v>4</v>
      </c>
      <c r="Z58">
        <v>0</v>
      </c>
      <c r="AA58">
        <v>0</v>
      </c>
      <c r="AE58" t="s">
        <v>3</v>
      </c>
      <c r="AF58" t="s">
        <v>7</v>
      </c>
      <c r="AG58">
        <v>56</v>
      </c>
      <c r="AH58">
        <v>0.15</v>
      </c>
    </row>
    <row r="59" spans="1:34" x14ac:dyDescent="0.2">
      <c r="A59" t="s">
        <v>425</v>
      </c>
      <c r="W59" t="s">
        <v>3</v>
      </c>
      <c r="X59">
        <v>57</v>
      </c>
      <c r="Y59" t="s">
        <v>4</v>
      </c>
      <c r="Z59">
        <v>0</v>
      </c>
      <c r="AA59">
        <v>0</v>
      </c>
      <c r="AE59" t="s">
        <v>3</v>
      </c>
      <c r="AF59" t="s">
        <v>7</v>
      </c>
      <c r="AG59">
        <v>57</v>
      </c>
      <c r="AH59">
        <v>0.15</v>
      </c>
    </row>
    <row r="60" spans="1:34" x14ac:dyDescent="0.2">
      <c r="A60" t="s">
        <v>426</v>
      </c>
      <c r="W60" t="s">
        <v>3</v>
      </c>
      <c r="X60">
        <v>58</v>
      </c>
      <c r="Y60" t="s">
        <v>4</v>
      </c>
      <c r="Z60">
        <v>0</v>
      </c>
      <c r="AA60">
        <v>0</v>
      </c>
      <c r="AE60" t="s">
        <v>3</v>
      </c>
      <c r="AF60" t="s">
        <v>7</v>
      </c>
      <c r="AG60">
        <v>58</v>
      </c>
      <c r="AH60">
        <v>0.15</v>
      </c>
    </row>
    <row r="61" spans="1:34" x14ac:dyDescent="0.2">
      <c r="A61" t="s">
        <v>427</v>
      </c>
      <c r="W61" t="s">
        <v>3</v>
      </c>
      <c r="X61">
        <v>59</v>
      </c>
      <c r="Y61" t="s">
        <v>4</v>
      </c>
      <c r="Z61">
        <v>0</v>
      </c>
      <c r="AA61">
        <v>0</v>
      </c>
      <c r="AE61" t="s">
        <v>3</v>
      </c>
      <c r="AF61" t="s">
        <v>7</v>
      </c>
      <c r="AG61">
        <v>59</v>
      </c>
      <c r="AH61">
        <v>0.16</v>
      </c>
    </row>
    <row r="62" spans="1:34" x14ac:dyDescent="0.2">
      <c r="A62" t="s">
        <v>428</v>
      </c>
      <c r="W62" t="s">
        <v>3</v>
      </c>
      <c r="X62">
        <v>60</v>
      </c>
      <c r="Y62" t="s">
        <v>4</v>
      </c>
      <c r="Z62">
        <v>0</v>
      </c>
      <c r="AA62">
        <v>0</v>
      </c>
      <c r="AE62" t="s">
        <v>3</v>
      </c>
      <c r="AF62" t="s">
        <v>7</v>
      </c>
      <c r="AG62">
        <v>60</v>
      </c>
      <c r="AH62">
        <v>0.16</v>
      </c>
    </row>
    <row r="63" spans="1:34" x14ac:dyDescent="0.2">
      <c r="A63" t="s">
        <v>429</v>
      </c>
      <c r="W63" t="s">
        <v>3</v>
      </c>
      <c r="X63">
        <v>61</v>
      </c>
      <c r="Y63" t="s">
        <v>4</v>
      </c>
      <c r="Z63">
        <v>0</v>
      </c>
      <c r="AA63">
        <v>0</v>
      </c>
      <c r="AE63" t="s">
        <v>3</v>
      </c>
      <c r="AF63" t="s">
        <v>7</v>
      </c>
      <c r="AG63">
        <v>61</v>
      </c>
      <c r="AH63">
        <v>0.16</v>
      </c>
    </row>
    <row r="64" spans="1:34" x14ac:dyDescent="0.2">
      <c r="A64" t="s">
        <v>430</v>
      </c>
      <c r="W64" t="s">
        <v>3</v>
      </c>
      <c r="X64">
        <v>62</v>
      </c>
      <c r="Y64" t="s">
        <v>4</v>
      </c>
      <c r="Z64">
        <v>0</v>
      </c>
      <c r="AA64">
        <v>0</v>
      </c>
      <c r="AE64" t="s">
        <v>3</v>
      </c>
      <c r="AF64" t="s">
        <v>7</v>
      </c>
      <c r="AG64">
        <v>62</v>
      </c>
      <c r="AH64">
        <v>0.17</v>
      </c>
    </row>
    <row r="65" spans="1:34" x14ac:dyDescent="0.2">
      <c r="A65" t="s">
        <v>431</v>
      </c>
      <c r="W65" t="s">
        <v>3</v>
      </c>
      <c r="X65">
        <v>63</v>
      </c>
      <c r="Y65" t="s">
        <v>4</v>
      </c>
      <c r="Z65">
        <v>0</v>
      </c>
      <c r="AA65">
        <v>0</v>
      </c>
      <c r="AE65" t="s">
        <v>3</v>
      </c>
      <c r="AF65" t="s">
        <v>7</v>
      </c>
      <c r="AG65">
        <v>63</v>
      </c>
      <c r="AH65">
        <v>0.17</v>
      </c>
    </row>
    <row r="66" spans="1:34" x14ac:dyDescent="0.2">
      <c r="A66" t="s">
        <v>432</v>
      </c>
      <c r="W66" t="s">
        <v>3</v>
      </c>
      <c r="X66">
        <v>64</v>
      </c>
      <c r="Y66" t="s">
        <v>4</v>
      </c>
      <c r="Z66">
        <v>0</v>
      </c>
      <c r="AA66">
        <v>0</v>
      </c>
      <c r="AE66" t="s">
        <v>3</v>
      </c>
      <c r="AF66" t="s">
        <v>7</v>
      </c>
      <c r="AG66">
        <v>64</v>
      </c>
      <c r="AH66">
        <v>0.17</v>
      </c>
    </row>
    <row r="67" spans="1:34" x14ac:dyDescent="0.2">
      <c r="A67" t="s">
        <v>433</v>
      </c>
      <c r="W67" t="s">
        <v>3</v>
      </c>
      <c r="X67">
        <v>65</v>
      </c>
      <c r="Y67" t="s">
        <v>4</v>
      </c>
      <c r="Z67">
        <v>0</v>
      </c>
      <c r="AA67">
        <v>0</v>
      </c>
      <c r="AE67" t="s">
        <v>3</v>
      </c>
      <c r="AF67" t="s">
        <v>7</v>
      </c>
      <c r="AG67">
        <v>65</v>
      </c>
      <c r="AH67">
        <v>0.18</v>
      </c>
    </row>
    <row r="68" spans="1:34" x14ac:dyDescent="0.2">
      <c r="A68" t="s">
        <v>434</v>
      </c>
      <c r="W68" t="s">
        <v>3</v>
      </c>
      <c r="X68">
        <v>66</v>
      </c>
      <c r="Y68" t="s">
        <v>4</v>
      </c>
      <c r="Z68">
        <v>0</v>
      </c>
      <c r="AA68">
        <v>0</v>
      </c>
      <c r="AE68" t="s">
        <v>3</v>
      </c>
      <c r="AF68" t="s">
        <v>7</v>
      </c>
      <c r="AG68">
        <v>66</v>
      </c>
      <c r="AH68">
        <v>0.18</v>
      </c>
    </row>
    <row r="69" spans="1:34" x14ac:dyDescent="0.2">
      <c r="A69" t="s">
        <v>435</v>
      </c>
      <c r="W69" t="s">
        <v>3</v>
      </c>
      <c r="X69">
        <v>67</v>
      </c>
      <c r="Y69" t="s">
        <v>4</v>
      </c>
      <c r="Z69">
        <v>0</v>
      </c>
      <c r="AA69">
        <v>0</v>
      </c>
      <c r="AE69" t="s">
        <v>3</v>
      </c>
      <c r="AF69" t="s">
        <v>7</v>
      </c>
      <c r="AG69">
        <v>67</v>
      </c>
      <c r="AH69">
        <v>0.19</v>
      </c>
    </row>
    <row r="70" spans="1:34" x14ac:dyDescent="0.2">
      <c r="A70" t="s">
        <v>436</v>
      </c>
      <c r="W70" t="s">
        <v>3</v>
      </c>
      <c r="X70">
        <v>68</v>
      </c>
      <c r="Y70" t="s">
        <v>4</v>
      </c>
      <c r="Z70">
        <v>0</v>
      </c>
      <c r="AA70">
        <v>0</v>
      </c>
      <c r="AE70" t="s">
        <v>3</v>
      </c>
      <c r="AF70" t="s">
        <v>7</v>
      </c>
      <c r="AG70">
        <v>68</v>
      </c>
      <c r="AH70">
        <v>0.19</v>
      </c>
    </row>
    <row r="71" spans="1:34" x14ac:dyDescent="0.2">
      <c r="A71" t="s">
        <v>437</v>
      </c>
      <c r="W71" t="s">
        <v>3</v>
      </c>
      <c r="X71">
        <v>69</v>
      </c>
      <c r="Y71" t="s">
        <v>4</v>
      </c>
      <c r="Z71">
        <v>0</v>
      </c>
      <c r="AA71">
        <v>0</v>
      </c>
      <c r="AE71" t="s">
        <v>3</v>
      </c>
      <c r="AF71" t="s">
        <v>7</v>
      </c>
      <c r="AG71">
        <v>69</v>
      </c>
      <c r="AH71">
        <v>0.2</v>
      </c>
    </row>
    <row r="72" spans="1:34" x14ac:dyDescent="0.2">
      <c r="A72" t="s">
        <v>438</v>
      </c>
      <c r="W72" t="s">
        <v>3</v>
      </c>
      <c r="X72">
        <v>70</v>
      </c>
      <c r="Y72" t="s">
        <v>4</v>
      </c>
      <c r="Z72">
        <v>0</v>
      </c>
      <c r="AA72">
        <v>0</v>
      </c>
      <c r="AE72" t="s">
        <v>3</v>
      </c>
      <c r="AF72" t="s">
        <v>7</v>
      </c>
      <c r="AG72">
        <v>70</v>
      </c>
      <c r="AH72">
        <v>0.21</v>
      </c>
    </row>
    <row r="73" spans="1:34" x14ac:dyDescent="0.2">
      <c r="A73" t="s">
        <v>439</v>
      </c>
      <c r="W73" t="s">
        <v>3</v>
      </c>
      <c r="X73">
        <v>71</v>
      </c>
      <c r="Y73" t="s">
        <v>4</v>
      </c>
      <c r="Z73">
        <v>0</v>
      </c>
      <c r="AA73">
        <v>0</v>
      </c>
      <c r="AE73" t="s">
        <v>3</v>
      </c>
      <c r="AF73" t="s">
        <v>7</v>
      </c>
      <c r="AG73">
        <v>71</v>
      </c>
      <c r="AH73">
        <v>0.22</v>
      </c>
    </row>
    <row r="74" spans="1:34" x14ac:dyDescent="0.2">
      <c r="A74" t="s">
        <v>440</v>
      </c>
      <c r="W74" t="s">
        <v>3</v>
      </c>
      <c r="X74">
        <v>72</v>
      </c>
      <c r="Y74" t="s">
        <v>4</v>
      </c>
      <c r="Z74">
        <v>0</v>
      </c>
      <c r="AA74">
        <v>0</v>
      </c>
      <c r="AE74" t="s">
        <v>3</v>
      </c>
      <c r="AF74" t="s">
        <v>7</v>
      </c>
      <c r="AG74">
        <v>72</v>
      </c>
      <c r="AH74">
        <v>0.23</v>
      </c>
    </row>
    <row r="75" spans="1:34" x14ac:dyDescent="0.2">
      <c r="A75" t="s">
        <v>441</v>
      </c>
      <c r="W75" t="s">
        <v>3</v>
      </c>
      <c r="X75">
        <v>73</v>
      </c>
      <c r="Y75" t="s">
        <v>4</v>
      </c>
      <c r="Z75">
        <v>0</v>
      </c>
      <c r="AA75">
        <v>0</v>
      </c>
      <c r="AE75" t="s">
        <v>3</v>
      </c>
      <c r="AF75" t="s">
        <v>7</v>
      </c>
      <c r="AG75">
        <v>73</v>
      </c>
      <c r="AH75">
        <v>0.24</v>
      </c>
    </row>
    <row r="76" spans="1:34" x14ac:dyDescent="0.2">
      <c r="A76" t="s">
        <v>442</v>
      </c>
      <c r="W76" t="s">
        <v>3</v>
      </c>
      <c r="X76">
        <v>74</v>
      </c>
      <c r="Y76" t="s">
        <v>4</v>
      </c>
      <c r="Z76">
        <v>0</v>
      </c>
      <c r="AA76">
        <v>0</v>
      </c>
      <c r="AE76" t="s">
        <v>3</v>
      </c>
      <c r="AF76" t="s">
        <v>7</v>
      </c>
      <c r="AG76">
        <v>74</v>
      </c>
      <c r="AH76">
        <v>0.25</v>
      </c>
    </row>
    <row r="77" spans="1:34" x14ac:dyDescent="0.2">
      <c r="A77" t="s">
        <v>443</v>
      </c>
      <c r="W77" t="s">
        <v>3</v>
      </c>
      <c r="X77">
        <v>75</v>
      </c>
      <c r="Y77" t="s">
        <v>4</v>
      </c>
      <c r="Z77">
        <v>0</v>
      </c>
      <c r="AA77">
        <v>0</v>
      </c>
      <c r="AE77" t="s">
        <v>3</v>
      </c>
      <c r="AF77" t="s">
        <v>7</v>
      </c>
      <c r="AG77">
        <v>75</v>
      </c>
      <c r="AH77">
        <v>0.27</v>
      </c>
    </row>
    <row r="78" spans="1:34" x14ac:dyDescent="0.2">
      <c r="A78" t="s">
        <v>444</v>
      </c>
      <c r="W78" t="s">
        <v>3</v>
      </c>
      <c r="X78">
        <v>76</v>
      </c>
      <c r="Y78" t="s">
        <v>4</v>
      </c>
      <c r="Z78">
        <v>0</v>
      </c>
      <c r="AA78">
        <v>0</v>
      </c>
      <c r="AE78" t="s">
        <v>3</v>
      </c>
      <c r="AF78" t="s">
        <v>7</v>
      </c>
      <c r="AG78">
        <v>76</v>
      </c>
      <c r="AH78">
        <v>0.28999999999999998</v>
      </c>
    </row>
    <row r="79" spans="1:34" x14ac:dyDescent="0.2">
      <c r="A79" t="s">
        <v>445</v>
      </c>
      <c r="W79" t="s">
        <v>3</v>
      </c>
      <c r="X79">
        <v>77</v>
      </c>
      <c r="Y79" t="s">
        <v>4</v>
      </c>
      <c r="Z79">
        <v>0</v>
      </c>
      <c r="AA79">
        <v>0</v>
      </c>
      <c r="AE79" t="s">
        <v>3</v>
      </c>
      <c r="AF79" t="s">
        <v>7</v>
      </c>
      <c r="AG79">
        <v>77</v>
      </c>
      <c r="AH79">
        <v>0.31</v>
      </c>
    </row>
    <row r="80" spans="1:34" x14ac:dyDescent="0.2">
      <c r="A80" t="s">
        <v>446</v>
      </c>
      <c r="W80" t="s">
        <v>3</v>
      </c>
      <c r="X80">
        <v>78</v>
      </c>
      <c r="Y80" t="s">
        <v>4</v>
      </c>
      <c r="Z80">
        <v>0</v>
      </c>
      <c r="AA80">
        <v>0</v>
      </c>
      <c r="AE80" t="s">
        <v>3</v>
      </c>
      <c r="AF80" t="s">
        <v>7</v>
      </c>
      <c r="AG80">
        <v>78</v>
      </c>
      <c r="AH80">
        <v>0.33</v>
      </c>
    </row>
    <row r="81" spans="1:34" x14ac:dyDescent="0.2">
      <c r="A81" t="s">
        <v>447</v>
      </c>
      <c r="W81" t="s">
        <v>3</v>
      </c>
      <c r="X81">
        <v>79</v>
      </c>
      <c r="Y81" t="s">
        <v>4</v>
      </c>
      <c r="Z81">
        <v>0</v>
      </c>
      <c r="AA81">
        <v>0</v>
      </c>
      <c r="AE81" t="s">
        <v>3</v>
      </c>
      <c r="AF81" t="s">
        <v>7</v>
      </c>
      <c r="AG81">
        <v>79</v>
      </c>
      <c r="AH81">
        <v>0.35</v>
      </c>
    </row>
    <row r="82" spans="1:34" x14ac:dyDescent="0.2">
      <c r="A82" t="s">
        <v>448</v>
      </c>
      <c r="W82" t="s">
        <v>3</v>
      </c>
      <c r="X82">
        <v>80</v>
      </c>
      <c r="Y82" t="s">
        <v>4</v>
      </c>
      <c r="Z82">
        <v>0</v>
      </c>
      <c r="AA82">
        <v>0</v>
      </c>
      <c r="AE82" t="s">
        <v>3</v>
      </c>
      <c r="AF82" t="s">
        <v>7</v>
      </c>
      <c r="AG82">
        <v>80</v>
      </c>
      <c r="AH82">
        <v>0.36</v>
      </c>
    </row>
    <row r="83" spans="1:34" x14ac:dyDescent="0.2">
      <c r="A83" t="s">
        <v>449</v>
      </c>
      <c r="W83" t="s">
        <v>3</v>
      </c>
      <c r="X83">
        <v>81</v>
      </c>
      <c r="Y83" t="s">
        <v>4</v>
      </c>
      <c r="Z83">
        <v>0</v>
      </c>
      <c r="AA83">
        <v>0</v>
      </c>
      <c r="AE83" t="s">
        <v>3</v>
      </c>
      <c r="AF83" t="s">
        <v>7</v>
      </c>
      <c r="AG83">
        <v>81</v>
      </c>
      <c r="AH83">
        <v>0.37</v>
      </c>
    </row>
    <row r="84" spans="1:34" x14ac:dyDescent="0.2">
      <c r="A84" t="s">
        <v>450</v>
      </c>
      <c r="W84" t="s">
        <v>3</v>
      </c>
      <c r="X84">
        <v>82</v>
      </c>
      <c r="Y84" t="s">
        <v>4</v>
      </c>
      <c r="Z84">
        <v>0</v>
      </c>
      <c r="AA84">
        <v>0</v>
      </c>
      <c r="AE84" t="s">
        <v>3</v>
      </c>
      <c r="AF84" t="s">
        <v>7</v>
      </c>
      <c r="AG84">
        <v>82</v>
      </c>
      <c r="AH84">
        <v>0.37</v>
      </c>
    </row>
    <row r="85" spans="1:34" x14ac:dyDescent="0.2">
      <c r="A85" t="s">
        <v>451</v>
      </c>
      <c r="W85" t="s">
        <v>3</v>
      </c>
      <c r="X85">
        <v>83</v>
      </c>
      <c r="Y85" t="s">
        <v>4</v>
      </c>
      <c r="Z85">
        <v>0</v>
      </c>
      <c r="AA85">
        <v>0</v>
      </c>
      <c r="AE85" t="s">
        <v>3</v>
      </c>
      <c r="AF85" t="s">
        <v>7</v>
      </c>
      <c r="AG85">
        <v>83</v>
      </c>
      <c r="AH85">
        <v>0.38</v>
      </c>
    </row>
    <row r="86" spans="1:34" x14ac:dyDescent="0.2">
      <c r="A86" t="s">
        <v>452</v>
      </c>
      <c r="W86" t="s">
        <v>3</v>
      </c>
      <c r="X86">
        <v>84</v>
      </c>
      <c r="Y86" t="s">
        <v>4</v>
      </c>
      <c r="Z86">
        <v>0</v>
      </c>
      <c r="AA86">
        <v>0</v>
      </c>
      <c r="AE86" t="s">
        <v>3</v>
      </c>
      <c r="AF86" t="s">
        <v>7</v>
      </c>
      <c r="AG86">
        <v>84</v>
      </c>
      <c r="AH86">
        <v>0.39</v>
      </c>
    </row>
    <row r="87" spans="1:34" x14ac:dyDescent="0.2">
      <c r="A87" t="s">
        <v>453</v>
      </c>
      <c r="W87" t="s">
        <v>3</v>
      </c>
      <c r="X87">
        <v>85</v>
      </c>
      <c r="Y87" t="s">
        <v>4</v>
      </c>
      <c r="Z87">
        <v>0</v>
      </c>
      <c r="AA87">
        <v>0</v>
      </c>
      <c r="AE87" t="s">
        <v>3</v>
      </c>
      <c r="AF87" t="s">
        <v>7</v>
      </c>
      <c r="AG87">
        <v>85</v>
      </c>
      <c r="AH87">
        <v>0.39</v>
      </c>
    </row>
    <row r="88" spans="1:34" x14ac:dyDescent="0.2">
      <c r="A88" t="s">
        <v>454</v>
      </c>
      <c r="W88" t="s">
        <v>3</v>
      </c>
      <c r="X88">
        <v>86</v>
      </c>
      <c r="Y88" t="s">
        <v>4</v>
      </c>
      <c r="Z88">
        <v>0</v>
      </c>
      <c r="AA88">
        <v>0</v>
      </c>
      <c r="AE88" t="s">
        <v>3</v>
      </c>
      <c r="AF88" t="s">
        <v>7</v>
      </c>
      <c r="AG88">
        <v>86</v>
      </c>
      <c r="AH88">
        <v>0.4</v>
      </c>
    </row>
    <row r="89" spans="1:34" x14ac:dyDescent="0.2">
      <c r="A89" t="s">
        <v>455</v>
      </c>
      <c r="W89" t="s">
        <v>3</v>
      </c>
      <c r="X89">
        <v>87</v>
      </c>
      <c r="Y89" t="s">
        <v>4</v>
      </c>
      <c r="Z89">
        <v>0</v>
      </c>
      <c r="AA89">
        <v>0</v>
      </c>
      <c r="AE89" t="s">
        <v>3</v>
      </c>
      <c r="AF89" t="s">
        <v>7</v>
      </c>
      <c r="AG89">
        <v>87</v>
      </c>
      <c r="AH89">
        <v>0.41</v>
      </c>
    </row>
    <row r="90" spans="1:34" x14ac:dyDescent="0.2">
      <c r="A90" t="s">
        <v>456</v>
      </c>
      <c r="W90" t="s">
        <v>3</v>
      </c>
      <c r="X90">
        <v>88</v>
      </c>
      <c r="Y90" t="s">
        <v>4</v>
      </c>
      <c r="Z90">
        <v>0</v>
      </c>
      <c r="AA90">
        <v>0</v>
      </c>
      <c r="AE90" t="s">
        <v>3</v>
      </c>
      <c r="AF90" t="s">
        <v>7</v>
      </c>
      <c r="AG90">
        <v>88</v>
      </c>
      <c r="AH90">
        <v>0.42</v>
      </c>
    </row>
    <row r="91" spans="1:34" x14ac:dyDescent="0.2">
      <c r="A91" t="s">
        <v>457</v>
      </c>
      <c r="W91" t="s">
        <v>3</v>
      </c>
      <c r="X91">
        <v>89</v>
      </c>
      <c r="Y91" t="s">
        <v>4</v>
      </c>
      <c r="Z91">
        <v>0</v>
      </c>
      <c r="AA91">
        <v>0</v>
      </c>
      <c r="AE91" t="s">
        <v>3</v>
      </c>
      <c r="AF91" t="s">
        <v>7</v>
      </c>
      <c r="AG91">
        <v>89</v>
      </c>
      <c r="AH91">
        <v>0.43</v>
      </c>
    </row>
    <row r="92" spans="1:34" x14ac:dyDescent="0.2">
      <c r="A92" t="s">
        <v>458</v>
      </c>
      <c r="W92" t="s">
        <v>3</v>
      </c>
      <c r="X92">
        <v>90</v>
      </c>
      <c r="Y92" t="s">
        <v>4</v>
      </c>
      <c r="Z92">
        <v>0</v>
      </c>
      <c r="AA92">
        <v>0</v>
      </c>
      <c r="AE92" t="s">
        <v>3</v>
      </c>
      <c r="AF92" t="s">
        <v>7</v>
      </c>
      <c r="AG92">
        <v>90</v>
      </c>
      <c r="AH92">
        <v>0.45</v>
      </c>
    </row>
    <row r="93" spans="1:34" x14ac:dyDescent="0.2">
      <c r="A93" t="s">
        <v>459</v>
      </c>
      <c r="W93" t="s">
        <v>3</v>
      </c>
      <c r="X93">
        <v>91</v>
      </c>
      <c r="Y93" t="s">
        <v>4</v>
      </c>
      <c r="Z93">
        <v>0</v>
      </c>
      <c r="AA93">
        <v>0</v>
      </c>
      <c r="AE93" t="s">
        <v>3</v>
      </c>
      <c r="AF93" t="s">
        <v>7</v>
      </c>
      <c r="AG93">
        <v>91</v>
      </c>
      <c r="AH93">
        <v>0.46</v>
      </c>
    </row>
    <row r="94" spans="1:34" x14ac:dyDescent="0.2">
      <c r="A94" t="s">
        <v>460</v>
      </c>
      <c r="W94" t="s">
        <v>3</v>
      </c>
      <c r="X94">
        <v>92</v>
      </c>
      <c r="Y94" t="s">
        <v>4</v>
      </c>
      <c r="Z94">
        <v>0</v>
      </c>
      <c r="AA94">
        <v>0</v>
      </c>
      <c r="AE94" t="s">
        <v>3</v>
      </c>
      <c r="AF94" t="s">
        <v>7</v>
      </c>
      <c r="AG94">
        <v>92</v>
      </c>
      <c r="AH94">
        <v>0.48</v>
      </c>
    </row>
    <row r="95" spans="1:34" x14ac:dyDescent="0.2">
      <c r="A95" t="s">
        <v>461</v>
      </c>
      <c r="W95" t="s">
        <v>3</v>
      </c>
      <c r="X95">
        <v>93</v>
      </c>
      <c r="Y95" t="s">
        <v>4</v>
      </c>
      <c r="Z95">
        <v>0</v>
      </c>
      <c r="AA95">
        <v>0</v>
      </c>
      <c r="AE95" t="s">
        <v>3</v>
      </c>
      <c r="AF95" t="s">
        <v>7</v>
      </c>
      <c r="AG95">
        <v>93</v>
      </c>
      <c r="AH95">
        <v>0.5</v>
      </c>
    </row>
    <row r="96" spans="1:34" x14ac:dyDescent="0.2">
      <c r="A96" t="s">
        <v>462</v>
      </c>
      <c r="W96" t="s">
        <v>3</v>
      </c>
      <c r="X96">
        <v>94</v>
      </c>
      <c r="Y96" t="s">
        <v>4</v>
      </c>
      <c r="Z96">
        <v>0</v>
      </c>
      <c r="AA96">
        <v>0</v>
      </c>
      <c r="AE96" t="s">
        <v>3</v>
      </c>
      <c r="AF96" t="s">
        <v>7</v>
      </c>
      <c r="AG96">
        <v>94</v>
      </c>
      <c r="AH96">
        <v>0.54</v>
      </c>
    </row>
    <row r="97" spans="1:34" x14ac:dyDescent="0.2">
      <c r="A97" t="s">
        <v>463</v>
      </c>
      <c r="W97" t="s">
        <v>3</v>
      </c>
      <c r="X97">
        <v>95</v>
      </c>
      <c r="Y97" t="s">
        <v>4</v>
      </c>
      <c r="Z97">
        <v>0</v>
      </c>
      <c r="AA97">
        <v>0</v>
      </c>
      <c r="AE97" t="s">
        <v>3</v>
      </c>
      <c r="AF97" t="s">
        <v>7</v>
      </c>
      <c r="AG97">
        <v>95</v>
      </c>
      <c r="AH97">
        <v>0.57999999999999996</v>
      </c>
    </row>
    <row r="98" spans="1:34" x14ac:dyDescent="0.2">
      <c r="A98" t="s">
        <v>464</v>
      </c>
      <c r="W98" t="s">
        <v>3</v>
      </c>
      <c r="X98">
        <v>96</v>
      </c>
      <c r="Y98" t="s">
        <v>4</v>
      </c>
      <c r="Z98">
        <v>0</v>
      </c>
      <c r="AA98">
        <v>0</v>
      </c>
      <c r="AE98" t="s">
        <v>3</v>
      </c>
      <c r="AF98" t="s">
        <v>7</v>
      </c>
      <c r="AG98">
        <v>96</v>
      </c>
      <c r="AH98">
        <v>0.65</v>
      </c>
    </row>
    <row r="99" spans="1:34" x14ac:dyDescent="0.2">
      <c r="A99" t="s">
        <v>465</v>
      </c>
      <c r="W99" t="s">
        <v>3</v>
      </c>
      <c r="X99">
        <v>97</v>
      </c>
      <c r="Y99" t="s">
        <v>4</v>
      </c>
      <c r="Z99">
        <v>0</v>
      </c>
      <c r="AA99">
        <v>0</v>
      </c>
      <c r="AE99" t="s">
        <v>3</v>
      </c>
      <c r="AF99" t="s">
        <v>7</v>
      </c>
      <c r="AG99">
        <v>97</v>
      </c>
      <c r="AH99">
        <v>0.76</v>
      </c>
    </row>
    <row r="100" spans="1:34" x14ac:dyDescent="0.2">
      <c r="A100" t="s">
        <v>466</v>
      </c>
      <c r="W100" t="s">
        <v>3</v>
      </c>
      <c r="X100">
        <v>98</v>
      </c>
      <c r="Y100" t="s">
        <v>4</v>
      </c>
      <c r="Z100">
        <v>0</v>
      </c>
      <c r="AA100">
        <v>0</v>
      </c>
      <c r="AE100" t="s">
        <v>3</v>
      </c>
      <c r="AF100" t="s">
        <v>7</v>
      </c>
      <c r="AG100">
        <v>98</v>
      </c>
      <c r="AH100">
        <v>0.99</v>
      </c>
    </row>
    <row r="101" spans="1:34" x14ac:dyDescent="0.2">
      <c r="A101" t="s">
        <v>467</v>
      </c>
      <c r="W101" t="s">
        <v>3</v>
      </c>
      <c r="X101">
        <v>99</v>
      </c>
      <c r="Y101" t="s">
        <v>4</v>
      </c>
      <c r="Z101">
        <v>0</v>
      </c>
      <c r="AA101">
        <v>0</v>
      </c>
      <c r="AE101" t="s">
        <v>3</v>
      </c>
      <c r="AF101" t="s">
        <v>7</v>
      </c>
      <c r="AG101">
        <v>99</v>
      </c>
      <c r="AH101">
        <v>2.04</v>
      </c>
    </row>
    <row r="102" spans="1:34" x14ac:dyDescent="0.2">
      <c r="A102" t="s">
        <v>468</v>
      </c>
      <c r="W102" t="s">
        <v>3</v>
      </c>
      <c r="X102">
        <v>0</v>
      </c>
      <c r="Y102" t="s">
        <v>4</v>
      </c>
      <c r="Z102">
        <v>0.5</v>
      </c>
      <c r="AA102">
        <v>0</v>
      </c>
      <c r="AE102" t="s">
        <v>3</v>
      </c>
      <c r="AF102" t="s">
        <v>1082</v>
      </c>
      <c r="AG102">
        <v>0</v>
      </c>
      <c r="AH102">
        <v>7.0000000000000007E-2</v>
      </c>
    </row>
    <row r="103" spans="1:34" x14ac:dyDescent="0.2">
      <c r="A103" t="s">
        <v>469</v>
      </c>
      <c r="W103" t="s">
        <v>3</v>
      </c>
      <c r="X103">
        <v>1</v>
      </c>
      <c r="Y103" t="s">
        <v>4</v>
      </c>
      <c r="Z103">
        <v>0.5</v>
      </c>
      <c r="AA103">
        <v>0.06</v>
      </c>
      <c r="AE103" t="s">
        <v>3</v>
      </c>
      <c r="AF103" t="s">
        <v>1082</v>
      </c>
      <c r="AG103">
        <v>1</v>
      </c>
      <c r="AH103">
        <v>0.13</v>
      </c>
    </row>
    <row r="104" spans="1:34" x14ac:dyDescent="0.2">
      <c r="A104" t="s">
        <v>470</v>
      </c>
      <c r="W104" t="s">
        <v>3</v>
      </c>
      <c r="X104">
        <v>2</v>
      </c>
      <c r="Y104" t="s">
        <v>4</v>
      </c>
      <c r="Z104">
        <v>0.5</v>
      </c>
      <c r="AA104">
        <v>0.06</v>
      </c>
      <c r="AE104" t="s">
        <v>3</v>
      </c>
      <c r="AF104" t="s">
        <v>1082</v>
      </c>
      <c r="AG104">
        <v>2</v>
      </c>
      <c r="AH104">
        <v>0.15</v>
      </c>
    </row>
    <row r="105" spans="1:34" x14ac:dyDescent="0.2">
      <c r="A105" t="s">
        <v>471</v>
      </c>
      <c r="W105" t="s">
        <v>3</v>
      </c>
      <c r="X105">
        <v>3</v>
      </c>
      <c r="Y105" t="s">
        <v>4</v>
      </c>
      <c r="Z105">
        <v>0.5</v>
      </c>
      <c r="AA105">
        <v>0.06</v>
      </c>
      <c r="AE105" t="s">
        <v>3</v>
      </c>
      <c r="AF105" t="s">
        <v>1082</v>
      </c>
      <c r="AG105">
        <v>3</v>
      </c>
      <c r="AH105">
        <v>0.16</v>
      </c>
    </row>
    <row r="106" spans="1:34" x14ac:dyDescent="0.2">
      <c r="A106" t="s">
        <v>472</v>
      </c>
      <c r="W106" t="s">
        <v>3</v>
      </c>
      <c r="X106">
        <v>4</v>
      </c>
      <c r="Y106" t="s">
        <v>4</v>
      </c>
      <c r="Z106">
        <v>0.5</v>
      </c>
      <c r="AA106">
        <v>0.06</v>
      </c>
      <c r="AE106" t="s">
        <v>3</v>
      </c>
      <c r="AF106" t="s">
        <v>1082</v>
      </c>
      <c r="AG106">
        <v>4</v>
      </c>
      <c r="AH106">
        <v>0.16</v>
      </c>
    </row>
    <row r="107" spans="1:34" x14ac:dyDescent="0.2">
      <c r="A107" t="s">
        <v>473</v>
      </c>
      <c r="W107" t="s">
        <v>3</v>
      </c>
      <c r="X107">
        <v>5</v>
      </c>
      <c r="Y107" t="s">
        <v>4</v>
      </c>
      <c r="Z107">
        <v>0.5</v>
      </c>
      <c r="AA107">
        <v>7.0000000000000007E-2</v>
      </c>
      <c r="AE107" t="s">
        <v>3</v>
      </c>
      <c r="AF107" t="s">
        <v>1082</v>
      </c>
      <c r="AG107">
        <v>5</v>
      </c>
      <c r="AH107">
        <v>0.17</v>
      </c>
    </row>
    <row r="108" spans="1:34" x14ac:dyDescent="0.2">
      <c r="A108" t="s">
        <v>474</v>
      </c>
      <c r="W108" t="s">
        <v>3</v>
      </c>
      <c r="X108">
        <v>6</v>
      </c>
      <c r="Y108" t="s">
        <v>4</v>
      </c>
      <c r="Z108">
        <v>0.5</v>
      </c>
      <c r="AA108">
        <v>7.0000000000000007E-2</v>
      </c>
      <c r="AE108" t="s">
        <v>3</v>
      </c>
      <c r="AF108" t="s">
        <v>1082</v>
      </c>
      <c r="AG108">
        <v>6</v>
      </c>
      <c r="AH108">
        <v>0.18</v>
      </c>
    </row>
    <row r="109" spans="1:34" x14ac:dyDescent="0.2">
      <c r="A109" t="s">
        <v>475</v>
      </c>
      <c r="W109" t="s">
        <v>3</v>
      </c>
      <c r="X109">
        <v>7</v>
      </c>
      <c r="Y109" t="s">
        <v>4</v>
      </c>
      <c r="Z109">
        <v>0.5</v>
      </c>
      <c r="AA109">
        <v>7.0000000000000007E-2</v>
      </c>
      <c r="AE109" t="s">
        <v>3</v>
      </c>
      <c r="AF109" t="s">
        <v>1082</v>
      </c>
      <c r="AG109">
        <v>7</v>
      </c>
      <c r="AH109">
        <v>0.18</v>
      </c>
    </row>
    <row r="110" spans="1:34" x14ac:dyDescent="0.2">
      <c r="A110" t="s">
        <v>476</v>
      </c>
      <c r="W110" t="s">
        <v>3</v>
      </c>
      <c r="X110">
        <v>8</v>
      </c>
      <c r="Y110" t="s">
        <v>4</v>
      </c>
      <c r="Z110">
        <v>0.5</v>
      </c>
      <c r="AA110">
        <v>7.0000000000000007E-2</v>
      </c>
      <c r="AE110" t="s">
        <v>3</v>
      </c>
      <c r="AF110" t="s">
        <v>1082</v>
      </c>
      <c r="AG110">
        <v>8</v>
      </c>
      <c r="AH110">
        <v>0.19</v>
      </c>
    </row>
    <row r="111" spans="1:34" x14ac:dyDescent="0.2">
      <c r="A111" t="s">
        <v>477</v>
      </c>
      <c r="W111" t="s">
        <v>3</v>
      </c>
      <c r="X111">
        <v>9</v>
      </c>
      <c r="Y111" t="s">
        <v>4</v>
      </c>
      <c r="Z111">
        <v>0.5</v>
      </c>
      <c r="AA111">
        <v>7.0000000000000007E-2</v>
      </c>
      <c r="AE111" t="s">
        <v>3</v>
      </c>
      <c r="AF111" t="s">
        <v>1082</v>
      </c>
      <c r="AG111">
        <v>9</v>
      </c>
      <c r="AH111">
        <v>0.19</v>
      </c>
    </row>
    <row r="112" spans="1:34" x14ac:dyDescent="0.2">
      <c r="A112" t="s">
        <v>478</v>
      </c>
      <c r="W112" t="s">
        <v>3</v>
      </c>
      <c r="X112">
        <v>10</v>
      </c>
      <c r="Y112" t="s">
        <v>4</v>
      </c>
      <c r="Z112">
        <v>0.5</v>
      </c>
      <c r="AA112">
        <v>7.0000000000000007E-2</v>
      </c>
      <c r="AE112" t="s">
        <v>3</v>
      </c>
      <c r="AF112" t="s">
        <v>1082</v>
      </c>
      <c r="AG112">
        <v>10</v>
      </c>
      <c r="AH112">
        <v>0.19</v>
      </c>
    </row>
    <row r="113" spans="1:34" x14ac:dyDescent="0.2">
      <c r="A113" t="s">
        <v>479</v>
      </c>
      <c r="W113" t="s">
        <v>3</v>
      </c>
      <c r="X113">
        <v>11</v>
      </c>
      <c r="Y113" t="s">
        <v>4</v>
      </c>
      <c r="Z113">
        <v>0.5</v>
      </c>
      <c r="AA113">
        <v>7.0000000000000007E-2</v>
      </c>
      <c r="AE113" t="s">
        <v>3</v>
      </c>
      <c r="AF113" t="s">
        <v>1082</v>
      </c>
      <c r="AG113">
        <v>11</v>
      </c>
      <c r="AH113">
        <v>0.2</v>
      </c>
    </row>
    <row r="114" spans="1:34" x14ac:dyDescent="0.2">
      <c r="A114" t="s">
        <v>480</v>
      </c>
      <c r="W114" t="s">
        <v>3</v>
      </c>
      <c r="X114">
        <v>12</v>
      </c>
      <c r="Y114" t="s">
        <v>4</v>
      </c>
      <c r="Z114">
        <v>0.5</v>
      </c>
      <c r="AA114">
        <v>7.0000000000000007E-2</v>
      </c>
      <c r="AE114" t="s">
        <v>3</v>
      </c>
      <c r="AF114" t="s">
        <v>1082</v>
      </c>
      <c r="AG114">
        <v>12</v>
      </c>
      <c r="AH114">
        <v>0.2</v>
      </c>
    </row>
    <row r="115" spans="1:34" x14ac:dyDescent="0.2">
      <c r="A115" t="s">
        <v>481</v>
      </c>
      <c r="W115" t="s">
        <v>3</v>
      </c>
      <c r="X115">
        <v>13</v>
      </c>
      <c r="Y115" t="s">
        <v>4</v>
      </c>
      <c r="Z115">
        <v>0.5</v>
      </c>
      <c r="AA115">
        <v>7.0000000000000007E-2</v>
      </c>
      <c r="AE115" t="s">
        <v>3</v>
      </c>
      <c r="AF115" t="s">
        <v>1082</v>
      </c>
      <c r="AG115">
        <v>13</v>
      </c>
      <c r="AH115">
        <v>0.21</v>
      </c>
    </row>
    <row r="116" spans="1:34" x14ac:dyDescent="0.2">
      <c r="A116" t="s">
        <v>482</v>
      </c>
      <c r="W116" t="s">
        <v>3</v>
      </c>
      <c r="X116">
        <v>14</v>
      </c>
      <c r="Y116" t="s">
        <v>4</v>
      </c>
      <c r="Z116">
        <v>0.5</v>
      </c>
      <c r="AA116">
        <v>7.0000000000000007E-2</v>
      </c>
      <c r="AE116" t="s">
        <v>3</v>
      </c>
      <c r="AF116" t="s">
        <v>1082</v>
      </c>
      <c r="AG116">
        <v>14</v>
      </c>
      <c r="AH116">
        <v>0.21</v>
      </c>
    </row>
    <row r="117" spans="1:34" x14ac:dyDescent="0.2">
      <c r="A117" t="s">
        <v>483</v>
      </c>
      <c r="W117" t="s">
        <v>3</v>
      </c>
      <c r="X117">
        <v>15</v>
      </c>
      <c r="Y117" t="s">
        <v>4</v>
      </c>
      <c r="Z117">
        <v>0.5</v>
      </c>
      <c r="AA117">
        <v>7.0000000000000007E-2</v>
      </c>
      <c r="AE117" t="s">
        <v>3</v>
      </c>
      <c r="AF117" t="s">
        <v>1082</v>
      </c>
      <c r="AG117">
        <v>15</v>
      </c>
      <c r="AH117">
        <v>0.21</v>
      </c>
    </row>
    <row r="118" spans="1:34" x14ac:dyDescent="0.2">
      <c r="A118" t="s">
        <v>484</v>
      </c>
      <c r="W118" t="s">
        <v>3</v>
      </c>
      <c r="X118">
        <v>16</v>
      </c>
      <c r="Y118" t="s">
        <v>4</v>
      </c>
      <c r="Z118">
        <v>0.5</v>
      </c>
      <c r="AA118">
        <v>7.0000000000000007E-2</v>
      </c>
      <c r="AE118" t="s">
        <v>3</v>
      </c>
      <c r="AF118" t="s">
        <v>1082</v>
      </c>
      <c r="AG118">
        <v>16</v>
      </c>
      <c r="AH118">
        <v>0.22</v>
      </c>
    </row>
    <row r="119" spans="1:34" x14ac:dyDescent="0.2">
      <c r="A119" t="s">
        <v>485</v>
      </c>
      <c r="W119" t="s">
        <v>3</v>
      </c>
      <c r="X119">
        <v>17</v>
      </c>
      <c r="Y119" t="s">
        <v>4</v>
      </c>
      <c r="Z119">
        <v>0.5</v>
      </c>
      <c r="AA119">
        <v>0.08</v>
      </c>
      <c r="AE119" t="s">
        <v>3</v>
      </c>
      <c r="AF119" t="s">
        <v>1082</v>
      </c>
      <c r="AG119">
        <v>17</v>
      </c>
      <c r="AH119">
        <v>0.22</v>
      </c>
    </row>
    <row r="120" spans="1:34" x14ac:dyDescent="0.2">
      <c r="A120" t="s">
        <v>486</v>
      </c>
      <c r="W120" t="s">
        <v>3</v>
      </c>
      <c r="X120">
        <v>18</v>
      </c>
      <c r="Y120" t="s">
        <v>4</v>
      </c>
      <c r="Z120">
        <v>0.5</v>
      </c>
      <c r="AA120">
        <v>0.08</v>
      </c>
      <c r="AE120" t="s">
        <v>3</v>
      </c>
      <c r="AF120" t="s">
        <v>1082</v>
      </c>
      <c r="AG120">
        <v>18</v>
      </c>
      <c r="AH120">
        <v>0.23</v>
      </c>
    </row>
    <row r="121" spans="1:34" x14ac:dyDescent="0.2">
      <c r="A121" t="s">
        <v>487</v>
      </c>
      <c r="W121" t="s">
        <v>3</v>
      </c>
      <c r="X121">
        <v>19</v>
      </c>
      <c r="Y121" t="s">
        <v>4</v>
      </c>
      <c r="Z121">
        <v>0.5</v>
      </c>
      <c r="AA121">
        <v>0.08</v>
      </c>
      <c r="AE121" t="s">
        <v>3</v>
      </c>
      <c r="AF121" t="s">
        <v>1082</v>
      </c>
      <c r="AG121">
        <v>19</v>
      </c>
      <c r="AH121">
        <v>0.23</v>
      </c>
    </row>
    <row r="122" spans="1:34" x14ac:dyDescent="0.2">
      <c r="A122" t="s">
        <v>488</v>
      </c>
      <c r="W122" t="s">
        <v>3</v>
      </c>
      <c r="X122">
        <v>20</v>
      </c>
      <c r="Y122" t="s">
        <v>4</v>
      </c>
      <c r="Z122">
        <v>0.5</v>
      </c>
      <c r="AA122">
        <v>0.08</v>
      </c>
      <c r="AE122" t="s">
        <v>3</v>
      </c>
      <c r="AF122" t="s">
        <v>1082</v>
      </c>
      <c r="AG122">
        <v>20</v>
      </c>
      <c r="AH122">
        <v>0.23</v>
      </c>
    </row>
    <row r="123" spans="1:34" x14ac:dyDescent="0.2">
      <c r="A123" t="s">
        <v>489</v>
      </c>
      <c r="W123" t="s">
        <v>3</v>
      </c>
      <c r="X123">
        <v>21</v>
      </c>
      <c r="Y123" t="s">
        <v>4</v>
      </c>
      <c r="Z123">
        <v>0.5</v>
      </c>
      <c r="AA123">
        <v>0.08</v>
      </c>
      <c r="AE123" t="s">
        <v>3</v>
      </c>
      <c r="AF123" t="s">
        <v>1082</v>
      </c>
      <c r="AG123">
        <v>21</v>
      </c>
      <c r="AH123">
        <v>0.24</v>
      </c>
    </row>
    <row r="124" spans="1:34" x14ac:dyDescent="0.2">
      <c r="A124" t="s">
        <v>490</v>
      </c>
      <c r="W124" t="s">
        <v>3</v>
      </c>
      <c r="X124">
        <v>22</v>
      </c>
      <c r="Y124" t="s">
        <v>4</v>
      </c>
      <c r="Z124">
        <v>0.5</v>
      </c>
      <c r="AA124">
        <v>0.08</v>
      </c>
      <c r="AE124" t="s">
        <v>3</v>
      </c>
      <c r="AF124" t="s">
        <v>1082</v>
      </c>
      <c r="AG124">
        <v>22</v>
      </c>
      <c r="AH124">
        <v>0.24</v>
      </c>
    </row>
    <row r="125" spans="1:34" x14ac:dyDescent="0.2">
      <c r="A125" t="s">
        <v>491</v>
      </c>
      <c r="W125" t="s">
        <v>3</v>
      </c>
      <c r="X125">
        <v>23</v>
      </c>
      <c r="Y125" t="s">
        <v>4</v>
      </c>
      <c r="Z125">
        <v>0.5</v>
      </c>
      <c r="AA125">
        <v>0.08</v>
      </c>
      <c r="AE125" t="s">
        <v>3</v>
      </c>
      <c r="AF125" t="s">
        <v>1082</v>
      </c>
      <c r="AG125">
        <v>23</v>
      </c>
      <c r="AH125">
        <v>0.24</v>
      </c>
    </row>
    <row r="126" spans="1:34" x14ac:dyDescent="0.2">
      <c r="A126" t="s">
        <v>492</v>
      </c>
      <c r="W126" t="s">
        <v>3</v>
      </c>
      <c r="X126">
        <v>24</v>
      </c>
      <c r="Y126" t="s">
        <v>4</v>
      </c>
      <c r="Z126">
        <v>0.5</v>
      </c>
      <c r="AA126">
        <v>0.08</v>
      </c>
      <c r="AE126" t="s">
        <v>3</v>
      </c>
      <c r="AF126" t="s">
        <v>1082</v>
      </c>
      <c r="AG126">
        <v>24</v>
      </c>
      <c r="AH126">
        <v>0.25</v>
      </c>
    </row>
    <row r="127" spans="1:34" x14ac:dyDescent="0.2">
      <c r="A127" t="s">
        <v>493</v>
      </c>
      <c r="W127" t="s">
        <v>3</v>
      </c>
      <c r="X127">
        <v>25</v>
      </c>
      <c r="Y127" t="s">
        <v>4</v>
      </c>
      <c r="Z127">
        <v>0.5</v>
      </c>
      <c r="AA127">
        <v>0.08</v>
      </c>
      <c r="AE127" t="s">
        <v>3</v>
      </c>
      <c r="AF127" t="s">
        <v>1082</v>
      </c>
      <c r="AG127">
        <v>25</v>
      </c>
      <c r="AH127">
        <v>0.25</v>
      </c>
    </row>
    <row r="128" spans="1:34" x14ac:dyDescent="0.2">
      <c r="A128" t="s">
        <v>494</v>
      </c>
      <c r="W128" t="s">
        <v>3</v>
      </c>
      <c r="X128">
        <v>26</v>
      </c>
      <c r="Y128" t="s">
        <v>4</v>
      </c>
      <c r="Z128">
        <v>0.5</v>
      </c>
      <c r="AA128">
        <v>0.08</v>
      </c>
      <c r="AE128" t="s">
        <v>3</v>
      </c>
      <c r="AF128" t="s">
        <v>1082</v>
      </c>
      <c r="AG128">
        <v>26</v>
      </c>
      <c r="AH128">
        <v>0.26</v>
      </c>
    </row>
    <row r="129" spans="1:34" x14ac:dyDescent="0.2">
      <c r="A129" t="s">
        <v>495</v>
      </c>
      <c r="W129" t="s">
        <v>3</v>
      </c>
      <c r="X129">
        <v>27</v>
      </c>
      <c r="Y129" t="s">
        <v>4</v>
      </c>
      <c r="Z129">
        <v>0.5</v>
      </c>
      <c r="AA129">
        <v>0.08</v>
      </c>
      <c r="AE129" t="s">
        <v>3</v>
      </c>
      <c r="AF129" t="s">
        <v>1082</v>
      </c>
      <c r="AG129">
        <v>27</v>
      </c>
      <c r="AH129">
        <v>0.26</v>
      </c>
    </row>
    <row r="130" spans="1:34" x14ac:dyDescent="0.2">
      <c r="A130" t="s">
        <v>496</v>
      </c>
      <c r="W130" t="s">
        <v>3</v>
      </c>
      <c r="X130">
        <v>28</v>
      </c>
      <c r="Y130" t="s">
        <v>4</v>
      </c>
      <c r="Z130">
        <v>0.5</v>
      </c>
      <c r="AA130">
        <v>0.08</v>
      </c>
      <c r="AE130" t="s">
        <v>3</v>
      </c>
      <c r="AF130" t="s">
        <v>1082</v>
      </c>
      <c r="AG130">
        <v>28</v>
      </c>
      <c r="AH130">
        <v>0.27</v>
      </c>
    </row>
    <row r="131" spans="1:34" x14ac:dyDescent="0.2">
      <c r="A131" t="s">
        <v>497</v>
      </c>
      <c r="W131" t="s">
        <v>3</v>
      </c>
      <c r="X131">
        <v>29</v>
      </c>
      <c r="Y131" t="s">
        <v>4</v>
      </c>
      <c r="Z131">
        <v>0.5</v>
      </c>
      <c r="AA131">
        <v>0.08</v>
      </c>
      <c r="AE131" t="s">
        <v>3</v>
      </c>
      <c r="AF131" t="s">
        <v>1082</v>
      </c>
      <c r="AG131">
        <v>29</v>
      </c>
      <c r="AH131">
        <v>0.27</v>
      </c>
    </row>
    <row r="132" spans="1:34" x14ac:dyDescent="0.2">
      <c r="A132" t="s">
        <v>498</v>
      </c>
      <c r="W132" t="s">
        <v>3</v>
      </c>
      <c r="X132">
        <v>30</v>
      </c>
      <c r="Y132" t="s">
        <v>4</v>
      </c>
      <c r="Z132">
        <v>0.5</v>
      </c>
      <c r="AA132">
        <v>0.09</v>
      </c>
      <c r="AE132" t="s">
        <v>3</v>
      </c>
      <c r="AF132" t="s">
        <v>1082</v>
      </c>
      <c r="AG132">
        <v>30</v>
      </c>
      <c r="AH132">
        <v>0.27</v>
      </c>
    </row>
    <row r="133" spans="1:34" x14ac:dyDescent="0.2">
      <c r="A133" t="s">
        <v>499</v>
      </c>
      <c r="W133" t="s">
        <v>3</v>
      </c>
      <c r="X133">
        <v>31</v>
      </c>
      <c r="Y133" t="s">
        <v>4</v>
      </c>
      <c r="Z133">
        <v>0.5</v>
      </c>
      <c r="AA133">
        <v>0.09</v>
      </c>
      <c r="AE133" t="s">
        <v>3</v>
      </c>
      <c r="AF133" t="s">
        <v>1082</v>
      </c>
      <c r="AG133">
        <v>31</v>
      </c>
      <c r="AH133">
        <v>0.28000000000000003</v>
      </c>
    </row>
    <row r="134" spans="1:34" x14ac:dyDescent="0.2">
      <c r="A134" t="s">
        <v>500</v>
      </c>
      <c r="W134" t="s">
        <v>3</v>
      </c>
      <c r="X134">
        <v>32</v>
      </c>
      <c r="Y134" t="s">
        <v>4</v>
      </c>
      <c r="Z134">
        <v>0.5</v>
      </c>
      <c r="AA134">
        <v>0.09</v>
      </c>
      <c r="AE134" t="s">
        <v>3</v>
      </c>
      <c r="AF134" t="s">
        <v>1082</v>
      </c>
      <c r="AG134">
        <v>32</v>
      </c>
      <c r="AH134">
        <v>0.28000000000000003</v>
      </c>
    </row>
    <row r="135" spans="1:34" x14ac:dyDescent="0.2">
      <c r="A135" t="s">
        <v>501</v>
      </c>
      <c r="W135" t="s">
        <v>3</v>
      </c>
      <c r="X135">
        <v>33</v>
      </c>
      <c r="Y135" t="s">
        <v>4</v>
      </c>
      <c r="Z135">
        <v>0.5</v>
      </c>
      <c r="AA135">
        <v>0.09</v>
      </c>
      <c r="AE135" t="s">
        <v>3</v>
      </c>
      <c r="AF135" t="s">
        <v>1082</v>
      </c>
      <c r="AG135">
        <v>33</v>
      </c>
      <c r="AH135">
        <v>0.28999999999999998</v>
      </c>
    </row>
    <row r="136" spans="1:34" x14ac:dyDescent="0.2">
      <c r="A136" t="s">
        <v>502</v>
      </c>
      <c r="W136" t="s">
        <v>3</v>
      </c>
      <c r="X136">
        <v>34</v>
      </c>
      <c r="Y136" t="s">
        <v>4</v>
      </c>
      <c r="Z136">
        <v>0.5</v>
      </c>
      <c r="AA136">
        <v>0.09</v>
      </c>
      <c r="AE136" t="s">
        <v>3</v>
      </c>
      <c r="AF136" t="s">
        <v>1082</v>
      </c>
      <c r="AG136">
        <v>34</v>
      </c>
      <c r="AH136">
        <v>0.3</v>
      </c>
    </row>
    <row r="137" spans="1:34" x14ac:dyDescent="0.2">
      <c r="A137" t="s">
        <v>503</v>
      </c>
      <c r="W137" t="s">
        <v>3</v>
      </c>
      <c r="X137">
        <v>35</v>
      </c>
      <c r="Y137" t="s">
        <v>4</v>
      </c>
      <c r="Z137">
        <v>0.5</v>
      </c>
      <c r="AA137">
        <v>0.09</v>
      </c>
      <c r="AE137" t="s">
        <v>3</v>
      </c>
      <c r="AF137" t="s">
        <v>1082</v>
      </c>
      <c r="AG137">
        <v>35</v>
      </c>
      <c r="AH137">
        <v>0.3</v>
      </c>
    </row>
    <row r="138" spans="1:34" x14ac:dyDescent="0.2">
      <c r="A138" t="s">
        <v>504</v>
      </c>
      <c r="W138" t="s">
        <v>3</v>
      </c>
      <c r="X138">
        <v>36</v>
      </c>
      <c r="Y138" t="s">
        <v>4</v>
      </c>
      <c r="Z138">
        <v>0.5</v>
      </c>
      <c r="AA138">
        <v>0.09</v>
      </c>
      <c r="AE138" t="s">
        <v>3</v>
      </c>
      <c r="AF138" t="s">
        <v>1082</v>
      </c>
      <c r="AG138">
        <v>36</v>
      </c>
      <c r="AH138">
        <v>0.31</v>
      </c>
    </row>
    <row r="139" spans="1:34" x14ac:dyDescent="0.2">
      <c r="A139" t="s">
        <v>505</v>
      </c>
      <c r="W139" t="s">
        <v>3</v>
      </c>
      <c r="X139">
        <v>37</v>
      </c>
      <c r="Y139" t="s">
        <v>4</v>
      </c>
      <c r="Z139">
        <v>0.5</v>
      </c>
      <c r="AA139">
        <v>0.09</v>
      </c>
      <c r="AE139" t="s">
        <v>3</v>
      </c>
      <c r="AF139" t="s">
        <v>1082</v>
      </c>
      <c r="AG139">
        <v>37</v>
      </c>
      <c r="AH139">
        <v>0.31</v>
      </c>
    </row>
    <row r="140" spans="1:34" x14ac:dyDescent="0.2">
      <c r="A140" t="s">
        <v>506</v>
      </c>
      <c r="W140" t="s">
        <v>3</v>
      </c>
      <c r="X140">
        <v>38</v>
      </c>
      <c r="Y140" t="s">
        <v>4</v>
      </c>
      <c r="Z140">
        <v>0.5</v>
      </c>
      <c r="AA140">
        <v>0.09</v>
      </c>
      <c r="AE140" t="s">
        <v>3</v>
      </c>
      <c r="AF140" t="s">
        <v>1082</v>
      </c>
      <c r="AG140">
        <v>38</v>
      </c>
      <c r="AH140">
        <v>0.32</v>
      </c>
    </row>
    <row r="141" spans="1:34" x14ac:dyDescent="0.2">
      <c r="A141" t="s">
        <v>507</v>
      </c>
      <c r="W141" t="s">
        <v>3</v>
      </c>
      <c r="X141">
        <v>39</v>
      </c>
      <c r="Y141" t="s">
        <v>4</v>
      </c>
      <c r="Z141">
        <v>0.5</v>
      </c>
      <c r="AA141">
        <v>0.1</v>
      </c>
      <c r="AE141" t="s">
        <v>3</v>
      </c>
      <c r="AF141" t="s">
        <v>1082</v>
      </c>
      <c r="AG141">
        <v>39</v>
      </c>
      <c r="AH141">
        <v>0.32</v>
      </c>
    </row>
    <row r="142" spans="1:34" x14ac:dyDescent="0.2">
      <c r="A142" t="s">
        <v>508</v>
      </c>
      <c r="W142" t="s">
        <v>3</v>
      </c>
      <c r="X142">
        <v>40</v>
      </c>
      <c r="Y142" t="s">
        <v>4</v>
      </c>
      <c r="Z142">
        <v>0.5</v>
      </c>
      <c r="AA142">
        <v>0.1</v>
      </c>
      <c r="AE142" t="s">
        <v>3</v>
      </c>
      <c r="AF142" t="s">
        <v>1082</v>
      </c>
      <c r="AG142">
        <v>40</v>
      </c>
      <c r="AH142">
        <v>0.33</v>
      </c>
    </row>
    <row r="143" spans="1:34" x14ac:dyDescent="0.2">
      <c r="A143" t="s">
        <v>509</v>
      </c>
      <c r="W143" t="s">
        <v>3</v>
      </c>
      <c r="X143">
        <v>41</v>
      </c>
      <c r="Y143" t="s">
        <v>4</v>
      </c>
      <c r="Z143">
        <v>0.5</v>
      </c>
      <c r="AA143">
        <v>0.1</v>
      </c>
      <c r="AE143" t="s">
        <v>3</v>
      </c>
      <c r="AF143" t="s">
        <v>1082</v>
      </c>
      <c r="AG143">
        <v>41</v>
      </c>
      <c r="AH143">
        <v>0.34</v>
      </c>
    </row>
    <row r="144" spans="1:34" x14ac:dyDescent="0.2">
      <c r="A144" t="s">
        <v>510</v>
      </c>
      <c r="W144" t="s">
        <v>3</v>
      </c>
      <c r="X144">
        <v>42</v>
      </c>
      <c r="Y144" t="s">
        <v>4</v>
      </c>
      <c r="Z144">
        <v>0.5</v>
      </c>
      <c r="AA144">
        <v>0.1</v>
      </c>
      <c r="AE144" t="s">
        <v>3</v>
      </c>
      <c r="AF144" t="s">
        <v>1082</v>
      </c>
      <c r="AG144">
        <v>42</v>
      </c>
      <c r="AH144">
        <v>0.34</v>
      </c>
    </row>
    <row r="145" spans="1:34" x14ac:dyDescent="0.2">
      <c r="A145" t="s">
        <v>511</v>
      </c>
      <c r="W145" t="s">
        <v>3</v>
      </c>
      <c r="X145">
        <v>43</v>
      </c>
      <c r="Y145" t="s">
        <v>4</v>
      </c>
      <c r="Z145">
        <v>0.5</v>
      </c>
      <c r="AA145">
        <v>0.1</v>
      </c>
      <c r="AE145" t="s">
        <v>3</v>
      </c>
      <c r="AF145" t="s">
        <v>1082</v>
      </c>
      <c r="AG145">
        <v>43</v>
      </c>
      <c r="AH145">
        <v>0.35</v>
      </c>
    </row>
    <row r="146" spans="1:34" x14ac:dyDescent="0.2">
      <c r="A146" t="s">
        <v>512</v>
      </c>
      <c r="W146" t="s">
        <v>3</v>
      </c>
      <c r="X146">
        <v>44</v>
      </c>
      <c r="Y146" t="s">
        <v>4</v>
      </c>
      <c r="Z146">
        <v>0.5</v>
      </c>
      <c r="AA146">
        <v>0.1</v>
      </c>
      <c r="AE146" t="s">
        <v>3</v>
      </c>
      <c r="AF146" t="s">
        <v>1082</v>
      </c>
      <c r="AG146">
        <v>44</v>
      </c>
      <c r="AH146">
        <v>0.36</v>
      </c>
    </row>
    <row r="147" spans="1:34" x14ac:dyDescent="0.2">
      <c r="A147" t="s">
        <v>513</v>
      </c>
      <c r="W147" t="s">
        <v>3</v>
      </c>
      <c r="X147">
        <v>45</v>
      </c>
      <c r="Y147" t="s">
        <v>4</v>
      </c>
      <c r="Z147">
        <v>0.5</v>
      </c>
      <c r="AA147">
        <v>0.1</v>
      </c>
      <c r="AE147" t="s">
        <v>3</v>
      </c>
      <c r="AF147" t="s">
        <v>1082</v>
      </c>
      <c r="AG147">
        <v>45</v>
      </c>
      <c r="AH147">
        <v>0.37</v>
      </c>
    </row>
    <row r="148" spans="1:34" x14ac:dyDescent="0.2">
      <c r="A148" t="s">
        <v>514</v>
      </c>
      <c r="W148" t="s">
        <v>3</v>
      </c>
      <c r="X148">
        <v>46</v>
      </c>
      <c r="Y148" t="s">
        <v>4</v>
      </c>
      <c r="Z148">
        <v>0.5</v>
      </c>
      <c r="AA148">
        <v>0.11</v>
      </c>
      <c r="AE148" t="s">
        <v>3</v>
      </c>
      <c r="AF148" t="s">
        <v>1082</v>
      </c>
      <c r="AG148">
        <v>46</v>
      </c>
      <c r="AH148">
        <v>0.38</v>
      </c>
    </row>
    <row r="149" spans="1:34" x14ac:dyDescent="0.2">
      <c r="A149" t="s">
        <v>515</v>
      </c>
      <c r="W149" t="s">
        <v>3</v>
      </c>
      <c r="X149">
        <v>47</v>
      </c>
      <c r="Y149" t="s">
        <v>4</v>
      </c>
      <c r="Z149">
        <v>0.5</v>
      </c>
      <c r="AA149">
        <v>0.11</v>
      </c>
      <c r="AE149" t="s">
        <v>3</v>
      </c>
      <c r="AF149" t="s">
        <v>1082</v>
      </c>
      <c r="AG149">
        <v>47</v>
      </c>
      <c r="AH149">
        <v>0.38</v>
      </c>
    </row>
    <row r="150" spans="1:34" x14ac:dyDescent="0.2">
      <c r="A150" t="s">
        <v>516</v>
      </c>
      <c r="W150" t="s">
        <v>3</v>
      </c>
      <c r="X150">
        <v>48</v>
      </c>
      <c r="Y150" t="s">
        <v>4</v>
      </c>
      <c r="Z150">
        <v>0.5</v>
      </c>
      <c r="AA150">
        <v>0.11</v>
      </c>
      <c r="AE150" t="s">
        <v>3</v>
      </c>
      <c r="AF150" t="s">
        <v>1082</v>
      </c>
      <c r="AG150">
        <v>48</v>
      </c>
      <c r="AH150">
        <v>0.39</v>
      </c>
    </row>
    <row r="151" spans="1:34" x14ac:dyDescent="0.2">
      <c r="A151" t="s">
        <v>517</v>
      </c>
      <c r="W151" t="s">
        <v>3</v>
      </c>
      <c r="X151">
        <v>49</v>
      </c>
      <c r="Y151" t="s">
        <v>4</v>
      </c>
      <c r="Z151">
        <v>0.5</v>
      </c>
      <c r="AA151">
        <v>0.11</v>
      </c>
      <c r="AE151" t="s">
        <v>3</v>
      </c>
      <c r="AF151" t="s">
        <v>1082</v>
      </c>
      <c r="AG151">
        <v>49</v>
      </c>
      <c r="AH151">
        <v>0.4</v>
      </c>
    </row>
    <row r="152" spans="1:34" x14ac:dyDescent="0.2">
      <c r="A152" t="s">
        <v>518</v>
      </c>
      <c r="W152" t="s">
        <v>3</v>
      </c>
      <c r="X152">
        <v>50</v>
      </c>
      <c r="Y152" t="s">
        <v>4</v>
      </c>
      <c r="Z152">
        <v>0.5</v>
      </c>
      <c r="AA152">
        <v>0.11</v>
      </c>
      <c r="AE152" t="s">
        <v>3</v>
      </c>
      <c r="AF152" t="s">
        <v>1082</v>
      </c>
      <c r="AG152">
        <v>50</v>
      </c>
      <c r="AH152">
        <v>0.41</v>
      </c>
    </row>
    <row r="153" spans="1:34" x14ac:dyDescent="0.2">
      <c r="A153" t="s">
        <v>519</v>
      </c>
      <c r="W153" t="s">
        <v>3</v>
      </c>
      <c r="X153">
        <v>51</v>
      </c>
      <c r="Y153" t="s">
        <v>4</v>
      </c>
      <c r="Z153">
        <v>0.5</v>
      </c>
      <c r="AA153">
        <v>0.11</v>
      </c>
      <c r="AE153" t="s">
        <v>3</v>
      </c>
      <c r="AF153" t="s">
        <v>1082</v>
      </c>
      <c r="AG153">
        <v>51</v>
      </c>
      <c r="AH153">
        <v>0.42</v>
      </c>
    </row>
    <row r="154" spans="1:34" x14ac:dyDescent="0.2">
      <c r="A154" t="s">
        <v>520</v>
      </c>
      <c r="W154" t="s">
        <v>3</v>
      </c>
      <c r="X154">
        <v>52</v>
      </c>
      <c r="Y154" t="s">
        <v>4</v>
      </c>
      <c r="Z154">
        <v>0.5</v>
      </c>
      <c r="AA154">
        <v>0.12</v>
      </c>
      <c r="AE154" t="s">
        <v>3</v>
      </c>
      <c r="AF154" t="s">
        <v>1082</v>
      </c>
      <c r="AG154">
        <v>52</v>
      </c>
      <c r="AH154">
        <v>0.43</v>
      </c>
    </row>
    <row r="155" spans="1:34" x14ac:dyDescent="0.2">
      <c r="A155" t="s">
        <v>521</v>
      </c>
      <c r="W155" t="s">
        <v>3</v>
      </c>
      <c r="X155">
        <v>53</v>
      </c>
      <c r="Y155" t="s">
        <v>4</v>
      </c>
      <c r="Z155">
        <v>0.5</v>
      </c>
      <c r="AA155">
        <v>0.12</v>
      </c>
      <c r="AE155" t="s">
        <v>3</v>
      </c>
      <c r="AF155" t="s">
        <v>1082</v>
      </c>
      <c r="AG155">
        <v>53</v>
      </c>
      <c r="AH155">
        <v>0.45</v>
      </c>
    </row>
    <row r="156" spans="1:34" x14ac:dyDescent="0.2">
      <c r="A156" t="s">
        <v>522</v>
      </c>
      <c r="W156" t="s">
        <v>3</v>
      </c>
      <c r="X156">
        <v>54</v>
      </c>
      <c r="Y156" t="s">
        <v>4</v>
      </c>
      <c r="Z156">
        <v>0.5</v>
      </c>
      <c r="AA156">
        <v>0.12</v>
      </c>
      <c r="AE156" t="s">
        <v>3</v>
      </c>
      <c r="AF156" t="s">
        <v>1082</v>
      </c>
      <c r="AG156">
        <v>54</v>
      </c>
      <c r="AH156">
        <v>0.46</v>
      </c>
    </row>
    <row r="157" spans="1:34" x14ac:dyDescent="0.2">
      <c r="A157" t="s">
        <v>523</v>
      </c>
      <c r="W157" t="s">
        <v>3</v>
      </c>
      <c r="X157">
        <v>55</v>
      </c>
      <c r="Y157" t="s">
        <v>4</v>
      </c>
      <c r="Z157">
        <v>0.5</v>
      </c>
      <c r="AA157">
        <v>0.12</v>
      </c>
      <c r="AE157" t="s">
        <v>3</v>
      </c>
      <c r="AF157" t="s">
        <v>1082</v>
      </c>
      <c r="AG157">
        <v>55</v>
      </c>
      <c r="AH157">
        <v>0.47</v>
      </c>
    </row>
    <row r="158" spans="1:34" x14ac:dyDescent="0.2">
      <c r="A158" t="s">
        <v>524</v>
      </c>
      <c r="W158" t="s">
        <v>3</v>
      </c>
      <c r="X158">
        <v>56</v>
      </c>
      <c r="Y158" t="s">
        <v>4</v>
      </c>
      <c r="Z158">
        <v>0.5</v>
      </c>
      <c r="AA158">
        <v>0.12</v>
      </c>
      <c r="AE158" t="s">
        <v>3</v>
      </c>
      <c r="AF158" t="s">
        <v>1082</v>
      </c>
      <c r="AG158">
        <v>56</v>
      </c>
      <c r="AH158">
        <v>0.48</v>
      </c>
    </row>
    <row r="159" spans="1:34" x14ac:dyDescent="0.2">
      <c r="A159" t="s">
        <v>525</v>
      </c>
      <c r="W159" t="s">
        <v>3</v>
      </c>
      <c r="X159">
        <v>57</v>
      </c>
      <c r="Y159" t="s">
        <v>4</v>
      </c>
      <c r="Z159">
        <v>0.5</v>
      </c>
      <c r="AA159">
        <v>0.13</v>
      </c>
      <c r="AE159" t="s">
        <v>3</v>
      </c>
      <c r="AF159" t="s">
        <v>1082</v>
      </c>
      <c r="AG159">
        <v>57</v>
      </c>
      <c r="AH159">
        <v>0.5</v>
      </c>
    </row>
    <row r="160" spans="1:34" x14ac:dyDescent="0.2">
      <c r="A160" t="s">
        <v>526</v>
      </c>
      <c r="W160" t="s">
        <v>3</v>
      </c>
      <c r="X160">
        <v>58</v>
      </c>
      <c r="Y160" t="s">
        <v>4</v>
      </c>
      <c r="Z160">
        <v>0.5</v>
      </c>
      <c r="AA160">
        <v>0.13</v>
      </c>
      <c r="AE160" t="s">
        <v>3</v>
      </c>
      <c r="AF160" t="s">
        <v>1082</v>
      </c>
      <c r="AG160">
        <v>58</v>
      </c>
      <c r="AH160">
        <v>0.51</v>
      </c>
    </row>
    <row r="161" spans="1:34" x14ac:dyDescent="0.2">
      <c r="A161" t="s">
        <v>527</v>
      </c>
      <c r="W161" t="s">
        <v>3</v>
      </c>
      <c r="X161">
        <v>59</v>
      </c>
      <c r="Y161" t="s">
        <v>4</v>
      </c>
      <c r="Z161">
        <v>0.5</v>
      </c>
      <c r="AA161">
        <v>0.13</v>
      </c>
      <c r="AE161" t="s">
        <v>3</v>
      </c>
      <c r="AF161" t="s">
        <v>1082</v>
      </c>
      <c r="AG161">
        <v>59</v>
      </c>
      <c r="AH161">
        <v>0.52</v>
      </c>
    </row>
    <row r="162" spans="1:34" x14ac:dyDescent="0.2">
      <c r="A162" t="s">
        <v>528</v>
      </c>
      <c r="W162" t="s">
        <v>3</v>
      </c>
      <c r="X162">
        <v>60</v>
      </c>
      <c r="Y162" t="s">
        <v>4</v>
      </c>
      <c r="Z162">
        <v>0.5</v>
      </c>
      <c r="AA162">
        <v>0.13</v>
      </c>
      <c r="AE162" t="s">
        <v>3</v>
      </c>
      <c r="AF162" t="s">
        <v>1082</v>
      </c>
      <c r="AG162">
        <v>60</v>
      </c>
      <c r="AH162">
        <v>0.54</v>
      </c>
    </row>
    <row r="163" spans="1:34" x14ac:dyDescent="0.2">
      <c r="A163" t="s">
        <v>529</v>
      </c>
      <c r="W163" t="s">
        <v>3</v>
      </c>
      <c r="X163">
        <v>61</v>
      </c>
      <c r="Y163" t="s">
        <v>4</v>
      </c>
      <c r="Z163">
        <v>0.5</v>
      </c>
      <c r="AA163">
        <v>0.14000000000000001</v>
      </c>
      <c r="AE163" t="s">
        <v>3</v>
      </c>
      <c r="AF163" t="s">
        <v>1082</v>
      </c>
      <c r="AG163">
        <v>61</v>
      </c>
      <c r="AH163">
        <v>0.55000000000000004</v>
      </c>
    </row>
    <row r="164" spans="1:34" x14ac:dyDescent="0.2">
      <c r="A164" t="s">
        <v>530</v>
      </c>
      <c r="W164" t="s">
        <v>3</v>
      </c>
      <c r="X164">
        <v>62</v>
      </c>
      <c r="Y164" t="s">
        <v>4</v>
      </c>
      <c r="Z164">
        <v>0.5</v>
      </c>
      <c r="AA164">
        <v>0.14000000000000001</v>
      </c>
      <c r="AE164" t="s">
        <v>3</v>
      </c>
      <c r="AF164" t="s">
        <v>1082</v>
      </c>
      <c r="AG164">
        <v>62</v>
      </c>
      <c r="AH164">
        <v>0.56000000000000005</v>
      </c>
    </row>
    <row r="165" spans="1:34" x14ac:dyDescent="0.2">
      <c r="A165" t="s">
        <v>531</v>
      </c>
      <c r="W165" t="s">
        <v>3</v>
      </c>
      <c r="X165">
        <v>63</v>
      </c>
      <c r="Y165" t="s">
        <v>4</v>
      </c>
      <c r="Z165">
        <v>0.5</v>
      </c>
      <c r="AA165">
        <v>0.14000000000000001</v>
      </c>
      <c r="AE165" t="s">
        <v>3</v>
      </c>
      <c r="AF165" t="s">
        <v>1082</v>
      </c>
      <c r="AG165">
        <v>63</v>
      </c>
      <c r="AH165">
        <v>0.56999999999999995</v>
      </c>
    </row>
    <row r="166" spans="1:34" x14ac:dyDescent="0.2">
      <c r="A166" t="s">
        <v>532</v>
      </c>
      <c r="W166" t="s">
        <v>3</v>
      </c>
      <c r="X166">
        <v>64</v>
      </c>
      <c r="Y166" t="s">
        <v>4</v>
      </c>
      <c r="Z166">
        <v>0.5</v>
      </c>
      <c r="AA166">
        <v>0.15</v>
      </c>
      <c r="AE166" t="s">
        <v>3</v>
      </c>
      <c r="AF166" t="s">
        <v>1082</v>
      </c>
      <c r="AG166">
        <v>64</v>
      </c>
      <c r="AH166">
        <v>0.59</v>
      </c>
    </row>
    <row r="167" spans="1:34" x14ac:dyDescent="0.2">
      <c r="A167" t="s">
        <v>533</v>
      </c>
      <c r="W167" t="s">
        <v>3</v>
      </c>
      <c r="X167">
        <v>65</v>
      </c>
      <c r="Y167" t="s">
        <v>4</v>
      </c>
      <c r="Z167">
        <v>0.5</v>
      </c>
      <c r="AA167">
        <v>0.15</v>
      </c>
      <c r="AE167" t="s">
        <v>3</v>
      </c>
      <c r="AF167" t="s">
        <v>1082</v>
      </c>
      <c r="AG167">
        <v>65</v>
      </c>
      <c r="AH167">
        <v>0.6</v>
      </c>
    </row>
    <row r="168" spans="1:34" x14ac:dyDescent="0.2">
      <c r="A168" t="s">
        <v>534</v>
      </c>
      <c r="W168" t="s">
        <v>3</v>
      </c>
      <c r="X168">
        <v>66</v>
      </c>
      <c r="Y168" t="s">
        <v>4</v>
      </c>
      <c r="Z168">
        <v>0.5</v>
      </c>
      <c r="AA168">
        <v>0.16</v>
      </c>
      <c r="AE168" t="s">
        <v>3</v>
      </c>
      <c r="AF168" t="s">
        <v>1082</v>
      </c>
      <c r="AG168">
        <v>66</v>
      </c>
      <c r="AH168">
        <v>0.61</v>
      </c>
    </row>
    <row r="169" spans="1:34" x14ac:dyDescent="0.2">
      <c r="A169" t="s">
        <v>535</v>
      </c>
      <c r="W169" t="s">
        <v>3</v>
      </c>
      <c r="X169">
        <v>67</v>
      </c>
      <c r="Y169" t="s">
        <v>4</v>
      </c>
      <c r="Z169">
        <v>0.5</v>
      </c>
      <c r="AA169">
        <v>0.16</v>
      </c>
      <c r="AE169" t="s">
        <v>3</v>
      </c>
      <c r="AF169" t="s">
        <v>1082</v>
      </c>
      <c r="AG169">
        <v>67</v>
      </c>
      <c r="AH169">
        <v>0.62</v>
      </c>
    </row>
    <row r="170" spans="1:34" x14ac:dyDescent="0.2">
      <c r="A170" t="s">
        <v>536</v>
      </c>
      <c r="W170" t="s">
        <v>3</v>
      </c>
      <c r="X170">
        <v>68</v>
      </c>
      <c r="Y170" t="s">
        <v>4</v>
      </c>
      <c r="Z170">
        <v>0.5</v>
      </c>
      <c r="AA170">
        <v>0.17</v>
      </c>
      <c r="AE170" t="s">
        <v>3</v>
      </c>
      <c r="AF170" t="s">
        <v>1082</v>
      </c>
      <c r="AG170">
        <v>68</v>
      </c>
      <c r="AH170">
        <v>0.64</v>
      </c>
    </row>
    <row r="171" spans="1:34" x14ac:dyDescent="0.2">
      <c r="A171" t="s">
        <v>537</v>
      </c>
      <c r="W171" t="s">
        <v>3</v>
      </c>
      <c r="X171">
        <v>69</v>
      </c>
      <c r="Y171" t="s">
        <v>4</v>
      </c>
      <c r="Z171">
        <v>0.5</v>
      </c>
      <c r="AA171">
        <v>0.17</v>
      </c>
      <c r="AE171" t="s">
        <v>3</v>
      </c>
      <c r="AF171" t="s">
        <v>1082</v>
      </c>
      <c r="AG171">
        <v>69</v>
      </c>
      <c r="AH171">
        <v>0.65</v>
      </c>
    </row>
    <row r="172" spans="1:34" x14ac:dyDescent="0.2">
      <c r="A172" t="s">
        <v>538</v>
      </c>
      <c r="W172" t="s">
        <v>3</v>
      </c>
      <c r="X172">
        <v>70</v>
      </c>
      <c r="Y172" t="s">
        <v>4</v>
      </c>
      <c r="Z172">
        <v>0.5</v>
      </c>
      <c r="AA172">
        <v>0.18</v>
      </c>
      <c r="AE172" t="s">
        <v>3</v>
      </c>
      <c r="AF172" t="s">
        <v>1082</v>
      </c>
      <c r="AG172">
        <v>70</v>
      </c>
      <c r="AH172">
        <v>0.67</v>
      </c>
    </row>
    <row r="173" spans="1:34" x14ac:dyDescent="0.2">
      <c r="A173" t="s">
        <v>539</v>
      </c>
      <c r="W173" t="s">
        <v>3</v>
      </c>
      <c r="X173">
        <v>71</v>
      </c>
      <c r="Y173" t="s">
        <v>4</v>
      </c>
      <c r="Z173">
        <v>0.5</v>
      </c>
      <c r="AA173">
        <v>0.18</v>
      </c>
      <c r="AE173" t="s">
        <v>3</v>
      </c>
      <c r="AF173" t="s">
        <v>1082</v>
      </c>
      <c r="AG173">
        <v>71</v>
      </c>
      <c r="AH173">
        <v>0.68</v>
      </c>
    </row>
    <row r="174" spans="1:34" x14ac:dyDescent="0.2">
      <c r="A174" t="s">
        <v>540</v>
      </c>
      <c r="W174" t="s">
        <v>3</v>
      </c>
      <c r="X174">
        <v>72</v>
      </c>
      <c r="Y174" t="s">
        <v>4</v>
      </c>
      <c r="Z174">
        <v>0.5</v>
      </c>
      <c r="AA174">
        <v>0.19</v>
      </c>
      <c r="AE174" t="s">
        <v>3</v>
      </c>
      <c r="AF174" t="s">
        <v>1082</v>
      </c>
      <c r="AG174">
        <v>72</v>
      </c>
      <c r="AH174">
        <v>0.7</v>
      </c>
    </row>
    <row r="175" spans="1:34" x14ac:dyDescent="0.2">
      <c r="A175" t="s">
        <v>541</v>
      </c>
      <c r="W175" t="s">
        <v>3</v>
      </c>
      <c r="X175">
        <v>73</v>
      </c>
      <c r="Y175" t="s">
        <v>4</v>
      </c>
      <c r="Z175">
        <v>0.5</v>
      </c>
      <c r="AA175">
        <v>0.19</v>
      </c>
      <c r="AE175" t="s">
        <v>3</v>
      </c>
      <c r="AF175" t="s">
        <v>1082</v>
      </c>
      <c r="AG175">
        <v>73</v>
      </c>
      <c r="AH175">
        <v>0.72</v>
      </c>
    </row>
    <row r="176" spans="1:34" x14ac:dyDescent="0.2">
      <c r="A176" t="s">
        <v>542</v>
      </c>
      <c r="W176" t="s">
        <v>3</v>
      </c>
      <c r="X176">
        <v>74</v>
      </c>
      <c r="Y176" t="s">
        <v>4</v>
      </c>
      <c r="Z176">
        <v>0.5</v>
      </c>
      <c r="AA176">
        <v>0.2</v>
      </c>
      <c r="AE176" t="s">
        <v>3</v>
      </c>
      <c r="AF176" t="s">
        <v>1082</v>
      </c>
      <c r="AG176">
        <v>74</v>
      </c>
      <c r="AH176">
        <v>0.74</v>
      </c>
    </row>
    <row r="177" spans="1:34" x14ac:dyDescent="0.2">
      <c r="A177" t="s">
        <v>543</v>
      </c>
      <c r="W177" t="s">
        <v>3</v>
      </c>
      <c r="X177">
        <v>75</v>
      </c>
      <c r="Y177" t="s">
        <v>4</v>
      </c>
      <c r="Z177">
        <v>0.5</v>
      </c>
      <c r="AA177">
        <v>0.21</v>
      </c>
      <c r="AE177" t="s">
        <v>3</v>
      </c>
      <c r="AF177" t="s">
        <v>1082</v>
      </c>
      <c r="AG177">
        <v>75</v>
      </c>
      <c r="AH177">
        <v>0.76</v>
      </c>
    </row>
    <row r="178" spans="1:34" x14ac:dyDescent="0.2">
      <c r="A178" t="s">
        <v>544</v>
      </c>
      <c r="W178" t="s">
        <v>3</v>
      </c>
      <c r="X178">
        <v>76</v>
      </c>
      <c r="Y178" t="s">
        <v>4</v>
      </c>
      <c r="Z178">
        <v>0.5</v>
      </c>
      <c r="AA178">
        <v>0.22</v>
      </c>
      <c r="AE178" t="s">
        <v>3</v>
      </c>
      <c r="AF178" t="s">
        <v>1082</v>
      </c>
      <c r="AG178">
        <v>76</v>
      </c>
      <c r="AH178">
        <v>0.79</v>
      </c>
    </row>
    <row r="179" spans="1:34" x14ac:dyDescent="0.2">
      <c r="A179" t="s">
        <v>545</v>
      </c>
      <c r="W179" t="s">
        <v>3</v>
      </c>
      <c r="X179">
        <v>77</v>
      </c>
      <c r="Y179" t="s">
        <v>4</v>
      </c>
      <c r="Z179">
        <v>0.5</v>
      </c>
      <c r="AA179">
        <v>0.23</v>
      </c>
      <c r="AE179" t="s">
        <v>3</v>
      </c>
      <c r="AF179" t="s">
        <v>1082</v>
      </c>
      <c r="AG179">
        <v>77</v>
      </c>
      <c r="AH179">
        <v>0.81</v>
      </c>
    </row>
    <row r="180" spans="1:34" x14ac:dyDescent="0.2">
      <c r="A180" t="s">
        <v>546</v>
      </c>
      <c r="W180" t="s">
        <v>3</v>
      </c>
      <c r="X180">
        <v>78</v>
      </c>
      <c r="Y180" t="s">
        <v>4</v>
      </c>
      <c r="Z180">
        <v>0.5</v>
      </c>
      <c r="AA180">
        <v>0.23</v>
      </c>
      <c r="AE180" t="s">
        <v>3</v>
      </c>
      <c r="AF180" t="s">
        <v>1082</v>
      </c>
      <c r="AG180">
        <v>78</v>
      </c>
      <c r="AH180">
        <v>0.84</v>
      </c>
    </row>
    <row r="181" spans="1:34" x14ac:dyDescent="0.2">
      <c r="A181" t="s">
        <v>547</v>
      </c>
      <c r="W181" t="s">
        <v>3</v>
      </c>
      <c r="X181">
        <v>79</v>
      </c>
      <c r="Y181" t="s">
        <v>4</v>
      </c>
      <c r="Z181">
        <v>0.5</v>
      </c>
      <c r="AA181">
        <v>0.24</v>
      </c>
      <c r="AE181" t="s">
        <v>3</v>
      </c>
      <c r="AF181" t="s">
        <v>1082</v>
      </c>
      <c r="AG181">
        <v>79</v>
      </c>
      <c r="AH181">
        <v>0.87</v>
      </c>
    </row>
    <row r="182" spans="1:34" x14ac:dyDescent="0.2">
      <c r="A182" t="s">
        <v>548</v>
      </c>
      <c r="W182" t="s">
        <v>3</v>
      </c>
      <c r="X182">
        <v>80</v>
      </c>
      <c r="Y182" t="s">
        <v>4</v>
      </c>
      <c r="Z182">
        <v>0.5</v>
      </c>
      <c r="AA182">
        <v>0.26</v>
      </c>
      <c r="AE182" t="s">
        <v>3</v>
      </c>
      <c r="AF182" t="s">
        <v>1082</v>
      </c>
      <c r="AG182">
        <v>80</v>
      </c>
      <c r="AH182">
        <v>0.91</v>
      </c>
    </row>
    <row r="183" spans="1:34" x14ac:dyDescent="0.2">
      <c r="A183" t="s">
        <v>549</v>
      </c>
      <c r="W183" t="s">
        <v>3</v>
      </c>
      <c r="X183">
        <v>81</v>
      </c>
      <c r="Y183" t="s">
        <v>4</v>
      </c>
      <c r="Z183">
        <v>0.5</v>
      </c>
      <c r="AA183">
        <v>0.27</v>
      </c>
      <c r="AE183" t="s">
        <v>3</v>
      </c>
      <c r="AF183" t="s">
        <v>1082</v>
      </c>
      <c r="AG183">
        <v>81</v>
      </c>
      <c r="AH183">
        <v>0.95</v>
      </c>
    </row>
    <row r="184" spans="1:34" x14ac:dyDescent="0.2">
      <c r="A184" t="s">
        <v>550</v>
      </c>
      <c r="W184" t="s">
        <v>3</v>
      </c>
      <c r="X184">
        <v>82</v>
      </c>
      <c r="Y184" t="s">
        <v>4</v>
      </c>
      <c r="Z184">
        <v>0.5</v>
      </c>
      <c r="AA184">
        <v>0.28000000000000003</v>
      </c>
      <c r="AE184" t="s">
        <v>3</v>
      </c>
      <c r="AF184" t="s">
        <v>1082</v>
      </c>
      <c r="AG184">
        <v>82</v>
      </c>
      <c r="AH184">
        <v>0.99</v>
      </c>
    </row>
    <row r="185" spans="1:34" x14ac:dyDescent="0.2">
      <c r="A185" t="s">
        <v>551</v>
      </c>
      <c r="W185" t="s">
        <v>3</v>
      </c>
      <c r="X185">
        <v>83</v>
      </c>
      <c r="Y185" t="s">
        <v>4</v>
      </c>
      <c r="Z185">
        <v>0.5</v>
      </c>
      <c r="AA185">
        <v>0.28999999999999998</v>
      </c>
      <c r="AE185" t="s">
        <v>3</v>
      </c>
      <c r="AF185" t="s">
        <v>1082</v>
      </c>
      <c r="AG185">
        <v>83</v>
      </c>
      <c r="AH185">
        <v>1.04</v>
      </c>
    </row>
    <row r="186" spans="1:34" x14ac:dyDescent="0.2">
      <c r="A186" t="s">
        <v>552</v>
      </c>
      <c r="W186" t="s">
        <v>3</v>
      </c>
      <c r="X186">
        <v>84</v>
      </c>
      <c r="Y186" t="s">
        <v>4</v>
      </c>
      <c r="Z186">
        <v>0.5</v>
      </c>
      <c r="AA186">
        <v>0.31</v>
      </c>
      <c r="AE186" t="s">
        <v>3</v>
      </c>
      <c r="AF186" t="s">
        <v>1082</v>
      </c>
      <c r="AG186">
        <v>84</v>
      </c>
      <c r="AH186">
        <v>1.0900000000000001</v>
      </c>
    </row>
    <row r="187" spans="1:34" x14ac:dyDescent="0.2">
      <c r="A187" t="s">
        <v>553</v>
      </c>
      <c r="W187" t="s">
        <v>3</v>
      </c>
      <c r="X187">
        <v>85</v>
      </c>
      <c r="Y187" t="s">
        <v>4</v>
      </c>
      <c r="Z187">
        <v>0.5</v>
      </c>
      <c r="AA187">
        <v>0.32</v>
      </c>
      <c r="AE187" t="s">
        <v>3</v>
      </c>
      <c r="AF187" t="s">
        <v>1082</v>
      </c>
      <c r="AG187">
        <v>85</v>
      </c>
      <c r="AH187">
        <v>1.1499999999999999</v>
      </c>
    </row>
    <row r="188" spans="1:34" x14ac:dyDescent="0.2">
      <c r="A188" t="s">
        <v>554</v>
      </c>
      <c r="W188" t="s">
        <v>3</v>
      </c>
      <c r="X188">
        <v>86</v>
      </c>
      <c r="Y188" t="s">
        <v>4</v>
      </c>
      <c r="Z188">
        <v>0.5</v>
      </c>
      <c r="AA188">
        <v>0.34</v>
      </c>
      <c r="AE188" t="s">
        <v>3</v>
      </c>
      <c r="AF188" t="s">
        <v>1082</v>
      </c>
      <c r="AG188">
        <v>86</v>
      </c>
      <c r="AH188">
        <v>1.23</v>
      </c>
    </row>
    <row r="189" spans="1:34" x14ac:dyDescent="0.2">
      <c r="A189" t="s">
        <v>555</v>
      </c>
      <c r="W189" t="s">
        <v>3</v>
      </c>
      <c r="X189">
        <v>87</v>
      </c>
      <c r="Y189" t="s">
        <v>4</v>
      </c>
      <c r="Z189">
        <v>0.5</v>
      </c>
      <c r="AA189">
        <v>0.36</v>
      </c>
      <c r="AE189" t="s">
        <v>3</v>
      </c>
      <c r="AF189" t="s">
        <v>1082</v>
      </c>
      <c r="AG189">
        <v>87</v>
      </c>
      <c r="AH189">
        <v>1.31</v>
      </c>
    </row>
    <row r="190" spans="1:34" x14ac:dyDescent="0.2">
      <c r="A190" t="s">
        <v>556</v>
      </c>
      <c r="W190" t="s">
        <v>3</v>
      </c>
      <c r="X190">
        <v>88</v>
      </c>
      <c r="Y190" t="s">
        <v>4</v>
      </c>
      <c r="Z190">
        <v>0.5</v>
      </c>
      <c r="AA190">
        <v>0.38</v>
      </c>
      <c r="AE190" t="s">
        <v>3</v>
      </c>
      <c r="AF190" t="s">
        <v>1082</v>
      </c>
      <c r="AG190">
        <v>88</v>
      </c>
      <c r="AH190">
        <v>1.41</v>
      </c>
    </row>
    <row r="191" spans="1:34" x14ac:dyDescent="0.2">
      <c r="A191" t="s">
        <v>557</v>
      </c>
      <c r="W191" t="s">
        <v>3</v>
      </c>
      <c r="X191">
        <v>89</v>
      </c>
      <c r="Y191" t="s">
        <v>4</v>
      </c>
      <c r="Z191">
        <v>0.5</v>
      </c>
      <c r="AA191">
        <v>0.41</v>
      </c>
      <c r="AE191" t="s">
        <v>3</v>
      </c>
      <c r="AF191" t="s">
        <v>1082</v>
      </c>
      <c r="AG191">
        <v>89</v>
      </c>
      <c r="AH191">
        <v>1.53</v>
      </c>
    </row>
    <row r="192" spans="1:34" x14ac:dyDescent="0.2">
      <c r="A192" t="s">
        <v>558</v>
      </c>
      <c r="W192" t="s">
        <v>3</v>
      </c>
      <c r="X192">
        <v>90</v>
      </c>
      <c r="Y192" t="s">
        <v>4</v>
      </c>
      <c r="Z192">
        <v>0.5</v>
      </c>
      <c r="AA192">
        <v>0.44</v>
      </c>
      <c r="AE192" t="s">
        <v>3</v>
      </c>
      <c r="AF192" t="s">
        <v>1082</v>
      </c>
      <c r="AG192">
        <v>90</v>
      </c>
      <c r="AH192">
        <v>1.68</v>
      </c>
    </row>
    <row r="193" spans="1:34" x14ac:dyDescent="0.2">
      <c r="A193" t="s">
        <v>559</v>
      </c>
      <c r="W193" t="s">
        <v>3</v>
      </c>
      <c r="X193">
        <v>91</v>
      </c>
      <c r="Y193" t="s">
        <v>4</v>
      </c>
      <c r="Z193">
        <v>0.5</v>
      </c>
      <c r="AA193">
        <v>0.48</v>
      </c>
      <c r="AE193" t="s">
        <v>3</v>
      </c>
      <c r="AF193" t="s">
        <v>1082</v>
      </c>
      <c r="AG193">
        <v>91</v>
      </c>
      <c r="AH193">
        <v>1.86</v>
      </c>
    </row>
    <row r="194" spans="1:34" x14ac:dyDescent="0.2">
      <c r="A194" t="s">
        <v>560</v>
      </c>
      <c r="W194" t="s">
        <v>3</v>
      </c>
      <c r="X194">
        <v>92</v>
      </c>
      <c r="Y194" t="s">
        <v>4</v>
      </c>
      <c r="Z194">
        <v>0.5</v>
      </c>
      <c r="AA194">
        <v>0.53</v>
      </c>
      <c r="AE194" t="s">
        <v>3</v>
      </c>
      <c r="AF194" t="s">
        <v>1082</v>
      </c>
      <c r="AG194">
        <v>92</v>
      </c>
      <c r="AH194">
        <v>2.09</v>
      </c>
    </row>
    <row r="195" spans="1:34" x14ac:dyDescent="0.2">
      <c r="A195" t="s">
        <v>561</v>
      </c>
      <c r="W195" t="s">
        <v>3</v>
      </c>
      <c r="X195">
        <v>93</v>
      </c>
      <c r="Y195" t="s">
        <v>4</v>
      </c>
      <c r="Z195">
        <v>0.5</v>
      </c>
      <c r="AA195">
        <v>0.6</v>
      </c>
      <c r="AE195" t="s">
        <v>3</v>
      </c>
      <c r="AF195" t="s">
        <v>1082</v>
      </c>
      <c r="AG195">
        <v>93</v>
      </c>
      <c r="AH195">
        <v>2.38</v>
      </c>
    </row>
    <row r="196" spans="1:34" x14ac:dyDescent="0.2">
      <c r="A196" t="s">
        <v>562</v>
      </c>
      <c r="W196" t="s">
        <v>3</v>
      </c>
      <c r="X196">
        <v>94</v>
      </c>
      <c r="Y196" t="s">
        <v>4</v>
      </c>
      <c r="Z196">
        <v>0.5</v>
      </c>
      <c r="AA196">
        <v>0.68</v>
      </c>
      <c r="AE196" t="s">
        <v>3</v>
      </c>
      <c r="AF196" t="s">
        <v>1082</v>
      </c>
      <c r="AG196">
        <v>94</v>
      </c>
      <c r="AH196">
        <v>2.77</v>
      </c>
    </row>
    <row r="197" spans="1:34" x14ac:dyDescent="0.2">
      <c r="A197" t="s">
        <v>563</v>
      </c>
      <c r="W197" t="s">
        <v>3</v>
      </c>
      <c r="X197">
        <v>95</v>
      </c>
      <c r="Y197" t="s">
        <v>4</v>
      </c>
      <c r="Z197">
        <v>0.5</v>
      </c>
      <c r="AA197">
        <v>0.8</v>
      </c>
      <c r="AE197" t="s">
        <v>3</v>
      </c>
      <c r="AF197" t="s">
        <v>1082</v>
      </c>
      <c r="AG197">
        <v>95</v>
      </c>
      <c r="AH197">
        <v>3.31</v>
      </c>
    </row>
    <row r="198" spans="1:34" x14ac:dyDescent="0.2">
      <c r="A198" t="s">
        <v>564</v>
      </c>
      <c r="W198" t="s">
        <v>3</v>
      </c>
      <c r="X198">
        <v>96</v>
      </c>
      <c r="Y198" t="s">
        <v>4</v>
      </c>
      <c r="Z198">
        <v>0.5</v>
      </c>
      <c r="AA198">
        <v>0.98</v>
      </c>
      <c r="AE198" t="s">
        <v>3</v>
      </c>
      <c r="AF198" t="s">
        <v>1082</v>
      </c>
      <c r="AG198">
        <v>96</v>
      </c>
      <c r="AH198">
        <v>4.12</v>
      </c>
    </row>
    <row r="199" spans="1:34" x14ac:dyDescent="0.2">
      <c r="A199" t="s">
        <v>565</v>
      </c>
      <c r="W199" t="s">
        <v>3</v>
      </c>
      <c r="X199">
        <v>97</v>
      </c>
      <c r="Y199" t="s">
        <v>4</v>
      </c>
      <c r="Z199">
        <v>0.5</v>
      </c>
      <c r="AA199">
        <v>1.27</v>
      </c>
      <c r="AE199" t="s">
        <v>3</v>
      </c>
      <c r="AF199" t="s">
        <v>1082</v>
      </c>
      <c r="AG199">
        <v>97</v>
      </c>
      <c r="AH199">
        <v>5.45</v>
      </c>
    </row>
    <row r="200" spans="1:34" x14ac:dyDescent="0.2">
      <c r="A200" t="s">
        <v>566</v>
      </c>
      <c r="W200" t="s">
        <v>3</v>
      </c>
      <c r="X200">
        <v>98</v>
      </c>
      <c r="Y200" t="s">
        <v>4</v>
      </c>
      <c r="Z200">
        <v>0.5</v>
      </c>
      <c r="AA200">
        <v>1.84</v>
      </c>
      <c r="AE200" t="s">
        <v>3</v>
      </c>
      <c r="AF200" t="s">
        <v>1082</v>
      </c>
      <c r="AG200">
        <v>98</v>
      </c>
      <c r="AH200">
        <v>8.23</v>
      </c>
    </row>
    <row r="201" spans="1:34" x14ac:dyDescent="0.2">
      <c r="A201" t="s">
        <v>567</v>
      </c>
      <c r="W201" t="s">
        <v>3</v>
      </c>
      <c r="X201">
        <v>99</v>
      </c>
      <c r="Y201" t="s">
        <v>4</v>
      </c>
      <c r="Z201">
        <v>0.5</v>
      </c>
      <c r="AA201">
        <v>3.34</v>
      </c>
      <c r="AE201" t="s">
        <v>3</v>
      </c>
      <c r="AF201" t="s">
        <v>1082</v>
      </c>
      <c r="AG201">
        <v>99</v>
      </c>
      <c r="AH201">
        <v>19.82</v>
      </c>
    </row>
    <row r="202" spans="1:34" x14ac:dyDescent="0.2">
      <c r="A202" t="s">
        <v>568</v>
      </c>
      <c r="W202" t="s">
        <v>3</v>
      </c>
      <c r="X202">
        <v>0</v>
      </c>
      <c r="Y202" t="s">
        <v>4</v>
      </c>
      <c r="Z202">
        <v>1</v>
      </c>
      <c r="AA202">
        <v>0</v>
      </c>
      <c r="AE202" t="s">
        <v>3</v>
      </c>
      <c r="AF202" t="s">
        <v>350</v>
      </c>
      <c r="AG202">
        <v>0</v>
      </c>
      <c r="AH202">
        <v>3.36842105263157E-3</v>
      </c>
    </row>
    <row r="203" spans="1:34" x14ac:dyDescent="0.2">
      <c r="A203" t="s">
        <v>569</v>
      </c>
      <c r="W203" t="s">
        <v>3</v>
      </c>
      <c r="X203">
        <v>1</v>
      </c>
      <c r="Y203" t="s">
        <v>4</v>
      </c>
      <c r="Z203">
        <v>1</v>
      </c>
      <c r="AA203">
        <v>0.05</v>
      </c>
      <c r="AE203" t="s">
        <v>3</v>
      </c>
      <c r="AF203" t="s">
        <v>350</v>
      </c>
      <c r="AG203">
        <v>1</v>
      </c>
      <c r="AH203">
        <v>4.6772855565099997E-2</v>
      </c>
    </row>
    <row r="204" spans="1:34" x14ac:dyDescent="0.2">
      <c r="A204" t="s">
        <v>570</v>
      </c>
      <c r="W204" t="s">
        <v>3</v>
      </c>
      <c r="X204">
        <v>2</v>
      </c>
      <c r="Y204" t="s">
        <v>4</v>
      </c>
      <c r="Z204">
        <v>1</v>
      </c>
      <c r="AA204">
        <v>0.06</v>
      </c>
      <c r="AE204" t="s">
        <v>3</v>
      </c>
      <c r="AF204" t="s">
        <v>350</v>
      </c>
      <c r="AG204">
        <v>2</v>
      </c>
      <c r="AH204">
        <v>6.2909883720930204E-2</v>
      </c>
    </row>
    <row r="205" spans="1:34" x14ac:dyDescent="0.2">
      <c r="A205" t="s">
        <v>571</v>
      </c>
      <c r="W205" t="s">
        <v>3</v>
      </c>
      <c r="X205">
        <v>3</v>
      </c>
      <c r="Y205" t="s">
        <v>4</v>
      </c>
      <c r="Z205">
        <v>1</v>
      </c>
      <c r="AA205">
        <v>0.06</v>
      </c>
      <c r="AE205" t="s">
        <v>3</v>
      </c>
      <c r="AF205" t="s">
        <v>350</v>
      </c>
      <c r="AG205">
        <v>3</v>
      </c>
      <c r="AH205">
        <v>7.15930069930069E-2</v>
      </c>
    </row>
    <row r="206" spans="1:34" x14ac:dyDescent="0.2">
      <c r="A206" t="s">
        <v>572</v>
      </c>
      <c r="W206" t="s">
        <v>3</v>
      </c>
      <c r="X206">
        <v>4</v>
      </c>
      <c r="Y206" t="s">
        <v>4</v>
      </c>
      <c r="Z206">
        <v>1</v>
      </c>
      <c r="AA206">
        <v>0.06</v>
      </c>
      <c r="AE206" t="s">
        <v>3</v>
      </c>
      <c r="AF206" t="s">
        <v>350</v>
      </c>
      <c r="AG206">
        <v>4</v>
      </c>
      <c r="AH206">
        <v>7.6946498599439694E-2</v>
      </c>
    </row>
    <row r="207" spans="1:34" x14ac:dyDescent="0.2">
      <c r="A207" t="s">
        <v>573</v>
      </c>
      <c r="W207" t="s">
        <v>3</v>
      </c>
      <c r="X207">
        <v>5</v>
      </c>
      <c r="Y207" t="s">
        <v>4</v>
      </c>
      <c r="Z207">
        <v>1</v>
      </c>
      <c r="AA207">
        <v>0.06</v>
      </c>
      <c r="AE207" t="s">
        <v>3</v>
      </c>
      <c r="AF207" t="s">
        <v>350</v>
      </c>
      <c r="AG207">
        <v>5</v>
      </c>
      <c r="AH207">
        <v>8.0559523809523803E-2</v>
      </c>
    </row>
    <row r="208" spans="1:34" x14ac:dyDescent="0.2">
      <c r="A208" t="s">
        <v>574</v>
      </c>
      <c r="W208" t="s">
        <v>3</v>
      </c>
      <c r="X208">
        <v>6</v>
      </c>
      <c r="Y208" t="s">
        <v>4</v>
      </c>
      <c r="Z208">
        <v>1</v>
      </c>
      <c r="AA208">
        <v>7.0000000000000007E-2</v>
      </c>
      <c r="AE208" t="s">
        <v>3</v>
      </c>
      <c r="AF208" t="s">
        <v>350</v>
      </c>
      <c r="AG208">
        <v>6</v>
      </c>
      <c r="AH208">
        <v>8.4091228070175397E-2</v>
      </c>
    </row>
    <row r="209" spans="1:34" x14ac:dyDescent="0.2">
      <c r="A209" t="s">
        <v>575</v>
      </c>
      <c r="W209" t="s">
        <v>3</v>
      </c>
      <c r="X209">
        <v>7</v>
      </c>
      <c r="Y209" t="s">
        <v>4</v>
      </c>
      <c r="Z209">
        <v>1</v>
      </c>
      <c r="AA209">
        <v>7.0000000000000007E-2</v>
      </c>
      <c r="AE209" t="s">
        <v>3</v>
      </c>
      <c r="AF209" t="s">
        <v>350</v>
      </c>
      <c r="AG209">
        <v>7</v>
      </c>
      <c r="AH209">
        <v>8.7616820625750699E-2</v>
      </c>
    </row>
    <row r="210" spans="1:34" x14ac:dyDescent="0.2">
      <c r="A210" t="s">
        <v>576</v>
      </c>
      <c r="W210" t="s">
        <v>3</v>
      </c>
      <c r="X210">
        <v>8</v>
      </c>
      <c r="Y210" t="s">
        <v>4</v>
      </c>
      <c r="Z210">
        <v>1</v>
      </c>
      <c r="AA210">
        <v>7.0000000000000007E-2</v>
      </c>
      <c r="AE210" t="s">
        <v>3</v>
      </c>
      <c r="AF210" t="s">
        <v>350</v>
      </c>
      <c r="AG210">
        <v>8</v>
      </c>
      <c r="AH210">
        <v>9.1121433542101601E-2</v>
      </c>
    </row>
    <row r="211" spans="1:34" x14ac:dyDescent="0.2">
      <c r="A211" t="s">
        <v>577</v>
      </c>
      <c r="W211" t="s">
        <v>3</v>
      </c>
      <c r="X211">
        <v>9</v>
      </c>
      <c r="Y211" t="s">
        <v>4</v>
      </c>
      <c r="Z211">
        <v>1</v>
      </c>
      <c r="AA211">
        <v>7.0000000000000007E-2</v>
      </c>
      <c r="AE211" t="s">
        <v>3</v>
      </c>
      <c r="AF211" t="s">
        <v>350</v>
      </c>
      <c r="AG211">
        <v>9</v>
      </c>
      <c r="AH211">
        <v>9.4932249322493195E-2</v>
      </c>
    </row>
    <row r="212" spans="1:34" x14ac:dyDescent="0.2">
      <c r="A212" t="s">
        <v>578</v>
      </c>
      <c r="W212" t="s">
        <v>3</v>
      </c>
      <c r="X212">
        <v>10</v>
      </c>
      <c r="Y212" t="s">
        <v>4</v>
      </c>
      <c r="Z212">
        <v>1</v>
      </c>
      <c r="AA212">
        <v>7.0000000000000007E-2</v>
      </c>
      <c r="AE212" t="s">
        <v>3</v>
      </c>
      <c r="AF212" t="s">
        <v>350</v>
      </c>
      <c r="AG212">
        <v>10</v>
      </c>
      <c r="AH212">
        <v>9.8951566951566899E-2</v>
      </c>
    </row>
    <row r="213" spans="1:34" x14ac:dyDescent="0.2">
      <c r="A213" t="s">
        <v>579</v>
      </c>
      <c r="W213" t="s">
        <v>3</v>
      </c>
      <c r="X213">
        <v>11</v>
      </c>
      <c r="Y213" t="s">
        <v>4</v>
      </c>
      <c r="Z213">
        <v>1</v>
      </c>
      <c r="AA213">
        <v>7.0000000000000007E-2</v>
      </c>
      <c r="AE213" t="s">
        <v>3</v>
      </c>
      <c r="AF213" t="s">
        <v>350</v>
      </c>
      <c r="AG213">
        <v>11</v>
      </c>
      <c r="AH213">
        <v>0.103117271898997</v>
      </c>
    </row>
    <row r="214" spans="1:34" x14ac:dyDescent="0.2">
      <c r="A214" t="s">
        <v>580</v>
      </c>
      <c r="W214" t="s">
        <v>3</v>
      </c>
      <c r="X214">
        <v>12</v>
      </c>
      <c r="Y214" t="s">
        <v>4</v>
      </c>
      <c r="Z214">
        <v>1</v>
      </c>
      <c r="AA214">
        <v>7.0000000000000007E-2</v>
      </c>
      <c r="AE214" t="s">
        <v>3</v>
      </c>
      <c r="AF214" t="s">
        <v>350</v>
      </c>
      <c r="AG214">
        <v>12</v>
      </c>
      <c r="AH214">
        <v>0.10736302895322899</v>
      </c>
    </row>
    <row r="215" spans="1:34" x14ac:dyDescent="0.2">
      <c r="A215" t="s">
        <v>581</v>
      </c>
      <c r="W215" t="s">
        <v>3</v>
      </c>
      <c r="X215">
        <v>13</v>
      </c>
      <c r="Y215" t="s">
        <v>4</v>
      </c>
      <c r="Z215">
        <v>1</v>
      </c>
      <c r="AA215">
        <v>7.0000000000000007E-2</v>
      </c>
      <c r="AE215" t="s">
        <v>3</v>
      </c>
      <c r="AF215" t="s">
        <v>350</v>
      </c>
      <c r="AG215">
        <v>13</v>
      </c>
      <c r="AH215">
        <v>0.111579865771812</v>
      </c>
    </row>
    <row r="216" spans="1:34" x14ac:dyDescent="0.2">
      <c r="A216" t="s">
        <v>582</v>
      </c>
      <c r="W216" t="s">
        <v>3</v>
      </c>
      <c r="X216">
        <v>14</v>
      </c>
      <c r="Y216" t="s">
        <v>4</v>
      </c>
      <c r="Z216">
        <v>1</v>
      </c>
      <c r="AA216">
        <v>0.08</v>
      </c>
      <c r="AE216" t="s">
        <v>3</v>
      </c>
      <c r="AF216" t="s">
        <v>350</v>
      </c>
      <c r="AG216">
        <v>14</v>
      </c>
      <c r="AH216">
        <v>0.115931684334511</v>
      </c>
    </row>
    <row r="217" spans="1:34" x14ac:dyDescent="0.2">
      <c r="A217" t="s">
        <v>583</v>
      </c>
      <c r="W217" t="s">
        <v>3</v>
      </c>
      <c r="X217">
        <v>15</v>
      </c>
      <c r="Y217" t="s">
        <v>4</v>
      </c>
      <c r="Z217">
        <v>1</v>
      </c>
      <c r="AA217">
        <v>0.08</v>
      </c>
      <c r="AE217" t="s">
        <v>3</v>
      </c>
      <c r="AF217" t="s">
        <v>350</v>
      </c>
      <c r="AG217">
        <v>15</v>
      </c>
      <c r="AH217">
        <v>0.120379310344827</v>
      </c>
    </row>
    <row r="218" spans="1:34" x14ac:dyDescent="0.2">
      <c r="A218" t="s">
        <v>584</v>
      </c>
      <c r="W218" t="s">
        <v>3</v>
      </c>
      <c r="X218">
        <v>16</v>
      </c>
      <c r="Y218" t="s">
        <v>4</v>
      </c>
      <c r="Z218">
        <v>1</v>
      </c>
      <c r="AA218">
        <v>0.08</v>
      </c>
      <c r="AE218" t="s">
        <v>3</v>
      </c>
      <c r="AF218" t="s">
        <v>350</v>
      </c>
      <c r="AG218">
        <v>16</v>
      </c>
      <c r="AH218">
        <v>0.12495270270270201</v>
      </c>
    </row>
    <row r="219" spans="1:34" x14ac:dyDescent="0.2">
      <c r="A219" t="s">
        <v>585</v>
      </c>
      <c r="W219" t="s">
        <v>3</v>
      </c>
      <c r="X219">
        <v>17</v>
      </c>
      <c r="Y219" t="s">
        <v>4</v>
      </c>
      <c r="Z219">
        <v>1</v>
      </c>
      <c r="AA219">
        <v>0.08</v>
      </c>
      <c r="AE219" t="s">
        <v>3</v>
      </c>
      <c r="AF219" t="s">
        <v>350</v>
      </c>
      <c r="AG219">
        <v>17</v>
      </c>
      <c r="AH219">
        <v>0.12968446601941699</v>
      </c>
    </row>
    <row r="220" spans="1:34" x14ac:dyDescent="0.2">
      <c r="A220" t="s">
        <v>586</v>
      </c>
      <c r="W220" t="s">
        <v>3</v>
      </c>
      <c r="X220">
        <v>18</v>
      </c>
      <c r="Y220" t="s">
        <v>4</v>
      </c>
      <c r="Z220">
        <v>1</v>
      </c>
      <c r="AA220">
        <v>0.08</v>
      </c>
      <c r="AE220" t="s">
        <v>3</v>
      </c>
      <c r="AF220" t="s">
        <v>350</v>
      </c>
      <c r="AG220">
        <v>18</v>
      </c>
      <c r="AH220">
        <v>0.13461158620689601</v>
      </c>
    </row>
    <row r="221" spans="1:34" x14ac:dyDescent="0.2">
      <c r="A221" t="s">
        <v>587</v>
      </c>
      <c r="W221" t="s">
        <v>3</v>
      </c>
      <c r="X221">
        <v>19</v>
      </c>
      <c r="Y221" t="s">
        <v>4</v>
      </c>
      <c r="Z221">
        <v>1</v>
      </c>
      <c r="AA221">
        <v>0.08</v>
      </c>
      <c r="AE221" t="s">
        <v>3</v>
      </c>
      <c r="AF221" t="s">
        <v>350</v>
      </c>
      <c r="AG221">
        <v>19</v>
      </c>
      <c r="AH221">
        <v>0.139721688500727</v>
      </c>
    </row>
    <row r="222" spans="1:34" x14ac:dyDescent="0.2">
      <c r="A222" t="s">
        <v>588</v>
      </c>
      <c r="W222" t="s">
        <v>3</v>
      </c>
      <c r="X222">
        <v>20</v>
      </c>
      <c r="Y222" t="s">
        <v>4</v>
      </c>
      <c r="Z222">
        <v>1</v>
      </c>
      <c r="AA222">
        <v>0.08</v>
      </c>
      <c r="AE222" t="s">
        <v>3</v>
      </c>
      <c r="AF222" t="s">
        <v>350</v>
      </c>
      <c r="AG222">
        <v>20</v>
      </c>
      <c r="AH222">
        <v>0.14503658536585301</v>
      </c>
    </row>
    <row r="223" spans="1:34" x14ac:dyDescent="0.2">
      <c r="A223" t="s">
        <v>589</v>
      </c>
      <c r="W223" t="s">
        <v>3</v>
      </c>
      <c r="X223">
        <v>21</v>
      </c>
      <c r="Y223" t="s">
        <v>4</v>
      </c>
      <c r="Z223">
        <v>1</v>
      </c>
      <c r="AA223">
        <v>0.08</v>
      </c>
      <c r="AE223" t="s">
        <v>3</v>
      </c>
      <c r="AF223" t="s">
        <v>350</v>
      </c>
      <c r="AG223">
        <v>21</v>
      </c>
      <c r="AH223">
        <v>0.15062392918332301</v>
      </c>
    </row>
    <row r="224" spans="1:34" x14ac:dyDescent="0.2">
      <c r="A224" t="s">
        <v>590</v>
      </c>
      <c r="W224" t="s">
        <v>3</v>
      </c>
      <c r="X224">
        <v>22</v>
      </c>
      <c r="Y224" t="s">
        <v>4</v>
      </c>
      <c r="Z224">
        <v>1</v>
      </c>
      <c r="AA224">
        <v>0.08</v>
      </c>
      <c r="AE224" t="s">
        <v>3</v>
      </c>
      <c r="AF224" t="s">
        <v>350</v>
      </c>
      <c r="AG224">
        <v>22</v>
      </c>
      <c r="AH224">
        <v>0.15645945945945899</v>
      </c>
    </row>
    <row r="225" spans="1:34" x14ac:dyDescent="0.2">
      <c r="A225" t="s">
        <v>591</v>
      </c>
      <c r="W225" t="s">
        <v>3</v>
      </c>
      <c r="X225">
        <v>23</v>
      </c>
      <c r="Y225" t="s">
        <v>4</v>
      </c>
      <c r="Z225">
        <v>1</v>
      </c>
      <c r="AA225">
        <v>0.09</v>
      </c>
      <c r="AE225" t="s">
        <v>3</v>
      </c>
      <c r="AF225" t="s">
        <v>350</v>
      </c>
      <c r="AG225">
        <v>23</v>
      </c>
      <c r="AH225">
        <v>0.16254389721627399</v>
      </c>
    </row>
    <row r="226" spans="1:34" x14ac:dyDescent="0.2">
      <c r="A226" t="s">
        <v>592</v>
      </c>
      <c r="W226" t="s">
        <v>3</v>
      </c>
      <c r="X226">
        <v>24</v>
      </c>
      <c r="Y226" t="s">
        <v>4</v>
      </c>
      <c r="Z226">
        <v>1</v>
      </c>
      <c r="AA226">
        <v>0.09</v>
      </c>
      <c r="AE226" t="s">
        <v>3</v>
      </c>
      <c r="AF226" t="s">
        <v>350</v>
      </c>
      <c r="AG226">
        <v>24</v>
      </c>
      <c r="AH226">
        <v>0.16879448075526499</v>
      </c>
    </row>
    <row r="227" spans="1:34" x14ac:dyDescent="0.2">
      <c r="A227" t="s">
        <v>593</v>
      </c>
      <c r="W227" t="s">
        <v>3</v>
      </c>
      <c r="X227">
        <v>25</v>
      </c>
      <c r="Y227" t="s">
        <v>4</v>
      </c>
      <c r="Z227">
        <v>1</v>
      </c>
      <c r="AA227">
        <v>0.09</v>
      </c>
      <c r="AE227" t="s">
        <v>3</v>
      </c>
      <c r="AF227" t="s">
        <v>350</v>
      </c>
      <c r="AG227">
        <v>25</v>
      </c>
      <c r="AH227">
        <v>0.17532041820418201</v>
      </c>
    </row>
    <row r="228" spans="1:34" x14ac:dyDescent="0.2">
      <c r="A228" t="s">
        <v>594</v>
      </c>
      <c r="W228" t="s">
        <v>3</v>
      </c>
      <c r="X228">
        <v>26</v>
      </c>
      <c r="Y228" t="s">
        <v>4</v>
      </c>
      <c r="Z228">
        <v>1</v>
      </c>
      <c r="AA228">
        <v>0.09</v>
      </c>
      <c r="AE228" t="s">
        <v>3</v>
      </c>
      <c r="AF228" t="s">
        <v>350</v>
      </c>
      <c r="AG228">
        <v>26</v>
      </c>
      <c r="AH228">
        <v>0.182143907156673</v>
      </c>
    </row>
    <row r="229" spans="1:34" x14ac:dyDescent="0.2">
      <c r="A229" t="s">
        <v>595</v>
      </c>
      <c r="W229" t="s">
        <v>3</v>
      </c>
      <c r="X229">
        <v>27</v>
      </c>
      <c r="Y229" t="s">
        <v>4</v>
      </c>
      <c r="Z229">
        <v>1</v>
      </c>
      <c r="AA229">
        <v>0.09</v>
      </c>
      <c r="AE229" t="s">
        <v>3</v>
      </c>
      <c r="AF229" t="s">
        <v>350</v>
      </c>
      <c r="AG229">
        <v>27</v>
      </c>
      <c r="AH229">
        <v>0.18923083778966099</v>
      </c>
    </row>
    <row r="230" spans="1:34" x14ac:dyDescent="0.2">
      <c r="A230" t="s">
        <v>596</v>
      </c>
      <c r="W230" t="s">
        <v>3</v>
      </c>
      <c r="X230">
        <v>28</v>
      </c>
      <c r="Y230" t="s">
        <v>4</v>
      </c>
      <c r="Z230">
        <v>1</v>
      </c>
      <c r="AA230">
        <v>0.09</v>
      </c>
      <c r="AE230" t="s">
        <v>3</v>
      </c>
      <c r="AF230" t="s">
        <v>350</v>
      </c>
      <c r="AG230">
        <v>28</v>
      </c>
      <c r="AH230">
        <v>0.19652238805970099</v>
      </c>
    </row>
    <row r="231" spans="1:34" x14ac:dyDescent="0.2">
      <c r="A231" t="s">
        <v>597</v>
      </c>
      <c r="W231" t="s">
        <v>3</v>
      </c>
      <c r="X231">
        <v>29</v>
      </c>
      <c r="Y231" t="s">
        <v>4</v>
      </c>
      <c r="Z231">
        <v>1</v>
      </c>
      <c r="AA231">
        <v>0.09</v>
      </c>
      <c r="AE231" t="s">
        <v>3</v>
      </c>
      <c r="AF231" t="s">
        <v>350</v>
      </c>
      <c r="AG231">
        <v>29</v>
      </c>
      <c r="AH231">
        <v>0.20418</v>
      </c>
    </row>
    <row r="232" spans="1:34" x14ac:dyDescent="0.2">
      <c r="A232" t="s">
        <v>598</v>
      </c>
      <c r="W232" t="s">
        <v>3</v>
      </c>
      <c r="X232">
        <v>30</v>
      </c>
      <c r="Y232" t="s">
        <v>4</v>
      </c>
      <c r="Z232">
        <v>1</v>
      </c>
      <c r="AA232">
        <v>0.09</v>
      </c>
      <c r="AE232" t="s">
        <v>3</v>
      </c>
      <c r="AF232" t="s">
        <v>350</v>
      </c>
      <c r="AG232">
        <v>30</v>
      </c>
      <c r="AH232">
        <v>0.21224042254462699</v>
      </c>
    </row>
    <row r="233" spans="1:34" x14ac:dyDescent="0.2">
      <c r="A233" t="s">
        <v>599</v>
      </c>
      <c r="W233" t="s">
        <v>3</v>
      </c>
      <c r="X233">
        <v>31</v>
      </c>
      <c r="Y233" t="s">
        <v>4</v>
      </c>
      <c r="Z233">
        <v>1</v>
      </c>
      <c r="AA233">
        <v>0.1</v>
      </c>
      <c r="AE233" t="s">
        <v>3</v>
      </c>
      <c r="AF233" t="s">
        <v>350</v>
      </c>
      <c r="AG233">
        <v>31</v>
      </c>
      <c r="AH233">
        <v>0.220571428571428</v>
      </c>
    </row>
    <row r="234" spans="1:34" x14ac:dyDescent="0.2">
      <c r="A234" t="s">
        <v>600</v>
      </c>
      <c r="W234" t="s">
        <v>3</v>
      </c>
      <c r="X234">
        <v>32</v>
      </c>
      <c r="Y234" t="s">
        <v>4</v>
      </c>
      <c r="Z234">
        <v>1</v>
      </c>
      <c r="AA234">
        <v>0.1</v>
      </c>
      <c r="AE234" t="s">
        <v>3</v>
      </c>
      <c r="AF234" t="s">
        <v>350</v>
      </c>
      <c r="AG234">
        <v>32</v>
      </c>
      <c r="AH234">
        <v>0.22925000000000001</v>
      </c>
    </row>
    <row r="235" spans="1:34" x14ac:dyDescent="0.2">
      <c r="A235" t="s">
        <v>601</v>
      </c>
      <c r="W235" t="s">
        <v>3</v>
      </c>
      <c r="X235">
        <v>33</v>
      </c>
      <c r="Y235" t="s">
        <v>4</v>
      </c>
      <c r="Z235">
        <v>1</v>
      </c>
      <c r="AA235">
        <v>0.1</v>
      </c>
      <c r="AE235" t="s">
        <v>3</v>
      </c>
      <c r="AF235" t="s">
        <v>350</v>
      </c>
      <c r="AG235">
        <v>33</v>
      </c>
      <c r="AH235">
        <v>0.238252247711046</v>
      </c>
    </row>
    <row r="236" spans="1:34" x14ac:dyDescent="0.2">
      <c r="A236" t="s">
        <v>602</v>
      </c>
      <c r="W236" t="s">
        <v>3</v>
      </c>
      <c r="X236">
        <v>34</v>
      </c>
      <c r="Y236" t="s">
        <v>4</v>
      </c>
      <c r="Z236">
        <v>1</v>
      </c>
      <c r="AA236">
        <v>0.1</v>
      </c>
      <c r="AE236" t="s">
        <v>3</v>
      </c>
      <c r="AF236" t="s">
        <v>350</v>
      </c>
      <c r="AG236">
        <v>34</v>
      </c>
      <c r="AH236">
        <v>0.247548107890499</v>
      </c>
    </row>
    <row r="237" spans="1:34" x14ac:dyDescent="0.2">
      <c r="A237" t="s">
        <v>603</v>
      </c>
      <c r="W237" t="s">
        <v>3</v>
      </c>
      <c r="X237">
        <v>35</v>
      </c>
      <c r="Y237" t="s">
        <v>4</v>
      </c>
      <c r="Z237">
        <v>1</v>
      </c>
      <c r="AA237">
        <v>0.1</v>
      </c>
      <c r="AE237" t="s">
        <v>3</v>
      </c>
      <c r="AF237" t="s">
        <v>350</v>
      </c>
      <c r="AG237">
        <v>35</v>
      </c>
      <c r="AH237">
        <v>0.25706270627062699</v>
      </c>
    </row>
    <row r="238" spans="1:34" x14ac:dyDescent="0.2">
      <c r="A238" t="s">
        <v>604</v>
      </c>
      <c r="W238" t="s">
        <v>3</v>
      </c>
      <c r="X238">
        <v>36</v>
      </c>
      <c r="Y238" t="s">
        <v>4</v>
      </c>
      <c r="Z238">
        <v>1</v>
      </c>
      <c r="AA238">
        <v>0.11</v>
      </c>
      <c r="AE238" t="s">
        <v>3</v>
      </c>
      <c r="AF238" t="s">
        <v>350</v>
      </c>
      <c r="AG238">
        <v>36</v>
      </c>
      <c r="AH238">
        <v>0.26683056478405298</v>
      </c>
    </row>
    <row r="239" spans="1:34" x14ac:dyDescent="0.2">
      <c r="A239" t="s">
        <v>605</v>
      </c>
      <c r="W239" t="s">
        <v>3</v>
      </c>
      <c r="X239">
        <v>37</v>
      </c>
      <c r="Y239" t="s">
        <v>4</v>
      </c>
      <c r="Z239">
        <v>1</v>
      </c>
      <c r="AA239">
        <v>0.11</v>
      </c>
      <c r="AE239" t="s">
        <v>3</v>
      </c>
      <c r="AF239" t="s">
        <v>350</v>
      </c>
      <c r="AG239">
        <v>37</v>
      </c>
      <c r="AH239">
        <v>0.27679218967921798</v>
      </c>
    </row>
    <row r="240" spans="1:34" x14ac:dyDescent="0.2">
      <c r="A240" t="s">
        <v>606</v>
      </c>
      <c r="W240" t="s">
        <v>3</v>
      </c>
      <c r="X240">
        <v>38</v>
      </c>
      <c r="Y240" t="s">
        <v>4</v>
      </c>
      <c r="Z240">
        <v>1</v>
      </c>
      <c r="AA240">
        <v>0.11</v>
      </c>
      <c r="AE240" t="s">
        <v>3</v>
      </c>
      <c r="AF240" t="s">
        <v>350</v>
      </c>
      <c r="AG240">
        <v>38</v>
      </c>
      <c r="AH240">
        <v>0.286947613504074</v>
      </c>
    </row>
    <row r="241" spans="1:34" x14ac:dyDescent="0.2">
      <c r="A241" t="s">
        <v>607</v>
      </c>
      <c r="W241" t="s">
        <v>3</v>
      </c>
      <c r="X241">
        <v>39</v>
      </c>
      <c r="Y241" t="s">
        <v>4</v>
      </c>
      <c r="Z241">
        <v>1</v>
      </c>
      <c r="AA241">
        <v>0.11</v>
      </c>
      <c r="AE241" t="s">
        <v>3</v>
      </c>
      <c r="AF241" t="s">
        <v>350</v>
      </c>
      <c r="AG241">
        <v>39</v>
      </c>
      <c r="AH241">
        <v>0.297292361004732</v>
      </c>
    </row>
    <row r="242" spans="1:34" x14ac:dyDescent="0.2">
      <c r="A242" t="s">
        <v>608</v>
      </c>
      <c r="W242" t="s">
        <v>3</v>
      </c>
      <c r="X242">
        <v>40</v>
      </c>
      <c r="Y242" t="s">
        <v>4</v>
      </c>
      <c r="Z242">
        <v>1</v>
      </c>
      <c r="AA242">
        <v>0.12</v>
      </c>
      <c r="AE242" t="s">
        <v>3</v>
      </c>
      <c r="AF242" t="s">
        <v>350</v>
      </c>
      <c r="AG242">
        <v>40</v>
      </c>
      <c r="AH242">
        <v>0.30780549682875202</v>
      </c>
    </row>
    <row r="243" spans="1:34" x14ac:dyDescent="0.2">
      <c r="A243" t="s">
        <v>609</v>
      </c>
      <c r="W243" t="s">
        <v>3</v>
      </c>
      <c r="X243">
        <v>41</v>
      </c>
      <c r="Y243" t="s">
        <v>4</v>
      </c>
      <c r="Z243">
        <v>1</v>
      </c>
      <c r="AA243">
        <v>0.12</v>
      </c>
      <c r="AE243" t="s">
        <v>3</v>
      </c>
      <c r="AF243" t="s">
        <v>350</v>
      </c>
      <c r="AG243">
        <v>41</v>
      </c>
      <c r="AH243">
        <v>0.31843272727272698</v>
      </c>
    </row>
    <row r="244" spans="1:34" x14ac:dyDescent="0.2">
      <c r="A244" t="s">
        <v>610</v>
      </c>
      <c r="W244" t="s">
        <v>3</v>
      </c>
      <c r="X244">
        <v>42</v>
      </c>
      <c r="Y244" t="s">
        <v>4</v>
      </c>
      <c r="Z244">
        <v>1</v>
      </c>
      <c r="AA244">
        <v>0.12</v>
      </c>
      <c r="AE244" t="s">
        <v>3</v>
      </c>
      <c r="AF244" t="s">
        <v>350</v>
      </c>
      <c r="AG244">
        <v>42</v>
      </c>
      <c r="AH244">
        <v>0.329125</v>
      </c>
    </row>
    <row r="245" spans="1:34" x14ac:dyDescent="0.2">
      <c r="A245" t="s">
        <v>611</v>
      </c>
      <c r="W245" t="s">
        <v>3</v>
      </c>
      <c r="X245">
        <v>43</v>
      </c>
      <c r="Y245" t="s">
        <v>4</v>
      </c>
      <c r="Z245">
        <v>1</v>
      </c>
      <c r="AA245">
        <v>0.12</v>
      </c>
      <c r="AE245" t="s">
        <v>3</v>
      </c>
      <c r="AF245" t="s">
        <v>350</v>
      </c>
      <c r="AG245">
        <v>43</v>
      </c>
      <c r="AH245">
        <v>0.339982751744765</v>
      </c>
    </row>
    <row r="246" spans="1:34" x14ac:dyDescent="0.2">
      <c r="A246" t="s">
        <v>612</v>
      </c>
      <c r="W246" t="s">
        <v>3</v>
      </c>
      <c r="X246">
        <v>44</v>
      </c>
      <c r="Y246" t="s">
        <v>4</v>
      </c>
      <c r="Z246">
        <v>1</v>
      </c>
      <c r="AA246">
        <v>0.13</v>
      </c>
      <c r="AE246" t="s">
        <v>3</v>
      </c>
      <c r="AF246" t="s">
        <v>350</v>
      </c>
      <c r="AG246">
        <v>44</v>
      </c>
      <c r="AH246">
        <v>0.35099318865832402</v>
      </c>
    </row>
    <row r="247" spans="1:34" x14ac:dyDescent="0.2">
      <c r="A247" t="s">
        <v>613</v>
      </c>
      <c r="W247" t="s">
        <v>3</v>
      </c>
      <c r="X247">
        <v>45</v>
      </c>
      <c r="Y247" t="s">
        <v>4</v>
      </c>
      <c r="Z247">
        <v>1</v>
      </c>
      <c r="AA247">
        <v>0.13</v>
      </c>
      <c r="AE247" t="s">
        <v>3</v>
      </c>
      <c r="AF247" t="s">
        <v>350</v>
      </c>
      <c r="AG247">
        <v>45</v>
      </c>
      <c r="AH247">
        <v>0.36222203503961198</v>
      </c>
    </row>
    <row r="248" spans="1:34" x14ac:dyDescent="0.2">
      <c r="A248" t="s">
        <v>614</v>
      </c>
      <c r="W248" t="s">
        <v>3</v>
      </c>
      <c r="X248">
        <v>46</v>
      </c>
      <c r="Y248" t="s">
        <v>4</v>
      </c>
      <c r="Z248">
        <v>1</v>
      </c>
      <c r="AA248">
        <v>0.14000000000000001</v>
      </c>
      <c r="AE248" t="s">
        <v>3</v>
      </c>
      <c r="AF248" t="s">
        <v>350</v>
      </c>
      <c r="AG248">
        <v>46</v>
      </c>
      <c r="AH248">
        <v>0.37376718291325001</v>
      </c>
    </row>
    <row r="249" spans="1:34" x14ac:dyDescent="0.2">
      <c r="A249" t="s">
        <v>615</v>
      </c>
      <c r="W249" t="s">
        <v>3</v>
      </c>
      <c r="X249">
        <v>47</v>
      </c>
      <c r="Y249" t="s">
        <v>4</v>
      </c>
      <c r="Z249">
        <v>1</v>
      </c>
      <c r="AA249">
        <v>0.14000000000000001</v>
      </c>
      <c r="AE249" t="s">
        <v>3</v>
      </c>
      <c r="AF249" t="s">
        <v>350</v>
      </c>
      <c r="AG249">
        <v>47</v>
      </c>
      <c r="AH249">
        <v>0.385712174881084</v>
      </c>
    </row>
    <row r="250" spans="1:34" x14ac:dyDescent="0.2">
      <c r="A250" t="s">
        <v>616</v>
      </c>
      <c r="W250" t="s">
        <v>3</v>
      </c>
      <c r="X250">
        <v>48</v>
      </c>
      <c r="Y250" t="s">
        <v>4</v>
      </c>
      <c r="Z250">
        <v>1</v>
      </c>
      <c r="AA250">
        <v>0.15</v>
      </c>
      <c r="AE250" t="s">
        <v>3</v>
      </c>
      <c r="AF250" t="s">
        <v>350</v>
      </c>
      <c r="AG250">
        <v>48</v>
      </c>
      <c r="AH250">
        <v>0.39810054121565303</v>
      </c>
    </row>
    <row r="251" spans="1:34" x14ac:dyDescent="0.2">
      <c r="A251" t="s">
        <v>617</v>
      </c>
      <c r="W251" t="s">
        <v>3</v>
      </c>
      <c r="X251">
        <v>49</v>
      </c>
      <c r="Y251" t="s">
        <v>4</v>
      </c>
      <c r="Z251">
        <v>1</v>
      </c>
      <c r="AA251">
        <v>0.15</v>
      </c>
      <c r="AE251" t="s">
        <v>3</v>
      </c>
      <c r="AF251" t="s">
        <v>350</v>
      </c>
      <c r="AG251">
        <v>49</v>
      </c>
      <c r="AH251">
        <v>0.41098249999999997</v>
      </c>
    </row>
    <row r="252" spans="1:34" x14ac:dyDescent="0.2">
      <c r="A252" t="s">
        <v>618</v>
      </c>
      <c r="W252" t="s">
        <v>3</v>
      </c>
      <c r="X252">
        <v>50</v>
      </c>
      <c r="Y252" t="s">
        <v>4</v>
      </c>
      <c r="Z252">
        <v>1</v>
      </c>
      <c r="AA252">
        <v>0.16</v>
      </c>
      <c r="AE252" t="s">
        <v>3</v>
      </c>
      <c r="AF252" t="s">
        <v>350</v>
      </c>
      <c r="AG252">
        <v>50</v>
      </c>
      <c r="AH252">
        <v>0.42432122894823299</v>
      </c>
    </row>
    <row r="253" spans="1:34" x14ac:dyDescent="0.2">
      <c r="A253" t="s">
        <v>619</v>
      </c>
      <c r="W253" t="s">
        <v>3</v>
      </c>
      <c r="X253">
        <v>51</v>
      </c>
      <c r="Y253" t="s">
        <v>4</v>
      </c>
      <c r="Z253">
        <v>1</v>
      </c>
      <c r="AA253">
        <v>0.16</v>
      </c>
      <c r="AE253" t="s">
        <v>3</v>
      </c>
      <c r="AF253" t="s">
        <v>350</v>
      </c>
      <c r="AG253">
        <v>51</v>
      </c>
      <c r="AH253">
        <v>0.43816869880805798</v>
      </c>
    </row>
    <row r="254" spans="1:34" x14ac:dyDescent="0.2">
      <c r="A254" t="s">
        <v>620</v>
      </c>
      <c r="W254" t="s">
        <v>3</v>
      </c>
      <c r="X254">
        <v>52</v>
      </c>
      <c r="Y254" t="s">
        <v>4</v>
      </c>
      <c r="Z254">
        <v>1</v>
      </c>
      <c r="AA254">
        <v>0.17</v>
      </c>
      <c r="AE254" t="s">
        <v>3</v>
      </c>
      <c r="AF254" t="s">
        <v>350</v>
      </c>
      <c r="AG254">
        <v>52</v>
      </c>
      <c r="AH254">
        <v>0.45252671755725099</v>
      </c>
    </row>
    <row r="255" spans="1:34" x14ac:dyDescent="0.2">
      <c r="A255" t="s">
        <v>621</v>
      </c>
      <c r="W255" t="s">
        <v>3</v>
      </c>
      <c r="X255">
        <v>53</v>
      </c>
      <c r="Y255" t="s">
        <v>4</v>
      </c>
      <c r="Z255">
        <v>1</v>
      </c>
      <c r="AA255">
        <v>0.18</v>
      </c>
      <c r="AE255" t="s">
        <v>3</v>
      </c>
      <c r="AF255" t="s">
        <v>350</v>
      </c>
      <c r="AG255">
        <v>53</v>
      </c>
      <c r="AH255">
        <v>0.46743195785776898</v>
      </c>
    </row>
    <row r="256" spans="1:34" x14ac:dyDescent="0.2">
      <c r="A256" t="s">
        <v>622</v>
      </c>
      <c r="W256" t="s">
        <v>3</v>
      </c>
      <c r="X256">
        <v>54</v>
      </c>
      <c r="Y256" t="s">
        <v>4</v>
      </c>
      <c r="Z256">
        <v>1</v>
      </c>
      <c r="AA256">
        <v>0.18</v>
      </c>
      <c r="AE256" t="s">
        <v>3</v>
      </c>
      <c r="AF256" t="s">
        <v>350</v>
      </c>
      <c r="AG256">
        <v>54</v>
      </c>
      <c r="AH256">
        <v>0.48293205525796401</v>
      </c>
    </row>
    <row r="257" spans="1:34" x14ac:dyDescent="0.2">
      <c r="A257" t="s">
        <v>623</v>
      </c>
      <c r="W257" t="s">
        <v>3</v>
      </c>
      <c r="X257">
        <v>55</v>
      </c>
      <c r="Y257" t="s">
        <v>4</v>
      </c>
      <c r="Z257">
        <v>1</v>
      </c>
      <c r="AA257">
        <v>0.19</v>
      </c>
      <c r="AE257" t="s">
        <v>3</v>
      </c>
      <c r="AF257" t="s">
        <v>350</v>
      </c>
      <c r="AG257">
        <v>55</v>
      </c>
      <c r="AH257">
        <v>0.499062185783896</v>
      </c>
    </row>
    <row r="258" spans="1:34" x14ac:dyDescent="0.2">
      <c r="A258" t="s">
        <v>624</v>
      </c>
      <c r="W258" t="s">
        <v>3</v>
      </c>
      <c r="X258">
        <v>56</v>
      </c>
      <c r="Y258" t="s">
        <v>4</v>
      </c>
      <c r="Z258">
        <v>1</v>
      </c>
      <c r="AA258">
        <v>0.2</v>
      </c>
      <c r="AE258" t="s">
        <v>3</v>
      </c>
      <c r="AF258" t="s">
        <v>350</v>
      </c>
      <c r="AG258">
        <v>56</v>
      </c>
      <c r="AH258">
        <v>0.51583771356394104</v>
      </c>
    </row>
    <row r="259" spans="1:34" x14ac:dyDescent="0.2">
      <c r="A259" t="s">
        <v>625</v>
      </c>
      <c r="W259" t="s">
        <v>3</v>
      </c>
      <c r="X259">
        <v>57</v>
      </c>
      <c r="Y259" t="s">
        <v>4</v>
      </c>
      <c r="Z259">
        <v>1</v>
      </c>
      <c r="AA259">
        <v>0.21</v>
      </c>
      <c r="AE259" t="s">
        <v>3</v>
      </c>
      <c r="AF259" t="s">
        <v>350</v>
      </c>
      <c r="AG259">
        <v>57</v>
      </c>
      <c r="AH259">
        <v>0.53331277855790904</v>
      </c>
    </row>
    <row r="260" spans="1:34" x14ac:dyDescent="0.2">
      <c r="A260" t="s">
        <v>626</v>
      </c>
      <c r="W260" t="s">
        <v>3</v>
      </c>
      <c r="X260">
        <v>58</v>
      </c>
      <c r="Y260" t="s">
        <v>4</v>
      </c>
      <c r="Z260">
        <v>1</v>
      </c>
      <c r="AA260">
        <v>0.21</v>
      </c>
      <c r="AE260" t="s">
        <v>3</v>
      </c>
      <c r="AF260" t="s">
        <v>350</v>
      </c>
      <c r="AG260">
        <v>58</v>
      </c>
      <c r="AH260">
        <v>0.55162108129132603</v>
      </c>
    </row>
    <row r="261" spans="1:34" x14ac:dyDescent="0.2">
      <c r="A261" t="s">
        <v>627</v>
      </c>
      <c r="W261" t="s">
        <v>3</v>
      </c>
      <c r="X261">
        <v>59</v>
      </c>
      <c r="Y261" t="s">
        <v>4</v>
      </c>
      <c r="Z261">
        <v>1</v>
      </c>
      <c r="AA261">
        <v>0.22</v>
      </c>
      <c r="AE261" t="s">
        <v>3</v>
      </c>
      <c r="AF261" t="s">
        <v>350</v>
      </c>
      <c r="AG261">
        <v>59</v>
      </c>
      <c r="AH261">
        <v>0.57075548589341596</v>
      </c>
    </row>
    <row r="262" spans="1:34" x14ac:dyDescent="0.2">
      <c r="A262" t="s">
        <v>628</v>
      </c>
      <c r="W262" t="s">
        <v>3</v>
      </c>
      <c r="X262">
        <v>60</v>
      </c>
      <c r="Y262" t="s">
        <v>4</v>
      </c>
      <c r="Z262">
        <v>1</v>
      </c>
      <c r="AA262">
        <v>0.23</v>
      </c>
      <c r="AE262" t="s">
        <v>3</v>
      </c>
      <c r="AF262" t="s">
        <v>350</v>
      </c>
      <c r="AG262">
        <v>60</v>
      </c>
      <c r="AH262">
        <v>0.59076919195105004</v>
      </c>
    </row>
    <row r="263" spans="1:34" x14ac:dyDescent="0.2">
      <c r="A263" t="s">
        <v>629</v>
      </c>
      <c r="W263" t="s">
        <v>3</v>
      </c>
      <c r="X263">
        <v>61</v>
      </c>
      <c r="Y263" t="s">
        <v>4</v>
      </c>
      <c r="Z263">
        <v>1</v>
      </c>
      <c r="AA263">
        <v>0.24</v>
      </c>
      <c r="AE263" t="s">
        <v>3</v>
      </c>
      <c r="AF263" t="s">
        <v>350</v>
      </c>
      <c r="AG263">
        <v>61</v>
      </c>
      <c r="AH263">
        <v>0.61174174757281496</v>
      </c>
    </row>
    <row r="264" spans="1:34" x14ac:dyDescent="0.2">
      <c r="A264" t="s">
        <v>630</v>
      </c>
      <c r="W264" t="s">
        <v>3</v>
      </c>
      <c r="X264">
        <v>62</v>
      </c>
      <c r="Y264" t="s">
        <v>4</v>
      </c>
      <c r="Z264">
        <v>1</v>
      </c>
      <c r="AA264">
        <v>0.25</v>
      </c>
      <c r="AE264" t="s">
        <v>3</v>
      </c>
      <c r="AF264" t="s">
        <v>350</v>
      </c>
      <c r="AG264">
        <v>62</v>
      </c>
      <c r="AH264">
        <v>0.63367298848607201</v>
      </c>
    </row>
    <row r="265" spans="1:34" x14ac:dyDescent="0.2">
      <c r="A265" t="s">
        <v>631</v>
      </c>
      <c r="W265" t="s">
        <v>3</v>
      </c>
      <c r="X265">
        <v>63</v>
      </c>
      <c r="Y265" t="s">
        <v>4</v>
      </c>
      <c r="Z265">
        <v>1</v>
      </c>
      <c r="AA265">
        <v>0.26</v>
      </c>
      <c r="AE265" t="s">
        <v>3</v>
      </c>
      <c r="AF265" t="s">
        <v>350</v>
      </c>
      <c r="AG265">
        <v>63</v>
      </c>
      <c r="AH265">
        <v>0.65669561277366895</v>
      </c>
    </row>
    <row r="266" spans="1:34" x14ac:dyDescent="0.2">
      <c r="A266" t="s">
        <v>632</v>
      </c>
      <c r="W266" t="s">
        <v>3</v>
      </c>
      <c r="X266">
        <v>64</v>
      </c>
      <c r="Y266" t="s">
        <v>4</v>
      </c>
      <c r="Z266">
        <v>1</v>
      </c>
      <c r="AA266">
        <v>0.27</v>
      </c>
      <c r="AE266" t="s">
        <v>3</v>
      </c>
      <c r="AF266" t="s">
        <v>350</v>
      </c>
      <c r="AG266">
        <v>64</v>
      </c>
      <c r="AH266">
        <v>0.68086124600819997</v>
      </c>
    </row>
    <row r="267" spans="1:34" x14ac:dyDescent="0.2">
      <c r="A267" t="s">
        <v>633</v>
      </c>
      <c r="W267" t="s">
        <v>3</v>
      </c>
      <c r="X267">
        <v>65</v>
      </c>
      <c r="Y267" t="s">
        <v>4</v>
      </c>
      <c r="Z267">
        <v>1</v>
      </c>
      <c r="AA267">
        <v>0.28000000000000003</v>
      </c>
      <c r="AE267" t="s">
        <v>3</v>
      </c>
      <c r="AF267" t="s">
        <v>350</v>
      </c>
      <c r="AG267">
        <v>65</v>
      </c>
      <c r="AH267">
        <v>0.70641222459132902</v>
      </c>
    </row>
    <row r="268" spans="1:34" x14ac:dyDescent="0.2">
      <c r="A268" t="s">
        <v>634</v>
      </c>
      <c r="W268" t="s">
        <v>3</v>
      </c>
      <c r="X268">
        <v>66</v>
      </c>
      <c r="Y268" t="s">
        <v>4</v>
      </c>
      <c r="Z268">
        <v>1</v>
      </c>
      <c r="AA268">
        <v>0.28999999999999998</v>
      </c>
      <c r="AE268" t="s">
        <v>3</v>
      </c>
      <c r="AF268" t="s">
        <v>350</v>
      </c>
      <c r="AG268">
        <v>66</v>
      </c>
      <c r="AH268">
        <v>0.73353103300356504</v>
      </c>
    </row>
    <row r="269" spans="1:34" x14ac:dyDescent="0.2">
      <c r="A269" t="s">
        <v>635</v>
      </c>
      <c r="W269" t="s">
        <v>3</v>
      </c>
      <c r="X269">
        <v>67</v>
      </c>
      <c r="Y269" t="s">
        <v>4</v>
      </c>
      <c r="Z269">
        <v>1</v>
      </c>
      <c r="AA269">
        <v>0.3</v>
      </c>
      <c r="AE269" t="s">
        <v>3</v>
      </c>
      <c r="AF269" t="s">
        <v>350</v>
      </c>
      <c r="AG269">
        <v>67</v>
      </c>
      <c r="AH269">
        <v>0.76243651203065599</v>
      </c>
    </row>
    <row r="270" spans="1:34" x14ac:dyDescent="0.2">
      <c r="A270" t="s">
        <v>636</v>
      </c>
      <c r="W270" t="s">
        <v>3</v>
      </c>
      <c r="X270">
        <v>68</v>
      </c>
      <c r="Y270" t="s">
        <v>4</v>
      </c>
      <c r="Z270">
        <v>1</v>
      </c>
      <c r="AA270">
        <v>0.31</v>
      </c>
      <c r="AE270" t="s">
        <v>3</v>
      </c>
      <c r="AF270" t="s">
        <v>350</v>
      </c>
      <c r="AG270">
        <v>68</v>
      </c>
      <c r="AH270">
        <v>0.79324917913170301</v>
      </c>
    </row>
    <row r="271" spans="1:34" x14ac:dyDescent="0.2">
      <c r="A271" t="s">
        <v>637</v>
      </c>
      <c r="W271" t="s">
        <v>3</v>
      </c>
      <c r="X271">
        <v>69</v>
      </c>
      <c r="Y271" t="s">
        <v>4</v>
      </c>
      <c r="Z271">
        <v>1</v>
      </c>
      <c r="AA271">
        <v>0.32</v>
      </c>
      <c r="AE271" t="s">
        <v>3</v>
      </c>
      <c r="AF271" t="s">
        <v>350</v>
      </c>
      <c r="AG271">
        <v>69</v>
      </c>
      <c r="AH271">
        <v>0.82602944811883305</v>
      </c>
    </row>
    <row r="272" spans="1:34" x14ac:dyDescent="0.2">
      <c r="A272" t="s">
        <v>638</v>
      </c>
      <c r="W272" t="s">
        <v>3</v>
      </c>
      <c r="X272">
        <v>70</v>
      </c>
      <c r="Y272" t="s">
        <v>4</v>
      </c>
      <c r="Z272">
        <v>1</v>
      </c>
      <c r="AA272">
        <v>0.33</v>
      </c>
      <c r="AE272" t="s">
        <v>3</v>
      </c>
      <c r="AF272" t="s">
        <v>350</v>
      </c>
      <c r="AG272">
        <v>70</v>
      </c>
      <c r="AH272">
        <v>0.86097349711833704</v>
      </c>
    </row>
    <row r="273" spans="1:34" x14ac:dyDescent="0.2">
      <c r="A273" t="s">
        <v>639</v>
      </c>
      <c r="W273" t="s">
        <v>3</v>
      </c>
      <c r="X273">
        <v>71</v>
      </c>
      <c r="Y273" t="s">
        <v>4</v>
      </c>
      <c r="Z273">
        <v>1</v>
      </c>
      <c r="AA273">
        <v>0.34</v>
      </c>
      <c r="AE273" t="s">
        <v>3</v>
      </c>
      <c r="AF273" t="s">
        <v>350</v>
      </c>
      <c r="AG273">
        <v>71</v>
      </c>
      <c r="AH273">
        <v>0.89848996655518298</v>
      </c>
    </row>
    <row r="274" spans="1:34" x14ac:dyDescent="0.2">
      <c r="A274" t="s">
        <v>640</v>
      </c>
      <c r="W274" t="s">
        <v>3</v>
      </c>
      <c r="X274">
        <v>72</v>
      </c>
      <c r="Y274" t="s">
        <v>4</v>
      </c>
      <c r="Z274">
        <v>1</v>
      </c>
      <c r="AA274">
        <v>0.35</v>
      </c>
      <c r="AE274" t="s">
        <v>3</v>
      </c>
      <c r="AF274" t="s">
        <v>350</v>
      </c>
      <c r="AG274">
        <v>72</v>
      </c>
      <c r="AH274">
        <v>0.93900270270270203</v>
      </c>
    </row>
    <row r="275" spans="1:34" x14ac:dyDescent="0.2">
      <c r="A275" t="s">
        <v>641</v>
      </c>
      <c r="W275" t="s">
        <v>3</v>
      </c>
      <c r="X275">
        <v>73</v>
      </c>
      <c r="Y275" t="s">
        <v>4</v>
      </c>
      <c r="Z275">
        <v>1</v>
      </c>
      <c r="AA275">
        <v>0.36</v>
      </c>
      <c r="AE275" t="s">
        <v>3</v>
      </c>
      <c r="AF275" t="s">
        <v>350</v>
      </c>
      <c r="AG275">
        <v>73</v>
      </c>
      <c r="AH275">
        <v>0.98282089552238805</v>
      </c>
    </row>
    <row r="276" spans="1:34" x14ac:dyDescent="0.2">
      <c r="A276" t="s">
        <v>642</v>
      </c>
      <c r="W276" t="s">
        <v>3</v>
      </c>
      <c r="X276">
        <v>74</v>
      </c>
      <c r="Y276" t="s">
        <v>4</v>
      </c>
      <c r="Z276">
        <v>1</v>
      </c>
      <c r="AA276">
        <v>0.37</v>
      </c>
      <c r="AE276" t="s">
        <v>3</v>
      </c>
      <c r="AF276" t="s">
        <v>350</v>
      </c>
      <c r="AG276">
        <v>74</v>
      </c>
      <c r="AH276">
        <v>1.03039445843828</v>
      </c>
    </row>
    <row r="277" spans="1:34" x14ac:dyDescent="0.2">
      <c r="A277" t="s">
        <v>643</v>
      </c>
      <c r="W277" t="s">
        <v>3</v>
      </c>
      <c r="X277">
        <v>75</v>
      </c>
      <c r="Y277" t="s">
        <v>4</v>
      </c>
      <c r="Z277">
        <v>1</v>
      </c>
      <c r="AA277">
        <v>0.38</v>
      </c>
      <c r="AE277" t="s">
        <v>3</v>
      </c>
      <c r="AF277" t="s">
        <v>350</v>
      </c>
      <c r="AG277">
        <v>75</v>
      </c>
      <c r="AH277">
        <v>1.08212085532548</v>
      </c>
    </row>
    <row r="278" spans="1:34" x14ac:dyDescent="0.2">
      <c r="A278" t="s">
        <v>644</v>
      </c>
      <c r="W278" t="s">
        <v>3</v>
      </c>
      <c r="X278">
        <v>76</v>
      </c>
      <c r="Y278" t="s">
        <v>4</v>
      </c>
      <c r="Z278">
        <v>1</v>
      </c>
      <c r="AA278">
        <v>0.39</v>
      </c>
      <c r="AE278" t="s">
        <v>3</v>
      </c>
      <c r="AF278" t="s">
        <v>350</v>
      </c>
      <c r="AG278">
        <v>76</v>
      </c>
      <c r="AH278">
        <v>1.1387304834838201</v>
      </c>
    </row>
    <row r="279" spans="1:34" x14ac:dyDescent="0.2">
      <c r="A279" t="s">
        <v>645</v>
      </c>
      <c r="W279" t="s">
        <v>3</v>
      </c>
      <c r="X279">
        <v>77</v>
      </c>
      <c r="Y279" t="s">
        <v>4</v>
      </c>
      <c r="Z279">
        <v>1</v>
      </c>
      <c r="AA279">
        <v>0.41</v>
      </c>
      <c r="AE279" t="s">
        <v>3</v>
      </c>
      <c r="AF279" t="s">
        <v>350</v>
      </c>
      <c r="AG279">
        <v>77</v>
      </c>
      <c r="AH279">
        <v>1.2005232156696899</v>
      </c>
    </row>
    <row r="280" spans="1:34" x14ac:dyDescent="0.2">
      <c r="A280" t="s">
        <v>646</v>
      </c>
      <c r="W280" t="s">
        <v>3</v>
      </c>
      <c r="X280">
        <v>78</v>
      </c>
      <c r="Y280" t="s">
        <v>4</v>
      </c>
      <c r="Z280">
        <v>1</v>
      </c>
      <c r="AA280">
        <v>0.42</v>
      </c>
      <c r="AE280" t="s">
        <v>3</v>
      </c>
      <c r="AF280" t="s">
        <v>350</v>
      </c>
      <c r="AG280">
        <v>78</v>
      </c>
      <c r="AH280">
        <v>1.2682718899913099</v>
      </c>
    </row>
    <row r="281" spans="1:34" x14ac:dyDescent="0.2">
      <c r="A281" t="s">
        <v>647</v>
      </c>
      <c r="W281" t="s">
        <v>3</v>
      </c>
      <c r="X281">
        <v>79</v>
      </c>
      <c r="Y281" t="s">
        <v>4</v>
      </c>
      <c r="Z281">
        <v>1</v>
      </c>
      <c r="AA281">
        <v>0.44</v>
      </c>
      <c r="AE281" t="s">
        <v>3</v>
      </c>
      <c r="AF281" t="s">
        <v>350</v>
      </c>
      <c r="AG281">
        <v>79</v>
      </c>
      <c r="AH281">
        <v>1.34281755829903</v>
      </c>
    </row>
    <row r="282" spans="1:34" x14ac:dyDescent="0.2">
      <c r="A282" t="s">
        <v>648</v>
      </c>
      <c r="W282" t="s">
        <v>3</v>
      </c>
      <c r="X282">
        <v>80</v>
      </c>
      <c r="Y282" t="s">
        <v>4</v>
      </c>
      <c r="Z282">
        <v>1</v>
      </c>
      <c r="AA282">
        <v>0.46</v>
      </c>
      <c r="AE282" t="s">
        <v>3</v>
      </c>
      <c r="AF282" t="s">
        <v>350</v>
      </c>
      <c r="AG282">
        <v>80</v>
      </c>
      <c r="AH282">
        <v>1.42527063632781</v>
      </c>
    </row>
    <row r="283" spans="1:34" x14ac:dyDescent="0.2">
      <c r="A283" t="s">
        <v>649</v>
      </c>
      <c r="W283" t="s">
        <v>3</v>
      </c>
      <c r="X283">
        <v>81</v>
      </c>
      <c r="Y283" t="s">
        <v>4</v>
      </c>
      <c r="Z283">
        <v>1</v>
      </c>
      <c r="AA283">
        <v>0.48</v>
      </c>
      <c r="AE283" t="s">
        <v>3</v>
      </c>
      <c r="AF283" t="s">
        <v>350</v>
      </c>
      <c r="AG283">
        <v>81</v>
      </c>
      <c r="AH283">
        <v>1.51644571158647</v>
      </c>
    </row>
    <row r="284" spans="1:34" x14ac:dyDescent="0.2">
      <c r="A284" t="s">
        <v>650</v>
      </c>
      <c r="W284" t="s">
        <v>3</v>
      </c>
      <c r="X284">
        <v>82</v>
      </c>
      <c r="Y284" t="s">
        <v>4</v>
      </c>
      <c r="Z284">
        <v>1</v>
      </c>
      <c r="AA284">
        <v>0.5</v>
      </c>
      <c r="AE284" t="s">
        <v>3</v>
      </c>
      <c r="AF284" t="s">
        <v>350</v>
      </c>
      <c r="AG284">
        <v>82</v>
      </c>
      <c r="AH284">
        <v>1.6185706715216901</v>
      </c>
    </row>
    <row r="285" spans="1:34" x14ac:dyDescent="0.2">
      <c r="A285" t="s">
        <v>651</v>
      </c>
      <c r="W285" t="s">
        <v>3</v>
      </c>
      <c r="X285">
        <v>83</v>
      </c>
      <c r="Y285" t="s">
        <v>4</v>
      </c>
      <c r="Z285">
        <v>1</v>
      </c>
      <c r="AA285">
        <v>0.53</v>
      </c>
      <c r="AE285" t="s">
        <v>3</v>
      </c>
      <c r="AF285" t="s">
        <v>350</v>
      </c>
      <c r="AG285">
        <v>83</v>
      </c>
      <c r="AH285">
        <v>1.73300871918573</v>
      </c>
    </row>
    <row r="286" spans="1:34" x14ac:dyDescent="0.2">
      <c r="A286" t="s">
        <v>652</v>
      </c>
      <c r="W286" t="s">
        <v>3</v>
      </c>
      <c r="X286">
        <v>84</v>
      </c>
      <c r="Y286" t="s">
        <v>4</v>
      </c>
      <c r="Z286">
        <v>1</v>
      </c>
      <c r="AA286">
        <v>0.56000000000000005</v>
      </c>
      <c r="AE286" t="s">
        <v>3</v>
      </c>
      <c r="AF286" t="s">
        <v>350</v>
      </c>
      <c r="AG286">
        <v>84</v>
      </c>
      <c r="AH286">
        <v>1.86263717981118</v>
      </c>
    </row>
    <row r="287" spans="1:34" x14ac:dyDescent="0.2">
      <c r="A287" t="s">
        <v>653</v>
      </c>
      <c r="W287" t="s">
        <v>3</v>
      </c>
      <c r="X287">
        <v>85</v>
      </c>
      <c r="Y287" t="s">
        <v>4</v>
      </c>
      <c r="Z287">
        <v>1</v>
      </c>
      <c r="AA287">
        <v>0.59</v>
      </c>
      <c r="AE287" t="s">
        <v>3</v>
      </c>
      <c r="AF287" t="s">
        <v>350</v>
      </c>
      <c r="AG287">
        <v>85</v>
      </c>
      <c r="AH287">
        <v>2.0100620665366198</v>
      </c>
    </row>
    <row r="288" spans="1:34" x14ac:dyDescent="0.2">
      <c r="A288" t="s">
        <v>654</v>
      </c>
      <c r="W288" t="s">
        <v>3</v>
      </c>
      <c r="X288">
        <v>86</v>
      </c>
      <c r="Y288" t="s">
        <v>4</v>
      </c>
      <c r="Z288">
        <v>1</v>
      </c>
      <c r="AA288">
        <v>0.63</v>
      </c>
      <c r="AE288" t="s">
        <v>3</v>
      </c>
      <c r="AF288" t="s">
        <v>350</v>
      </c>
      <c r="AG288">
        <v>86</v>
      </c>
      <c r="AH288">
        <v>2.1790110935023699</v>
      </c>
    </row>
    <row r="289" spans="1:34" x14ac:dyDescent="0.2">
      <c r="A289" t="s">
        <v>655</v>
      </c>
      <c r="W289" t="s">
        <v>3</v>
      </c>
      <c r="X289">
        <v>87</v>
      </c>
      <c r="Y289" t="s">
        <v>4</v>
      </c>
      <c r="Z289">
        <v>1</v>
      </c>
      <c r="AA289">
        <v>0.68</v>
      </c>
      <c r="AE289" t="s">
        <v>3</v>
      </c>
      <c r="AF289" t="s">
        <v>350</v>
      </c>
      <c r="AG289">
        <v>87</v>
      </c>
      <c r="AH289">
        <v>2.3736922128028102</v>
      </c>
    </row>
    <row r="290" spans="1:34" x14ac:dyDescent="0.2">
      <c r="A290" t="s">
        <v>656</v>
      </c>
      <c r="W290" t="s">
        <v>3</v>
      </c>
      <c r="X290">
        <v>88</v>
      </c>
      <c r="Y290" t="s">
        <v>4</v>
      </c>
      <c r="Z290">
        <v>1</v>
      </c>
      <c r="AA290">
        <v>0.73</v>
      </c>
      <c r="AE290" t="s">
        <v>3</v>
      </c>
      <c r="AF290" t="s">
        <v>350</v>
      </c>
      <c r="AG290">
        <v>88</v>
      </c>
      <c r="AH290">
        <v>2.6007677380168301</v>
      </c>
    </row>
    <row r="291" spans="1:34" x14ac:dyDescent="0.2">
      <c r="A291" t="s">
        <v>657</v>
      </c>
      <c r="W291" t="s">
        <v>3</v>
      </c>
      <c r="X291">
        <v>89</v>
      </c>
      <c r="Y291" t="s">
        <v>4</v>
      </c>
      <c r="Z291">
        <v>1</v>
      </c>
      <c r="AA291">
        <v>0.8</v>
      </c>
      <c r="AE291" t="s">
        <v>3</v>
      </c>
      <c r="AF291" t="s">
        <v>350</v>
      </c>
      <c r="AG291">
        <v>89</v>
      </c>
      <c r="AH291">
        <v>2.8697174922600599</v>
      </c>
    </row>
    <row r="292" spans="1:34" x14ac:dyDescent="0.2">
      <c r="A292" t="s">
        <v>658</v>
      </c>
      <c r="W292" t="s">
        <v>3</v>
      </c>
      <c r="X292">
        <v>90</v>
      </c>
      <c r="Y292" t="s">
        <v>4</v>
      </c>
      <c r="Z292">
        <v>1</v>
      </c>
      <c r="AA292">
        <v>0.88</v>
      </c>
      <c r="AE292" t="s">
        <v>3</v>
      </c>
      <c r="AF292" t="s">
        <v>350</v>
      </c>
      <c r="AG292">
        <v>90</v>
      </c>
      <c r="AH292">
        <v>3.1932793767255299</v>
      </c>
    </row>
    <row r="293" spans="1:34" x14ac:dyDescent="0.2">
      <c r="A293" t="s">
        <v>659</v>
      </c>
      <c r="W293" t="s">
        <v>3</v>
      </c>
      <c r="X293">
        <v>91</v>
      </c>
      <c r="Y293" t="s">
        <v>4</v>
      </c>
      <c r="Z293">
        <v>1</v>
      </c>
      <c r="AA293">
        <v>0.97</v>
      </c>
      <c r="AE293" t="s">
        <v>3</v>
      </c>
      <c r="AF293" t="s">
        <v>350</v>
      </c>
      <c r="AG293">
        <v>91</v>
      </c>
      <c r="AH293">
        <v>3.5904773922187099</v>
      </c>
    </row>
    <row r="294" spans="1:34" x14ac:dyDescent="0.2">
      <c r="A294" t="s">
        <v>660</v>
      </c>
      <c r="W294" t="s">
        <v>3</v>
      </c>
      <c r="X294">
        <v>92</v>
      </c>
      <c r="Y294" t="s">
        <v>4</v>
      </c>
      <c r="Z294">
        <v>1</v>
      </c>
      <c r="AA294">
        <v>1.0900000000000001</v>
      </c>
      <c r="AE294" t="s">
        <v>3</v>
      </c>
      <c r="AF294" t="s">
        <v>350</v>
      </c>
      <c r="AG294">
        <v>92</v>
      </c>
      <c r="AH294">
        <v>4.0858731299328497</v>
      </c>
    </row>
    <row r="295" spans="1:34" x14ac:dyDescent="0.2">
      <c r="A295" t="s">
        <v>661</v>
      </c>
      <c r="W295" t="s">
        <v>3</v>
      </c>
      <c r="X295">
        <v>93</v>
      </c>
      <c r="Y295" t="s">
        <v>4</v>
      </c>
      <c r="Z295">
        <v>1</v>
      </c>
      <c r="AA295">
        <v>1.24</v>
      </c>
      <c r="AE295" t="s">
        <v>3</v>
      </c>
      <c r="AF295" t="s">
        <v>350</v>
      </c>
      <c r="AG295">
        <v>93</v>
      </c>
      <c r="AH295">
        <v>4.7235141065830701</v>
      </c>
    </row>
    <row r="296" spans="1:34" x14ac:dyDescent="0.2">
      <c r="A296" t="s">
        <v>662</v>
      </c>
      <c r="W296" t="s">
        <v>3</v>
      </c>
      <c r="X296">
        <v>94</v>
      </c>
      <c r="Y296" t="s">
        <v>4</v>
      </c>
      <c r="Z296">
        <v>1</v>
      </c>
      <c r="AA296">
        <v>1.44</v>
      </c>
      <c r="AE296" t="s">
        <v>3</v>
      </c>
      <c r="AF296" t="s">
        <v>350</v>
      </c>
      <c r="AG296">
        <v>94</v>
      </c>
      <c r="AH296">
        <v>5.5682912309001296</v>
      </c>
    </row>
    <row r="297" spans="1:34" x14ac:dyDescent="0.2">
      <c r="A297" t="s">
        <v>663</v>
      </c>
      <c r="W297" t="s">
        <v>3</v>
      </c>
      <c r="X297">
        <v>95</v>
      </c>
      <c r="Y297" t="s">
        <v>4</v>
      </c>
      <c r="Z297">
        <v>1</v>
      </c>
      <c r="AA297">
        <v>1.71</v>
      </c>
      <c r="AE297" t="s">
        <v>3</v>
      </c>
      <c r="AF297" t="s">
        <v>350</v>
      </c>
      <c r="AG297">
        <v>95</v>
      </c>
      <c r="AH297">
        <v>6.7377235772357702</v>
      </c>
    </row>
    <row r="298" spans="1:34" x14ac:dyDescent="0.2">
      <c r="A298" t="s">
        <v>664</v>
      </c>
      <c r="W298" t="s">
        <v>3</v>
      </c>
      <c r="X298">
        <v>96</v>
      </c>
      <c r="Y298" t="s">
        <v>4</v>
      </c>
      <c r="Z298">
        <v>1</v>
      </c>
      <c r="AA298">
        <v>2.11</v>
      </c>
      <c r="AE298" t="s">
        <v>3</v>
      </c>
      <c r="AF298" t="s">
        <v>350</v>
      </c>
      <c r="AG298">
        <v>96</v>
      </c>
      <c r="AH298">
        <v>8.5918825218274701</v>
      </c>
    </row>
    <row r="299" spans="1:34" x14ac:dyDescent="0.2">
      <c r="A299" t="s">
        <v>665</v>
      </c>
      <c r="W299" t="s">
        <v>3</v>
      </c>
      <c r="X299">
        <v>97</v>
      </c>
      <c r="Y299" t="s">
        <v>4</v>
      </c>
      <c r="Z299">
        <v>1</v>
      </c>
      <c r="AA299">
        <v>2.72</v>
      </c>
      <c r="AE299" t="s">
        <v>3</v>
      </c>
      <c r="AF299" t="s">
        <v>350</v>
      </c>
      <c r="AG299">
        <v>97</v>
      </c>
      <c r="AH299">
        <v>12.583129955895</v>
      </c>
    </row>
    <row r="300" spans="1:34" x14ac:dyDescent="0.2">
      <c r="A300" t="s">
        <v>666</v>
      </c>
      <c r="W300" t="s">
        <v>3</v>
      </c>
      <c r="X300">
        <v>98</v>
      </c>
      <c r="Y300" t="s">
        <v>4</v>
      </c>
      <c r="Z300">
        <v>1</v>
      </c>
      <c r="AA300">
        <v>3.8</v>
      </c>
      <c r="AE300" t="s">
        <v>3</v>
      </c>
      <c r="AF300" t="s">
        <v>350</v>
      </c>
      <c r="AG300">
        <v>98</v>
      </c>
      <c r="AH300">
        <v>66.110080865195798</v>
      </c>
    </row>
    <row r="301" spans="1:34" x14ac:dyDescent="0.2">
      <c r="A301" t="s">
        <v>667</v>
      </c>
      <c r="W301" t="s">
        <v>3</v>
      </c>
      <c r="X301">
        <v>99</v>
      </c>
      <c r="Y301" t="s">
        <v>4</v>
      </c>
      <c r="Z301">
        <v>1</v>
      </c>
      <c r="AA301">
        <v>6.35</v>
      </c>
      <c r="AE301" t="s">
        <v>3</v>
      </c>
      <c r="AF301" t="s">
        <v>350</v>
      </c>
      <c r="AG301">
        <v>99</v>
      </c>
    </row>
    <row r="302" spans="1:34" x14ac:dyDescent="0.2">
      <c r="A302" t="s">
        <v>668</v>
      </c>
      <c r="W302" t="s">
        <v>3</v>
      </c>
      <c r="X302">
        <v>0</v>
      </c>
      <c r="Y302" t="s">
        <v>4</v>
      </c>
      <c r="Z302">
        <v>2</v>
      </c>
      <c r="AA302">
        <v>0</v>
      </c>
      <c r="AE302" t="s">
        <v>3</v>
      </c>
      <c r="AF302" t="s">
        <v>1085</v>
      </c>
      <c r="AG302">
        <v>0</v>
      </c>
      <c r="AH302">
        <v>2.22112145286169E-2</v>
      </c>
    </row>
    <row r="303" spans="1:34" x14ac:dyDescent="0.2">
      <c r="A303" t="s">
        <v>669</v>
      </c>
      <c r="W303" t="s">
        <v>3</v>
      </c>
      <c r="X303">
        <v>1</v>
      </c>
      <c r="Y303" t="s">
        <v>4</v>
      </c>
      <c r="Z303">
        <v>2</v>
      </c>
      <c r="AA303">
        <v>0.05</v>
      </c>
      <c r="AE303" t="s">
        <v>3</v>
      </c>
      <c r="AF303" t="s">
        <v>1085</v>
      </c>
      <c r="AG303">
        <v>1</v>
      </c>
      <c r="AH303">
        <v>0.10121153846153801</v>
      </c>
    </row>
    <row r="304" spans="1:34" x14ac:dyDescent="0.2">
      <c r="A304" t="s">
        <v>670</v>
      </c>
      <c r="W304" t="s">
        <v>3</v>
      </c>
      <c r="X304">
        <v>2</v>
      </c>
      <c r="Y304" t="s">
        <v>4</v>
      </c>
      <c r="Z304">
        <v>2</v>
      </c>
      <c r="AA304">
        <v>0.06</v>
      </c>
      <c r="AE304" t="s">
        <v>3</v>
      </c>
      <c r="AF304" t="s">
        <v>1085</v>
      </c>
      <c r="AG304">
        <v>2</v>
      </c>
      <c r="AH304">
        <v>0.109035532994923</v>
      </c>
    </row>
    <row r="305" spans="1:34" x14ac:dyDescent="0.2">
      <c r="A305" t="s">
        <v>350</v>
      </c>
      <c r="W305" t="s">
        <v>3</v>
      </c>
      <c r="X305">
        <v>3</v>
      </c>
      <c r="Y305" t="s">
        <v>4</v>
      </c>
      <c r="Z305">
        <v>2</v>
      </c>
      <c r="AA305">
        <v>0.06</v>
      </c>
      <c r="AE305" t="s">
        <v>3</v>
      </c>
      <c r="AF305" t="s">
        <v>1085</v>
      </c>
      <c r="AG305">
        <v>3</v>
      </c>
      <c r="AH305">
        <v>0.11444014084507</v>
      </c>
    </row>
    <row r="306" spans="1:34" x14ac:dyDescent="0.2">
      <c r="A306" t="s">
        <v>671</v>
      </c>
      <c r="W306" t="s">
        <v>3</v>
      </c>
      <c r="X306">
        <v>4</v>
      </c>
      <c r="Y306" t="s">
        <v>4</v>
      </c>
      <c r="Z306">
        <v>2</v>
      </c>
      <c r="AA306">
        <v>0.06</v>
      </c>
      <c r="AE306" t="s">
        <v>3</v>
      </c>
      <c r="AF306" t="s">
        <v>1085</v>
      </c>
      <c r="AG306">
        <v>4</v>
      </c>
      <c r="AH306">
        <v>0.119815873015873</v>
      </c>
    </row>
    <row r="307" spans="1:34" x14ac:dyDescent="0.2">
      <c r="A307" t="s">
        <v>672</v>
      </c>
      <c r="W307" t="s">
        <v>3</v>
      </c>
      <c r="X307">
        <v>5</v>
      </c>
      <c r="Y307" t="s">
        <v>4</v>
      </c>
      <c r="Z307">
        <v>2</v>
      </c>
      <c r="AA307">
        <v>7.0000000000000007E-2</v>
      </c>
      <c r="AE307" t="s">
        <v>3</v>
      </c>
      <c r="AF307" t="s">
        <v>1085</v>
      </c>
      <c r="AG307">
        <v>5</v>
      </c>
      <c r="AH307">
        <v>0.1255</v>
      </c>
    </row>
    <row r="308" spans="1:34" x14ac:dyDescent="0.2">
      <c r="A308" t="s">
        <v>673</v>
      </c>
      <c r="W308" t="s">
        <v>3</v>
      </c>
      <c r="X308">
        <v>6</v>
      </c>
      <c r="Y308" t="s">
        <v>4</v>
      </c>
      <c r="Z308">
        <v>2</v>
      </c>
      <c r="AA308">
        <v>7.0000000000000007E-2</v>
      </c>
      <c r="AE308" t="s">
        <v>3</v>
      </c>
      <c r="AF308" t="s">
        <v>1085</v>
      </c>
      <c r="AG308">
        <v>6</v>
      </c>
      <c r="AH308">
        <v>0.13168152082277301</v>
      </c>
    </row>
    <row r="309" spans="1:34" x14ac:dyDescent="0.2">
      <c r="A309" t="s">
        <v>674</v>
      </c>
      <c r="W309" t="s">
        <v>3</v>
      </c>
      <c r="X309">
        <v>7</v>
      </c>
      <c r="Y309" t="s">
        <v>4</v>
      </c>
      <c r="Z309">
        <v>2</v>
      </c>
      <c r="AA309">
        <v>7.0000000000000007E-2</v>
      </c>
      <c r="AE309" t="s">
        <v>3</v>
      </c>
      <c r="AF309" t="s">
        <v>1085</v>
      </c>
      <c r="AG309">
        <v>7</v>
      </c>
      <c r="AH309">
        <v>0.13804442295488101</v>
      </c>
    </row>
    <row r="310" spans="1:34" x14ac:dyDescent="0.2">
      <c r="A310" t="s">
        <v>675</v>
      </c>
      <c r="W310" t="s">
        <v>3</v>
      </c>
      <c r="X310">
        <v>8</v>
      </c>
      <c r="Y310" t="s">
        <v>4</v>
      </c>
      <c r="Z310">
        <v>2</v>
      </c>
      <c r="AA310">
        <v>7.0000000000000007E-2</v>
      </c>
      <c r="AE310" t="s">
        <v>3</v>
      </c>
      <c r="AF310" t="s">
        <v>1085</v>
      </c>
      <c r="AG310">
        <v>8</v>
      </c>
      <c r="AH310">
        <v>0.14451308232290999</v>
      </c>
    </row>
    <row r="311" spans="1:34" x14ac:dyDescent="0.2">
      <c r="A311" t="s">
        <v>676</v>
      </c>
      <c r="W311" t="s">
        <v>3</v>
      </c>
      <c r="X311">
        <v>9</v>
      </c>
      <c r="Y311" t="s">
        <v>4</v>
      </c>
      <c r="Z311">
        <v>2</v>
      </c>
      <c r="AA311">
        <v>7.0000000000000007E-2</v>
      </c>
      <c r="AE311" t="s">
        <v>3</v>
      </c>
      <c r="AF311" t="s">
        <v>1085</v>
      </c>
      <c r="AG311">
        <v>9</v>
      </c>
      <c r="AH311">
        <v>0.150858369098712</v>
      </c>
    </row>
    <row r="312" spans="1:34" x14ac:dyDescent="0.2">
      <c r="A312" t="s">
        <v>677</v>
      </c>
      <c r="W312" t="s">
        <v>3</v>
      </c>
      <c r="X312">
        <v>10</v>
      </c>
      <c r="Y312" t="s">
        <v>4</v>
      </c>
      <c r="Z312">
        <v>2</v>
      </c>
      <c r="AA312">
        <v>7.0000000000000007E-2</v>
      </c>
      <c r="AE312" t="s">
        <v>3</v>
      </c>
      <c r="AF312" t="s">
        <v>1085</v>
      </c>
      <c r="AG312">
        <v>10</v>
      </c>
      <c r="AH312">
        <v>0.15704476072607201</v>
      </c>
    </row>
    <row r="313" spans="1:34" x14ac:dyDescent="0.2">
      <c r="A313" t="s">
        <v>678</v>
      </c>
      <c r="W313" t="s">
        <v>3</v>
      </c>
      <c r="X313">
        <v>11</v>
      </c>
      <c r="Y313" t="s">
        <v>4</v>
      </c>
      <c r="Z313">
        <v>2</v>
      </c>
      <c r="AA313">
        <v>7.0000000000000007E-2</v>
      </c>
      <c r="AE313" t="s">
        <v>3</v>
      </c>
      <c r="AF313" t="s">
        <v>1085</v>
      </c>
      <c r="AG313">
        <v>11</v>
      </c>
      <c r="AH313">
        <v>0.16300317460317401</v>
      </c>
    </row>
    <row r="314" spans="1:34" x14ac:dyDescent="0.2">
      <c r="A314" t="s">
        <v>679</v>
      </c>
      <c r="W314" t="s">
        <v>3</v>
      </c>
      <c r="X314">
        <v>12</v>
      </c>
      <c r="Y314" t="s">
        <v>4</v>
      </c>
      <c r="Z314">
        <v>2</v>
      </c>
      <c r="AA314">
        <v>7.0000000000000007E-2</v>
      </c>
      <c r="AE314" t="s">
        <v>3</v>
      </c>
      <c r="AF314" t="s">
        <v>1085</v>
      </c>
      <c r="AG314">
        <v>12</v>
      </c>
      <c r="AH314">
        <v>0.16900000000000001</v>
      </c>
    </row>
    <row r="315" spans="1:34" x14ac:dyDescent="0.2">
      <c r="A315" t="s">
        <v>680</v>
      </c>
      <c r="W315" t="s">
        <v>3</v>
      </c>
      <c r="X315">
        <v>13</v>
      </c>
      <c r="Y315" t="s">
        <v>4</v>
      </c>
      <c r="Z315">
        <v>2</v>
      </c>
      <c r="AA315">
        <v>0.08</v>
      </c>
      <c r="AE315" t="s">
        <v>3</v>
      </c>
      <c r="AF315" t="s">
        <v>1085</v>
      </c>
      <c r="AG315">
        <v>13</v>
      </c>
      <c r="AH315">
        <v>0.175165707180481</v>
      </c>
    </row>
    <row r="316" spans="1:34" x14ac:dyDescent="0.2">
      <c r="A316" t="s">
        <v>681</v>
      </c>
      <c r="W316" t="s">
        <v>3</v>
      </c>
      <c r="X316">
        <v>14</v>
      </c>
      <c r="Y316" t="s">
        <v>4</v>
      </c>
      <c r="Z316">
        <v>2</v>
      </c>
      <c r="AA316">
        <v>0.08</v>
      </c>
      <c r="AE316" t="s">
        <v>3</v>
      </c>
      <c r="AF316" t="s">
        <v>1085</v>
      </c>
      <c r="AG316">
        <v>14</v>
      </c>
      <c r="AH316">
        <v>0.18136928104575101</v>
      </c>
    </row>
    <row r="317" spans="1:34" x14ac:dyDescent="0.2">
      <c r="A317" t="s">
        <v>682</v>
      </c>
      <c r="W317" t="s">
        <v>3</v>
      </c>
      <c r="X317">
        <v>15</v>
      </c>
      <c r="Y317" t="s">
        <v>4</v>
      </c>
      <c r="Z317">
        <v>2</v>
      </c>
      <c r="AA317">
        <v>0.08</v>
      </c>
      <c r="AE317" t="s">
        <v>3</v>
      </c>
      <c r="AF317" t="s">
        <v>1085</v>
      </c>
      <c r="AG317">
        <v>15</v>
      </c>
      <c r="AH317">
        <v>0.18784999999999999</v>
      </c>
    </row>
    <row r="318" spans="1:34" x14ac:dyDescent="0.2">
      <c r="A318" t="s">
        <v>683</v>
      </c>
      <c r="W318" t="s">
        <v>3</v>
      </c>
      <c r="X318">
        <v>16</v>
      </c>
      <c r="Y318" t="s">
        <v>4</v>
      </c>
      <c r="Z318">
        <v>2</v>
      </c>
      <c r="AA318">
        <v>0.08</v>
      </c>
      <c r="AE318" t="s">
        <v>3</v>
      </c>
      <c r="AF318" t="s">
        <v>1085</v>
      </c>
      <c r="AG318">
        <v>16</v>
      </c>
      <c r="AH318">
        <v>0.19462933316118999</v>
      </c>
    </row>
    <row r="319" spans="1:34" x14ac:dyDescent="0.2">
      <c r="A319" t="s">
        <v>684</v>
      </c>
      <c r="W319" t="s">
        <v>3</v>
      </c>
      <c r="X319">
        <v>17</v>
      </c>
      <c r="Y319" t="s">
        <v>4</v>
      </c>
      <c r="Z319">
        <v>2</v>
      </c>
      <c r="AA319">
        <v>0.08</v>
      </c>
      <c r="AE319" t="s">
        <v>3</v>
      </c>
      <c r="AF319" t="s">
        <v>1085</v>
      </c>
      <c r="AG319">
        <v>17</v>
      </c>
      <c r="AH319">
        <v>0.20155769449723601</v>
      </c>
    </row>
    <row r="320" spans="1:34" x14ac:dyDescent="0.2">
      <c r="A320" t="s">
        <v>685</v>
      </c>
      <c r="W320" t="s">
        <v>3</v>
      </c>
      <c r="X320">
        <v>18</v>
      </c>
      <c r="Y320" t="s">
        <v>4</v>
      </c>
      <c r="Z320">
        <v>2</v>
      </c>
      <c r="AA320">
        <v>0.08</v>
      </c>
      <c r="AE320" t="s">
        <v>3</v>
      </c>
      <c r="AF320" t="s">
        <v>1085</v>
      </c>
      <c r="AG320">
        <v>18</v>
      </c>
      <c r="AH320">
        <v>0.20868418230562999</v>
      </c>
    </row>
    <row r="321" spans="1:34" x14ac:dyDescent="0.2">
      <c r="A321" t="s">
        <v>686</v>
      </c>
      <c r="W321" t="s">
        <v>3</v>
      </c>
      <c r="X321">
        <v>19</v>
      </c>
      <c r="Y321" t="s">
        <v>4</v>
      </c>
      <c r="Z321">
        <v>2</v>
      </c>
      <c r="AA321">
        <v>0.08</v>
      </c>
      <c r="AE321" t="s">
        <v>3</v>
      </c>
      <c r="AF321" t="s">
        <v>1085</v>
      </c>
      <c r="AG321">
        <v>19</v>
      </c>
      <c r="AH321">
        <v>0.21615714285714199</v>
      </c>
    </row>
    <row r="322" spans="1:34" x14ac:dyDescent="0.2">
      <c r="A322" t="s">
        <v>687</v>
      </c>
      <c r="W322" t="s">
        <v>3</v>
      </c>
      <c r="X322">
        <v>20</v>
      </c>
      <c r="Y322" t="s">
        <v>4</v>
      </c>
      <c r="Z322">
        <v>2</v>
      </c>
      <c r="AA322">
        <v>0.08</v>
      </c>
      <c r="AE322" t="s">
        <v>3</v>
      </c>
      <c r="AF322" t="s">
        <v>1085</v>
      </c>
      <c r="AG322">
        <v>20</v>
      </c>
      <c r="AH322">
        <v>0.223888888888888</v>
      </c>
    </row>
    <row r="323" spans="1:34" x14ac:dyDescent="0.2">
      <c r="A323" t="s">
        <v>688</v>
      </c>
      <c r="W323" t="s">
        <v>3</v>
      </c>
      <c r="X323">
        <v>21</v>
      </c>
      <c r="Y323" t="s">
        <v>4</v>
      </c>
      <c r="Z323">
        <v>2</v>
      </c>
      <c r="AA323">
        <v>0.08</v>
      </c>
      <c r="AE323" t="s">
        <v>3</v>
      </c>
      <c r="AF323" t="s">
        <v>1085</v>
      </c>
      <c r="AG323">
        <v>21</v>
      </c>
      <c r="AH323">
        <v>0.23172906666666601</v>
      </c>
    </row>
    <row r="324" spans="1:34" x14ac:dyDescent="0.2">
      <c r="A324" t="s">
        <v>689</v>
      </c>
      <c r="W324" t="s">
        <v>3</v>
      </c>
      <c r="X324">
        <v>22</v>
      </c>
      <c r="Y324" t="s">
        <v>4</v>
      </c>
      <c r="Z324">
        <v>2</v>
      </c>
      <c r="AA324">
        <v>0.08</v>
      </c>
      <c r="AE324" t="s">
        <v>3</v>
      </c>
      <c r="AF324" t="s">
        <v>1085</v>
      </c>
      <c r="AG324">
        <v>22</v>
      </c>
      <c r="AH324">
        <v>0.239780821917808</v>
      </c>
    </row>
    <row r="325" spans="1:34" x14ac:dyDescent="0.2">
      <c r="A325" t="s">
        <v>690</v>
      </c>
      <c r="W325" t="s">
        <v>3</v>
      </c>
      <c r="X325">
        <v>23</v>
      </c>
      <c r="Y325" t="s">
        <v>4</v>
      </c>
      <c r="Z325">
        <v>2</v>
      </c>
      <c r="AA325">
        <v>0.08</v>
      </c>
      <c r="AE325" t="s">
        <v>3</v>
      </c>
      <c r="AF325" t="s">
        <v>1085</v>
      </c>
      <c r="AG325">
        <v>23</v>
      </c>
      <c r="AH325">
        <v>0.24813855421686701</v>
      </c>
    </row>
    <row r="326" spans="1:34" x14ac:dyDescent="0.2">
      <c r="A326" t="s">
        <v>691</v>
      </c>
      <c r="W326" t="s">
        <v>3</v>
      </c>
      <c r="X326">
        <v>24</v>
      </c>
      <c r="Y326" t="s">
        <v>4</v>
      </c>
      <c r="Z326">
        <v>2</v>
      </c>
      <c r="AA326">
        <v>0.08</v>
      </c>
      <c r="AE326" t="s">
        <v>3</v>
      </c>
      <c r="AF326" t="s">
        <v>1085</v>
      </c>
      <c r="AG326">
        <v>24</v>
      </c>
      <c r="AH326">
        <v>0.25671409090908998</v>
      </c>
    </row>
    <row r="327" spans="1:34" x14ac:dyDescent="0.2">
      <c r="A327" t="s">
        <v>692</v>
      </c>
      <c r="W327" t="s">
        <v>3</v>
      </c>
      <c r="X327">
        <v>25</v>
      </c>
      <c r="Y327" t="s">
        <v>4</v>
      </c>
      <c r="Z327">
        <v>2</v>
      </c>
      <c r="AA327">
        <v>0.09</v>
      </c>
      <c r="AE327" t="s">
        <v>3</v>
      </c>
      <c r="AF327" t="s">
        <v>1085</v>
      </c>
      <c r="AG327">
        <v>25</v>
      </c>
      <c r="AH327">
        <v>0.26540287769784099</v>
      </c>
    </row>
    <row r="328" spans="1:34" x14ac:dyDescent="0.2">
      <c r="A328" t="s">
        <v>693</v>
      </c>
      <c r="W328" t="s">
        <v>3</v>
      </c>
      <c r="X328">
        <v>26</v>
      </c>
      <c r="Y328" t="s">
        <v>4</v>
      </c>
      <c r="Z328">
        <v>2</v>
      </c>
      <c r="AA328">
        <v>0.09</v>
      </c>
      <c r="AE328" t="s">
        <v>3</v>
      </c>
      <c r="AF328" t="s">
        <v>1085</v>
      </c>
      <c r="AG328">
        <v>26</v>
      </c>
      <c r="AH328">
        <v>0.27426386233269501</v>
      </c>
    </row>
    <row r="329" spans="1:34" x14ac:dyDescent="0.2">
      <c r="A329" t="s">
        <v>694</v>
      </c>
      <c r="W329" t="s">
        <v>3</v>
      </c>
      <c r="X329">
        <v>27</v>
      </c>
      <c r="Y329" t="s">
        <v>4</v>
      </c>
      <c r="Z329">
        <v>2</v>
      </c>
      <c r="AA329">
        <v>0.09</v>
      </c>
      <c r="AE329" t="s">
        <v>3</v>
      </c>
      <c r="AF329" t="s">
        <v>1085</v>
      </c>
      <c r="AG329">
        <v>27</v>
      </c>
      <c r="AH329">
        <v>0.28328635677368302</v>
      </c>
    </row>
    <row r="330" spans="1:34" x14ac:dyDescent="0.2">
      <c r="A330" t="s">
        <v>695</v>
      </c>
      <c r="W330" t="s">
        <v>3</v>
      </c>
      <c r="X330">
        <v>28</v>
      </c>
      <c r="Y330" t="s">
        <v>4</v>
      </c>
      <c r="Z330">
        <v>2</v>
      </c>
      <c r="AA330">
        <v>0.09</v>
      </c>
      <c r="AE330" t="s">
        <v>3</v>
      </c>
      <c r="AF330" t="s">
        <v>1085</v>
      </c>
      <c r="AG330">
        <v>28</v>
      </c>
      <c r="AH330">
        <v>0.29246666666666599</v>
      </c>
    </row>
    <row r="331" spans="1:34" x14ac:dyDescent="0.2">
      <c r="A331" t="s">
        <v>696</v>
      </c>
      <c r="W331" t="s">
        <v>3</v>
      </c>
      <c r="X331">
        <v>29</v>
      </c>
      <c r="Y331" t="s">
        <v>4</v>
      </c>
      <c r="Z331">
        <v>2</v>
      </c>
      <c r="AA331">
        <v>0.09</v>
      </c>
      <c r="AE331" t="s">
        <v>3</v>
      </c>
      <c r="AF331" t="s">
        <v>1085</v>
      </c>
      <c r="AG331">
        <v>29</v>
      </c>
      <c r="AH331">
        <v>0.30189265536723098</v>
      </c>
    </row>
    <row r="332" spans="1:34" x14ac:dyDescent="0.2">
      <c r="A332" t="s">
        <v>697</v>
      </c>
      <c r="W332" t="s">
        <v>3</v>
      </c>
      <c r="X332">
        <v>30</v>
      </c>
      <c r="Y332" t="s">
        <v>4</v>
      </c>
      <c r="Z332">
        <v>2</v>
      </c>
      <c r="AA332">
        <v>0.09</v>
      </c>
      <c r="AE332" t="s">
        <v>3</v>
      </c>
      <c r="AF332" t="s">
        <v>1085</v>
      </c>
      <c r="AG332">
        <v>30</v>
      </c>
      <c r="AH332">
        <v>0.311350280450779</v>
      </c>
    </row>
    <row r="333" spans="1:34" x14ac:dyDescent="0.2">
      <c r="A333" t="s">
        <v>698</v>
      </c>
      <c r="W333" t="s">
        <v>3</v>
      </c>
      <c r="X333">
        <v>31</v>
      </c>
      <c r="Y333" t="s">
        <v>4</v>
      </c>
      <c r="Z333">
        <v>2</v>
      </c>
      <c r="AA333">
        <v>0.09</v>
      </c>
      <c r="AE333" t="s">
        <v>3</v>
      </c>
      <c r="AF333" t="s">
        <v>1085</v>
      </c>
      <c r="AG333">
        <v>31</v>
      </c>
      <c r="AH333">
        <v>0.3211</v>
      </c>
    </row>
    <row r="334" spans="1:34" x14ac:dyDescent="0.2">
      <c r="A334" t="s">
        <v>699</v>
      </c>
      <c r="W334" t="s">
        <v>3</v>
      </c>
      <c r="X334">
        <v>32</v>
      </c>
      <c r="Y334" t="s">
        <v>4</v>
      </c>
      <c r="Z334">
        <v>2</v>
      </c>
      <c r="AA334">
        <v>0.09</v>
      </c>
      <c r="AE334" t="s">
        <v>3</v>
      </c>
      <c r="AF334" t="s">
        <v>1085</v>
      </c>
      <c r="AG334">
        <v>32</v>
      </c>
      <c r="AH334">
        <v>0.331034211174009</v>
      </c>
    </row>
    <row r="335" spans="1:34" x14ac:dyDescent="0.2">
      <c r="A335" t="s">
        <v>700</v>
      </c>
      <c r="W335" t="s">
        <v>3</v>
      </c>
      <c r="X335">
        <v>33</v>
      </c>
      <c r="Y335" t="s">
        <v>4</v>
      </c>
      <c r="Z335">
        <v>2</v>
      </c>
      <c r="AA335">
        <v>0.1</v>
      </c>
      <c r="AE335" t="s">
        <v>3</v>
      </c>
      <c r="AF335" t="s">
        <v>1085</v>
      </c>
      <c r="AG335">
        <v>33</v>
      </c>
      <c r="AH335">
        <v>0.341276816608996</v>
      </c>
    </row>
    <row r="336" spans="1:34" x14ac:dyDescent="0.2">
      <c r="A336" t="s">
        <v>701</v>
      </c>
      <c r="W336" t="s">
        <v>3</v>
      </c>
      <c r="X336">
        <v>34</v>
      </c>
      <c r="Y336" t="s">
        <v>4</v>
      </c>
      <c r="Z336">
        <v>2</v>
      </c>
      <c r="AA336">
        <v>0.1</v>
      </c>
      <c r="AE336" t="s">
        <v>3</v>
      </c>
      <c r="AF336" t="s">
        <v>1085</v>
      </c>
      <c r="AG336">
        <v>34</v>
      </c>
      <c r="AH336">
        <v>0.35162226936979402</v>
      </c>
    </row>
    <row r="337" spans="1:34" x14ac:dyDescent="0.2">
      <c r="A337" t="s">
        <v>702</v>
      </c>
      <c r="W337" t="s">
        <v>3</v>
      </c>
      <c r="X337">
        <v>35</v>
      </c>
      <c r="Y337" t="s">
        <v>4</v>
      </c>
      <c r="Z337">
        <v>2</v>
      </c>
      <c r="AA337">
        <v>0.1</v>
      </c>
      <c r="AE337" t="s">
        <v>3</v>
      </c>
      <c r="AF337" t="s">
        <v>1085</v>
      </c>
      <c r="AG337">
        <v>35</v>
      </c>
      <c r="AH337">
        <v>0.36220000000000002</v>
      </c>
    </row>
    <row r="338" spans="1:34" x14ac:dyDescent="0.2">
      <c r="A338" t="s">
        <v>703</v>
      </c>
      <c r="W338" t="s">
        <v>3</v>
      </c>
      <c r="X338">
        <v>36</v>
      </c>
      <c r="Y338" t="s">
        <v>4</v>
      </c>
      <c r="Z338">
        <v>2</v>
      </c>
      <c r="AA338">
        <v>0.1</v>
      </c>
      <c r="AE338" t="s">
        <v>3</v>
      </c>
      <c r="AF338" t="s">
        <v>1085</v>
      </c>
      <c r="AG338">
        <v>36</v>
      </c>
      <c r="AH338">
        <v>0.37286871525079202</v>
      </c>
    </row>
    <row r="339" spans="1:34" x14ac:dyDescent="0.2">
      <c r="A339" t="s">
        <v>704</v>
      </c>
      <c r="W339" t="s">
        <v>3</v>
      </c>
      <c r="X339">
        <v>37</v>
      </c>
      <c r="Y339" t="s">
        <v>4</v>
      </c>
      <c r="Z339">
        <v>2</v>
      </c>
      <c r="AA339">
        <v>0.1</v>
      </c>
      <c r="AE339" t="s">
        <v>3</v>
      </c>
      <c r="AF339" t="s">
        <v>1085</v>
      </c>
      <c r="AG339">
        <v>37</v>
      </c>
      <c r="AH339">
        <v>0.38363035427293601</v>
      </c>
    </row>
    <row r="340" spans="1:34" x14ac:dyDescent="0.2">
      <c r="A340" t="s">
        <v>705</v>
      </c>
      <c r="W340" t="s">
        <v>3</v>
      </c>
      <c r="X340">
        <v>38</v>
      </c>
      <c r="Y340" t="s">
        <v>4</v>
      </c>
      <c r="Z340">
        <v>2</v>
      </c>
      <c r="AA340">
        <v>0.1</v>
      </c>
      <c r="AE340" t="s">
        <v>3</v>
      </c>
      <c r="AF340" t="s">
        <v>1085</v>
      </c>
      <c r="AG340">
        <v>38</v>
      </c>
      <c r="AH340">
        <v>0.39454400000000001</v>
      </c>
    </row>
    <row r="341" spans="1:34" x14ac:dyDescent="0.2">
      <c r="A341" t="s">
        <v>706</v>
      </c>
      <c r="W341" t="s">
        <v>3</v>
      </c>
      <c r="X341">
        <v>39</v>
      </c>
      <c r="Y341" t="s">
        <v>4</v>
      </c>
      <c r="Z341">
        <v>2</v>
      </c>
      <c r="AA341">
        <v>0.11</v>
      </c>
      <c r="AE341" t="s">
        <v>3</v>
      </c>
      <c r="AF341" t="s">
        <v>1085</v>
      </c>
      <c r="AG341">
        <v>39</v>
      </c>
      <c r="AH341">
        <v>0.40559402498209801</v>
      </c>
    </row>
    <row r="342" spans="1:34" x14ac:dyDescent="0.2">
      <c r="A342" t="s">
        <v>707</v>
      </c>
      <c r="W342" t="s">
        <v>3</v>
      </c>
      <c r="X342">
        <v>40</v>
      </c>
      <c r="Y342" t="s">
        <v>4</v>
      </c>
      <c r="Z342">
        <v>2</v>
      </c>
      <c r="AA342">
        <v>0.11</v>
      </c>
      <c r="AE342" t="s">
        <v>3</v>
      </c>
      <c r="AF342" t="s">
        <v>1085</v>
      </c>
      <c r="AG342">
        <v>40</v>
      </c>
      <c r="AH342">
        <v>0.41700352618724101</v>
      </c>
    </row>
    <row r="343" spans="1:34" x14ac:dyDescent="0.2">
      <c r="A343" t="s">
        <v>708</v>
      </c>
      <c r="W343" t="s">
        <v>3</v>
      </c>
      <c r="X343">
        <v>41</v>
      </c>
      <c r="Y343" t="s">
        <v>4</v>
      </c>
      <c r="Z343">
        <v>2</v>
      </c>
      <c r="AA343">
        <v>0.11</v>
      </c>
      <c r="AE343" t="s">
        <v>3</v>
      </c>
      <c r="AF343" t="s">
        <v>1085</v>
      </c>
      <c r="AG343">
        <v>41</v>
      </c>
      <c r="AH343">
        <v>0.42870927601809899</v>
      </c>
    </row>
    <row r="344" spans="1:34" x14ac:dyDescent="0.2">
      <c r="A344" t="s">
        <v>709</v>
      </c>
      <c r="W344" t="s">
        <v>3</v>
      </c>
      <c r="X344">
        <v>42</v>
      </c>
      <c r="Y344" t="s">
        <v>4</v>
      </c>
      <c r="Z344">
        <v>2</v>
      </c>
      <c r="AA344">
        <v>0.11</v>
      </c>
      <c r="AE344" t="s">
        <v>3</v>
      </c>
      <c r="AF344" t="s">
        <v>1085</v>
      </c>
      <c r="AG344">
        <v>42</v>
      </c>
      <c r="AH344">
        <v>0.44071801721579101</v>
      </c>
    </row>
    <row r="345" spans="1:34" x14ac:dyDescent="0.2">
      <c r="A345" t="s">
        <v>710</v>
      </c>
      <c r="W345" t="s">
        <v>3</v>
      </c>
      <c r="X345">
        <v>43</v>
      </c>
      <c r="Y345" t="s">
        <v>4</v>
      </c>
      <c r="Z345">
        <v>2</v>
      </c>
      <c r="AA345">
        <v>0.11</v>
      </c>
      <c r="AE345" t="s">
        <v>3</v>
      </c>
      <c r="AF345" t="s">
        <v>1085</v>
      </c>
      <c r="AG345">
        <v>43</v>
      </c>
      <c r="AH345">
        <v>0.45297157157157097</v>
      </c>
    </row>
    <row r="346" spans="1:34" x14ac:dyDescent="0.2">
      <c r="A346" t="s">
        <v>711</v>
      </c>
      <c r="W346" t="s">
        <v>3</v>
      </c>
      <c r="X346">
        <v>44</v>
      </c>
      <c r="Y346" t="s">
        <v>4</v>
      </c>
      <c r="Z346">
        <v>2</v>
      </c>
      <c r="AA346">
        <v>0.12</v>
      </c>
      <c r="AE346" t="s">
        <v>3</v>
      </c>
      <c r="AF346" t="s">
        <v>1085</v>
      </c>
      <c r="AG346">
        <v>44</v>
      </c>
      <c r="AH346">
        <v>0.46546107123136299</v>
      </c>
    </row>
    <row r="347" spans="1:34" x14ac:dyDescent="0.2">
      <c r="A347" t="s">
        <v>712</v>
      </c>
      <c r="W347" t="s">
        <v>3</v>
      </c>
      <c r="X347">
        <v>45</v>
      </c>
      <c r="Y347" t="s">
        <v>4</v>
      </c>
      <c r="Z347">
        <v>2</v>
      </c>
      <c r="AA347">
        <v>0.12</v>
      </c>
      <c r="AE347" t="s">
        <v>3</v>
      </c>
      <c r="AF347" t="s">
        <v>1085</v>
      </c>
      <c r="AG347">
        <v>45</v>
      </c>
      <c r="AH347">
        <v>0.478331484808248</v>
      </c>
    </row>
    <row r="348" spans="1:34" x14ac:dyDescent="0.2">
      <c r="A348" t="s">
        <v>713</v>
      </c>
      <c r="W348" t="s">
        <v>3</v>
      </c>
      <c r="X348">
        <v>46</v>
      </c>
      <c r="Y348" t="s">
        <v>4</v>
      </c>
      <c r="Z348">
        <v>2</v>
      </c>
      <c r="AA348">
        <v>0.12</v>
      </c>
      <c r="AE348" t="s">
        <v>3</v>
      </c>
      <c r="AF348" t="s">
        <v>1085</v>
      </c>
      <c r="AG348">
        <v>46</v>
      </c>
      <c r="AH348">
        <v>0.49167327792469401</v>
      </c>
    </row>
    <row r="349" spans="1:34" x14ac:dyDescent="0.2">
      <c r="A349" t="s">
        <v>714</v>
      </c>
      <c r="W349" t="s">
        <v>3</v>
      </c>
      <c r="X349">
        <v>47</v>
      </c>
      <c r="Y349" t="s">
        <v>4</v>
      </c>
      <c r="Z349">
        <v>2</v>
      </c>
      <c r="AA349">
        <v>0.12</v>
      </c>
      <c r="AE349" t="s">
        <v>3</v>
      </c>
      <c r="AF349" t="s">
        <v>1085</v>
      </c>
      <c r="AG349">
        <v>47</v>
      </c>
      <c r="AH349">
        <v>0.50550541215653599</v>
      </c>
    </row>
    <row r="350" spans="1:34" x14ac:dyDescent="0.2">
      <c r="A350" t="s">
        <v>715</v>
      </c>
      <c r="W350" t="s">
        <v>3</v>
      </c>
      <c r="X350">
        <v>48</v>
      </c>
      <c r="Y350" t="s">
        <v>4</v>
      </c>
      <c r="Z350">
        <v>2</v>
      </c>
      <c r="AA350">
        <v>0.13</v>
      </c>
      <c r="AE350" t="s">
        <v>3</v>
      </c>
      <c r="AF350" t="s">
        <v>1085</v>
      </c>
      <c r="AG350">
        <v>48</v>
      </c>
      <c r="AH350">
        <v>0.51975711982804895</v>
      </c>
    </row>
    <row r="351" spans="1:34" x14ac:dyDescent="0.2">
      <c r="A351" t="s">
        <v>716</v>
      </c>
      <c r="W351" t="s">
        <v>3</v>
      </c>
      <c r="X351">
        <v>49</v>
      </c>
      <c r="Y351" t="s">
        <v>4</v>
      </c>
      <c r="Z351">
        <v>2</v>
      </c>
      <c r="AA351">
        <v>0.13</v>
      </c>
      <c r="AE351" t="s">
        <v>3</v>
      </c>
      <c r="AF351" t="s">
        <v>1085</v>
      </c>
      <c r="AG351">
        <v>49</v>
      </c>
      <c r="AH351">
        <v>0.53450190114068397</v>
      </c>
    </row>
    <row r="352" spans="1:34" x14ac:dyDescent="0.2">
      <c r="A352" t="s">
        <v>717</v>
      </c>
      <c r="W352" t="s">
        <v>3</v>
      </c>
      <c r="X352">
        <v>50</v>
      </c>
      <c r="Y352" t="s">
        <v>4</v>
      </c>
      <c r="Z352">
        <v>2</v>
      </c>
      <c r="AA352">
        <v>0.13</v>
      </c>
      <c r="AE352" t="s">
        <v>3</v>
      </c>
      <c r="AF352" t="s">
        <v>1085</v>
      </c>
      <c r="AG352">
        <v>50</v>
      </c>
      <c r="AH352">
        <v>0.54970705551242205</v>
      </c>
    </row>
    <row r="353" spans="1:34" x14ac:dyDescent="0.2">
      <c r="A353" t="s">
        <v>718</v>
      </c>
      <c r="W353" t="s">
        <v>3</v>
      </c>
      <c r="X353">
        <v>51</v>
      </c>
      <c r="Y353" t="s">
        <v>4</v>
      </c>
      <c r="Z353">
        <v>2</v>
      </c>
      <c r="AA353">
        <v>0.14000000000000001</v>
      </c>
      <c r="AE353" t="s">
        <v>3</v>
      </c>
      <c r="AF353" t="s">
        <v>1085</v>
      </c>
      <c r="AG353">
        <v>51</v>
      </c>
      <c r="AH353">
        <v>0.56546541894151503</v>
      </c>
    </row>
    <row r="354" spans="1:34" x14ac:dyDescent="0.2">
      <c r="A354" t="s">
        <v>719</v>
      </c>
      <c r="W354" t="s">
        <v>3</v>
      </c>
      <c r="X354">
        <v>52</v>
      </c>
      <c r="Y354" t="s">
        <v>4</v>
      </c>
      <c r="Z354">
        <v>2</v>
      </c>
      <c r="AA354">
        <v>0.14000000000000001</v>
      </c>
      <c r="AE354" t="s">
        <v>3</v>
      </c>
      <c r="AF354" t="s">
        <v>1085</v>
      </c>
      <c r="AG354">
        <v>52</v>
      </c>
      <c r="AH354">
        <v>0.58180759645956803</v>
      </c>
    </row>
    <row r="355" spans="1:34" x14ac:dyDescent="0.2">
      <c r="A355" t="s">
        <v>720</v>
      </c>
      <c r="W355" t="s">
        <v>3</v>
      </c>
      <c r="X355">
        <v>53</v>
      </c>
      <c r="Y355" t="s">
        <v>4</v>
      </c>
      <c r="Z355">
        <v>2</v>
      </c>
      <c r="AA355">
        <v>0.15</v>
      </c>
      <c r="AE355" t="s">
        <v>3</v>
      </c>
      <c r="AF355" t="s">
        <v>1085</v>
      </c>
      <c r="AG355">
        <v>53</v>
      </c>
      <c r="AH355">
        <v>0.59881989354329701</v>
      </c>
    </row>
    <row r="356" spans="1:34" x14ac:dyDescent="0.2">
      <c r="A356" t="s">
        <v>721</v>
      </c>
      <c r="W356" t="s">
        <v>3</v>
      </c>
      <c r="X356">
        <v>54</v>
      </c>
      <c r="Y356" t="s">
        <v>4</v>
      </c>
      <c r="Z356">
        <v>2</v>
      </c>
      <c r="AA356">
        <v>0.15</v>
      </c>
      <c r="AE356" t="s">
        <v>3</v>
      </c>
      <c r="AF356" t="s">
        <v>1085</v>
      </c>
      <c r="AG356">
        <v>54</v>
      </c>
      <c r="AH356">
        <v>0.61656196581196498</v>
      </c>
    </row>
    <row r="357" spans="1:34" x14ac:dyDescent="0.2">
      <c r="A357" t="s">
        <v>722</v>
      </c>
      <c r="W357" t="s">
        <v>3</v>
      </c>
      <c r="X357">
        <v>55</v>
      </c>
      <c r="Y357" t="s">
        <v>4</v>
      </c>
      <c r="Z357">
        <v>2</v>
      </c>
      <c r="AA357">
        <v>0.16</v>
      </c>
      <c r="AE357" t="s">
        <v>3</v>
      </c>
      <c r="AF357" t="s">
        <v>1085</v>
      </c>
      <c r="AG357">
        <v>55</v>
      </c>
      <c r="AH357">
        <v>0.635098906324298</v>
      </c>
    </row>
    <row r="358" spans="1:34" x14ac:dyDescent="0.2">
      <c r="A358" t="s">
        <v>723</v>
      </c>
      <c r="W358" t="s">
        <v>3</v>
      </c>
      <c r="X358">
        <v>56</v>
      </c>
      <c r="Y358" t="s">
        <v>4</v>
      </c>
      <c r="Z358">
        <v>2</v>
      </c>
      <c r="AA358">
        <v>0.17</v>
      </c>
      <c r="AE358" t="s">
        <v>3</v>
      </c>
      <c r="AF358" t="s">
        <v>1085</v>
      </c>
      <c r="AG358">
        <v>56</v>
      </c>
      <c r="AH358">
        <v>0.65445560445249795</v>
      </c>
    </row>
    <row r="359" spans="1:34" x14ac:dyDescent="0.2">
      <c r="A359" t="s">
        <v>724</v>
      </c>
      <c r="W359" t="s">
        <v>3</v>
      </c>
      <c r="X359">
        <v>57</v>
      </c>
      <c r="Y359" t="s">
        <v>4</v>
      </c>
      <c r="Z359">
        <v>2</v>
      </c>
      <c r="AA359">
        <v>0.17</v>
      </c>
      <c r="AE359" t="s">
        <v>3</v>
      </c>
      <c r="AF359" t="s">
        <v>1085</v>
      </c>
      <c r="AG359">
        <v>57</v>
      </c>
      <c r="AH359">
        <v>0.67467785234899302</v>
      </c>
    </row>
    <row r="360" spans="1:34" x14ac:dyDescent="0.2">
      <c r="A360" t="s">
        <v>725</v>
      </c>
      <c r="W360" t="s">
        <v>3</v>
      </c>
      <c r="X360">
        <v>58</v>
      </c>
      <c r="Y360" t="s">
        <v>4</v>
      </c>
      <c r="Z360">
        <v>2</v>
      </c>
      <c r="AA360">
        <v>0.18</v>
      </c>
      <c r="AE360" t="s">
        <v>3</v>
      </c>
      <c r="AF360" t="s">
        <v>1085</v>
      </c>
      <c r="AG360">
        <v>58</v>
      </c>
      <c r="AH360">
        <v>0.69588516476065598</v>
      </c>
    </row>
    <row r="361" spans="1:34" x14ac:dyDescent="0.2">
      <c r="A361" t="s">
        <v>726</v>
      </c>
      <c r="W361" t="s">
        <v>3</v>
      </c>
      <c r="X361">
        <v>59</v>
      </c>
      <c r="Y361" t="s">
        <v>4</v>
      </c>
      <c r="Z361">
        <v>2</v>
      </c>
      <c r="AA361">
        <v>0.19</v>
      </c>
      <c r="AE361" t="s">
        <v>3</v>
      </c>
      <c r="AF361" t="s">
        <v>1085</v>
      </c>
      <c r="AG361">
        <v>59</v>
      </c>
      <c r="AH361">
        <v>0.71794669941832301</v>
      </c>
    </row>
    <row r="362" spans="1:34" x14ac:dyDescent="0.2">
      <c r="A362" t="s">
        <v>727</v>
      </c>
      <c r="W362" t="s">
        <v>3</v>
      </c>
      <c r="X362">
        <v>60</v>
      </c>
      <c r="Y362" t="s">
        <v>4</v>
      </c>
      <c r="Z362">
        <v>2</v>
      </c>
      <c r="AA362">
        <v>0.2</v>
      </c>
      <c r="AE362" t="s">
        <v>3</v>
      </c>
      <c r="AF362" t="s">
        <v>1085</v>
      </c>
      <c r="AG362">
        <v>60</v>
      </c>
      <c r="AH362">
        <v>0.741055694500936</v>
      </c>
    </row>
    <row r="363" spans="1:34" x14ac:dyDescent="0.2">
      <c r="A363" t="s">
        <v>728</v>
      </c>
      <c r="W363" t="s">
        <v>3</v>
      </c>
      <c r="X363">
        <v>61</v>
      </c>
      <c r="Y363" t="s">
        <v>4</v>
      </c>
      <c r="Z363">
        <v>2</v>
      </c>
      <c r="AA363">
        <v>0.21</v>
      </c>
      <c r="AE363" t="s">
        <v>3</v>
      </c>
      <c r="AF363" t="s">
        <v>1085</v>
      </c>
      <c r="AG363">
        <v>61</v>
      </c>
      <c r="AH363">
        <v>0.76546118067978497</v>
      </c>
    </row>
    <row r="364" spans="1:34" x14ac:dyDescent="0.2">
      <c r="A364" t="s">
        <v>729</v>
      </c>
      <c r="W364" t="s">
        <v>3</v>
      </c>
      <c r="X364">
        <v>62</v>
      </c>
      <c r="Y364" t="s">
        <v>4</v>
      </c>
      <c r="Z364">
        <v>2</v>
      </c>
      <c r="AA364">
        <v>0.21</v>
      </c>
      <c r="AE364" t="s">
        <v>3</v>
      </c>
      <c r="AF364" t="s">
        <v>1085</v>
      </c>
      <c r="AG364">
        <v>62</v>
      </c>
      <c r="AH364">
        <v>0.79125882950579796</v>
      </c>
    </row>
    <row r="365" spans="1:34" x14ac:dyDescent="0.2">
      <c r="A365" t="s">
        <v>730</v>
      </c>
      <c r="W365" t="s">
        <v>3</v>
      </c>
      <c r="X365">
        <v>63</v>
      </c>
      <c r="Y365" t="s">
        <v>4</v>
      </c>
      <c r="Z365">
        <v>2</v>
      </c>
      <c r="AA365">
        <v>0.22</v>
      </c>
      <c r="AE365" t="s">
        <v>3</v>
      </c>
      <c r="AF365" t="s">
        <v>1085</v>
      </c>
      <c r="AG365">
        <v>63</v>
      </c>
      <c r="AH365">
        <v>0.81870321349029496</v>
      </c>
    </row>
    <row r="366" spans="1:34" x14ac:dyDescent="0.2">
      <c r="A366" t="s">
        <v>731</v>
      </c>
      <c r="W366" t="s">
        <v>3</v>
      </c>
      <c r="X366">
        <v>64</v>
      </c>
      <c r="Y366" t="s">
        <v>4</v>
      </c>
      <c r="Z366">
        <v>2</v>
      </c>
      <c r="AA366">
        <v>0.23</v>
      </c>
      <c r="AE366" t="s">
        <v>3</v>
      </c>
      <c r="AF366" t="s">
        <v>1085</v>
      </c>
      <c r="AG366">
        <v>64</v>
      </c>
      <c r="AH366">
        <v>0.84794681384846904</v>
      </c>
    </row>
    <row r="367" spans="1:34" x14ac:dyDescent="0.2">
      <c r="A367" t="s">
        <v>732</v>
      </c>
      <c r="W367" t="s">
        <v>3</v>
      </c>
      <c r="X367">
        <v>65</v>
      </c>
      <c r="Y367" t="s">
        <v>4</v>
      </c>
      <c r="Z367">
        <v>2</v>
      </c>
      <c r="AA367">
        <v>0.24</v>
      </c>
      <c r="AE367" t="s">
        <v>3</v>
      </c>
      <c r="AF367" t="s">
        <v>1085</v>
      </c>
      <c r="AG367">
        <v>65</v>
      </c>
      <c r="AH367">
        <v>0.87905354288758597</v>
      </c>
    </row>
    <row r="368" spans="1:34" x14ac:dyDescent="0.2">
      <c r="A368" t="s">
        <v>733</v>
      </c>
      <c r="W368" t="s">
        <v>3</v>
      </c>
      <c r="X368">
        <v>66</v>
      </c>
      <c r="Y368" t="s">
        <v>4</v>
      </c>
      <c r="Z368">
        <v>2</v>
      </c>
      <c r="AA368">
        <v>0.26</v>
      </c>
      <c r="AE368" t="s">
        <v>3</v>
      </c>
      <c r="AF368" t="s">
        <v>1085</v>
      </c>
      <c r="AG368">
        <v>66</v>
      </c>
      <c r="AH368">
        <v>0.91208885029922904</v>
      </c>
    </row>
    <row r="369" spans="1:34" x14ac:dyDescent="0.2">
      <c r="A369" t="s">
        <v>734</v>
      </c>
      <c r="W369" t="s">
        <v>3</v>
      </c>
      <c r="X369">
        <v>67</v>
      </c>
      <c r="Y369" t="s">
        <v>4</v>
      </c>
      <c r="Z369">
        <v>2</v>
      </c>
      <c r="AA369">
        <v>0.27</v>
      </c>
      <c r="AE369" t="s">
        <v>3</v>
      </c>
      <c r="AF369" t="s">
        <v>1085</v>
      </c>
      <c r="AG369">
        <v>67</v>
      </c>
      <c r="AH369">
        <v>0.94739910813823802</v>
      </c>
    </row>
    <row r="370" spans="1:34" x14ac:dyDescent="0.2">
      <c r="A370" t="s">
        <v>735</v>
      </c>
      <c r="W370" t="s">
        <v>3</v>
      </c>
      <c r="X370">
        <v>68</v>
      </c>
      <c r="Y370" t="s">
        <v>4</v>
      </c>
      <c r="Z370">
        <v>2</v>
      </c>
      <c r="AA370">
        <v>0.28000000000000003</v>
      </c>
      <c r="AE370" t="s">
        <v>3</v>
      </c>
      <c r="AF370" t="s">
        <v>1085</v>
      </c>
      <c r="AG370">
        <v>68</v>
      </c>
      <c r="AH370">
        <v>0.98499999999999999</v>
      </c>
    </row>
    <row r="371" spans="1:34" x14ac:dyDescent="0.2">
      <c r="A371" t="s">
        <v>736</v>
      </c>
      <c r="W371" t="s">
        <v>3</v>
      </c>
      <c r="X371">
        <v>69</v>
      </c>
      <c r="Y371" t="s">
        <v>4</v>
      </c>
      <c r="Z371">
        <v>2</v>
      </c>
      <c r="AA371">
        <v>0.28999999999999998</v>
      </c>
      <c r="AE371" t="s">
        <v>3</v>
      </c>
      <c r="AF371" t="s">
        <v>1085</v>
      </c>
      <c r="AG371">
        <v>69</v>
      </c>
      <c r="AH371">
        <v>1.02527777777777</v>
      </c>
    </row>
    <row r="372" spans="1:34" x14ac:dyDescent="0.2">
      <c r="A372" t="s">
        <v>737</v>
      </c>
      <c r="W372" t="s">
        <v>3</v>
      </c>
      <c r="X372">
        <v>70</v>
      </c>
      <c r="Y372" t="s">
        <v>4</v>
      </c>
      <c r="Z372">
        <v>2</v>
      </c>
      <c r="AA372">
        <v>0.3</v>
      </c>
      <c r="AE372" t="s">
        <v>3</v>
      </c>
      <c r="AF372" t="s">
        <v>1085</v>
      </c>
      <c r="AG372">
        <v>70</v>
      </c>
      <c r="AH372">
        <v>1.0684380608175399</v>
      </c>
    </row>
    <row r="373" spans="1:34" x14ac:dyDescent="0.2">
      <c r="A373" t="s">
        <v>738</v>
      </c>
      <c r="W373" t="s">
        <v>3</v>
      </c>
      <c r="X373">
        <v>71</v>
      </c>
      <c r="Y373" t="s">
        <v>4</v>
      </c>
      <c r="Z373">
        <v>2</v>
      </c>
      <c r="AA373">
        <v>0.31</v>
      </c>
      <c r="AE373" t="s">
        <v>3</v>
      </c>
      <c r="AF373" t="s">
        <v>1085</v>
      </c>
      <c r="AG373">
        <v>71</v>
      </c>
      <c r="AH373">
        <v>1.1148304191148499</v>
      </c>
    </row>
    <row r="374" spans="1:34" x14ac:dyDescent="0.2">
      <c r="A374" t="s">
        <v>739</v>
      </c>
      <c r="W374" t="s">
        <v>3</v>
      </c>
      <c r="X374">
        <v>72</v>
      </c>
      <c r="Y374" t="s">
        <v>4</v>
      </c>
      <c r="Z374">
        <v>2</v>
      </c>
      <c r="AA374">
        <v>0.32</v>
      </c>
      <c r="AE374" t="s">
        <v>3</v>
      </c>
      <c r="AF374" t="s">
        <v>1085</v>
      </c>
      <c r="AG374">
        <v>72</v>
      </c>
      <c r="AH374">
        <v>1.1646505385363799</v>
      </c>
    </row>
    <row r="375" spans="1:34" x14ac:dyDescent="0.2">
      <c r="A375" t="s">
        <v>740</v>
      </c>
      <c r="W375" t="s">
        <v>3</v>
      </c>
      <c r="X375">
        <v>73</v>
      </c>
      <c r="Y375" t="s">
        <v>4</v>
      </c>
      <c r="Z375">
        <v>2</v>
      </c>
      <c r="AA375">
        <v>0.33</v>
      </c>
      <c r="AE375" t="s">
        <v>3</v>
      </c>
      <c r="AF375" t="s">
        <v>1085</v>
      </c>
      <c r="AG375">
        <v>73</v>
      </c>
      <c r="AH375">
        <v>1.2186044835868599</v>
      </c>
    </row>
    <row r="376" spans="1:34" x14ac:dyDescent="0.2">
      <c r="A376" t="s">
        <v>741</v>
      </c>
      <c r="W376" t="s">
        <v>3</v>
      </c>
      <c r="X376">
        <v>74</v>
      </c>
      <c r="Y376" t="s">
        <v>4</v>
      </c>
      <c r="Z376">
        <v>2</v>
      </c>
      <c r="AA376">
        <v>0.34</v>
      </c>
      <c r="AE376" t="s">
        <v>3</v>
      </c>
      <c r="AF376" t="s">
        <v>1085</v>
      </c>
      <c r="AG376">
        <v>74</v>
      </c>
      <c r="AH376">
        <v>1.27757391304347</v>
      </c>
    </row>
    <row r="377" spans="1:34" x14ac:dyDescent="0.2">
      <c r="A377" t="s">
        <v>742</v>
      </c>
      <c r="W377" t="s">
        <v>3</v>
      </c>
      <c r="X377">
        <v>75</v>
      </c>
      <c r="Y377" t="s">
        <v>4</v>
      </c>
      <c r="Z377">
        <v>2</v>
      </c>
      <c r="AA377">
        <v>0.35</v>
      </c>
      <c r="AE377" t="s">
        <v>3</v>
      </c>
      <c r="AF377" t="s">
        <v>1085</v>
      </c>
      <c r="AG377">
        <v>75</v>
      </c>
      <c r="AH377">
        <v>1.3419499052260999</v>
      </c>
    </row>
    <row r="378" spans="1:34" x14ac:dyDescent="0.2">
      <c r="A378" t="s">
        <v>743</v>
      </c>
      <c r="W378" t="s">
        <v>3</v>
      </c>
      <c r="X378">
        <v>76</v>
      </c>
      <c r="Y378" t="s">
        <v>4</v>
      </c>
      <c r="Z378">
        <v>2</v>
      </c>
      <c r="AA378">
        <v>0.36</v>
      </c>
      <c r="AE378" t="s">
        <v>3</v>
      </c>
      <c r="AF378" t="s">
        <v>1085</v>
      </c>
      <c r="AG378">
        <v>76</v>
      </c>
      <c r="AH378">
        <v>1.4125920539319601</v>
      </c>
    </row>
    <row r="379" spans="1:34" x14ac:dyDescent="0.2">
      <c r="A379" t="s">
        <v>351</v>
      </c>
      <c r="W379" t="s">
        <v>3</v>
      </c>
      <c r="X379">
        <v>77</v>
      </c>
      <c r="Y379" t="s">
        <v>4</v>
      </c>
      <c r="Z379">
        <v>2</v>
      </c>
      <c r="AA379">
        <v>0.38</v>
      </c>
      <c r="AE379" t="s">
        <v>3</v>
      </c>
      <c r="AF379" t="s">
        <v>1085</v>
      </c>
      <c r="AG379">
        <v>77</v>
      </c>
      <c r="AH379">
        <v>1.4903188405797101</v>
      </c>
    </row>
    <row r="380" spans="1:34" x14ac:dyDescent="0.2">
      <c r="A380" t="s">
        <v>744</v>
      </c>
      <c r="W380" t="s">
        <v>3</v>
      </c>
      <c r="X380">
        <v>78</v>
      </c>
      <c r="Y380" t="s">
        <v>4</v>
      </c>
      <c r="Z380">
        <v>2</v>
      </c>
      <c r="AA380">
        <v>0.39</v>
      </c>
      <c r="AE380" t="s">
        <v>3</v>
      </c>
      <c r="AF380" t="s">
        <v>1085</v>
      </c>
      <c r="AG380">
        <v>78</v>
      </c>
      <c r="AH380">
        <v>1.5758771764705799</v>
      </c>
    </row>
    <row r="381" spans="1:34" x14ac:dyDescent="0.2">
      <c r="A381" t="s">
        <v>745</v>
      </c>
      <c r="W381" t="s">
        <v>3</v>
      </c>
      <c r="X381">
        <v>79</v>
      </c>
      <c r="Y381" t="s">
        <v>4</v>
      </c>
      <c r="Z381">
        <v>2</v>
      </c>
      <c r="AA381">
        <v>0.4</v>
      </c>
      <c r="AE381" t="s">
        <v>3</v>
      </c>
      <c r="AF381" t="s">
        <v>1085</v>
      </c>
      <c r="AG381">
        <v>79</v>
      </c>
      <c r="AH381">
        <v>1.6703043288150401</v>
      </c>
    </row>
    <row r="382" spans="1:34" x14ac:dyDescent="0.2">
      <c r="A382" t="s">
        <v>746</v>
      </c>
      <c r="W382" t="s">
        <v>3</v>
      </c>
      <c r="X382">
        <v>80</v>
      </c>
      <c r="Y382" t="s">
        <v>4</v>
      </c>
      <c r="Z382">
        <v>2</v>
      </c>
      <c r="AA382">
        <v>0.42</v>
      </c>
      <c r="AE382" t="s">
        <v>3</v>
      </c>
      <c r="AF382" t="s">
        <v>1085</v>
      </c>
      <c r="AG382">
        <v>80</v>
      </c>
      <c r="AH382">
        <v>1.7750836873953899</v>
      </c>
    </row>
    <row r="383" spans="1:34" x14ac:dyDescent="0.2">
      <c r="A383" t="s">
        <v>747</v>
      </c>
      <c r="W383" t="s">
        <v>3</v>
      </c>
      <c r="X383">
        <v>81</v>
      </c>
      <c r="Y383" t="s">
        <v>4</v>
      </c>
      <c r="Z383">
        <v>2</v>
      </c>
      <c r="AA383">
        <v>0.43</v>
      </c>
      <c r="AE383" t="s">
        <v>3</v>
      </c>
      <c r="AF383" t="s">
        <v>1085</v>
      </c>
      <c r="AG383">
        <v>81</v>
      </c>
      <c r="AH383">
        <v>1.8914445146213601</v>
      </c>
    </row>
    <row r="384" spans="1:34" x14ac:dyDescent="0.2">
      <c r="A384" t="s">
        <v>748</v>
      </c>
      <c r="W384" t="s">
        <v>3</v>
      </c>
      <c r="X384">
        <v>82</v>
      </c>
      <c r="Y384" t="s">
        <v>4</v>
      </c>
      <c r="Z384">
        <v>2</v>
      </c>
      <c r="AA384">
        <v>0.45</v>
      </c>
      <c r="AE384" t="s">
        <v>3</v>
      </c>
      <c r="AF384" t="s">
        <v>1085</v>
      </c>
      <c r="AG384">
        <v>82</v>
      </c>
      <c r="AH384">
        <v>2.02120446567984</v>
      </c>
    </row>
    <row r="385" spans="1:34" x14ac:dyDescent="0.2">
      <c r="A385" t="s">
        <v>749</v>
      </c>
      <c r="W385" t="s">
        <v>3</v>
      </c>
      <c r="X385">
        <v>83</v>
      </c>
      <c r="Y385" t="s">
        <v>4</v>
      </c>
      <c r="Z385">
        <v>2</v>
      </c>
      <c r="AA385">
        <v>0.48</v>
      </c>
      <c r="AE385" t="s">
        <v>3</v>
      </c>
      <c r="AF385" t="s">
        <v>1085</v>
      </c>
      <c r="AG385">
        <v>83</v>
      </c>
      <c r="AH385">
        <v>2.1677942569767099</v>
      </c>
    </row>
    <row r="386" spans="1:34" x14ac:dyDescent="0.2">
      <c r="A386" t="s">
        <v>750</v>
      </c>
      <c r="W386" t="s">
        <v>3</v>
      </c>
      <c r="X386">
        <v>84</v>
      </c>
      <c r="Y386" t="s">
        <v>4</v>
      </c>
      <c r="Z386">
        <v>2</v>
      </c>
      <c r="AA386">
        <v>0.5</v>
      </c>
      <c r="AE386" t="s">
        <v>3</v>
      </c>
      <c r="AF386" t="s">
        <v>1085</v>
      </c>
      <c r="AG386">
        <v>84</v>
      </c>
      <c r="AH386">
        <v>2.3340650429286902</v>
      </c>
    </row>
    <row r="387" spans="1:34" x14ac:dyDescent="0.2">
      <c r="A387" t="s">
        <v>751</v>
      </c>
      <c r="W387" t="s">
        <v>3</v>
      </c>
      <c r="X387">
        <v>85</v>
      </c>
      <c r="Y387" t="s">
        <v>4</v>
      </c>
      <c r="Z387">
        <v>2</v>
      </c>
      <c r="AA387">
        <v>0.53</v>
      </c>
      <c r="AE387" t="s">
        <v>3</v>
      </c>
      <c r="AF387" t="s">
        <v>1085</v>
      </c>
      <c r="AG387">
        <v>85</v>
      </c>
      <c r="AH387">
        <v>2.5228297428769899</v>
      </c>
    </row>
    <row r="388" spans="1:34" x14ac:dyDescent="0.2">
      <c r="A388" t="s">
        <v>752</v>
      </c>
      <c r="W388" t="s">
        <v>3</v>
      </c>
      <c r="X388">
        <v>86</v>
      </c>
      <c r="Y388" t="s">
        <v>4</v>
      </c>
      <c r="Z388">
        <v>2</v>
      </c>
      <c r="AA388">
        <v>0.56000000000000005</v>
      </c>
      <c r="AE388" t="s">
        <v>3</v>
      </c>
      <c r="AF388" t="s">
        <v>1085</v>
      </c>
      <c r="AG388">
        <v>86</v>
      </c>
      <c r="AH388">
        <v>2.7377318683473901</v>
      </c>
    </row>
    <row r="389" spans="1:34" x14ac:dyDescent="0.2">
      <c r="A389" t="s">
        <v>753</v>
      </c>
      <c r="W389" t="s">
        <v>3</v>
      </c>
      <c r="X389">
        <v>87</v>
      </c>
      <c r="Y389" t="s">
        <v>4</v>
      </c>
      <c r="Z389">
        <v>2</v>
      </c>
      <c r="AA389">
        <v>0.6</v>
      </c>
      <c r="AE389" t="s">
        <v>3</v>
      </c>
      <c r="AF389" t="s">
        <v>1085</v>
      </c>
      <c r="AG389">
        <v>87</v>
      </c>
      <c r="AH389">
        <v>2.98623715802839</v>
      </c>
    </row>
    <row r="390" spans="1:34" x14ac:dyDescent="0.2">
      <c r="A390" t="s">
        <v>754</v>
      </c>
      <c r="W390" t="s">
        <v>3</v>
      </c>
      <c r="X390">
        <v>88</v>
      </c>
      <c r="Y390" t="s">
        <v>4</v>
      </c>
      <c r="Z390">
        <v>2</v>
      </c>
      <c r="AA390">
        <v>0.64</v>
      </c>
      <c r="AE390" t="s">
        <v>3</v>
      </c>
      <c r="AF390" t="s">
        <v>1085</v>
      </c>
      <c r="AG390">
        <v>88</v>
      </c>
      <c r="AH390">
        <v>3.2791921547555001</v>
      </c>
    </row>
    <row r="391" spans="1:34" x14ac:dyDescent="0.2">
      <c r="A391" t="s">
        <v>755</v>
      </c>
      <c r="W391" t="s">
        <v>3</v>
      </c>
      <c r="X391">
        <v>89</v>
      </c>
      <c r="Y391" t="s">
        <v>4</v>
      </c>
      <c r="Z391">
        <v>2</v>
      </c>
      <c r="AA391">
        <v>0.7</v>
      </c>
      <c r="AE391" t="s">
        <v>3</v>
      </c>
      <c r="AF391" t="s">
        <v>1085</v>
      </c>
      <c r="AG391">
        <v>89</v>
      </c>
      <c r="AH391">
        <v>3.6301449953227301</v>
      </c>
    </row>
    <row r="392" spans="1:34" x14ac:dyDescent="0.2">
      <c r="A392" t="s">
        <v>756</v>
      </c>
      <c r="W392" t="s">
        <v>3</v>
      </c>
      <c r="X392">
        <v>90</v>
      </c>
      <c r="Y392" t="s">
        <v>4</v>
      </c>
      <c r="Z392">
        <v>2</v>
      </c>
      <c r="AA392">
        <v>0.77</v>
      </c>
      <c r="AE392" t="s">
        <v>3</v>
      </c>
      <c r="AF392" t="s">
        <v>1085</v>
      </c>
      <c r="AG392">
        <v>90</v>
      </c>
      <c r="AH392">
        <v>4.0528441754916704</v>
      </c>
    </row>
    <row r="393" spans="1:34" x14ac:dyDescent="0.2">
      <c r="A393" t="s">
        <v>757</v>
      </c>
      <c r="W393" t="s">
        <v>3</v>
      </c>
      <c r="X393">
        <v>91</v>
      </c>
      <c r="Y393" t="s">
        <v>4</v>
      </c>
      <c r="Z393">
        <v>2</v>
      </c>
      <c r="AA393">
        <v>0.86</v>
      </c>
      <c r="AE393" t="s">
        <v>3</v>
      </c>
      <c r="AF393" t="s">
        <v>1085</v>
      </c>
      <c r="AG393">
        <v>91</v>
      </c>
      <c r="AH393">
        <v>4.5739058077777202</v>
      </c>
    </row>
    <row r="394" spans="1:34" x14ac:dyDescent="0.2">
      <c r="A394" t="s">
        <v>758</v>
      </c>
      <c r="W394" t="s">
        <v>3</v>
      </c>
      <c r="X394">
        <v>92</v>
      </c>
      <c r="Y394" t="s">
        <v>4</v>
      </c>
      <c r="Z394">
        <v>2</v>
      </c>
      <c r="AA394">
        <v>0.97</v>
      </c>
      <c r="AE394" t="s">
        <v>3</v>
      </c>
      <c r="AF394" t="s">
        <v>1085</v>
      </c>
      <c r="AG394">
        <v>92</v>
      </c>
      <c r="AH394">
        <v>5.2213737957610702</v>
      </c>
    </row>
    <row r="395" spans="1:34" x14ac:dyDescent="0.2">
      <c r="A395" t="s">
        <v>759</v>
      </c>
      <c r="W395" t="s">
        <v>3</v>
      </c>
      <c r="X395">
        <v>93</v>
      </c>
      <c r="Y395" t="s">
        <v>4</v>
      </c>
      <c r="Z395">
        <v>2</v>
      </c>
      <c r="AA395">
        <v>1.1200000000000001</v>
      </c>
      <c r="AE395" t="s">
        <v>3</v>
      </c>
      <c r="AF395" t="s">
        <v>1085</v>
      </c>
      <c r="AG395">
        <v>93</v>
      </c>
      <c r="AH395">
        <v>6.0414774960250499</v>
      </c>
    </row>
    <row r="396" spans="1:34" x14ac:dyDescent="0.2">
      <c r="A396" t="s">
        <v>760</v>
      </c>
      <c r="W396" t="s">
        <v>3</v>
      </c>
      <c r="X396">
        <v>94</v>
      </c>
      <c r="Y396" t="s">
        <v>4</v>
      </c>
      <c r="Z396">
        <v>2</v>
      </c>
      <c r="AA396">
        <v>1.32</v>
      </c>
      <c r="AE396" t="s">
        <v>3</v>
      </c>
      <c r="AF396" t="s">
        <v>1085</v>
      </c>
      <c r="AG396">
        <v>94</v>
      </c>
      <c r="AH396">
        <v>7.1144816345170998</v>
      </c>
    </row>
    <row r="397" spans="1:34" x14ac:dyDescent="0.2">
      <c r="A397" t="s">
        <v>761</v>
      </c>
      <c r="W397" t="s">
        <v>3</v>
      </c>
      <c r="X397">
        <v>95</v>
      </c>
      <c r="Y397" t="s">
        <v>4</v>
      </c>
      <c r="Z397">
        <v>2</v>
      </c>
      <c r="AA397">
        <v>1.59</v>
      </c>
      <c r="AE397" t="s">
        <v>3</v>
      </c>
      <c r="AF397" t="s">
        <v>1085</v>
      </c>
      <c r="AG397">
        <v>95</v>
      </c>
      <c r="AH397">
        <v>8.6834144465290795</v>
      </c>
    </row>
    <row r="398" spans="1:34" x14ac:dyDescent="0.2">
      <c r="A398" t="s">
        <v>762</v>
      </c>
      <c r="W398" t="s">
        <v>3</v>
      </c>
      <c r="X398">
        <v>96</v>
      </c>
      <c r="Y398" t="s">
        <v>4</v>
      </c>
      <c r="Z398">
        <v>2</v>
      </c>
      <c r="AA398">
        <v>1.99</v>
      </c>
      <c r="AE398" t="s">
        <v>3</v>
      </c>
      <c r="AF398" t="s">
        <v>1085</v>
      </c>
      <c r="AG398">
        <v>96</v>
      </c>
      <c r="AH398">
        <v>11.263155459592801</v>
      </c>
    </row>
    <row r="399" spans="1:34" x14ac:dyDescent="0.2">
      <c r="A399" t="s">
        <v>763</v>
      </c>
      <c r="W399" t="s">
        <v>3</v>
      </c>
      <c r="X399">
        <v>97</v>
      </c>
      <c r="Y399" t="s">
        <v>4</v>
      </c>
      <c r="Z399">
        <v>2</v>
      </c>
      <c r="AA399">
        <v>2.62</v>
      </c>
      <c r="AE399" t="s">
        <v>3</v>
      </c>
      <c r="AF399" t="s">
        <v>1085</v>
      </c>
      <c r="AG399">
        <v>97</v>
      </c>
      <c r="AH399">
        <v>17.205379376775898</v>
      </c>
    </row>
    <row r="400" spans="1:34" x14ac:dyDescent="0.2">
      <c r="A400" t="s">
        <v>764</v>
      </c>
      <c r="W400" t="s">
        <v>3</v>
      </c>
      <c r="X400">
        <v>98</v>
      </c>
      <c r="Y400" t="s">
        <v>4</v>
      </c>
      <c r="Z400">
        <v>2</v>
      </c>
      <c r="AA400">
        <v>3.71</v>
      </c>
      <c r="AE400" t="s">
        <v>3</v>
      </c>
      <c r="AF400" t="s">
        <v>1085</v>
      </c>
      <c r="AG400">
        <v>98</v>
      </c>
      <c r="AH400">
        <v>100.120915357334</v>
      </c>
    </row>
    <row r="401" spans="1:33" x14ac:dyDescent="0.2">
      <c r="A401" t="s">
        <v>765</v>
      </c>
      <c r="W401" t="s">
        <v>3</v>
      </c>
      <c r="X401">
        <v>99</v>
      </c>
      <c r="Y401" t="s">
        <v>4</v>
      </c>
      <c r="Z401">
        <v>2</v>
      </c>
      <c r="AA401">
        <v>6.24</v>
      </c>
      <c r="AE401" t="s">
        <v>3</v>
      </c>
      <c r="AF401" t="s">
        <v>1085</v>
      </c>
      <c r="AG401">
        <v>99</v>
      </c>
    </row>
    <row r="402" spans="1:33" x14ac:dyDescent="0.2">
      <c r="A402" t="s">
        <v>766</v>
      </c>
      <c r="W402" t="s">
        <v>3</v>
      </c>
      <c r="X402">
        <v>0</v>
      </c>
      <c r="Y402" t="s">
        <v>4</v>
      </c>
      <c r="Z402">
        <v>4</v>
      </c>
      <c r="AA402">
        <v>0</v>
      </c>
    </row>
    <row r="403" spans="1:33" x14ac:dyDescent="0.2">
      <c r="A403" t="s">
        <v>767</v>
      </c>
      <c r="W403" t="s">
        <v>3</v>
      </c>
      <c r="X403">
        <v>1</v>
      </c>
      <c r="Y403" t="s">
        <v>4</v>
      </c>
      <c r="Z403">
        <v>4</v>
      </c>
      <c r="AA403">
        <v>0.06</v>
      </c>
    </row>
    <row r="404" spans="1:33" x14ac:dyDescent="0.2">
      <c r="A404" t="s">
        <v>768</v>
      </c>
      <c r="W404" t="s">
        <v>3</v>
      </c>
      <c r="X404">
        <v>2</v>
      </c>
      <c r="Y404" t="s">
        <v>4</v>
      </c>
      <c r="Z404">
        <v>4</v>
      </c>
      <c r="AA404">
        <v>7.0000000000000007E-2</v>
      </c>
    </row>
    <row r="405" spans="1:33" x14ac:dyDescent="0.2">
      <c r="A405" t="s">
        <v>769</v>
      </c>
      <c r="W405" t="s">
        <v>3</v>
      </c>
      <c r="X405">
        <v>3</v>
      </c>
      <c r="Y405" t="s">
        <v>4</v>
      </c>
      <c r="Z405">
        <v>4</v>
      </c>
      <c r="AA405">
        <v>7.0000000000000007E-2</v>
      </c>
    </row>
    <row r="406" spans="1:33" x14ac:dyDescent="0.2">
      <c r="A406" t="s">
        <v>770</v>
      </c>
      <c r="W406" t="s">
        <v>3</v>
      </c>
      <c r="X406">
        <v>4</v>
      </c>
      <c r="Y406" t="s">
        <v>4</v>
      </c>
      <c r="Z406">
        <v>4</v>
      </c>
      <c r="AA406">
        <v>0.08</v>
      </c>
    </row>
    <row r="407" spans="1:33" x14ac:dyDescent="0.2">
      <c r="A407" t="s">
        <v>771</v>
      </c>
      <c r="W407" t="s">
        <v>3</v>
      </c>
      <c r="X407">
        <v>5</v>
      </c>
      <c r="Y407" t="s">
        <v>4</v>
      </c>
      <c r="Z407">
        <v>4</v>
      </c>
      <c r="AA407">
        <v>0.08</v>
      </c>
    </row>
    <row r="408" spans="1:33" x14ac:dyDescent="0.2">
      <c r="A408" t="s">
        <v>772</v>
      </c>
      <c r="W408" t="s">
        <v>3</v>
      </c>
      <c r="X408">
        <v>6</v>
      </c>
      <c r="Y408" t="s">
        <v>4</v>
      </c>
      <c r="Z408">
        <v>4</v>
      </c>
      <c r="AA408">
        <v>0.08</v>
      </c>
    </row>
    <row r="409" spans="1:33" x14ac:dyDescent="0.2">
      <c r="A409" t="s">
        <v>773</v>
      </c>
      <c r="W409" t="s">
        <v>3</v>
      </c>
      <c r="X409">
        <v>7</v>
      </c>
      <c r="Y409" t="s">
        <v>4</v>
      </c>
      <c r="Z409">
        <v>4</v>
      </c>
      <c r="AA409">
        <v>0.08</v>
      </c>
    </row>
    <row r="410" spans="1:33" x14ac:dyDescent="0.2">
      <c r="A410" t="s">
        <v>774</v>
      </c>
      <c r="W410" t="s">
        <v>3</v>
      </c>
      <c r="X410">
        <v>8</v>
      </c>
      <c r="Y410" t="s">
        <v>4</v>
      </c>
      <c r="Z410">
        <v>4</v>
      </c>
      <c r="AA410">
        <v>0.09</v>
      </c>
    </row>
    <row r="411" spans="1:33" x14ac:dyDescent="0.2">
      <c r="A411" t="s">
        <v>775</v>
      </c>
      <c r="W411" t="s">
        <v>3</v>
      </c>
      <c r="X411">
        <v>9</v>
      </c>
      <c r="Y411" t="s">
        <v>4</v>
      </c>
      <c r="Z411">
        <v>4</v>
      </c>
      <c r="AA411">
        <v>0.09</v>
      </c>
    </row>
    <row r="412" spans="1:33" x14ac:dyDescent="0.2">
      <c r="A412" t="s">
        <v>776</v>
      </c>
      <c r="W412" t="s">
        <v>3</v>
      </c>
      <c r="X412">
        <v>10</v>
      </c>
      <c r="Y412" t="s">
        <v>4</v>
      </c>
      <c r="Z412">
        <v>4</v>
      </c>
      <c r="AA412">
        <v>0.09</v>
      </c>
    </row>
    <row r="413" spans="1:33" x14ac:dyDescent="0.2">
      <c r="A413" t="s">
        <v>777</v>
      </c>
      <c r="W413" t="s">
        <v>3</v>
      </c>
      <c r="X413">
        <v>11</v>
      </c>
      <c r="Y413" t="s">
        <v>4</v>
      </c>
      <c r="Z413">
        <v>4</v>
      </c>
      <c r="AA413">
        <v>0.1</v>
      </c>
    </row>
    <row r="414" spans="1:33" x14ac:dyDescent="0.2">
      <c r="A414" t="s">
        <v>778</v>
      </c>
      <c r="W414" t="s">
        <v>3</v>
      </c>
      <c r="X414">
        <v>12</v>
      </c>
      <c r="Y414" t="s">
        <v>4</v>
      </c>
      <c r="Z414">
        <v>4</v>
      </c>
      <c r="AA414">
        <v>0.1</v>
      </c>
    </row>
    <row r="415" spans="1:33" x14ac:dyDescent="0.2">
      <c r="A415" t="s">
        <v>779</v>
      </c>
      <c r="W415" t="s">
        <v>3</v>
      </c>
      <c r="X415">
        <v>13</v>
      </c>
      <c r="Y415" t="s">
        <v>4</v>
      </c>
      <c r="Z415">
        <v>4</v>
      </c>
      <c r="AA415">
        <v>0.1</v>
      </c>
    </row>
    <row r="416" spans="1:33" x14ac:dyDescent="0.2">
      <c r="A416" t="s">
        <v>780</v>
      </c>
      <c r="W416" t="s">
        <v>3</v>
      </c>
      <c r="X416">
        <v>14</v>
      </c>
      <c r="Y416" t="s">
        <v>4</v>
      </c>
      <c r="Z416">
        <v>4</v>
      </c>
      <c r="AA416">
        <v>0.11</v>
      </c>
    </row>
    <row r="417" spans="1:27" x14ac:dyDescent="0.2">
      <c r="A417" t="s">
        <v>781</v>
      </c>
      <c r="W417" t="s">
        <v>3</v>
      </c>
      <c r="X417">
        <v>15</v>
      </c>
      <c r="Y417" t="s">
        <v>4</v>
      </c>
      <c r="Z417">
        <v>4</v>
      </c>
      <c r="AA417">
        <v>0.11</v>
      </c>
    </row>
    <row r="418" spans="1:27" x14ac:dyDescent="0.2">
      <c r="A418" t="s">
        <v>782</v>
      </c>
      <c r="W418" t="s">
        <v>3</v>
      </c>
      <c r="X418">
        <v>16</v>
      </c>
      <c r="Y418" t="s">
        <v>4</v>
      </c>
      <c r="Z418">
        <v>4</v>
      </c>
      <c r="AA418">
        <v>0.11</v>
      </c>
    </row>
    <row r="419" spans="1:27" x14ac:dyDescent="0.2">
      <c r="A419" t="s">
        <v>783</v>
      </c>
      <c r="W419" t="s">
        <v>3</v>
      </c>
      <c r="X419">
        <v>17</v>
      </c>
      <c r="Y419" t="s">
        <v>4</v>
      </c>
      <c r="Z419">
        <v>4</v>
      </c>
      <c r="AA419">
        <v>0.12</v>
      </c>
    </row>
    <row r="420" spans="1:27" x14ac:dyDescent="0.2">
      <c r="A420" t="s">
        <v>784</v>
      </c>
      <c r="W420" t="s">
        <v>3</v>
      </c>
      <c r="X420">
        <v>18</v>
      </c>
      <c r="Y420" t="s">
        <v>4</v>
      </c>
      <c r="Z420">
        <v>4</v>
      </c>
      <c r="AA420">
        <v>0.12</v>
      </c>
    </row>
    <row r="421" spans="1:27" x14ac:dyDescent="0.2">
      <c r="A421" t="s">
        <v>785</v>
      </c>
      <c r="W421" t="s">
        <v>3</v>
      </c>
      <c r="X421">
        <v>19</v>
      </c>
      <c r="Y421" t="s">
        <v>4</v>
      </c>
      <c r="Z421">
        <v>4</v>
      </c>
      <c r="AA421">
        <v>0.13</v>
      </c>
    </row>
    <row r="422" spans="1:27" x14ac:dyDescent="0.2">
      <c r="A422" t="s">
        <v>786</v>
      </c>
      <c r="W422" t="s">
        <v>3</v>
      </c>
      <c r="X422">
        <v>20</v>
      </c>
      <c r="Y422" t="s">
        <v>4</v>
      </c>
      <c r="Z422">
        <v>4</v>
      </c>
      <c r="AA422">
        <v>0.13</v>
      </c>
    </row>
    <row r="423" spans="1:27" x14ac:dyDescent="0.2">
      <c r="A423" t="s">
        <v>787</v>
      </c>
      <c r="W423" t="s">
        <v>3</v>
      </c>
      <c r="X423">
        <v>21</v>
      </c>
      <c r="Y423" t="s">
        <v>4</v>
      </c>
      <c r="Z423">
        <v>4</v>
      </c>
      <c r="AA423">
        <v>0.14000000000000001</v>
      </c>
    </row>
    <row r="424" spans="1:27" x14ac:dyDescent="0.2">
      <c r="A424" t="s">
        <v>788</v>
      </c>
      <c r="W424" t="s">
        <v>3</v>
      </c>
      <c r="X424">
        <v>22</v>
      </c>
      <c r="Y424" t="s">
        <v>4</v>
      </c>
      <c r="Z424">
        <v>4</v>
      </c>
      <c r="AA424">
        <v>0.14000000000000001</v>
      </c>
    </row>
    <row r="425" spans="1:27" x14ac:dyDescent="0.2">
      <c r="A425" t="s">
        <v>789</v>
      </c>
      <c r="W425" t="s">
        <v>3</v>
      </c>
      <c r="X425">
        <v>23</v>
      </c>
      <c r="Y425" t="s">
        <v>4</v>
      </c>
      <c r="Z425">
        <v>4</v>
      </c>
      <c r="AA425">
        <v>0.15</v>
      </c>
    </row>
    <row r="426" spans="1:27" x14ac:dyDescent="0.2">
      <c r="A426" t="s">
        <v>790</v>
      </c>
      <c r="W426" t="s">
        <v>3</v>
      </c>
      <c r="X426">
        <v>24</v>
      </c>
      <c r="Y426" t="s">
        <v>4</v>
      </c>
      <c r="Z426">
        <v>4</v>
      </c>
      <c r="AA426">
        <v>0.16</v>
      </c>
    </row>
    <row r="427" spans="1:27" x14ac:dyDescent="0.2">
      <c r="A427" t="s">
        <v>791</v>
      </c>
      <c r="W427" t="s">
        <v>3</v>
      </c>
      <c r="X427">
        <v>25</v>
      </c>
      <c r="Y427" t="s">
        <v>4</v>
      </c>
      <c r="Z427">
        <v>4</v>
      </c>
      <c r="AA427">
        <v>0.16</v>
      </c>
    </row>
    <row r="428" spans="1:27" x14ac:dyDescent="0.2">
      <c r="A428" t="s">
        <v>792</v>
      </c>
      <c r="W428" t="s">
        <v>3</v>
      </c>
      <c r="X428">
        <v>26</v>
      </c>
      <c r="Y428" t="s">
        <v>4</v>
      </c>
      <c r="Z428">
        <v>4</v>
      </c>
      <c r="AA428">
        <v>0.17</v>
      </c>
    </row>
    <row r="429" spans="1:27" x14ac:dyDescent="0.2">
      <c r="A429" t="s">
        <v>793</v>
      </c>
      <c r="W429" t="s">
        <v>3</v>
      </c>
      <c r="X429">
        <v>27</v>
      </c>
      <c r="Y429" t="s">
        <v>4</v>
      </c>
      <c r="Z429">
        <v>4</v>
      </c>
      <c r="AA429">
        <v>0.18</v>
      </c>
    </row>
    <row r="430" spans="1:27" x14ac:dyDescent="0.2">
      <c r="A430" t="s">
        <v>794</v>
      </c>
      <c r="W430" t="s">
        <v>3</v>
      </c>
      <c r="X430">
        <v>28</v>
      </c>
      <c r="Y430" t="s">
        <v>4</v>
      </c>
      <c r="Z430">
        <v>4</v>
      </c>
      <c r="AA430">
        <v>0.18</v>
      </c>
    </row>
    <row r="431" spans="1:27" x14ac:dyDescent="0.2">
      <c r="A431" t="s">
        <v>795</v>
      </c>
      <c r="W431" t="s">
        <v>3</v>
      </c>
      <c r="X431">
        <v>29</v>
      </c>
      <c r="Y431" t="s">
        <v>4</v>
      </c>
      <c r="Z431">
        <v>4</v>
      </c>
      <c r="AA431">
        <v>0.19</v>
      </c>
    </row>
    <row r="432" spans="1:27" x14ac:dyDescent="0.2">
      <c r="A432" t="s">
        <v>796</v>
      </c>
      <c r="W432" t="s">
        <v>3</v>
      </c>
      <c r="X432">
        <v>30</v>
      </c>
      <c r="Y432" t="s">
        <v>4</v>
      </c>
      <c r="Z432">
        <v>4</v>
      </c>
      <c r="AA432">
        <v>0.2</v>
      </c>
    </row>
    <row r="433" spans="1:27" x14ac:dyDescent="0.2">
      <c r="A433" t="s">
        <v>797</v>
      </c>
      <c r="W433" t="s">
        <v>3</v>
      </c>
      <c r="X433">
        <v>31</v>
      </c>
      <c r="Y433" t="s">
        <v>4</v>
      </c>
      <c r="Z433">
        <v>4</v>
      </c>
      <c r="AA433">
        <v>0.21</v>
      </c>
    </row>
    <row r="434" spans="1:27" x14ac:dyDescent="0.2">
      <c r="A434" t="s">
        <v>798</v>
      </c>
      <c r="W434" t="s">
        <v>3</v>
      </c>
      <c r="X434">
        <v>32</v>
      </c>
      <c r="Y434" t="s">
        <v>4</v>
      </c>
      <c r="Z434">
        <v>4</v>
      </c>
      <c r="AA434">
        <v>0.21</v>
      </c>
    </row>
    <row r="435" spans="1:27" x14ac:dyDescent="0.2">
      <c r="A435" t="s">
        <v>799</v>
      </c>
      <c r="W435" t="s">
        <v>3</v>
      </c>
      <c r="X435">
        <v>33</v>
      </c>
      <c r="Y435" t="s">
        <v>4</v>
      </c>
      <c r="Z435">
        <v>4</v>
      </c>
      <c r="AA435">
        <v>0.22</v>
      </c>
    </row>
    <row r="436" spans="1:27" x14ac:dyDescent="0.2">
      <c r="A436" t="s">
        <v>800</v>
      </c>
      <c r="W436" t="s">
        <v>3</v>
      </c>
      <c r="X436">
        <v>34</v>
      </c>
      <c r="Y436" t="s">
        <v>4</v>
      </c>
      <c r="Z436">
        <v>4</v>
      </c>
      <c r="AA436">
        <v>0.23</v>
      </c>
    </row>
    <row r="437" spans="1:27" x14ac:dyDescent="0.2">
      <c r="A437" t="s">
        <v>801</v>
      </c>
      <c r="W437" t="s">
        <v>3</v>
      </c>
      <c r="X437">
        <v>35</v>
      </c>
      <c r="Y437" t="s">
        <v>4</v>
      </c>
      <c r="Z437">
        <v>4</v>
      </c>
      <c r="AA437">
        <v>0.24</v>
      </c>
    </row>
    <row r="438" spans="1:27" x14ac:dyDescent="0.2">
      <c r="A438" t="s">
        <v>802</v>
      </c>
      <c r="W438" t="s">
        <v>3</v>
      </c>
      <c r="X438">
        <v>36</v>
      </c>
      <c r="Y438" t="s">
        <v>4</v>
      </c>
      <c r="Z438">
        <v>4</v>
      </c>
      <c r="AA438">
        <v>0.25</v>
      </c>
    </row>
    <row r="439" spans="1:27" x14ac:dyDescent="0.2">
      <c r="A439" t="s">
        <v>803</v>
      </c>
      <c r="W439" t="s">
        <v>3</v>
      </c>
      <c r="X439">
        <v>37</v>
      </c>
      <c r="Y439" t="s">
        <v>4</v>
      </c>
      <c r="Z439">
        <v>4</v>
      </c>
      <c r="AA439">
        <v>0.26</v>
      </c>
    </row>
    <row r="440" spans="1:27" x14ac:dyDescent="0.2">
      <c r="A440" t="s">
        <v>804</v>
      </c>
      <c r="W440" t="s">
        <v>3</v>
      </c>
      <c r="X440">
        <v>38</v>
      </c>
      <c r="Y440" t="s">
        <v>4</v>
      </c>
      <c r="Z440">
        <v>4</v>
      </c>
      <c r="AA440">
        <v>0.26</v>
      </c>
    </row>
    <row r="441" spans="1:27" x14ac:dyDescent="0.2">
      <c r="A441" t="s">
        <v>805</v>
      </c>
      <c r="W441" t="s">
        <v>3</v>
      </c>
      <c r="X441">
        <v>39</v>
      </c>
      <c r="Y441" t="s">
        <v>4</v>
      </c>
      <c r="Z441">
        <v>4</v>
      </c>
      <c r="AA441">
        <v>0.27</v>
      </c>
    </row>
    <row r="442" spans="1:27" x14ac:dyDescent="0.2">
      <c r="A442" t="s">
        <v>806</v>
      </c>
      <c r="W442" t="s">
        <v>3</v>
      </c>
      <c r="X442">
        <v>40</v>
      </c>
      <c r="Y442" t="s">
        <v>4</v>
      </c>
      <c r="Z442">
        <v>4</v>
      </c>
      <c r="AA442">
        <v>0.28000000000000003</v>
      </c>
    </row>
    <row r="443" spans="1:27" x14ac:dyDescent="0.2">
      <c r="A443" t="s">
        <v>807</v>
      </c>
      <c r="W443" t="s">
        <v>3</v>
      </c>
      <c r="X443">
        <v>41</v>
      </c>
      <c r="Y443" t="s">
        <v>4</v>
      </c>
      <c r="Z443">
        <v>4</v>
      </c>
      <c r="AA443">
        <v>0.28999999999999998</v>
      </c>
    </row>
    <row r="444" spans="1:27" x14ac:dyDescent="0.2">
      <c r="A444" t="s">
        <v>808</v>
      </c>
      <c r="W444" t="s">
        <v>3</v>
      </c>
      <c r="X444">
        <v>42</v>
      </c>
      <c r="Y444" t="s">
        <v>4</v>
      </c>
      <c r="Z444">
        <v>4</v>
      </c>
      <c r="AA444">
        <v>0.3</v>
      </c>
    </row>
    <row r="445" spans="1:27" x14ac:dyDescent="0.2">
      <c r="A445" t="s">
        <v>809</v>
      </c>
      <c r="W445" t="s">
        <v>3</v>
      </c>
      <c r="X445">
        <v>43</v>
      </c>
      <c r="Y445" t="s">
        <v>4</v>
      </c>
      <c r="Z445">
        <v>4</v>
      </c>
      <c r="AA445">
        <v>0.3</v>
      </c>
    </row>
    <row r="446" spans="1:27" x14ac:dyDescent="0.2">
      <c r="A446" t="s">
        <v>810</v>
      </c>
      <c r="W446" t="s">
        <v>3</v>
      </c>
      <c r="X446">
        <v>44</v>
      </c>
      <c r="Y446" t="s">
        <v>4</v>
      </c>
      <c r="Z446">
        <v>4</v>
      </c>
      <c r="AA446">
        <v>0.31</v>
      </c>
    </row>
    <row r="447" spans="1:27" x14ac:dyDescent="0.2">
      <c r="A447" t="s">
        <v>811</v>
      </c>
      <c r="W447" t="s">
        <v>3</v>
      </c>
      <c r="X447">
        <v>45</v>
      </c>
      <c r="Y447" t="s">
        <v>4</v>
      </c>
      <c r="Z447">
        <v>4</v>
      </c>
      <c r="AA447">
        <v>0.32</v>
      </c>
    </row>
    <row r="448" spans="1:27" x14ac:dyDescent="0.2">
      <c r="A448" t="s">
        <v>812</v>
      </c>
      <c r="W448" t="s">
        <v>3</v>
      </c>
      <c r="X448">
        <v>46</v>
      </c>
      <c r="Y448" t="s">
        <v>4</v>
      </c>
      <c r="Z448">
        <v>4</v>
      </c>
      <c r="AA448">
        <v>0.33</v>
      </c>
    </row>
    <row r="449" spans="1:27" x14ac:dyDescent="0.2">
      <c r="A449" t="s">
        <v>813</v>
      </c>
      <c r="W449" t="s">
        <v>3</v>
      </c>
      <c r="X449">
        <v>47</v>
      </c>
      <c r="Y449" t="s">
        <v>4</v>
      </c>
      <c r="Z449">
        <v>4</v>
      </c>
      <c r="AA449">
        <v>0.33</v>
      </c>
    </row>
    <row r="450" spans="1:27" x14ac:dyDescent="0.2">
      <c r="A450" t="s">
        <v>814</v>
      </c>
      <c r="W450" t="s">
        <v>3</v>
      </c>
      <c r="X450">
        <v>48</v>
      </c>
      <c r="Y450" t="s">
        <v>4</v>
      </c>
      <c r="Z450">
        <v>4</v>
      </c>
      <c r="AA450">
        <v>0.34</v>
      </c>
    </row>
    <row r="451" spans="1:27" x14ac:dyDescent="0.2">
      <c r="A451" t="s">
        <v>815</v>
      </c>
      <c r="W451" t="s">
        <v>3</v>
      </c>
      <c r="X451">
        <v>49</v>
      </c>
      <c r="Y451" t="s">
        <v>4</v>
      </c>
      <c r="Z451">
        <v>4</v>
      </c>
      <c r="AA451">
        <v>0.35</v>
      </c>
    </row>
    <row r="452" spans="1:27" x14ac:dyDescent="0.2">
      <c r="A452" t="s">
        <v>816</v>
      </c>
      <c r="W452" t="s">
        <v>3</v>
      </c>
      <c r="X452">
        <v>50</v>
      </c>
      <c r="Y452" t="s">
        <v>4</v>
      </c>
      <c r="Z452">
        <v>4</v>
      </c>
      <c r="AA452">
        <v>0.36</v>
      </c>
    </row>
    <row r="453" spans="1:27" x14ac:dyDescent="0.2">
      <c r="A453" t="s">
        <v>817</v>
      </c>
      <c r="W453" t="s">
        <v>3</v>
      </c>
      <c r="X453">
        <v>51</v>
      </c>
      <c r="Y453" t="s">
        <v>4</v>
      </c>
      <c r="Z453">
        <v>4</v>
      </c>
      <c r="AA453">
        <v>0.36</v>
      </c>
    </row>
    <row r="454" spans="1:27" x14ac:dyDescent="0.2">
      <c r="A454" t="s">
        <v>818</v>
      </c>
      <c r="W454" t="s">
        <v>3</v>
      </c>
      <c r="X454">
        <v>52</v>
      </c>
      <c r="Y454" t="s">
        <v>4</v>
      </c>
      <c r="Z454">
        <v>4</v>
      </c>
      <c r="AA454">
        <v>0.37</v>
      </c>
    </row>
    <row r="455" spans="1:27" x14ac:dyDescent="0.2">
      <c r="A455" t="s">
        <v>819</v>
      </c>
      <c r="W455" t="s">
        <v>3</v>
      </c>
      <c r="X455">
        <v>53</v>
      </c>
      <c r="Y455" t="s">
        <v>4</v>
      </c>
      <c r="Z455">
        <v>4</v>
      </c>
      <c r="AA455">
        <v>0.38</v>
      </c>
    </row>
    <row r="456" spans="1:27" x14ac:dyDescent="0.2">
      <c r="A456" t="s">
        <v>820</v>
      </c>
      <c r="W456" t="s">
        <v>3</v>
      </c>
      <c r="X456">
        <v>54</v>
      </c>
      <c r="Y456" t="s">
        <v>4</v>
      </c>
      <c r="Z456">
        <v>4</v>
      </c>
      <c r="AA456">
        <v>0.38</v>
      </c>
    </row>
    <row r="457" spans="1:27" x14ac:dyDescent="0.2">
      <c r="A457" t="s">
        <v>821</v>
      </c>
      <c r="W457" t="s">
        <v>3</v>
      </c>
      <c r="X457">
        <v>55</v>
      </c>
      <c r="Y457" t="s">
        <v>4</v>
      </c>
      <c r="Z457">
        <v>4</v>
      </c>
      <c r="AA457">
        <v>0.39</v>
      </c>
    </row>
    <row r="458" spans="1:27" x14ac:dyDescent="0.2">
      <c r="A458" t="s">
        <v>822</v>
      </c>
      <c r="W458" t="s">
        <v>3</v>
      </c>
      <c r="X458">
        <v>56</v>
      </c>
      <c r="Y458" t="s">
        <v>4</v>
      </c>
      <c r="Z458">
        <v>4</v>
      </c>
      <c r="AA458">
        <v>0.4</v>
      </c>
    </row>
    <row r="459" spans="1:27" x14ac:dyDescent="0.2">
      <c r="A459" t="s">
        <v>823</v>
      </c>
      <c r="W459" t="s">
        <v>3</v>
      </c>
      <c r="X459">
        <v>57</v>
      </c>
      <c r="Y459" t="s">
        <v>4</v>
      </c>
      <c r="Z459">
        <v>4</v>
      </c>
      <c r="AA459">
        <v>0.41</v>
      </c>
    </row>
    <row r="460" spans="1:27" x14ac:dyDescent="0.2">
      <c r="A460" t="s">
        <v>824</v>
      </c>
      <c r="W460" t="s">
        <v>3</v>
      </c>
      <c r="X460">
        <v>58</v>
      </c>
      <c r="Y460" t="s">
        <v>4</v>
      </c>
      <c r="Z460">
        <v>4</v>
      </c>
      <c r="AA460">
        <v>0.42</v>
      </c>
    </row>
    <row r="461" spans="1:27" x14ac:dyDescent="0.2">
      <c r="A461" t="s">
        <v>825</v>
      </c>
      <c r="W461" t="s">
        <v>3</v>
      </c>
      <c r="X461">
        <v>59</v>
      </c>
      <c r="Y461" t="s">
        <v>4</v>
      </c>
      <c r="Z461">
        <v>4</v>
      </c>
      <c r="AA461">
        <v>0.43</v>
      </c>
    </row>
    <row r="462" spans="1:27" x14ac:dyDescent="0.2">
      <c r="A462" t="s">
        <v>826</v>
      </c>
      <c r="W462" t="s">
        <v>3</v>
      </c>
      <c r="X462">
        <v>60</v>
      </c>
      <c r="Y462" t="s">
        <v>4</v>
      </c>
      <c r="Z462">
        <v>4</v>
      </c>
      <c r="AA462">
        <v>0.44</v>
      </c>
    </row>
    <row r="463" spans="1:27" x14ac:dyDescent="0.2">
      <c r="A463" t="s">
        <v>827</v>
      </c>
      <c r="W463" t="s">
        <v>3</v>
      </c>
      <c r="X463">
        <v>61</v>
      </c>
      <c r="Y463" t="s">
        <v>4</v>
      </c>
      <c r="Z463">
        <v>4</v>
      </c>
      <c r="AA463">
        <v>0.45</v>
      </c>
    </row>
    <row r="464" spans="1:27" x14ac:dyDescent="0.2">
      <c r="A464" t="s">
        <v>828</v>
      </c>
      <c r="W464" t="s">
        <v>3</v>
      </c>
      <c r="X464">
        <v>62</v>
      </c>
      <c r="Y464" t="s">
        <v>4</v>
      </c>
      <c r="Z464">
        <v>4</v>
      </c>
      <c r="AA464">
        <v>0.46</v>
      </c>
    </row>
    <row r="465" spans="1:27" x14ac:dyDescent="0.2">
      <c r="A465" t="s">
        <v>829</v>
      </c>
      <c r="W465" t="s">
        <v>3</v>
      </c>
      <c r="X465">
        <v>63</v>
      </c>
      <c r="Y465" t="s">
        <v>4</v>
      </c>
      <c r="Z465">
        <v>4</v>
      </c>
      <c r="AA465">
        <v>0.47</v>
      </c>
    </row>
    <row r="466" spans="1:27" x14ac:dyDescent="0.2">
      <c r="A466" t="s">
        <v>830</v>
      </c>
      <c r="W466" t="s">
        <v>3</v>
      </c>
      <c r="X466">
        <v>64</v>
      </c>
      <c r="Y466" t="s">
        <v>4</v>
      </c>
      <c r="Z466">
        <v>4</v>
      </c>
      <c r="AA466">
        <v>0.48</v>
      </c>
    </row>
    <row r="467" spans="1:27" x14ac:dyDescent="0.2">
      <c r="A467" t="s">
        <v>831</v>
      </c>
      <c r="W467" t="s">
        <v>3</v>
      </c>
      <c r="X467">
        <v>65</v>
      </c>
      <c r="Y467" t="s">
        <v>4</v>
      </c>
      <c r="Z467">
        <v>4</v>
      </c>
      <c r="AA467">
        <v>0.49</v>
      </c>
    </row>
    <row r="468" spans="1:27" x14ac:dyDescent="0.2">
      <c r="A468" t="s">
        <v>832</v>
      </c>
      <c r="W468" t="s">
        <v>3</v>
      </c>
      <c r="X468">
        <v>66</v>
      </c>
      <c r="Y468" t="s">
        <v>4</v>
      </c>
      <c r="Z468">
        <v>4</v>
      </c>
      <c r="AA468">
        <v>0.5</v>
      </c>
    </row>
    <row r="469" spans="1:27" x14ac:dyDescent="0.2">
      <c r="A469" t="s">
        <v>833</v>
      </c>
      <c r="W469" t="s">
        <v>3</v>
      </c>
      <c r="X469">
        <v>67</v>
      </c>
      <c r="Y469" t="s">
        <v>4</v>
      </c>
      <c r="Z469">
        <v>4</v>
      </c>
      <c r="AA469">
        <v>0.52</v>
      </c>
    </row>
    <row r="470" spans="1:27" x14ac:dyDescent="0.2">
      <c r="A470" t="s">
        <v>834</v>
      </c>
      <c r="W470" t="s">
        <v>3</v>
      </c>
      <c r="X470">
        <v>68</v>
      </c>
      <c r="Y470" t="s">
        <v>4</v>
      </c>
      <c r="Z470">
        <v>4</v>
      </c>
      <c r="AA470">
        <v>0.53</v>
      </c>
    </row>
    <row r="471" spans="1:27" x14ac:dyDescent="0.2">
      <c r="A471" t="s">
        <v>835</v>
      </c>
      <c r="W471" t="s">
        <v>3</v>
      </c>
      <c r="X471">
        <v>69</v>
      </c>
      <c r="Y471" t="s">
        <v>4</v>
      </c>
      <c r="Z471">
        <v>4</v>
      </c>
      <c r="AA471">
        <v>0.55000000000000004</v>
      </c>
    </row>
    <row r="472" spans="1:27" x14ac:dyDescent="0.2">
      <c r="A472" t="s">
        <v>836</v>
      </c>
      <c r="W472" t="s">
        <v>3</v>
      </c>
      <c r="X472">
        <v>70</v>
      </c>
      <c r="Y472" t="s">
        <v>4</v>
      </c>
      <c r="Z472">
        <v>4</v>
      </c>
      <c r="AA472">
        <v>0.56000000000000005</v>
      </c>
    </row>
    <row r="473" spans="1:27" x14ac:dyDescent="0.2">
      <c r="A473" t="s">
        <v>837</v>
      </c>
      <c r="W473" t="s">
        <v>3</v>
      </c>
      <c r="X473">
        <v>71</v>
      </c>
      <c r="Y473" t="s">
        <v>4</v>
      </c>
      <c r="Z473">
        <v>4</v>
      </c>
      <c r="AA473">
        <v>0.57999999999999996</v>
      </c>
    </row>
    <row r="474" spans="1:27" x14ac:dyDescent="0.2">
      <c r="A474" t="s">
        <v>838</v>
      </c>
      <c r="W474" t="s">
        <v>3</v>
      </c>
      <c r="X474">
        <v>72</v>
      </c>
      <c r="Y474" t="s">
        <v>4</v>
      </c>
      <c r="Z474">
        <v>4</v>
      </c>
      <c r="AA474">
        <v>0.6</v>
      </c>
    </row>
    <row r="475" spans="1:27" x14ac:dyDescent="0.2">
      <c r="A475" t="s">
        <v>839</v>
      </c>
      <c r="W475" t="s">
        <v>3</v>
      </c>
      <c r="X475">
        <v>73</v>
      </c>
      <c r="Y475" t="s">
        <v>4</v>
      </c>
      <c r="Z475">
        <v>4</v>
      </c>
      <c r="AA475">
        <v>0.61</v>
      </c>
    </row>
    <row r="476" spans="1:27" x14ac:dyDescent="0.2">
      <c r="A476" t="s">
        <v>840</v>
      </c>
      <c r="W476" t="s">
        <v>3</v>
      </c>
      <c r="X476">
        <v>74</v>
      </c>
      <c r="Y476" t="s">
        <v>4</v>
      </c>
      <c r="Z476">
        <v>4</v>
      </c>
      <c r="AA476">
        <v>0.64</v>
      </c>
    </row>
    <row r="477" spans="1:27" x14ac:dyDescent="0.2">
      <c r="A477" t="s">
        <v>841</v>
      </c>
      <c r="W477" t="s">
        <v>3</v>
      </c>
      <c r="X477">
        <v>75</v>
      </c>
      <c r="Y477" t="s">
        <v>4</v>
      </c>
      <c r="Z477">
        <v>4</v>
      </c>
      <c r="AA477">
        <v>0.66</v>
      </c>
    </row>
    <row r="478" spans="1:27" x14ac:dyDescent="0.2">
      <c r="A478" t="s">
        <v>842</v>
      </c>
      <c r="W478" t="s">
        <v>3</v>
      </c>
      <c r="X478">
        <v>76</v>
      </c>
      <c r="Y478" t="s">
        <v>4</v>
      </c>
      <c r="Z478">
        <v>4</v>
      </c>
      <c r="AA478">
        <v>0.68</v>
      </c>
    </row>
    <row r="479" spans="1:27" x14ac:dyDescent="0.2">
      <c r="A479" t="s">
        <v>843</v>
      </c>
      <c r="W479" t="s">
        <v>3</v>
      </c>
      <c r="X479">
        <v>77</v>
      </c>
      <c r="Y479" t="s">
        <v>4</v>
      </c>
      <c r="Z479">
        <v>4</v>
      </c>
      <c r="AA479">
        <v>0.71</v>
      </c>
    </row>
    <row r="480" spans="1:27" x14ac:dyDescent="0.2">
      <c r="A480" t="s">
        <v>844</v>
      </c>
      <c r="W480" t="s">
        <v>3</v>
      </c>
      <c r="X480">
        <v>78</v>
      </c>
      <c r="Y480" t="s">
        <v>4</v>
      </c>
      <c r="Z480">
        <v>4</v>
      </c>
      <c r="AA480">
        <v>0.74</v>
      </c>
    </row>
    <row r="481" spans="1:27" x14ac:dyDescent="0.2">
      <c r="A481" t="s">
        <v>845</v>
      </c>
      <c r="W481" t="s">
        <v>3</v>
      </c>
      <c r="X481">
        <v>79</v>
      </c>
      <c r="Y481" t="s">
        <v>4</v>
      </c>
      <c r="Z481">
        <v>4</v>
      </c>
      <c r="AA481">
        <v>0.77</v>
      </c>
    </row>
    <row r="482" spans="1:27" x14ac:dyDescent="0.2">
      <c r="A482" t="s">
        <v>846</v>
      </c>
      <c r="W482" t="s">
        <v>3</v>
      </c>
      <c r="X482">
        <v>80</v>
      </c>
      <c r="Y482" t="s">
        <v>4</v>
      </c>
      <c r="Z482">
        <v>4</v>
      </c>
      <c r="AA482">
        <v>0.81</v>
      </c>
    </row>
    <row r="483" spans="1:27" x14ac:dyDescent="0.2">
      <c r="A483" t="s">
        <v>847</v>
      </c>
      <c r="W483" t="s">
        <v>3</v>
      </c>
      <c r="X483">
        <v>81</v>
      </c>
      <c r="Y483" t="s">
        <v>4</v>
      </c>
      <c r="Z483">
        <v>4</v>
      </c>
      <c r="AA483">
        <v>0.85</v>
      </c>
    </row>
    <row r="484" spans="1:27" x14ac:dyDescent="0.2">
      <c r="A484" t="s">
        <v>848</v>
      </c>
      <c r="W484" t="s">
        <v>3</v>
      </c>
      <c r="X484">
        <v>82</v>
      </c>
      <c r="Y484" t="s">
        <v>4</v>
      </c>
      <c r="Z484">
        <v>4</v>
      </c>
      <c r="AA484">
        <v>0.89</v>
      </c>
    </row>
    <row r="485" spans="1:27" x14ac:dyDescent="0.2">
      <c r="A485" t="s">
        <v>849</v>
      </c>
      <c r="W485" t="s">
        <v>3</v>
      </c>
      <c r="X485">
        <v>83</v>
      </c>
      <c r="Y485" t="s">
        <v>4</v>
      </c>
      <c r="Z485">
        <v>4</v>
      </c>
      <c r="AA485">
        <v>0.94</v>
      </c>
    </row>
    <row r="486" spans="1:27" x14ac:dyDescent="0.2">
      <c r="A486" t="s">
        <v>850</v>
      </c>
      <c r="W486" t="s">
        <v>3</v>
      </c>
      <c r="X486">
        <v>84</v>
      </c>
      <c r="Y486" t="s">
        <v>4</v>
      </c>
      <c r="Z486">
        <v>4</v>
      </c>
      <c r="AA486">
        <v>1</v>
      </c>
    </row>
    <row r="487" spans="1:27" x14ac:dyDescent="0.2">
      <c r="A487" t="s">
        <v>851</v>
      </c>
      <c r="W487" t="s">
        <v>3</v>
      </c>
      <c r="X487">
        <v>85</v>
      </c>
      <c r="Y487" t="s">
        <v>4</v>
      </c>
      <c r="Z487">
        <v>4</v>
      </c>
      <c r="AA487">
        <v>1.06</v>
      </c>
    </row>
    <row r="488" spans="1:27" x14ac:dyDescent="0.2">
      <c r="A488" t="s">
        <v>852</v>
      </c>
      <c r="W488" t="s">
        <v>3</v>
      </c>
      <c r="X488">
        <v>86</v>
      </c>
      <c r="Y488" t="s">
        <v>4</v>
      </c>
      <c r="Z488">
        <v>4</v>
      </c>
      <c r="AA488">
        <v>1.1299999999999999</v>
      </c>
    </row>
    <row r="489" spans="1:27" x14ac:dyDescent="0.2">
      <c r="A489" t="s">
        <v>853</v>
      </c>
      <c r="W489" t="s">
        <v>3</v>
      </c>
      <c r="X489">
        <v>87</v>
      </c>
      <c r="Y489" t="s">
        <v>4</v>
      </c>
      <c r="Z489">
        <v>4</v>
      </c>
      <c r="AA489">
        <v>1.21</v>
      </c>
    </row>
    <row r="490" spans="1:27" x14ac:dyDescent="0.2">
      <c r="A490" t="s">
        <v>854</v>
      </c>
      <c r="W490" t="s">
        <v>3</v>
      </c>
      <c r="X490">
        <v>88</v>
      </c>
      <c r="Y490" t="s">
        <v>4</v>
      </c>
      <c r="Z490">
        <v>4</v>
      </c>
      <c r="AA490">
        <v>1.3</v>
      </c>
    </row>
    <row r="491" spans="1:27" x14ac:dyDescent="0.2">
      <c r="A491" t="s">
        <v>855</v>
      </c>
      <c r="W491" t="s">
        <v>3</v>
      </c>
      <c r="X491">
        <v>89</v>
      </c>
      <c r="Y491" t="s">
        <v>4</v>
      </c>
      <c r="Z491">
        <v>4</v>
      </c>
      <c r="AA491">
        <v>1.42</v>
      </c>
    </row>
    <row r="492" spans="1:27" x14ac:dyDescent="0.2">
      <c r="A492" t="s">
        <v>856</v>
      </c>
      <c r="W492" t="s">
        <v>3</v>
      </c>
      <c r="X492">
        <v>90</v>
      </c>
      <c r="Y492" t="s">
        <v>4</v>
      </c>
      <c r="Z492">
        <v>4</v>
      </c>
      <c r="AA492">
        <v>1.55</v>
      </c>
    </row>
    <row r="493" spans="1:27" x14ac:dyDescent="0.2">
      <c r="A493" t="s">
        <v>857</v>
      </c>
      <c r="W493" t="s">
        <v>3</v>
      </c>
      <c r="X493">
        <v>91</v>
      </c>
      <c r="Y493" t="s">
        <v>4</v>
      </c>
      <c r="Z493">
        <v>4</v>
      </c>
      <c r="AA493">
        <v>1.71</v>
      </c>
    </row>
    <row r="494" spans="1:27" x14ac:dyDescent="0.2">
      <c r="A494" t="s">
        <v>858</v>
      </c>
      <c r="W494" t="s">
        <v>3</v>
      </c>
      <c r="X494">
        <v>92</v>
      </c>
      <c r="Y494" t="s">
        <v>4</v>
      </c>
      <c r="Z494">
        <v>4</v>
      </c>
      <c r="AA494">
        <v>1.9</v>
      </c>
    </row>
    <row r="495" spans="1:27" x14ac:dyDescent="0.2">
      <c r="A495" t="s">
        <v>859</v>
      </c>
      <c r="W495" t="s">
        <v>3</v>
      </c>
      <c r="X495">
        <v>93</v>
      </c>
      <c r="Y495" t="s">
        <v>4</v>
      </c>
      <c r="Z495">
        <v>4</v>
      </c>
      <c r="AA495">
        <v>2.15</v>
      </c>
    </row>
    <row r="496" spans="1:27" x14ac:dyDescent="0.2">
      <c r="A496" t="s">
        <v>860</v>
      </c>
      <c r="W496" t="s">
        <v>3</v>
      </c>
      <c r="X496">
        <v>94</v>
      </c>
      <c r="Y496" t="s">
        <v>4</v>
      </c>
      <c r="Z496">
        <v>4</v>
      </c>
      <c r="AA496">
        <v>2.4700000000000002</v>
      </c>
    </row>
    <row r="497" spans="1:27" x14ac:dyDescent="0.2">
      <c r="A497" t="s">
        <v>861</v>
      </c>
      <c r="W497" t="s">
        <v>3</v>
      </c>
      <c r="X497">
        <v>95</v>
      </c>
      <c r="Y497" t="s">
        <v>4</v>
      </c>
      <c r="Z497">
        <v>4</v>
      </c>
      <c r="AA497">
        <v>2.9</v>
      </c>
    </row>
    <row r="498" spans="1:27" x14ac:dyDescent="0.2">
      <c r="A498" t="s">
        <v>862</v>
      </c>
      <c r="W498" t="s">
        <v>3</v>
      </c>
      <c r="X498">
        <v>96</v>
      </c>
      <c r="Y498" t="s">
        <v>4</v>
      </c>
      <c r="Z498">
        <v>4</v>
      </c>
      <c r="AA498">
        <v>3.5</v>
      </c>
    </row>
    <row r="499" spans="1:27" x14ac:dyDescent="0.2">
      <c r="A499" t="s">
        <v>863</v>
      </c>
      <c r="W499" t="s">
        <v>3</v>
      </c>
      <c r="X499">
        <v>97</v>
      </c>
      <c r="Y499" t="s">
        <v>4</v>
      </c>
      <c r="Z499">
        <v>4</v>
      </c>
      <c r="AA499">
        <v>4.43</v>
      </c>
    </row>
    <row r="500" spans="1:27" x14ac:dyDescent="0.2">
      <c r="A500" t="s">
        <v>864</v>
      </c>
      <c r="W500" t="s">
        <v>3</v>
      </c>
      <c r="X500">
        <v>98</v>
      </c>
      <c r="Y500" t="s">
        <v>4</v>
      </c>
      <c r="Z500">
        <v>4</v>
      </c>
      <c r="AA500">
        <v>5.98</v>
      </c>
    </row>
    <row r="501" spans="1:27" x14ac:dyDescent="0.2">
      <c r="A501" t="s">
        <v>865</v>
      </c>
      <c r="W501" t="s">
        <v>3</v>
      </c>
      <c r="X501">
        <v>99</v>
      </c>
      <c r="Y501" t="s">
        <v>4</v>
      </c>
      <c r="Z501">
        <v>4</v>
      </c>
      <c r="AA501">
        <v>9.24</v>
      </c>
    </row>
    <row r="502" spans="1:27" x14ac:dyDescent="0.2">
      <c r="A502" t="s">
        <v>866</v>
      </c>
      <c r="W502" t="s">
        <v>3</v>
      </c>
      <c r="X502">
        <v>0</v>
      </c>
      <c r="Y502" t="s">
        <v>4</v>
      </c>
      <c r="Z502">
        <v>8</v>
      </c>
      <c r="AA502">
        <v>0</v>
      </c>
    </row>
    <row r="503" spans="1:27" x14ac:dyDescent="0.2">
      <c r="A503" t="s">
        <v>867</v>
      </c>
      <c r="W503" t="s">
        <v>3</v>
      </c>
      <c r="X503">
        <v>1</v>
      </c>
      <c r="Y503" t="s">
        <v>4</v>
      </c>
      <c r="Z503">
        <v>8</v>
      </c>
      <c r="AA503">
        <v>7.0000000000000007E-2</v>
      </c>
    </row>
    <row r="504" spans="1:27" x14ac:dyDescent="0.2">
      <c r="A504" t="s">
        <v>868</v>
      </c>
      <c r="W504" t="s">
        <v>3</v>
      </c>
      <c r="X504">
        <v>2</v>
      </c>
      <c r="Y504" t="s">
        <v>4</v>
      </c>
      <c r="Z504">
        <v>8</v>
      </c>
      <c r="AA504">
        <v>0.08</v>
      </c>
    </row>
    <row r="505" spans="1:27" x14ac:dyDescent="0.2">
      <c r="A505" t="s">
        <v>869</v>
      </c>
      <c r="W505" t="s">
        <v>3</v>
      </c>
      <c r="X505">
        <v>3</v>
      </c>
      <c r="Y505" t="s">
        <v>4</v>
      </c>
      <c r="Z505">
        <v>8</v>
      </c>
      <c r="AA505">
        <v>0.08</v>
      </c>
    </row>
    <row r="506" spans="1:27" x14ac:dyDescent="0.2">
      <c r="A506" t="s">
        <v>870</v>
      </c>
      <c r="W506" t="s">
        <v>3</v>
      </c>
      <c r="X506">
        <v>4</v>
      </c>
      <c r="Y506" t="s">
        <v>4</v>
      </c>
      <c r="Z506">
        <v>8</v>
      </c>
      <c r="AA506">
        <v>0.09</v>
      </c>
    </row>
    <row r="507" spans="1:27" x14ac:dyDescent="0.2">
      <c r="A507" t="s">
        <v>871</v>
      </c>
      <c r="W507" t="s">
        <v>3</v>
      </c>
      <c r="X507">
        <v>5</v>
      </c>
      <c r="Y507" t="s">
        <v>4</v>
      </c>
      <c r="Z507">
        <v>8</v>
      </c>
      <c r="AA507">
        <v>0.09</v>
      </c>
    </row>
    <row r="508" spans="1:27" x14ac:dyDescent="0.2">
      <c r="A508" t="s">
        <v>872</v>
      </c>
      <c r="W508" t="s">
        <v>3</v>
      </c>
      <c r="X508">
        <v>6</v>
      </c>
      <c r="Y508" t="s">
        <v>4</v>
      </c>
      <c r="Z508">
        <v>8</v>
      </c>
      <c r="AA508">
        <v>0.09</v>
      </c>
    </row>
    <row r="509" spans="1:27" x14ac:dyDescent="0.2">
      <c r="A509" t="s">
        <v>873</v>
      </c>
      <c r="W509" t="s">
        <v>3</v>
      </c>
      <c r="X509">
        <v>7</v>
      </c>
      <c r="Y509" t="s">
        <v>4</v>
      </c>
      <c r="Z509">
        <v>8</v>
      </c>
      <c r="AA509">
        <v>0.09</v>
      </c>
    </row>
    <row r="510" spans="1:27" x14ac:dyDescent="0.2">
      <c r="A510" t="s">
        <v>874</v>
      </c>
      <c r="W510" t="s">
        <v>3</v>
      </c>
      <c r="X510">
        <v>8</v>
      </c>
      <c r="Y510" t="s">
        <v>4</v>
      </c>
      <c r="Z510">
        <v>8</v>
      </c>
      <c r="AA510">
        <v>0.1</v>
      </c>
    </row>
    <row r="511" spans="1:27" x14ac:dyDescent="0.2">
      <c r="A511" t="s">
        <v>875</v>
      </c>
      <c r="W511" t="s">
        <v>3</v>
      </c>
      <c r="X511">
        <v>9</v>
      </c>
      <c r="Y511" t="s">
        <v>4</v>
      </c>
      <c r="Z511">
        <v>8</v>
      </c>
      <c r="AA511">
        <v>0.1</v>
      </c>
    </row>
    <row r="512" spans="1:27" x14ac:dyDescent="0.2">
      <c r="A512" t="s">
        <v>876</v>
      </c>
      <c r="W512" t="s">
        <v>3</v>
      </c>
      <c r="X512">
        <v>10</v>
      </c>
      <c r="Y512" t="s">
        <v>4</v>
      </c>
      <c r="Z512">
        <v>8</v>
      </c>
      <c r="AA512">
        <v>0.1</v>
      </c>
    </row>
    <row r="513" spans="1:27" x14ac:dyDescent="0.2">
      <c r="A513" t="s">
        <v>877</v>
      </c>
      <c r="W513" t="s">
        <v>3</v>
      </c>
      <c r="X513">
        <v>11</v>
      </c>
      <c r="Y513" t="s">
        <v>4</v>
      </c>
      <c r="Z513">
        <v>8</v>
      </c>
      <c r="AA513">
        <v>0.11</v>
      </c>
    </row>
    <row r="514" spans="1:27" x14ac:dyDescent="0.2">
      <c r="A514" t="s">
        <v>878</v>
      </c>
      <c r="W514" t="s">
        <v>3</v>
      </c>
      <c r="X514">
        <v>12</v>
      </c>
      <c r="Y514" t="s">
        <v>4</v>
      </c>
      <c r="Z514">
        <v>8</v>
      </c>
      <c r="AA514">
        <v>0.11</v>
      </c>
    </row>
    <row r="515" spans="1:27" x14ac:dyDescent="0.2">
      <c r="A515" t="s">
        <v>879</v>
      </c>
      <c r="W515" t="s">
        <v>3</v>
      </c>
      <c r="X515">
        <v>13</v>
      </c>
      <c r="Y515" t="s">
        <v>4</v>
      </c>
      <c r="Z515">
        <v>8</v>
      </c>
      <c r="AA515">
        <v>0.11</v>
      </c>
    </row>
    <row r="516" spans="1:27" x14ac:dyDescent="0.2">
      <c r="A516" t="s">
        <v>880</v>
      </c>
      <c r="W516" t="s">
        <v>3</v>
      </c>
      <c r="X516">
        <v>14</v>
      </c>
      <c r="Y516" t="s">
        <v>4</v>
      </c>
      <c r="Z516">
        <v>8</v>
      </c>
      <c r="AA516">
        <v>0.12</v>
      </c>
    </row>
    <row r="517" spans="1:27" x14ac:dyDescent="0.2">
      <c r="A517" t="s">
        <v>881</v>
      </c>
      <c r="W517" t="s">
        <v>3</v>
      </c>
      <c r="X517">
        <v>15</v>
      </c>
      <c r="Y517" t="s">
        <v>4</v>
      </c>
      <c r="Z517">
        <v>8</v>
      </c>
      <c r="AA517">
        <v>0.12</v>
      </c>
    </row>
    <row r="518" spans="1:27" x14ac:dyDescent="0.2">
      <c r="A518" t="s">
        <v>882</v>
      </c>
      <c r="W518" t="s">
        <v>3</v>
      </c>
      <c r="X518">
        <v>16</v>
      </c>
      <c r="Y518" t="s">
        <v>4</v>
      </c>
      <c r="Z518">
        <v>8</v>
      </c>
      <c r="AA518">
        <v>0.12</v>
      </c>
    </row>
    <row r="519" spans="1:27" x14ac:dyDescent="0.2">
      <c r="A519" t="s">
        <v>883</v>
      </c>
      <c r="W519" t="s">
        <v>3</v>
      </c>
      <c r="X519">
        <v>17</v>
      </c>
      <c r="Y519" t="s">
        <v>4</v>
      </c>
      <c r="Z519">
        <v>8</v>
      </c>
      <c r="AA519">
        <v>0.13</v>
      </c>
    </row>
    <row r="520" spans="1:27" x14ac:dyDescent="0.2">
      <c r="A520" t="s">
        <v>884</v>
      </c>
      <c r="W520" t="s">
        <v>3</v>
      </c>
      <c r="X520">
        <v>18</v>
      </c>
      <c r="Y520" t="s">
        <v>4</v>
      </c>
      <c r="Z520">
        <v>8</v>
      </c>
      <c r="AA520">
        <v>0.13</v>
      </c>
    </row>
    <row r="521" spans="1:27" x14ac:dyDescent="0.2">
      <c r="A521" t="s">
        <v>885</v>
      </c>
      <c r="W521" t="s">
        <v>3</v>
      </c>
      <c r="X521">
        <v>19</v>
      </c>
      <c r="Y521" t="s">
        <v>4</v>
      </c>
      <c r="Z521">
        <v>8</v>
      </c>
      <c r="AA521">
        <v>0.14000000000000001</v>
      </c>
    </row>
    <row r="522" spans="1:27" x14ac:dyDescent="0.2">
      <c r="A522" t="s">
        <v>886</v>
      </c>
      <c r="W522" t="s">
        <v>3</v>
      </c>
      <c r="X522">
        <v>20</v>
      </c>
      <c r="Y522" t="s">
        <v>4</v>
      </c>
      <c r="Z522">
        <v>8</v>
      </c>
      <c r="AA522">
        <v>0.14000000000000001</v>
      </c>
    </row>
    <row r="523" spans="1:27" x14ac:dyDescent="0.2">
      <c r="A523" t="s">
        <v>887</v>
      </c>
      <c r="W523" t="s">
        <v>3</v>
      </c>
      <c r="X523">
        <v>21</v>
      </c>
      <c r="Y523" t="s">
        <v>4</v>
      </c>
      <c r="Z523">
        <v>8</v>
      </c>
      <c r="AA523">
        <v>0.15</v>
      </c>
    </row>
    <row r="524" spans="1:27" x14ac:dyDescent="0.2">
      <c r="A524" t="s">
        <v>888</v>
      </c>
      <c r="W524" t="s">
        <v>3</v>
      </c>
      <c r="X524">
        <v>22</v>
      </c>
      <c r="Y524" t="s">
        <v>4</v>
      </c>
      <c r="Z524">
        <v>8</v>
      </c>
      <c r="AA524">
        <v>0.15</v>
      </c>
    </row>
    <row r="525" spans="1:27" x14ac:dyDescent="0.2">
      <c r="A525" t="s">
        <v>889</v>
      </c>
      <c r="W525" t="s">
        <v>3</v>
      </c>
      <c r="X525">
        <v>23</v>
      </c>
      <c r="Y525" t="s">
        <v>4</v>
      </c>
      <c r="Z525">
        <v>8</v>
      </c>
      <c r="AA525">
        <v>0.16</v>
      </c>
    </row>
    <row r="526" spans="1:27" x14ac:dyDescent="0.2">
      <c r="A526" t="s">
        <v>890</v>
      </c>
      <c r="W526" t="s">
        <v>3</v>
      </c>
      <c r="X526">
        <v>24</v>
      </c>
      <c r="Y526" t="s">
        <v>4</v>
      </c>
      <c r="Z526">
        <v>8</v>
      </c>
      <c r="AA526">
        <v>0.16</v>
      </c>
    </row>
    <row r="527" spans="1:27" x14ac:dyDescent="0.2">
      <c r="A527" t="s">
        <v>891</v>
      </c>
      <c r="W527" t="s">
        <v>3</v>
      </c>
      <c r="X527">
        <v>25</v>
      </c>
      <c r="Y527" t="s">
        <v>4</v>
      </c>
      <c r="Z527">
        <v>8</v>
      </c>
      <c r="AA527">
        <v>0.17</v>
      </c>
    </row>
    <row r="528" spans="1:27" x14ac:dyDescent="0.2">
      <c r="A528" t="s">
        <v>892</v>
      </c>
      <c r="W528" t="s">
        <v>3</v>
      </c>
      <c r="X528">
        <v>26</v>
      </c>
      <c r="Y528" t="s">
        <v>4</v>
      </c>
      <c r="Z528">
        <v>8</v>
      </c>
      <c r="AA528">
        <v>0.17</v>
      </c>
    </row>
    <row r="529" spans="1:27" x14ac:dyDescent="0.2">
      <c r="A529" t="s">
        <v>893</v>
      </c>
      <c r="W529" t="s">
        <v>3</v>
      </c>
      <c r="X529">
        <v>27</v>
      </c>
      <c r="Y529" t="s">
        <v>4</v>
      </c>
      <c r="Z529">
        <v>8</v>
      </c>
      <c r="AA529">
        <v>0.18</v>
      </c>
    </row>
    <row r="530" spans="1:27" x14ac:dyDescent="0.2">
      <c r="A530" t="s">
        <v>894</v>
      </c>
      <c r="W530" t="s">
        <v>3</v>
      </c>
      <c r="X530">
        <v>28</v>
      </c>
      <c r="Y530" t="s">
        <v>4</v>
      </c>
      <c r="Z530">
        <v>8</v>
      </c>
      <c r="AA530">
        <v>0.19</v>
      </c>
    </row>
    <row r="531" spans="1:27" x14ac:dyDescent="0.2">
      <c r="A531" t="s">
        <v>895</v>
      </c>
      <c r="W531" t="s">
        <v>3</v>
      </c>
      <c r="X531">
        <v>29</v>
      </c>
      <c r="Y531" t="s">
        <v>4</v>
      </c>
      <c r="Z531">
        <v>8</v>
      </c>
      <c r="AA531">
        <v>0.19</v>
      </c>
    </row>
    <row r="532" spans="1:27" x14ac:dyDescent="0.2">
      <c r="A532" t="s">
        <v>896</v>
      </c>
      <c r="W532" t="s">
        <v>3</v>
      </c>
      <c r="X532">
        <v>30</v>
      </c>
      <c r="Y532" t="s">
        <v>4</v>
      </c>
      <c r="Z532">
        <v>8</v>
      </c>
      <c r="AA532">
        <v>0.2</v>
      </c>
    </row>
    <row r="533" spans="1:27" x14ac:dyDescent="0.2">
      <c r="A533" t="s">
        <v>897</v>
      </c>
      <c r="W533" t="s">
        <v>3</v>
      </c>
      <c r="X533">
        <v>31</v>
      </c>
      <c r="Y533" t="s">
        <v>4</v>
      </c>
      <c r="Z533">
        <v>8</v>
      </c>
      <c r="AA533">
        <v>0.21</v>
      </c>
    </row>
    <row r="534" spans="1:27" x14ac:dyDescent="0.2">
      <c r="A534" t="s">
        <v>898</v>
      </c>
      <c r="W534" t="s">
        <v>3</v>
      </c>
      <c r="X534">
        <v>32</v>
      </c>
      <c r="Y534" t="s">
        <v>4</v>
      </c>
      <c r="Z534">
        <v>8</v>
      </c>
      <c r="AA534">
        <v>0.22</v>
      </c>
    </row>
    <row r="535" spans="1:27" x14ac:dyDescent="0.2">
      <c r="A535" t="s">
        <v>899</v>
      </c>
      <c r="W535" t="s">
        <v>3</v>
      </c>
      <c r="X535">
        <v>33</v>
      </c>
      <c r="Y535" t="s">
        <v>4</v>
      </c>
      <c r="Z535">
        <v>8</v>
      </c>
      <c r="AA535">
        <v>0.23</v>
      </c>
    </row>
    <row r="536" spans="1:27" x14ac:dyDescent="0.2">
      <c r="A536" t="s">
        <v>900</v>
      </c>
      <c r="W536" t="s">
        <v>3</v>
      </c>
      <c r="X536">
        <v>34</v>
      </c>
      <c r="Y536" t="s">
        <v>4</v>
      </c>
      <c r="Z536">
        <v>8</v>
      </c>
      <c r="AA536">
        <v>0.23</v>
      </c>
    </row>
    <row r="537" spans="1:27" x14ac:dyDescent="0.2">
      <c r="A537" t="s">
        <v>901</v>
      </c>
      <c r="W537" t="s">
        <v>3</v>
      </c>
      <c r="X537">
        <v>35</v>
      </c>
      <c r="Y537" t="s">
        <v>4</v>
      </c>
      <c r="Z537">
        <v>8</v>
      </c>
      <c r="AA537">
        <v>0.24</v>
      </c>
    </row>
    <row r="538" spans="1:27" x14ac:dyDescent="0.2">
      <c r="A538" t="s">
        <v>902</v>
      </c>
      <c r="W538" t="s">
        <v>3</v>
      </c>
      <c r="X538">
        <v>36</v>
      </c>
      <c r="Y538" t="s">
        <v>4</v>
      </c>
      <c r="Z538">
        <v>8</v>
      </c>
      <c r="AA538">
        <v>0.25</v>
      </c>
    </row>
    <row r="539" spans="1:27" x14ac:dyDescent="0.2">
      <c r="A539" t="s">
        <v>903</v>
      </c>
      <c r="W539" t="s">
        <v>3</v>
      </c>
      <c r="X539">
        <v>37</v>
      </c>
      <c r="Y539" t="s">
        <v>4</v>
      </c>
      <c r="Z539">
        <v>8</v>
      </c>
      <c r="AA539">
        <v>0.26</v>
      </c>
    </row>
    <row r="540" spans="1:27" x14ac:dyDescent="0.2">
      <c r="A540" t="s">
        <v>904</v>
      </c>
      <c r="W540" t="s">
        <v>3</v>
      </c>
      <c r="X540">
        <v>38</v>
      </c>
      <c r="Y540" t="s">
        <v>4</v>
      </c>
      <c r="Z540">
        <v>8</v>
      </c>
      <c r="AA540">
        <v>0.27</v>
      </c>
    </row>
    <row r="541" spans="1:27" x14ac:dyDescent="0.2">
      <c r="A541" t="s">
        <v>905</v>
      </c>
      <c r="W541" t="s">
        <v>3</v>
      </c>
      <c r="X541">
        <v>39</v>
      </c>
      <c r="Y541" t="s">
        <v>4</v>
      </c>
      <c r="Z541">
        <v>8</v>
      </c>
      <c r="AA541">
        <v>0.28000000000000003</v>
      </c>
    </row>
    <row r="542" spans="1:27" x14ac:dyDescent="0.2">
      <c r="A542" t="s">
        <v>906</v>
      </c>
      <c r="W542" t="s">
        <v>3</v>
      </c>
      <c r="X542">
        <v>40</v>
      </c>
      <c r="Y542" t="s">
        <v>4</v>
      </c>
      <c r="Z542">
        <v>8</v>
      </c>
      <c r="AA542">
        <v>0.28999999999999998</v>
      </c>
    </row>
    <row r="543" spans="1:27" x14ac:dyDescent="0.2">
      <c r="A543" t="s">
        <v>907</v>
      </c>
      <c r="W543" t="s">
        <v>3</v>
      </c>
      <c r="X543">
        <v>41</v>
      </c>
      <c r="Y543" t="s">
        <v>4</v>
      </c>
      <c r="Z543">
        <v>8</v>
      </c>
      <c r="AA543">
        <v>0.3</v>
      </c>
    </row>
    <row r="544" spans="1:27" x14ac:dyDescent="0.2">
      <c r="A544" t="s">
        <v>908</v>
      </c>
      <c r="W544" t="s">
        <v>3</v>
      </c>
      <c r="X544">
        <v>42</v>
      </c>
      <c r="Y544" t="s">
        <v>4</v>
      </c>
      <c r="Z544">
        <v>8</v>
      </c>
      <c r="AA544">
        <v>0.31</v>
      </c>
    </row>
    <row r="545" spans="1:27" x14ac:dyDescent="0.2">
      <c r="A545" t="s">
        <v>909</v>
      </c>
      <c r="W545" t="s">
        <v>3</v>
      </c>
      <c r="X545">
        <v>43</v>
      </c>
      <c r="Y545" t="s">
        <v>4</v>
      </c>
      <c r="Z545">
        <v>8</v>
      </c>
      <c r="AA545">
        <v>0.32</v>
      </c>
    </row>
    <row r="546" spans="1:27" x14ac:dyDescent="0.2">
      <c r="A546" t="s">
        <v>910</v>
      </c>
      <c r="W546" t="s">
        <v>3</v>
      </c>
      <c r="X546">
        <v>44</v>
      </c>
      <c r="Y546" t="s">
        <v>4</v>
      </c>
      <c r="Z546">
        <v>8</v>
      </c>
      <c r="AA546">
        <v>0.33</v>
      </c>
    </row>
    <row r="547" spans="1:27" x14ac:dyDescent="0.2">
      <c r="A547" t="s">
        <v>911</v>
      </c>
      <c r="W547" t="s">
        <v>3</v>
      </c>
      <c r="X547">
        <v>45</v>
      </c>
      <c r="Y547" t="s">
        <v>4</v>
      </c>
      <c r="Z547">
        <v>8</v>
      </c>
      <c r="AA547">
        <v>0.34</v>
      </c>
    </row>
    <row r="548" spans="1:27" x14ac:dyDescent="0.2">
      <c r="A548" t="s">
        <v>912</v>
      </c>
      <c r="W548" t="s">
        <v>3</v>
      </c>
      <c r="X548">
        <v>46</v>
      </c>
      <c r="Y548" t="s">
        <v>4</v>
      </c>
      <c r="Z548">
        <v>8</v>
      </c>
      <c r="AA548">
        <v>0.35</v>
      </c>
    </row>
    <row r="549" spans="1:27" x14ac:dyDescent="0.2">
      <c r="A549" t="s">
        <v>913</v>
      </c>
      <c r="W549" t="s">
        <v>3</v>
      </c>
      <c r="X549">
        <v>47</v>
      </c>
      <c r="Y549" t="s">
        <v>4</v>
      </c>
      <c r="Z549">
        <v>8</v>
      </c>
      <c r="AA549">
        <v>0.36</v>
      </c>
    </row>
    <row r="550" spans="1:27" x14ac:dyDescent="0.2">
      <c r="A550" t="s">
        <v>914</v>
      </c>
      <c r="W550" t="s">
        <v>3</v>
      </c>
      <c r="X550">
        <v>48</v>
      </c>
      <c r="Y550" t="s">
        <v>4</v>
      </c>
      <c r="Z550">
        <v>8</v>
      </c>
      <c r="AA550">
        <v>0.37</v>
      </c>
    </row>
    <row r="551" spans="1:27" x14ac:dyDescent="0.2">
      <c r="A551" t="s">
        <v>915</v>
      </c>
      <c r="W551" t="s">
        <v>3</v>
      </c>
      <c r="X551">
        <v>49</v>
      </c>
      <c r="Y551" t="s">
        <v>4</v>
      </c>
      <c r="Z551">
        <v>8</v>
      </c>
      <c r="AA551">
        <v>0.38</v>
      </c>
    </row>
    <row r="552" spans="1:27" x14ac:dyDescent="0.2">
      <c r="A552" t="s">
        <v>916</v>
      </c>
      <c r="W552" t="s">
        <v>3</v>
      </c>
      <c r="X552">
        <v>50</v>
      </c>
      <c r="Y552" t="s">
        <v>4</v>
      </c>
      <c r="Z552">
        <v>8</v>
      </c>
      <c r="AA552">
        <v>0.39</v>
      </c>
    </row>
    <row r="553" spans="1:27" x14ac:dyDescent="0.2">
      <c r="A553" t="s">
        <v>917</v>
      </c>
      <c r="W553" t="s">
        <v>3</v>
      </c>
      <c r="X553">
        <v>51</v>
      </c>
      <c r="Y553" t="s">
        <v>4</v>
      </c>
      <c r="Z553">
        <v>8</v>
      </c>
      <c r="AA553">
        <v>0.4</v>
      </c>
    </row>
    <row r="554" spans="1:27" x14ac:dyDescent="0.2">
      <c r="A554" t="s">
        <v>918</v>
      </c>
      <c r="W554" t="s">
        <v>3</v>
      </c>
      <c r="X554">
        <v>52</v>
      </c>
      <c r="Y554" t="s">
        <v>4</v>
      </c>
      <c r="Z554">
        <v>8</v>
      </c>
      <c r="AA554">
        <v>0.4</v>
      </c>
    </row>
    <row r="555" spans="1:27" x14ac:dyDescent="0.2">
      <c r="A555" t="s">
        <v>919</v>
      </c>
      <c r="W555" t="s">
        <v>3</v>
      </c>
      <c r="X555">
        <v>53</v>
      </c>
      <c r="Y555" t="s">
        <v>4</v>
      </c>
      <c r="Z555">
        <v>8</v>
      </c>
      <c r="AA555">
        <v>0.41</v>
      </c>
    </row>
    <row r="556" spans="1:27" x14ac:dyDescent="0.2">
      <c r="A556" t="s">
        <v>920</v>
      </c>
      <c r="W556" t="s">
        <v>3</v>
      </c>
      <c r="X556">
        <v>54</v>
      </c>
      <c r="Y556" t="s">
        <v>4</v>
      </c>
      <c r="Z556">
        <v>8</v>
      </c>
      <c r="AA556">
        <v>0.42</v>
      </c>
    </row>
    <row r="557" spans="1:27" x14ac:dyDescent="0.2">
      <c r="A557" t="s">
        <v>921</v>
      </c>
      <c r="W557" t="s">
        <v>3</v>
      </c>
      <c r="X557">
        <v>55</v>
      </c>
      <c r="Y557" t="s">
        <v>4</v>
      </c>
      <c r="Z557">
        <v>8</v>
      </c>
      <c r="AA557">
        <v>0.43</v>
      </c>
    </row>
    <row r="558" spans="1:27" x14ac:dyDescent="0.2">
      <c r="A558" t="s">
        <v>922</v>
      </c>
      <c r="W558" t="s">
        <v>3</v>
      </c>
      <c r="X558">
        <v>56</v>
      </c>
      <c r="Y558" t="s">
        <v>4</v>
      </c>
      <c r="Z558">
        <v>8</v>
      </c>
      <c r="AA558">
        <v>0.44</v>
      </c>
    </row>
    <row r="559" spans="1:27" x14ac:dyDescent="0.2">
      <c r="A559" t="s">
        <v>923</v>
      </c>
      <c r="W559" t="s">
        <v>3</v>
      </c>
      <c r="X559">
        <v>57</v>
      </c>
      <c r="Y559" t="s">
        <v>4</v>
      </c>
      <c r="Z559">
        <v>8</v>
      </c>
      <c r="AA559">
        <v>0.45</v>
      </c>
    </row>
    <row r="560" spans="1:27" x14ac:dyDescent="0.2">
      <c r="A560" t="s">
        <v>924</v>
      </c>
      <c r="W560" t="s">
        <v>3</v>
      </c>
      <c r="X560">
        <v>58</v>
      </c>
      <c r="Y560" t="s">
        <v>4</v>
      </c>
      <c r="Z560">
        <v>8</v>
      </c>
      <c r="AA560">
        <v>0.46</v>
      </c>
    </row>
    <row r="561" spans="1:27" x14ac:dyDescent="0.2">
      <c r="A561" t="s">
        <v>925</v>
      </c>
      <c r="W561" t="s">
        <v>3</v>
      </c>
      <c r="X561">
        <v>59</v>
      </c>
      <c r="Y561" t="s">
        <v>4</v>
      </c>
      <c r="Z561">
        <v>8</v>
      </c>
      <c r="AA561">
        <v>0.47</v>
      </c>
    </row>
    <row r="562" spans="1:27" x14ac:dyDescent="0.2">
      <c r="A562" t="s">
        <v>926</v>
      </c>
      <c r="W562" t="s">
        <v>3</v>
      </c>
      <c r="X562">
        <v>60</v>
      </c>
      <c r="Y562" t="s">
        <v>4</v>
      </c>
      <c r="Z562">
        <v>8</v>
      </c>
      <c r="AA562">
        <v>0.48</v>
      </c>
    </row>
    <row r="563" spans="1:27" x14ac:dyDescent="0.2">
      <c r="A563" t="s">
        <v>927</v>
      </c>
      <c r="W563" t="s">
        <v>3</v>
      </c>
      <c r="X563">
        <v>61</v>
      </c>
      <c r="Y563" t="s">
        <v>4</v>
      </c>
      <c r="Z563">
        <v>8</v>
      </c>
      <c r="AA563">
        <v>0.49</v>
      </c>
    </row>
    <row r="564" spans="1:27" x14ac:dyDescent="0.2">
      <c r="A564" t="s">
        <v>928</v>
      </c>
      <c r="W564" t="s">
        <v>3</v>
      </c>
      <c r="X564">
        <v>62</v>
      </c>
      <c r="Y564" t="s">
        <v>4</v>
      </c>
      <c r="Z564">
        <v>8</v>
      </c>
      <c r="AA564">
        <v>0.51</v>
      </c>
    </row>
    <row r="565" spans="1:27" x14ac:dyDescent="0.2">
      <c r="A565" t="s">
        <v>929</v>
      </c>
      <c r="W565" t="s">
        <v>3</v>
      </c>
      <c r="X565">
        <v>63</v>
      </c>
      <c r="Y565" t="s">
        <v>4</v>
      </c>
      <c r="Z565">
        <v>8</v>
      </c>
      <c r="AA565">
        <v>0.52</v>
      </c>
    </row>
    <row r="566" spans="1:27" x14ac:dyDescent="0.2">
      <c r="A566" t="s">
        <v>930</v>
      </c>
      <c r="W566" t="s">
        <v>3</v>
      </c>
      <c r="X566">
        <v>64</v>
      </c>
      <c r="Y566" t="s">
        <v>4</v>
      </c>
      <c r="Z566">
        <v>8</v>
      </c>
      <c r="AA566">
        <v>0.53</v>
      </c>
    </row>
    <row r="567" spans="1:27" x14ac:dyDescent="0.2">
      <c r="A567" t="s">
        <v>931</v>
      </c>
      <c r="W567" t="s">
        <v>3</v>
      </c>
      <c r="X567">
        <v>65</v>
      </c>
      <c r="Y567" t="s">
        <v>4</v>
      </c>
      <c r="Z567">
        <v>8</v>
      </c>
      <c r="AA567">
        <v>0.54</v>
      </c>
    </row>
    <row r="568" spans="1:27" x14ac:dyDescent="0.2">
      <c r="A568" t="s">
        <v>932</v>
      </c>
      <c r="W568" t="s">
        <v>3</v>
      </c>
      <c r="X568">
        <v>66</v>
      </c>
      <c r="Y568" t="s">
        <v>4</v>
      </c>
      <c r="Z568">
        <v>8</v>
      </c>
      <c r="AA568">
        <v>0.56000000000000005</v>
      </c>
    </row>
    <row r="569" spans="1:27" x14ac:dyDescent="0.2">
      <c r="A569" t="s">
        <v>933</v>
      </c>
      <c r="W569" t="s">
        <v>3</v>
      </c>
      <c r="X569">
        <v>67</v>
      </c>
      <c r="Y569" t="s">
        <v>4</v>
      </c>
      <c r="Z569">
        <v>8</v>
      </c>
      <c r="AA569">
        <v>0.56999999999999995</v>
      </c>
    </row>
    <row r="570" spans="1:27" x14ac:dyDescent="0.2">
      <c r="A570" t="s">
        <v>934</v>
      </c>
      <c r="W570" t="s">
        <v>3</v>
      </c>
      <c r="X570">
        <v>68</v>
      </c>
      <c r="Y570" t="s">
        <v>4</v>
      </c>
      <c r="Z570">
        <v>8</v>
      </c>
      <c r="AA570">
        <v>0.59</v>
      </c>
    </row>
    <row r="571" spans="1:27" x14ac:dyDescent="0.2">
      <c r="A571" t="s">
        <v>935</v>
      </c>
      <c r="W571" t="s">
        <v>3</v>
      </c>
      <c r="X571">
        <v>69</v>
      </c>
      <c r="Y571" t="s">
        <v>4</v>
      </c>
      <c r="Z571">
        <v>8</v>
      </c>
      <c r="AA571">
        <v>0.6</v>
      </c>
    </row>
    <row r="572" spans="1:27" x14ac:dyDescent="0.2">
      <c r="A572" t="s">
        <v>936</v>
      </c>
      <c r="W572" t="s">
        <v>3</v>
      </c>
      <c r="X572">
        <v>70</v>
      </c>
      <c r="Y572" t="s">
        <v>4</v>
      </c>
      <c r="Z572">
        <v>8</v>
      </c>
      <c r="AA572">
        <v>0.62</v>
      </c>
    </row>
    <row r="573" spans="1:27" x14ac:dyDescent="0.2">
      <c r="A573" t="s">
        <v>937</v>
      </c>
      <c r="W573" t="s">
        <v>3</v>
      </c>
      <c r="X573">
        <v>71</v>
      </c>
      <c r="Y573" t="s">
        <v>4</v>
      </c>
      <c r="Z573">
        <v>8</v>
      </c>
      <c r="AA573">
        <v>0.64</v>
      </c>
    </row>
    <row r="574" spans="1:27" x14ac:dyDescent="0.2">
      <c r="A574" t="s">
        <v>938</v>
      </c>
      <c r="W574" t="s">
        <v>3</v>
      </c>
      <c r="X574">
        <v>72</v>
      </c>
      <c r="Y574" t="s">
        <v>4</v>
      </c>
      <c r="Z574">
        <v>8</v>
      </c>
      <c r="AA574">
        <v>0.66</v>
      </c>
    </row>
    <row r="575" spans="1:27" x14ac:dyDescent="0.2">
      <c r="A575" t="s">
        <v>939</v>
      </c>
      <c r="W575" t="s">
        <v>3</v>
      </c>
      <c r="X575">
        <v>73</v>
      </c>
      <c r="Y575" t="s">
        <v>4</v>
      </c>
      <c r="Z575">
        <v>8</v>
      </c>
      <c r="AA575">
        <v>0.68</v>
      </c>
    </row>
    <row r="576" spans="1:27" x14ac:dyDescent="0.2">
      <c r="A576" t="s">
        <v>940</v>
      </c>
      <c r="W576" t="s">
        <v>3</v>
      </c>
      <c r="X576">
        <v>74</v>
      </c>
      <c r="Y576" t="s">
        <v>4</v>
      </c>
      <c r="Z576">
        <v>8</v>
      </c>
      <c r="AA576">
        <v>0.71</v>
      </c>
    </row>
    <row r="577" spans="1:27" x14ac:dyDescent="0.2">
      <c r="A577" t="s">
        <v>941</v>
      </c>
      <c r="W577" t="s">
        <v>3</v>
      </c>
      <c r="X577">
        <v>75</v>
      </c>
      <c r="Y577" t="s">
        <v>4</v>
      </c>
      <c r="Z577">
        <v>8</v>
      </c>
      <c r="AA577">
        <v>0.73</v>
      </c>
    </row>
    <row r="578" spans="1:27" x14ac:dyDescent="0.2">
      <c r="A578" t="s">
        <v>942</v>
      </c>
      <c r="W578" t="s">
        <v>3</v>
      </c>
      <c r="X578">
        <v>76</v>
      </c>
      <c r="Y578" t="s">
        <v>4</v>
      </c>
      <c r="Z578">
        <v>8</v>
      </c>
      <c r="AA578">
        <v>0.76</v>
      </c>
    </row>
    <row r="579" spans="1:27" x14ac:dyDescent="0.2">
      <c r="A579" t="s">
        <v>943</v>
      </c>
      <c r="W579" t="s">
        <v>3</v>
      </c>
      <c r="X579">
        <v>77</v>
      </c>
      <c r="Y579" t="s">
        <v>4</v>
      </c>
      <c r="Z579">
        <v>8</v>
      </c>
      <c r="AA579">
        <v>0.79</v>
      </c>
    </row>
    <row r="580" spans="1:27" x14ac:dyDescent="0.2">
      <c r="A580" t="s">
        <v>944</v>
      </c>
      <c r="W580" t="s">
        <v>3</v>
      </c>
      <c r="X580">
        <v>78</v>
      </c>
      <c r="Y580" t="s">
        <v>4</v>
      </c>
      <c r="Z580">
        <v>8</v>
      </c>
      <c r="AA580">
        <v>0.82</v>
      </c>
    </row>
    <row r="581" spans="1:27" x14ac:dyDescent="0.2">
      <c r="A581" t="s">
        <v>945</v>
      </c>
      <c r="W581" t="s">
        <v>3</v>
      </c>
      <c r="X581">
        <v>79</v>
      </c>
      <c r="Y581" t="s">
        <v>4</v>
      </c>
      <c r="Z581">
        <v>8</v>
      </c>
      <c r="AA581">
        <v>0.85</v>
      </c>
    </row>
    <row r="582" spans="1:27" x14ac:dyDescent="0.2">
      <c r="A582" t="s">
        <v>946</v>
      </c>
      <c r="W582" t="s">
        <v>3</v>
      </c>
      <c r="X582">
        <v>80</v>
      </c>
      <c r="Y582" t="s">
        <v>4</v>
      </c>
      <c r="Z582">
        <v>8</v>
      </c>
      <c r="AA582">
        <v>0.89</v>
      </c>
    </row>
    <row r="583" spans="1:27" x14ac:dyDescent="0.2">
      <c r="A583" t="s">
        <v>947</v>
      </c>
      <c r="W583" t="s">
        <v>3</v>
      </c>
      <c r="X583">
        <v>81</v>
      </c>
      <c r="Y583" t="s">
        <v>4</v>
      </c>
      <c r="Z583">
        <v>8</v>
      </c>
      <c r="AA583">
        <v>0.93</v>
      </c>
    </row>
    <row r="584" spans="1:27" x14ac:dyDescent="0.2">
      <c r="A584" t="s">
        <v>948</v>
      </c>
      <c r="W584" t="s">
        <v>3</v>
      </c>
      <c r="X584">
        <v>82</v>
      </c>
      <c r="Y584" t="s">
        <v>4</v>
      </c>
      <c r="Z584">
        <v>8</v>
      </c>
      <c r="AA584">
        <v>0.98</v>
      </c>
    </row>
    <row r="585" spans="1:27" x14ac:dyDescent="0.2">
      <c r="A585" t="s">
        <v>949</v>
      </c>
      <c r="W585" t="s">
        <v>3</v>
      </c>
      <c r="X585">
        <v>83</v>
      </c>
      <c r="Y585" t="s">
        <v>4</v>
      </c>
      <c r="Z585">
        <v>8</v>
      </c>
      <c r="AA585">
        <v>1.03</v>
      </c>
    </row>
    <row r="586" spans="1:27" x14ac:dyDescent="0.2">
      <c r="A586" t="s">
        <v>950</v>
      </c>
      <c r="W586" t="s">
        <v>3</v>
      </c>
      <c r="X586">
        <v>84</v>
      </c>
      <c r="Y586" t="s">
        <v>4</v>
      </c>
      <c r="Z586">
        <v>8</v>
      </c>
      <c r="AA586">
        <v>1.0900000000000001</v>
      </c>
    </row>
    <row r="587" spans="1:27" x14ac:dyDescent="0.2">
      <c r="A587" t="s">
        <v>951</v>
      </c>
      <c r="W587" t="s">
        <v>3</v>
      </c>
      <c r="X587">
        <v>85</v>
      </c>
      <c r="Y587" t="s">
        <v>4</v>
      </c>
      <c r="Z587">
        <v>8</v>
      </c>
      <c r="AA587">
        <v>1.1499999999999999</v>
      </c>
    </row>
    <row r="588" spans="1:27" x14ac:dyDescent="0.2">
      <c r="A588" t="s">
        <v>952</v>
      </c>
      <c r="W588" t="s">
        <v>3</v>
      </c>
      <c r="X588">
        <v>86</v>
      </c>
      <c r="Y588" t="s">
        <v>4</v>
      </c>
      <c r="Z588">
        <v>8</v>
      </c>
      <c r="AA588">
        <v>1.23</v>
      </c>
    </row>
    <row r="589" spans="1:27" x14ac:dyDescent="0.2">
      <c r="A589" t="s">
        <v>953</v>
      </c>
      <c r="W589" t="s">
        <v>3</v>
      </c>
      <c r="X589">
        <v>87</v>
      </c>
      <c r="Y589" t="s">
        <v>4</v>
      </c>
      <c r="Z589">
        <v>8</v>
      </c>
      <c r="AA589">
        <v>1.31</v>
      </c>
    </row>
    <row r="590" spans="1:27" x14ac:dyDescent="0.2">
      <c r="A590" t="s">
        <v>954</v>
      </c>
      <c r="W590" t="s">
        <v>3</v>
      </c>
      <c r="X590">
        <v>88</v>
      </c>
      <c r="Y590" t="s">
        <v>4</v>
      </c>
      <c r="Z590">
        <v>8</v>
      </c>
      <c r="AA590">
        <v>1.41</v>
      </c>
    </row>
    <row r="591" spans="1:27" x14ac:dyDescent="0.2">
      <c r="A591" t="s">
        <v>955</v>
      </c>
      <c r="W591" t="s">
        <v>3</v>
      </c>
      <c r="X591">
        <v>89</v>
      </c>
      <c r="Y591" t="s">
        <v>4</v>
      </c>
      <c r="Z591">
        <v>8</v>
      </c>
      <c r="AA591">
        <v>1.52</v>
      </c>
    </row>
    <row r="592" spans="1:27" x14ac:dyDescent="0.2">
      <c r="A592" t="s">
        <v>956</v>
      </c>
      <c r="W592" t="s">
        <v>3</v>
      </c>
      <c r="X592">
        <v>90</v>
      </c>
      <c r="Y592" t="s">
        <v>4</v>
      </c>
      <c r="Z592">
        <v>8</v>
      </c>
      <c r="AA592">
        <v>1.65</v>
      </c>
    </row>
    <row r="593" spans="1:27" x14ac:dyDescent="0.2">
      <c r="A593" t="s">
        <v>957</v>
      </c>
      <c r="W593" t="s">
        <v>3</v>
      </c>
      <c r="X593">
        <v>91</v>
      </c>
      <c r="Y593" t="s">
        <v>4</v>
      </c>
      <c r="Z593">
        <v>8</v>
      </c>
      <c r="AA593">
        <v>1.81</v>
      </c>
    </row>
    <row r="594" spans="1:27" x14ac:dyDescent="0.2">
      <c r="A594" t="s">
        <v>958</v>
      </c>
      <c r="W594" t="s">
        <v>3</v>
      </c>
      <c r="X594">
        <v>92</v>
      </c>
      <c r="Y594" t="s">
        <v>4</v>
      </c>
      <c r="Z594">
        <v>8</v>
      </c>
      <c r="AA594">
        <v>2</v>
      </c>
    </row>
    <row r="595" spans="1:27" x14ac:dyDescent="0.2">
      <c r="A595" t="s">
        <v>959</v>
      </c>
      <c r="W595" t="s">
        <v>3</v>
      </c>
      <c r="X595">
        <v>93</v>
      </c>
      <c r="Y595" t="s">
        <v>4</v>
      </c>
      <c r="Z595">
        <v>8</v>
      </c>
      <c r="AA595">
        <v>2.2400000000000002</v>
      </c>
    </row>
    <row r="596" spans="1:27" x14ac:dyDescent="0.2">
      <c r="A596" t="s">
        <v>960</v>
      </c>
      <c r="W596" t="s">
        <v>3</v>
      </c>
      <c r="X596">
        <v>94</v>
      </c>
      <c r="Y596" t="s">
        <v>4</v>
      </c>
      <c r="Z596">
        <v>8</v>
      </c>
      <c r="AA596">
        <v>2.5499999999999998</v>
      </c>
    </row>
    <row r="597" spans="1:27" x14ac:dyDescent="0.2">
      <c r="A597" t="s">
        <v>961</v>
      </c>
      <c r="W597" t="s">
        <v>3</v>
      </c>
      <c r="X597">
        <v>95</v>
      </c>
      <c r="Y597" t="s">
        <v>4</v>
      </c>
      <c r="Z597">
        <v>8</v>
      </c>
      <c r="AA597">
        <v>2.95</v>
      </c>
    </row>
    <row r="598" spans="1:27" x14ac:dyDescent="0.2">
      <c r="A598" t="s">
        <v>962</v>
      </c>
      <c r="W598" t="s">
        <v>3</v>
      </c>
      <c r="X598">
        <v>96</v>
      </c>
      <c r="Y598" t="s">
        <v>4</v>
      </c>
      <c r="Z598">
        <v>8</v>
      </c>
      <c r="AA598">
        <v>3.51</v>
      </c>
    </row>
    <row r="599" spans="1:27" x14ac:dyDescent="0.2">
      <c r="A599" t="s">
        <v>963</v>
      </c>
      <c r="W599" t="s">
        <v>3</v>
      </c>
      <c r="X599">
        <v>97</v>
      </c>
      <c r="Y599" t="s">
        <v>4</v>
      </c>
      <c r="Z599">
        <v>8</v>
      </c>
      <c r="AA599">
        <v>4.34</v>
      </c>
    </row>
    <row r="600" spans="1:27" x14ac:dyDescent="0.2">
      <c r="A600" t="s">
        <v>964</v>
      </c>
      <c r="W600" t="s">
        <v>3</v>
      </c>
      <c r="X600">
        <v>98</v>
      </c>
      <c r="Y600" t="s">
        <v>4</v>
      </c>
      <c r="Z600">
        <v>8</v>
      </c>
      <c r="AA600">
        <v>5.75</v>
      </c>
    </row>
    <row r="601" spans="1:27" x14ac:dyDescent="0.2">
      <c r="A601" t="s">
        <v>965</v>
      </c>
      <c r="W601" t="s">
        <v>3</v>
      </c>
      <c r="X601">
        <v>99</v>
      </c>
      <c r="Y601" t="s">
        <v>4</v>
      </c>
      <c r="Z601">
        <v>8</v>
      </c>
      <c r="AA601">
        <v>8.8800000000000008</v>
      </c>
    </row>
    <row r="602" spans="1:27" x14ac:dyDescent="0.2">
      <c r="A602" t="s">
        <v>966</v>
      </c>
      <c r="W602" t="s">
        <v>3</v>
      </c>
      <c r="X602">
        <v>0</v>
      </c>
      <c r="Y602" t="s">
        <v>4</v>
      </c>
      <c r="Z602">
        <v>16</v>
      </c>
      <c r="AA602">
        <v>0</v>
      </c>
    </row>
    <row r="603" spans="1:27" x14ac:dyDescent="0.2">
      <c r="A603" t="s">
        <v>967</v>
      </c>
      <c r="W603" t="s">
        <v>3</v>
      </c>
      <c r="X603">
        <v>1</v>
      </c>
      <c r="Y603" t="s">
        <v>4</v>
      </c>
      <c r="Z603">
        <v>16</v>
      </c>
      <c r="AA603">
        <v>0.08</v>
      </c>
    </row>
    <row r="604" spans="1:27" x14ac:dyDescent="0.2">
      <c r="A604" t="s">
        <v>968</v>
      </c>
      <c r="W604" t="s">
        <v>3</v>
      </c>
      <c r="X604">
        <v>2</v>
      </c>
      <c r="Y604" t="s">
        <v>4</v>
      </c>
      <c r="Z604">
        <v>16</v>
      </c>
      <c r="AA604">
        <v>0.09</v>
      </c>
    </row>
    <row r="605" spans="1:27" x14ac:dyDescent="0.2">
      <c r="A605" t="s">
        <v>969</v>
      </c>
      <c r="W605" t="s">
        <v>3</v>
      </c>
      <c r="X605">
        <v>3</v>
      </c>
      <c r="Y605" t="s">
        <v>4</v>
      </c>
      <c r="Z605">
        <v>16</v>
      </c>
      <c r="AA605">
        <v>0.09</v>
      </c>
    </row>
    <row r="606" spans="1:27" x14ac:dyDescent="0.2">
      <c r="A606" t="s">
        <v>970</v>
      </c>
      <c r="W606" t="s">
        <v>3</v>
      </c>
      <c r="X606">
        <v>4</v>
      </c>
      <c r="Y606" t="s">
        <v>4</v>
      </c>
      <c r="Z606">
        <v>16</v>
      </c>
      <c r="AA606">
        <v>0.09</v>
      </c>
    </row>
    <row r="607" spans="1:27" x14ac:dyDescent="0.2">
      <c r="A607" t="s">
        <v>971</v>
      </c>
      <c r="W607" t="s">
        <v>3</v>
      </c>
      <c r="X607">
        <v>5</v>
      </c>
      <c r="Y607" t="s">
        <v>4</v>
      </c>
      <c r="Z607">
        <v>16</v>
      </c>
      <c r="AA607">
        <v>0.09</v>
      </c>
    </row>
    <row r="608" spans="1:27" x14ac:dyDescent="0.2">
      <c r="A608" t="s">
        <v>972</v>
      </c>
      <c r="W608" t="s">
        <v>3</v>
      </c>
      <c r="X608">
        <v>6</v>
      </c>
      <c r="Y608" t="s">
        <v>4</v>
      </c>
      <c r="Z608">
        <v>16</v>
      </c>
      <c r="AA608">
        <v>0.1</v>
      </c>
    </row>
    <row r="609" spans="1:27" x14ac:dyDescent="0.2">
      <c r="A609" t="s">
        <v>973</v>
      </c>
      <c r="W609" t="s">
        <v>3</v>
      </c>
      <c r="X609">
        <v>7</v>
      </c>
      <c r="Y609" t="s">
        <v>4</v>
      </c>
      <c r="Z609">
        <v>16</v>
      </c>
      <c r="AA609">
        <v>0.1</v>
      </c>
    </row>
    <row r="610" spans="1:27" x14ac:dyDescent="0.2">
      <c r="A610" t="s">
        <v>974</v>
      </c>
      <c r="W610" t="s">
        <v>3</v>
      </c>
      <c r="X610">
        <v>8</v>
      </c>
      <c r="Y610" t="s">
        <v>4</v>
      </c>
      <c r="Z610">
        <v>16</v>
      </c>
      <c r="AA610">
        <v>0.1</v>
      </c>
    </row>
    <row r="611" spans="1:27" x14ac:dyDescent="0.2">
      <c r="A611" t="s">
        <v>975</v>
      </c>
      <c r="W611" t="s">
        <v>3</v>
      </c>
      <c r="X611">
        <v>9</v>
      </c>
      <c r="Y611" t="s">
        <v>4</v>
      </c>
      <c r="Z611">
        <v>16</v>
      </c>
      <c r="AA611">
        <v>0.1</v>
      </c>
    </row>
    <row r="612" spans="1:27" x14ac:dyDescent="0.2">
      <c r="A612" t="s">
        <v>976</v>
      </c>
      <c r="W612" t="s">
        <v>3</v>
      </c>
      <c r="X612">
        <v>10</v>
      </c>
      <c r="Y612" t="s">
        <v>4</v>
      </c>
      <c r="Z612">
        <v>16</v>
      </c>
      <c r="AA612">
        <v>0.11</v>
      </c>
    </row>
    <row r="613" spans="1:27" x14ac:dyDescent="0.2">
      <c r="A613" t="s">
        <v>977</v>
      </c>
      <c r="W613" t="s">
        <v>3</v>
      </c>
      <c r="X613">
        <v>11</v>
      </c>
      <c r="Y613" t="s">
        <v>4</v>
      </c>
      <c r="Z613">
        <v>16</v>
      </c>
      <c r="AA613">
        <v>0.11</v>
      </c>
    </row>
    <row r="614" spans="1:27" x14ac:dyDescent="0.2">
      <c r="A614" t="s">
        <v>978</v>
      </c>
      <c r="W614" t="s">
        <v>3</v>
      </c>
      <c r="X614">
        <v>12</v>
      </c>
      <c r="Y614" t="s">
        <v>4</v>
      </c>
      <c r="Z614">
        <v>16</v>
      </c>
      <c r="AA614">
        <v>0.12</v>
      </c>
    </row>
    <row r="615" spans="1:27" x14ac:dyDescent="0.2">
      <c r="A615" t="s">
        <v>979</v>
      </c>
      <c r="W615" t="s">
        <v>3</v>
      </c>
      <c r="X615">
        <v>13</v>
      </c>
      <c r="Y615" t="s">
        <v>4</v>
      </c>
      <c r="Z615">
        <v>16</v>
      </c>
      <c r="AA615">
        <v>0.12</v>
      </c>
    </row>
    <row r="616" spans="1:27" x14ac:dyDescent="0.2">
      <c r="A616" t="s">
        <v>980</v>
      </c>
      <c r="W616" t="s">
        <v>3</v>
      </c>
      <c r="X616">
        <v>14</v>
      </c>
      <c r="Y616" t="s">
        <v>4</v>
      </c>
      <c r="Z616">
        <v>16</v>
      </c>
      <c r="AA616">
        <v>0.12</v>
      </c>
    </row>
    <row r="617" spans="1:27" x14ac:dyDescent="0.2">
      <c r="A617" t="s">
        <v>981</v>
      </c>
      <c r="W617" t="s">
        <v>3</v>
      </c>
      <c r="X617">
        <v>15</v>
      </c>
      <c r="Y617" t="s">
        <v>4</v>
      </c>
      <c r="Z617">
        <v>16</v>
      </c>
      <c r="AA617">
        <v>0.13</v>
      </c>
    </row>
    <row r="618" spans="1:27" x14ac:dyDescent="0.2">
      <c r="A618" t="s">
        <v>982</v>
      </c>
      <c r="W618" t="s">
        <v>3</v>
      </c>
      <c r="X618">
        <v>16</v>
      </c>
      <c r="Y618" t="s">
        <v>4</v>
      </c>
      <c r="Z618">
        <v>16</v>
      </c>
      <c r="AA618">
        <v>0.13</v>
      </c>
    </row>
    <row r="619" spans="1:27" x14ac:dyDescent="0.2">
      <c r="A619" t="s">
        <v>983</v>
      </c>
      <c r="W619" t="s">
        <v>3</v>
      </c>
      <c r="X619">
        <v>17</v>
      </c>
      <c r="Y619" t="s">
        <v>4</v>
      </c>
      <c r="Z619">
        <v>16</v>
      </c>
      <c r="AA619">
        <v>0.14000000000000001</v>
      </c>
    </row>
    <row r="620" spans="1:27" x14ac:dyDescent="0.2">
      <c r="A620" t="s">
        <v>984</v>
      </c>
      <c r="W620" t="s">
        <v>3</v>
      </c>
      <c r="X620">
        <v>18</v>
      </c>
      <c r="Y620" t="s">
        <v>4</v>
      </c>
      <c r="Z620">
        <v>16</v>
      </c>
      <c r="AA620">
        <v>0.14000000000000001</v>
      </c>
    </row>
    <row r="621" spans="1:27" x14ac:dyDescent="0.2">
      <c r="A621" t="s">
        <v>985</v>
      </c>
      <c r="W621" t="s">
        <v>3</v>
      </c>
      <c r="X621">
        <v>19</v>
      </c>
      <c r="Y621" t="s">
        <v>4</v>
      </c>
      <c r="Z621">
        <v>16</v>
      </c>
      <c r="AA621">
        <v>0.15</v>
      </c>
    </row>
    <row r="622" spans="1:27" x14ac:dyDescent="0.2">
      <c r="A622" t="s">
        <v>986</v>
      </c>
      <c r="W622" t="s">
        <v>3</v>
      </c>
      <c r="X622">
        <v>20</v>
      </c>
      <c r="Y622" t="s">
        <v>4</v>
      </c>
      <c r="Z622">
        <v>16</v>
      </c>
      <c r="AA622">
        <v>0.15</v>
      </c>
    </row>
    <row r="623" spans="1:27" x14ac:dyDescent="0.2">
      <c r="A623" t="s">
        <v>987</v>
      </c>
      <c r="W623" t="s">
        <v>3</v>
      </c>
      <c r="X623">
        <v>21</v>
      </c>
      <c r="Y623" t="s">
        <v>4</v>
      </c>
      <c r="Z623">
        <v>16</v>
      </c>
      <c r="AA623">
        <v>0.16</v>
      </c>
    </row>
    <row r="624" spans="1:27" x14ac:dyDescent="0.2">
      <c r="A624" t="s">
        <v>988</v>
      </c>
      <c r="W624" t="s">
        <v>3</v>
      </c>
      <c r="X624">
        <v>22</v>
      </c>
      <c r="Y624" t="s">
        <v>4</v>
      </c>
      <c r="Z624">
        <v>16</v>
      </c>
      <c r="AA624">
        <v>0.17</v>
      </c>
    </row>
    <row r="625" spans="1:27" x14ac:dyDescent="0.2">
      <c r="A625" t="s">
        <v>989</v>
      </c>
      <c r="W625" t="s">
        <v>3</v>
      </c>
      <c r="X625">
        <v>23</v>
      </c>
      <c r="Y625" t="s">
        <v>4</v>
      </c>
      <c r="Z625">
        <v>16</v>
      </c>
      <c r="AA625">
        <v>0.17</v>
      </c>
    </row>
    <row r="626" spans="1:27" x14ac:dyDescent="0.2">
      <c r="A626" t="s">
        <v>990</v>
      </c>
      <c r="W626" t="s">
        <v>3</v>
      </c>
      <c r="X626">
        <v>24</v>
      </c>
      <c r="Y626" t="s">
        <v>4</v>
      </c>
      <c r="Z626">
        <v>16</v>
      </c>
      <c r="AA626">
        <v>0.18</v>
      </c>
    </row>
    <row r="627" spans="1:27" x14ac:dyDescent="0.2">
      <c r="A627" t="s">
        <v>991</v>
      </c>
      <c r="W627" t="s">
        <v>3</v>
      </c>
      <c r="X627">
        <v>25</v>
      </c>
      <c r="Y627" t="s">
        <v>4</v>
      </c>
      <c r="Z627">
        <v>16</v>
      </c>
      <c r="AA627">
        <v>0.19</v>
      </c>
    </row>
    <row r="628" spans="1:27" x14ac:dyDescent="0.2">
      <c r="A628" t="s">
        <v>992</v>
      </c>
      <c r="W628" t="s">
        <v>3</v>
      </c>
      <c r="X628">
        <v>26</v>
      </c>
      <c r="Y628" t="s">
        <v>4</v>
      </c>
      <c r="Z628">
        <v>16</v>
      </c>
      <c r="AA628">
        <v>0.2</v>
      </c>
    </row>
    <row r="629" spans="1:27" x14ac:dyDescent="0.2">
      <c r="A629" t="s">
        <v>993</v>
      </c>
      <c r="W629" t="s">
        <v>3</v>
      </c>
      <c r="X629">
        <v>27</v>
      </c>
      <c r="Y629" t="s">
        <v>4</v>
      </c>
      <c r="Z629">
        <v>16</v>
      </c>
      <c r="AA629">
        <v>0.2</v>
      </c>
    </row>
    <row r="630" spans="1:27" x14ac:dyDescent="0.2">
      <c r="A630" t="s">
        <v>994</v>
      </c>
      <c r="W630" t="s">
        <v>3</v>
      </c>
      <c r="X630">
        <v>28</v>
      </c>
      <c r="Y630" t="s">
        <v>4</v>
      </c>
      <c r="Z630">
        <v>16</v>
      </c>
      <c r="AA630">
        <v>0.21</v>
      </c>
    </row>
    <row r="631" spans="1:27" x14ac:dyDescent="0.2">
      <c r="A631" t="s">
        <v>995</v>
      </c>
      <c r="W631" t="s">
        <v>3</v>
      </c>
      <c r="X631">
        <v>29</v>
      </c>
      <c r="Y631" t="s">
        <v>4</v>
      </c>
      <c r="Z631">
        <v>16</v>
      </c>
      <c r="AA631">
        <v>0.22</v>
      </c>
    </row>
    <row r="632" spans="1:27" x14ac:dyDescent="0.2">
      <c r="A632" t="s">
        <v>996</v>
      </c>
      <c r="W632" t="s">
        <v>3</v>
      </c>
      <c r="X632">
        <v>30</v>
      </c>
      <c r="Y632" t="s">
        <v>4</v>
      </c>
      <c r="Z632">
        <v>16</v>
      </c>
      <c r="AA632">
        <v>0.23</v>
      </c>
    </row>
    <row r="633" spans="1:27" x14ac:dyDescent="0.2">
      <c r="A633" t="s">
        <v>997</v>
      </c>
      <c r="W633" t="s">
        <v>3</v>
      </c>
      <c r="X633">
        <v>31</v>
      </c>
      <c r="Y633" t="s">
        <v>4</v>
      </c>
      <c r="Z633">
        <v>16</v>
      </c>
      <c r="AA633">
        <v>0.24</v>
      </c>
    </row>
    <row r="634" spans="1:27" x14ac:dyDescent="0.2">
      <c r="A634" t="s">
        <v>998</v>
      </c>
      <c r="W634" t="s">
        <v>3</v>
      </c>
      <c r="X634">
        <v>32</v>
      </c>
      <c r="Y634" t="s">
        <v>4</v>
      </c>
      <c r="Z634">
        <v>16</v>
      </c>
      <c r="AA634">
        <v>0.25</v>
      </c>
    </row>
    <row r="635" spans="1:27" x14ac:dyDescent="0.2">
      <c r="A635" t="s">
        <v>999</v>
      </c>
      <c r="W635" t="s">
        <v>3</v>
      </c>
      <c r="X635">
        <v>33</v>
      </c>
      <c r="Y635" t="s">
        <v>4</v>
      </c>
      <c r="Z635">
        <v>16</v>
      </c>
      <c r="AA635">
        <v>0.26</v>
      </c>
    </row>
    <row r="636" spans="1:27" x14ac:dyDescent="0.2">
      <c r="A636" t="s">
        <v>1000</v>
      </c>
      <c r="W636" t="s">
        <v>3</v>
      </c>
      <c r="X636">
        <v>34</v>
      </c>
      <c r="Y636" t="s">
        <v>4</v>
      </c>
      <c r="Z636">
        <v>16</v>
      </c>
      <c r="AA636">
        <v>0.27</v>
      </c>
    </row>
    <row r="637" spans="1:27" x14ac:dyDescent="0.2">
      <c r="A637" t="s">
        <v>1001</v>
      </c>
      <c r="W637" t="s">
        <v>3</v>
      </c>
      <c r="X637">
        <v>35</v>
      </c>
      <c r="Y637" t="s">
        <v>4</v>
      </c>
      <c r="Z637">
        <v>16</v>
      </c>
      <c r="AA637">
        <v>0.28000000000000003</v>
      </c>
    </row>
    <row r="638" spans="1:27" x14ac:dyDescent="0.2">
      <c r="A638" t="s">
        <v>1002</v>
      </c>
      <c r="W638" t="s">
        <v>3</v>
      </c>
      <c r="X638">
        <v>36</v>
      </c>
      <c r="Y638" t="s">
        <v>4</v>
      </c>
      <c r="Z638">
        <v>16</v>
      </c>
      <c r="AA638">
        <v>0.3</v>
      </c>
    </row>
    <row r="639" spans="1:27" x14ac:dyDescent="0.2">
      <c r="A639" t="s">
        <v>1003</v>
      </c>
      <c r="W639" t="s">
        <v>3</v>
      </c>
      <c r="X639">
        <v>37</v>
      </c>
      <c r="Y639" t="s">
        <v>4</v>
      </c>
      <c r="Z639">
        <v>16</v>
      </c>
      <c r="AA639">
        <v>0.31</v>
      </c>
    </row>
    <row r="640" spans="1:27" x14ac:dyDescent="0.2">
      <c r="A640" t="s">
        <v>1004</v>
      </c>
      <c r="W640" t="s">
        <v>3</v>
      </c>
      <c r="X640">
        <v>38</v>
      </c>
      <c r="Y640" t="s">
        <v>4</v>
      </c>
      <c r="Z640">
        <v>16</v>
      </c>
      <c r="AA640">
        <v>0.32</v>
      </c>
    </row>
    <row r="641" spans="1:27" x14ac:dyDescent="0.2">
      <c r="A641" t="s">
        <v>1005</v>
      </c>
      <c r="W641" t="s">
        <v>3</v>
      </c>
      <c r="X641">
        <v>39</v>
      </c>
      <c r="Y641" t="s">
        <v>4</v>
      </c>
      <c r="Z641">
        <v>16</v>
      </c>
      <c r="AA641">
        <v>0.33</v>
      </c>
    </row>
    <row r="642" spans="1:27" x14ac:dyDescent="0.2">
      <c r="A642" t="s">
        <v>1006</v>
      </c>
      <c r="W642" t="s">
        <v>3</v>
      </c>
      <c r="X642">
        <v>40</v>
      </c>
      <c r="Y642" t="s">
        <v>4</v>
      </c>
      <c r="Z642">
        <v>16</v>
      </c>
      <c r="AA642">
        <v>0.35</v>
      </c>
    </row>
    <row r="643" spans="1:27" x14ac:dyDescent="0.2">
      <c r="A643" t="s">
        <v>1007</v>
      </c>
      <c r="W643" t="s">
        <v>3</v>
      </c>
      <c r="X643">
        <v>41</v>
      </c>
      <c r="Y643" t="s">
        <v>4</v>
      </c>
      <c r="Z643">
        <v>16</v>
      </c>
      <c r="AA643">
        <v>0.36</v>
      </c>
    </row>
    <row r="644" spans="1:27" x14ac:dyDescent="0.2">
      <c r="A644" t="s">
        <v>1008</v>
      </c>
      <c r="W644" t="s">
        <v>3</v>
      </c>
      <c r="X644">
        <v>42</v>
      </c>
      <c r="Y644" t="s">
        <v>4</v>
      </c>
      <c r="Z644">
        <v>16</v>
      </c>
      <c r="AA644">
        <v>0.37</v>
      </c>
    </row>
    <row r="645" spans="1:27" x14ac:dyDescent="0.2">
      <c r="A645" t="s">
        <v>1009</v>
      </c>
      <c r="W645" t="s">
        <v>3</v>
      </c>
      <c r="X645">
        <v>43</v>
      </c>
      <c r="Y645" t="s">
        <v>4</v>
      </c>
      <c r="Z645">
        <v>16</v>
      </c>
      <c r="AA645">
        <v>0.39</v>
      </c>
    </row>
    <row r="646" spans="1:27" x14ac:dyDescent="0.2">
      <c r="A646" t="s">
        <v>1010</v>
      </c>
      <c r="W646" t="s">
        <v>3</v>
      </c>
      <c r="X646">
        <v>44</v>
      </c>
      <c r="Y646" t="s">
        <v>4</v>
      </c>
      <c r="Z646">
        <v>16</v>
      </c>
      <c r="AA646">
        <v>0.4</v>
      </c>
    </row>
    <row r="647" spans="1:27" x14ac:dyDescent="0.2">
      <c r="A647" t="s">
        <v>1011</v>
      </c>
      <c r="W647" t="s">
        <v>3</v>
      </c>
      <c r="X647">
        <v>45</v>
      </c>
      <c r="Y647" t="s">
        <v>4</v>
      </c>
      <c r="Z647">
        <v>16</v>
      </c>
      <c r="AA647">
        <v>0.41</v>
      </c>
    </row>
    <row r="648" spans="1:27" x14ac:dyDescent="0.2">
      <c r="A648" t="s">
        <v>1012</v>
      </c>
      <c r="W648" t="s">
        <v>3</v>
      </c>
      <c r="X648">
        <v>46</v>
      </c>
      <c r="Y648" t="s">
        <v>4</v>
      </c>
      <c r="Z648">
        <v>16</v>
      </c>
      <c r="AA648">
        <v>0.42</v>
      </c>
    </row>
    <row r="649" spans="1:27" x14ac:dyDescent="0.2">
      <c r="A649" t="s">
        <v>1013</v>
      </c>
      <c r="W649" t="s">
        <v>3</v>
      </c>
      <c r="X649">
        <v>47</v>
      </c>
      <c r="Y649" t="s">
        <v>4</v>
      </c>
      <c r="Z649">
        <v>16</v>
      </c>
      <c r="AA649">
        <v>0.44</v>
      </c>
    </row>
    <row r="650" spans="1:27" x14ac:dyDescent="0.2">
      <c r="A650" t="s">
        <v>1014</v>
      </c>
      <c r="W650" t="s">
        <v>3</v>
      </c>
      <c r="X650">
        <v>48</v>
      </c>
      <c r="Y650" t="s">
        <v>4</v>
      </c>
      <c r="Z650">
        <v>16</v>
      </c>
      <c r="AA650">
        <v>0.45</v>
      </c>
    </row>
    <row r="651" spans="1:27" x14ac:dyDescent="0.2">
      <c r="A651" t="s">
        <v>1015</v>
      </c>
      <c r="W651" t="s">
        <v>3</v>
      </c>
      <c r="X651">
        <v>49</v>
      </c>
      <c r="Y651" t="s">
        <v>4</v>
      </c>
      <c r="Z651">
        <v>16</v>
      </c>
      <c r="AA651">
        <v>0.46</v>
      </c>
    </row>
    <row r="652" spans="1:27" x14ac:dyDescent="0.2">
      <c r="A652" t="s">
        <v>1016</v>
      </c>
      <c r="W652" t="s">
        <v>3</v>
      </c>
      <c r="X652">
        <v>50</v>
      </c>
      <c r="Y652" t="s">
        <v>4</v>
      </c>
      <c r="Z652">
        <v>16</v>
      </c>
      <c r="AA652">
        <v>0.47</v>
      </c>
    </row>
    <row r="653" spans="1:27" x14ac:dyDescent="0.2">
      <c r="A653" t="s">
        <v>1017</v>
      </c>
      <c r="W653" t="s">
        <v>3</v>
      </c>
      <c r="X653">
        <v>51</v>
      </c>
      <c r="Y653" t="s">
        <v>4</v>
      </c>
      <c r="Z653">
        <v>16</v>
      </c>
      <c r="AA653">
        <v>0.49</v>
      </c>
    </row>
    <row r="654" spans="1:27" x14ac:dyDescent="0.2">
      <c r="A654" t="s">
        <v>1018</v>
      </c>
      <c r="W654" t="s">
        <v>3</v>
      </c>
      <c r="X654">
        <v>52</v>
      </c>
      <c r="Y654" t="s">
        <v>4</v>
      </c>
      <c r="Z654">
        <v>16</v>
      </c>
      <c r="AA654">
        <v>0.5</v>
      </c>
    </row>
    <row r="655" spans="1:27" x14ac:dyDescent="0.2">
      <c r="A655" t="s">
        <v>1019</v>
      </c>
      <c r="W655" t="s">
        <v>3</v>
      </c>
      <c r="X655">
        <v>53</v>
      </c>
      <c r="Y655" t="s">
        <v>4</v>
      </c>
      <c r="Z655">
        <v>16</v>
      </c>
      <c r="AA655">
        <v>0.51</v>
      </c>
    </row>
    <row r="656" spans="1:27" x14ac:dyDescent="0.2">
      <c r="A656" t="s">
        <v>1020</v>
      </c>
      <c r="W656" t="s">
        <v>3</v>
      </c>
      <c r="X656">
        <v>54</v>
      </c>
      <c r="Y656" t="s">
        <v>4</v>
      </c>
      <c r="Z656">
        <v>16</v>
      </c>
      <c r="AA656">
        <v>0.52</v>
      </c>
    </row>
    <row r="657" spans="1:27" x14ac:dyDescent="0.2">
      <c r="A657" t="s">
        <v>1021</v>
      </c>
      <c r="W657" t="s">
        <v>3</v>
      </c>
      <c r="X657">
        <v>55</v>
      </c>
      <c r="Y657" t="s">
        <v>4</v>
      </c>
      <c r="Z657">
        <v>16</v>
      </c>
      <c r="AA657">
        <v>0.54</v>
      </c>
    </row>
    <row r="658" spans="1:27" x14ac:dyDescent="0.2">
      <c r="A658" t="s">
        <v>1022</v>
      </c>
      <c r="W658" t="s">
        <v>3</v>
      </c>
      <c r="X658">
        <v>56</v>
      </c>
      <c r="Y658" t="s">
        <v>4</v>
      </c>
      <c r="Z658">
        <v>16</v>
      </c>
      <c r="AA658">
        <v>0.55000000000000004</v>
      </c>
    </row>
    <row r="659" spans="1:27" x14ac:dyDescent="0.2">
      <c r="A659" t="s">
        <v>1023</v>
      </c>
      <c r="W659" t="s">
        <v>3</v>
      </c>
      <c r="X659">
        <v>57</v>
      </c>
      <c r="Y659" t="s">
        <v>4</v>
      </c>
      <c r="Z659">
        <v>16</v>
      </c>
      <c r="AA659">
        <v>0.56000000000000005</v>
      </c>
    </row>
    <row r="660" spans="1:27" x14ac:dyDescent="0.2">
      <c r="A660" t="s">
        <v>1024</v>
      </c>
      <c r="W660" t="s">
        <v>3</v>
      </c>
      <c r="X660">
        <v>58</v>
      </c>
      <c r="Y660" t="s">
        <v>4</v>
      </c>
      <c r="Z660">
        <v>16</v>
      </c>
      <c r="AA660">
        <v>0.57999999999999996</v>
      </c>
    </row>
    <row r="661" spans="1:27" x14ac:dyDescent="0.2">
      <c r="A661" t="s">
        <v>1025</v>
      </c>
      <c r="W661" t="s">
        <v>3</v>
      </c>
      <c r="X661">
        <v>59</v>
      </c>
      <c r="Y661" t="s">
        <v>4</v>
      </c>
      <c r="Z661">
        <v>16</v>
      </c>
      <c r="AA661">
        <v>0.59</v>
      </c>
    </row>
    <row r="662" spans="1:27" x14ac:dyDescent="0.2">
      <c r="A662" t="s">
        <v>1026</v>
      </c>
      <c r="W662" t="s">
        <v>3</v>
      </c>
      <c r="X662">
        <v>60</v>
      </c>
      <c r="Y662" t="s">
        <v>4</v>
      </c>
      <c r="Z662">
        <v>16</v>
      </c>
      <c r="AA662">
        <v>0.61</v>
      </c>
    </row>
    <row r="663" spans="1:27" x14ac:dyDescent="0.2">
      <c r="A663" t="s">
        <v>1027</v>
      </c>
      <c r="W663" t="s">
        <v>3</v>
      </c>
      <c r="X663">
        <v>61</v>
      </c>
      <c r="Y663" t="s">
        <v>4</v>
      </c>
      <c r="Z663">
        <v>16</v>
      </c>
      <c r="AA663">
        <v>0.62</v>
      </c>
    </row>
    <row r="664" spans="1:27" x14ac:dyDescent="0.2">
      <c r="A664" t="s">
        <v>1028</v>
      </c>
      <c r="W664" t="s">
        <v>3</v>
      </c>
      <c r="X664">
        <v>62</v>
      </c>
      <c r="Y664" t="s">
        <v>4</v>
      </c>
      <c r="Z664">
        <v>16</v>
      </c>
      <c r="AA664">
        <v>0.64</v>
      </c>
    </row>
    <row r="665" spans="1:27" x14ac:dyDescent="0.2">
      <c r="A665" t="s">
        <v>1029</v>
      </c>
      <c r="W665" t="s">
        <v>3</v>
      </c>
      <c r="X665">
        <v>63</v>
      </c>
      <c r="Y665" t="s">
        <v>4</v>
      </c>
      <c r="Z665">
        <v>16</v>
      </c>
      <c r="AA665">
        <v>0.65</v>
      </c>
    </row>
    <row r="666" spans="1:27" x14ac:dyDescent="0.2">
      <c r="A666" t="s">
        <v>1030</v>
      </c>
      <c r="W666" t="s">
        <v>3</v>
      </c>
      <c r="X666">
        <v>64</v>
      </c>
      <c r="Y666" t="s">
        <v>4</v>
      </c>
      <c r="Z666">
        <v>16</v>
      </c>
      <c r="AA666">
        <v>0.67</v>
      </c>
    </row>
    <row r="667" spans="1:27" x14ac:dyDescent="0.2">
      <c r="A667" t="s">
        <v>1031</v>
      </c>
      <c r="W667" t="s">
        <v>3</v>
      </c>
      <c r="X667">
        <v>65</v>
      </c>
      <c r="Y667" t="s">
        <v>4</v>
      </c>
      <c r="Z667">
        <v>16</v>
      </c>
      <c r="AA667">
        <v>0.69</v>
      </c>
    </row>
    <row r="668" spans="1:27" x14ac:dyDescent="0.2">
      <c r="A668" t="s">
        <v>1032</v>
      </c>
      <c r="W668" t="s">
        <v>3</v>
      </c>
      <c r="X668">
        <v>66</v>
      </c>
      <c r="Y668" t="s">
        <v>4</v>
      </c>
      <c r="Z668">
        <v>16</v>
      </c>
      <c r="AA668">
        <v>0.71</v>
      </c>
    </row>
    <row r="669" spans="1:27" x14ac:dyDescent="0.2">
      <c r="A669" t="s">
        <v>1033</v>
      </c>
      <c r="W669" t="s">
        <v>3</v>
      </c>
      <c r="X669">
        <v>67</v>
      </c>
      <c r="Y669" t="s">
        <v>4</v>
      </c>
      <c r="Z669">
        <v>16</v>
      </c>
      <c r="AA669">
        <v>0.73</v>
      </c>
    </row>
    <row r="670" spans="1:27" x14ac:dyDescent="0.2">
      <c r="A670" t="s">
        <v>1034</v>
      </c>
      <c r="W670" t="s">
        <v>3</v>
      </c>
      <c r="X670">
        <v>68</v>
      </c>
      <c r="Y670" t="s">
        <v>4</v>
      </c>
      <c r="Z670">
        <v>16</v>
      </c>
      <c r="AA670">
        <v>0.75</v>
      </c>
    </row>
    <row r="671" spans="1:27" x14ac:dyDescent="0.2">
      <c r="A671" t="s">
        <v>1035</v>
      </c>
      <c r="W671" t="s">
        <v>3</v>
      </c>
      <c r="X671">
        <v>69</v>
      </c>
      <c r="Y671" t="s">
        <v>4</v>
      </c>
      <c r="Z671">
        <v>16</v>
      </c>
      <c r="AA671">
        <v>0.77</v>
      </c>
    </row>
    <row r="672" spans="1:27" x14ac:dyDescent="0.2">
      <c r="A672" t="s">
        <v>1036</v>
      </c>
      <c r="W672" t="s">
        <v>3</v>
      </c>
      <c r="X672">
        <v>70</v>
      </c>
      <c r="Y672" t="s">
        <v>4</v>
      </c>
      <c r="Z672">
        <v>16</v>
      </c>
      <c r="AA672">
        <v>0.8</v>
      </c>
    </row>
    <row r="673" spans="1:27" x14ac:dyDescent="0.2">
      <c r="A673" t="s">
        <v>1037</v>
      </c>
      <c r="W673" t="s">
        <v>3</v>
      </c>
      <c r="X673">
        <v>71</v>
      </c>
      <c r="Y673" t="s">
        <v>4</v>
      </c>
      <c r="Z673">
        <v>16</v>
      </c>
      <c r="AA673">
        <v>0.82</v>
      </c>
    </row>
    <row r="674" spans="1:27" x14ac:dyDescent="0.2">
      <c r="A674" t="s">
        <v>1038</v>
      </c>
      <c r="W674" t="s">
        <v>3</v>
      </c>
      <c r="X674">
        <v>72</v>
      </c>
      <c r="Y674" t="s">
        <v>4</v>
      </c>
      <c r="Z674">
        <v>16</v>
      </c>
      <c r="AA674">
        <v>0.85</v>
      </c>
    </row>
    <row r="675" spans="1:27" x14ac:dyDescent="0.2">
      <c r="A675" t="s">
        <v>1039</v>
      </c>
      <c r="W675" t="s">
        <v>3</v>
      </c>
      <c r="X675">
        <v>73</v>
      </c>
      <c r="Y675" t="s">
        <v>4</v>
      </c>
      <c r="Z675">
        <v>16</v>
      </c>
      <c r="AA675">
        <v>0.88</v>
      </c>
    </row>
    <row r="676" spans="1:27" x14ac:dyDescent="0.2">
      <c r="A676" t="s">
        <v>1040</v>
      </c>
      <c r="W676" t="s">
        <v>3</v>
      </c>
      <c r="X676">
        <v>74</v>
      </c>
      <c r="Y676" t="s">
        <v>4</v>
      </c>
      <c r="Z676">
        <v>16</v>
      </c>
      <c r="AA676">
        <v>0.91</v>
      </c>
    </row>
    <row r="677" spans="1:27" x14ac:dyDescent="0.2">
      <c r="A677" t="s">
        <v>1041</v>
      </c>
      <c r="W677" t="s">
        <v>3</v>
      </c>
      <c r="X677">
        <v>75</v>
      </c>
      <c r="Y677" t="s">
        <v>4</v>
      </c>
      <c r="Z677">
        <v>16</v>
      </c>
      <c r="AA677">
        <v>0.95</v>
      </c>
    </row>
    <row r="678" spans="1:27" x14ac:dyDescent="0.2">
      <c r="A678" t="s">
        <v>1042</v>
      </c>
      <c r="W678" t="s">
        <v>3</v>
      </c>
      <c r="X678">
        <v>76</v>
      </c>
      <c r="Y678" t="s">
        <v>4</v>
      </c>
      <c r="Z678">
        <v>16</v>
      </c>
      <c r="AA678">
        <v>0.98</v>
      </c>
    </row>
    <row r="679" spans="1:27" x14ac:dyDescent="0.2">
      <c r="A679" t="s">
        <v>1043</v>
      </c>
      <c r="W679" t="s">
        <v>3</v>
      </c>
      <c r="X679">
        <v>77</v>
      </c>
      <c r="Y679" t="s">
        <v>4</v>
      </c>
      <c r="Z679">
        <v>16</v>
      </c>
      <c r="AA679">
        <v>1.02</v>
      </c>
    </row>
    <row r="680" spans="1:27" x14ac:dyDescent="0.2">
      <c r="A680" t="s">
        <v>1044</v>
      </c>
      <c r="W680" t="s">
        <v>3</v>
      </c>
      <c r="X680">
        <v>78</v>
      </c>
      <c r="Y680" t="s">
        <v>4</v>
      </c>
      <c r="Z680">
        <v>16</v>
      </c>
      <c r="AA680">
        <v>1.06</v>
      </c>
    </row>
    <row r="681" spans="1:27" x14ac:dyDescent="0.2">
      <c r="A681" t="s">
        <v>1045</v>
      </c>
      <c r="W681" t="s">
        <v>3</v>
      </c>
      <c r="X681">
        <v>79</v>
      </c>
      <c r="Y681" t="s">
        <v>4</v>
      </c>
      <c r="Z681">
        <v>16</v>
      </c>
      <c r="AA681">
        <v>1.1100000000000001</v>
      </c>
    </row>
    <row r="682" spans="1:27" x14ac:dyDescent="0.2">
      <c r="A682" t="s">
        <v>1046</v>
      </c>
      <c r="W682" t="s">
        <v>3</v>
      </c>
      <c r="X682">
        <v>80</v>
      </c>
      <c r="Y682" t="s">
        <v>4</v>
      </c>
      <c r="Z682">
        <v>16</v>
      </c>
      <c r="AA682">
        <v>1.1599999999999999</v>
      </c>
    </row>
    <row r="683" spans="1:27" x14ac:dyDescent="0.2">
      <c r="A683" t="s">
        <v>1047</v>
      </c>
      <c r="W683" t="s">
        <v>3</v>
      </c>
      <c r="X683">
        <v>81</v>
      </c>
      <c r="Y683" t="s">
        <v>4</v>
      </c>
      <c r="Z683">
        <v>16</v>
      </c>
      <c r="AA683">
        <v>1.22</v>
      </c>
    </row>
    <row r="684" spans="1:27" x14ac:dyDescent="0.2">
      <c r="A684" t="s">
        <v>1048</v>
      </c>
      <c r="W684" t="s">
        <v>3</v>
      </c>
      <c r="X684">
        <v>82</v>
      </c>
      <c r="Y684" t="s">
        <v>4</v>
      </c>
      <c r="Z684">
        <v>16</v>
      </c>
      <c r="AA684">
        <v>1.28</v>
      </c>
    </row>
    <row r="685" spans="1:27" x14ac:dyDescent="0.2">
      <c r="A685" t="s">
        <v>1049</v>
      </c>
      <c r="W685" t="s">
        <v>3</v>
      </c>
      <c r="X685">
        <v>83</v>
      </c>
      <c r="Y685" t="s">
        <v>4</v>
      </c>
      <c r="Z685">
        <v>16</v>
      </c>
      <c r="AA685">
        <v>1.34</v>
      </c>
    </row>
    <row r="686" spans="1:27" x14ac:dyDescent="0.2">
      <c r="A686" t="s">
        <v>1050</v>
      </c>
      <c r="W686" t="s">
        <v>3</v>
      </c>
      <c r="X686">
        <v>84</v>
      </c>
      <c r="Y686" t="s">
        <v>4</v>
      </c>
      <c r="Z686">
        <v>16</v>
      </c>
      <c r="AA686">
        <v>1.42</v>
      </c>
    </row>
    <row r="687" spans="1:27" x14ac:dyDescent="0.2">
      <c r="A687" t="s">
        <v>1051</v>
      </c>
      <c r="W687" t="s">
        <v>3</v>
      </c>
      <c r="X687">
        <v>85</v>
      </c>
      <c r="Y687" t="s">
        <v>4</v>
      </c>
      <c r="Z687">
        <v>16</v>
      </c>
      <c r="AA687">
        <v>1.5</v>
      </c>
    </row>
    <row r="688" spans="1:27" x14ac:dyDescent="0.2">
      <c r="A688" t="s">
        <v>1052</v>
      </c>
      <c r="W688" t="s">
        <v>3</v>
      </c>
      <c r="X688">
        <v>86</v>
      </c>
      <c r="Y688" t="s">
        <v>4</v>
      </c>
      <c r="Z688">
        <v>16</v>
      </c>
      <c r="AA688">
        <v>1.59</v>
      </c>
    </row>
    <row r="689" spans="1:27" x14ac:dyDescent="0.2">
      <c r="A689" t="s">
        <v>1053</v>
      </c>
      <c r="W689" t="s">
        <v>3</v>
      </c>
      <c r="X689">
        <v>87</v>
      </c>
      <c r="Y689" t="s">
        <v>4</v>
      </c>
      <c r="Z689">
        <v>16</v>
      </c>
      <c r="AA689">
        <v>1.7</v>
      </c>
    </row>
    <row r="690" spans="1:27" x14ac:dyDescent="0.2">
      <c r="A690" t="s">
        <v>1054</v>
      </c>
      <c r="W690" t="s">
        <v>3</v>
      </c>
      <c r="X690">
        <v>88</v>
      </c>
      <c r="Y690" t="s">
        <v>4</v>
      </c>
      <c r="Z690">
        <v>16</v>
      </c>
      <c r="AA690">
        <v>1.82</v>
      </c>
    </row>
    <row r="691" spans="1:27" x14ac:dyDescent="0.2">
      <c r="A691" t="s">
        <v>1055</v>
      </c>
      <c r="W691" t="s">
        <v>3</v>
      </c>
      <c r="X691">
        <v>89</v>
      </c>
      <c r="Y691" t="s">
        <v>4</v>
      </c>
      <c r="Z691">
        <v>16</v>
      </c>
      <c r="AA691">
        <v>1.96</v>
      </c>
    </row>
    <row r="692" spans="1:27" x14ac:dyDescent="0.2">
      <c r="A692" t="s">
        <v>1056</v>
      </c>
      <c r="W692" t="s">
        <v>3</v>
      </c>
      <c r="X692">
        <v>90</v>
      </c>
      <c r="Y692" t="s">
        <v>4</v>
      </c>
      <c r="Z692">
        <v>16</v>
      </c>
      <c r="AA692">
        <v>2.13</v>
      </c>
    </row>
    <row r="693" spans="1:27" x14ac:dyDescent="0.2">
      <c r="A693" t="s">
        <v>1057</v>
      </c>
      <c r="W693" t="s">
        <v>3</v>
      </c>
      <c r="X693">
        <v>91</v>
      </c>
      <c r="Y693" t="s">
        <v>4</v>
      </c>
      <c r="Z693">
        <v>16</v>
      </c>
      <c r="AA693">
        <v>2.3199999999999998</v>
      </c>
    </row>
    <row r="694" spans="1:27" x14ac:dyDescent="0.2">
      <c r="A694" t="s">
        <v>1058</v>
      </c>
      <c r="W694" t="s">
        <v>3</v>
      </c>
      <c r="X694">
        <v>92</v>
      </c>
      <c r="Y694" t="s">
        <v>4</v>
      </c>
      <c r="Z694">
        <v>16</v>
      </c>
      <c r="AA694">
        <v>2.56</v>
      </c>
    </row>
    <row r="695" spans="1:27" x14ac:dyDescent="0.2">
      <c r="A695" t="s">
        <v>1059</v>
      </c>
      <c r="W695" t="s">
        <v>3</v>
      </c>
      <c r="X695">
        <v>93</v>
      </c>
      <c r="Y695" t="s">
        <v>4</v>
      </c>
      <c r="Z695">
        <v>16</v>
      </c>
      <c r="AA695">
        <v>2.84</v>
      </c>
    </row>
    <row r="696" spans="1:27" x14ac:dyDescent="0.2">
      <c r="A696" t="s">
        <v>1060</v>
      </c>
      <c r="W696" t="s">
        <v>3</v>
      </c>
      <c r="X696">
        <v>94</v>
      </c>
      <c r="Y696" t="s">
        <v>4</v>
      </c>
      <c r="Z696">
        <v>16</v>
      </c>
      <c r="AA696">
        <v>3.21</v>
      </c>
    </row>
    <row r="697" spans="1:27" x14ac:dyDescent="0.2">
      <c r="A697" t="s">
        <v>1061</v>
      </c>
      <c r="W697" t="s">
        <v>3</v>
      </c>
      <c r="X697">
        <v>95</v>
      </c>
      <c r="Y697" t="s">
        <v>4</v>
      </c>
      <c r="Z697">
        <v>16</v>
      </c>
      <c r="AA697">
        <v>3.69</v>
      </c>
    </row>
    <row r="698" spans="1:27" x14ac:dyDescent="0.2">
      <c r="A698" t="s">
        <v>1062</v>
      </c>
      <c r="W698" t="s">
        <v>3</v>
      </c>
      <c r="X698">
        <v>96</v>
      </c>
      <c r="Y698" t="s">
        <v>4</v>
      </c>
      <c r="Z698">
        <v>16</v>
      </c>
      <c r="AA698">
        <v>4.34</v>
      </c>
    </row>
    <row r="699" spans="1:27" x14ac:dyDescent="0.2">
      <c r="A699" t="s">
        <v>1063</v>
      </c>
      <c r="W699" t="s">
        <v>3</v>
      </c>
      <c r="X699">
        <v>97</v>
      </c>
      <c r="Y699" t="s">
        <v>4</v>
      </c>
      <c r="Z699">
        <v>16</v>
      </c>
      <c r="AA699">
        <v>5.29</v>
      </c>
    </row>
    <row r="700" spans="1:27" x14ac:dyDescent="0.2">
      <c r="A700" t="s">
        <v>1064</v>
      </c>
      <c r="W700" t="s">
        <v>3</v>
      </c>
      <c r="X700">
        <v>98</v>
      </c>
      <c r="Y700" t="s">
        <v>4</v>
      </c>
      <c r="Z700">
        <v>16</v>
      </c>
      <c r="AA700">
        <v>6.85</v>
      </c>
    </row>
    <row r="701" spans="1:27" x14ac:dyDescent="0.2">
      <c r="A701" t="s">
        <v>1065</v>
      </c>
      <c r="W701" t="s">
        <v>3</v>
      </c>
      <c r="X701">
        <v>99</v>
      </c>
      <c r="Y701" t="s">
        <v>4</v>
      </c>
      <c r="Z701">
        <v>16</v>
      </c>
      <c r="AA701">
        <v>10.119999999999999</v>
      </c>
    </row>
    <row r="702" spans="1:27" x14ac:dyDescent="0.2">
      <c r="A702" t="s">
        <v>1066</v>
      </c>
      <c r="W702" t="s">
        <v>3</v>
      </c>
      <c r="X702">
        <v>0</v>
      </c>
      <c r="Y702" t="s">
        <v>4</v>
      </c>
      <c r="Z702">
        <v>32</v>
      </c>
      <c r="AA702">
        <v>0</v>
      </c>
    </row>
    <row r="703" spans="1:27" x14ac:dyDescent="0.2">
      <c r="A703" t="s">
        <v>1067</v>
      </c>
      <c r="W703" t="s">
        <v>3</v>
      </c>
      <c r="X703">
        <v>1</v>
      </c>
      <c r="Y703" t="s">
        <v>4</v>
      </c>
      <c r="Z703">
        <v>32</v>
      </c>
      <c r="AA703">
        <v>0.1</v>
      </c>
    </row>
    <row r="704" spans="1:27" x14ac:dyDescent="0.2">
      <c r="A704" t="s">
        <v>1068</v>
      </c>
      <c r="W704" t="s">
        <v>3</v>
      </c>
      <c r="X704">
        <v>2</v>
      </c>
      <c r="Y704" t="s">
        <v>4</v>
      </c>
      <c r="Z704">
        <v>32</v>
      </c>
      <c r="AA704">
        <v>0.11</v>
      </c>
    </row>
    <row r="705" spans="1:27" x14ac:dyDescent="0.2">
      <c r="A705" t="s">
        <v>1069</v>
      </c>
      <c r="W705" t="s">
        <v>3</v>
      </c>
      <c r="X705">
        <v>3</v>
      </c>
      <c r="Y705" t="s">
        <v>4</v>
      </c>
      <c r="Z705">
        <v>32</v>
      </c>
      <c r="AA705">
        <v>0.12</v>
      </c>
    </row>
    <row r="706" spans="1:27" x14ac:dyDescent="0.2">
      <c r="A706" t="s">
        <v>1070</v>
      </c>
      <c r="W706" t="s">
        <v>3</v>
      </c>
      <c r="X706">
        <v>4</v>
      </c>
      <c r="Y706" t="s">
        <v>4</v>
      </c>
      <c r="Z706">
        <v>32</v>
      </c>
      <c r="AA706">
        <v>0.13</v>
      </c>
    </row>
    <row r="707" spans="1:27" x14ac:dyDescent="0.2">
      <c r="A707" t="s">
        <v>1071</v>
      </c>
      <c r="W707" t="s">
        <v>3</v>
      </c>
      <c r="X707">
        <v>5</v>
      </c>
      <c r="Y707" t="s">
        <v>4</v>
      </c>
      <c r="Z707">
        <v>32</v>
      </c>
      <c r="AA707">
        <v>0.14000000000000001</v>
      </c>
    </row>
    <row r="708" spans="1:27" x14ac:dyDescent="0.2">
      <c r="A708" t="s">
        <v>1072</v>
      </c>
      <c r="W708" t="s">
        <v>3</v>
      </c>
      <c r="X708">
        <v>6</v>
      </c>
      <c r="Y708" t="s">
        <v>4</v>
      </c>
      <c r="Z708">
        <v>32</v>
      </c>
      <c r="AA708">
        <v>0.15</v>
      </c>
    </row>
    <row r="709" spans="1:27" x14ac:dyDescent="0.2">
      <c r="A709" t="s">
        <v>1073</v>
      </c>
      <c r="W709" t="s">
        <v>3</v>
      </c>
      <c r="X709">
        <v>7</v>
      </c>
      <c r="Y709" t="s">
        <v>4</v>
      </c>
      <c r="Z709">
        <v>32</v>
      </c>
      <c r="AA709">
        <v>0.16</v>
      </c>
    </row>
    <row r="710" spans="1:27" x14ac:dyDescent="0.2">
      <c r="A710" t="s">
        <v>1074</v>
      </c>
      <c r="W710" t="s">
        <v>3</v>
      </c>
      <c r="X710">
        <v>8</v>
      </c>
      <c r="Y710" t="s">
        <v>4</v>
      </c>
      <c r="Z710">
        <v>32</v>
      </c>
      <c r="AA710">
        <v>0.17</v>
      </c>
    </row>
    <row r="711" spans="1:27" x14ac:dyDescent="0.2">
      <c r="A711" t="s">
        <v>1075</v>
      </c>
      <c r="W711" t="s">
        <v>3</v>
      </c>
      <c r="X711">
        <v>9</v>
      </c>
      <c r="Y711" t="s">
        <v>4</v>
      </c>
      <c r="Z711">
        <v>32</v>
      </c>
      <c r="AA711">
        <v>0.18</v>
      </c>
    </row>
    <row r="712" spans="1:27" x14ac:dyDescent="0.2">
      <c r="A712" t="s">
        <v>1076</v>
      </c>
      <c r="W712" t="s">
        <v>3</v>
      </c>
      <c r="X712">
        <v>10</v>
      </c>
      <c r="Y712" t="s">
        <v>4</v>
      </c>
      <c r="Z712">
        <v>32</v>
      </c>
      <c r="AA712">
        <v>0.19</v>
      </c>
    </row>
    <row r="713" spans="1:27" x14ac:dyDescent="0.2">
      <c r="A713" t="s">
        <v>1077</v>
      </c>
      <c r="W713" t="s">
        <v>3</v>
      </c>
      <c r="X713">
        <v>11</v>
      </c>
      <c r="Y713" t="s">
        <v>4</v>
      </c>
      <c r="Z713">
        <v>32</v>
      </c>
      <c r="AA713">
        <v>0.21</v>
      </c>
    </row>
    <row r="714" spans="1:27" x14ac:dyDescent="0.2">
      <c r="A714" t="s">
        <v>1078</v>
      </c>
      <c r="W714" t="s">
        <v>3</v>
      </c>
      <c r="X714">
        <v>12</v>
      </c>
      <c r="Y714" t="s">
        <v>4</v>
      </c>
      <c r="Z714">
        <v>32</v>
      </c>
      <c r="AA714">
        <v>0.23</v>
      </c>
    </row>
    <row r="715" spans="1:27" x14ac:dyDescent="0.2">
      <c r="A715" t="s">
        <v>1079</v>
      </c>
      <c r="W715" t="s">
        <v>3</v>
      </c>
      <c r="X715">
        <v>13</v>
      </c>
      <c r="Y715" t="s">
        <v>4</v>
      </c>
      <c r="Z715">
        <v>32</v>
      </c>
      <c r="AA715">
        <v>0.25</v>
      </c>
    </row>
    <row r="716" spans="1:27" x14ac:dyDescent="0.2">
      <c r="W716" t="s">
        <v>3</v>
      </c>
      <c r="X716">
        <v>14</v>
      </c>
      <c r="Y716" t="s">
        <v>4</v>
      </c>
      <c r="Z716">
        <v>32</v>
      </c>
      <c r="AA716">
        <v>0.27</v>
      </c>
    </row>
    <row r="717" spans="1:27" x14ac:dyDescent="0.2">
      <c r="W717" t="s">
        <v>3</v>
      </c>
      <c r="X717">
        <v>15</v>
      </c>
      <c r="Y717" t="s">
        <v>4</v>
      </c>
      <c r="Z717">
        <v>32</v>
      </c>
      <c r="AA717">
        <v>0.28999999999999998</v>
      </c>
    </row>
    <row r="718" spans="1:27" x14ac:dyDescent="0.2">
      <c r="W718" t="s">
        <v>3</v>
      </c>
      <c r="X718">
        <v>16</v>
      </c>
      <c r="Y718" t="s">
        <v>4</v>
      </c>
      <c r="Z718">
        <v>32</v>
      </c>
      <c r="AA718">
        <v>0.31</v>
      </c>
    </row>
    <row r="719" spans="1:27" x14ac:dyDescent="0.2">
      <c r="W719" t="s">
        <v>3</v>
      </c>
      <c r="X719">
        <v>17</v>
      </c>
      <c r="Y719" t="s">
        <v>4</v>
      </c>
      <c r="Z719">
        <v>32</v>
      </c>
      <c r="AA719">
        <v>0.33</v>
      </c>
    </row>
    <row r="720" spans="1:27" x14ac:dyDescent="0.2">
      <c r="W720" t="s">
        <v>3</v>
      </c>
      <c r="X720">
        <v>18</v>
      </c>
      <c r="Y720" t="s">
        <v>4</v>
      </c>
      <c r="Z720">
        <v>32</v>
      </c>
      <c r="AA720">
        <v>0.36</v>
      </c>
    </row>
    <row r="721" spans="23:27" x14ac:dyDescent="0.2">
      <c r="W721" t="s">
        <v>3</v>
      </c>
      <c r="X721">
        <v>19</v>
      </c>
      <c r="Y721" t="s">
        <v>4</v>
      </c>
      <c r="Z721">
        <v>32</v>
      </c>
      <c r="AA721">
        <v>0.38</v>
      </c>
    </row>
    <row r="722" spans="23:27" x14ac:dyDescent="0.2">
      <c r="W722" t="s">
        <v>3</v>
      </c>
      <c r="X722">
        <v>20</v>
      </c>
      <c r="Y722" t="s">
        <v>4</v>
      </c>
      <c r="Z722">
        <v>32</v>
      </c>
      <c r="AA722">
        <v>0.41</v>
      </c>
    </row>
    <row r="723" spans="23:27" x14ac:dyDescent="0.2">
      <c r="W723" t="s">
        <v>3</v>
      </c>
      <c r="X723">
        <v>21</v>
      </c>
      <c r="Y723" t="s">
        <v>4</v>
      </c>
      <c r="Z723">
        <v>32</v>
      </c>
      <c r="AA723">
        <v>0.43</v>
      </c>
    </row>
    <row r="724" spans="23:27" x14ac:dyDescent="0.2">
      <c r="W724" t="s">
        <v>3</v>
      </c>
      <c r="X724">
        <v>22</v>
      </c>
      <c r="Y724" t="s">
        <v>4</v>
      </c>
      <c r="Z724">
        <v>32</v>
      </c>
      <c r="AA724">
        <v>0.46</v>
      </c>
    </row>
    <row r="725" spans="23:27" x14ac:dyDescent="0.2">
      <c r="W725" t="s">
        <v>3</v>
      </c>
      <c r="X725">
        <v>23</v>
      </c>
      <c r="Y725" t="s">
        <v>4</v>
      </c>
      <c r="Z725">
        <v>32</v>
      </c>
      <c r="AA725">
        <v>0.48</v>
      </c>
    </row>
    <row r="726" spans="23:27" x14ac:dyDescent="0.2">
      <c r="W726" t="s">
        <v>3</v>
      </c>
      <c r="X726">
        <v>24</v>
      </c>
      <c r="Y726" t="s">
        <v>4</v>
      </c>
      <c r="Z726">
        <v>32</v>
      </c>
      <c r="AA726">
        <v>0.5</v>
      </c>
    </row>
    <row r="727" spans="23:27" x14ac:dyDescent="0.2">
      <c r="W727" t="s">
        <v>3</v>
      </c>
      <c r="X727">
        <v>25</v>
      </c>
      <c r="Y727" t="s">
        <v>4</v>
      </c>
      <c r="Z727">
        <v>32</v>
      </c>
      <c r="AA727">
        <v>0.52</v>
      </c>
    </row>
    <row r="728" spans="23:27" x14ac:dyDescent="0.2">
      <c r="W728" t="s">
        <v>3</v>
      </c>
      <c r="X728">
        <v>26</v>
      </c>
      <c r="Y728" t="s">
        <v>4</v>
      </c>
      <c r="Z728">
        <v>32</v>
      </c>
      <c r="AA728">
        <v>0.54</v>
      </c>
    </row>
    <row r="729" spans="23:27" x14ac:dyDescent="0.2">
      <c r="W729" t="s">
        <v>3</v>
      </c>
      <c r="X729">
        <v>27</v>
      </c>
      <c r="Y729" t="s">
        <v>4</v>
      </c>
      <c r="Z729">
        <v>32</v>
      </c>
      <c r="AA729">
        <v>0.55000000000000004</v>
      </c>
    </row>
    <row r="730" spans="23:27" x14ac:dyDescent="0.2">
      <c r="W730" t="s">
        <v>3</v>
      </c>
      <c r="X730">
        <v>28</v>
      </c>
      <c r="Y730" t="s">
        <v>4</v>
      </c>
      <c r="Z730">
        <v>32</v>
      </c>
      <c r="AA730">
        <v>0.56999999999999995</v>
      </c>
    </row>
    <row r="731" spans="23:27" x14ac:dyDescent="0.2">
      <c r="W731" t="s">
        <v>3</v>
      </c>
      <c r="X731">
        <v>29</v>
      </c>
      <c r="Y731" t="s">
        <v>4</v>
      </c>
      <c r="Z731">
        <v>32</v>
      </c>
      <c r="AA731">
        <v>0.59</v>
      </c>
    </row>
    <row r="732" spans="23:27" x14ac:dyDescent="0.2">
      <c r="W732" t="s">
        <v>3</v>
      </c>
      <c r="X732">
        <v>30</v>
      </c>
      <c r="Y732" t="s">
        <v>4</v>
      </c>
      <c r="Z732">
        <v>32</v>
      </c>
      <c r="AA732">
        <v>0.6</v>
      </c>
    </row>
    <row r="733" spans="23:27" x14ac:dyDescent="0.2">
      <c r="W733" t="s">
        <v>3</v>
      </c>
      <c r="X733">
        <v>31</v>
      </c>
      <c r="Y733" t="s">
        <v>4</v>
      </c>
      <c r="Z733">
        <v>32</v>
      </c>
      <c r="AA733">
        <v>0.62</v>
      </c>
    </row>
    <row r="734" spans="23:27" x14ac:dyDescent="0.2">
      <c r="W734" t="s">
        <v>3</v>
      </c>
      <c r="X734">
        <v>32</v>
      </c>
      <c r="Y734" t="s">
        <v>4</v>
      </c>
      <c r="Z734">
        <v>32</v>
      </c>
      <c r="AA734">
        <v>0.63</v>
      </c>
    </row>
    <row r="735" spans="23:27" x14ac:dyDescent="0.2">
      <c r="W735" t="s">
        <v>3</v>
      </c>
      <c r="X735">
        <v>33</v>
      </c>
      <c r="Y735" t="s">
        <v>4</v>
      </c>
      <c r="Z735">
        <v>32</v>
      </c>
      <c r="AA735">
        <v>0.65</v>
      </c>
    </row>
    <row r="736" spans="23:27" x14ac:dyDescent="0.2">
      <c r="W736" t="s">
        <v>3</v>
      </c>
      <c r="X736">
        <v>34</v>
      </c>
      <c r="Y736" t="s">
        <v>4</v>
      </c>
      <c r="Z736">
        <v>32</v>
      </c>
      <c r="AA736">
        <v>0.66</v>
      </c>
    </row>
    <row r="737" spans="23:27" x14ac:dyDescent="0.2">
      <c r="W737" t="s">
        <v>3</v>
      </c>
      <c r="X737">
        <v>35</v>
      </c>
      <c r="Y737" t="s">
        <v>4</v>
      </c>
      <c r="Z737">
        <v>32</v>
      </c>
      <c r="AA737">
        <v>0.68</v>
      </c>
    </row>
    <row r="738" spans="23:27" x14ac:dyDescent="0.2">
      <c r="W738" t="s">
        <v>3</v>
      </c>
      <c r="X738">
        <v>36</v>
      </c>
      <c r="Y738" t="s">
        <v>4</v>
      </c>
      <c r="Z738">
        <v>32</v>
      </c>
      <c r="AA738">
        <v>0.69</v>
      </c>
    </row>
    <row r="739" spans="23:27" x14ac:dyDescent="0.2">
      <c r="W739" t="s">
        <v>3</v>
      </c>
      <c r="X739">
        <v>37</v>
      </c>
      <c r="Y739" t="s">
        <v>4</v>
      </c>
      <c r="Z739">
        <v>32</v>
      </c>
      <c r="AA739">
        <v>0.7</v>
      </c>
    </row>
    <row r="740" spans="23:27" x14ac:dyDescent="0.2">
      <c r="W740" t="s">
        <v>3</v>
      </c>
      <c r="X740">
        <v>38</v>
      </c>
      <c r="Y740" t="s">
        <v>4</v>
      </c>
      <c r="Z740">
        <v>32</v>
      </c>
      <c r="AA740">
        <v>0.72</v>
      </c>
    </row>
    <row r="741" spans="23:27" x14ac:dyDescent="0.2">
      <c r="W741" t="s">
        <v>3</v>
      </c>
      <c r="X741">
        <v>39</v>
      </c>
      <c r="Y741" t="s">
        <v>4</v>
      </c>
      <c r="Z741">
        <v>32</v>
      </c>
      <c r="AA741">
        <v>0.73</v>
      </c>
    </row>
    <row r="742" spans="23:27" x14ac:dyDescent="0.2">
      <c r="W742" t="s">
        <v>3</v>
      </c>
      <c r="X742">
        <v>40</v>
      </c>
      <c r="Y742" t="s">
        <v>4</v>
      </c>
      <c r="Z742">
        <v>32</v>
      </c>
      <c r="AA742">
        <v>0.75</v>
      </c>
    </row>
    <row r="743" spans="23:27" x14ac:dyDescent="0.2">
      <c r="W743" t="s">
        <v>3</v>
      </c>
      <c r="X743">
        <v>41</v>
      </c>
      <c r="Y743" t="s">
        <v>4</v>
      </c>
      <c r="Z743">
        <v>32</v>
      </c>
      <c r="AA743">
        <v>0.76</v>
      </c>
    </row>
    <row r="744" spans="23:27" x14ac:dyDescent="0.2">
      <c r="W744" t="s">
        <v>3</v>
      </c>
      <c r="X744">
        <v>42</v>
      </c>
      <c r="Y744" t="s">
        <v>4</v>
      </c>
      <c r="Z744">
        <v>32</v>
      </c>
      <c r="AA744">
        <v>0.78</v>
      </c>
    </row>
    <row r="745" spans="23:27" x14ac:dyDescent="0.2">
      <c r="W745" t="s">
        <v>3</v>
      </c>
      <c r="X745">
        <v>43</v>
      </c>
      <c r="Y745" t="s">
        <v>4</v>
      </c>
      <c r="Z745">
        <v>32</v>
      </c>
      <c r="AA745">
        <v>0.8</v>
      </c>
    </row>
    <row r="746" spans="23:27" x14ac:dyDescent="0.2">
      <c r="W746" t="s">
        <v>3</v>
      </c>
      <c r="X746">
        <v>44</v>
      </c>
      <c r="Y746" t="s">
        <v>4</v>
      </c>
      <c r="Z746">
        <v>32</v>
      </c>
      <c r="AA746">
        <v>0.81</v>
      </c>
    </row>
    <row r="747" spans="23:27" x14ac:dyDescent="0.2">
      <c r="W747" t="s">
        <v>3</v>
      </c>
      <c r="X747">
        <v>45</v>
      </c>
      <c r="Y747" t="s">
        <v>4</v>
      </c>
      <c r="Z747">
        <v>32</v>
      </c>
      <c r="AA747">
        <v>0.83</v>
      </c>
    </row>
    <row r="748" spans="23:27" x14ac:dyDescent="0.2">
      <c r="W748" t="s">
        <v>3</v>
      </c>
      <c r="X748">
        <v>46</v>
      </c>
      <c r="Y748" t="s">
        <v>4</v>
      </c>
      <c r="Z748">
        <v>32</v>
      </c>
      <c r="AA748">
        <v>0.85</v>
      </c>
    </row>
    <row r="749" spans="23:27" x14ac:dyDescent="0.2">
      <c r="W749" t="s">
        <v>3</v>
      </c>
      <c r="X749">
        <v>47</v>
      </c>
      <c r="Y749" t="s">
        <v>4</v>
      </c>
      <c r="Z749">
        <v>32</v>
      </c>
      <c r="AA749">
        <v>0.87</v>
      </c>
    </row>
    <row r="750" spans="23:27" x14ac:dyDescent="0.2">
      <c r="W750" t="s">
        <v>3</v>
      </c>
      <c r="X750">
        <v>48</v>
      </c>
      <c r="Y750" t="s">
        <v>4</v>
      </c>
      <c r="Z750">
        <v>32</v>
      </c>
      <c r="AA750">
        <v>0.89</v>
      </c>
    </row>
    <row r="751" spans="23:27" x14ac:dyDescent="0.2">
      <c r="W751" t="s">
        <v>3</v>
      </c>
      <c r="X751">
        <v>49</v>
      </c>
      <c r="Y751" t="s">
        <v>4</v>
      </c>
      <c r="Z751">
        <v>32</v>
      </c>
      <c r="AA751">
        <v>0.91</v>
      </c>
    </row>
    <row r="752" spans="23:27" x14ac:dyDescent="0.2">
      <c r="W752" t="s">
        <v>3</v>
      </c>
      <c r="X752">
        <v>50</v>
      </c>
      <c r="Y752" t="s">
        <v>4</v>
      </c>
      <c r="Z752">
        <v>32</v>
      </c>
      <c r="AA752">
        <v>0.93</v>
      </c>
    </row>
    <row r="753" spans="23:27" x14ac:dyDescent="0.2">
      <c r="W753" t="s">
        <v>3</v>
      </c>
      <c r="X753">
        <v>51</v>
      </c>
      <c r="Y753" t="s">
        <v>4</v>
      </c>
      <c r="Z753">
        <v>32</v>
      </c>
      <c r="AA753">
        <v>0.95</v>
      </c>
    </row>
    <row r="754" spans="23:27" x14ac:dyDescent="0.2">
      <c r="W754" t="s">
        <v>3</v>
      </c>
      <c r="X754">
        <v>52</v>
      </c>
      <c r="Y754" t="s">
        <v>4</v>
      </c>
      <c r="Z754">
        <v>32</v>
      </c>
      <c r="AA754">
        <v>0.98</v>
      </c>
    </row>
    <row r="755" spans="23:27" x14ac:dyDescent="0.2">
      <c r="W755" t="s">
        <v>3</v>
      </c>
      <c r="X755">
        <v>53</v>
      </c>
      <c r="Y755" t="s">
        <v>4</v>
      </c>
      <c r="Z755">
        <v>32</v>
      </c>
      <c r="AA755">
        <v>1</v>
      </c>
    </row>
    <row r="756" spans="23:27" x14ac:dyDescent="0.2">
      <c r="W756" t="s">
        <v>3</v>
      </c>
      <c r="X756">
        <v>54</v>
      </c>
      <c r="Y756" t="s">
        <v>4</v>
      </c>
      <c r="Z756">
        <v>32</v>
      </c>
      <c r="AA756">
        <v>1.02</v>
      </c>
    </row>
    <row r="757" spans="23:27" x14ac:dyDescent="0.2">
      <c r="W757" t="s">
        <v>3</v>
      </c>
      <c r="X757">
        <v>55</v>
      </c>
      <c r="Y757" t="s">
        <v>4</v>
      </c>
      <c r="Z757">
        <v>32</v>
      </c>
      <c r="AA757">
        <v>1.05</v>
      </c>
    </row>
    <row r="758" spans="23:27" x14ac:dyDescent="0.2">
      <c r="W758" t="s">
        <v>3</v>
      </c>
      <c r="X758">
        <v>56</v>
      </c>
      <c r="Y758" t="s">
        <v>4</v>
      </c>
      <c r="Z758">
        <v>32</v>
      </c>
      <c r="AA758">
        <v>1.08</v>
      </c>
    </row>
    <row r="759" spans="23:27" x14ac:dyDescent="0.2">
      <c r="W759" t="s">
        <v>3</v>
      </c>
      <c r="X759">
        <v>57</v>
      </c>
      <c r="Y759" t="s">
        <v>4</v>
      </c>
      <c r="Z759">
        <v>32</v>
      </c>
      <c r="AA759">
        <v>1.1000000000000001</v>
      </c>
    </row>
    <row r="760" spans="23:27" x14ac:dyDescent="0.2">
      <c r="W760" t="s">
        <v>3</v>
      </c>
      <c r="X760">
        <v>58</v>
      </c>
      <c r="Y760" t="s">
        <v>4</v>
      </c>
      <c r="Z760">
        <v>32</v>
      </c>
      <c r="AA760">
        <v>1.1299999999999999</v>
      </c>
    </row>
    <row r="761" spans="23:27" x14ac:dyDescent="0.2">
      <c r="W761" t="s">
        <v>3</v>
      </c>
      <c r="X761">
        <v>59</v>
      </c>
      <c r="Y761" t="s">
        <v>4</v>
      </c>
      <c r="Z761">
        <v>32</v>
      </c>
      <c r="AA761">
        <v>1.1599999999999999</v>
      </c>
    </row>
    <row r="762" spans="23:27" x14ac:dyDescent="0.2">
      <c r="W762" t="s">
        <v>3</v>
      </c>
      <c r="X762">
        <v>60</v>
      </c>
      <c r="Y762" t="s">
        <v>4</v>
      </c>
      <c r="Z762">
        <v>32</v>
      </c>
      <c r="AA762">
        <v>1.19</v>
      </c>
    </row>
    <row r="763" spans="23:27" x14ac:dyDescent="0.2">
      <c r="W763" t="s">
        <v>3</v>
      </c>
      <c r="X763">
        <v>61</v>
      </c>
      <c r="Y763" t="s">
        <v>4</v>
      </c>
      <c r="Z763">
        <v>32</v>
      </c>
      <c r="AA763">
        <v>1.23</v>
      </c>
    </row>
    <row r="764" spans="23:27" x14ac:dyDescent="0.2">
      <c r="W764" t="s">
        <v>3</v>
      </c>
      <c r="X764">
        <v>62</v>
      </c>
      <c r="Y764" t="s">
        <v>4</v>
      </c>
      <c r="Z764">
        <v>32</v>
      </c>
      <c r="AA764">
        <v>1.26</v>
      </c>
    </row>
    <row r="765" spans="23:27" x14ac:dyDescent="0.2">
      <c r="W765" t="s">
        <v>3</v>
      </c>
      <c r="X765">
        <v>63</v>
      </c>
      <c r="Y765" t="s">
        <v>4</v>
      </c>
      <c r="Z765">
        <v>32</v>
      </c>
      <c r="AA765">
        <v>1.3</v>
      </c>
    </row>
    <row r="766" spans="23:27" x14ac:dyDescent="0.2">
      <c r="W766" t="s">
        <v>3</v>
      </c>
      <c r="X766">
        <v>64</v>
      </c>
      <c r="Y766" t="s">
        <v>4</v>
      </c>
      <c r="Z766">
        <v>32</v>
      </c>
      <c r="AA766">
        <v>1.33</v>
      </c>
    </row>
    <row r="767" spans="23:27" x14ac:dyDescent="0.2">
      <c r="W767" t="s">
        <v>3</v>
      </c>
      <c r="X767">
        <v>65</v>
      </c>
      <c r="Y767" t="s">
        <v>4</v>
      </c>
      <c r="Z767">
        <v>32</v>
      </c>
      <c r="AA767">
        <v>1.37</v>
      </c>
    </row>
    <row r="768" spans="23:27" x14ac:dyDescent="0.2">
      <c r="W768" t="s">
        <v>3</v>
      </c>
      <c r="X768">
        <v>66</v>
      </c>
      <c r="Y768" t="s">
        <v>4</v>
      </c>
      <c r="Z768">
        <v>32</v>
      </c>
      <c r="AA768">
        <v>1.41</v>
      </c>
    </row>
    <row r="769" spans="23:27" x14ac:dyDescent="0.2">
      <c r="W769" t="s">
        <v>3</v>
      </c>
      <c r="X769">
        <v>67</v>
      </c>
      <c r="Y769" t="s">
        <v>4</v>
      </c>
      <c r="Z769">
        <v>32</v>
      </c>
      <c r="AA769">
        <v>1.46</v>
      </c>
    </row>
    <row r="770" spans="23:27" x14ac:dyDescent="0.2">
      <c r="W770" t="s">
        <v>3</v>
      </c>
      <c r="X770">
        <v>68</v>
      </c>
      <c r="Y770" t="s">
        <v>4</v>
      </c>
      <c r="Z770">
        <v>32</v>
      </c>
      <c r="AA770">
        <v>1.5</v>
      </c>
    </row>
    <row r="771" spans="23:27" x14ac:dyDescent="0.2">
      <c r="W771" t="s">
        <v>3</v>
      </c>
      <c r="X771">
        <v>69</v>
      </c>
      <c r="Y771" t="s">
        <v>4</v>
      </c>
      <c r="Z771">
        <v>32</v>
      </c>
      <c r="AA771">
        <v>1.55</v>
      </c>
    </row>
    <row r="772" spans="23:27" x14ac:dyDescent="0.2">
      <c r="W772" t="s">
        <v>3</v>
      </c>
      <c r="X772">
        <v>70</v>
      </c>
      <c r="Y772" t="s">
        <v>4</v>
      </c>
      <c r="Z772">
        <v>32</v>
      </c>
      <c r="AA772">
        <v>1.6</v>
      </c>
    </row>
    <row r="773" spans="23:27" x14ac:dyDescent="0.2">
      <c r="W773" t="s">
        <v>3</v>
      </c>
      <c r="X773">
        <v>71</v>
      </c>
      <c r="Y773" t="s">
        <v>4</v>
      </c>
      <c r="Z773">
        <v>32</v>
      </c>
      <c r="AA773">
        <v>1.65</v>
      </c>
    </row>
    <row r="774" spans="23:27" x14ac:dyDescent="0.2">
      <c r="W774" t="s">
        <v>3</v>
      </c>
      <c r="X774">
        <v>72</v>
      </c>
      <c r="Y774" t="s">
        <v>4</v>
      </c>
      <c r="Z774">
        <v>32</v>
      </c>
      <c r="AA774">
        <v>1.7</v>
      </c>
    </row>
    <row r="775" spans="23:27" x14ac:dyDescent="0.2">
      <c r="W775" t="s">
        <v>3</v>
      </c>
      <c r="X775">
        <v>73</v>
      </c>
      <c r="Y775" t="s">
        <v>4</v>
      </c>
      <c r="Z775">
        <v>32</v>
      </c>
      <c r="AA775">
        <v>1.76</v>
      </c>
    </row>
    <row r="776" spans="23:27" x14ac:dyDescent="0.2">
      <c r="W776" t="s">
        <v>3</v>
      </c>
      <c r="X776">
        <v>74</v>
      </c>
      <c r="Y776" t="s">
        <v>4</v>
      </c>
      <c r="Z776">
        <v>32</v>
      </c>
      <c r="AA776">
        <v>1.82</v>
      </c>
    </row>
    <row r="777" spans="23:27" x14ac:dyDescent="0.2">
      <c r="W777" t="s">
        <v>3</v>
      </c>
      <c r="X777">
        <v>75</v>
      </c>
      <c r="Y777" t="s">
        <v>4</v>
      </c>
      <c r="Z777">
        <v>32</v>
      </c>
      <c r="AA777">
        <v>1.89</v>
      </c>
    </row>
    <row r="778" spans="23:27" x14ac:dyDescent="0.2">
      <c r="W778" t="s">
        <v>3</v>
      </c>
      <c r="X778">
        <v>76</v>
      </c>
      <c r="Y778" t="s">
        <v>4</v>
      </c>
      <c r="Z778">
        <v>32</v>
      </c>
      <c r="AA778">
        <v>1.96</v>
      </c>
    </row>
    <row r="779" spans="23:27" x14ac:dyDescent="0.2">
      <c r="W779" t="s">
        <v>3</v>
      </c>
      <c r="X779">
        <v>77</v>
      </c>
      <c r="Y779" t="s">
        <v>4</v>
      </c>
      <c r="Z779">
        <v>32</v>
      </c>
      <c r="AA779">
        <v>2.0299999999999998</v>
      </c>
    </row>
    <row r="780" spans="23:27" x14ac:dyDescent="0.2">
      <c r="W780" t="s">
        <v>3</v>
      </c>
      <c r="X780">
        <v>78</v>
      </c>
      <c r="Y780" t="s">
        <v>4</v>
      </c>
      <c r="Z780">
        <v>32</v>
      </c>
      <c r="AA780">
        <v>2.11</v>
      </c>
    </row>
    <row r="781" spans="23:27" x14ac:dyDescent="0.2">
      <c r="W781" t="s">
        <v>3</v>
      </c>
      <c r="X781">
        <v>79</v>
      </c>
      <c r="Y781" t="s">
        <v>4</v>
      </c>
      <c r="Z781">
        <v>32</v>
      </c>
      <c r="AA781">
        <v>2.19</v>
      </c>
    </row>
    <row r="782" spans="23:27" x14ac:dyDescent="0.2">
      <c r="W782" t="s">
        <v>3</v>
      </c>
      <c r="X782">
        <v>80</v>
      </c>
      <c r="Y782" t="s">
        <v>4</v>
      </c>
      <c r="Z782">
        <v>32</v>
      </c>
      <c r="AA782">
        <v>2.29</v>
      </c>
    </row>
    <row r="783" spans="23:27" x14ac:dyDescent="0.2">
      <c r="W783" t="s">
        <v>3</v>
      </c>
      <c r="X783">
        <v>81</v>
      </c>
      <c r="Y783" t="s">
        <v>4</v>
      </c>
      <c r="Z783">
        <v>32</v>
      </c>
      <c r="AA783">
        <v>2.38</v>
      </c>
    </row>
    <row r="784" spans="23:27" x14ac:dyDescent="0.2">
      <c r="W784" t="s">
        <v>3</v>
      </c>
      <c r="X784">
        <v>82</v>
      </c>
      <c r="Y784" t="s">
        <v>4</v>
      </c>
      <c r="Z784">
        <v>32</v>
      </c>
      <c r="AA784">
        <v>2.4900000000000002</v>
      </c>
    </row>
    <row r="785" spans="23:27" x14ac:dyDescent="0.2">
      <c r="W785" t="s">
        <v>3</v>
      </c>
      <c r="X785">
        <v>83</v>
      </c>
      <c r="Y785" t="s">
        <v>4</v>
      </c>
      <c r="Z785">
        <v>32</v>
      </c>
      <c r="AA785">
        <v>2.61</v>
      </c>
    </row>
    <row r="786" spans="23:27" x14ac:dyDescent="0.2">
      <c r="W786" t="s">
        <v>3</v>
      </c>
      <c r="X786">
        <v>84</v>
      </c>
      <c r="Y786" t="s">
        <v>4</v>
      </c>
      <c r="Z786">
        <v>32</v>
      </c>
      <c r="AA786">
        <v>2.73</v>
      </c>
    </row>
    <row r="787" spans="23:27" x14ac:dyDescent="0.2">
      <c r="W787" t="s">
        <v>3</v>
      </c>
      <c r="X787">
        <v>85</v>
      </c>
      <c r="Y787" t="s">
        <v>4</v>
      </c>
      <c r="Z787">
        <v>32</v>
      </c>
      <c r="AA787">
        <v>2.87</v>
      </c>
    </row>
    <row r="788" spans="23:27" x14ac:dyDescent="0.2">
      <c r="W788" t="s">
        <v>3</v>
      </c>
      <c r="X788">
        <v>86</v>
      </c>
      <c r="Y788" t="s">
        <v>4</v>
      </c>
      <c r="Z788">
        <v>32</v>
      </c>
      <c r="AA788">
        <v>3.03</v>
      </c>
    </row>
    <row r="789" spans="23:27" x14ac:dyDescent="0.2">
      <c r="W789" t="s">
        <v>3</v>
      </c>
      <c r="X789">
        <v>87</v>
      </c>
      <c r="Y789" t="s">
        <v>4</v>
      </c>
      <c r="Z789">
        <v>32</v>
      </c>
      <c r="AA789">
        <v>3.2</v>
      </c>
    </row>
    <row r="790" spans="23:27" x14ac:dyDescent="0.2">
      <c r="W790" t="s">
        <v>3</v>
      </c>
      <c r="X790">
        <v>88</v>
      </c>
      <c r="Y790" t="s">
        <v>4</v>
      </c>
      <c r="Z790">
        <v>32</v>
      </c>
      <c r="AA790">
        <v>3.39</v>
      </c>
    </row>
    <row r="791" spans="23:27" x14ac:dyDescent="0.2">
      <c r="W791" t="s">
        <v>3</v>
      </c>
      <c r="X791">
        <v>89</v>
      </c>
      <c r="Y791" t="s">
        <v>4</v>
      </c>
      <c r="Z791">
        <v>32</v>
      </c>
      <c r="AA791">
        <v>3.61</v>
      </c>
    </row>
    <row r="792" spans="23:27" x14ac:dyDescent="0.2">
      <c r="W792" t="s">
        <v>3</v>
      </c>
      <c r="X792">
        <v>90</v>
      </c>
      <c r="Y792" t="s">
        <v>4</v>
      </c>
      <c r="Z792">
        <v>32</v>
      </c>
      <c r="AA792">
        <v>3.86</v>
      </c>
    </row>
    <row r="793" spans="23:27" x14ac:dyDescent="0.2">
      <c r="W793" t="s">
        <v>3</v>
      </c>
      <c r="X793">
        <v>91</v>
      </c>
      <c r="Y793" t="s">
        <v>4</v>
      </c>
      <c r="Z793">
        <v>32</v>
      </c>
      <c r="AA793">
        <v>4.1399999999999997</v>
      </c>
    </row>
    <row r="794" spans="23:27" x14ac:dyDescent="0.2">
      <c r="W794" t="s">
        <v>3</v>
      </c>
      <c r="X794">
        <v>92</v>
      </c>
      <c r="Y794" t="s">
        <v>4</v>
      </c>
      <c r="Z794">
        <v>32</v>
      </c>
      <c r="AA794">
        <v>4.4800000000000004</v>
      </c>
    </row>
    <row r="795" spans="23:27" x14ac:dyDescent="0.2">
      <c r="W795" t="s">
        <v>3</v>
      </c>
      <c r="X795">
        <v>93</v>
      </c>
      <c r="Y795" t="s">
        <v>4</v>
      </c>
      <c r="Z795">
        <v>32</v>
      </c>
      <c r="AA795">
        <v>4.88</v>
      </c>
    </row>
    <row r="796" spans="23:27" x14ac:dyDescent="0.2">
      <c r="W796" t="s">
        <v>3</v>
      </c>
      <c r="X796">
        <v>94</v>
      </c>
      <c r="Y796" t="s">
        <v>4</v>
      </c>
      <c r="Z796">
        <v>32</v>
      </c>
      <c r="AA796">
        <v>5.38</v>
      </c>
    </row>
    <row r="797" spans="23:27" x14ac:dyDescent="0.2">
      <c r="W797" t="s">
        <v>3</v>
      </c>
      <c r="X797">
        <v>95</v>
      </c>
      <c r="Y797" t="s">
        <v>4</v>
      </c>
      <c r="Z797">
        <v>32</v>
      </c>
      <c r="AA797">
        <v>6.01</v>
      </c>
    </row>
    <row r="798" spans="23:27" x14ac:dyDescent="0.2">
      <c r="W798" t="s">
        <v>3</v>
      </c>
      <c r="X798">
        <v>96</v>
      </c>
      <c r="Y798" t="s">
        <v>4</v>
      </c>
      <c r="Z798">
        <v>32</v>
      </c>
      <c r="AA798">
        <v>6.85</v>
      </c>
    </row>
    <row r="799" spans="23:27" x14ac:dyDescent="0.2">
      <c r="W799" t="s">
        <v>3</v>
      </c>
      <c r="X799">
        <v>97</v>
      </c>
      <c r="Y799" t="s">
        <v>4</v>
      </c>
      <c r="Z799">
        <v>32</v>
      </c>
      <c r="AA799">
        <v>8.0500000000000007</v>
      </c>
    </row>
    <row r="800" spans="23:27" x14ac:dyDescent="0.2">
      <c r="W800" t="s">
        <v>3</v>
      </c>
      <c r="X800">
        <v>98</v>
      </c>
      <c r="Y800" t="s">
        <v>4</v>
      </c>
      <c r="Z800">
        <v>32</v>
      </c>
      <c r="AA800">
        <v>9.99</v>
      </c>
    </row>
    <row r="801" spans="23:27" x14ac:dyDescent="0.2">
      <c r="W801" t="s">
        <v>3</v>
      </c>
      <c r="X801">
        <v>99</v>
      </c>
      <c r="Y801" t="s">
        <v>4</v>
      </c>
      <c r="Z801">
        <v>32</v>
      </c>
      <c r="AA801">
        <v>14.01</v>
      </c>
    </row>
    <row r="802" spans="23:27" x14ac:dyDescent="0.2">
      <c r="W802" t="s">
        <v>3</v>
      </c>
      <c r="X802">
        <v>0</v>
      </c>
      <c r="Y802" t="s">
        <v>4</v>
      </c>
      <c r="Z802">
        <v>64</v>
      </c>
      <c r="AA802">
        <v>0</v>
      </c>
    </row>
    <row r="803" spans="23:27" x14ac:dyDescent="0.2">
      <c r="W803" t="s">
        <v>3</v>
      </c>
      <c r="X803">
        <v>1</v>
      </c>
      <c r="Y803" t="s">
        <v>4</v>
      </c>
      <c r="Z803">
        <v>64</v>
      </c>
      <c r="AA803">
        <v>0.11</v>
      </c>
    </row>
    <row r="804" spans="23:27" x14ac:dyDescent="0.2">
      <c r="W804" t="s">
        <v>3</v>
      </c>
      <c r="X804">
        <v>2</v>
      </c>
      <c r="Y804" t="s">
        <v>4</v>
      </c>
      <c r="Z804">
        <v>64</v>
      </c>
      <c r="AA804">
        <v>0.11</v>
      </c>
    </row>
    <row r="805" spans="23:27" x14ac:dyDescent="0.2">
      <c r="W805" t="s">
        <v>3</v>
      </c>
      <c r="X805">
        <v>3</v>
      </c>
      <c r="Y805" t="s">
        <v>4</v>
      </c>
      <c r="Z805">
        <v>64</v>
      </c>
      <c r="AA805">
        <v>0.12</v>
      </c>
    </row>
    <row r="806" spans="23:27" x14ac:dyDescent="0.2">
      <c r="W806" t="s">
        <v>3</v>
      </c>
      <c r="X806">
        <v>4</v>
      </c>
      <c r="Y806" t="s">
        <v>4</v>
      </c>
      <c r="Z806">
        <v>64</v>
      </c>
      <c r="AA806">
        <v>0.12</v>
      </c>
    </row>
    <row r="807" spans="23:27" x14ac:dyDescent="0.2">
      <c r="W807" t="s">
        <v>3</v>
      </c>
      <c r="X807">
        <v>5</v>
      </c>
      <c r="Y807" t="s">
        <v>4</v>
      </c>
      <c r="Z807">
        <v>64</v>
      </c>
      <c r="AA807">
        <v>0.13</v>
      </c>
    </row>
    <row r="808" spans="23:27" x14ac:dyDescent="0.2">
      <c r="W808" t="s">
        <v>3</v>
      </c>
      <c r="X808">
        <v>6</v>
      </c>
      <c r="Y808" t="s">
        <v>4</v>
      </c>
      <c r="Z808">
        <v>64</v>
      </c>
      <c r="AA808">
        <v>0.13</v>
      </c>
    </row>
    <row r="809" spans="23:27" x14ac:dyDescent="0.2">
      <c r="W809" t="s">
        <v>3</v>
      </c>
      <c r="X809">
        <v>7</v>
      </c>
      <c r="Y809" t="s">
        <v>4</v>
      </c>
      <c r="Z809">
        <v>64</v>
      </c>
      <c r="AA809">
        <v>0.14000000000000001</v>
      </c>
    </row>
    <row r="810" spans="23:27" x14ac:dyDescent="0.2">
      <c r="W810" t="s">
        <v>3</v>
      </c>
      <c r="X810">
        <v>8</v>
      </c>
      <c r="Y810" t="s">
        <v>4</v>
      </c>
      <c r="Z810">
        <v>64</v>
      </c>
      <c r="AA810">
        <v>0.14000000000000001</v>
      </c>
    </row>
    <row r="811" spans="23:27" x14ac:dyDescent="0.2">
      <c r="W811" t="s">
        <v>3</v>
      </c>
      <c r="X811">
        <v>9</v>
      </c>
      <c r="Y811" t="s">
        <v>4</v>
      </c>
      <c r="Z811">
        <v>64</v>
      </c>
      <c r="AA811">
        <v>0.15</v>
      </c>
    </row>
    <row r="812" spans="23:27" x14ac:dyDescent="0.2">
      <c r="W812" t="s">
        <v>3</v>
      </c>
      <c r="X812">
        <v>10</v>
      </c>
      <c r="Y812" t="s">
        <v>4</v>
      </c>
      <c r="Z812">
        <v>64</v>
      </c>
      <c r="AA812">
        <v>0.15</v>
      </c>
    </row>
    <row r="813" spans="23:27" x14ac:dyDescent="0.2">
      <c r="W813" t="s">
        <v>3</v>
      </c>
      <c r="X813">
        <v>11</v>
      </c>
      <c r="Y813" t="s">
        <v>4</v>
      </c>
      <c r="Z813">
        <v>64</v>
      </c>
      <c r="AA813">
        <v>0.16</v>
      </c>
    </row>
    <row r="814" spans="23:27" x14ac:dyDescent="0.2">
      <c r="W814" t="s">
        <v>3</v>
      </c>
      <c r="X814">
        <v>12</v>
      </c>
      <c r="Y814" t="s">
        <v>4</v>
      </c>
      <c r="Z814">
        <v>64</v>
      </c>
      <c r="AA814">
        <v>0.16</v>
      </c>
    </row>
    <row r="815" spans="23:27" x14ac:dyDescent="0.2">
      <c r="W815" t="s">
        <v>3</v>
      </c>
      <c r="X815">
        <v>13</v>
      </c>
      <c r="Y815" t="s">
        <v>4</v>
      </c>
      <c r="Z815">
        <v>64</v>
      </c>
      <c r="AA815">
        <v>0.17</v>
      </c>
    </row>
    <row r="816" spans="23:27" x14ac:dyDescent="0.2">
      <c r="W816" t="s">
        <v>3</v>
      </c>
      <c r="X816">
        <v>14</v>
      </c>
      <c r="Y816" t="s">
        <v>4</v>
      </c>
      <c r="Z816">
        <v>64</v>
      </c>
      <c r="AA816">
        <v>0.17</v>
      </c>
    </row>
    <row r="817" spans="23:27" x14ac:dyDescent="0.2">
      <c r="W817" t="s">
        <v>3</v>
      </c>
      <c r="X817">
        <v>15</v>
      </c>
      <c r="Y817" t="s">
        <v>4</v>
      </c>
      <c r="Z817">
        <v>64</v>
      </c>
      <c r="AA817">
        <v>0.18</v>
      </c>
    </row>
    <row r="818" spans="23:27" x14ac:dyDescent="0.2">
      <c r="W818" t="s">
        <v>3</v>
      </c>
      <c r="X818">
        <v>16</v>
      </c>
      <c r="Y818" t="s">
        <v>4</v>
      </c>
      <c r="Z818">
        <v>64</v>
      </c>
      <c r="AA818">
        <v>0.18</v>
      </c>
    </row>
    <row r="819" spans="23:27" x14ac:dyDescent="0.2">
      <c r="W819" t="s">
        <v>3</v>
      </c>
      <c r="X819">
        <v>17</v>
      </c>
      <c r="Y819" t="s">
        <v>4</v>
      </c>
      <c r="Z819">
        <v>64</v>
      </c>
      <c r="AA819">
        <v>0.19</v>
      </c>
    </row>
    <row r="820" spans="23:27" x14ac:dyDescent="0.2">
      <c r="W820" t="s">
        <v>3</v>
      </c>
      <c r="X820">
        <v>18</v>
      </c>
      <c r="Y820" t="s">
        <v>4</v>
      </c>
      <c r="Z820">
        <v>64</v>
      </c>
      <c r="AA820">
        <v>0.2</v>
      </c>
    </row>
    <row r="821" spans="23:27" x14ac:dyDescent="0.2">
      <c r="W821" t="s">
        <v>3</v>
      </c>
      <c r="X821">
        <v>19</v>
      </c>
      <c r="Y821" t="s">
        <v>4</v>
      </c>
      <c r="Z821">
        <v>64</v>
      </c>
      <c r="AA821">
        <v>0.21</v>
      </c>
    </row>
    <row r="822" spans="23:27" x14ac:dyDescent="0.2">
      <c r="W822" t="s">
        <v>3</v>
      </c>
      <c r="X822">
        <v>20</v>
      </c>
      <c r="Y822" t="s">
        <v>4</v>
      </c>
      <c r="Z822">
        <v>64</v>
      </c>
      <c r="AA822">
        <v>0.21</v>
      </c>
    </row>
    <row r="823" spans="23:27" x14ac:dyDescent="0.2">
      <c r="W823" t="s">
        <v>3</v>
      </c>
      <c r="X823">
        <v>21</v>
      </c>
      <c r="Y823" t="s">
        <v>4</v>
      </c>
      <c r="Z823">
        <v>64</v>
      </c>
      <c r="AA823">
        <v>0.22</v>
      </c>
    </row>
    <row r="824" spans="23:27" x14ac:dyDescent="0.2">
      <c r="W824" t="s">
        <v>3</v>
      </c>
      <c r="X824">
        <v>22</v>
      </c>
      <c r="Y824" t="s">
        <v>4</v>
      </c>
      <c r="Z824">
        <v>64</v>
      </c>
      <c r="AA824">
        <v>0.23</v>
      </c>
    </row>
    <row r="825" spans="23:27" x14ac:dyDescent="0.2">
      <c r="W825" t="s">
        <v>3</v>
      </c>
      <c r="X825">
        <v>23</v>
      </c>
      <c r="Y825" t="s">
        <v>4</v>
      </c>
      <c r="Z825">
        <v>64</v>
      </c>
      <c r="AA825">
        <v>0.25</v>
      </c>
    </row>
    <row r="826" spans="23:27" x14ac:dyDescent="0.2">
      <c r="W826" t="s">
        <v>3</v>
      </c>
      <c r="X826">
        <v>24</v>
      </c>
      <c r="Y826" t="s">
        <v>4</v>
      </c>
      <c r="Z826">
        <v>64</v>
      </c>
      <c r="AA826">
        <v>0.26</v>
      </c>
    </row>
    <row r="827" spans="23:27" x14ac:dyDescent="0.2">
      <c r="W827" t="s">
        <v>3</v>
      </c>
      <c r="X827">
        <v>25</v>
      </c>
      <c r="Y827" t="s">
        <v>4</v>
      </c>
      <c r="Z827">
        <v>64</v>
      </c>
      <c r="AA827">
        <v>0.27</v>
      </c>
    </row>
    <row r="828" spans="23:27" x14ac:dyDescent="0.2">
      <c r="W828" t="s">
        <v>3</v>
      </c>
      <c r="X828">
        <v>26</v>
      </c>
      <c r="Y828" t="s">
        <v>4</v>
      </c>
      <c r="Z828">
        <v>64</v>
      </c>
      <c r="AA828">
        <v>0.28999999999999998</v>
      </c>
    </row>
    <row r="829" spans="23:27" x14ac:dyDescent="0.2">
      <c r="W829" t="s">
        <v>3</v>
      </c>
      <c r="X829">
        <v>27</v>
      </c>
      <c r="Y829" t="s">
        <v>4</v>
      </c>
      <c r="Z829">
        <v>64</v>
      </c>
      <c r="AA829">
        <v>0.3</v>
      </c>
    </row>
    <row r="830" spans="23:27" x14ac:dyDescent="0.2">
      <c r="W830" t="s">
        <v>3</v>
      </c>
      <c r="X830">
        <v>28</v>
      </c>
      <c r="Y830" t="s">
        <v>4</v>
      </c>
      <c r="Z830">
        <v>64</v>
      </c>
      <c r="AA830">
        <v>0.32</v>
      </c>
    </row>
    <row r="831" spans="23:27" x14ac:dyDescent="0.2">
      <c r="W831" t="s">
        <v>3</v>
      </c>
      <c r="X831">
        <v>29</v>
      </c>
      <c r="Y831" t="s">
        <v>4</v>
      </c>
      <c r="Z831">
        <v>64</v>
      </c>
      <c r="AA831">
        <v>0.34</v>
      </c>
    </row>
    <row r="832" spans="23:27" x14ac:dyDescent="0.2">
      <c r="W832" t="s">
        <v>3</v>
      </c>
      <c r="X832">
        <v>30</v>
      </c>
      <c r="Y832" t="s">
        <v>4</v>
      </c>
      <c r="Z832">
        <v>64</v>
      </c>
      <c r="AA832">
        <v>0.36</v>
      </c>
    </row>
    <row r="833" spans="23:27" x14ac:dyDescent="0.2">
      <c r="W833" t="s">
        <v>3</v>
      </c>
      <c r="X833">
        <v>31</v>
      </c>
      <c r="Y833" t="s">
        <v>4</v>
      </c>
      <c r="Z833">
        <v>64</v>
      </c>
      <c r="AA833">
        <v>0.38</v>
      </c>
    </row>
    <row r="834" spans="23:27" x14ac:dyDescent="0.2">
      <c r="W834" t="s">
        <v>3</v>
      </c>
      <c r="X834">
        <v>32</v>
      </c>
      <c r="Y834" t="s">
        <v>4</v>
      </c>
      <c r="Z834">
        <v>64</v>
      </c>
      <c r="AA834">
        <v>0.4</v>
      </c>
    </row>
    <row r="835" spans="23:27" x14ac:dyDescent="0.2">
      <c r="W835" t="s">
        <v>3</v>
      </c>
      <c r="X835">
        <v>33</v>
      </c>
      <c r="Y835" t="s">
        <v>4</v>
      </c>
      <c r="Z835">
        <v>64</v>
      </c>
      <c r="AA835">
        <v>0.42</v>
      </c>
    </row>
    <row r="836" spans="23:27" x14ac:dyDescent="0.2">
      <c r="W836" t="s">
        <v>3</v>
      </c>
      <c r="X836">
        <v>34</v>
      </c>
      <c r="Y836" t="s">
        <v>4</v>
      </c>
      <c r="Z836">
        <v>64</v>
      </c>
      <c r="AA836">
        <v>0.45</v>
      </c>
    </row>
    <row r="837" spans="23:27" x14ac:dyDescent="0.2">
      <c r="W837" t="s">
        <v>3</v>
      </c>
      <c r="X837">
        <v>35</v>
      </c>
      <c r="Y837" t="s">
        <v>4</v>
      </c>
      <c r="Z837">
        <v>64</v>
      </c>
      <c r="AA837">
        <v>0.47</v>
      </c>
    </row>
    <row r="838" spans="23:27" x14ac:dyDescent="0.2">
      <c r="W838" t="s">
        <v>3</v>
      </c>
      <c r="X838">
        <v>36</v>
      </c>
      <c r="Y838" t="s">
        <v>4</v>
      </c>
      <c r="Z838">
        <v>64</v>
      </c>
      <c r="AA838">
        <v>0.5</v>
      </c>
    </row>
    <row r="839" spans="23:27" x14ac:dyDescent="0.2">
      <c r="W839" t="s">
        <v>3</v>
      </c>
      <c r="X839">
        <v>37</v>
      </c>
      <c r="Y839" t="s">
        <v>4</v>
      </c>
      <c r="Z839">
        <v>64</v>
      </c>
      <c r="AA839">
        <v>0.52</v>
      </c>
    </row>
    <row r="840" spans="23:27" x14ac:dyDescent="0.2">
      <c r="W840" t="s">
        <v>3</v>
      </c>
      <c r="X840">
        <v>38</v>
      </c>
      <c r="Y840" t="s">
        <v>4</v>
      </c>
      <c r="Z840">
        <v>64</v>
      </c>
      <c r="AA840">
        <v>0.55000000000000004</v>
      </c>
    </row>
    <row r="841" spans="23:27" x14ac:dyDescent="0.2">
      <c r="W841" t="s">
        <v>3</v>
      </c>
      <c r="X841">
        <v>39</v>
      </c>
      <c r="Y841" t="s">
        <v>4</v>
      </c>
      <c r="Z841">
        <v>64</v>
      </c>
      <c r="AA841">
        <v>0.56999999999999995</v>
      </c>
    </row>
    <row r="842" spans="23:27" x14ac:dyDescent="0.2">
      <c r="W842" t="s">
        <v>3</v>
      </c>
      <c r="X842">
        <v>40</v>
      </c>
      <c r="Y842" t="s">
        <v>4</v>
      </c>
      <c r="Z842">
        <v>64</v>
      </c>
      <c r="AA842">
        <v>0.6</v>
      </c>
    </row>
    <row r="843" spans="23:27" x14ac:dyDescent="0.2">
      <c r="W843" t="s">
        <v>3</v>
      </c>
      <c r="X843">
        <v>41</v>
      </c>
      <c r="Y843" t="s">
        <v>4</v>
      </c>
      <c r="Z843">
        <v>64</v>
      </c>
      <c r="AA843">
        <v>0.63</v>
      </c>
    </row>
    <row r="844" spans="23:27" x14ac:dyDescent="0.2">
      <c r="W844" t="s">
        <v>3</v>
      </c>
      <c r="X844">
        <v>42</v>
      </c>
      <c r="Y844" t="s">
        <v>4</v>
      </c>
      <c r="Z844">
        <v>64</v>
      </c>
      <c r="AA844">
        <v>0.65</v>
      </c>
    </row>
    <row r="845" spans="23:27" x14ac:dyDescent="0.2">
      <c r="W845" t="s">
        <v>3</v>
      </c>
      <c r="X845">
        <v>43</v>
      </c>
      <c r="Y845" t="s">
        <v>4</v>
      </c>
      <c r="Z845">
        <v>64</v>
      </c>
      <c r="AA845">
        <v>0.68</v>
      </c>
    </row>
    <row r="846" spans="23:27" x14ac:dyDescent="0.2">
      <c r="W846" t="s">
        <v>3</v>
      </c>
      <c r="X846">
        <v>44</v>
      </c>
      <c r="Y846" t="s">
        <v>4</v>
      </c>
      <c r="Z846">
        <v>64</v>
      </c>
      <c r="AA846">
        <v>0.7</v>
      </c>
    </row>
    <row r="847" spans="23:27" x14ac:dyDescent="0.2">
      <c r="W847" t="s">
        <v>3</v>
      </c>
      <c r="X847">
        <v>45</v>
      </c>
      <c r="Y847" t="s">
        <v>4</v>
      </c>
      <c r="Z847">
        <v>64</v>
      </c>
      <c r="AA847">
        <v>0.73</v>
      </c>
    </row>
    <row r="848" spans="23:27" x14ac:dyDescent="0.2">
      <c r="W848" t="s">
        <v>3</v>
      </c>
      <c r="X848">
        <v>46</v>
      </c>
      <c r="Y848" t="s">
        <v>4</v>
      </c>
      <c r="Z848">
        <v>64</v>
      </c>
      <c r="AA848">
        <v>0.75</v>
      </c>
    </row>
    <row r="849" spans="23:27" x14ac:dyDescent="0.2">
      <c r="W849" t="s">
        <v>3</v>
      </c>
      <c r="X849">
        <v>47</v>
      </c>
      <c r="Y849" t="s">
        <v>4</v>
      </c>
      <c r="Z849">
        <v>64</v>
      </c>
      <c r="AA849">
        <v>0.78</v>
      </c>
    </row>
    <row r="850" spans="23:27" x14ac:dyDescent="0.2">
      <c r="W850" t="s">
        <v>3</v>
      </c>
      <c r="X850">
        <v>48</v>
      </c>
      <c r="Y850" t="s">
        <v>4</v>
      </c>
      <c r="Z850">
        <v>64</v>
      </c>
      <c r="AA850">
        <v>0.8</v>
      </c>
    </row>
    <row r="851" spans="23:27" x14ac:dyDescent="0.2">
      <c r="W851" t="s">
        <v>3</v>
      </c>
      <c r="X851">
        <v>49</v>
      </c>
      <c r="Y851" t="s">
        <v>4</v>
      </c>
      <c r="Z851">
        <v>64</v>
      </c>
      <c r="AA851">
        <v>0.83</v>
      </c>
    </row>
    <row r="852" spans="23:27" x14ac:dyDescent="0.2">
      <c r="W852" t="s">
        <v>3</v>
      </c>
      <c r="X852">
        <v>50</v>
      </c>
      <c r="Y852" t="s">
        <v>4</v>
      </c>
      <c r="Z852">
        <v>64</v>
      </c>
      <c r="AA852">
        <v>0.85</v>
      </c>
    </row>
    <row r="853" spans="23:27" x14ac:dyDescent="0.2">
      <c r="W853" t="s">
        <v>3</v>
      </c>
      <c r="X853">
        <v>51</v>
      </c>
      <c r="Y853" t="s">
        <v>4</v>
      </c>
      <c r="Z853">
        <v>64</v>
      </c>
      <c r="AA853">
        <v>0.88</v>
      </c>
    </row>
    <row r="854" spans="23:27" x14ac:dyDescent="0.2">
      <c r="W854" t="s">
        <v>3</v>
      </c>
      <c r="X854">
        <v>52</v>
      </c>
      <c r="Y854" t="s">
        <v>4</v>
      </c>
      <c r="Z854">
        <v>64</v>
      </c>
      <c r="AA854">
        <v>0.9</v>
      </c>
    </row>
    <row r="855" spans="23:27" x14ac:dyDescent="0.2">
      <c r="W855" t="s">
        <v>3</v>
      </c>
      <c r="X855">
        <v>53</v>
      </c>
      <c r="Y855" t="s">
        <v>4</v>
      </c>
      <c r="Z855">
        <v>64</v>
      </c>
      <c r="AA855">
        <v>0.93</v>
      </c>
    </row>
    <row r="856" spans="23:27" x14ac:dyDescent="0.2">
      <c r="W856" t="s">
        <v>3</v>
      </c>
      <c r="X856">
        <v>54</v>
      </c>
      <c r="Y856" t="s">
        <v>4</v>
      </c>
      <c r="Z856">
        <v>64</v>
      </c>
      <c r="AA856">
        <v>0.96</v>
      </c>
    </row>
    <row r="857" spans="23:27" x14ac:dyDescent="0.2">
      <c r="W857" t="s">
        <v>3</v>
      </c>
      <c r="X857">
        <v>55</v>
      </c>
      <c r="Y857" t="s">
        <v>4</v>
      </c>
      <c r="Z857">
        <v>64</v>
      </c>
      <c r="AA857">
        <v>0.98</v>
      </c>
    </row>
    <row r="858" spans="23:27" x14ac:dyDescent="0.2">
      <c r="W858" t="s">
        <v>3</v>
      </c>
      <c r="X858">
        <v>56</v>
      </c>
      <c r="Y858" t="s">
        <v>4</v>
      </c>
      <c r="Z858">
        <v>64</v>
      </c>
      <c r="AA858">
        <v>1.01</v>
      </c>
    </row>
    <row r="859" spans="23:27" x14ac:dyDescent="0.2">
      <c r="W859" t="s">
        <v>3</v>
      </c>
      <c r="X859">
        <v>57</v>
      </c>
      <c r="Y859" t="s">
        <v>4</v>
      </c>
      <c r="Z859">
        <v>64</v>
      </c>
      <c r="AA859">
        <v>1.04</v>
      </c>
    </row>
    <row r="860" spans="23:27" x14ac:dyDescent="0.2">
      <c r="W860" t="s">
        <v>3</v>
      </c>
      <c r="X860">
        <v>58</v>
      </c>
      <c r="Y860" t="s">
        <v>4</v>
      </c>
      <c r="Z860">
        <v>64</v>
      </c>
      <c r="AA860">
        <v>1.07</v>
      </c>
    </row>
    <row r="861" spans="23:27" x14ac:dyDescent="0.2">
      <c r="W861" t="s">
        <v>3</v>
      </c>
      <c r="X861">
        <v>59</v>
      </c>
      <c r="Y861" t="s">
        <v>4</v>
      </c>
      <c r="Z861">
        <v>64</v>
      </c>
      <c r="AA861">
        <v>1.1000000000000001</v>
      </c>
    </row>
    <row r="862" spans="23:27" x14ac:dyDescent="0.2">
      <c r="W862" t="s">
        <v>3</v>
      </c>
      <c r="X862">
        <v>60</v>
      </c>
      <c r="Y862" t="s">
        <v>4</v>
      </c>
      <c r="Z862">
        <v>64</v>
      </c>
      <c r="AA862">
        <v>1.1299999999999999</v>
      </c>
    </row>
    <row r="863" spans="23:27" x14ac:dyDescent="0.2">
      <c r="W863" t="s">
        <v>3</v>
      </c>
      <c r="X863">
        <v>61</v>
      </c>
      <c r="Y863" t="s">
        <v>4</v>
      </c>
      <c r="Z863">
        <v>64</v>
      </c>
      <c r="AA863">
        <v>1.1599999999999999</v>
      </c>
    </row>
    <row r="864" spans="23:27" x14ac:dyDescent="0.2">
      <c r="W864" t="s">
        <v>3</v>
      </c>
      <c r="X864">
        <v>62</v>
      </c>
      <c r="Y864" t="s">
        <v>4</v>
      </c>
      <c r="Z864">
        <v>64</v>
      </c>
      <c r="AA864">
        <v>1.19</v>
      </c>
    </row>
    <row r="865" spans="23:27" x14ac:dyDescent="0.2">
      <c r="W865" t="s">
        <v>3</v>
      </c>
      <c r="X865">
        <v>63</v>
      </c>
      <c r="Y865" t="s">
        <v>4</v>
      </c>
      <c r="Z865">
        <v>64</v>
      </c>
      <c r="AA865">
        <v>1.23</v>
      </c>
    </row>
    <row r="866" spans="23:27" x14ac:dyDescent="0.2">
      <c r="W866" t="s">
        <v>3</v>
      </c>
      <c r="X866">
        <v>64</v>
      </c>
      <c r="Y866" t="s">
        <v>4</v>
      </c>
      <c r="Z866">
        <v>64</v>
      </c>
      <c r="AA866">
        <v>1.26</v>
      </c>
    </row>
    <row r="867" spans="23:27" x14ac:dyDescent="0.2">
      <c r="W867" t="s">
        <v>3</v>
      </c>
      <c r="X867">
        <v>65</v>
      </c>
      <c r="Y867" t="s">
        <v>4</v>
      </c>
      <c r="Z867">
        <v>64</v>
      </c>
      <c r="AA867">
        <v>1.3</v>
      </c>
    </row>
    <row r="868" spans="23:27" x14ac:dyDescent="0.2">
      <c r="W868" t="s">
        <v>3</v>
      </c>
      <c r="X868">
        <v>66</v>
      </c>
      <c r="Y868" t="s">
        <v>4</v>
      </c>
      <c r="Z868">
        <v>64</v>
      </c>
      <c r="AA868">
        <v>1.34</v>
      </c>
    </row>
    <row r="869" spans="23:27" x14ac:dyDescent="0.2">
      <c r="W869" t="s">
        <v>3</v>
      </c>
      <c r="X869">
        <v>67</v>
      </c>
      <c r="Y869" t="s">
        <v>4</v>
      </c>
      <c r="Z869">
        <v>64</v>
      </c>
      <c r="AA869">
        <v>1.38</v>
      </c>
    </row>
    <row r="870" spans="23:27" x14ac:dyDescent="0.2">
      <c r="W870" t="s">
        <v>3</v>
      </c>
      <c r="X870">
        <v>68</v>
      </c>
      <c r="Y870" t="s">
        <v>4</v>
      </c>
      <c r="Z870">
        <v>64</v>
      </c>
      <c r="AA870">
        <v>1.42</v>
      </c>
    </row>
    <row r="871" spans="23:27" x14ac:dyDescent="0.2">
      <c r="W871" t="s">
        <v>3</v>
      </c>
      <c r="X871">
        <v>69</v>
      </c>
      <c r="Y871" t="s">
        <v>4</v>
      </c>
      <c r="Z871">
        <v>64</v>
      </c>
      <c r="AA871">
        <v>1.47</v>
      </c>
    </row>
    <row r="872" spans="23:27" x14ac:dyDescent="0.2">
      <c r="W872" t="s">
        <v>3</v>
      </c>
      <c r="X872">
        <v>70</v>
      </c>
      <c r="Y872" t="s">
        <v>4</v>
      </c>
      <c r="Z872">
        <v>64</v>
      </c>
      <c r="AA872">
        <v>1.52</v>
      </c>
    </row>
    <row r="873" spans="23:27" x14ac:dyDescent="0.2">
      <c r="W873" t="s">
        <v>3</v>
      </c>
      <c r="X873">
        <v>71</v>
      </c>
      <c r="Y873" t="s">
        <v>4</v>
      </c>
      <c r="Z873">
        <v>64</v>
      </c>
      <c r="AA873">
        <v>1.57</v>
      </c>
    </row>
    <row r="874" spans="23:27" x14ac:dyDescent="0.2">
      <c r="W874" t="s">
        <v>3</v>
      </c>
      <c r="X874">
        <v>72</v>
      </c>
      <c r="Y874" t="s">
        <v>4</v>
      </c>
      <c r="Z874">
        <v>64</v>
      </c>
      <c r="AA874">
        <v>1.63</v>
      </c>
    </row>
    <row r="875" spans="23:27" x14ac:dyDescent="0.2">
      <c r="W875" t="s">
        <v>3</v>
      </c>
      <c r="X875">
        <v>73</v>
      </c>
      <c r="Y875" t="s">
        <v>4</v>
      </c>
      <c r="Z875">
        <v>64</v>
      </c>
      <c r="AA875">
        <v>1.69</v>
      </c>
    </row>
    <row r="876" spans="23:27" x14ac:dyDescent="0.2">
      <c r="W876" t="s">
        <v>3</v>
      </c>
      <c r="X876">
        <v>74</v>
      </c>
      <c r="Y876" t="s">
        <v>4</v>
      </c>
      <c r="Z876">
        <v>64</v>
      </c>
      <c r="AA876">
        <v>1.75</v>
      </c>
    </row>
    <row r="877" spans="23:27" x14ac:dyDescent="0.2">
      <c r="W877" t="s">
        <v>3</v>
      </c>
      <c r="X877">
        <v>75</v>
      </c>
      <c r="Y877" t="s">
        <v>4</v>
      </c>
      <c r="Z877">
        <v>64</v>
      </c>
      <c r="AA877">
        <v>1.82</v>
      </c>
    </row>
    <row r="878" spans="23:27" x14ac:dyDescent="0.2">
      <c r="W878" t="s">
        <v>3</v>
      </c>
      <c r="X878">
        <v>76</v>
      </c>
      <c r="Y878" t="s">
        <v>4</v>
      </c>
      <c r="Z878">
        <v>64</v>
      </c>
      <c r="AA878">
        <v>1.89</v>
      </c>
    </row>
    <row r="879" spans="23:27" x14ac:dyDescent="0.2">
      <c r="W879" t="s">
        <v>3</v>
      </c>
      <c r="X879">
        <v>77</v>
      </c>
      <c r="Y879" t="s">
        <v>4</v>
      </c>
      <c r="Z879">
        <v>64</v>
      </c>
      <c r="AA879">
        <v>1.96</v>
      </c>
    </row>
    <row r="880" spans="23:27" x14ac:dyDescent="0.2">
      <c r="W880" t="s">
        <v>3</v>
      </c>
      <c r="X880">
        <v>78</v>
      </c>
      <c r="Y880" t="s">
        <v>4</v>
      </c>
      <c r="Z880">
        <v>64</v>
      </c>
      <c r="AA880">
        <v>2.0499999999999998</v>
      </c>
    </row>
    <row r="881" spans="23:27" x14ac:dyDescent="0.2">
      <c r="W881" t="s">
        <v>3</v>
      </c>
      <c r="X881">
        <v>79</v>
      </c>
      <c r="Y881" t="s">
        <v>4</v>
      </c>
      <c r="Z881">
        <v>64</v>
      </c>
      <c r="AA881">
        <v>2.14</v>
      </c>
    </row>
    <row r="882" spans="23:27" x14ac:dyDescent="0.2">
      <c r="W882" t="s">
        <v>3</v>
      </c>
      <c r="X882">
        <v>80</v>
      </c>
      <c r="Y882" t="s">
        <v>4</v>
      </c>
      <c r="Z882">
        <v>64</v>
      </c>
      <c r="AA882">
        <v>2.23</v>
      </c>
    </row>
    <row r="883" spans="23:27" x14ac:dyDescent="0.2">
      <c r="W883" t="s">
        <v>3</v>
      </c>
      <c r="X883">
        <v>81</v>
      </c>
      <c r="Y883" t="s">
        <v>4</v>
      </c>
      <c r="Z883">
        <v>64</v>
      </c>
      <c r="AA883">
        <v>2.34</v>
      </c>
    </row>
    <row r="884" spans="23:27" x14ac:dyDescent="0.2">
      <c r="W884" t="s">
        <v>3</v>
      </c>
      <c r="X884">
        <v>82</v>
      </c>
      <c r="Y884" t="s">
        <v>4</v>
      </c>
      <c r="Z884">
        <v>64</v>
      </c>
      <c r="AA884">
        <v>2.4500000000000002</v>
      </c>
    </row>
    <row r="885" spans="23:27" x14ac:dyDescent="0.2">
      <c r="W885" t="s">
        <v>3</v>
      </c>
      <c r="X885">
        <v>83</v>
      </c>
      <c r="Y885" t="s">
        <v>4</v>
      </c>
      <c r="Z885">
        <v>64</v>
      </c>
      <c r="AA885">
        <v>2.58</v>
      </c>
    </row>
    <row r="886" spans="23:27" x14ac:dyDescent="0.2">
      <c r="W886" t="s">
        <v>3</v>
      </c>
      <c r="X886">
        <v>84</v>
      </c>
      <c r="Y886" t="s">
        <v>4</v>
      </c>
      <c r="Z886">
        <v>64</v>
      </c>
      <c r="AA886">
        <v>2.72</v>
      </c>
    </row>
    <row r="887" spans="23:27" x14ac:dyDescent="0.2">
      <c r="W887" t="s">
        <v>3</v>
      </c>
      <c r="X887">
        <v>85</v>
      </c>
      <c r="Y887" t="s">
        <v>4</v>
      </c>
      <c r="Z887">
        <v>64</v>
      </c>
      <c r="AA887">
        <v>2.87</v>
      </c>
    </row>
    <row r="888" spans="23:27" x14ac:dyDescent="0.2">
      <c r="W888" t="s">
        <v>3</v>
      </c>
      <c r="X888">
        <v>86</v>
      </c>
      <c r="Y888" t="s">
        <v>4</v>
      </c>
      <c r="Z888">
        <v>64</v>
      </c>
      <c r="AA888">
        <v>3.04</v>
      </c>
    </row>
    <row r="889" spans="23:27" x14ac:dyDescent="0.2">
      <c r="W889" t="s">
        <v>3</v>
      </c>
      <c r="X889">
        <v>87</v>
      </c>
      <c r="Y889" t="s">
        <v>4</v>
      </c>
      <c r="Z889">
        <v>64</v>
      </c>
      <c r="AA889">
        <v>3.23</v>
      </c>
    </row>
    <row r="890" spans="23:27" x14ac:dyDescent="0.2">
      <c r="W890" t="s">
        <v>3</v>
      </c>
      <c r="X890">
        <v>88</v>
      </c>
      <c r="Y890" t="s">
        <v>4</v>
      </c>
      <c r="Z890">
        <v>64</v>
      </c>
      <c r="AA890">
        <v>3.44</v>
      </c>
    </row>
    <row r="891" spans="23:27" x14ac:dyDescent="0.2">
      <c r="W891" t="s">
        <v>3</v>
      </c>
      <c r="X891">
        <v>89</v>
      </c>
      <c r="Y891" t="s">
        <v>4</v>
      </c>
      <c r="Z891">
        <v>64</v>
      </c>
      <c r="AA891">
        <v>3.69</v>
      </c>
    </row>
    <row r="892" spans="23:27" x14ac:dyDescent="0.2">
      <c r="W892" t="s">
        <v>3</v>
      </c>
      <c r="X892">
        <v>90</v>
      </c>
      <c r="Y892" t="s">
        <v>4</v>
      </c>
      <c r="Z892">
        <v>64</v>
      </c>
      <c r="AA892">
        <v>3.97</v>
      </c>
    </row>
    <row r="893" spans="23:27" x14ac:dyDescent="0.2">
      <c r="W893" t="s">
        <v>3</v>
      </c>
      <c r="X893">
        <v>91</v>
      </c>
      <c r="Y893" t="s">
        <v>4</v>
      </c>
      <c r="Z893">
        <v>64</v>
      </c>
      <c r="AA893">
        <v>4.3</v>
      </c>
    </row>
    <row r="894" spans="23:27" x14ac:dyDescent="0.2">
      <c r="W894" t="s">
        <v>3</v>
      </c>
      <c r="X894">
        <v>92</v>
      </c>
      <c r="Y894" t="s">
        <v>4</v>
      </c>
      <c r="Z894">
        <v>64</v>
      </c>
      <c r="AA894">
        <v>4.7</v>
      </c>
    </row>
    <row r="895" spans="23:27" x14ac:dyDescent="0.2">
      <c r="W895" t="s">
        <v>3</v>
      </c>
      <c r="X895">
        <v>93</v>
      </c>
      <c r="Y895" t="s">
        <v>4</v>
      </c>
      <c r="Z895">
        <v>64</v>
      </c>
      <c r="AA895">
        <v>5.18</v>
      </c>
    </row>
    <row r="896" spans="23:27" x14ac:dyDescent="0.2">
      <c r="W896" t="s">
        <v>3</v>
      </c>
      <c r="X896">
        <v>94</v>
      </c>
      <c r="Y896" t="s">
        <v>4</v>
      </c>
      <c r="Z896">
        <v>64</v>
      </c>
      <c r="AA896">
        <v>5.78</v>
      </c>
    </row>
    <row r="897" spans="23:27" x14ac:dyDescent="0.2">
      <c r="W897" t="s">
        <v>3</v>
      </c>
      <c r="X897">
        <v>95</v>
      </c>
      <c r="Y897" t="s">
        <v>4</v>
      </c>
      <c r="Z897">
        <v>64</v>
      </c>
      <c r="AA897">
        <v>6.55</v>
      </c>
    </row>
    <row r="898" spans="23:27" x14ac:dyDescent="0.2">
      <c r="W898" t="s">
        <v>3</v>
      </c>
      <c r="X898">
        <v>96</v>
      </c>
      <c r="Y898" t="s">
        <v>4</v>
      </c>
      <c r="Z898">
        <v>64</v>
      </c>
      <c r="AA898">
        <v>7.6</v>
      </c>
    </row>
    <row r="899" spans="23:27" x14ac:dyDescent="0.2">
      <c r="W899" t="s">
        <v>3</v>
      </c>
      <c r="X899">
        <v>97</v>
      </c>
      <c r="Y899" t="s">
        <v>4</v>
      </c>
      <c r="Z899">
        <v>64</v>
      </c>
      <c r="AA899">
        <v>9.1300000000000008</v>
      </c>
    </row>
    <row r="900" spans="23:27" x14ac:dyDescent="0.2">
      <c r="W900" t="s">
        <v>3</v>
      </c>
      <c r="X900">
        <v>98</v>
      </c>
      <c r="Y900" t="s">
        <v>4</v>
      </c>
      <c r="Z900">
        <v>64</v>
      </c>
      <c r="AA900">
        <v>11.52</v>
      </c>
    </row>
    <row r="901" spans="23:27" x14ac:dyDescent="0.2">
      <c r="W901" t="s">
        <v>3</v>
      </c>
      <c r="X901">
        <v>99</v>
      </c>
      <c r="Y901" t="s">
        <v>4</v>
      </c>
      <c r="Z901">
        <v>64</v>
      </c>
      <c r="AA901">
        <v>16.23</v>
      </c>
    </row>
    <row r="902" spans="23:27" x14ac:dyDescent="0.2">
      <c r="W902" t="s">
        <v>3</v>
      </c>
      <c r="X902">
        <v>0</v>
      </c>
      <c r="Y902" t="s">
        <v>4</v>
      </c>
      <c r="Z902">
        <v>128</v>
      </c>
      <c r="AA902">
        <v>0</v>
      </c>
    </row>
    <row r="903" spans="23:27" x14ac:dyDescent="0.2">
      <c r="W903" t="s">
        <v>3</v>
      </c>
      <c r="X903">
        <v>1</v>
      </c>
      <c r="Y903" t="s">
        <v>4</v>
      </c>
      <c r="Z903">
        <v>128</v>
      </c>
      <c r="AA903">
        <v>0.09</v>
      </c>
    </row>
    <row r="904" spans="23:27" x14ac:dyDescent="0.2">
      <c r="W904" t="s">
        <v>3</v>
      </c>
      <c r="X904">
        <v>2</v>
      </c>
      <c r="Y904" t="s">
        <v>4</v>
      </c>
      <c r="Z904">
        <v>128</v>
      </c>
      <c r="AA904">
        <v>0.1</v>
      </c>
    </row>
    <row r="905" spans="23:27" x14ac:dyDescent="0.2">
      <c r="W905" t="s">
        <v>3</v>
      </c>
      <c r="X905">
        <v>3</v>
      </c>
      <c r="Y905" t="s">
        <v>4</v>
      </c>
      <c r="Z905">
        <v>128</v>
      </c>
      <c r="AA905">
        <v>0.11</v>
      </c>
    </row>
    <row r="906" spans="23:27" x14ac:dyDescent="0.2">
      <c r="W906" t="s">
        <v>3</v>
      </c>
      <c r="X906">
        <v>4</v>
      </c>
      <c r="Y906" t="s">
        <v>4</v>
      </c>
      <c r="Z906">
        <v>128</v>
      </c>
      <c r="AA906">
        <v>0.12</v>
      </c>
    </row>
    <row r="907" spans="23:27" x14ac:dyDescent="0.2">
      <c r="W907" t="s">
        <v>3</v>
      </c>
      <c r="X907">
        <v>5</v>
      </c>
      <c r="Y907" t="s">
        <v>4</v>
      </c>
      <c r="Z907">
        <v>128</v>
      </c>
      <c r="AA907">
        <v>0.14000000000000001</v>
      </c>
    </row>
    <row r="908" spans="23:27" x14ac:dyDescent="0.2">
      <c r="W908" t="s">
        <v>3</v>
      </c>
      <c r="X908">
        <v>6</v>
      </c>
      <c r="Y908" t="s">
        <v>4</v>
      </c>
      <c r="Z908">
        <v>128</v>
      </c>
      <c r="AA908">
        <v>0.14000000000000001</v>
      </c>
    </row>
    <row r="909" spans="23:27" x14ac:dyDescent="0.2">
      <c r="W909" t="s">
        <v>3</v>
      </c>
      <c r="X909">
        <v>7</v>
      </c>
      <c r="Y909" t="s">
        <v>4</v>
      </c>
      <c r="Z909">
        <v>128</v>
      </c>
      <c r="AA909">
        <v>0.15</v>
      </c>
    </row>
    <row r="910" spans="23:27" x14ac:dyDescent="0.2">
      <c r="W910" t="s">
        <v>3</v>
      </c>
      <c r="X910">
        <v>8</v>
      </c>
      <c r="Y910" t="s">
        <v>4</v>
      </c>
      <c r="Z910">
        <v>128</v>
      </c>
      <c r="AA910">
        <v>0.16</v>
      </c>
    </row>
    <row r="911" spans="23:27" x14ac:dyDescent="0.2">
      <c r="W911" t="s">
        <v>3</v>
      </c>
      <c r="X911">
        <v>9</v>
      </c>
      <c r="Y911" t="s">
        <v>4</v>
      </c>
      <c r="Z911">
        <v>128</v>
      </c>
      <c r="AA911">
        <v>0.16</v>
      </c>
    </row>
    <row r="912" spans="23:27" x14ac:dyDescent="0.2">
      <c r="W912" t="s">
        <v>3</v>
      </c>
      <c r="X912">
        <v>10</v>
      </c>
      <c r="Y912" t="s">
        <v>4</v>
      </c>
      <c r="Z912">
        <v>128</v>
      </c>
      <c r="AA912">
        <v>0.17</v>
      </c>
    </row>
    <row r="913" spans="23:27" x14ac:dyDescent="0.2">
      <c r="W913" t="s">
        <v>3</v>
      </c>
      <c r="X913">
        <v>11</v>
      </c>
      <c r="Y913" t="s">
        <v>4</v>
      </c>
      <c r="Z913">
        <v>128</v>
      </c>
      <c r="AA913">
        <v>0.17</v>
      </c>
    </row>
    <row r="914" spans="23:27" x14ac:dyDescent="0.2">
      <c r="W914" t="s">
        <v>3</v>
      </c>
      <c r="X914">
        <v>12</v>
      </c>
      <c r="Y914" t="s">
        <v>4</v>
      </c>
      <c r="Z914">
        <v>128</v>
      </c>
      <c r="AA914">
        <v>0.18</v>
      </c>
    </row>
    <row r="915" spans="23:27" x14ac:dyDescent="0.2">
      <c r="W915" t="s">
        <v>3</v>
      </c>
      <c r="X915">
        <v>13</v>
      </c>
      <c r="Y915" t="s">
        <v>4</v>
      </c>
      <c r="Z915">
        <v>128</v>
      </c>
      <c r="AA915">
        <v>0.19</v>
      </c>
    </row>
    <row r="916" spans="23:27" x14ac:dyDescent="0.2">
      <c r="W916" t="s">
        <v>3</v>
      </c>
      <c r="X916">
        <v>14</v>
      </c>
      <c r="Y916" t="s">
        <v>4</v>
      </c>
      <c r="Z916">
        <v>128</v>
      </c>
      <c r="AA916">
        <v>0.19</v>
      </c>
    </row>
    <row r="917" spans="23:27" x14ac:dyDescent="0.2">
      <c r="W917" t="s">
        <v>3</v>
      </c>
      <c r="X917">
        <v>15</v>
      </c>
      <c r="Y917" t="s">
        <v>4</v>
      </c>
      <c r="Z917">
        <v>128</v>
      </c>
      <c r="AA917">
        <v>0.2</v>
      </c>
    </row>
    <row r="918" spans="23:27" x14ac:dyDescent="0.2">
      <c r="W918" t="s">
        <v>3</v>
      </c>
      <c r="X918">
        <v>16</v>
      </c>
      <c r="Y918" t="s">
        <v>4</v>
      </c>
      <c r="Z918">
        <v>128</v>
      </c>
      <c r="AA918">
        <v>0.21</v>
      </c>
    </row>
    <row r="919" spans="23:27" x14ac:dyDescent="0.2">
      <c r="W919" t="s">
        <v>3</v>
      </c>
      <c r="X919">
        <v>17</v>
      </c>
      <c r="Y919" t="s">
        <v>4</v>
      </c>
      <c r="Z919">
        <v>128</v>
      </c>
      <c r="AA919">
        <v>0.22</v>
      </c>
    </row>
    <row r="920" spans="23:27" x14ac:dyDescent="0.2">
      <c r="W920" t="s">
        <v>3</v>
      </c>
      <c r="X920">
        <v>18</v>
      </c>
      <c r="Y920" t="s">
        <v>4</v>
      </c>
      <c r="Z920">
        <v>128</v>
      </c>
      <c r="AA920">
        <v>0.23</v>
      </c>
    </row>
    <row r="921" spans="23:27" x14ac:dyDescent="0.2">
      <c r="W921" t="s">
        <v>3</v>
      </c>
      <c r="X921">
        <v>19</v>
      </c>
      <c r="Y921" t="s">
        <v>4</v>
      </c>
      <c r="Z921">
        <v>128</v>
      </c>
      <c r="AA921">
        <v>0.24</v>
      </c>
    </row>
    <row r="922" spans="23:27" x14ac:dyDescent="0.2">
      <c r="W922" t="s">
        <v>3</v>
      </c>
      <c r="X922">
        <v>20</v>
      </c>
      <c r="Y922" t="s">
        <v>4</v>
      </c>
      <c r="Z922">
        <v>128</v>
      </c>
      <c r="AA922">
        <v>0.25</v>
      </c>
    </row>
    <row r="923" spans="23:27" x14ac:dyDescent="0.2">
      <c r="W923" t="s">
        <v>3</v>
      </c>
      <c r="X923">
        <v>21</v>
      </c>
      <c r="Y923" t="s">
        <v>4</v>
      </c>
      <c r="Z923">
        <v>128</v>
      </c>
      <c r="AA923">
        <v>0.26</v>
      </c>
    </row>
    <row r="924" spans="23:27" x14ac:dyDescent="0.2">
      <c r="W924" t="s">
        <v>3</v>
      </c>
      <c r="X924">
        <v>22</v>
      </c>
      <c r="Y924" t="s">
        <v>4</v>
      </c>
      <c r="Z924">
        <v>128</v>
      </c>
      <c r="AA924">
        <v>0.28000000000000003</v>
      </c>
    </row>
    <row r="925" spans="23:27" x14ac:dyDescent="0.2">
      <c r="W925" t="s">
        <v>3</v>
      </c>
      <c r="X925">
        <v>23</v>
      </c>
      <c r="Y925" t="s">
        <v>4</v>
      </c>
      <c r="Z925">
        <v>128</v>
      </c>
      <c r="AA925">
        <v>0.3</v>
      </c>
    </row>
    <row r="926" spans="23:27" x14ac:dyDescent="0.2">
      <c r="W926" t="s">
        <v>3</v>
      </c>
      <c r="X926">
        <v>24</v>
      </c>
      <c r="Y926" t="s">
        <v>4</v>
      </c>
      <c r="Z926">
        <v>128</v>
      </c>
      <c r="AA926">
        <v>0.32</v>
      </c>
    </row>
    <row r="927" spans="23:27" x14ac:dyDescent="0.2">
      <c r="W927" t="s">
        <v>3</v>
      </c>
      <c r="X927">
        <v>25</v>
      </c>
      <c r="Y927" t="s">
        <v>4</v>
      </c>
      <c r="Z927">
        <v>128</v>
      </c>
      <c r="AA927">
        <v>0.35</v>
      </c>
    </row>
    <row r="928" spans="23:27" x14ac:dyDescent="0.2">
      <c r="W928" t="s">
        <v>3</v>
      </c>
      <c r="X928">
        <v>26</v>
      </c>
      <c r="Y928" t="s">
        <v>4</v>
      </c>
      <c r="Z928">
        <v>128</v>
      </c>
      <c r="AA928">
        <v>0.38</v>
      </c>
    </row>
    <row r="929" spans="23:27" x14ac:dyDescent="0.2">
      <c r="W929" t="s">
        <v>3</v>
      </c>
      <c r="X929">
        <v>27</v>
      </c>
      <c r="Y929" t="s">
        <v>4</v>
      </c>
      <c r="Z929">
        <v>128</v>
      </c>
      <c r="AA929">
        <v>0.41</v>
      </c>
    </row>
    <row r="930" spans="23:27" x14ac:dyDescent="0.2">
      <c r="W930" t="s">
        <v>3</v>
      </c>
      <c r="X930">
        <v>28</v>
      </c>
      <c r="Y930" t="s">
        <v>4</v>
      </c>
      <c r="Z930">
        <v>128</v>
      </c>
      <c r="AA930">
        <v>0.45</v>
      </c>
    </row>
    <row r="931" spans="23:27" x14ac:dyDescent="0.2">
      <c r="W931" t="s">
        <v>3</v>
      </c>
      <c r="X931">
        <v>29</v>
      </c>
      <c r="Y931" t="s">
        <v>4</v>
      </c>
      <c r="Z931">
        <v>128</v>
      </c>
      <c r="AA931">
        <v>0.49</v>
      </c>
    </row>
    <row r="932" spans="23:27" x14ac:dyDescent="0.2">
      <c r="W932" t="s">
        <v>3</v>
      </c>
      <c r="X932">
        <v>30</v>
      </c>
      <c r="Y932" t="s">
        <v>4</v>
      </c>
      <c r="Z932">
        <v>128</v>
      </c>
      <c r="AA932">
        <v>0.54</v>
      </c>
    </row>
    <row r="933" spans="23:27" x14ac:dyDescent="0.2">
      <c r="W933" t="s">
        <v>3</v>
      </c>
      <c r="X933">
        <v>31</v>
      </c>
      <c r="Y933" t="s">
        <v>4</v>
      </c>
      <c r="Z933">
        <v>128</v>
      </c>
      <c r="AA933">
        <v>0.57999999999999996</v>
      </c>
    </row>
    <row r="934" spans="23:27" x14ac:dyDescent="0.2">
      <c r="W934" t="s">
        <v>3</v>
      </c>
      <c r="X934">
        <v>32</v>
      </c>
      <c r="Y934" t="s">
        <v>4</v>
      </c>
      <c r="Z934">
        <v>128</v>
      </c>
      <c r="AA934">
        <v>0.63</v>
      </c>
    </row>
    <row r="935" spans="23:27" x14ac:dyDescent="0.2">
      <c r="W935" t="s">
        <v>3</v>
      </c>
      <c r="X935">
        <v>33</v>
      </c>
      <c r="Y935" t="s">
        <v>4</v>
      </c>
      <c r="Z935">
        <v>128</v>
      </c>
      <c r="AA935">
        <v>0.68</v>
      </c>
    </row>
    <row r="936" spans="23:27" x14ac:dyDescent="0.2">
      <c r="W936" t="s">
        <v>3</v>
      </c>
      <c r="X936">
        <v>34</v>
      </c>
      <c r="Y936" t="s">
        <v>4</v>
      </c>
      <c r="Z936">
        <v>128</v>
      </c>
      <c r="AA936">
        <v>0.73</v>
      </c>
    </row>
    <row r="937" spans="23:27" x14ac:dyDescent="0.2">
      <c r="W937" t="s">
        <v>3</v>
      </c>
      <c r="X937">
        <v>35</v>
      </c>
      <c r="Y937" t="s">
        <v>4</v>
      </c>
      <c r="Z937">
        <v>128</v>
      </c>
      <c r="AA937">
        <v>0.78</v>
      </c>
    </row>
    <row r="938" spans="23:27" x14ac:dyDescent="0.2">
      <c r="W938" t="s">
        <v>3</v>
      </c>
      <c r="X938">
        <v>36</v>
      </c>
      <c r="Y938" t="s">
        <v>4</v>
      </c>
      <c r="Z938">
        <v>128</v>
      </c>
      <c r="AA938">
        <v>0.83</v>
      </c>
    </row>
    <row r="939" spans="23:27" x14ac:dyDescent="0.2">
      <c r="W939" t="s">
        <v>3</v>
      </c>
      <c r="X939">
        <v>37</v>
      </c>
      <c r="Y939" t="s">
        <v>4</v>
      </c>
      <c r="Z939">
        <v>128</v>
      </c>
      <c r="AA939">
        <v>0.87</v>
      </c>
    </row>
    <row r="940" spans="23:27" x14ac:dyDescent="0.2">
      <c r="W940" t="s">
        <v>3</v>
      </c>
      <c r="X940">
        <v>38</v>
      </c>
      <c r="Y940" t="s">
        <v>4</v>
      </c>
      <c r="Z940">
        <v>128</v>
      </c>
      <c r="AA940">
        <v>0.92</v>
      </c>
    </row>
    <row r="941" spans="23:27" x14ac:dyDescent="0.2">
      <c r="W941" t="s">
        <v>3</v>
      </c>
      <c r="X941">
        <v>39</v>
      </c>
      <c r="Y941" t="s">
        <v>4</v>
      </c>
      <c r="Z941">
        <v>128</v>
      </c>
      <c r="AA941">
        <v>0.96</v>
      </c>
    </row>
    <row r="942" spans="23:27" x14ac:dyDescent="0.2">
      <c r="W942" t="s">
        <v>3</v>
      </c>
      <c r="X942">
        <v>40</v>
      </c>
      <c r="Y942" t="s">
        <v>4</v>
      </c>
      <c r="Z942">
        <v>128</v>
      </c>
      <c r="AA942">
        <v>1</v>
      </c>
    </row>
    <row r="943" spans="23:27" x14ac:dyDescent="0.2">
      <c r="W943" t="s">
        <v>3</v>
      </c>
      <c r="X943">
        <v>41</v>
      </c>
      <c r="Y943" t="s">
        <v>4</v>
      </c>
      <c r="Z943">
        <v>128</v>
      </c>
      <c r="AA943">
        <v>1.04</v>
      </c>
    </row>
    <row r="944" spans="23:27" x14ac:dyDescent="0.2">
      <c r="W944" t="s">
        <v>3</v>
      </c>
      <c r="X944">
        <v>42</v>
      </c>
      <c r="Y944" t="s">
        <v>4</v>
      </c>
      <c r="Z944">
        <v>128</v>
      </c>
      <c r="AA944">
        <v>1.08</v>
      </c>
    </row>
    <row r="945" spans="23:27" x14ac:dyDescent="0.2">
      <c r="W945" t="s">
        <v>3</v>
      </c>
      <c r="X945">
        <v>43</v>
      </c>
      <c r="Y945" t="s">
        <v>4</v>
      </c>
      <c r="Z945">
        <v>128</v>
      </c>
      <c r="AA945">
        <v>1.1200000000000001</v>
      </c>
    </row>
    <row r="946" spans="23:27" x14ac:dyDescent="0.2">
      <c r="W946" t="s">
        <v>3</v>
      </c>
      <c r="X946">
        <v>44</v>
      </c>
      <c r="Y946" t="s">
        <v>4</v>
      </c>
      <c r="Z946">
        <v>128</v>
      </c>
      <c r="AA946">
        <v>1.1599999999999999</v>
      </c>
    </row>
    <row r="947" spans="23:27" x14ac:dyDescent="0.2">
      <c r="W947" t="s">
        <v>3</v>
      </c>
      <c r="X947">
        <v>45</v>
      </c>
      <c r="Y947" t="s">
        <v>4</v>
      </c>
      <c r="Z947">
        <v>128</v>
      </c>
      <c r="AA947">
        <v>1.19</v>
      </c>
    </row>
    <row r="948" spans="23:27" x14ac:dyDescent="0.2">
      <c r="W948" t="s">
        <v>3</v>
      </c>
      <c r="X948">
        <v>46</v>
      </c>
      <c r="Y948" t="s">
        <v>4</v>
      </c>
      <c r="Z948">
        <v>128</v>
      </c>
      <c r="AA948">
        <v>1.23</v>
      </c>
    </row>
    <row r="949" spans="23:27" x14ac:dyDescent="0.2">
      <c r="W949" t="s">
        <v>3</v>
      </c>
      <c r="X949">
        <v>47</v>
      </c>
      <c r="Y949" t="s">
        <v>4</v>
      </c>
      <c r="Z949">
        <v>128</v>
      </c>
      <c r="AA949">
        <v>1.27</v>
      </c>
    </row>
    <row r="950" spans="23:27" x14ac:dyDescent="0.2">
      <c r="W950" t="s">
        <v>3</v>
      </c>
      <c r="X950">
        <v>48</v>
      </c>
      <c r="Y950" t="s">
        <v>4</v>
      </c>
      <c r="Z950">
        <v>128</v>
      </c>
      <c r="AA950">
        <v>1.31</v>
      </c>
    </row>
    <row r="951" spans="23:27" x14ac:dyDescent="0.2">
      <c r="W951" t="s">
        <v>3</v>
      </c>
      <c r="X951">
        <v>49</v>
      </c>
      <c r="Y951" t="s">
        <v>4</v>
      </c>
      <c r="Z951">
        <v>128</v>
      </c>
      <c r="AA951">
        <v>1.35</v>
      </c>
    </row>
    <row r="952" spans="23:27" x14ac:dyDescent="0.2">
      <c r="W952" t="s">
        <v>3</v>
      </c>
      <c r="X952">
        <v>50</v>
      </c>
      <c r="Y952" t="s">
        <v>4</v>
      </c>
      <c r="Z952">
        <v>128</v>
      </c>
      <c r="AA952">
        <v>1.39</v>
      </c>
    </row>
    <row r="953" spans="23:27" x14ac:dyDescent="0.2">
      <c r="W953" t="s">
        <v>3</v>
      </c>
      <c r="X953">
        <v>51</v>
      </c>
      <c r="Y953" t="s">
        <v>4</v>
      </c>
      <c r="Z953">
        <v>128</v>
      </c>
      <c r="AA953">
        <v>1.43</v>
      </c>
    </row>
    <row r="954" spans="23:27" x14ac:dyDescent="0.2">
      <c r="W954" t="s">
        <v>3</v>
      </c>
      <c r="X954">
        <v>52</v>
      </c>
      <c r="Y954" t="s">
        <v>4</v>
      </c>
      <c r="Z954">
        <v>128</v>
      </c>
      <c r="AA954">
        <v>1.47</v>
      </c>
    </row>
    <row r="955" spans="23:27" x14ac:dyDescent="0.2">
      <c r="W955" t="s">
        <v>3</v>
      </c>
      <c r="X955">
        <v>53</v>
      </c>
      <c r="Y955" t="s">
        <v>4</v>
      </c>
      <c r="Z955">
        <v>128</v>
      </c>
      <c r="AA955">
        <v>1.51</v>
      </c>
    </row>
    <row r="956" spans="23:27" x14ac:dyDescent="0.2">
      <c r="W956" t="s">
        <v>3</v>
      </c>
      <c r="X956">
        <v>54</v>
      </c>
      <c r="Y956" t="s">
        <v>4</v>
      </c>
      <c r="Z956">
        <v>128</v>
      </c>
      <c r="AA956">
        <v>1.55</v>
      </c>
    </row>
    <row r="957" spans="23:27" x14ac:dyDescent="0.2">
      <c r="W957" t="s">
        <v>3</v>
      </c>
      <c r="X957">
        <v>55</v>
      </c>
      <c r="Y957" t="s">
        <v>4</v>
      </c>
      <c r="Z957">
        <v>128</v>
      </c>
      <c r="AA957">
        <v>1.59</v>
      </c>
    </row>
    <row r="958" spans="23:27" x14ac:dyDescent="0.2">
      <c r="W958" t="s">
        <v>3</v>
      </c>
      <c r="X958">
        <v>56</v>
      </c>
      <c r="Y958" t="s">
        <v>4</v>
      </c>
      <c r="Z958">
        <v>128</v>
      </c>
      <c r="AA958">
        <v>1.64</v>
      </c>
    </row>
    <row r="959" spans="23:27" x14ac:dyDescent="0.2">
      <c r="W959" t="s">
        <v>3</v>
      </c>
      <c r="X959">
        <v>57</v>
      </c>
      <c r="Y959" t="s">
        <v>4</v>
      </c>
      <c r="Z959">
        <v>128</v>
      </c>
      <c r="AA959">
        <v>1.69</v>
      </c>
    </row>
    <row r="960" spans="23:27" x14ac:dyDescent="0.2">
      <c r="W960" t="s">
        <v>3</v>
      </c>
      <c r="X960">
        <v>58</v>
      </c>
      <c r="Y960" t="s">
        <v>4</v>
      </c>
      <c r="Z960">
        <v>128</v>
      </c>
      <c r="AA960">
        <v>1.74</v>
      </c>
    </row>
    <row r="961" spans="23:27" x14ac:dyDescent="0.2">
      <c r="W961" t="s">
        <v>3</v>
      </c>
      <c r="X961">
        <v>59</v>
      </c>
      <c r="Y961" t="s">
        <v>4</v>
      </c>
      <c r="Z961">
        <v>128</v>
      </c>
      <c r="AA961">
        <v>1.79</v>
      </c>
    </row>
    <row r="962" spans="23:27" x14ac:dyDescent="0.2">
      <c r="W962" t="s">
        <v>3</v>
      </c>
      <c r="X962">
        <v>60</v>
      </c>
      <c r="Y962" t="s">
        <v>4</v>
      </c>
      <c r="Z962">
        <v>128</v>
      </c>
      <c r="AA962">
        <v>1.84</v>
      </c>
    </row>
    <row r="963" spans="23:27" x14ac:dyDescent="0.2">
      <c r="W963" t="s">
        <v>3</v>
      </c>
      <c r="X963">
        <v>61</v>
      </c>
      <c r="Y963" t="s">
        <v>4</v>
      </c>
      <c r="Z963">
        <v>128</v>
      </c>
      <c r="AA963">
        <v>1.9</v>
      </c>
    </row>
    <row r="964" spans="23:27" x14ac:dyDescent="0.2">
      <c r="W964" t="s">
        <v>3</v>
      </c>
      <c r="X964">
        <v>62</v>
      </c>
      <c r="Y964" t="s">
        <v>4</v>
      </c>
      <c r="Z964">
        <v>128</v>
      </c>
      <c r="AA964">
        <v>1.96</v>
      </c>
    </row>
    <row r="965" spans="23:27" x14ac:dyDescent="0.2">
      <c r="W965" t="s">
        <v>3</v>
      </c>
      <c r="X965">
        <v>63</v>
      </c>
      <c r="Y965" t="s">
        <v>4</v>
      </c>
      <c r="Z965">
        <v>128</v>
      </c>
      <c r="AA965">
        <v>2.02</v>
      </c>
    </row>
    <row r="966" spans="23:27" x14ac:dyDescent="0.2">
      <c r="W966" t="s">
        <v>3</v>
      </c>
      <c r="X966">
        <v>64</v>
      </c>
      <c r="Y966" t="s">
        <v>4</v>
      </c>
      <c r="Z966">
        <v>128</v>
      </c>
      <c r="AA966">
        <v>2.08</v>
      </c>
    </row>
    <row r="967" spans="23:27" x14ac:dyDescent="0.2">
      <c r="W967" t="s">
        <v>3</v>
      </c>
      <c r="X967">
        <v>65</v>
      </c>
      <c r="Y967" t="s">
        <v>4</v>
      </c>
      <c r="Z967">
        <v>128</v>
      </c>
      <c r="AA967">
        <v>2.15</v>
      </c>
    </row>
    <row r="968" spans="23:27" x14ac:dyDescent="0.2">
      <c r="W968" t="s">
        <v>3</v>
      </c>
      <c r="X968">
        <v>66</v>
      </c>
      <c r="Y968" t="s">
        <v>4</v>
      </c>
      <c r="Z968">
        <v>128</v>
      </c>
      <c r="AA968">
        <v>2.2200000000000002</v>
      </c>
    </row>
    <row r="969" spans="23:27" x14ac:dyDescent="0.2">
      <c r="W969" t="s">
        <v>3</v>
      </c>
      <c r="X969">
        <v>67</v>
      </c>
      <c r="Y969" t="s">
        <v>4</v>
      </c>
      <c r="Z969">
        <v>128</v>
      </c>
      <c r="AA969">
        <v>2.2999999999999998</v>
      </c>
    </row>
    <row r="970" spans="23:27" x14ac:dyDescent="0.2">
      <c r="W970" t="s">
        <v>3</v>
      </c>
      <c r="X970">
        <v>68</v>
      </c>
      <c r="Y970" t="s">
        <v>4</v>
      </c>
      <c r="Z970">
        <v>128</v>
      </c>
      <c r="AA970">
        <v>2.38</v>
      </c>
    </row>
    <row r="971" spans="23:27" x14ac:dyDescent="0.2">
      <c r="W971" t="s">
        <v>3</v>
      </c>
      <c r="X971">
        <v>69</v>
      </c>
      <c r="Y971" t="s">
        <v>4</v>
      </c>
      <c r="Z971">
        <v>128</v>
      </c>
      <c r="AA971">
        <v>2.46</v>
      </c>
    </row>
    <row r="972" spans="23:27" x14ac:dyDescent="0.2">
      <c r="W972" t="s">
        <v>3</v>
      </c>
      <c r="X972">
        <v>70</v>
      </c>
      <c r="Y972" t="s">
        <v>4</v>
      </c>
      <c r="Z972">
        <v>128</v>
      </c>
      <c r="AA972">
        <v>2.5499999999999998</v>
      </c>
    </row>
    <row r="973" spans="23:27" x14ac:dyDescent="0.2">
      <c r="W973" t="s">
        <v>3</v>
      </c>
      <c r="X973">
        <v>71</v>
      </c>
      <c r="Y973" t="s">
        <v>4</v>
      </c>
      <c r="Z973">
        <v>128</v>
      </c>
      <c r="AA973">
        <v>2.65</v>
      </c>
    </row>
    <row r="974" spans="23:27" x14ac:dyDescent="0.2">
      <c r="W974" t="s">
        <v>3</v>
      </c>
      <c r="X974">
        <v>72</v>
      </c>
      <c r="Y974" t="s">
        <v>4</v>
      </c>
      <c r="Z974">
        <v>128</v>
      </c>
      <c r="AA974">
        <v>2.75</v>
      </c>
    </row>
    <row r="975" spans="23:27" x14ac:dyDescent="0.2">
      <c r="W975" t="s">
        <v>3</v>
      </c>
      <c r="X975">
        <v>73</v>
      </c>
      <c r="Y975" t="s">
        <v>4</v>
      </c>
      <c r="Z975">
        <v>128</v>
      </c>
      <c r="AA975">
        <v>2.85</v>
      </c>
    </row>
    <row r="976" spans="23:27" x14ac:dyDescent="0.2">
      <c r="W976" t="s">
        <v>3</v>
      </c>
      <c r="X976">
        <v>74</v>
      </c>
      <c r="Y976" t="s">
        <v>4</v>
      </c>
      <c r="Z976">
        <v>128</v>
      </c>
      <c r="AA976">
        <v>2.97</v>
      </c>
    </row>
    <row r="977" spans="23:27" x14ac:dyDescent="0.2">
      <c r="W977" t="s">
        <v>3</v>
      </c>
      <c r="X977">
        <v>75</v>
      </c>
      <c r="Y977" t="s">
        <v>4</v>
      </c>
      <c r="Z977">
        <v>128</v>
      </c>
      <c r="AA977">
        <v>3.09</v>
      </c>
    </row>
    <row r="978" spans="23:27" x14ac:dyDescent="0.2">
      <c r="W978" t="s">
        <v>3</v>
      </c>
      <c r="X978">
        <v>76</v>
      </c>
      <c r="Y978" t="s">
        <v>4</v>
      </c>
      <c r="Z978">
        <v>128</v>
      </c>
      <c r="AA978">
        <v>3.22</v>
      </c>
    </row>
    <row r="979" spans="23:27" x14ac:dyDescent="0.2">
      <c r="W979" t="s">
        <v>3</v>
      </c>
      <c r="X979">
        <v>77</v>
      </c>
      <c r="Y979" t="s">
        <v>4</v>
      </c>
      <c r="Z979">
        <v>128</v>
      </c>
      <c r="AA979">
        <v>3.37</v>
      </c>
    </row>
    <row r="980" spans="23:27" x14ac:dyDescent="0.2">
      <c r="W980" t="s">
        <v>3</v>
      </c>
      <c r="X980">
        <v>78</v>
      </c>
      <c r="Y980" t="s">
        <v>4</v>
      </c>
      <c r="Z980">
        <v>128</v>
      </c>
      <c r="AA980">
        <v>3.52</v>
      </c>
    </row>
    <row r="981" spans="23:27" x14ac:dyDescent="0.2">
      <c r="W981" t="s">
        <v>3</v>
      </c>
      <c r="X981">
        <v>79</v>
      </c>
      <c r="Y981" t="s">
        <v>4</v>
      </c>
      <c r="Z981">
        <v>128</v>
      </c>
      <c r="AA981">
        <v>3.68</v>
      </c>
    </row>
    <row r="982" spans="23:27" x14ac:dyDescent="0.2">
      <c r="W982" t="s">
        <v>3</v>
      </c>
      <c r="X982">
        <v>80</v>
      </c>
      <c r="Y982" t="s">
        <v>4</v>
      </c>
      <c r="Z982">
        <v>128</v>
      </c>
      <c r="AA982">
        <v>3.86</v>
      </c>
    </row>
    <row r="983" spans="23:27" x14ac:dyDescent="0.2">
      <c r="W983" t="s">
        <v>3</v>
      </c>
      <c r="X983">
        <v>81</v>
      </c>
      <c r="Y983" t="s">
        <v>4</v>
      </c>
      <c r="Z983">
        <v>128</v>
      </c>
      <c r="AA983">
        <v>4.05</v>
      </c>
    </row>
    <row r="984" spans="23:27" x14ac:dyDescent="0.2">
      <c r="W984" t="s">
        <v>3</v>
      </c>
      <c r="X984">
        <v>82</v>
      </c>
      <c r="Y984" t="s">
        <v>4</v>
      </c>
      <c r="Z984">
        <v>128</v>
      </c>
      <c r="AA984">
        <v>4.26</v>
      </c>
    </row>
    <row r="985" spans="23:27" x14ac:dyDescent="0.2">
      <c r="W985" t="s">
        <v>3</v>
      </c>
      <c r="X985">
        <v>83</v>
      </c>
      <c r="Y985" t="s">
        <v>4</v>
      </c>
      <c r="Z985">
        <v>128</v>
      </c>
      <c r="AA985">
        <v>4.4800000000000004</v>
      </c>
    </row>
    <row r="986" spans="23:27" x14ac:dyDescent="0.2">
      <c r="W986" t="s">
        <v>3</v>
      </c>
      <c r="X986">
        <v>84</v>
      </c>
      <c r="Y986" t="s">
        <v>4</v>
      </c>
      <c r="Z986">
        <v>128</v>
      </c>
      <c r="AA986">
        <v>4.7300000000000004</v>
      </c>
    </row>
    <row r="987" spans="23:27" x14ac:dyDescent="0.2">
      <c r="W987" t="s">
        <v>3</v>
      </c>
      <c r="X987">
        <v>85</v>
      </c>
      <c r="Y987" t="s">
        <v>4</v>
      </c>
      <c r="Z987">
        <v>128</v>
      </c>
      <c r="AA987">
        <v>5</v>
      </c>
    </row>
    <row r="988" spans="23:27" x14ac:dyDescent="0.2">
      <c r="W988" t="s">
        <v>3</v>
      </c>
      <c r="X988">
        <v>86</v>
      </c>
      <c r="Y988" t="s">
        <v>4</v>
      </c>
      <c r="Z988">
        <v>128</v>
      </c>
      <c r="AA988">
        <v>5.3</v>
      </c>
    </row>
    <row r="989" spans="23:27" x14ac:dyDescent="0.2">
      <c r="W989" t="s">
        <v>3</v>
      </c>
      <c r="X989">
        <v>87</v>
      </c>
      <c r="Y989" t="s">
        <v>4</v>
      </c>
      <c r="Z989">
        <v>128</v>
      </c>
      <c r="AA989">
        <v>5.63</v>
      </c>
    </row>
    <row r="990" spans="23:27" x14ac:dyDescent="0.2">
      <c r="W990" t="s">
        <v>3</v>
      </c>
      <c r="X990">
        <v>88</v>
      </c>
      <c r="Y990" t="s">
        <v>4</v>
      </c>
      <c r="Z990">
        <v>128</v>
      </c>
      <c r="AA990">
        <v>5.99</v>
      </c>
    </row>
    <row r="991" spans="23:27" x14ac:dyDescent="0.2">
      <c r="W991" t="s">
        <v>3</v>
      </c>
      <c r="X991">
        <v>89</v>
      </c>
      <c r="Y991" t="s">
        <v>4</v>
      </c>
      <c r="Z991">
        <v>128</v>
      </c>
      <c r="AA991">
        <v>6.4</v>
      </c>
    </row>
    <row r="992" spans="23:27" x14ac:dyDescent="0.2">
      <c r="W992" t="s">
        <v>3</v>
      </c>
      <c r="X992">
        <v>90</v>
      </c>
      <c r="Y992" t="s">
        <v>4</v>
      </c>
      <c r="Z992">
        <v>128</v>
      </c>
      <c r="AA992">
        <v>6.86</v>
      </c>
    </row>
    <row r="993" spans="23:27" x14ac:dyDescent="0.2">
      <c r="W993" t="s">
        <v>3</v>
      </c>
      <c r="X993">
        <v>91</v>
      </c>
      <c r="Y993" t="s">
        <v>4</v>
      </c>
      <c r="Z993">
        <v>128</v>
      </c>
      <c r="AA993">
        <v>7.39</v>
      </c>
    </row>
    <row r="994" spans="23:27" x14ac:dyDescent="0.2">
      <c r="W994" t="s">
        <v>3</v>
      </c>
      <c r="X994">
        <v>92</v>
      </c>
      <c r="Y994" t="s">
        <v>4</v>
      </c>
      <c r="Z994">
        <v>128</v>
      </c>
      <c r="AA994">
        <v>7.99</v>
      </c>
    </row>
    <row r="995" spans="23:27" x14ac:dyDescent="0.2">
      <c r="W995" t="s">
        <v>3</v>
      </c>
      <c r="X995">
        <v>93</v>
      </c>
      <c r="Y995" t="s">
        <v>4</v>
      </c>
      <c r="Z995">
        <v>128</v>
      </c>
      <c r="AA995">
        <v>8.69</v>
      </c>
    </row>
    <row r="996" spans="23:27" x14ac:dyDescent="0.2">
      <c r="W996" t="s">
        <v>3</v>
      </c>
      <c r="X996">
        <v>94</v>
      </c>
      <c r="Y996" t="s">
        <v>4</v>
      </c>
      <c r="Z996">
        <v>128</v>
      </c>
      <c r="AA996">
        <v>9.5399999999999991</v>
      </c>
    </row>
    <row r="997" spans="23:27" x14ac:dyDescent="0.2">
      <c r="W997" t="s">
        <v>3</v>
      </c>
      <c r="X997">
        <v>95</v>
      </c>
      <c r="Y997" t="s">
        <v>4</v>
      </c>
      <c r="Z997">
        <v>128</v>
      </c>
      <c r="AA997">
        <v>10.6</v>
      </c>
    </row>
    <row r="998" spans="23:27" x14ac:dyDescent="0.2">
      <c r="W998" t="s">
        <v>3</v>
      </c>
      <c r="X998">
        <v>96</v>
      </c>
      <c r="Y998" t="s">
        <v>4</v>
      </c>
      <c r="Z998">
        <v>128</v>
      </c>
      <c r="AA998">
        <v>11.96</v>
      </c>
    </row>
    <row r="999" spans="23:27" x14ac:dyDescent="0.2">
      <c r="W999" t="s">
        <v>3</v>
      </c>
      <c r="X999">
        <v>97</v>
      </c>
      <c r="Y999" t="s">
        <v>4</v>
      </c>
      <c r="Z999">
        <v>128</v>
      </c>
      <c r="AA999">
        <v>13.81</v>
      </c>
    </row>
    <row r="1000" spans="23:27" x14ac:dyDescent="0.2">
      <c r="W1000" t="s">
        <v>3</v>
      </c>
      <c r="X1000">
        <v>98</v>
      </c>
      <c r="Y1000" t="s">
        <v>4</v>
      </c>
      <c r="Z1000">
        <v>128</v>
      </c>
      <c r="AA1000">
        <v>16.66</v>
      </c>
    </row>
    <row r="1001" spans="23:27" x14ac:dyDescent="0.2">
      <c r="W1001" t="s">
        <v>3</v>
      </c>
      <c r="X1001">
        <v>99</v>
      </c>
      <c r="Y1001" t="s">
        <v>4</v>
      </c>
      <c r="Z1001">
        <v>128</v>
      </c>
      <c r="AA1001">
        <v>22.67</v>
      </c>
    </row>
    <row r="1002" spans="23:27" x14ac:dyDescent="0.2">
      <c r="W1002" t="s">
        <v>3</v>
      </c>
      <c r="X1002">
        <v>0</v>
      </c>
      <c r="Y1002" t="s">
        <v>4</v>
      </c>
      <c r="Z1002">
        <v>256</v>
      </c>
      <c r="AA1002">
        <v>0</v>
      </c>
    </row>
    <row r="1003" spans="23:27" x14ac:dyDescent="0.2">
      <c r="W1003" t="s">
        <v>3</v>
      </c>
      <c r="X1003">
        <v>1</v>
      </c>
      <c r="Y1003" t="s">
        <v>4</v>
      </c>
      <c r="Z1003">
        <v>256</v>
      </c>
      <c r="AA1003">
        <v>0.15</v>
      </c>
    </row>
    <row r="1004" spans="23:27" x14ac:dyDescent="0.2">
      <c r="W1004" t="s">
        <v>3</v>
      </c>
      <c r="X1004">
        <v>2</v>
      </c>
      <c r="Y1004" t="s">
        <v>4</v>
      </c>
      <c r="Z1004">
        <v>256</v>
      </c>
      <c r="AA1004">
        <v>0.19</v>
      </c>
    </row>
    <row r="1005" spans="23:27" x14ac:dyDescent="0.2">
      <c r="W1005" t="s">
        <v>3</v>
      </c>
      <c r="X1005">
        <v>3</v>
      </c>
      <c r="Y1005" t="s">
        <v>4</v>
      </c>
      <c r="Z1005">
        <v>256</v>
      </c>
      <c r="AA1005">
        <v>0.21</v>
      </c>
    </row>
    <row r="1006" spans="23:27" x14ac:dyDescent="0.2">
      <c r="W1006" t="s">
        <v>3</v>
      </c>
      <c r="X1006">
        <v>4</v>
      </c>
      <c r="Y1006" t="s">
        <v>4</v>
      </c>
      <c r="Z1006">
        <v>256</v>
      </c>
      <c r="AA1006">
        <v>0.23</v>
      </c>
    </row>
    <row r="1007" spans="23:27" x14ac:dyDescent="0.2">
      <c r="W1007" t="s">
        <v>3</v>
      </c>
      <c r="X1007">
        <v>5</v>
      </c>
      <c r="Y1007" t="s">
        <v>4</v>
      </c>
      <c r="Z1007">
        <v>256</v>
      </c>
      <c r="AA1007">
        <v>0.25</v>
      </c>
    </row>
    <row r="1008" spans="23:27" x14ac:dyDescent="0.2">
      <c r="W1008" t="s">
        <v>3</v>
      </c>
      <c r="X1008">
        <v>6</v>
      </c>
      <c r="Y1008" t="s">
        <v>4</v>
      </c>
      <c r="Z1008">
        <v>256</v>
      </c>
      <c r="AA1008">
        <v>0.26</v>
      </c>
    </row>
    <row r="1009" spans="23:27" x14ac:dyDescent="0.2">
      <c r="W1009" t="s">
        <v>3</v>
      </c>
      <c r="X1009">
        <v>7</v>
      </c>
      <c r="Y1009" t="s">
        <v>4</v>
      </c>
      <c r="Z1009">
        <v>256</v>
      </c>
      <c r="AA1009">
        <v>0.28000000000000003</v>
      </c>
    </row>
    <row r="1010" spans="23:27" x14ac:dyDescent="0.2">
      <c r="W1010" t="s">
        <v>3</v>
      </c>
      <c r="X1010">
        <v>8</v>
      </c>
      <c r="Y1010" t="s">
        <v>4</v>
      </c>
      <c r="Z1010">
        <v>256</v>
      </c>
      <c r="AA1010">
        <v>0.3</v>
      </c>
    </row>
    <row r="1011" spans="23:27" x14ac:dyDescent="0.2">
      <c r="W1011" t="s">
        <v>3</v>
      </c>
      <c r="X1011">
        <v>9</v>
      </c>
      <c r="Y1011" t="s">
        <v>4</v>
      </c>
      <c r="Z1011">
        <v>256</v>
      </c>
      <c r="AA1011">
        <v>0.32</v>
      </c>
    </row>
    <row r="1012" spans="23:27" x14ac:dyDescent="0.2">
      <c r="W1012" t="s">
        <v>3</v>
      </c>
      <c r="X1012">
        <v>10</v>
      </c>
      <c r="Y1012" t="s">
        <v>4</v>
      </c>
      <c r="Z1012">
        <v>256</v>
      </c>
      <c r="AA1012">
        <v>0.35</v>
      </c>
    </row>
    <row r="1013" spans="23:27" x14ac:dyDescent="0.2">
      <c r="W1013" t="s">
        <v>3</v>
      </c>
      <c r="X1013">
        <v>11</v>
      </c>
      <c r="Y1013" t="s">
        <v>4</v>
      </c>
      <c r="Z1013">
        <v>256</v>
      </c>
      <c r="AA1013">
        <v>0.37</v>
      </c>
    </row>
    <row r="1014" spans="23:27" x14ac:dyDescent="0.2">
      <c r="W1014" t="s">
        <v>3</v>
      </c>
      <c r="X1014">
        <v>12</v>
      </c>
      <c r="Y1014" t="s">
        <v>4</v>
      </c>
      <c r="Z1014">
        <v>256</v>
      </c>
      <c r="AA1014">
        <v>0.41</v>
      </c>
    </row>
    <row r="1015" spans="23:27" x14ac:dyDescent="0.2">
      <c r="W1015" t="s">
        <v>3</v>
      </c>
      <c r="X1015">
        <v>13</v>
      </c>
      <c r="Y1015" t="s">
        <v>4</v>
      </c>
      <c r="Z1015">
        <v>256</v>
      </c>
      <c r="AA1015">
        <v>0.45</v>
      </c>
    </row>
    <row r="1016" spans="23:27" x14ac:dyDescent="0.2">
      <c r="W1016" t="s">
        <v>3</v>
      </c>
      <c r="X1016">
        <v>14</v>
      </c>
      <c r="Y1016" t="s">
        <v>4</v>
      </c>
      <c r="Z1016">
        <v>256</v>
      </c>
      <c r="AA1016">
        <v>0.5</v>
      </c>
    </row>
    <row r="1017" spans="23:27" x14ac:dyDescent="0.2">
      <c r="W1017" t="s">
        <v>3</v>
      </c>
      <c r="X1017">
        <v>15</v>
      </c>
      <c r="Y1017" t="s">
        <v>4</v>
      </c>
      <c r="Z1017">
        <v>256</v>
      </c>
      <c r="AA1017">
        <v>0.56999999999999995</v>
      </c>
    </row>
    <row r="1018" spans="23:27" x14ac:dyDescent="0.2">
      <c r="W1018" t="s">
        <v>3</v>
      </c>
      <c r="X1018">
        <v>16</v>
      </c>
      <c r="Y1018" t="s">
        <v>4</v>
      </c>
      <c r="Z1018">
        <v>256</v>
      </c>
      <c r="AA1018">
        <v>0.65</v>
      </c>
    </row>
    <row r="1019" spans="23:27" x14ac:dyDescent="0.2">
      <c r="W1019" t="s">
        <v>3</v>
      </c>
      <c r="X1019">
        <v>17</v>
      </c>
      <c r="Y1019" t="s">
        <v>4</v>
      </c>
      <c r="Z1019">
        <v>256</v>
      </c>
      <c r="AA1019">
        <v>0.74</v>
      </c>
    </row>
    <row r="1020" spans="23:27" x14ac:dyDescent="0.2">
      <c r="W1020" t="s">
        <v>3</v>
      </c>
      <c r="X1020">
        <v>18</v>
      </c>
      <c r="Y1020" t="s">
        <v>4</v>
      </c>
      <c r="Z1020">
        <v>256</v>
      </c>
      <c r="AA1020">
        <v>0.83</v>
      </c>
    </row>
    <row r="1021" spans="23:27" x14ac:dyDescent="0.2">
      <c r="W1021" t="s">
        <v>3</v>
      </c>
      <c r="X1021">
        <v>19</v>
      </c>
      <c r="Y1021" t="s">
        <v>4</v>
      </c>
      <c r="Z1021">
        <v>256</v>
      </c>
      <c r="AA1021">
        <v>0.92</v>
      </c>
    </row>
    <row r="1022" spans="23:27" x14ac:dyDescent="0.2">
      <c r="W1022" t="s">
        <v>3</v>
      </c>
      <c r="X1022">
        <v>20</v>
      </c>
      <c r="Y1022" t="s">
        <v>4</v>
      </c>
      <c r="Z1022">
        <v>256</v>
      </c>
      <c r="AA1022">
        <v>1.01</v>
      </c>
    </row>
    <row r="1023" spans="23:27" x14ac:dyDescent="0.2">
      <c r="W1023" t="s">
        <v>3</v>
      </c>
      <c r="X1023">
        <v>21</v>
      </c>
      <c r="Y1023" t="s">
        <v>4</v>
      </c>
      <c r="Z1023">
        <v>256</v>
      </c>
      <c r="AA1023">
        <v>1.1000000000000001</v>
      </c>
    </row>
    <row r="1024" spans="23:27" x14ac:dyDescent="0.2">
      <c r="W1024" t="s">
        <v>3</v>
      </c>
      <c r="X1024">
        <v>22</v>
      </c>
      <c r="Y1024" t="s">
        <v>4</v>
      </c>
      <c r="Z1024">
        <v>256</v>
      </c>
      <c r="AA1024">
        <v>1.19</v>
      </c>
    </row>
    <row r="1025" spans="23:27" x14ac:dyDescent="0.2">
      <c r="W1025" t="s">
        <v>3</v>
      </c>
      <c r="X1025">
        <v>23</v>
      </c>
      <c r="Y1025" t="s">
        <v>4</v>
      </c>
      <c r="Z1025">
        <v>256</v>
      </c>
      <c r="AA1025">
        <v>1.27</v>
      </c>
    </row>
    <row r="1026" spans="23:27" x14ac:dyDescent="0.2">
      <c r="W1026" t="s">
        <v>3</v>
      </c>
      <c r="X1026">
        <v>24</v>
      </c>
      <c r="Y1026" t="s">
        <v>4</v>
      </c>
      <c r="Z1026">
        <v>256</v>
      </c>
      <c r="AA1026">
        <v>1.35</v>
      </c>
    </row>
    <row r="1027" spans="23:27" x14ac:dyDescent="0.2">
      <c r="W1027" t="s">
        <v>3</v>
      </c>
      <c r="X1027">
        <v>25</v>
      </c>
      <c r="Y1027" t="s">
        <v>4</v>
      </c>
      <c r="Z1027">
        <v>256</v>
      </c>
      <c r="AA1027">
        <v>1.43</v>
      </c>
    </row>
    <row r="1028" spans="23:27" x14ac:dyDescent="0.2">
      <c r="W1028" t="s">
        <v>3</v>
      </c>
      <c r="X1028">
        <v>26</v>
      </c>
      <c r="Y1028" t="s">
        <v>4</v>
      </c>
      <c r="Z1028">
        <v>256</v>
      </c>
      <c r="AA1028">
        <v>1.51</v>
      </c>
    </row>
    <row r="1029" spans="23:27" x14ac:dyDescent="0.2">
      <c r="W1029" t="s">
        <v>3</v>
      </c>
      <c r="X1029">
        <v>27</v>
      </c>
      <c r="Y1029" t="s">
        <v>4</v>
      </c>
      <c r="Z1029">
        <v>256</v>
      </c>
      <c r="AA1029">
        <v>1.59</v>
      </c>
    </row>
    <row r="1030" spans="23:27" x14ac:dyDescent="0.2">
      <c r="W1030" t="s">
        <v>3</v>
      </c>
      <c r="X1030">
        <v>28</v>
      </c>
      <c r="Y1030" t="s">
        <v>4</v>
      </c>
      <c r="Z1030">
        <v>256</v>
      </c>
      <c r="AA1030">
        <v>1.66</v>
      </c>
    </row>
    <row r="1031" spans="23:27" x14ac:dyDescent="0.2">
      <c r="W1031" t="s">
        <v>3</v>
      </c>
      <c r="X1031">
        <v>29</v>
      </c>
      <c r="Y1031" t="s">
        <v>4</v>
      </c>
      <c r="Z1031">
        <v>256</v>
      </c>
      <c r="AA1031">
        <v>1.73</v>
      </c>
    </row>
    <row r="1032" spans="23:27" x14ac:dyDescent="0.2">
      <c r="W1032" t="s">
        <v>3</v>
      </c>
      <c r="X1032">
        <v>30</v>
      </c>
      <c r="Y1032" t="s">
        <v>4</v>
      </c>
      <c r="Z1032">
        <v>256</v>
      </c>
      <c r="AA1032">
        <v>1.79</v>
      </c>
    </row>
    <row r="1033" spans="23:27" x14ac:dyDescent="0.2">
      <c r="W1033" t="s">
        <v>3</v>
      </c>
      <c r="X1033">
        <v>31</v>
      </c>
      <c r="Y1033" t="s">
        <v>4</v>
      </c>
      <c r="Z1033">
        <v>256</v>
      </c>
      <c r="AA1033">
        <v>1.86</v>
      </c>
    </row>
    <row r="1034" spans="23:27" x14ac:dyDescent="0.2">
      <c r="W1034" t="s">
        <v>3</v>
      </c>
      <c r="X1034">
        <v>32</v>
      </c>
      <c r="Y1034" t="s">
        <v>4</v>
      </c>
      <c r="Z1034">
        <v>256</v>
      </c>
      <c r="AA1034">
        <v>1.92</v>
      </c>
    </row>
    <row r="1035" spans="23:27" x14ac:dyDescent="0.2">
      <c r="W1035" t="s">
        <v>3</v>
      </c>
      <c r="X1035">
        <v>33</v>
      </c>
      <c r="Y1035" t="s">
        <v>4</v>
      </c>
      <c r="Z1035">
        <v>256</v>
      </c>
      <c r="AA1035">
        <v>1.98</v>
      </c>
    </row>
    <row r="1036" spans="23:27" x14ac:dyDescent="0.2">
      <c r="W1036" t="s">
        <v>3</v>
      </c>
      <c r="X1036">
        <v>34</v>
      </c>
      <c r="Y1036" t="s">
        <v>4</v>
      </c>
      <c r="Z1036">
        <v>256</v>
      </c>
      <c r="AA1036">
        <v>2.04</v>
      </c>
    </row>
    <row r="1037" spans="23:27" x14ac:dyDescent="0.2">
      <c r="W1037" t="s">
        <v>3</v>
      </c>
      <c r="X1037">
        <v>35</v>
      </c>
      <c r="Y1037" t="s">
        <v>4</v>
      </c>
      <c r="Z1037">
        <v>256</v>
      </c>
      <c r="AA1037">
        <v>2.1</v>
      </c>
    </row>
    <row r="1038" spans="23:27" x14ac:dyDescent="0.2">
      <c r="W1038" t="s">
        <v>3</v>
      </c>
      <c r="X1038">
        <v>36</v>
      </c>
      <c r="Y1038" t="s">
        <v>4</v>
      </c>
      <c r="Z1038">
        <v>256</v>
      </c>
      <c r="AA1038">
        <v>2.16</v>
      </c>
    </row>
    <row r="1039" spans="23:27" x14ac:dyDescent="0.2">
      <c r="W1039" t="s">
        <v>3</v>
      </c>
      <c r="X1039">
        <v>37</v>
      </c>
      <c r="Y1039" t="s">
        <v>4</v>
      </c>
      <c r="Z1039">
        <v>256</v>
      </c>
      <c r="AA1039">
        <v>2.23</v>
      </c>
    </row>
    <row r="1040" spans="23:27" x14ac:dyDescent="0.2">
      <c r="W1040" t="s">
        <v>3</v>
      </c>
      <c r="X1040">
        <v>38</v>
      </c>
      <c r="Y1040" t="s">
        <v>4</v>
      </c>
      <c r="Z1040">
        <v>256</v>
      </c>
      <c r="AA1040">
        <v>2.29</v>
      </c>
    </row>
    <row r="1041" spans="23:27" x14ac:dyDescent="0.2">
      <c r="W1041" t="s">
        <v>3</v>
      </c>
      <c r="X1041">
        <v>39</v>
      </c>
      <c r="Y1041" t="s">
        <v>4</v>
      </c>
      <c r="Z1041">
        <v>256</v>
      </c>
      <c r="AA1041">
        <v>2.35</v>
      </c>
    </row>
    <row r="1042" spans="23:27" x14ac:dyDescent="0.2">
      <c r="W1042" t="s">
        <v>3</v>
      </c>
      <c r="X1042">
        <v>40</v>
      </c>
      <c r="Y1042" t="s">
        <v>4</v>
      </c>
      <c r="Z1042">
        <v>256</v>
      </c>
      <c r="AA1042">
        <v>2.41</v>
      </c>
    </row>
    <row r="1043" spans="23:27" x14ac:dyDescent="0.2">
      <c r="W1043" t="s">
        <v>3</v>
      </c>
      <c r="X1043">
        <v>41</v>
      </c>
      <c r="Y1043" t="s">
        <v>4</v>
      </c>
      <c r="Z1043">
        <v>256</v>
      </c>
      <c r="AA1043">
        <v>2.48</v>
      </c>
    </row>
    <row r="1044" spans="23:27" x14ac:dyDescent="0.2">
      <c r="W1044" t="s">
        <v>3</v>
      </c>
      <c r="X1044">
        <v>42</v>
      </c>
      <c r="Y1044" t="s">
        <v>4</v>
      </c>
      <c r="Z1044">
        <v>256</v>
      </c>
      <c r="AA1044">
        <v>2.54</v>
      </c>
    </row>
    <row r="1045" spans="23:27" x14ac:dyDescent="0.2">
      <c r="W1045" t="s">
        <v>3</v>
      </c>
      <c r="X1045">
        <v>43</v>
      </c>
      <c r="Y1045" t="s">
        <v>4</v>
      </c>
      <c r="Z1045">
        <v>256</v>
      </c>
      <c r="AA1045">
        <v>2.61</v>
      </c>
    </row>
    <row r="1046" spans="23:27" x14ac:dyDescent="0.2">
      <c r="W1046" t="s">
        <v>3</v>
      </c>
      <c r="X1046">
        <v>44</v>
      </c>
      <c r="Y1046" t="s">
        <v>4</v>
      </c>
      <c r="Z1046">
        <v>256</v>
      </c>
      <c r="AA1046">
        <v>2.68</v>
      </c>
    </row>
    <row r="1047" spans="23:27" x14ac:dyDescent="0.2">
      <c r="W1047" t="s">
        <v>3</v>
      </c>
      <c r="X1047">
        <v>45</v>
      </c>
      <c r="Y1047" t="s">
        <v>4</v>
      </c>
      <c r="Z1047">
        <v>256</v>
      </c>
      <c r="AA1047">
        <v>2.75</v>
      </c>
    </row>
    <row r="1048" spans="23:27" x14ac:dyDescent="0.2">
      <c r="W1048" t="s">
        <v>3</v>
      </c>
      <c r="X1048">
        <v>46</v>
      </c>
      <c r="Y1048" t="s">
        <v>4</v>
      </c>
      <c r="Z1048">
        <v>256</v>
      </c>
      <c r="AA1048">
        <v>2.83</v>
      </c>
    </row>
    <row r="1049" spans="23:27" x14ac:dyDescent="0.2">
      <c r="W1049" t="s">
        <v>3</v>
      </c>
      <c r="X1049">
        <v>47</v>
      </c>
      <c r="Y1049" t="s">
        <v>4</v>
      </c>
      <c r="Z1049">
        <v>256</v>
      </c>
      <c r="AA1049">
        <v>2.91</v>
      </c>
    </row>
    <row r="1050" spans="23:27" x14ac:dyDescent="0.2">
      <c r="W1050" t="s">
        <v>3</v>
      </c>
      <c r="X1050">
        <v>48</v>
      </c>
      <c r="Y1050" t="s">
        <v>4</v>
      </c>
      <c r="Z1050">
        <v>256</v>
      </c>
      <c r="AA1050">
        <v>2.99</v>
      </c>
    </row>
    <row r="1051" spans="23:27" x14ac:dyDescent="0.2">
      <c r="W1051" t="s">
        <v>3</v>
      </c>
      <c r="X1051">
        <v>49</v>
      </c>
      <c r="Y1051" t="s">
        <v>4</v>
      </c>
      <c r="Z1051">
        <v>256</v>
      </c>
      <c r="AA1051">
        <v>3.07</v>
      </c>
    </row>
    <row r="1052" spans="23:27" x14ac:dyDescent="0.2">
      <c r="W1052" t="s">
        <v>3</v>
      </c>
      <c r="X1052">
        <v>50</v>
      </c>
      <c r="Y1052" t="s">
        <v>4</v>
      </c>
      <c r="Z1052">
        <v>256</v>
      </c>
      <c r="AA1052">
        <v>3.16</v>
      </c>
    </row>
    <row r="1053" spans="23:27" x14ac:dyDescent="0.2">
      <c r="W1053" t="s">
        <v>3</v>
      </c>
      <c r="X1053">
        <v>51</v>
      </c>
      <c r="Y1053" t="s">
        <v>4</v>
      </c>
      <c r="Z1053">
        <v>256</v>
      </c>
      <c r="AA1053">
        <v>3.26</v>
      </c>
    </row>
    <row r="1054" spans="23:27" x14ac:dyDescent="0.2">
      <c r="W1054" t="s">
        <v>3</v>
      </c>
      <c r="X1054">
        <v>52</v>
      </c>
      <c r="Y1054" t="s">
        <v>4</v>
      </c>
      <c r="Z1054">
        <v>256</v>
      </c>
      <c r="AA1054">
        <v>3.36</v>
      </c>
    </row>
    <row r="1055" spans="23:27" x14ac:dyDescent="0.2">
      <c r="W1055" t="s">
        <v>3</v>
      </c>
      <c r="X1055">
        <v>53</v>
      </c>
      <c r="Y1055" t="s">
        <v>4</v>
      </c>
      <c r="Z1055">
        <v>256</v>
      </c>
      <c r="AA1055">
        <v>3.46</v>
      </c>
    </row>
    <row r="1056" spans="23:27" x14ac:dyDescent="0.2">
      <c r="W1056" t="s">
        <v>3</v>
      </c>
      <c r="X1056">
        <v>54</v>
      </c>
      <c r="Y1056" t="s">
        <v>4</v>
      </c>
      <c r="Z1056">
        <v>256</v>
      </c>
      <c r="AA1056">
        <v>3.57</v>
      </c>
    </row>
    <row r="1057" spans="23:27" x14ac:dyDescent="0.2">
      <c r="W1057" t="s">
        <v>3</v>
      </c>
      <c r="X1057">
        <v>55</v>
      </c>
      <c r="Y1057" t="s">
        <v>4</v>
      </c>
      <c r="Z1057">
        <v>256</v>
      </c>
      <c r="AA1057">
        <v>3.68</v>
      </c>
    </row>
    <row r="1058" spans="23:27" x14ac:dyDescent="0.2">
      <c r="W1058" t="s">
        <v>3</v>
      </c>
      <c r="X1058">
        <v>56</v>
      </c>
      <c r="Y1058" t="s">
        <v>4</v>
      </c>
      <c r="Z1058">
        <v>256</v>
      </c>
      <c r="AA1058">
        <v>3.8</v>
      </c>
    </row>
    <row r="1059" spans="23:27" x14ac:dyDescent="0.2">
      <c r="W1059" t="s">
        <v>3</v>
      </c>
      <c r="X1059">
        <v>57</v>
      </c>
      <c r="Y1059" t="s">
        <v>4</v>
      </c>
      <c r="Z1059">
        <v>256</v>
      </c>
      <c r="AA1059">
        <v>3.92</v>
      </c>
    </row>
    <row r="1060" spans="23:27" x14ac:dyDescent="0.2">
      <c r="W1060" t="s">
        <v>3</v>
      </c>
      <c r="X1060">
        <v>58</v>
      </c>
      <c r="Y1060" t="s">
        <v>4</v>
      </c>
      <c r="Z1060">
        <v>256</v>
      </c>
      <c r="AA1060">
        <v>4.04</v>
      </c>
    </row>
    <row r="1061" spans="23:27" x14ac:dyDescent="0.2">
      <c r="W1061" t="s">
        <v>3</v>
      </c>
      <c r="X1061">
        <v>59</v>
      </c>
      <c r="Y1061" t="s">
        <v>4</v>
      </c>
      <c r="Z1061">
        <v>256</v>
      </c>
      <c r="AA1061">
        <v>4.18</v>
      </c>
    </row>
    <row r="1062" spans="23:27" x14ac:dyDescent="0.2">
      <c r="W1062" t="s">
        <v>3</v>
      </c>
      <c r="X1062">
        <v>60</v>
      </c>
      <c r="Y1062" t="s">
        <v>4</v>
      </c>
      <c r="Z1062">
        <v>256</v>
      </c>
      <c r="AA1062">
        <v>4.32</v>
      </c>
    </row>
    <row r="1063" spans="23:27" x14ac:dyDescent="0.2">
      <c r="W1063" t="s">
        <v>3</v>
      </c>
      <c r="X1063">
        <v>61</v>
      </c>
      <c r="Y1063" t="s">
        <v>4</v>
      </c>
      <c r="Z1063">
        <v>256</v>
      </c>
      <c r="AA1063">
        <v>4.46</v>
      </c>
    </row>
    <row r="1064" spans="23:27" x14ac:dyDescent="0.2">
      <c r="W1064" t="s">
        <v>3</v>
      </c>
      <c r="X1064">
        <v>62</v>
      </c>
      <c r="Y1064" t="s">
        <v>4</v>
      </c>
      <c r="Z1064">
        <v>256</v>
      </c>
      <c r="AA1064">
        <v>4.6100000000000003</v>
      </c>
    </row>
    <row r="1065" spans="23:27" x14ac:dyDescent="0.2">
      <c r="W1065" t="s">
        <v>3</v>
      </c>
      <c r="X1065">
        <v>63</v>
      </c>
      <c r="Y1065" t="s">
        <v>4</v>
      </c>
      <c r="Z1065">
        <v>256</v>
      </c>
      <c r="AA1065">
        <v>4.76</v>
      </c>
    </row>
    <row r="1066" spans="23:27" x14ac:dyDescent="0.2">
      <c r="W1066" t="s">
        <v>3</v>
      </c>
      <c r="X1066">
        <v>64</v>
      </c>
      <c r="Y1066" t="s">
        <v>4</v>
      </c>
      <c r="Z1066">
        <v>256</v>
      </c>
      <c r="AA1066">
        <v>4.93</v>
      </c>
    </row>
    <row r="1067" spans="23:27" x14ac:dyDescent="0.2">
      <c r="W1067" t="s">
        <v>3</v>
      </c>
      <c r="X1067">
        <v>65</v>
      </c>
      <c r="Y1067" t="s">
        <v>4</v>
      </c>
      <c r="Z1067">
        <v>256</v>
      </c>
      <c r="AA1067">
        <v>5.0999999999999996</v>
      </c>
    </row>
    <row r="1068" spans="23:27" x14ac:dyDescent="0.2">
      <c r="W1068" t="s">
        <v>3</v>
      </c>
      <c r="X1068">
        <v>66</v>
      </c>
      <c r="Y1068" t="s">
        <v>4</v>
      </c>
      <c r="Z1068">
        <v>256</v>
      </c>
      <c r="AA1068">
        <v>5.27</v>
      </c>
    </row>
    <row r="1069" spans="23:27" x14ac:dyDescent="0.2">
      <c r="W1069" t="s">
        <v>3</v>
      </c>
      <c r="X1069">
        <v>67</v>
      </c>
      <c r="Y1069" t="s">
        <v>4</v>
      </c>
      <c r="Z1069">
        <v>256</v>
      </c>
      <c r="AA1069">
        <v>5.46</v>
      </c>
    </row>
    <row r="1070" spans="23:27" x14ac:dyDescent="0.2">
      <c r="W1070" t="s">
        <v>3</v>
      </c>
      <c r="X1070">
        <v>68</v>
      </c>
      <c r="Y1070" t="s">
        <v>4</v>
      </c>
      <c r="Z1070">
        <v>256</v>
      </c>
      <c r="AA1070">
        <v>5.65</v>
      </c>
    </row>
    <row r="1071" spans="23:27" x14ac:dyDescent="0.2">
      <c r="W1071" t="s">
        <v>3</v>
      </c>
      <c r="X1071">
        <v>69</v>
      </c>
      <c r="Y1071" t="s">
        <v>4</v>
      </c>
      <c r="Z1071">
        <v>256</v>
      </c>
      <c r="AA1071">
        <v>5.85</v>
      </c>
    </row>
    <row r="1072" spans="23:27" x14ac:dyDescent="0.2">
      <c r="W1072" t="s">
        <v>3</v>
      </c>
      <c r="X1072">
        <v>70</v>
      </c>
      <c r="Y1072" t="s">
        <v>4</v>
      </c>
      <c r="Z1072">
        <v>256</v>
      </c>
      <c r="AA1072">
        <v>6.06</v>
      </c>
    </row>
    <row r="1073" spans="23:27" x14ac:dyDescent="0.2">
      <c r="W1073" t="s">
        <v>3</v>
      </c>
      <c r="X1073">
        <v>71</v>
      </c>
      <c r="Y1073" t="s">
        <v>4</v>
      </c>
      <c r="Z1073">
        <v>256</v>
      </c>
      <c r="AA1073">
        <v>6.28</v>
      </c>
    </row>
    <row r="1074" spans="23:27" x14ac:dyDescent="0.2">
      <c r="W1074" t="s">
        <v>3</v>
      </c>
      <c r="X1074">
        <v>72</v>
      </c>
      <c r="Y1074" t="s">
        <v>4</v>
      </c>
      <c r="Z1074">
        <v>256</v>
      </c>
      <c r="AA1074">
        <v>6.51</v>
      </c>
    </row>
    <row r="1075" spans="23:27" x14ac:dyDescent="0.2">
      <c r="W1075" t="s">
        <v>3</v>
      </c>
      <c r="X1075">
        <v>73</v>
      </c>
      <c r="Y1075" t="s">
        <v>4</v>
      </c>
      <c r="Z1075">
        <v>256</v>
      </c>
      <c r="AA1075">
        <v>6.76</v>
      </c>
    </row>
    <row r="1076" spans="23:27" x14ac:dyDescent="0.2">
      <c r="W1076" t="s">
        <v>3</v>
      </c>
      <c r="X1076">
        <v>74</v>
      </c>
      <c r="Y1076" t="s">
        <v>4</v>
      </c>
      <c r="Z1076">
        <v>256</v>
      </c>
      <c r="AA1076">
        <v>7.02</v>
      </c>
    </row>
    <row r="1077" spans="23:27" x14ac:dyDescent="0.2">
      <c r="W1077" t="s">
        <v>3</v>
      </c>
      <c r="X1077">
        <v>75</v>
      </c>
      <c r="Y1077" t="s">
        <v>4</v>
      </c>
      <c r="Z1077">
        <v>256</v>
      </c>
      <c r="AA1077">
        <v>7.29</v>
      </c>
    </row>
    <row r="1078" spans="23:27" x14ac:dyDescent="0.2">
      <c r="W1078" t="s">
        <v>3</v>
      </c>
      <c r="X1078">
        <v>76</v>
      </c>
      <c r="Y1078" t="s">
        <v>4</v>
      </c>
      <c r="Z1078">
        <v>256</v>
      </c>
      <c r="AA1078">
        <v>7.58</v>
      </c>
    </row>
    <row r="1079" spans="23:27" x14ac:dyDescent="0.2">
      <c r="W1079" t="s">
        <v>3</v>
      </c>
      <c r="X1079">
        <v>77</v>
      </c>
      <c r="Y1079" t="s">
        <v>4</v>
      </c>
      <c r="Z1079">
        <v>256</v>
      </c>
      <c r="AA1079">
        <v>7.87</v>
      </c>
    </row>
    <row r="1080" spans="23:27" x14ac:dyDescent="0.2">
      <c r="W1080" t="s">
        <v>3</v>
      </c>
      <c r="X1080">
        <v>78</v>
      </c>
      <c r="Y1080" t="s">
        <v>4</v>
      </c>
      <c r="Z1080">
        <v>256</v>
      </c>
      <c r="AA1080">
        <v>8.19</v>
      </c>
    </row>
    <row r="1081" spans="23:27" x14ac:dyDescent="0.2">
      <c r="W1081" t="s">
        <v>3</v>
      </c>
      <c r="X1081">
        <v>79</v>
      </c>
      <c r="Y1081" t="s">
        <v>4</v>
      </c>
      <c r="Z1081">
        <v>256</v>
      </c>
      <c r="AA1081">
        <v>8.52</v>
      </c>
    </row>
    <row r="1082" spans="23:27" x14ac:dyDescent="0.2">
      <c r="W1082" t="s">
        <v>3</v>
      </c>
      <c r="X1082">
        <v>80</v>
      </c>
      <c r="Y1082" t="s">
        <v>4</v>
      </c>
      <c r="Z1082">
        <v>256</v>
      </c>
      <c r="AA1082">
        <v>8.8699999999999992</v>
      </c>
    </row>
    <row r="1083" spans="23:27" x14ac:dyDescent="0.2">
      <c r="W1083" t="s">
        <v>3</v>
      </c>
      <c r="X1083">
        <v>81</v>
      </c>
      <c r="Y1083" t="s">
        <v>4</v>
      </c>
      <c r="Z1083">
        <v>256</v>
      </c>
      <c r="AA1083">
        <v>9.24</v>
      </c>
    </row>
    <row r="1084" spans="23:27" x14ac:dyDescent="0.2">
      <c r="W1084" t="s">
        <v>3</v>
      </c>
      <c r="X1084">
        <v>82</v>
      </c>
      <c r="Y1084" t="s">
        <v>4</v>
      </c>
      <c r="Z1084">
        <v>256</v>
      </c>
      <c r="AA1084">
        <v>9.6300000000000008</v>
      </c>
    </row>
    <row r="1085" spans="23:27" x14ac:dyDescent="0.2">
      <c r="W1085" t="s">
        <v>3</v>
      </c>
      <c r="X1085">
        <v>83</v>
      </c>
      <c r="Y1085" t="s">
        <v>4</v>
      </c>
      <c r="Z1085">
        <v>256</v>
      </c>
      <c r="AA1085">
        <v>10.050000000000001</v>
      </c>
    </row>
    <row r="1086" spans="23:27" x14ac:dyDescent="0.2">
      <c r="W1086" t="s">
        <v>3</v>
      </c>
      <c r="X1086">
        <v>84</v>
      </c>
      <c r="Y1086" t="s">
        <v>4</v>
      </c>
      <c r="Z1086">
        <v>256</v>
      </c>
      <c r="AA1086">
        <v>10.49</v>
      </c>
    </row>
    <row r="1087" spans="23:27" x14ac:dyDescent="0.2">
      <c r="W1087" t="s">
        <v>3</v>
      </c>
      <c r="X1087">
        <v>85</v>
      </c>
      <c r="Y1087" t="s">
        <v>4</v>
      </c>
      <c r="Z1087">
        <v>256</v>
      </c>
      <c r="AA1087">
        <v>10.96</v>
      </c>
    </row>
    <row r="1088" spans="23:27" x14ac:dyDescent="0.2">
      <c r="W1088" t="s">
        <v>3</v>
      </c>
      <c r="X1088">
        <v>86</v>
      </c>
      <c r="Y1088" t="s">
        <v>4</v>
      </c>
      <c r="Z1088">
        <v>256</v>
      </c>
      <c r="AA1088">
        <v>11.48</v>
      </c>
    </row>
    <row r="1089" spans="23:27" x14ac:dyDescent="0.2">
      <c r="W1089" t="s">
        <v>3</v>
      </c>
      <c r="X1089">
        <v>87</v>
      </c>
      <c r="Y1089" t="s">
        <v>4</v>
      </c>
      <c r="Z1089">
        <v>256</v>
      </c>
      <c r="AA1089">
        <v>12.03</v>
      </c>
    </row>
    <row r="1090" spans="23:27" x14ac:dyDescent="0.2">
      <c r="W1090" t="s">
        <v>3</v>
      </c>
      <c r="X1090">
        <v>88</v>
      </c>
      <c r="Y1090" t="s">
        <v>4</v>
      </c>
      <c r="Z1090">
        <v>256</v>
      </c>
      <c r="AA1090">
        <v>12.64</v>
      </c>
    </row>
    <row r="1091" spans="23:27" x14ac:dyDescent="0.2">
      <c r="W1091" t="s">
        <v>3</v>
      </c>
      <c r="X1091">
        <v>89</v>
      </c>
      <c r="Y1091" t="s">
        <v>4</v>
      </c>
      <c r="Z1091">
        <v>256</v>
      </c>
      <c r="AA1091">
        <v>13.31</v>
      </c>
    </row>
    <row r="1092" spans="23:27" x14ac:dyDescent="0.2">
      <c r="W1092" t="s">
        <v>3</v>
      </c>
      <c r="X1092">
        <v>90</v>
      </c>
      <c r="Y1092" t="s">
        <v>4</v>
      </c>
      <c r="Z1092">
        <v>256</v>
      </c>
      <c r="AA1092">
        <v>14.05</v>
      </c>
    </row>
    <row r="1093" spans="23:27" x14ac:dyDescent="0.2">
      <c r="W1093" t="s">
        <v>3</v>
      </c>
      <c r="X1093">
        <v>91</v>
      </c>
      <c r="Y1093" t="s">
        <v>4</v>
      </c>
      <c r="Z1093">
        <v>256</v>
      </c>
      <c r="AA1093">
        <v>14.9</v>
      </c>
    </row>
    <row r="1094" spans="23:27" x14ac:dyDescent="0.2">
      <c r="W1094" t="s">
        <v>3</v>
      </c>
      <c r="X1094">
        <v>92</v>
      </c>
      <c r="Y1094" t="s">
        <v>4</v>
      </c>
      <c r="Z1094">
        <v>256</v>
      </c>
      <c r="AA1094">
        <v>15.86</v>
      </c>
    </row>
    <row r="1095" spans="23:27" x14ac:dyDescent="0.2">
      <c r="W1095" t="s">
        <v>3</v>
      </c>
      <c r="X1095">
        <v>93</v>
      </c>
      <c r="Y1095" t="s">
        <v>4</v>
      </c>
      <c r="Z1095">
        <v>256</v>
      </c>
      <c r="AA1095">
        <v>16.97</v>
      </c>
    </row>
    <row r="1096" spans="23:27" x14ac:dyDescent="0.2">
      <c r="W1096" t="s">
        <v>3</v>
      </c>
      <c r="X1096">
        <v>94</v>
      </c>
      <c r="Y1096" t="s">
        <v>4</v>
      </c>
      <c r="Z1096">
        <v>256</v>
      </c>
      <c r="AA1096">
        <v>18.309999999999999</v>
      </c>
    </row>
    <row r="1097" spans="23:27" x14ac:dyDescent="0.2">
      <c r="W1097" t="s">
        <v>3</v>
      </c>
      <c r="X1097">
        <v>95</v>
      </c>
      <c r="Y1097" t="s">
        <v>4</v>
      </c>
      <c r="Z1097">
        <v>256</v>
      </c>
      <c r="AA1097">
        <v>20.010000000000002</v>
      </c>
    </row>
    <row r="1098" spans="23:27" x14ac:dyDescent="0.2">
      <c r="W1098" t="s">
        <v>3</v>
      </c>
      <c r="X1098">
        <v>96</v>
      </c>
      <c r="Y1098" t="s">
        <v>4</v>
      </c>
      <c r="Z1098">
        <v>256</v>
      </c>
      <c r="AA1098">
        <v>22.36</v>
      </c>
    </row>
    <row r="1099" spans="23:27" x14ac:dyDescent="0.2">
      <c r="W1099" t="s">
        <v>3</v>
      </c>
      <c r="X1099">
        <v>97</v>
      </c>
      <c r="Y1099" t="s">
        <v>4</v>
      </c>
      <c r="Z1099">
        <v>256</v>
      </c>
      <c r="AA1099">
        <v>25.94</v>
      </c>
    </row>
    <row r="1100" spans="23:27" x14ac:dyDescent="0.2">
      <c r="W1100" t="s">
        <v>3</v>
      </c>
      <c r="X1100">
        <v>98</v>
      </c>
      <c r="Y1100" t="s">
        <v>4</v>
      </c>
      <c r="Z1100">
        <v>256</v>
      </c>
      <c r="AA1100">
        <v>32.22</v>
      </c>
    </row>
    <row r="1101" spans="23:27" x14ac:dyDescent="0.2">
      <c r="W1101" t="s">
        <v>3</v>
      </c>
      <c r="X1101">
        <v>99</v>
      </c>
      <c r="Y1101" t="s">
        <v>4</v>
      </c>
      <c r="Z1101">
        <v>256</v>
      </c>
      <c r="AA1101">
        <v>46.71</v>
      </c>
    </row>
    <row r="1102" spans="23:27" x14ac:dyDescent="0.2">
      <c r="W1102" t="s">
        <v>3</v>
      </c>
      <c r="X1102">
        <v>0</v>
      </c>
      <c r="Y1102" t="s">
        <v>4</v>
      </c>
      <c r="Z1102">
        <v>512</v>
      </c>
      <c r="AA1102">
        <v>0</v>
      </c>
    </row>
    <row r="1103" spans="23:27" x14ac:dyDescent="0.2">
      <c r="W1103" t="s">
        <v>3</v>
      </c>
      <c r="X1103">
        <v>1</v>
      </c>
      <c r="Y1103" t="s">
        <v>4</v>
      </c>
      <c r="Z1103">
        <v>512</v>
      </c>
      <c r="AA1103">
        <v>0.26</v>
      </c>
    </row>
    <row r="1104" spans="23:27" x14ac:dyDescent="0.2">
      <c r="W1104" t="s">
        <v>3</v>
      </c>
      <c r="X1104">
        <v>2</v>
      </c>
      <c r="Y1104" t="s">
        <v>4</v>
      </c>
      <c r="Z1104">
        <v>512</v>
      </c>
      <c r="AA1104">
        <v>0.28999999999999998</v>
      </c>
    </row>
    <row r="1105" spans="23:27" x14ac:dyDescent="0.2">
      <c r="W1105" t="s">
        <v>3</v>
      </c>
      <c r="X1105">
        <v>3</v>
      </c>
      <c r="Y1105" t="s">
        <v>4</v>
      </c>
      <c r="Z1105">
        <v>512</v>
      </c>
      <c r="AA1105">
        <v>0.3</v>
      </c>
    </row>
    <row r="1106" spans="23:27" x14ac:dyDescent="0.2">
      <c r="W1106" t="s">
        <v>3</v>
      </c>
      <c r="X1106">
        <v>4</v>
      </c>
      <c r="Y1106" t="s">
        <v>4</v>
      </c>
      <c r="Z1106">
        <v>512</v>
      </c>
      <c r="AA1106">
        <v>0.32</v>
      </c>
    </row>
    <row r="1107" spans="23:27" x14ac:dyDescent="0.2">
      <c r="W1107" t="s">
        <v>3</v>
      </c>
      <c r="X1107">
        <v>5</v>
      </c>
      <c r="Y1107" t="s">
        <v>4</v>
      </c>
      <c r="Z1107">
        <v>512</v>
      </c>
      <c r="AA1107">
        <v>0.33</v>
      </c>
    </row>
    <row r="1108" spans="23:27" x14ac:dyDescent="0.2">
      <c r="W1108" t="s">
        <v>3</v>
      </c>
      <c r="X1108">
        <v>6</v>
      </c>
      <c r="Y1108" t="s">
        <v>4</v>
      </c>
      <c r="Z1108">
        <v>512</v>
      </c>
      <c r="AA1108">
        <v>0.35</v>
      </c>
    </row>
    <row r="1109" spans="23:27" x14ac:dyDescent="0.2">
      <c r="W1109" t="s">
        <v>3</v>
      </c>
      <c r="X1109">
        <v>7</v>
      </c>
      <c r="Y1109" t="s">
        <v>4</v>
      </c>
      <c r="Z1109">
        <v>512</v>
      </c>
      <c r="AA1109">
        <v>0.36</v>
      </c>
    </row>
    <row r="1110" spans="23:27" x14ac:dyDescent="0.2">
      <c r="W1110" t="s">
        <v>3</v>
      </c>
      <c r="X1110">
        <v>8</v>
      </c>
      <c r="Y1110" t="s">
        <v>4</v>
      </c>
      <c r="Z1110">
        <v>512</v>
      </c>
      <c r="AA1110">
        <v>0.37</v>
      </c>
    </row>
    <row r="1111" spans="23:27" x14ac:dyDescent="0.2">
      <c r="W1111" t="s">
        <v>3</v>
      </c>
      <c r="X1111">
        <v>9</v>
      </c>
      <c r="Y1111" t="s">
        <v>4</v>
      </c>
      <c r="Z1111">
        <v>512</v>
      </c>
      <c r="AA1111">
        <v>0.38</v>
      </c>
    </row>
    <row r="1112" spans="23:27" x14ac:dyDescent="0.2">
      <c r="W1112" t="s">
        <v>3</v>
      </c>
      <c r="X1112">
        <v>10</v>
      </c>
      <c r="Y1112" t="s">
        <v>4</v>
      </c>
      <c r="Z1112">
        <v>512</v>
      </c>
      <c r="AA1112">
        <v>0.4</v>
      </c>
    </row>
    <row r="1113" spans="23:27" x14ac:dyDescent="0.2">
      <c r="W1113" t="s">
        <v>3</v>
      </c>
      <c r="X1113">
        <v>11</v>
      </c>
      <c r="Y1113" t="s">
        <v>4</v>
      </c>
      <c r="Z1113">
        <v>512</v>
      </c>
      <c r="AA1113">
        <v>0.41</v>
      </c>
    </row>
    <row r="1114" spans="23:27" x14ac:dyDescent="0.2">
      <c r="W1114" t="s">
        <v>3</v>
      </c>
      <c r="X1114">
        <v>12</v>
      </c>
      <c r="Y1114" t="s">
        <v>4</v>
      </c>
      <c r="Z1114">
        <v>512</v>
      </c>
      <c r="AA1114">
        <v>0.42</v>
      </c>
    </row>
    <row r="1115" spans="23:27" x14ac:dyDescent="0.2">
      <c r="W1115" t="s">
        <v>3</v>
      </c>
      <c r="X1115">
        <v>13</v>
      </c>
      <c r="Y1115" t="s">
        <v>4</v>
      </c>
      <c r="Z1115">
        <v>512</v>
      </c>
      <c r="AA1115">
        <v>0.44</v>
      </c>
    </row>
    <row r="1116" spans="23:27" x14ac:dyDescent="0.2">
      <c r="W1116" t="s">
        <v>3</v>
      </c>
      <c r="X1116">
        <v>14</v>
      </c>
      <c r="Y1116" t="s">
        <v>4</v>
      </c>
      <c r="Z1116">
        <v>512</v>
      </c>
      <c r="AA1116">
        <v>0.46</v>
      </c>
    </row>
    <row r="1117" spans="23:27" x14ac:dyDescent="0.2">
      <c r="W1117" t="s">
        <v>3</v>
      </c>
      <c r="X1117">
        <v>15</v>
      </c>
      <c r="Y1117" t="s">
        <v>4</v>
      </c>
      <c r="Z1117">
        <v>512</v>
      </c>
      <c r="AA1117">
        <v>0.48</v>
      </c>
    </row>
    <row r="1118" spans="23:27" x14ac:dyDescent="0.2">
      <c r="W1118" t="s">
        <v>3</v>
      </c>
      <c r="X1118">
        <v>16</v>
      </c>
      <c r="Y1118" t="s">
        <v>4</v>
      </c>
      <c r="Z1118">
        <v>512</v>
      </c>
      <c r="AA1118">
        <v>0.51</v>
      </c>
    </row>
    <row r="1119" spans="23:27" x14ac:dyDescent="0.2">
      <c r="W1119" t="s">
        <v>3</v>
      </c>
      <c r="X1119">
        <v>17</v>
      </c>
      <c r="Y1119" t="s">
        <v>4</v>
      </c>
      <c r="Z1119">
        <v>512</v>
      </c>
      <c r="AA1119">
        <v>0.54</v>
      </c>
    </row>
    <row r="1120" spans="23:27" x14ac:dyDescent="0.2">
      <c r="W1120" t="s">
        <v>3</v>
      </c>
      <c r="X1120">
        <v>18</v>
      </c>
      <c r="Y1120" t="s">
        <v>4</v>
      </c>
      <c r="Z1120">
        <v>512</v>
      </c>
      <c r="AA1120">
        <v>0.56999999999999995</v>
      </c>
    </row>
    <row r="1121" spans="23:27" x14ac:dyDescent="0.2">
      <c r="W1121" t="s">
        <v>3</v>
      </c>
      <c r="X1121">
        <v>19</v>
      </c>
      <c r="Y1121" t="s">
        <v>4</v>
      </c>
      <c r="Z1121">
        <v>512</v>
      </c>
      <c r="AA1121">
        <v>0.62</v>
      </c>
    </row>
    <row r="1122" spans="23:27" x14ac:dyDescent="0.2">
      <c r="W1122" t="s">
        <v>3</v>
      </c>
      <c r="X1122">
        <v>20</v>
      </c>
      <c r="Y1122" t="s">
        <v>4</v>
      </c>
      <c r="Z1122">
        <v>512</v>
      </c>
      <c r="AA1122">
        <v>0.67</v>
      </c>
    </row>
    <row r="1123" spans="23:27" x14ac:dyDescent="0.2">
      <c r="W1123" t="s">
        <v>3</v>
      </c>
      <c r="X1123">
        <v>21</v>
      </c>
      <c r="Y1123" t="s">
        <v>4</v>
      </c>
      <c r="Z1123">
        <v>512</v>
      </c>
      <c r="AA1123">
        <v>0.72</v>
      </c>
    </row>
    <row r="1124" spans="23:27" x14ac:dyDescent="0.2">
      <c r="W1124" t="s">
        <v>3</v>
      </c>
      <c r="X1124">
        <v>22</v>
      </c>
      <c r="Y1124" t="s">
        <v>4</v>
      </c>
      <c r="Z1124">
        <v>512</v>
      </c>
      <c r="AA1124">
        <v>0.79</v>
      </c>
    </row>
    <row r="1125" spans="23:27" x14ac:dyDescent="0.2">
      <c r="W1125" t="s">
        <v>3</v>
      </c>
      <c r="X1125">
        <v>23</v>
      </c>
      <c r="Y1125" t="s">
        <v>4</v>
      </c>
      <c r="Z1125">
        <v>512</v>
      </c>
      <c r="AA1125">
        <v>0.86</v>
      </c>
    </row>
    <row r="1126" spans="23:27" x14ac:dyDescent="0.2">
      <c r="W1126" t="s">
        <v>3</v>
      </c>
      <c r="X1126">
        <v>24</v>
      </c>
      <c r="Y1126" t="s">
        <v>4</v>
      </c>
      <c r="Z1126">
        <v>512</v>
      </c>
      <c r="AA1126">
        <v>0.94</v>
      </c>
    </row>
    <row r="1127" spans="23:27" x14ac:dyDescent="0.2">
      <c r="W1127" t="s">
        <v>3</v>
      </c>
      <c r="X1127">
        <v>25</v>
      </c>
      <c r="Y1127" t="s">
        <v>4</v>
      </c>
      <c r="Z1127">
        <v>512</v>
      </c>
      <c r="AA1127">
        <v>1.03</v>
      </c>
    </row>
    <row r="1128" spans="23:27" x14ac:dyDescent="0.2">
      <c r="W1128" t="s">
        <v>3</v>
      </c>
      <c r="X1128">
        <v>26</v>
      </c>
      <c r="Y1128" t="s">
        <v>4</v>
      </c>
      <c r="Z1128">
        <v>512</v>
      </c>
      <c r="AA1128">
        <v>1.1299999999999999</v>
      </c>
    </row>
    <row r="1129" spans="23:27" x14ac:dyDescent="0.2">
      <c r="W1129" t="s">
        <v>3</v>
      </c>
      <c r="X1129">
        <v>27</v>
      </c>
      <c r="Y1129" t="s">
        <v>4</v>
      </c>
      <c r="Z1129">
        <v>512</v>
      </c>
      <c r="AA1129">
        <v>1.24</v>
      </c>
    </row>
    <row r="1130" spans="23:27" x14ac:dyDescent="0.2">
      <c r="W1130" t="s">
        <v>3</v>
      </c>
      <c r="X1130">
        <v>28</v>
      </c>
      <c r="Y1130" t="s">
        <v>4</v>
      </c>
      <c r="Z1130">
        <v>512</v>
      </c>
      <c r="AA1130">
        <v>1.36</v>
      </c>
    </row>
    <row r="1131" spans="23:27" x14ac:dyDescent="0.2">
      <c r="W1131" t="s">
        <v>3</v>
      </c>
      <c r="X1131">
        <v>29</v>
      </c>
      <c r="Y1131" t="s">
        <v>4</v>
      </c>
      <c r="Z1131">
        <v>512</v>
      </c>
      <c r="AA1131">
        <v>1.49</v>
      </c>
    </row>
    <row r="1132" spans="23:27" x14ac:dyDescent="0.2">
      <c r="W1132" t="s">
        <v>3</v>
      </c>
      <c r="X1132">
        <v>30</v>
      </c>
      <c r="Y1132" t="s">
        <v>4</v>
      </c>
      <c r="Z1132">
        <v>512</v>
      </c>
      <c r="AA1132">
        <v>1.62</v>
      </c>
    </row>
    <row r="1133" spans="23:27" x14ac:dyDescent="0.2">
      <c r="W1133" t="s">
        <v>3</v>
      </c>
      <c r="X1133">
        <v>31</v>
      </c>
      <c r="Y1133" t="s">
        <v>4</v>
      </c>
      <c r="Z1133">
        <v>512</v>
      </c>
      <c r="AA1133">
        <v>1.76</v>
      </c>
    </row>
    <row r="1134" spans="23:27" x14ac:dyDescent="0.2">
      <c r="W1134" t="s">
        <v>3</v>
      </c>
      <c r="X1134">
        <v>32</v>
      </c>
      <c r="Y1134" t="s">
        <v>4</v>
      </c>
      <c r="Z1134">
        <v>512</v>
      </c>
      <c r="AA1134">
        <v>1.89</v>
      </c>
    </row>
    <row r="1135" spans="23:27" x14ac:dyDescent="0.2">
      <c r="W1135" t="s">
        <v>3</v>
      </c>
      <c r="X1135">
        <v>33</v>
      </c>
      <c r="Y1135" t="s">
        <v>4</v>
      </c>
      <c r="Z1135">
        <v>512</v>
      </c>
      <c r="AA1135">
        <v>2.0299999999999998</v>
      </c>
    </row>
    <row r="1136" spans="23:27" x14ac:dyDescent="0.2">
      <c r="W1136" t="s">
        <v>3</v>
      </c>
      <c r="X1136">
        <v>34</v>
      </c>
      <c r="Y1136" t="s">
        <v>4</v>
      </c>
      <c r="Z1136">
        <v>512</v>
      </c>
      <c r="AA1136">
        <v>2.17</v>
      </c>
    </row>
    <row r="1137" spans="23:27" x14ac:dyDescent="0.2">
      <c r="W1137" t="s">
        <v>3</v>
      </c>
      <c r="X1137">
        <v>35</v>
      </c>
      <c r="Y1137" t="s">
        <v>4</v>
      </c>
      <c r="Z1137">
        <v>512</v>
      </c>
      <c r="AA1137">
        <v>2.3199999999999998</v>
      </c>
    </row>
    <row r="1138" spans="23:27" x14ac:dyDescent="0.2">
      <c r="W1138" t="s">
        <v>3</v>
      </c>
      <c r="X1138">
        <v>36</v>
      </c>
      <c r="Y1138" t="s">
        <v>4</v>
      </c>
      <c r="Z1138">
        <v>512</v>
      </c>
      <c r="AA1138">
        <v>2.46</v>
      </c>
    </row>
    <row r="1139" spans="23:27" x14ac:dyDescent="0.2">
      <c r="W1139" t="s">
        <v>3</v>
      </c>
      <c r="X1139">
        <v>37</v>
      </c>
      <c r="Y1139" t="s">
        <v>4</v>
      </c>
      <c r="Z1139">
        <v>512</v>
      </c>
      <c r="AA1139">
        <v>2.59</v>
      </c>
    </row>
    <row r="1140" spans="23:27" x14ac:dyDescent="0.2">
      <c r="W1140" t="s">
        <v>3</v>
      </c>
      <c r="X1140">
        <v>38</v>
      </c>
      <c r="Y1140" t="s">
        <v>4</v>
      </c>
      <c r="Z1140">
        <v>512</v>
      </c>
      <c r="AA1140">
        <v>2.72</v>
      </c>
    </row>
    <row r="1141" spans="23:27" x14ac:dyDescent="0.2">
      <c r="W1141" t="s">
        <v>3</v>
      </c>
      <c r="X1141">
        <v>39</v>
      </c>
      <c r="Y1141" t="s">
        <v>4</v>
      </c>
      <c r="Z1141">
        <v>512</v>
      </c>
      <c r="AA1141">
        <v>2.85</v>
      </c>
    </row>
    <row r="1142" spans="23:27" x14ac:dyDescent="0.2">
      <c r="W1142" t="s">
        <v>3</v>
      </c>
      <c r="X1142">
        <v>40</v>
      </c>
      <c r="Y1142" t="s">
        <v>4</v>
      </c>
      <c r="Z1142">
        <v>512</v>
      </c>
      <c r="AA1142">
        <v>2.98</v>
      </c>
    </row>
    <row r="1143" spans="23:27" x14ac:dyDescent="0.2">
      <c r="W1143" t="s">
        <v>3</v>
      </c>
      <c r="X1143">
        <v>41</v>
      </c>
      <c r="Y1143" t="s">
        <v>4</v>
      </c>
      <c r="Z1143">
        <v>512</v>
      </c>
      <c r="AA1143">
        <v>3.1</v>
      </c>
    </row>
    <row r="1144" spans="23:27" x14ac:dyDescent="0.2">
      <c r="W1144" t="s">
        <v>3</v>
      </c>
      <c r="X1144">
        <v>42</v>
      </c>
      <c r="Y1144" t="s">
        <v>4</v>
      </c>
      <c r="Z1144">
        <v>512</v>
      </c>
      <c r="AA1144">
        <v>3.23</v>
      </c>
    </row>
    <row r="1145" spans="23:27" x14ac:dyDescent="0.2">
      <c r="W1145" t="s">
        <v>3</v>
      </c>
      <c r="X1145">
        <v>43</v>
      </c>
      <c r="Y1145" t="s">
        <v>4</v>
      </c>
      <c r="Z1145">
        <v>512</v>
      </c>
      <c r="AA1145">
        <v>3.35</v>
      </c>
    </row>
    <row r="1146" spans="23:27" x14ac:dyDescent="0.2">
      <c r="W1146" t="s">
        <v>3</v>
      </c>
      <c r="X1146">
        <v>44</v>
      </c>
      <c r="Y1146" t="s">
        <v>4</v>
      </c>
      <c r="Z1146">
        <v>512</v>
      </c>
      <c r="AA1146">
        <v>3.47</v>
      </c>
    </row>
    <row r="1147" spans="23:27" x14ac:dyDescent="0.2">
      <c r="W1147" t="s">
        <v>3</v>
      </c>
      <c r="X1147">
        <v>45</v>
      </c>
      <c r="Y1147" t="s">
        <v>4</v>
      </c>
      <c r="Z1147">
        <v>512</v>
      </c>
      <c r="AA1147">
        <v>3.6</v>
      </c>
    </row>
    <row r="1148" spans="23:27" x14ac:dyDescent="0.2">
      <c r="W1148" t="s">
        <v>3</v>
      </c>
      <c r="X1148">
        <v>46</v>
      </c>
      <c r="Y1148" t="s">
        <v>4</v>
      </c>
      <c r="Z1148">
        <v>512</v>
      </c>
      <c r="AA1148">
        <v>3.72</v>
      </c>
    </row>
    <row r="1149" spans="23:27" x14ac:dyDescent="0.2">
      <c r="W1149" t="s">
        <v>3</v>
      </c>
      <c r="X1149">
        <v>47</v>
      </c>
      <c r="Y1149" t="s">
        <v>4</v>
      </c>
      <c r="Z1149">
        <v>512</v>
      </c>
      <c r="AA1149">
        <v>3.85</v>
      </c>
    </row>
    <row r="1150" spans="23:27" x14ac:dyDescent="0.2">
      <c r="W1150" t="s">
        <v>3</v>
      </c>
      <c r="X1150">
        <v>48</v>
      </c>
      <c r="Y1150" t="s">
        <v>4</v>
      </c>
      <c r="Z1150">
        <v>512</v>
      </c>
      <c r="AA1150">
        <v>3.97</v>
      </c>
    </row>
    <row r="1151" spans="23:27" x14ac:dyDescent="0.2">
      <c r="W1151" t="s">
        <v>3</v>
      </c>
      <c r="X1151">
        <v>49</v>
      </c>
      <c r="Y1151" t="s">
        <v>4</v>
      </c>
      <c r="Z1151">
        <v>512</v>
      </c>
      <c r="AA1151">
        <v>4.0999999999999996</v>
      </c>
    </row>
    <row r="1152" spans="23:27" x14ac:dyDescent="0.2">
      <c r="W1152" t="s">
        <v>3</v>
      </c>
      <c r="X1152">
        <v>50</v>
      </c>
      <c r="Y1152" t="s">
        <v>4</v>
      </c>
      <c r="Z1152">
        <v>512</v>
      </c>
      <c r="AA1152">
        <v>4.2300000000000004</v>
      </c>
    </row>
    <row r="1153" spans="23:27" x14ac:dyDescent="0.2">
      <c r="W1153" t="s">
        <v>3</v>
      </c>
      <c r="X1153">
        <v>51</v>
      </c>
      <c r="Y1153" t="s">
        <v>4</v>
      </c>
      <c r="Z1153">
        <v>512</v>
      </c>
      <c r="AA1153">
        <v>4.3600000000000003</v>
      </c>
    </row>
    <row r="1154" spans="23:27" x14ac:dyDescent="0.2">
      <c r="W1154" t="s">
        <v>3</v>
      </c>
      <c r="X1154">
        <v>52</v>
      </c>
      <c r="Y1154" t="s">
        <v>4</v>
      </c>
      <c r="Z1154">
        <v>512</v>
      </c>
      <c r="AA1154">
        <v>4.49</v>
      </c>
    </row>
    <row r="1155" spans="23:27" x14ac:dyDescent="0.2">
      <c r="W1155" t="s">
        <v>3</v>
      </c>
      <c r="X1155">
        <v>53</v>
      </c>
      <c r="Y1155" t="s">
        <v>4</v>
      </c>
      <c r="Z1155">
        <v>512</v>
      </c>
      <c r="AA1155">
        <v>4.63</v>
      </c>
    </row>
    <row r="1156" spans="23:27" x14ac:dyDescent="0.2">
      <c r="W1156" t="s">
        <v>3</v>
      </c>
      <c r="X1156">
        <v>54</v>
      </c>
      <c r="Y1156" t="s">
        <v>4</v>
      </c>
      <c r="Z1156">
        <v>512</v>
      </c>
      <c r="AA1156">
        <v>4.7699999999999996</v>
      </c>
    </row>
    <row r="1157" spans="23:27" x14ac:dyDescent="0.2">
      <c r="W1157" t="s">
        <v>3</v>
      </c>
      <c r="X1157">
        <v>55</v>
      </c>
      <c r="Y1157" t="s">
        <v>4</v>
      </c>
      <c r="Z1157">
        <v>512</v>
      </c>
      <c r="AA1157">
        <v>4.92</v>
      </c>
    </row>
    <row r="1158" spans="23:27" x14ac:dyDescent="0.2">
      <c r="W1158" t="s">
        <v>3</v>
      </c>
      <c r="X1158">
        <v>56</v>
      </c>
      <c r="Y1158" t="s">
        <v>4</v>
      </c>
      <c r="Z1158">
        <v>512</v>
      </c>
      <c r="AA1158">
        <v>5.07</v>
      </c>
    </row>
    <row r="1159" spans="23:27" x14ac:dyDescent="0.2">
      <c r="W1159" t="s">
        <v>3</v>
      </c>
      <c r="X1159">
        <v>57</v>
      </c>
      <c r="Y1159" t="s">
        <v>4</v>
      </c>
      <c r="Z1159">
        <v>512</v>
      </c>
      <c r="AA1159">
        <v>5.22</v>
      </c>
    </row>
    <row r="1160" spans="23:27" x14ac:dyDescent="0.2">
      <c r="W1160" t="s">
        <v>3</v>
      </c>
      <c r="X1160">
        <v>58</v>
      </c>
      <c r="Y1160" t="s">
        <v>4</v>
      </c>
      <c r="Z1160">
        <v>512</v>
      </c>
      <c r="AA1160">
        <v>5.39</v>
      </c>
    </row>
    <row r="1161" spans="23:27" x14ac:dyDescent="0.2">
      <c r="W1161" t="s">
        <v>3</v>
      </c>
      <c r="X1161">
        <v>59</v>
      </c>
      <c r="Y1161" t="s">
        <v>4</v>
      </c>
      <c r="Z1161">
        <v>512</v>
      </c>
      <c r="AA1161">
        <v>5.56</v>
      </c>
    </row>
    <row r="1162" spans="23:27" x14ac:dyDescent="0.2">
      <c r="W1162" t="s">
        <v>3</v>
      </c>
      <c r="X1162">
        <v>60</v>
      </c>
      <c r="Y1162" t="s">
        <v>4</v>
      </c>
      <c r="Z1162">
        <v>512</v>
      </c>
      <c r="AA1162">
        <v>5.73</v>
      </c>
    </row>
    <row r="1163" spans="23:27" x14ac:dyDescent="0.2">
      <c r="W1163" t="s">
        <v>3</v>
      </c>
      <c r="X1163">
        <v>61</v>
      </c>
      <c r="Y1163" t="s">
        <v>4</v>
      </c>
      <c r="Z1163">
        <v>512</v>
      </c>
      <c r="AA1163">
        <v>5.92</v>
      </c>
    </row>
    <row r="1164" spans="23:27" x14ac:dyDescent="0.2">
      <c r="W1164" t="s">
        <v>3</v>
      </c>
      <c r="X1164">
        <v>62</v>
      </c>
      <c r="Y1164" t="s">
        <v>4</v>
      </c>
      <c r="Z1164">
        <v>512</v>
      </c>
      <c r="AA1164">
        <v>6.11</v>
      </c>
    </row>
    <row r="1165" spans="23:27" x14ac:dyDescent="0.2">
      <c r="W1165" t="s">
        <v>3</v>
      </c>
      <c r="X1165">
        <v>63</v>
      </c>
      <c r="Y1165" t="s">
        <v>4</v>
      </c>
      <c r="Z1165">
        <v>512</v>
      </c>
      <c r="AA1165">
        <v>6.32</v>
      </c>
    </row>
    <row r="1166" spans="23:27" x14ac:dyDescent="0.2">
      <c r="W1166" t="s">
        <v>3</v>
      </c>
      <c r="X1166">
        <v>64</v>
      </c>
      <c r="Y1166" t="s">
        <v>4</v>
      </c>
      <c r="Z1166">
        <v>512</v>
      </c>
      <c r="AA1166">
        <v>6.53</v>
      </c>
    </row>
    <row r="1167" spans="23:27" x14ac:dyDescent="0.2">
      <c r="W1167" t="s">
        <v>3</v>
      </c>
      <c r="X1167">
        <v>65</v>
      </c>
      <c r="Y1167" t="s">
        <v>4</v>
      </c>
      <c r="Z1167">
        <v>512</v>
      </c>
      <c r="AA1167">
        <v>6.76</v>
      </c>
    </row>
    <row r="1168" spans="23:27" x14ac:dyDescent="0.2">
      <c r="W1168" t="s">
        <v>3</v>
      </c>
      <c r="X1168">
        <v>66</v>
      </c>
      <c r="Y1168" t="s">
        <v>4</v>
      </c>
      <c r="Z1168">
        <v>512</v>
      </c>
      <c r="AA1168">
        <v>6.99</v>
      </c>
    </row>
    <row r="1169" spans="23:27" x14ac:dyDescent="0.2">
      <c r="W1169" t="s">
        <v>3</v>
      </c>
      <c r="X1169">
        <v>67</v>
      </c>
      <c r="Y1169" t="s">
        <v>4</v>
      </c>
      <c r="Z1169">
        <v>512</v>
      </c>
      <c r="AA1169">
        <v>7.24</v>
      </c>
    </row>
    <row r="1170" spans="23:27" x14ac:dyDescent="0.2">
      <c r="W1170" t="s">
        <v>3</v>
      </c>
      <c r="X1170">
        <v>68</v>
      </c>
      <c r="Y1170" t="s">
        <v>4</v>
      </c>
      <c r="Z1170">
        <v>512</v>
      </c>
      <c r="AA1170">
        <v>7.5</v>
      </c>
    </row>
    <row r="1171" spans="23:27" x14ac:dyDescent="0.2">
      <c r="W1171" t="s">
        <v>3</v>
      </c>
      <c r="X1171">
        <v>69</v>
      </c>
      <c r="Y1171" t="s">
        <v>4</v>
      </c>
      <c r="Z1171">
        <v>512</v>
      </c>
      <c r="AA1171">
        <v>7.77</v>
      </c>
    </row>
    <row r="1172" spans="23:27" x14ac:dyDescent="0.2">
      <c r="W1172" t="s">
        <v>3</v>
      </c>
      <c r="X1172">
        <v>70</v>
      </c>
      <c r="Y1172" t="s">
        <v>4</v>
      </c>
      <c r="Z1172">
        <v>512</v>
      </c>
      <c r="AA1172">
        <v>8.06</v>
      </c>
    </row>
    <row r="1173" spans="23:27" x14ac:dyDescent="0.2">
      <c r="W1173" t="s">
        <v>3</v>
      </c>
      <c r="X1173">
        <v>71</v>
      </c>
      <c r="Y1173" t="s">
        <v>4</v>
      </c>
      <c r="Z1173">
        <v>512</v>
      </c>
      <c r="AA1173">
        <v>8.36</v>
      </c>
    </row>
    <row r="1174" spans="23:27" x14ac:dyDescent="0.2">
      <c r="W1174" t="s">
        <v>3</v>
      </c>
      <c r="X1174">
        <v>72</v>
      </c>
      <c r="Y1174" t="s">
        <v>4</v>
      </c>
      <c r="Z1174">
        <v>512</v>
      </c>
      <c r="AA1174">
        <v>8.68</v>
      </c>
    </row>
    <row r="1175" spans="23:27" x14ac:dyDescent="0.2">
      <c r="W1175" t="s">
        <v>3</v>
      </c>
      <c r="X1175">
        <v>73</v>
      </c>
      <c r="Y1175" t="s">
        <v>4</v>
      </c>
      <c r="Z1175">
        <v>512</v>
      </c>
      <c r="AA1175">
        <v>9.02</v>
      </c>
    </row>
    <row r="1176" spans="23:27" x14ac:dyDescent="0.2">
      <c r="W1176" t="s">
        <v>3</v>
      </c>
      <c r="X1176">
        <v>74</v>
      </c>
      <c r="Y1176" t="s">
        <v>4</v>
      </c>
      <c r="Z1176">
        <v>512</v>
      </c>
      <c r="AA1176">
        <v>9.3800000000000008</v>
      </c>
    </row>
    <row r="1177" spans="23:27" x14ac:dyDescent="0.2">
      <c r="W1177" t="s">
        <v>3</v>
      </c>
      <c r="X1177">
        <v>75</v>
      </c>
      <c r="Y1177" t="s">
        <v>4</v>
      </c>
      <c r="Z1177">
        <v>512</v>
      </c>
      <c r="AA1177">
        <v>9.76</v>
      </c>
    </row>
    <row r="1178" spans="23:27" x14ac:dyDescent="0.2">
      <c r="W1178" t="s">
        <v>3</v>
      </c>
      <c r="X1178">
        <v>76</v>
      </c>
      <c r="Y1178" t="s">
        <v>4</v>
      </c>
      <c r="Z1178">
        <v>512</v>
      </c>
      <c r="AA1178">
        <v>10.16</v>
      </c>
    </row>
    <row r="1179" spans="23:27" x14ac:dyDescent="0.2">
      <c r="W1179" t="s">
        <v>3</v>
      </c>
      <c r="X1179">
        <v>77</v>
      </c>
      <c r="Y1179" t="s">
        <v>4</v>
      </c>
      <c r="Z1179">
        <v>512</v>
      </c>
      <c r="AA1179">
        <v>10.58</v>
      </c>
    </row>
    <row r="1180" spans="23:27" x14ac:dyDescent="0.2">
      <c r="W1180" t="s">
        <v>3</v>
      </c>
      <c r="X1180">
        <v>78</v>
      </c>
      <c r="Y1180" t="s">
        <v>4</v>
      </c>
      <c r="Z1180">
        <v>512</v>
      </c>
      <c r="AA1180">
        <v>11.03</v>
      </c>
    </row>
    <row r="1181" spans="23:27" x14ac:dyDescent="0.2">
      <c r="W1181" t="s">
        <v>3</v>
      </c>
      <c r="X1181">
        <v>79</v>
      </c>
      <c r="Y1181" t="s">
        <v>4</v>
      </c>
      <c r="Z1181">
        <v>512</v>
      </c>
      <c r="AA1181">
        <v>11.51</v>
      </c>
    </row>
    <row r="1182" spans="23:27" x14ac:dyDescent="0.2">
      <c r="W1182" t="s">
        <v>3</v>
      </c>
      <c r="X1182">
        <v>80</v>
      </c>
      <c r="Y1182" t="s">
        <v>4</v>
      </c>
      <c r="Z1182">
        <v>512</v>
      </c>
      <c r="AA1182">
        <v>12.01</v>
      </c>
    </row>
    <row r="1183" spans="23:27" x14ac:dyDescent="0.2">
      <c r="W1183" t="s">
        <v>3</v>
      </c>
      <c r="X1183">
        <v>81</v>
      </c>
      <c r="Y1183" t="s">
        <v>4</v>
      </c>
      <c r="Z1183">
        <v>512</v>
      </c>
      <c r="AA1183">
        <v>12.55</v>
      </c>
    </row>
    <row r="1184" spans="23:27" x14ac:dyDescent="0.2">
      <c r="W1184" t="s">
        <v>3</v>
      </c>
      <c r="X1184">
        <v>82</v>
      </c>
      <c r="Y1184" t="s">
        <v>4</v>
      </c>
      <c r="Z1184">
        <v>512</v>
      </c>
      <c r="AA1184">
        <v>13.12</v>
      </c>
    </row>
    <row r="1185" spans="23:27" x14ac:dyDescent="0.2">
      <c r="W1185" t="s">
        <v>3</v>
      </c>
      <c r="X1185">
        <v>83</v>
      </c>
      <c r="Y1185" t="s">
        <v>4</v>
      </c>
      <c r="Z1185">
        <v>512</v>
      </c>
      <c r="AA1185">
        <v>13.72</v>
      </c>
    </row>
    <row r="1186" spans="23:27" x14ac:dyDescent="0.2">
      <c r="W1186" t="s">
        <v>3</v>
      </c>
      <c r="X1186">
        <v>84</v>
      </c>
      <c r="Y1186" t="s">
        <v>4</v>
      </c>
      <c r="Z1186">
        <v>512</v>
      </c>
      <c r="AA1186">
        <v>14.38</v>
      </c>
    </row>
    <row r="1187" spans="23:27" x14ac:dyDescent="0.2">
      <c r="W1187" t="s">
        <v>3</v>
      </c>
      <c r="X1187">
        <v>85</v>
      </c>
      <c r="Y1187" t="s">
        <v>4</v>
      </c>
      <c r="Z1187">
        <v>512</v>
      </c>
      <c r="AA1187">
        <v>15.08</v>
      </c>
    </row>
    <row r="1188" spans="23:27" x14ac:dyDescent="0.2">
      <c r="W1188" t="s">
        <v>3</v>
      </c>
      <c r="X1188">
        <v>86</v>
      </c>
      <c r="Y1188" t="s">
        <v>4</v>
      </c>
      <c r="Z1188">
        <v>512</v>
      </c>
      <c r="AA1188">
        <v>15.84</v>
      </c>
    </row>
    <row r="1189" spans="23:27" x14ac:dyDescent="0.2">
      <c r="W1189" t="s">
        <v>3</v>
      </c>
      <c r="X1189">
        <v>87</v>
      </c>
      <c r="Y1189" t="s">
        <v>4</v>
      </c>
      <c r="Z1189">
        <v>512</v>
      </c>
      <c r="AA1189">
        <v>16.66</v>
      </c>
    </row>
    <row r="1190" spans="23:27" x14ac:dyDescent="0.2">
      <c r="W1190" t="s">
        <v>3</v>
      </c>
      <c r="X1190">
        <v>88</v>
      </c>
      <c r="Y1190" t="s">
        <v>4</v>
      </c>
      <c r="Z1190">
        <v>512</v>
      </c>
      <c r="AA1190">
        <v>17.559999999999999</v>
      </c>
    </row>
    <row r="1191" spans="23:27" x14ac:dyDescent="0.2">
      <c r="W1191" t="s">
        <v>3</v>
      </c>
      <c r="X1191">
        <v>89</v>
      </c>
      <c r="Y1191" t="s">
        <v>4</v>
      </c>
      <c r="Z1191">
        <v>512</v>
      </c>
      <c r="AA1191">
        <v>18.55</v>
      </c>
    </row>
    <row r="1192" spans="23:27" x14ac:dyDescent="0.2">
      <c r="W1192" t="s">
        <v>3</v>
      </c>
      <c r="X1192">
        <v>90</v>
      </c>
      <c r="Y1192" t="s">
        <v>4</v>
      </c>
      <c r="Z1192">
        <v>512</v>
      </c>
      <c r="AA1192">
        <v>19.670000000000002</v>
      </c>
    </row>
    <row r="1193" spans="23:27" x14ac:dyDescent="0.2">
      <c r="W1193" t="s">
        <v>3</v>
      </c>
      <c r="X1193">
        <v>91</v>
      </c>
      <c r="Y1193" t="s">
        <v>4</v>
      </c>
      <c r="Z1193">
        <v>512</v>
      </c>
      <c r="AA1193">
        <v>20.94</v>
      </c>
    </row>
    <row r="1194" spans="23:27" x14ac:dyDescent="0.2">
      <c r="W1194" t="s">
        <v>3</v>
      </c>
      <c r="X1194">
        <v>92</v>
      </c>
      <c r="Y1194" t="s">
        <v>4</v>
      </c>
      <c r="Z1194">
        <v>512</v>
      </c>
      <c r="AA1194">
        <v>22.39</v>
      </c>
    </row>
    <row r="1195" spans="23:27" x14ac:dyDescent="0.2">
      <c r="W1195" t="s">
        <v>3</v>
      </c>
      <c r="X1195">
        <v>93</v>
      </c>
      <c r="Y1195" t="s">
        <v>4</v>
      </c>
      <c r="Z1195">
        <v>512</v>
      </c>
      <c r="AA1195">
        <v>24.08</v>
      </c>
    </row>
    <row r="1196" spans="23:27" x14ac:dyDescent="0.2">
      <c r="W1196" t="s">
        <v>3</v>
      </c>
      <c r="X1196">
        <v>94</v>
      </c>
      <c r="Y1196" t="s">
        <v>4</v>
      </c>
      <c r="Z1196">
        <v>512</v>
      </c>
      <c r="AA1196">
        <v>26.11</v>
      </c>
    </row>
    <row r="1197" spans="23:27" x14ac:dyDescent="0.2">
      <c r="W1197" t="s">
        <v>3</v>
      </c>
      <c r="X1197">
        <v>95</v>
      </c>
      <c r="Y1197" t="s">
        <v>4</v>
      </c>
      <c r="Z1197">
        <v>512</v>
      </c>
      <c r="AA1197">
        <v>28.75</v>
      </c>
    </row>
    <row r="1198" spans="23:27" x14ac:dyDescent="0.2">
      <c r="W1198" t="s">
        <v>3</v>
      </c>
      <c r="X1198">
        <v>96</v>
      </c>
      <c r="Y1198" t="s">
        <v>4</v>
      </c>
      <c r="Z1198">
        <v>512</v>
      </c>
      <c r="AA1198">
        <v>32.32</v>
      </c>
    </row>
    <row r="1199" spans="23:27" x14ac:dyDescent="0.2">
      <c r="W1199" t="s">
        <v>3</v>
      </c>
      <c r="X1199">
        <v>97</v>
      </c>
      <c r="Y1199" t="s">
        <v>4</v>
      </c>
      <c r="Z1199">
        <v>512</v>
      </c>
      <c r="AA1199">
        <v>37.65</v>
      </c>
    </row>
    <row r="1200" spans="23:27" x14ac:dyDescent="0.2">
      <c r="W1200" t="s">
        <v>3</v>
      </c>
      <c r="X1200">
        <v>98</v>
      </c>
      <c r="Y1200" t="s">
        <v>4</v>
      </c>
      <c r="Z1200">
        <v>512</v>
      </c>
      <c r="AA1200">
        <v>46.94</v>
      </c>
    </row>
    <row r="1201" spans="23:27" x14ac:dyDescent="0.2">
      <c r="W1201" t="s">
        <v>3</v>
      </c>
      <c r="X1201">
        <v>99</v>
      </c>
      <c r="Y1201" t="s">
        <v>4</v>
      </c>
      <c r="Z1201">
        <v>512</v>
      </c>
      <c r="AA1201">
        <v>68.62</v>
      </c>
    </row>
    <row r="1202" spans="23:27" x14ac:dyDescent="0.2">
      <c r="W1202" t="s">
        <v>3</v>
      </c>
      <c r="X1202">
        <v>0</v>
      </c>
      <c r="Y1202" t="s">
        <v>5</v>
      </c>
      <c r="Z1202">
        <v>4</v>
      </c>
      <c r="AA1202">
        <v>0</v>
      </c>
    </row>
    <row r="1203" spans="23:27" x14ac:dyDescent="0.2">
      <c r="W1203" t="s">
        <v>3</v>
      </c>
      <c r="X1203">
        <v>1</v>
      </c>
      <c r="Y1203" t="s">
        <v>5</v>
      </c>
      <c r="Z1203">
        <v>4</v>
      </c>
      <c r="AA1203">
        <v>0</v>
      </c>
    </row>
    <row r="1204" spans="23:27" x14ac:dyDescent="0.2">
      <c r="W1204" t="s">
        <v>3</v>
      </c>
      <c r="X1204">
        <v>2</v>
      </c>
      <c r="Y1204" t="s">
        <v>5</v>
      </c>
      <c r="Z1204">
        <v>4</v>
      </c>
      <c r="AA1204">
        <v>0</v>
      </c>
    </row>
    <row r="1205" spans="23:27" x14ac:dyDescent="0.2">
      <c r="W1205" t="s">
        <v>3</v>
      </c>
      <c r="X1205">
        <v>3</v>
      </c>
      <c r="Y1205" t="s">
        <v>5</v>
      </c>
      <c r="Z1205">
        <v>4</v>
      </c>
      <c r="AA1205">
        <v>0.01</v>
      </c>
    </row>
    <row r="1206" spans="23:27" x14ac:dyDescent="0.2">
      <c r="W1206" t="s">
        <v>3</v>
      </c>
      <c r="X1206">
        <v>4</v>
      </c>
      <c r="Y1206" t="s">
        <v>5</v>
      </c>
      <c r="Z1206">
        <v>4</v>
      </c>
      <c r="AA1206">
        <v>0.01</v>
      </c>
    </row>
    <row r="1207" spans="23:27" x14ac:dyDescent="0.2">
      <c r="W1207" t="s">
        <v>3</v>
      </c>
      <c r="X1207">
        <v>5</v>
      </c>
      <c r="Y1207" t="s">
        <v>5</v>
      </c>
      <c r="Z1207">
        <v>4</v>
      </c>
      <c r="AA1207">
        <v>0.01</v>
      </c>
    </row>
    <row r="1208" spans="23:27" x14ac:dyDescent="0.2">
      <c r="W1208" t="s">
        <v>3</v>
      </c>
      <c r="X1208">
        <v>6</v>
      </c>
      <c r="Y1208" t="s">
        <v>5</v>
      </c>
      <c r="Z1208">
        <v>4</v>
      </c>
      <c r="AA1208">
        <v>0.01</v>
      </c>
    </row>
    <row r="1209" spans="23:27" x14ac:dyDescent="0.2">
      <c r="W1209" t="s">
        <v>3</v>
      </c>
      <c r="X1209">
        <v>7</v>
      </c>
      <c r="Y1209" t="s">
        <v>5</v>
      </c>
      <c r="Z1209">
        <v>4</v>
      </c>
      <c r="AA1209">
        <v>0.01</v>
      </c>
    </row>
    <row r="1210" spans="23:27" x14ac:dyDescent="0.2">
      <c r="W1210" t="s">
        <v>3</v>
      </c>
      <c r="X1210">
        <v>8</v>
      </c>
      <c r="Y1210" t="s">
        <v>5</v>
      </c>
      <c r="Z1210">
        <v>4</v>
      </c>
      <c r="AA1210">
        <v>0.01</v>
      </c>
    </row>
    <row r="1211" spans="23:27" x14ac:dyDescent="0.2">
      <c r="W1211" t="s">
        <v>3</v>
      </c>
      <c r="X1211">
        <v>9</v>
      </c>
      <c r="Y1211" t="s">
        <v>5</v>
      </c>
      <c r="Z1211">
        <v>4</v>
      </c>
      <c r="AA1211">
        <v>0.01</v>
      </c>
    </row>
    <row r="1212" spans="23:27" x14ac:dyDescent="0.2">
      <c r="W1212" t="s">
        <v>3</v>
      </c>
      <c r="X1212">
        <v>10</v>
      </c>
      <c r="Y1212" t="s">
        <v>5</v>
      </c>
      <c r="Z1212">
        <v>4</v>
      </c>
      <c r="AA1212">
        <v>0.01</v>
      </c>
    </row>
    <row r="1213" spans="23:27" x14ac:dyDescent="0.2">
      <c r="W1213" t="s">
        <v>3</v>
      </c>
      <c r="X1213">
        <v>11</v>
      </c>
      <c r="Y1213" t="s">
        <v>5</v>
      </c>
      <c r="Z1213">
        <v>4</v>
      </c>
      <c r="AA1213">
        <v>0.01</v>
      </c>
    </row>
    <row r="1214" spans="23:27" x14ac:dyDescent="0.2">
      <c r="W1214" t="s">
        <v>3</v>
      </c>
      <c r="X1214">
        <v>12</v>
      </c>
      <c r="Y1214" t="s">
        <v>5</v>
      </c>
      <c r="Z1214">
        <v>4</v>
      </c>
      <c r="AA1214">
        <v>0.01</v>
      </c>
    </row>
    <row r="1215" spans="23:27" x14ac:dyDescent="0.2">
      <c r="W1215" t="s">
        <v>3</v>
      </c>
      <c r="X1215">
        <v>13</v>
      </c>
      <c r="Y1215" t="s">
        <v>5</v>
      </c>
      <c r="Z1215">
        <v>4</v>
      </c>
      <c r="AA1215">
        <v>0.01</v>
      </c>
    </row>
    <row r="1216" spans="23:27" x14ac:dyDescent="0.2">
      <c r="W1216" t="s">
        <v>3</v>
      </c>
      <c r="X1216">
        <v>14</v>
      </c>
      <c r="Y1216" t="s">
        <v>5</v>
      </c>
      <c r="Z1216">
        <v>4</v>
      </c>
      <c r="AA1216">
        <v>0.01</v>
      </c>
    </row>
    <row r="1217" spans="23:27" x14ac:dyDescent="0.2">
      <c r="W1217" t="s">
        <v>3</v>
      </c>
      <c r="X1217">
        <v>15</v>
      </c>
      <c r="Y1217" t="s">
        <v>5</v>
      </c>
      <c r="Z1217">
        <v>4</v>
      </c>
      <c r="AA1217">
        <v>0.01</v>
      </c>
    </row>
    <row r="1218" spans="23:27" x14ac:dyDescent="0.2">
      <c r="W1218" t="s">
        <v>3</v>
      </c>
      <c r="X1218">
        <v>16</v>
      </c>
      <c r="Y1218" t="s">
        <v>5</v>
      </c>
      <c r="Z1218">
        <v>4</v>
      </c>
      <c r="AA1218">
        <v>0.01</v>
      </c>
    </row>
    <row r="1219" spans="23:27" x14ac:dyDescent="0.2">
      <c r="W1219" t="s">
        <v>3</v>
      </c>
      <c r="X1219">
        <v>17</v>
      </c>
      <c r="Y1219" t="s">
        <v>5</v>
      </c>
      <c r="Z1219">
        <v>4</v>
      </c>
      <c r="AA1219">
        <v>0.01</v>
      </c>
    </row>
    <row r="1220" spans="23:27" x14ac:dyDescent="0.2">
      <c r="W1220" t="s">
        <v>3</v>
      </c>
      <c r="X1220">
        <v>18</v>
      </c>
      <c r="Y1220" t="s">
        <v>5</v>
      </c>
      <c r="Z1220">
        <v>4</v>
      </c>
      <c r="AA1220">
        <v>0.01</v>
      </c>
    </row>
    <row r="1221" spans="23:27" x14ac:dyDescent="0.2">
      <c r="W1221" t="s">
        <v>3</v>
      </c>
      <c r="X1221">
        <v>19</v>
      </c>
      <c r="Y1221" t="s">
        <v>5</v>
      </c>
      <c r="Z1221">
        <v>4</v>
      </c>
      <c r="AA1221">
        <v>0.02</v>
      </c>
    </row>
    <row r="1222" spans="23:27" x14ac:dyDescent="0.2">
      <c r="W1222" t="s">
        <v>3</v>
      </c>
      <c r="X1222">
        <v>20</v>
      </c>
      <c r="Y1222" t="s">
        <v>5</v>
      </c>
      <c r="Z1222">
        <v>4</v>
      </c>
      <c r="AA1222">
        <v>0.02</v>
      </c>
    </row>
    <row r="1223" spans="23:27" x14ac:dyDescent="0.2">
      <c r="W1223" t="s">
        <v>3</v>
      </c>
      <c r="X1223">
        <v>21</v>
      </c>
      <c r="Y1223" t="s">
        <v>5</v>
      </c>
      <c r="Z1223">
        <v>4</v>
      </c>
      <c r="AA1223">
        <v>0.02</v>
      </c>
    </row>
    <row r="1224" spans="23:27" x14ac:dyDescent="0.2">
      <c r="W1224" t="s">
        <v>3</v>
      </c>
      <c r="X1224">
        <v>22</v>
      </c>
      <c r="Y1224" t="s">
        <v>5</v>
      </c>
      <c r="Z1224">
        <v>4</v>
      </c>
      <c r="AA1224">
        <v>0.02</v>
      </c>
    </row>
    <row r="1225" spans="23:27" x14ac:dyDescent="0.2">
      <c r="W1225" t="s">
        <v>3</v>
      </c>
      <c r="X1225">
        <v>23</v>
      </c>
      <c r="Y1225" t="s">
        <v>5</v>
      </c>
      <c r="Z1225">
        <v>4</v>
      </c>
      <c r="AA1225">
        <v>0.02</v>
      </c>
    </row>
    <row r="1226" spans="23:27" x14ac:dyDescent="0.2">
      <c r="W1226" t="s">
        <v>3</v>
      </c>
      <c r="X1226">
        <v>24</v>
      </c>
      <c r="Y1226" t="s">
        <v>5</v>
      </c>
      <c r="Z1226">
        <v>4</v>
      </c>
      <c r="AA1226">
        <v>0.02</v>
      </c>
    </row>
    <row r="1227" spans="23:27" x14ac:dyDescent="0.2">
      <c r="W1227" t="s">
        <v>3</v>
      </c>
      <c r="X1227">
        <v>25</v>
      </c>
      <c r="Y1227" t="s">
        <v>5</v>
      </c>
      <c r="Z1227">
        <v>4</v>
      </c>
      <c r="AA1227">
        <v>0.02</v>
      </c>
    </row>
    <row r="1228" spans="23:27" x14ac:dyDescent="0.2">
      <c r="W1228" t="s">
        <v>3</v>
      </c>
      <c r="X1228">
        <v>26</v>
      </c>
      <c r="Y1228" t="s">
        <v>5</v>
      </c>
      <c r="Z1228">
        <v>4</v>
      </c>
      <c r="AA1228">
        <v>0.02</v>
      </c>
    </row>
    <row r="1229" spans="23:27" x14ac:dyDescent="0.2">
      <c r="W1229" t="s">
        <v>3</v>
      </c>
      <c r="X1229">
        <v>27</v>
      </c>
      <c r="Y1229" t="s">
        <v>5</v>
      </c>
      <c r="Z1229">
        <v>4</v>
      </c>
      <c r="AA1229">
        <v>0.03</v>
      </c>
    </row>
    <row r="1230" spans="23:27" x14ac:dyDescent="0.2">
      <c r="W1230" t="s">
        <v>3</v>
      </c>
      <c r="X1230">
        <v>28</v>
      </c>
      <c r="Y1230" t="s">
        <v>5</v>
      </c>
      <c r="Z1230">
        <v>4</v>
      </c>
      <c r="AA1230">
        <v>0.03</v>
      </c>
    </row>
    <row r="1231" spans="23:27" x14ac:dyDescent="0.2">
      <c r="W1231" t="s">
        <v>3</v>
      </c>
      <c r="X1231">
        <v>29</v>
      </c>
      <c r="Y1231" t="s">
        <v>5</v>
      </c>
      <c r="Z1231">
        <v>4</v>
      </c>
      <c r="AA1231">
        <v>0.03</v>
      </c>
    </row>
    <row r="1232" spans="23:27" x14ac:dyDescent="0.2">
      <c r="W1232" t="s">
        <v>3</v>
      </c>
      <c r="X1232">
        <v>30</v>
      </c>
      <c r="Y1232" t="s">
        <v>5</v>
      </c>
      <c r="Z1232">
        <v>4</v>
      </c>
      <c r="AA1232">
        <v>0.04</v>
      </c>
    </row>
    <row r="1233" spans="23:27" x14ac:dyDescent="0.2">
      <c r="W1233" t="s">
        <v>3</v>
      </c>
      <c r="X1233">
        <v>31</v>
      </c>
      <c r="Y1233" t="s">
        <v>5</v>
      </c>
      <c r="Z1233">
        <v>4</v>
      </c>
      <c r="AA1233">
        <v>0.04</v>
      </c>
    </row>
    <row r="1234" spans="23:27" x14ac:dyDescent="0.2">
      <c r="W1234" t="s">
        <v>3</v>
      </c>
      <c r="X1234">
        <v>32</v>
      </c>
      <c r="Y1234" t="s">
        <v>5</v>
      </c>
      <c r="Z1234">
        <v>4</v>
      </c>
      <c r="AA1234">
        <v>0.05</v>
      </c>
    </row>
    <row r="1235" spans="23:27" x14ac:dyDescent="0.2">
      <c r="W1235" t="s">
        <v>3</v>
      </c>
      <c r="X1235">
        <v>33</v>
      </c>
      <c r="Y1235" t="s">
        <v>5</v>
      </c>
      <c r="Z1235">
        <v>4</v>
      </c>
      <c r="AA1235">
        <v>0.06</v>
      </c>
    </row>
    <row r="1236" spans="23:27" x14ac:dyDescent="0.2">
      <c r="W1236" t="s">
        <v>3</v>
      </c>
      <c r="X1236">
        <v>34</v>
      </c>
      <c r="Y1236" t="s">
        <v>5</v>
      </c>
      <c r="Z1236">
        <v>4</v>
      </c>
      <c r="AA1236">
        <v>0.06</v>
      </c>
    </row>
    <row r="1237" spans="23:27" x14ac:dyDescent="0.2">
      <c r="W1237" t="s">
        <v>3</v>
      </c>
      <c r="X1237">
        <v>35</v>
      </c>
      <c r="Y1237" t="s">
        <v>5</v>
      </c>
      <c r="Z1237">
        <v>4</v>
      </c>
      <c r="AA1237">
        <v>7.0000000000000007E-2</v>
      </c>
    </row>
    <row r="1238" spans="23:27" x14ac:dyDescent="0.2">
      <c r="W1238" t="s">
        <v>3</v>
      </c>
      <c r="X1238">
        <v>36</v>
      </c>
      <c r="Y1238" t="s">
        <v>5</v>
      </c>
      <c r="Z1238">
        <v>4</v>
      </c>
      <c r="AA1238">
        <v>7.0000000000000007E-2</v>
      </c>
    </row>
    <row r="1239" spans="23:27" x14ac:dyDescent="0.2">
      <c r="W1239" t="s">
        <v>3</v>
      </c>
      <c r="X1239">
        <v>37</v>
      </c>
      <c r="Y1239" t="s">
        <v>5</v>
      </c>
      <c r="Z1239">
        <v>4</v>
      </c>
      <c r="AA1239">
        <v>0.08</v>
      </c>
    </row>
    <row r="1240" spans="23:27" x14ac:dyDescent="0.2">
      <c r="W1240" t="s">
        <v>3</v>
      </c>
      <c r="X1240">
        <v>38</v>
      </c>
      <c r="Y1240" t="s">
        <v>5</v>
      </c>
      <c r="Z1240">
        <v>4</v>
      </c>
      <c r="AA1240">
        <v>0.08</v>
      </c>
    </row>
    <row r="1241" spans="23:27" x14ac:dyDescent="0.2">
      <c r="W1241" t="s">
        <v>3</v>
      </c>
      <c r="X1241">
        <v>39</v>
      </c>
      <c r="Y1241" t="s">
        <v>5</v>
      </c>
      <c r="Z1241">
        <v>4</v>
      </c>
      <c r="AA1241">
        <v>0.09</v>
      </c>
    </row>
    <row r="1242" spans="23:27" x14ac:dyDescent="0.2">
      <c r="W1242" t="s">
        <v>3</v>
      </c>
      <c r="X1242">
        <v>40</v>
      </c>
      <c r="Y1242" t="s">
        <v>5</v>
      </c>
      <c r="Z1242">
        <v>4</v>
      </c>
      <c r="AA1242">
        <v>0.1</v>
      </c>
    </row>
    <row r="1243" spans="23:27" x14ac:dyDescent="0.2">
      <c r="W1243" t="s">
        <v>3</v>
      </c>
      <c r="X1243">
        <v>41</v>
      </c>
      <c r="Y1243" t="s">
        <v>5</v>
      </c>
      <c r="Z1243">
        <v>4</v>
      </c>
      <c r="AA1243">
        <v>0.1</v>
      </c>
    </row>
    <row r="1244" spans="23:27" x14ac:dyDescent="0.2">
      <c r="W1244" t="s">
        <v>3</v>
      </c>
      <c r="X1244">
        <v>42</v>
      </c>
      <c r="Y1244" t="s">
        <v>5</v>
      </c>
      <c r="Z1244">
        <v>4</v>
      </c>
      <c r="AA1244">
        <v>0.11</v>
      </c>
    </row>
    <row r="1245" spans="23:27" x14ac:dyDescent="0.2">
      <c r="W1245" t="s">
        <v>3</v>
      </c>
      <c r="X1245">
        <v>43</v>
      </c>
      <c r="Y1245" t="s">
        <v>5</v>
      </c>
      <c r="Z1245">
        <v>4</v>
      </c>
      <c r="AA1245">
        <v>0.12</v>
      </c>
    </row>
    <row r="1246" spans="23:27" x14ac:dyDescent="0.2">
      <c r="W1246" t="s">
        <v>3</v>
      </c>
      <c r="X1246">
        <v>44</v>
      </c>
      <c r="Y1246" t="s">
        <v>5</v>
      </c>
      <c r="Z1246">
        <v>4</v>
      </c>
      <c r="AA1246">
        <v>0.13</v>
      </c>
    </row>
    <row r="1247" spans="23:27" x14ac:dyDescent="0.2">
      <c r="W1247" t="s">
        <v>3</v>
      </c>
      <c r="X1247">
        <v>45</v>
      </c>
      <c r="Y1247" t="s">
        <v>5</v>
      </c>
      <c r="Z1247">
        <v>4</v>
      </c>
      <c r="AA1247">
        <v>0.14000000000000001</v>
      </c>
    </row>
    <row r="1248" spans="23:27" x14ac:dyDescent="0.2">
      <c r="W1248" t="s">
        <v>3</v>
      </c>
      <c r="X1248">
        <v>46</v>
      </c>
      <c r="Y1248" t="s">
        <v>5</v>
      </c>
      <c r="Z1248">
        <v>4</v>
      </c>
      <c r="AA1248">
        <v>0.16</v>
      </c>
    </row>
    <row r="1249" spans="23:27" x14ac:dyDescent="0.2">
      <c r="W1249" t="s">
        <v>3</v>
      </c>
      <c r="X1249">
        <v>47</v>
      </c>
      <c r="Y1249" t="s">
        <v>5</v>
      </c>
      <c r="Z1249">
        <v>4</v>
      </c>
      <c r="AA1249">
        <v>0.17</v>
      </c>
    </row>
    <row r="1250" spans="23:27" x14ac:dyDescent="0.2">
      <c r="W1250" t="s">
        <v>3</v>
      </c>
      <c r="X1250">
        <v>48</v>
      </c>
      <c r="Y1250" t="s">
        <v>5</v>
      </c>
      <c r="Z1250">
        <v>4</v>
      </c>
      <c r="AA1250">
        <v>0.18</v>
      </c>
    </row>
    <row r="1251" spans="23:27" x14ac:dyDescent="0.2">
      <c r="W1251" t="s">
        <v>3</v>
      </c>
      <c r="X1251">
        <v>49</v>
      </c>
      <c r="Y1251" t="s">
        <v>5</v>
      </c>
      <c r="Z1251">
        <v>4</v>
      </c>
      <c r="AA1251">
        <v>0.19</v>
      </c>
    </row>
    <row r="1252" spans="23:27" x14ac:dyDescent="0.2">
      <c r="W1252" t="s">
        <v>3</v>
      </c>
      <c r="X1252">
        <v>50</v>
      </c>
      <c r="Y1252" t="s">
        <v>5</v>
      </c>
      <c r="Z1252">
        <v>4</v>
      </c>
      <c r="AA1252">
        <v>0.21</v>
      </c>
    </row>
    <row r="1253" spans="23:27" x14ac:dyDescent="0.2">
      <c r="W1253" t="s">
        <v>3</v>
      </c>
      <c r="X1253">
        <v>51</v>
      </c>
      <c r="Y1253" t="s">
        <v>5</v>
      </c>
      <c r="Z1253">
        <v>4</v>
      </c>
      <c r="AA1253">
        <v>0.22</v>
      </c>
    </row>
    <row r="1254" spans="23:27" x14ac:dyDescent="0.2">
      <c r="W1254" t="s">
        <v>3</v>
      </c>
      <c r="X1254">
        <v>52</v>
      </c>
      <c r="Y1254" t="s">
        <v>5</v>
      </c>
      <c r="Z1254">
        <v>4</v>
      </c>
      <c r="AA1254">
        <v>0.24</v>
      </c>
    </row>
    <row r="1255" spans="23:27" x14ac:dyDescent="0.2">
      <c r="W1255" t="s">
        <v>3</v>
      </c>
      <c r="X1255">
        <v>53</v>
      </c>
      <c r="Y1255" t="s">
        <v>5</v>
      </c>
      <c r="Z1255">
        <v>4</v>
      </c>
      <c r="AA1255">
        <v>0.25</v>
      </c>
    </row>
    <row r="1256" spans="23:27" x14ac:dyDescent="0.2">
      <c r="W1256" t="s">
        <v>3</v>
      </c>
      <c r="X1256">
        <v>54</v>
      </c>
      <c r="Y1256" t="s">
        <v>5</v>
      </c>
      <c r="Z1256">
        <v>4</v>
      </c>
      <c r="AA1256">
        <v>0.28000000000000003</v>
      </c>
    </row>
    <row r="1257" spans="23:27" x14ac:dyDescent="0.2">
      <c r="W1257" t="s">
        <v>3</v>
      </c>
      <c r="X1257">
        <v>55</v>
      </c>
      <c r="Y1257" t="s">
        <v>5</v>
      </c>
      <c r="Z1257">
        <v>4</v>
      </c>
      <c r="AA1257">
        <v>0.3</v>
      </c>
    </row>
    <row r="1258" spans="23:27" x14ac:dyDescent="0.2">
      <c r="W1258" t="s">
        <v>3</v>
      </c>
      <c r="X1258">
        <v>56</v>
      </c>
      <c r="Y1258" t="s">
        <v>5</v>
      </c>
      <c r="Z1258">
        <v>4</v>
      </c>
      <c r="AA1258">
        <v>0.32</v>
      </c>
    </row>
    <row r="1259" spans="23:27" x14ac:dyDescent="0.2">
      <c r="W1259" t="s">
        <v>3</v>
      </c>
      <c r="X1259">
        <v>57</v>
      </c>
      <c r="Y1259" t="s">
        <v>5</v>
      </c>
      <c r="Z1259">
        <v>4</v>
      </c>
      <c r="AA1259">
        <v>0.33</v>
      </c>
    </row>
    <row r="1260" spans="23:27" x14ac:dyDescent="0.2">
      <c r="W1260" t="s">
        <v>3</v>
      </c>
      <c r="X1260">
        <v>58</v>
      </c>
      <c r="Y1260" t="s">
        <v>5</v>
      </c>
      <c r="Z1260">
        <v>4</v>
      </c>
      <c r="AA1260">
        <v>0.35</v>
      </c>
    </row>
    <row r="1261" spans="23:27" x14ac:dyDescent="0.2">
      <c r="W1261" t="s">
        <v>3</v>
      </c>
      <c r="X1261">
        <v>59</v>
      </c>
      <c r="Y1261" t="s">
        <v>5</v>
      </c>
      <c r="Z1261">
        <v>4</v>
      </c>
      <c r="AA1261">
        <v>0.36</v>
      </c>
    </row>
    <row r="1262" spans="23:27" x14ac:dyDescent="0.2">
      <c r="W1262" t="s">
        <v>3</v>
      </c>
      <c r="X1262">
        <v>60</v>
      </c>
      <c r="Y1262" t="s">
        <v>5</v>
      </c>
      <c r="Z1262">
        <v>4</v>
      </c>
      <c r="AA1262">
        <v>0.38</v>
      </c>
    </row>
    <row r="1263" spans="23:27" x14ac:dyDescent="0.2">
      <c r="W1263" t="s">
        <v>3</v>
      </c>
      <c r="X1263">
        <v>61</v>
      </c>
      <c r="Y1263" t="s">
        <v>5</v>
      </c>
      <c r="Z1263">
        <v>4</v>
      </c>
      <c r="AA1263">
        <v>0.4</v>
      </c>
    </row>
    <row r="1264" spans="23:27" x14ac:dyDescent="0.2">
      <c r="W1264" t="s">
        <v>3</v>
      </c>
      <c r="X1264">
        <v>62</v>
      </c>
      <c r="Y1264" t="s">
        <v>5</v>
      </c>
      <c r="Z1264">
        <v>4</v>
      </c>
      <c r="AA1264">
        <v>0.42</v>
      </c>
    </row>
    <row r="1265" spans="23:27" x14ac:dyDescent="0.2">
      <c r="W1265" t="s">
        <v>3</v>
      </c>
      <c r="X1265">
        <v>63</v>
      </c>
      <c r="Y1265" t="s">
        <v>5</v>
      </c>
      <c r="Z1265">
        <v>4</v>
      </c>
      <c r="AA1265">
        <v>0.45</v>
      </c>
    </row>
    <row r="1266" spans="23:27" x14ac:dyDescent="0.2">
      <c r="W1266" t="s">
        <v>3</v>
      </c>
      <c r="X1266">
        <v>64</v>
      </c>
      <c r="Y1266" t="s">
        <v>5</v>
      </c>
      <c r="Z1266">
        <v>4</v>
      </c>
      <c r="AA1266">
        <v>0.48</v>
      </c>
    </row>
    <row r="1267" spans="23:27" x14ac:dyDescent="0.2">
      <c r="W1267" t="s">
        <v>3</v>
      </c>
      <c r="X1267">
        <v>65</v>
      </c>
      <c r="Y1267" t="s">
        <v>5</v>
      </c>
      <c r="Z1267">
        <v>4</v>
      </c>
      <c r="AA1267">
        <v>0.52</v>
      </c>
    </row>
    <row r="1268" spans="23:27" x14ac:dyDescent="0.2">
      <c r="W1268" t="s">
        <v>3</v>
      </c>
      <c r="X1268">
        <v>66</v>
      </c>
      <c r="Y1268" t="s">
        <v>5</v>
      </c>
      <c r="Z1268">
        <v>4</v>
      </c>
      <c r="AA1268">
        <v>0.56999999999999995</v>
      </c>
    </row>
    <row r="1269" spans="23:27" x14ac:dyDescent="0.2">
      <c r="W1269" t="s">
        <v>3</v>
      </c>
      <c r="X1269">
        <v>67</v>
      </c>
      <c r="Y1269" t="s">
        <v>5</v>
      </c>
      <c r="Z1269">
        <v>4</v>
      </c>
      <c r="AA1269">
        <v>0.62</v>
      </c>
    </row>
    <row r="1270" spans="23:27" x14ac:dyDescent="0.2">
      <c r="W1270" t="s">
        <v>3</v>
      </c>
      <c r="X1270">
        <v>68</v>
      </c>
      <c r="Y1270" t="s">
        <v>5</v>
      </c>
      <c r="Z1270">
        <v>4</v>
      </c>
      <c r="AA1270">
        <v>0.68</v>
      </c>
    </row>
    <row r="1271" spans="23:27" x14ac:dyDescent="0.2">
      <c r="W1271" t="s">
        <v>3</v>
      </c>
      <c r="X1271">
        <v>69</v>
      </c>
      <c r="Y1271" t="s">
        <v>5</v>
      </c>
      <c r="Z1271">
        <v>4</v>
      </c>
      <c r="AA1271">
        <v>0.74</v>
      </c>
    </row>
    <row r="1272" spans="23:27" x14ac:dyDescent="0.2">
      <c r="W1272" t="s">
        <v>3</v>
      </c>
      <c r="X1272">
        <v>70</v>
      </c>
      <c r="Y1272" t="s">
        <v>5</v>
      </c>
      <c r="Z1272">
        <v>4</v>
      </c>
      <c r="AA1272">
        <v>0.82</v>
      </c>
    </row>
    <row r="1273" spans="23:27" x14ac:dyDescent="0.2">
      <c r="W1273" t="s">
        <v>3</v>
      </c>
      <c r="X1273">
        <v>71</v>
      </c>
      <c r="Y1273" t="s">
        <v>5</v>
      </c>
      <c r="Z1273">
        <v>4</v>
      </c>
      <c r="AA1273">
        <v>0.91</v>
      </c>
    </row>
    <row r="1274" spans="23:27" x14ac:dyDescent="0.2">
      <c r="W1274" t="s">
        <v>3</v>
      </c>
      <c r="X1274">
        <v>72</v>
      </c>
      <c r="Y1274" t="s">
        <v>5</v>
      </c>
      <c r="Z1274">
        <v>4</v>
      </c>
      <c r="AA1274">
        <v>1</v>
      </c>
    </row>
    <row r="1275" spans="23:27" x14ac:dyDescent="0.2">
      <c r="W1275" t="s">
        <v>3</v>
      </c>
      <c r="X1275">
        <v>73</v>
      </c>
      <c r="Y1275" t="s">
        <v>5</v>
      </c>
      <c r="Z1275">
        <v>4</v>
      </c>
      <c r="AA1275">
        <v>1.1100000000000001</v>
      </c>
    </row>
    <row r="1276" spans="23:27" x14ac:dyDescent="0.2">
      <c r="W1276" t="s">
        <v>3</v>
      </c>
      <c r="X1276">
        <v>74</v>
      </c>
      <c r="Y1276" t="s">
        <v>5</v>
      </c>
      <c r="Z1276">
        <v>4</v>
      </c>
      <c r="AA1276">
        <v>1.23</v>
      </c>
    </row>
    <row r="1277" spans="23:27" x14ac:dyDescent="0.2">
      <c r="W1277" t="s">
        <v>3</v>
      </c>
      <c r="X1277">
        <v>75</v>
      </c>
      <c r="Y1277" t="s">
        <v>5</v>
      </c>
      <c r="Z1277">
        <v>4</v>
      </c>
      <c r="AA1277">
        <v>1.37</v>
      </c>
    </row>
    <row r="1278" spans="23:27" x14ac:dyDescent="0.2">
      <c r="W1278" t="s">
        <v>3</v>
      </c>
      <c r="X1278">
        <v>76</v>
      </c>
      <c r="Y1278" t="s">
        <v>5</v>
      </c>
      <c r="Z1278">
        <v>4</v>
      </c>
      <c r="AA1278">
        <v>1.52</v>
      </c>
    </row>
    <row r="1279" spans="23:27" x14ac:dyDescent="0.2">
      <c r="W1279" t="s">
        <v>3</v>
      </c>
      <c r="X1279">
        <v>77</v>
      </c>
      <c r="Y1279" t="s">
        <v>5</v>
      </c>
      <c r="Z1279">
        <v>4</v>
      </c>
      <c r="AA1279">
        <v>1.69</v>
      </c>
    </row>
    <row r="1280" spans="23:27" x14ac:dyDescent="0.2">
      <c r="W1280" t="s">
        <v>3</v>
      </c>
      <c r="X1280">
        <v>78</v>
      </c>
      <c r="Y1280" t="s">
        <v>5</v>
      </c>
      <c r="Z1280">
        <v>4</v>
      </c>
      <c r="AA1280">
        <v>1.87</v>
      </c>
    </row>
    <row r="1281" spans="23:27" x14ac:dyDescent="0.2">
      <c r="W1281" t="s">
        <v>3</v>
      </c>
      <c r="X1281">
        <v>79</v>
      </c>
      <c r="Y1281" t="s">
        <v>5</v>
      </c>
      <c r="Z1281">
        <v>4</v>
      </c>
      <c r="AA1281">
        <v>2.08</v>
      </c>
    </row>
    <row r="1282" spans="23:27" x14ac:dyDescent="0.2">
      <c r="W1282" t="s">
        <v>3</v>
      </c>
      <c r="X1282">
        <v>80</v>
      </c>
      <c r="Y1282" t="s">
        <v>5</v>
      </c>
      <c r="Z1282">
        <v>4</v>
      </c>
      <c r="AA1282">
        <v>2.3199999999999998</v>
      </c>
    </row>
    <row r="1283" spans="23:27" x14ac:dyDescent="0.2">
      <c r="W1283" t="s">
        <v>3</v>
      </c>
      <c r="X1283">
        <v>81</v>
      </c>
      <c r="Y1283" t="s">
        <v>5</v>
      </c>
      <c r="Z1283">
        <v>4</v>
      </c>
      <c r="AA1283">
        <v>2.59</v>
      </c>
    </row>
    <row r="1284" spans="23:27" x14ac:dyDescent="0.2">
      <c r="W1284" t="s">
        <v>3</v>
      </c>
      <c r="X1284">
        <v>82</v>
      </c>
      <c r="Y1284" t="s">
        <v>5</v>
      </c>
      <c r="Z1284">
        <v>4</v>
      </c>
      <c r="AA1284">
        <v>2.89</v>
      </c>
    </row>
    <row r="1285" spans="23:27" x14ac:dyDescent="0.2">
      <c r="W1285" t="s">
        <v>3</v>
      </c>
      <c r="X1285">
        <v>83</v>
      </c>
      <c r="Y1285" t="s">
        <v>5</v>
      </c>
      <c r="Z1285">
        <v>4</v>
      </c>
      <c r="AA1285">
        <v>3.23</v>
      </c>
    </row>
    <row r="1286" spans="23:27" x14ac:dyDescent="0.2">
      <c r="W1286" t="s">
        <v>3</v>
      </c>
      <c r="X1286">
        <v>84</v>
      </c>
      <c r="Y1286" t="s">
        <v>5</v>
      </c>
      <c r="Z1286">
        <v>4</v>
      </c>
      <c r="AA1286">
        <v>3.61</v>
      </c>
    </row>
    <row r="1287" spans="23:27" x14ac:dyDescent="0.2">
      <c r="W1287" t="s">
        <v>3</v>
      </c>
      <c r="X1287">
        <v>85</v>
      </c>
      <c r="Y1287" t="s">
        <v>5</v>
      </c>
      <c r="Z1287">
        <v>4</v>
      </c>
      <c r="AA1287">
        <v>4.04</v>
      </c>
    </row>
    <row r="1288" spans="23:27" x14ac:dyDescent="0.2">
      <c r="W1288" t="s">
        <v>3</v>
      </c>
      <c r="X1288">
        <v>86</v>
      </c>
      <c r="Y1288" t="s">
        <v>5</v>
      </c>
      <c r="Z1288">
        <v>4</v>
      </c>
      <c r="AA1288">
        <v>4.54</v>
      </c>
    </row>
    <row r="1289" spans="23:27" x14ac:dyDescent="0.2">
      <c r="W1289" t="s">
        <v>3</v>
      </c>
      <c r="X1289">
        <v>87</v>
      </c>
      <c r="Y1289" t="s">
        <v>5</v>
      </c>
      <c r="Z1289">
        <v>4</v>
      </c>
      <c r="AA1289">
        <v>5.1100000000000003</v>
      </c>
    </row>
    <row r="1290" spans="23:27" x14ac:dyDescent="0.2">
      <c r="W1290" t="s">
        <v>3</v>
      </c>
      <c r="X1290">
        <v>88</v>
      </c>
      <c r="Y1290" t="s">
        <v>5</v>
      </c>
      <c r="Z1290">
        <v>4</v>
      </c>
      <c r="AA1290">
        <v>5.76</v>
      </c>
    </row>
    <row r="1291" spans="23:27" x14ac:dyDescent="0.2">
      <c r="W1291" t="s">
        <v>3</v>
      </c>
      <c r="X1291">
        <v>89</v>
      </c>
      <c r="Y1291" t="s">
        <v>5</v>
      </c>
      <c r="Z1291">
        <v>4</v>
      </c>
      <c r="AA1291">
        <v>6.51</v>
      </c>
    </row>
    <row r="1292" spans="23:27" x14ac:dyDescent="0.2">
      <c r="W1292" t="s">
        <v>3</v>
      </c>
      <c r="X1292">
        <v>90</v>
      </c>
      <c r="Y1292" t="s">
        <v>5</v>
      </c>
      <c r="Z1292">
        <v>4</v>
      </c>
      <c r="AA1292">
        <v>7.4</v>
      </c>
    </row>
    <row r="1293" spans="23:27" x14ac:dyDescent="0.2">
      <c r="W1293" t="s">
        <v>3</v>
      </c>
      <c r="X1293">
        <v>91</v>
      </c>
      <c r="Y1293" t="s">
        <v>5</v>
      </c>
      <c r="Z1293">
        <v>4</v>
      </c>
      <c r="AA1293">
        <v>8.44</v>
      </c>
    </row>
    <row r="1294" spans="23:27" x14ac:dyDescent="0.2">
      <c r="W1294" t="s">
        <v>3</v>
      </c>
      <c r="X1294">
        <v>92</v>
      </c>
      <c r="Y1294" t="s">
        <v>5</v>
      </c>
      <c r="Z1294">
        <v>4</v>
      </c>
      <c r="AA1294">
        <v>9.6999999999999993</v>
      </c>
    </row>
    <row r="1295" spans="23:27" x14ac:dyDescent="0.2">
      <c r="W1295" t="s">
        <v>3</v>
      </c>
      <c r="X1295">
        <v>93</v>
      </c>
      <c r="Y1295" t="s">
        <v>5</v>
      </c>
      <c r="Z1295">
        <v>4</v>
      </c>
      <c r="AA1295">
        <v>11.24</v>
      </c>
    </row>
    <row r="1296" spans="23:27" x14ac:dyDescent="0.2">
      <c r="W1296" t="s">
        <v>3</v>
      </c>
      <c r="X1296">
        <v>94</v>
      </c>
      <c r="Y1296" t="s">
        <v>5</v>
      </c>
      <c r="Z1296">
        <v>4</v>
      </c>
      <c r="AA1296">
        <v>13.11</v>
      </c>
    </row>
    <row r="1297" spans="23:27" x14ac:dyDescent="0.2">
      <c r="W1297" t="s">
        <v>3</v>
      </c>
      <c r="X1297">
        <v>95</v>
      </c>
      <c r="Y1297" t="s">
        <v>5</v>
      </c>
      <c r="Z1297">
        <v>4</v>
      </c>
      <c r="AA1297">
        <v>15.44</v>
      </c>
    </row>
    <row r="1298" spans="23:27" x14ac:dyDescent="0.2">
      <c r="W1298" t="s">
        <v>3</v>
      </c>
      <c r="X1298">
        <v>96</v>
      </c>
      <c r="Y1298" t="s">
        <v>5</v>
      </c>
      <c r="Z1298">
        <v>4</v>
      </c>
      <c r="AA1298">
        <v>18.46</v>
      </c>
    </row>
    <row r="1299" spans="23:27" x14ac:dyDescent="0.2">
      <c r="W1299" t="s">
        <v>3</v>
      </c>
      <c r="X1299">
        <v>97</v>
      </c>
      <c r="Y1299" t="s">
        <v>5</v>
      </c>
      <c r="Z1299">
        <v>4</v>
      </c>
      <c r="AA1299">
        <v>22.69</v>
      </c>
    </row>
    <row r="1300" spans="23:27" x14ac:dyDescent="0.2">
      <c r="W1300" t="s">
        <v>3</v>
      </c>
      <c r="X1300">
        <v>98</v>
      </c>
      <c r="Y1300" t="s">
        <v>5</v>
      </c>
      <c r="Z1300">
        <v>4</v>
      </c>
      <c r="AA1300">
        <v>29.21</v>
      </c>
    </row>
    <row r="1301" spans="23:27" x14ac:dyDescent="0.2">
      <c r="W1301" t="s">
        <v>3</v>
      </c>
      <c r="X1301">
        <v>99</v>
      </c>
      <c r="Y1301" t="s">
        <v>5</v>
      </c>
      <c r="Z1301">
        <v>4</v>
      </c>
      <c r="AA1301">
        <v>42.27</v>
      </c>
    </row>
    <row r="1302" spans="23:27" x14ac:dyDescent="0.2">
      <c r="W1302" t="s">
        <v>3</v>
      </c>
      <c r="X1302">
        <v>0</v>
      </c>
      <c r="Y1302" t="s">
        <v>5</v>
      </c>
      <c r="Z1302">
        <v>8</v>
      </c>
      <c r="AA1302">
        <v>0</v>
      </c>
    </row>
    <row r="1303" spans="23:27" x14ac:dyDescent="0.2">
      <c r="W1303" t="s">
        <v>3</v>
      </c>
      <c r="X1303">
        <v>1</v>
      </c>
      <c r="Y1303" t="s">
        <v>5</v>
      </c>
      <c r="Z1303">
        <v>8</v>
      </c>
      <c r="AA1303">
        <v>0.01</v>
      </c>
    </row>
    <row r="1304" spans="23:27" x14ac:dyDescent="0.2">
      <c r="W1304" t="s">
        <v>3</v>
      </c>
      <c r="X1304">
        <v>2</v>
      </c>
      <c r="Y1304" t="s">
        <v>5</v>
      </c>
      <c r="Z1304">
        <v>8</v>
      </c>
      <c r="AA1304">
        <v>0.01</v>
      </c>
    </row>
    <row r="1305" spans="23:27" x14ac:dyDescent="0.2">
      <c r="W1305" t="s">
        <v>3</v>
      </c>
      <c r="X1305">
        <v>3</v>
      </c>
      <c r="Y1305" t="s">
        <v>5</v>
      </c>
      <c r="Z1305">
        <v>8</v>
      </c>
      <c r="AA1305">
        <v>0.01</v>
      </c>
    </row>
    <row r="1306" spans="23:27" x14ac:dyDescent="0.2">
      <c r="W1306" t="s">
        <v>3</v>
      </c>
      <c r="X1306">
        <v>4</v>
      </c>
      <c r="Y1306" t="s">
        <v>5</v>
      </c>
      <c r="Z1306">
        <v>8</v>
      </c>
      <c r="AA1306">
        <v>0.01</v>
      </c>
    </row>
    <row r="1307" spans="23:27" x14ac:dyDescent="0.2">
      <c r="W1307" t="s">
        <v>3</v>
      </c>
      <c r="X1307">
        <v>5</v>
      </c>
      <c r="Y1307" t="s">
        <v>5</v>
      </c>
      <c r="Z1307">
        <v>8</v>
      </c>
      <c r="AA1307">
        <v>0.01</v>
      </c>
    </row>
    <row r="1308" spans="23:27" x14ac:dyDescent="0.2">
      <c r="W1308" t="s">
        <v>3</v>
      </c>
      <c r="X1308">
        <v>6</v>
      </c>
      <c r="Y1308" t="s">
        <v>5</v>
      </c>
      <c r="Z1308">
        <v>8</v>
      </c>
      <c r="AA1308">
        <v>0.01</v>
      </c>
    </row>
    <row r="1309" spans="23:27" x14ac:dyDescent="0.2">
      <c r="W1309" t="s">
        <v>3</v>
      </c>
      <c r="X1309">
        <v>7</v>
      </c>
      <c r="Y1309" t="s">
        <v>5</v>
      </c>
      <c r="Z1309">
        <v>8</v>
      </c>
      <c r="AA1309">
        <v>0.02</v>
      </c>
    </row>
    <row r="1310" spans="23:27" x14ac:dyDescent="0.2">
      <c r="W1310" t="s">
        <v>3</v>
      </c>
      <c r="X1310">
        <v>8</v>
      </c>
      <c r="Y1310" t="s">
        <v>5</v>
      </c>
      <c r="Z1310">
        <v>8</v>
      </c>
      <c r="AA1310">
        <v>0.02</v>
      </c>
    </row>
    <row r="1311" spans="23:27" x14ac:dyDescent="0.2">
      <c r="W1311" t="s">
        <v>3</v>
      </c>
      <c r="X1311">
        <v>9</v>
      </c>
      <c r="Y1311" t="s">
        <v>5</v>
      </c>
      <c r="Z1311">
        <v>8</v>
      </c>
      <c r="AA1311">
        <v>0.02</v>
      </c>
    </row>
    <row r="1312" spans="23:27" x14ac:dyDescent="0.2">
      <c r="W1312" t="s">
        <v>3</v>
      </c>
      <c r="X1312">
        <v>10</v>
      </c>
      <c r="Y1312" t="s">
        <v>5</v>
      </c>
      <c r="Z1312">
        <v>8</v>
      </c>
      <c r="AA1312">
        <v>0.02</v>
      </c>
    </row>
    <row r="1313" spans="23:27" x14ac:dyDescent="0.2">
      <c r="W1313" t="s">
        <v>3</v>
      </c>
      <c r="X1313">
        <v>11</v>
      </c>
      <c r="Y1313" t="s">
        <v>5</v>
      </c>
      <c r="Z1313">
        <v>8</v>
      </c>
      <c r="AA1313">
        <v>0.03</v>
      </c>
    </row>
    <row r="1314" spans="23:27" x14ac:dyDescent="0.2">
      <c r="W1314" t="s">
        <v>3</v>
      </c>
      <c r="X1314">
        <v>12</v>
      </c>
      <c r="Y1314" t="s">
        <v>5</v>
      </c>
      <c r="Z1314">
        <v>8</v>
      </c>
      <c r="AA1314">
        <v>0.03</v>
      </c>
    </row>
    <row r="1315" spans="23:27" x14ac:dyDescent="0.2">
      <c r="W1315" t="s">
        <v>3</v>
      </c>
      <c r="X1315">
        <v>13</v>
      </c>
      <c r="Y1315" t="s">
        <v>5</v>
      </c>
      <c r="Z1315">
        <v>8</v>
      </c>
      <c r="AA1315">
        <v>0.04</v>
      </c>
    </row>
    <row r="1316" spans="23:27" x14ac:dyDescent="0.2">
      <c r="W1316" t="s">
        <v>3</v>
      </c>
      <c r="X1316">
        <v>14</v>
      </c>
      <c r="Y1316" t="s">
        <v>5</v>
      </c>
      <c r="Z1316">
        <v>8</v>
      </c>
      <c r="AA1316">
        <v>0.04</v>
      </c>
    </row>
    <row r="1317" spans="23:27" x14ac:dyDescent="0.2">
      <c r="W1317" t="s">
        <v>3</v>
      </c>
      <c r="X1317">
        <v>15</v>
      </c>
      <c r="Y1317" t="s">
        <v>5</v>
      </c>
      <c r="Z1317">
        <v>8</v>
      </c>
      <c r="AA1317">
        <v>0.05</v>
      </c>
    </row>
    <row r="1318" spans="23:27" x14ac:dyDescent="0.2">
      <c r="W1318" t="s">
        <v>3</v>
      </c>
      <c r="X1318">
        <v>16</v>
      </c>
      <c r="Y1318" t="s">
        <v>5</v>
      </c>
      <c r="Z1318">
        <v>8</v>
      </c>
      <c r="AA1318">
        <v>0.05</v>
      </c>
    </row>
    <row r="1319" spans="23:27" x14ac:dyDescent="0.2">
      <c r="W1319" t="s">
        <v>3</v>
      </c>
      <c r="X1319">
        <v>17</v>
      </c>
      <c r="Y1319" t="s">
        <v>5</v>
      </c>
      <c r="Z1319">
        <v>8</v>
      </c>
      <c r="AA1319">
        <v>0.06</v>
      </c>
    </row>
    <row r="1320" spans="23:27" x14ac:dyDescent="0.2">
      <c r="W1320" t="s">
        <v>3</v>
      </c>
      <c r="X1320">
        <v>18</v>
      </c>
      <c r="Y1320" t="s">
        <v>5</v>
      </c>
      <c r="Z1320">
        <v>8</v>
      </c>
      <c r="AA1320">
        <v>0.06</v>
      </c>
    </row>
    <row r="1321" spans="23:27" x14ac:dyDescent="0.2">
      <c r="W1321" t="s">
        <v>3</v>
      </c>
      <c r="X1321">
        <v>19</v>
      </c>
      <c r="Y1321" t="s">
        <v>5</v>
      </c>
      <c r="Z1321">
        <v>8</v>
      </c>
      <c r="AA1321">
        <v>7.0000000000000007E-2</v>
      </c>
    </row>
    <row r="1322" spans="23:27" x14ac:dyDescent="0.2">
      <c r="W1322" t="s">
        <v>3</v>
      </c>
      <c r="X1322">
        <v>20</v>
      </c>
      <c r="Y1322" t="s">
        <v>5</v>
      </c>
      <c r="Z1322">
        <v>8</v>
      </c>
      <c r="AA1322">
        <v>0.08</v>
      </c>
    </row>
    <row r="1323" spans="23:27" x14ac:dyDescent="0.2">
      <c r="W1323" t="s">
        <v>3</v>
      </c>
      <c r="X1323">
        <v>21</v>
      </c>
      <c r="Y1323" t="s">
        <v>5</v>
      </c>
      <c r="Z1323">
        <v>8</v>
      </c>
      <c r="AA1323">
        <v>0.08</v>
      </c>
    </row>
    <row r="1324" spans="23:27" x14ac:dyDescent="0.2">
      <c r="W1324" t="s">
        <v>3</v>
      </c>
      <c r="X1324">
        <v>22</v>
      </c>
      <c r="Y1324" t="s">
        <v>5</v>
      </c>
      <c r="Z1324">
        <v>8</v>
      </c>
      <c r="AA1324">
        <v>0.09</v>
      </c>
    </row>
    <row r="1325" spans="23:27" x14ac:dyDescent="0.2">
      <c r="W1325" t="s">
        <v>3</v>
      </c>
      <c r="X1325">
        <v>23</v>
      </c>
      <c r="Y1325" t="s">
        <v>5</v>
      </c>
      <c r="Z1325">
        <v>8</v>
      </c>
      <c r="AA1325">
        <v>0.09</v>
      </c>
    </row>
    <row r="1326" spans="23:27" x14ac:dyDescent="0.2">
      <c r="W1326" t="s">
        <v>3</v>
      </c>
      <c r="X1326">
        <v>24</v>
      </c>
      <c r="Y1326" t="s">
        <v>5</v>
      </c>
      <c r="Z1326">
        <v>8</v>
      </c>
      <c r="AA1326">
        <v>0.1</v>
      </c>
    </row>
    <row r="1327" spans="23:27" x14ac:dyDescent="0.2">
      <c r="W1327" t="s">
        <v>3</v>
      </c>
      <c r="X1327">
        <v>25</v>
      </c>
      <c r="Y1327" t="s">
        <v>5</v>
      </c>
      <c r="Z1327">
        <v>8</v>
      </c>
      <c r="AA1327">
        <v>0.11</v>
      </c>
    </row>
    <row r="1328" spans="23:27" x14ac:dyDescent="0.2">
      <c r="W1328" t="s">
        <v>3</v>
      </c>
      <c r="X1328">
        <v>26</v>
      </c>
      <c r="Y1328" t="s">
        <v>5</v>
      </c>
      <c r="Z1328">
        <v>8</v>
      </c>
      <c r="AA1328">
        <v>0.11</v>
      </c>
    </row>
    <row r="1329" spans="23:27" x14ac:dyDescent="0.2">
      <c r="W1329" t="s">
        <v>3</v>
      </c>
      <c r="X1329">
        <v>27</v>
      </c>
      <c r="Y1329" t="s">
        <v>5</v>
      </c>
      <c r="Z1329">
        <v>8</v>
      </c>
      <c r="AA1329">
        <v>0.12</v>
      </c>
    </row>
    <row r="1330" spans="23:27" x14ac:dyDescent="0.2">
      <c r="W1330" t="s">
        <v>3</v>
      </c>
      <c r="X1330">
        <v>28</v>
      </c>
      <c r="Y1330" t="s">
        <v>5</v>
      </c>
      <c r="Z1330">
        <v>8</v>
      </c>
      <c r="AA1330">
        <v>0.13</v>
      </c>
    </row>
    <row r="1331" spans="23:27" x14ac:dyDescent="0.2">
      <c r="W1331" t="s">
        <v>3</v>
      </c>
      <c r="X1331">
        <v>29</v>
      </c>
      <c r="Y1331" t="s">
        <v>5</v>
      </c>
      <c r="Z1331">
        <v>8</v>
      </c>
      <c r="AA1331">
        <v>0.14000000000000001</v>
      </c>
    </row>
    <row r="1332" spans="23:27" x14ac:dyDescent="0.2">
      <c r="W1332" t="s">
        <v>3</v>
      </c>
      <c r="X1332">
        <v>30</v>
      </c>
      <c r="Y1332" t="s">
        <v>5</v>
      </c>
      <c r="Z1332">
        <v>8</v>
      </c>
      <c r="AA1332">
        <v>0.15</v>
      </c>
    </row>
    <row r="1333" spans="23:27" x14ac:dyDescent="0.2">
      <c r="W1333" t="s">
        <v>3</v>
      </c>
      <c r="X1333">
        <v>31</v>
      </c>
      <c r="Y1333" t="s">
        <v>5</v>
      </c>
      <c r="Z1333">
        <v>8</v>
      </c>
      <c r="AA1333">
        <v>0.15</v>
      </c>
    </row>
    <row r="1334" spans="23:27" x14ac:dyDescent="0.2">
      <c r="W1334" t="s">
        <v>3</v>
      </c>
      <c r="X1334">
        <v>32</v>
      </c>
      <c r="Y1334" t="s">
        <v>5</v>
      </c>
      <c r="Z1334">
        <v>8</v>
      </c>
      <c r="AA1334">
        <v>0.16</v>
      </c>
    </row>
    <row r="1335" spans="23:27" x14ac:dyDescent="0.2">
      <c r="W1335" t="s">
        <v>3</v>
      </c>
      <c r="X1335">
        <v>33</v>
      </c>
      <c r="Y1335" t="s">
        <v>5</v>
      </c>
      <c r="Z1335">
        <v>8</v>
      </c>
      <c r="AA1335">
        <v>0.17</v>
      </c>
    </row>
    <row r="1336" spans="23:27" x14ac:dyDescent="0.2">
      <c r="W1336" t="s">
        <v>3</v>
      </c>
      <c r="X1336">
        <v>34</v>
      </c>
      <c r="Y1336" t="s">
        <v>5</v>
      </c>
      <c r="Z1336">
        <v>8</v>
      </c>
      <c r="AA1336">
        <v>0.19</v>
      </c>
    </row>
    <row r="1337" spans="23:27" x14ac:dyDescent="0.2">
      <c r="W1337" t="s">
        <v>3</v>
      </c>
      <c r="X1337">
        <v>35</v>
      </c>
      <c r="Y1337" t="s">
        <v>5</v>
      </c>
      <c r="Z1337">
        <v>8</v>
      </c>
      <c r="AA1337">
        <v>0.2</v>
      </c>
    </row>
    <row r="1338" spans="23:27" x14ac:dyDescent="0.2">
      <c r="W1338" t="s">
        <v>3</v>
      </c>
      <c r="X1338">
        <v>36</v>
      </c>
      <c r="Y1338" t="s">
        <v>5</v>
      </c>
      <c r="Z1338">
        <v>8</v>
      </c>
      <c r="AA1338">
        <v>0.21</v>
      </c>
    </row>
    <row r="1339" spans="23:27" x14ac:dyDescent="0.2">
      <c r="W1339" t="s">
        <v>3</v>
      </c>
      <c r="X1339">
        <v>37</v>
      </c>
      <c r="Y1339" t="s">
        <v>5</v>
      </c>
      <c r="Z1339">
        <v>8</v>
      </c>
      <c r="AA1339">
        <v>0.22</v>
      </c>
    </row>
    <row r="1340" spans="23:27" x14ac:dyDescent="0.2">
      <c r="W1340" t="s">
        <v>3</v>
      </c>
      <c r="X1340">
        <v>38</v>
      </c>
      <c r="Y1340" t="s">
        <v>5</v>
      </c>
      <c r="Z1340">
        <v>8</v>
      </c>
      <c r="AA1340">
        <v>0.23</v>
      </c>
    </row>
    <row r="1341" spans="23:27" x14ac:dyDescent="0.2">
      <c r="W1341" t="s">
        <v>3</v>
      </c>
      <c r="X1341">
        <v>39</v>
      </c>
      <c r="Y1341" t="s">
        <v>5</v>
      </c>
      <c r="Z1341">
        <v>8</v>
      </c>
      <c r="AA1341">
        <v>0.24</v>
      </c>
    </row>
    <row r="1342" spans="23:27" x14ac:dyDescent="0.2">
      <c r="W1342" t="s">
        <v>3</v>
      </c>
      <c r="X1342">
        <v>40</v>
      </c>
      <c r="Y1342" t="s">
        <v>5</v>
      </c>
      <c r="Z1342">
        <v>8</v>
      </c>
      <c r="AA1342">
        <v>0.26</v>
      </c>
    </row>
    <row r="1343" spans="23:27" x14ac:dyDescent="0.2">
      <c r="W1343" t="s">
        <v>3</v>
      </c>
      <c r="X1343">
        <v>41</v>
      </c>
      <c r="Y1343" t="s">
        <v>5</v>
      </c>
      <c r="Z1343">
        <v>8</v>
      </c>
      <c r="AA1343">
        <v>0.27</v>
      </c>
    </row>
    <row r="1344" spans="23:27" x14ac:dyDescent="0.2">
      <c r="W1344" t="s">
        <v>3</v>
      </c>
      <c r="X1344">
        <v>42</v>
      </c>
      <c r="Y1344" t="s">
        <v>5</v>
      </c>
      <c r="Z1344">
        <v>8</v>
      </c>
      <c r="AA1344">
        <v>0.28000000000000003</v>
      </c>
    </row>
    <row r="1345" spans="23:27" x14ac:dyDescent="0.2">
      <c r="W1345" t="s">
        <v>3</v>
      </c>
      <c r="X1345">
        <v>43</v>
      </c>
      <c r="Y1345" t="s">
        <v>5</v>
      </c>
      <c r="Z1345">
        <v>8</v>
      </c>
      <c r="AA1345">
        <v>0.3</v>
      </c>
    </row>
    <row r="1346" spans="23:27" x14ac:dyDescent="0.2">
      <c r="W1346" t="s">
        <v>3</v>
      </c>
      <c r="X1346">
        <v>44</v>
      </c>
      <c r="Y1346" t="s">
        <v>5</v>
      </c>
      <c r="Z1346">
        <v>8</v>
      </c>
      <c r="AA1346">
        <v>0.31</v>
      </c>
    </row>
    <row r="1347" spans="23:27" x14ac:dyDescent="0.2">
      <c r="W1347" t="s">
        <v>3</v>
      </c>
      <c r="X1347">
        <v>45</v>
      </c>
      <c r="Y1347" t="s">
        <v>5</v>
      </c>
      <c r="Z1347">
        <v>8</v>
      </c>
      <c r="AA1347">
        <v>0.32</v>
      </c>
    </row>
    <row r="1348" spans="23:27" x14ac:dyDescent="0.2">
      <c r="W1348" t="s">
        <v>3</v>
      </c>
      <c r="X1348">
        <v>46</v>
      </c>
      <c r="Y1348" t="s">
        <v>5</v>
      </c>
      <c r="Z1348">
        <v>8</v>
      </c>
      <c r="AA1348">
        <v>0.33</v>
      </c>
    </row>
    <row r="1349" spans="23:27" x14ac:dyDescent="0.2">
      <c r="W1349" t="s">
        <v>3</v>
      </c>
      <c r="X1349">
        <v>47</v>
      </c>
      <c r="Y1349" t="s">
        <v>5</v>
      </c>
      <c r="Z1349">
        <v>8</v>
      </c>
      <c r="AA1349">
        <v>0.34</v>
      </c>
    </row>
    <row r="1350" spans="23:27" x14ac:dyDescent="0.2">
      <c r="W1350" t="s">
        <v>3</v>
      </c>
      <c r="X1350">
        <v>48</v>
      </c>
      <c r="Y1350" t="s">
        <v>5</v>
      </c>
      <c r="Z1350">
        <v>8</v>
      </c>
      <c r="AA1350">
        <v>0.36</v>
      </c>
    </row>
    <row r="1351" spans="23:27" x14ac:dyDescent="0.2">
      <c r="W1351" t="s">
        <v>3</v>
      </c>
      <c r="X1351">
        <v>49</v>
      </c>
      <c r="Y1351" t="s">
        <v>5</v>
      </c>
      <c r="Z1351">
        <v>8</v>
      </c>
      <c r="AA1351">
        <v>0.37</v>
      </c>
    </row>
    <row r="1352" spans="23:27" x14ac:dyDescent="0.2">
      <c r="W1352" t="s">
        <v>3</v>
      </c>
      <c r="X1352">
        <v>50</v>
      </c>
      <c r="Y1352" t="s">
        <v>5</v>
      </c>
      <c r="Z1352">
        <v>8</v>
      </c>
      <c r="AA1352">
        <v>0.39</v>
      </c>
    </row>
    <row r="1353" spans="23:27" x14ac:dyDescent="0.2">
      <c r="W1353" t="s">
        <v>3</v>
      </c>
      <c r="X1353">
        <v>51</v>
      </c>
      <c r="Y1353" t="s">
        <v>5</v>
      </c>
      <c r="Z1353">
        <v>8</v>
      </c>
      <c r="AA1353">
        <v>0.4</v>
      </c>
    </row>
    <row r="1354" spans="23:27" x14ac:dyDescent="0.2">
      <c r="W1354" t="s">
        <v>3</v>
      </c>
      <c r="X1354">
        <v>52</v>
      </c>
      <c r="Y1354" t="s">
        <v>5</v>
      </c>
      <c r="Z1354">
        <v>8</v>
      </c>
      <c r="AA1354">
        <v>0.42</v>
      </c>
    </row>
    <row r="1355" spans="23:27" x14ac:dyDescent="0.2">
      <c r="W1355" t="s">
        <v>3</v>
      </c>
      <c r="X1355">
        <v>53</v>
      </c>
      <c r="Y1355" t="s">
        <v>5</v>
      </c>
      <c r="Z1355">
        <v>8</v>
      </c>
      <c r="AA1355">
        <v>0.44</v>
      </c>
    </row>
    <row r="1356" spans="23:27" x14ac:dyDescent="0.2">
      <c r="W1356" t="s">
        <v>3</v>
      </c>
      <c r="X1356">
        <v>54</v>
      </c>
      <c r="Y1356" t="s">
        <v>5</v>
      </c>
      <c r="Z1356">
        <v>8</v>
      </c>
      <c r="AA1356">
        <v>0.46</v>
      </c>
    </row>
    <row r="1357" spans="23:27" x14ac:dyDescent="0.2">
      <c r="W1357" t="s">
        <v>3</v>
      </c>
      <c r="X1357">
        <v>55</v>
      </c>
      <c r="Y1357" t="s">
        <v>5</v>
      </c>
      <c r="Z1357">
        <v>8</v>
      </c>
      <c r="AA1357">
        <v>0.48</v>
      </c>
    </row>
    <row r="1358" spans="23:27" x14ac:dyDescent="0.2">
      <c r="W1358" t="s">
        <v>3</v>
      </c>
      <c r="X1358">
        <v>56</v>
      </c>
      <c r="Y1358" t="s">
        <v>5</v>
      </c>
      <c r="Z1358">
        <v>8</v>
      </c>
      <c r="AA1358">
        <v>0.5</v>
      </c>
    </row>
    <row r="1359" spans="23:27" x14ac:dyDescent="0.2">
      <c r="W1359" t="s">
        <v>3</v>
      </c>
      <c r="X1359">
        <v>57</v>
      </c>
      <c r="Y1359" t="s">
        <v>5</v>
      </c>
      <c r="Z1359">
        <v>8</v>
      </c>
      <c r="AA1359">
        <v>0.53</v>
      </c>
    </row>
    <row r="1360" spans="23:27" x14ac:dyDescent="0.2">
      <c r="W1360" t="s">
        <v>3</v>
      </c>
      <c r="X1360">
        <v>58</v>
      </c>
      <c r="Y1360" t="s">
        <v>5</v>
      </c>
      <c r="Z1360">
        <v>8</v>
      </c>
      <c r="AA1360">
        <v>0.56000000000000005</v>
      </c>
    </row>
    <row r="1361" spans="23:27" x14ac:dyDescent="0.2">
      <c r="W1361" t="s">
        <v>3</v>
      </c>
      <c r="X1361">
        <v>59</v>
      </c>
      <c r="Y1361" t="s">
        <v>5</v>
      </c>
      <c r="Z1361">
        <v>8</v>
      </c>
      <c r="AA1361">
        <v>0.6</v>
      </c>
    </row>
    <row r="1362" spans="23:27" x14ac:dyDescent="0.2">
      <c r="W1362" t="s">
        <v>3</v>
      </c>
      <c r="X1362">
        <v>60</v>
      </c>
      <c r="Y1362" t="s">
        <v>5</v>
      </c>
      <c r="Z1362">
        <v>8</v>
      </c>
      <c r="AA1362">
        <v>0.64</v>
      </c>
    </row>
    <row r="1363" spans="23:27" x14ac:dyDescent="0.2">
      <c r="W1363" t="s">
        <v>3</v>
      </c>
      <c r="X1363">
        <v>61</v>
      </c>
      <c r="Y1363" t="s">
        <v>5</v>
      </c>
      <c r="Z1363">
        <v>8</v>
      </c>
      <c r="AA1363">
        <v>0.68</v>
      </c>
    </row>
    <row r="1364" spans="23:27" x14ac:dyDescent="0.2">
      <c r="W1364" t="s">
        <v>3</v>
      </c>
      <c r="X1364">
        <v>62</v>
      </c>
      <c r="Y1364" t="s">
        <v>5</v>
      </c>
      <c r="Z1364">
        <v>8</v>
      </c>
      <c r="AA1364">
        <v>0.72</v>
      </c>
    </row>
    <row r="1365" spans="23:27" x14ac:dyDescent="0.2">
      <c r="W1365" t="s">
        <v>3</v>
      </c>
      <c r="X1365">
        <v>63</v>
      </c>
      <c r="Y1365" t="s">
        <v>5</v>
      </c>
      <c r="Z1365">
        <v>8</v>
      </c>
      <c r="AA1365">
        <v>0.77</v>
      </c>
    </row>
    <row r="1366" spans="23:27" x14ac:dyDescent="0.2">
      <c r="W1366" t="s">
        <v>3</v>
      </c>
      <c r="X1366">
        <v>64</v>
      </c>
      <c r="Y1366" t="s">
        <v>5</v>
      </c>
      <c r="Z1366">
        <v>8</v>
      </c>
      <c r="AA1366">
        <v>0.82</v>
      </c>
    </row>
    <row r="1367" spans="23:27" x14ac:dyDescent="0.2">
      <c r="W1367" t="s">
        <v>3</v>
      </c>
      <c r="X1367">
        <v>65</v>
      </c>
      <c r="Y1367" t="s">
        <v>5</v>
      </c>
      <c r="Z1367">
        <v>8</v>
      </c>
      <c r="AA1367">
        <v>0.88</v>
      </c>
    </row>
    <row r="1368" spans="23:27" x14ac:dyDescent="0.2">
      <c r="W1368" t="s">
        <v>3</v>
      </c>
      <c r="X1368">
        <v>66</v>
      </c>
      <c r="Y1368" t="s">
        <v>5</v>
      </c>
      <c r="Z1368">
        <v>8</v>
      </c>
      <c r="AA1368">
        <v>0.94</v>
      </c>
    </row>
    <row r="1369" spans="23:27" x14ac:dyDescent="0.2">
      <c r="W1369" t="s">
        <v>3</v>
      </c>
      <c r="X1369">
        <v>67</v>
      </c>
      <c r="Y1369" t="s">
        <v>5</v>
      </c>
      <c r="Z1369">
        <v>8</v>
      </c>
      <c r="AA1369">
        <v>1</v>
      </c>
    </row>
    <row r="1370" spans="23:27" x14ac:dyDescent="0.2">
      <c r="W1370" t="s">
        <v>3</v>
      </c>
      <c r="X1370">
        <v>68</v>
      </c>
      <c r="Y1370" t="s">
        <v>5</v>
      </c>
      <c r="Z1370">
        <v>8</v>
      </c>
      <c r="AA1370">
        <v>1.08</v>
      </c>
    </row>
    <row r="1371" spans="23:27" x14ac:dyDescent="0.2">
      <c r="W1371" t="s">
        <v>3</v>
      </c>
      <c r="X1371">
        <v>69</v>
      </c>
      <c r="Y1371" t="s">
        <v>5</v>
      </c>
      <c r="Z1371">
        <v>8</v>
      </c>
      <c r="AA1371">
        <v>1.1499999999999999</v>
      </c>
    </row>
    <row r="1372" spans="23:27" x14ac:dyDescent="0.2">
      <c r="W1372" t="s">
        <v>3</v>
      </c>
      <c r="X1372">
        <v>70</v>
      </c>
      <c r="Y1372" t="s">
        <v>5</v>
      </c>
      <c r="Z1372">
        <v>8</v>
      </c>
      <c r="AA1372">
        <v>1.24</v>
      </c>
    </row>
    <row r="1373" spans="23:27" x14ac:dyDescent="0.2">
      <c r="W1373" t="s">
        <v>3</v>
      </c>
      <c r="X1373">
        <v>71</v>
      </c>
      <c r="Y1373" t="s">
        <v>5</v>
      </c>
      <c r="Z1373">
        <v>8</v>
      </c>
      <c r="AA1373">
        <v>1.33</v>
      </c>
    </row>
    <row r="1374" spans="23:27" x14ac:dyDescent="0.2">
      <c r="W1374" t="s">
        <v>3</v>
      </c>
      <c r="X1374">
        <v>72</v>
      </c>
      <c r="Y1374" t="s">
        <v>5</v>
      </c>
      <c r="Z1374">
        <v>8</v>
      </c>
      <c r="AA1374">
        <v>1.43</v>
      </c>
    </row>
    <row r="1375" spans="23:27" x14ac:dyDescent="0.2">
      <c r="W1375" t="s">
        <v>3</v>
      </c>
      <c r="X1375">
        <v>73</v>
      </c>
      <c r="Y1375" t="s">
        <v>5</v>
      </c>
      <c r="Z1375">
        <v>8</v>
      </c>
      <c r="AA1375">
        <v>1.54</v>
      </c>
    </row>
    <row r="1376" spans="23:27" x14ac:dyDescent="0.2">
      <c r="W1376" t="s">
        <v>3</v>
      </c>
      <c r="X1376">
        <v>74</v>
      </c>
      <c r="Y1376" t="s">
        <v>5</v>
      </c>
      <c r="Z1376">
        <v>8</v>
      </c>
      <c r="AA1376">
        <v>1.66</v>
      </c>
    </row>
    <row r="1377" spans="23:27" x14ac:dyDescent="0.2">
      <c r="W1377" t="s">
        <v>3</v>
      </c>
      <c r="X1377">
        <v>75</v>
      </c>
      <c r="Y1377" t="s">
        <v>5</v>
      </c>
      <c r="Z1377">
        <v>8</v>
      </c>
      <c r="AA1377">
        <v>1.79</v>
      </c>
    </row>
    <row r="1378" spans="23:27" x14ac:dyDescent="0.2">
      <c r="W1378" t="s">
        <v>3</v>
      </c>
      <c r="X1378">
        <v>76</v>
      </c>
      <c r="Y1378" t="s">
        <v>5</v>
      </c>
      <c r="Z1378">
        <v>8</v>
      </c>
      <c r="AA1378">
        <v>1.93</v>
      </c>
    </row>
    <row r="1379" spans="23:27" x14ac:dyDescent="0.2">
      <c r="W1379" t="s">
        <v>3</v>
      </c>
      <c r="X1379">
        <v>77</v>
      </c>
      <c r="Y1379" t="s">
        <v>5</v>
      </c>
      <c r="Z1379">
        <v>8</v>
      </c>
      <c r="AA1379">
        <v>2.09</v>
      </c>
    </row>
    <row r="1380" spans="23:27" x14ac:dyDescent="0.2">
      <c r="W1380" t="s">
        <v>3</v>
      </c>
      <c r="X1380">
        <v>78</v>
      </c>
      <c r="Y1380" t="s">
        <v>5</v>
      </c>
      <c r="Z1380">
        <v>8</v>
      </c>
      <c r="AA1380">
        <v>2.25</v>
      </c>
    </row>
    <row r="1381" spans="23:27" x14ac:dyDescent="0.2">
      <c r="W1381" t="s">
        <v>3</v>
      </c>
      <c r="X1381">
        <v>79</v>
      </c>
      <c r="Y1381" t="s">
        <v>5</v>
      </c>
      <c r="Z1381">
        <v>8</v>
      </c>
      <c r="AA1381">
        <v>2.44</v>
      </c>
    </row>
    <row r="1382" spans="23:27" x14ac:dyDescent="0.2">
      <c r="W1382" t="s">
        <v>3</v>
      </c>
      <c r="X1382">
        <v>80</v>
      </c>
      <c r="Y1382" t="s">
        <v>5</v>
      </c>
      <c r="Z1382">
        <v>8</v>
      </c>
      <c r="AA1382">
        <v>2.64</v>
      </c>
    </row>
    <row r="1383" spans="23:27" x14ac:dyDescent="0.2">
      <c r="W1383" t="s">
        <v>3</v>
      </c>
      <c r="X1383">
        <v>81</v>
      </c>
      <c r="Y1383" t="s">
        <v>5</v>
      </c>
      <c r="Z1383">
        <v>8</v>
      </c>
      <c r="AA1383">
        <v>2.87</v>
      </c>
    </row>
    <row r="1384" spans="23:27" x14ac:dyDescent="0.2">
      <c r="W1384" t="s">
        <v>3</v>
      </c>
      <c r="X1384">
        <v>82</v>
      </c>
      <c r="Y1384" t="s">
        <v>5</v>
      </c>
      <c r="Z1384">
        <v>8</v>
      </c>
      <c r="AA1384">
        <v>3.12</v>
      </c>
    </row>
    <row r="1385" spans="23:27" x14ac:dyDescent="0.2">
      <c r="W1385" t="s">
        <v>3</v>
      </c>
      <c r="X1385">
        <v>83</v>
      </c>
      <c r="Y1385" t="s">
        <v>5</v>
      </c>
      <c r="Z1385">
        <v>8</v>
      </c>
      <c r="AA1385">
        <v>3.4</v>
      </c>
    </row>
    <row r="1386" spans="23:27" x14ac:dyDescent="0.2">
      <c r="W1386" t="s">
        <v>3</v>
      </c>
      <c r="X1386">
        <v>84</v>
      </c>
      <c r="Y1386" t="s">
        <v>5</v>
      </c>
      <c r="Z1386">
        <v>8</v>
      </c>
      <c r="AA1386">
        <v>3.71</v>
      </c>
    </row>
    <row r="1387" spans="23:27" x14ac:dyDescent="0.2">
      <c r="W1387" t="s">
        <v>3</v>
      </c>
      <c r="X1387">
        <v>85</v>
      </c>
      <c r="Y1387" t="s">
        <v>5</v>
      </c>
      <c r="Z1387">
        <v>8</v>
      </c>
      <c r="AA1387">
        <v>4.05</v>
      </c>
    </row>
    <row r="1388" spans="23:27" x14ac:dyDescent="0.2">
      <c r="W1388" t="s">
        <v>3</v>
      </c>
      <c r="X1388">
        <v>86</v>
      </c>
      <c r="Y1388" t="s">
        <v>5</v>
      </c>
      <c r="Z1388">
        <v>8</v>
      </c>
      <c r="AA1388">
        <v>4.4400000000000004</v>
      </c>
    </row>
    <row r="1389" spans="23:27" x14ac:dyDescent="0.2">
      <c r="W1389" t="s">
        <v>3</v>
      </c>
      <c r="X1389">
        <v>87</v>
      </c>
      <c r="Y1389" t="s">
        <v>5</v>
      </c>
      <c r="Z1389">
        <v>8</v>
      </c>
      <c r="AA1389">
        <v>4.87</v>
      </c>
    </row>
    <row r="1390" spans="23:27" x14ac:dyDescent="0.2">
      <c r="W1390" t="s">
        <v>3</v>
      </c>
      <c r="X1390">
        <v>88</v>
      </c>
      <c r="Y1390" t="s">
        <v>5</v>
      </c>
      <c r="Z1390">
        <v>8</v>
      </c>
      <c r="AA1390">
        <v>5.38</v>
      </c>
    </row>
    <row r="1391" spans="23:27" x14ac:dyDescent="0.2">
      <c r="W1391" t="s">
        <v>3</v>
      </c>
      <c r="X1391">
        <v>89</v>
      </c>
      <c r="Y1391" t="s">
        <v>5</v>
      </c>
      <c r="Z1391">
        <v>8</v>
      </c>
      <c r="AA1391">
        <v>5.95</v>
      </c>
    </row>
    <row r="1392" spans="23:27" x14ac:dyDescent="0.2">
      <c r="W1392" t="s">
        <v>3</v>
      </c>
      <c r="X1392">
        <v>90</v>
      </c>
      <c r="Y1392" t="s">
        <v>5</v>
      </c>
      <c r="Z1392">
        <v>8</v>
      </c>
      <c r="AA1392">
        <v>6.61</v>
      </c>
    </row>
    <row r="1393" spans="23:27" x14ac:dyDescent="0.2">
      <c r="W1393" t="s">
        <v>3</v>
      </c>
      <c r="X1393">
        <v>91</v>
      </c>
      <c r="Y1393" t="s">
        <v>5</v>
      </c>
      <c r="Z1393">
        <v>8</v>
      </c>
      <c r="AA1393">
        <v>7.39</v>
      </c>
    </row>
    <row r="1394" spans="23:27" x14ac:dyDescent="0.2">
      <c r="W1394" t="s">
        <v>3</v>
      </c>
      <c r="X1394">
        <v>92</v>
      </c>
      <c r="Y1394" t="s">
        <v>5</v>
      </c>
      <c r="Z1394">
        <v>8</v>
      </c>
      <c r="AA1394">
        <v>8.31</v>
      </c>
    </row>
    <row r="1395" spans="23:27" x14ac:dyDescent="0.2">
      <c r="W1395" t="s">
        <v>3</v>
      </c>
      <c r="X1395">
        <v>93</v>
      </c>
      <c r="Y1395" t="s">
        <v>5</v>
      </c>
      <c r="Z1395">
        <v>8</v>
      </c>
      <c r="AA1395">
        <v>9.42</v>
      </c>
    </row>
    <row r="1396" spans="23:27" x14ac:dyDescent="0.2">
      <c r="W1396" t="s">
        <v>3</v>
      </c>
      <c r="X1396">
        <v>94</v>
      </c>
      <c r="Y1396" t="s">
        <v>5</v>
      </c>
      <c r="Z1396">
        <v>8</v>
      </c>
      <c r="AA1396">
        <v>10.78</v>
      </c>
    </row>
    <row r="1397" spans="23:27" x14ac:dyDescent="0.2">
      <c r="W1397" t="s">
        <v>3</v>
      </c>
      <c r="X1397">
        <v>95</v>
      </c>
      <c r="Y1397" t="s">
        <v>5</v>
      </c>
      <c r="Z1397">
        <v>8</v>
      </c>
      <c r="AA1397">
        <v>12.55</v>
      </c>
    </row>
    <row r="1398" spans="23:27" x14ac:dyDescent="0.2">
      <c r="W1398" t="s">
        <v>3</v>
      </c>
      <c r="X1398">
        <v>96</v>
      </c>
      <c r="Y1398" t="s">
        <v>5</v>
      </c>
      <c r="Z1398">
        <v>8</v>
      </c>
      <c r="AA1398">
        <v>14.9</v>
      </c>
    </row>
    <row r="1399" spans="23:27" x14ac:dyDescent="0.2">
      <c r="W1399" t="s">
        <v>3</v>
      </c>
      <c r="X1399">
        <v>97</v>
      </c>
      <c r="Y1399" t="s">
        <v>5</v>
      </c>
      <c r="Z1399">
        <v>8</v>
      </c>
      <c r="AA1399">
        <v>18.190000000000001</v>
      </c>
    </row>
    <row r="1400" spans="23:27" x14ac:dyDescent="0.2">
      <c r="W1400" t="s">
        <v>3</v>
      </c>
      <c r="X1400">
        <v>98</v>
      </c>
      <c r="Y1400" t="s">
        <v>5</v>
      </c>
      <c r="Z1400">
        <v>8</v>
      </c>
      <c r="AA1400">
        <v>23.62</v>
      </c>
    </row>
    <row r="1401" spans="23:27" x14ac:dyDescent="0.2">
      <c r="W1401" t="s">
        <v>3</v>
      </c>
      <c r="X1401">
        <v>99</v>
      </c>
      <c r="Y1401" t="s">
        <v>5</v>
      </c>
      <c r="Z1401">
        <v>8</v>
      </c>
      <c r="AA1401">
        <v>35.130000000000003</v>
      </c>
    </row>
    <row r="1402" spans="23:27" x14ac:dyDescent="0.2">
      <c r="W1402" t="s">
        <v>3</v>
      </c>
      <c r="X1402">
        <v>0</v>
      </c>
      <c r="Y1402" t="s">
        <v>5</v>
      </c>
      <c r="Z1402">
        <v>16</v>
      </c>
      <c r="AA1402">
        <v>0</v>
      </c>
    </row>
    <row r="1403" spans="23:27" x14ac:dyDescent="0.2">
      <c r="W1403" t="s">
        <v>3</v>
      </c>
      <c r="X1403">
        <v>1</v>
      </c>
      <c r="Y1403" t="s">
        <v>5</v>
      </c>
      <c r="Z1403">
        <v>16</v>
      </c>
      <c r="AA1403">
        <v>0.01</v>
      </c>
    </row>
    <row r="1404" spans="23:27" x14ac:dyDescent="0.2">
      <c r="W1404" t="s">
        <v>3</v>
      </c>
      <c r="X1404">
        <v>2</v>
      </c>
      <c r="Y1404" t="s">
        <v>5</v>
      </c>
      <c r="Z1404">
        <v>16</v>
      </c>
      <c r="AA1404">
        <v>0.01</v>
      </c>
    </row>
    <row r="1405" spans="23:27" x14ac:dyDescent="0.2">
      <c r="W1405" t="s">
        <v>3</v>
      </c>
      <c r="X1405">
        <v>3</v>
      </c>
      <c r="Y1405" t="s">
        <v>5</v>
      </c>
      <c r="Z1405">
        <v>16</v>
      </c>
      <c r="AA1405">
        <v>0.02</v>
      </c>
    </row>
    <row r="1406" spans="23:27" x14ac:dyDescent="0.2">
      <c r="W1406" t="s">
        <v>3</v>
      </c>
      <c r="X1406">
        <v>4</v>
      </c>
      <c r="Y1406" t="s">
        <v>5</v>
      </c>
      <c r="Z1406">
        <v>16</v>
      </c>
      <c r="AA1406">
        <v>0.02</v>
      </c>
    </row>
    <row r="1407" spans="23:27" x14ac:dyDescent="0.2">
      <c r="W1407" t="s">
        <v>3</v>
      </c>
      <c r="X1407">
        <v>5</v>
      </c>
      <c r="Y1407" t="s">
        <v>5</v>
      </c>
      <c r="Z1407">
        <v>16</v>
      </c>
      <c r="AA1407">
        <v>0.03</v>
      </c>
    </row>
    <row r="1408" spans="23:27" x14ac:dyDescent="0.2">
      <c r="W1408" t="s">
        <v>3</v>
      </c>
      <c r="X1408">
        <v>6</v>
      </c>
      <c r="Y1408" t="s">
        <v>5</v>
      </c>
      <c r="Z1408">
        <v>16</v>
      </c>
      <c r="AA1408">
        <v>0.04</v>
      </c>
    </row>
    <row r="1409" spans="23:27" x14ac:dyDescent="0.2">
      <c r="W1409" t="s">
        <v>3</v>
      </c>
      <c r="X1409">
        <v>7</v>
      </c>
      <c r="Y1409" t="s">
        <v>5</v>
      </c>
      <c r="Z1409">
        <v>16</v>
      </c>
      <c r="AA1409">
        <v>0.05</v>
      </c>
    </row>
    <row r="1410" spans="23:27" x14ac:dyDescent="0.2">
      <c r="W1410" t="s">
        <v>3</v>
      </c>
      <c r="X1410">
        <v>8</v>
      </c>
      <c r="Y1410" t="s">
        <v>5</v>
      </c>
      <c r="Z1410">
        <v>16</v>
      </c>
      <c r="AA1410">
        <v>0.06</v>
      </c>
    </row>
    <row r="1411" spans="23:27" x14ac:dyDescent="0.2">
      <c r="W1411" t="s">
        <v>3</v>
      </c>
      <c r="X1411">
        <v>9</v>
      </c>
      <c r="Y1411" t="s">
        <v>5</v>
      </c>
      <c r="Z1411">
        <v>16</v>
      </c>
      <c r="AA1411">
        <v>7.0000000000000007E-2</v>
      </c>
    </row>
    <row r="1412" spans="23:27" x14ac:dyDescent="0.2">
      <c r="W1412" t="s">
        <v>3</v>
      </c>
      <c r="X1412">
        <v>10</v>
      </c>
      <c r="Y1412" t="s">
        <v>5</v>
      </c>
      <c r="Z1412">
        <v>16</v>
      </c>
      <c r="AA1412">
        <v>0.08</v>
      </c>
    </row>
    <row r="1413" spans="23:27" x14ac:dyDescent="0.2">
      <c r="W1413" t="s">
        <v>3</v>
      </c>
      <c r="X1413">
        <v>11</v>
      </c>
      <c r="Y1413" t="s">
        <v>5</v>
      </c>
      <c r="Z1413">
        <v>16</v>
      </c>
      <c r="AA1413">
        <v>0.09</v>
      </c>
    </row>
    <row r="1414" spans="23:27" x14ac:dyDescent="0.2">
      <c r="W1414" t="s">
        <v>3</v>
      </c>
      <c r="X1414">
        <v>12</v>
      </c>
      <c r="Y1414" t="s">
        <v>5</v>
      </c>
      <c r="Z1414">
        <v>16</v>
      </c>
      <c r="AA1414">
        <v>0.09</v>
      </c>
    </row>
    <row r="1415" spans="23:27" x14ac:dyDescent="0.2">
      <c r="W1415" t="s">
        <v>3</v>
      </c>
      <c r="X1415">
        <v>13</v>
      </c>
      <c r="Y1415" t="s">
        <v>5</v>
      </c>
      <c r="Z1415">
        <v>16</v>
      </c>
      <c r="AA1415">
        <v>0.1</v>
      </c>
    </row>
    <row r="1416" spans="23:27" x14ac:dyDescent="0.2">
      <c r="W1416" t="s">
        <v>3</v>
      </c>
      <c r="X1416">
        <v>14</v>
      </c>
      <c r="Y1416" t="s">
        <v>5</v>
      </c>
      <c r="Z1416">
        <v>16</v>
      </c>
      <c r="AA1416">
        <v>0.11</v>
      </c>
    </row>
    <row r="1417" spans="23:27" x14ac:dyDescent="0.2">
      <c r="W1417" t="s">
        <v>3</v>
      </c>
      <c r="X1417">
        <v>15</v>
      </c>
      <c r="Y1417" t="s">
        <v>5</v>
      </c>
      <c r="Z1417">
        <v>16</v>
      </c>
      <c r="AA1417">
        <v>0.11</v>
      </c>
    </row>
    <row r="1418" spans="23:27" x14ac:dyDescent="0.2">
      <c r="W1418" t="s">
        <v>3</v>
      </c>
      <c r="X1418">
        <v>16</v>
      </c>
      <c r="Y1418" t="s">
        <v>5</v>
      </c>
      <c r="Z1418">
        <v>16</v>
      </c>
      <c r="AA1418">
        <v>0.12</v>
      </c>
    </row>
    <row r="1419" spans="23:27" x14ac:dyDescent="0.2">
      <c r="W1419" t="s">
        <v>3</v>
      </c>
      <c r="X1419">
        <v>17</v>
      </c>
      <c r="Y1419" t="s">
        <v>5</v>
      </c>
      <c r="Z1419">
        <v>16</v>
      </c>
      <c r="AA1419">
        <v>0.13</v>
      </c>
    </row>
    <row r="1420" spans="23:27" x14ac:dyDescent="0.2">
      <c r="W1420" t="s">
        <v>3</v>
      </c>
      <c r="X1420">
        <v>18</v>
      </c>
      <c r="Y1420" t="s">
        <v>5</v>
      </c>
      <c r="Z1420">
        <v>16</v>
      </c>
      <c r="AA1420">
        <v>0.14000000000000001</v>
      </c>
    </row>
    <row r="1421" spans="23:27" x14ac:dyDescent="0.2">
      <c r="W1421" t="s">
        <v>3</v>
      </c>
      <c r="X1421">
        <v>19</v>
      </c>
      <c r="Y1421" t="s">
        <v>5</v>
      </c>
      <c r="Z1421">
        <v>16</v>
      </c>
      <c r="AA1421">
        <v>0.14000000000000001</v>
      </c>
    </row>
    <row r="1422" spans="23:27" x14ac:dyDescent="0.2">
      <c r="W1422" t="s">
        <v>3</v>
      </c>
      <c r="X1422">
        <v>20</v>
      </c>
      <c r="Y1422" t="s">
        <v>5</v>
      </c>
      <c r="Z1422">
        <v>16</v>
      </c>
      <c r="AA1422">
        <v>0.15</v>
      </c>
    </row>
    <row r="1423" spans="23:27" x14ac:dyDescent="0.2">
      <c r="W1423" t="s">
        <v>3</v>
      </c>
      <c r="X1423">
        <v>21</v>
      </c>
      <c r="Y1423" t="s">
        <v>5</v>
      </c>
      <c r="Z1423">
        <v>16</v>
      </c>
      <c r="AA1423">
        <v>0.16</v>
      </c>
    </row>
    <row r="1424" spans="23:27" x14ac:dyDescent="0.2">
      <c r="W1424" t="s">
        <v>3</v>
      </c>
      <c r="X1424">
        <v>22</v>
      </c>
      <c r="Y1424" t="s">
        <v>5</v>
      </c>
      <c r="Z1424">
        <v>16</v>
      </c>
      <c r="AA1424">
        <v>0.18</v>
      </c>
    </row>
    <row r="1425" spans="23:27" x14ac:dyDescent="0.2">
      <c r="W1425" t="s">
        <v>3</v>
      </c>
      <c r="X1425">
        <v>23</v>
      </c>
      <c r="Y1425" t="s">
        <v>5</v>
      </c>
      <c r="Z1425">
        <v>16</v>
      </c>
      <c r="AA1425">
        <v>0.19</v>
      </c>
    </row>
    <row r="1426" spans="23:27" x14ac:dyDescent="0.2">
      <c r="W1426" t="s">
        <v>3</v>
      </c>
      <c r="X1426">
        <v>24</v>
      </c>
      <c r="Y1426" t="s">
        <v>5</v>
      </c>
      <c r="Z1426">
        <v>16</v>
      </c>
      <c r="AA1426">
        <v>0.2</v>
      </c>
    </row>
    <row r="1427" spans="23:27" x14ac:dyDescent="0.2">
      <c r="W1427" t="s">
        <v>3</v>
      </c>
      <c r="X1427">
        <v>25</v>
      </c>
      <c r="Y1427" t="s">
        <v>5</v>
      </c>
      <c r="Z1427">
        <v>16</v>
      </c>
      <c r="AA1427">
        <v>0.22</v>
      </c>
    </row>
    <row r="1428" spans="23:27" x14ac:dyDescent="0.2">
      <c r="W1428" t="s">
        <v>3</v>
      </c>
      <c r="X1428">
        <v>26</v>
      </c>
      <c r="Y1428" t="s">
        <v>5</v>
      </c>
      <c r="Z1428">
        <v>16</v>
      </c>
      <c r="AA1428">
        <v>0.23</v>
      </c>
    </row>
    <row r="1429" spans="23:27" x14ac:dyDescent="0.2">
      <c r="W1429" t="s">
        <v>3</v>
      </c>
      <c r="X1429">
        <v>27</v>
      </c>
      <c r="Y1429" t="s">
        <v>5</v>
      </c>
      <c r="Z1429">
        <v>16</v>
      </c>
      <c r="AA1429">
        <v>0.24</v>
      </c>
    </row>
    <row r="1430" spans="23:27" x14ac:dyDescent="0.2">
      <c r="W1430" t="s">
        <v>3</v>
      </c>
      <c r="X1430">
        <v>28</v>
      </c>
      <c r="Y1430" t="s">
        <v>5</v>
      </c>
      <c r="Z1430">
        <v>16</v>
      </c>
      <c r="AA1430">
        <v>0.25</v>
      </c>
    </row>
    <row r="1431" spans="23:27" x14ac:dyDescent="0.2">
      <c r="W1431" t="s">
        <v>3</v>
      </c>
      <c r="X1431">
        <v>29</v>
      </c>
      <c r="Y1431" t="s">
        <v>5</v>
      </c>
      <c r="Z1431">
        <v>16</v>
      </c>
      <c r="AA1431">
        <v>0.26</v>
      </c>
    </row>
    <row r="1432" spans="23:27" x14ac:dyDescent="0.2">
      <c r="W1432" t="s">
        <v>3</v>
      </c>
      <c r="X1432">
        <v>30</v>
      </c>
      <c r="Y1432" t="s">
        <v>5</v>
      </c>
      <c r="Z1432">
        <v>16</v>
      </c>
      <c r="AA1432">
        <v>0.27</v>
      </c>
    </row>
    <row r="1433" spans="23:27" x14ac:dyDescent="0.2">
      <c r="W1433" t="s">
        <v>3</v>
      </c>
      <c r="X1433">
        <v>31</v>
      </c>
      <c r="Y1433" t="s">
        <v>5</v>
      </c>
      <c r="Z1433">
        <v>16</v>
      </c>
      <c r="AA1433">
        <v>0.28000000000000003</v>
      </c>
    </row>
    <row r="1434" spans="23:27" x14ac:dyDescent="0.2">
      <c r="W1434" t="s">
        <v>3</v>
      </c>
      <c r="X1434">
        <v>32</v>
      </c>
      <c r="Y1434" t="s">
        <v>5</v>
      </c>
      <c r="Z1434">
        <v>16</v>
      </c>
      <c r="AA1434">
        <v>0.28999999999999998</v>
      </c>
    </row>
    <row r="1435" spans="23:27" x14ac:dyDescent="0.2">
      <c r="W1435" t="s">
        <v>3</v>
      </c>
      <c r="X1435">
        <v>33</v>
      </c>
      <c r="Y1435" t="s">
        <v>5</v>
      </c>
      <c r="Z1435">
        <v>16</v>
      </c>
      <c r="AA1435">
        <v>0.3</v>
      </c>
    </row>
    <row r="1436" spans="23:27" x14ac:dyDescent="0.2">
      <c r="W1436" t="s">
        <v>3</v>
      </c>
      <c r="X1436">
        <v>34</v>
      </c>
      <c r="Y1436" t="s">
        <v>5</v>
      </c>
      <c r="Z1436">
        <v>16</v>
      </c>
      <c r="AA1436">
        <v>0.32</v>
      </c>
    </row>
    <row r="1437" spans="23:27" x14ac:dyDescent="0.2">
      <c r="W1437" t="s">
        <v>3</v>
      </c>
      <c r="X1437">
        <v>35</v>
      </c>
      <c r="Y1437" t="s">
        <v>5</v>
      </c>
      <c r="Z1437">
        <v>16</v>
      </c>
      <c r="AA1437">
        <v>0.33</v>
      </c>
    </row>
    <row r="1438" spans="23:27" x14ac:dyDescent="0.2">
      <c r="W1438" t="s">
        <v>3</v>
      </c>
      <c r="X1438">
        <v>36</v>
      </c>
      <c r="Y1438" t="s">
        <v>5</v>
      </c>
      <c r="Z1438">
        <v>16</v>
      </c>
      <c r="AA1438">
        <v>0.34</v>
      </c>
    </row>
    <row r="1439" spans="23:27" x14ac:dyDescent="0.2">
      <c r="W1439" t="s">
        <v>3</v>
      </c>
      <c r="X1439">
        <v>37</v>
      </c>
      <c r="Y1439" t="s">
        <v>5</v>
      </c>
      <c r="Z1439">
        <v>16</v>
      </c>
      <c r="AA1439">
        <v>0.34</v>
      </c>
    </row>
    <row r="1440" spans="23:27" x14ac:dyDescent="0.2">
      <c r="W1440" t="s">
        <v>3</v>
      </c>
      <c r="X1440">
        <v>38</v>
      </c>
      <c r="Y1440" t="s">
        <v>5</v>
      </c>
      <c r="Z1440">
        <v>16</v>
      </c>
      <c r="AA1440">
        <v>0.35</v>
      </c>
    </row>
    <row r="1441" spans="23:27" x14ac:dyDescent="0.2">
      <c r="W1441" t="s">
        <v>3</v>
      </c>
      <c r="X1441">
        <v>39</v>
      </c>
      <c r="Y1441" t="s">
        <v>5</v>
      </c>
      <c r="Z1441">
        <v>16</v>
      </c>
      <c r="AA1441">
        <v>0.36</v>
      </c>
    </row>
    <row r="1442" spans="23:27" x14ac:dyDescent="0.2">
      <c r="W1442" t="s">
        <v>3</v>
      </c>
      <c r="X1442">
        <v>40</v>
      </c>
      <c r="Y1442" t="s">
        <v>5</v>
      </c>
      <c r="Z1442">
        <v>16</v>
      </c>
      <c r="AA1442">
        <v>0.36</v>
      </c>
    </row>
    <row r="1443" spans="23:27" x14ac:dyDescent="0.2">
      <c r="W1443" t="s">
        <v>3</v>
      </c>
      <c r="X1443">
        <v>41</v>
      </c>
      <c r="Y1443" t="s">
        <v>5</v>
      </c>
      <c r="Z1443">
        <v>16</v>
      </c>
      <c r="AA1443">
        <v>0.37</v>
      </c>
    </row>
    <row r="1444" spans="23:27" x14ac:dyDescent="0.2">
      <c r="W1444" t="s">
        <v>3</v>
      </c>
      <c r="X1444">
        <v>42</v>
      </c>
      <c r="Y1444" t="s">
        <v>5</v>
      </c>
      <c r="Z1444">
        <v>16</v>
      </c>
      <c r="AA1444">
        <v>0.38</v>
      </c>
    </row>
    <row r="1445" spans="23:27" x14ac:dyDescent="0.2">
      <c r="W1445" t="s">
        <v>3</v>
      </c>
      <c r="X1445">
        <v>43</v>
      </c>
      <c r="Y1445" t="s">
        <v>5</v>
      </c>
      <c r="Z1445">
        <v>16</v>
      </c>
      <c r="AA1445">
        <v>0.38</v>
      </c>
    </row>
    <row r="1446" spans="23:27" x14ac:dyDescent="0.2">
      <c r="W1446" t="s">
        <v>3</v>
      </c>
      <c r="X1446">
        <v>44</v>
      </c>
      <c r="Y1446" t="s">
        <v>5</v>
      </c>
      <c r="Z1446">
        <v>16</v>
      </c>
      <c r="AA1446">
        <v>0.39</v>
      </c>
    </row>
    <row r="1447" spans="23:27" x14ac:dyDescent="0.2">
      <c r="W1447" t="s">
        <v>3</v>
      </c>
      <c r="X1447">
        <v>45</v>
      </c>
      <c r="Y1447" t="s">
        <v>5</v>
      </c>
      <c r="Z1447">
        <v>16</v>
      </c>
      <c r="AA1447">
        <v>0.39</v>
      </c>
    </row>
    <row r="1448" spans="23:27" x14ac:dyDescent="0.2">
      <c r="W1448" t="s">
        <v>3</v>
      </c>
      <c r="X1448">
        <v>46</v>
      </c>
      <c r="Y1448" t="s">
        <v>5</v>
      </c>
      <c r="Z1448">
        <v>16</v>
      </c>
      <c r="AA1448">
        <v>0.4</v>
      </c>
    </row>
    <row r="1449" spans="23:27" x14ac:dyDescent="0.2">
      <c r="W1449" t="s">
        <v>3</v>
      </c>
      <c r="X1449">
        <v>47</v>
      </c>
      <c r="Y1449" t="s">
        <v>5</v>
      </c>
      <c r="Z1449">
        <v>16</v>
      </c>
      <c r="AA1449">
        <v>0.4</v>
      </c>
    </row>
    <row r="1450" spans="23:27" x14ac:dyDescent="0.2">
      <c r="W1450" t="s">
        <v>3</v>
      </c>
      <c r="X1450">
        <v>48</v>
      </c>
      <c r="Y1450" t="s">
        <v>5</v>
      </c>
      <c r="Z1450">
        <v>16</v>
      </c>
      <c r="AA1450">
        <v>0.41</v>
      </c>
    </row>
    <row r="1451" spans="23:27" x14ac:dyDescent="0.2">
      <c r="W1451" t="s">
        <v>3</v>
      </c>
      <c r="X1451">
        <v>49</v>
      </c>
      <c r="Y1451" t="s">
        <v>5</v>
      </c>
      <c r="Z1451">
        <v>16</v>
      </c>
      <c r="AA1451">
        <v>0.42</v>
      </c>
    </row>
    <row r="1452" spans="23:27" x14ac:dyDescent="0.2">
      <c r="W1452" t="s">
        <v>3</v>
      </c>
      <c r="X1452">
        <v>50</v>
      </c>
      <c r="Y1452" t="s">
        <v>5</v>
      </c>
      <c r="Z1452">
        <v>16</v>
      </c>
      <c r="AA1452">
        <v>0.42</v>
      </c>
    </row>
    <row r="1453" spans="23:27" x14ac:dyDescent="0.2">
      <c r="W1453" t="s">
        <v>3</v>
      </c>
      <c r="X1453">
        <v>51</v>
      </c>
      <c r="Y1453" t="s">
        <v>5</v>
      </c>
      <c r="Z1453">
        <v>16</v>
      </c>
      <c r="AA1453">
        <v>0.43</v>
      </c>
    </row>
    <row r="1454" spans="23:27" x14ac:dyDescent="0.2">
      <c r="W1454" t="s">
        <v>3</v>
      </c>
      <c r="X1454">
        <v>52</v>
      </c>
      <c r="Y1454" t="s">
        <v>5</v>
      </c>
      <c r="Z1454">
        <v>16</v>
      </c>
      <c r="AA1454">
        <v>0.44</v>
      </c>
    </row>
    <row r="1455" spans="23:27" x14ac:dyDescent="0.2">
      <c r="W1455" t="s">
        <v>3</v>
      </c>
      <c r="X1455">
        <v>53</v>
      </c>
      <c r="Y1455" t="s">
        <v>5</v>
      </c>
      <c r="Z1455">
        <v>16</v>
      </c>
      <c r="AA1455">
        <v>0.45</v>
      </c>
    </row>
    <row r="1456" spans="23:27" x14ac:dyDescent="0.2">
      <c r="W1456" t="s">
        <v>3</v>
      </c>
      <c r="X1456">
        <v>54</v>
      </c>
      <c r="Y1456" t="s">
        <v>5</v>
      </c>
      <c r="Z1456">
        <v>16</v>
      </c>
      <c r="AA1456">
        <v>0.46</v>
      </c>
    </row>
    <row r="1457" spans="23:27" x14ac:dyDescent="0.2">
      <c r="W1457" t="s">
        <v>3</v>
      </c>
      <c r="X1457">
        <v>55</v>
      </c>
      <c r="Y1457" t="s">
        <v>5</v>
      </c>
      <c r="Z1457">
        <v>16</v>
      </c>
      <c r="AA1457">
        <v>0.48</v>
      </c>
    </row>
    <row r="1458" spans="23:27" x14ac:dyDescent="0.2">
      <c r="W1458" t="s">
        <v>3</v>
      </c>
      <c r="X1458">
        <v>56</v>
      </c>
      <c r="Y1458" t="s">
        <v>5</v>
      </c>
      <c r="Z1458">
        <v>16</v>
      </c>
      <c r="AA1458">
        <v>0.49</v>
      </c>
    </row>
    <row r="1459" spans="23:27" x14ac:dyDescent="0.2">
      <c r="W1459" t="s">
        <v>3</v>
      </c>
      <c r="X1459">
        <v>57</v>
      </c>
      <c r="Y1459" t="s">
        <v>5</v>
      </c>
      <c r="Z1459">
        <v>16</v>
      </c>
      <c r="AA1459">
        <v>0.51</v>
      </c>
    </row>
    <row r="1460" spans="23:27" x14ac:dyDescent="0.2">
      <c r="W1460" t="s">
        <v>3</v>
      </c>
      <c r="X1460">
        <v>58</v>
      </c>
      <c r="Y1460" t="s">
        <v>5</v>
      </c>
      <c r="Z1460">
        <v>16</v>
      </c>
      <c r="AA1460">
        <v>0.53</v>
      </c>
    </row>
    <row r="1461" spans="23:27" x14ac:dyDescent="0.2">
      <c r="W1461" t="s">
        <v>3</v>
      </c>
      <c r="X1461">
        <v>59</v>
      </c>
      <c r="Y1461" t="s">
        <v>5</v>
      </c>
      <c r="Z1461">
        <v>16</v>
      </c>
      <c r="AA1461">
        <v>0.56000000000000005</v>
      </c>
    </row>
    <row r="1462" spans="23:27" x14ac:dyDescent="0.2">
      <c r="W1462" t="s">
        <v>3</v>
      </c>
      <c r="X1462">
        <v>60</v>
      </c>
      <c r="Y1462" t="s">
        <v>5</v>
      </c>
      <c r="Z1462">
        <v>16</v>
      </c>
      <c r="AA1462">
        <v>0.57999999999999996</v>
      </c>
    </row>
    <row r="1463" spans="23:27" x14ac:dyDescent="0.2">
      <c r="W1463" t="s">
        <v>3</v>
      </c>
      <c r="X1463">
        <v>61</v>
      </c>
      <c r="Y1463" t="s">
        <v>5</v>
      </c>
      <c r="Z1463">
        <v>16</v>
      </c>
      <c r="AA1463">
        <v>0.61</v>
      </c>
    </row>
    <row r="1464" spans="23:27" x14ac:dyDescent="0.2">
      <c r="W1464" t="s">
        <v>3</v>
      </c>
      <c r="X1464">
        <v>62</v>
      </c>
      <c r="Y1464" t="s">
        <v>5</v>
      </c>
      <c r="Z1464">
        <v>16</v>
      </c>
      <c r="AA1464">
        <v>0.64</v>
      </c>
    </row>
    <row r="1465" spans="23:27" x14ac:dyDescent="0.2">
      <c r="W1465" t="s">
        <v>3</v>
      </c>
      <c r="X1465">
        <v>63</v>
      </c>
      <c r="Y1465" t="s">
        <v>5</v>
      </c>
      <c r="Z1465">
        <v>16</v>
      </c>
      <c r="AA1465">
        <v>0.68</v>
      </c>
    </row>
    <row r="1466" spans="23:27" x14ac:dyDescent="0.2">
      <c r="W1466" t="s">
        <v>3</v>
      </c>
      <c r="X1466">
        <v>64</v>
      </c>
      <c r="Y1466" t="s">
        <v>5</v>
      </c>
      <c r="Z1466">
        <v>16</v>
      </c>
      <c r="AA1466">
        <v>0.72</v>
      </c>
    </row>
    <row r="1467" spans="23:27" x14ac:dyDescent="0.2">
      <c r="W1467" t="s">
        <v>3</v>
      </c>
      <c r="X1467">
        <v>65</v>
      </c>
      <c r="Y1467" t="s">
        <v>5</v>
      </c>
      <c r="Z1467">
        <v>16</v>
      </c>
      <c r="AA1467">
        <v>0.76</v>
      </c>
    </row>
    <row r="1468" spans="23:27" x14ac:dyDescent="0.2">
      <c r="W1468" t="s">
        <v>3</v>
      </c>
      <c r="X1468">
        <v>66</v>
      </c>
      <c r="Y1468" t="s">
        <v>5</v>
      </c>
      <c r="Z1468">
        <v>16</v>
      </c>
      <c r="AA1468">
        <v>0.81</v>
      </c>
    </row>
    <row r="1469" spans="23:27" x14ac:dyDescent="0.2">
      <c r="W1469" t="s">
        <v>3</v>
      </c>
      <c r="X1469">
        <v>67</v>
      </c>
      <c r="Y1469" t="s">
        <v>5</v>
      </c>
      <c r="Z1469">
        <v>16</v>
      </c>
      <c r="AA1469">
        <v>0.86</v>
      </c>
    </row>
    <row r="1470" spans="23:27" x14ac:dyDescent="0.2">
      <c r="W1470" t="s">
        <v>3</v>
      </c>
      <c r="X1470">
        <v>68</v>
      </c>
      <c r="Y1470" t="s">
        <v>5</v>
      </c>
      <c r="Z1470">
        <v>16</v>
      </c>
      <c r="AA1470">
        <v>0.91</v>
      </c>
    </row>
    <row r="1471" spans="23:27" x14ac:dyDescent="0.2">
      <c r="W1471" t="s">
        <v>3</v>
      </c>
      <c r="X1471">
        <v>69</v>
      </c>
      <c r="Y1471" t="s">
        <v>5</v>
      </c>
      <c r="Z1471">
        <v>16</v>
      </c>
      <c r="AA1471">
        <v>0.97</v>
      </c>
    </row>
    <row r="1472" spans="23:27" x14ac:dyDescent="0.2">
      <c r="W1472" t="s">
        <v>3</v>
      </c>
      <c r="X1472">
        <v>70</v>
      </c>
      <c r="Y1472" t="s">
        <v>5</v>
      </c>
      <c r="Z1472">
        <v>16</v>
      </c>
      <c r="AA1472">
        <v>1.03</v>
      </c>
    </row>
    <row r="1473" spans="23:27" x14ac:dyDescent="0.2">
      <c r="W1473" t="s">
        <v>3</v>
      </c>
      <c r="X1473">
        <v>71</v>
      </c>
      <c r="Y1473" t="s">
        <v>5</v>
      </c>
      <c r="Z1473">
        <v>16</v>
      </c>
      <c r="AA1473">
        <v>1.1000000000000001</v>
      </c>
    </row>
    <row r="1474" spans="23:27" x14ac:dyDescent="0.2">
      <c r="W1474" t="s">
        <v>3</v>
      </c>
      <c r="X1474">
        <v>72</v>
      </c>
      <c r="Y1474" t="s">
        <v>5</v>
      </c>
      <c r="Z1474">
        <v>16</v>
      </c>
      <c r="AA1474">
        <v>1.17</v>
      </c>
    </row>
    <row r="1475" spans="23:27" x14ac:dyDescent="0.2">
      <c r="W1475" t="s">
        <v>3</v>
      </c>
      <c r="X1475">
        <v>73</v>
      </c>
      <c r="Y1475" t="s">
        <v>5</v>
      </c>
      <c r="Z1475">
        <v>16</v>
      </c>
      <c r="AA1475">
        <v>1.25</v>
      </c>
    </row>
    <row r="1476" spans="23:27" x14ac:dyDescent="0.2">
      <c r="W1476" t="s">
        <v>3</v>
      </c>
      <c r="X1476">
        <v>74</v>
      </c>
      <c r="Y1476" t="s">
        <v>5</v>
      </c>
      <c r="Z1476">
        <v>16</v>
      </c>
      <c r="AA1476">
        <v>1.34</v>
      </c>
    </row>
    <row r="1477" spans="23:27" x14ac:dyDescent="0.2">
      <c r="W1477" t="s">
        <v>3</v>
      </c>
      <c r="X1477">
        <v>75</v>
      </c>
      <c r="Y1477" t="s">
        <v>5</v>
      </c>
      <c r="Z1477">
        <v>16</v>
      </c>
      <c r="AA1477">
        <v>1.44</v>
      </c>
    </row>
    <row r="1478" spans="23:27" x14ac:dyDescent="0.2">
      <c r="W1478" t="s">
        <v>3</v>
      </c>
      <c r="X1478">
        <v>76</v>
      </c>
      <c r="Y1478" t="s">
        <v>5</v>
      </c>
      <c r="Z1478">
        <v>16</v>
      </c>
      <c r="AA1478">
        <v>1.54</v>
      </c>
    </row>
    <row r="1479" spans="23:27" x14ac:dyDescent="0.2">
      <c r="W1479" t="s">
        <v>3</v>
      </c>
      <c r="X1479">
        <v>77</v>
      </c>
      <c r="Y1479" t="s">
        <v>5</v>
      </c>
      <c r="Z1479">
        <v>16</v>
      </c>
      <c r="AA1479">
        <v>1.66</v>
      </c>
    </row>
    <row r="1480" spans="23:27" x14ac:dyDescent="0.2">
      <c r="W1480" t="s">
        <v>3</v>
      </c>
      <c r="X1480">
        <v>78</v>
      </c>
      <c r="Y1480" t="s">
        <v>5</v>
      </c>
      <c r="Z1480">
        <v>16</v>
      </c>
      <c r="AA1480">
        <v>1.78</v>
      </c>
    </row>
    <row r="1481" spans="23:27" x14ac:dyDescent="0.2">
      <c r="W1481" t="s">
        <v>3</v>
      </c>
      <c r="X1481">
        <v>79</v>
      </c>
      <c r="Y1481" t="s">
        <v>5</v>
      </c>
      <c r="Z1481">
        <v>16</v>
      </c>
      <c r="AA1481">
        <v>1.92</v>
      </c>
    </row>
    <row r="1482" spans="23:27" x14ac:dyDescent="0.2">
      <c r="W1482" t="s">
        <v>3</v>
      </c>
      <c r="X1482">
        <v>80</v>
      </c>
      <c r="Y1482" t="s">
        <v>5</v>
      </c>
      <c r="Z1482">
        <v>16</v>
      </c>
      <c r="AA1482">
        <v>2.08</v>
      </c>
    </row>
    <row r="1483" spans="23:27" x14ac:dyDescent="0.2">
      <c r="W1483" t="s">
        <v>3</v>
      </c>
      <c r="X1483">
        <v>81</v>
      </c>
      <c r="Y1483" t="s">
        <v>5</v>
      </c>
      <c r="Z1483">
        <v>16</v>
      </c>
      <c r="AA1483">
        <v>2.25</v>
      </c>
    </row>
    <row r="1484" spans="23:27" x14ac:dyDescent="0.2">
      <c r="W1484" t="s">
        <v>3</v>
      </c>
      <c r="X1484">
        <v>82</v>
      </c>
      <c r="Y1484" t="s">
        <v>5</v>
      </c>
      <c r="Z1484">
        <v>16</v>
      </c>
      <c r="AA1484">
        <v>2.44</v>
      </c>
    </row>
    <row r="1485" spans="23:27" x14ac:dyDescent="0.2">
      <c r="W1485" t="s">
        <v>3</v>
      </c>
      <c r="X1485">
        <v>83</v>
      </c>
      <c r="Y1485" t="s">
        <v>5</v>
      </c>
      <c r="Z1485">
        <v>16</v>
      </c>
      <c r="AA1485">
        <v>2.65</v>
      </c>
    </row>
    <row r="1486" spans="23:27" x14ac:dyDescent="0.2">
      <c r="W1486" t="s">
        <v>3</v>
      </c>
      <c r="X1486">
        <v>84</v>
      </c>
      <c r="Y1486" t="s">
        <v>5</v>
      </c>
      <c r="Z1486">
        <v>16</v>
      </c>
      <c r="AA1486">
        <v>2.89</v>
      </c>
    </row>
    <row r="1487" spans="23:27" x14ac:dyDescent="0.2">
      <c r="W1487" t="s">
        <v>3</v>
      </c>
      <c r="X1487">
        <v>85</v>
      </c>
      <c r="Y1487" t="s">
        <v>5</v>
      </c>
      <c r="Z1487">
        <v>16</v>
      </c>
      <c r="AA1487">
        <v>3.15</v>
      </c>
    </row>
    <row r="1488" spans="23:27" x14ac:dyDescent="0.2">
      <c r="W1488" t="s">
        <v>3</v>
      </c>
      <c r="X1488">
        <v>86</v>
      </c>
      <c r="Y1488" t="s">
        <v>5</v>
      </c>
      <c r="Z1488">
        <v>16</v>
      </c>
      <c r="AA1488">
        <v>3.45</v>
      </c>
    </row>
    <row r="1489" spans="23:27" x14ac:dyDescent="0.2">
      <c r="W1489" t="s">
        <v>3</v>
      </c>
      <c r="X1489">
        <v>87</v>
      </c>
      <c r="Y1489" t="s">
        <v>5</v>
      </c>
      <c r="Z1489">
        <v>16</v>
      </c>
      <c r="AA1489">
        <v>3.79</v>
      </c>
    </row>
    <row r="1490" spans="23:27" x14ac:dyDescent="0.2">
      <c r="W1490" t="s">
        <v>3</v>
      </c>
      <c r="X1490">
        <v>88</v>
      </c>
      <c r="Y1490" t="s">
        <v>5</v>
      </c>
      <c r="Z1490">
        <v>16</v>
      </c>
      <c r="AA1490">
        <v>4.1900000000000004</v>
      </c>
    </row>
    <row r="1491" spans="23:27" x14ac:dyDescent="0.2">
      <c r="W1491" t="s">
        <v>3</v>
      </c>
      <c r="X1491">
        <v>89</v>
      </c>
      <c r="Y1491" t="s">
        <v>5</v>
      </c>
      <c r="Z1491">
        <v>16</v>
      </c>
      <c r="AA1491">
        <v>4.6399999999999997</v>
      </c>
    </row>
    <row r="1492" spans="23:27" x14ac:dyDescent="0.2">
      <c r="W1492" t="s">
        <v>3</v>
      </c>
      <c r="X1492">
        <v>90</v>
      </c>
      <c r="Y1492" t="s">
        <v>5</v>
      </c>
      <c r="Z1492">
        <v>16</v>
      </c>
      <c r="AA1492">
        <v>5.17</v>
      </c>
    </row>
    <row r="1493" spans="23:27" x14ac:dyDescent="0.2">
      <c r="W1493" t="s">
        <v>3</v>
      </c>
      <c r="X1493">
        <v>91</v>
      </c>
      <c r="Y1493" t="s">
        <v>5</v>
      </c>
      <c r="Z1493">
        <v>16</v>
      </c>
      <c r="AA1493">
        <v>5.78</v>
      </c>
    </row>
    <row r="1494" spans="23:27" x14ac:dyDescent="0.2">
      <c r="W1494" t="s">
        <v>3</v>
      </c>
      <c r="X1494">
        <v>92</v>
      </c>
      <c r="Y1494" t="s">
        <v>5</v>
      </c>
      <c r="Z1494">
        <v>16</v>
      </c>
      <c r="AA1494">
        <v>6.52</v>
      </c>
    </row>
    <row r="1495" spans="23:27" x14ac:dyDescent="0.2">
      <c r="W1495" t="s">
        <v>3</v>
      </c>
      <c r="X1495">
        <v>93</v>
      </c>
      <c r="Y1495" t="s">
        <v>5</v>
      </c>
      <c r="Z1495">
        <v>16</v>
      </c>
      <c r="AA1495">
        <v>7.41</v>
      </c>
    </row>
    <row r="1496" spans="23:27" x14ac:dyDescent="0.2">
      <c r="W1496" t="s">
        <v>3</v>
      </c>
      <c r="X1496">
        <v>94</v>
      </c>
      <c r="Y1496" t="s">
        <v>5</v>
      </c>
      <c r="Z1496">
        <v>16</v>
      </c>
      <c r="AA1496">
        <v>8.5</v>
      </c>
    </row>
    <row r="1497" spans="23:27" x14ac:dyDescent="0.2">
      <c r="W1497" t="s">
        <v>3</v>
      </c>
      <c r="X1497">
        <v>95</v>
      </c>
      <c r="Y1497" t="s">
        <v>5</v>
      </c>
      <c r="Z1497">
        <v>16</v>
      </c>
      <c r="AA1497">
        <v>9.93</v>
      </c>
    </row>
    <row r="1498" spans="23:27" x14ac:dyDescent="0.2">
      <c r="W1498" t="s">
        <v>3</v>
      </c>
      <c r="X1498">
        <v>96</v>
      </c>
      <c r="Y1498" t="s">
        <v>5</v>
      </c>
      <c r="Z1498">
        <v>16</v>
      </c>
      <c r="AA1498">
        <v>11.87</v>
      </c>
    </row>
    <row r="1499" spans="23:27" x14ac:dyDescent="0.2">
      <c r="W1499" t="s">
        <v>3</v>
      </c>
      <c r="X1499">
        <v>97</v>
      </c>
      <c r="Y1499" t="s">
        <v>5</v>
      </c>
      <c r="Z1499">
        <v>16</v>
      </c>
      <c r="AA1499">
        <v>14.6</v>
      </c>
    </row>
    <row r="1500" spans="23:27" x14ac:dyDescent="0.2">
      <c r="W1500" t="s">
        <v>3</v>
      </c>
      <c r="X1500">
        <v>98</v>
      </c>
      <c r="Y1500" t="s">
        <v>5</v>
      </c>
      <c r="Z1500">
        <v>16</v>
      </c>
      <c r="AA1500">
        <v>19.03</v>
      </c>
    </row>
    <row r="1501" spans="23:27" x14ac:dyDescent="0.2">
      <c r="W1501" t="s">
        <v>3</v>
      </c>
      <c r="X1501">
        <v>99</v>
      </c>
      <c r="Y1501" t="s">
        <v>5</v>
      </c>
      <c r="Z1501">
        <v>16</v>
      </c>
      <c r="AA1501">
        <v>28.54</v>
      </c>
    </row>
    <row r="1502" spans="23:27" x14ac:dyDescent="0.2">
      <c r="W1502" t="s">
        <v>3</v>
      </c>
      <c r="X1502">
        <v>0</v>
      </c>
      <c r="Y1502" t="s">
        <v>5</v>
      </c>
      <c r="Z1502">
        <v>32</v>
      </c>
      <c r="AA1502">
        <v>0</v>
      </c>
    </row>
    <row r="1503" spans="23:27" x14ac:dyDescent="0.2">
      <c r="W1503" t="s">
        <v>3</v>
      </c>
      <c r="X1503">
        <v>1</v>
      </c>
      <c r="Y1503" t="s">
        <v>5</v>
      </c>
      <c r="Z1503">
        <v>32</v>
      </c>
      <c r="AA1503">
        <v>0.01</v>
      </c>
    </row>
    <row r="1504" spans="23:27" x14ac:dyDescent="0.2">
      <c r="W1504" t="s">
        <v>3</v>
      </c>
      <c r="X1504">
        <v>2</v>
      </c>
      <c r="Y1504" t="s">
        <v>5</v>
      </c>
      <c r="Z1504">
        <v>32</v>
      </c>
      <c r="AA1504">
        <v>0.01</v>
      </c>
    </row>
    <row r="1505" spans="23:27" x14ac:dyDescent="0.2">
      <c r="W1505" t="s">
        <v>3</v>
      </c>
      <c r="X1505">
        <v>3</v>
      </c>
      <c r="Y1505" t="s">
        <v>5</v>
      </c>
      <c r="Z1505">
        <v>32</v>
      </c>
      <c r="AA1505">
        <v>0.01</v>
      </c>
    </row>
    <row r="1506" spans="23:27" x14ac:dyDescent="0.2">
      <c r="W1506" t="s">
        <v>3</v>
      </c>
      <c r="X1506">
        <v>4</v>
      </c>
      <c r="Y1506" t="s">
        <v>5</v>
      </c>
      <c r="Z1506">
        <v>32</v>
      </c>
      <c r="AA1506">
        <v>0.01</v>
      </c>
    </row>
    <row r="1507" spans="23:27" x14ac:dyDescent="0.2">
      <c r="W1507" t="s">
        <v>3</v>
      </c>
      <c r="X1507">
        <v>5</v>
      </c>
      <c r="Y1507" t="s">
        <v>5</v>
      </c>
      <c r="Z1507">
        <v>32</v>
      </c>
      <c r="AA1507">
        <v>0.01</v>
      </c>
    </row>
    <row r="1508" spans="23:27" x14ac:dyDescent="0.2">
      <c r="W1508" t="s">
        <v>3</v>
      </c>
      <c r="X1508">
        <v>6</v>
      </c>
      <c r="Y1508" t="s">
        <v>5</v>
      </c>
      <c r="Z1508">
        <v>32</v>
      </c>
      <c r="AA1508">
        <v>0.01</v>
      </c>
    </row>
    <row r="1509" spans="23:27" x14ac:dyDescent="0.2">
      <c r="W1509" t="s">
        <v>3</v>
      </c>
      <c r="X1509">
        <v>7</v>
      </c>
      <c r="Y1509" t="s">
        <v>5</v>
      </c>
      <c r="Z1509">
        <v>32</v>
      </c>
      <c r="AA1509">
        <v>0.01</v>
      </c>
    </row>
    <row r="1510" spans="23:27" x14ac:dyDescent="0.2">
      <c r="W1510" t="s">
        <v>3</v>
      </c>
      <c r="X1510">
        <v>8</v>
      </c>
      <c r="Y1510" t="s">
        <v>5</v>
      </c>
      <c r="Z1510">
        <v>32</v>
      </c>
      <c r="AA1510">
        <v>0.02</v>
      </c>
    </row>
    <row r="1511" spans="23:27" x14ac:dyDescent="0.2">
      <c r="W1511" t="s">
        <v>3</v>
      </c>
      <c r="X1511">
        <v>9</v>
      </c>
      <c r="Y1511" t="s">
        <v>5</v>
      </c>
      <c r="Z1511">
        <v>32</v>
      </c>
      <c r="AA1511">
        <v>0.02</v>
      </c>
    </row>
    <row r="1512" spans="23:27" x14ac:dyDescent="0.2">
      <c r="W1512" t="s">
        <v>3</v>
      </c>
      <c r="X1512">
        <v>10</v>
      </c>
      <c r="Y1512" t="s">
        <v>5</v>
      </c>
      <c r="Z1512">
        <v>32</v>
      </c>
      <c r="AA1512">
        <v>0.02</v>
      </c>
    </row>
    <row r="1513" spans="23:27" x14ac:dyDescent="0.2">
      <c r="W1513" t="s">
        <v>3</v>
      </c>
      <c r="X1513">
        <v>11</v>
      </c>
      <c r="Y1513" t="s">
        <v>5</v>
      </c>
      <c r="Z1513">
        <v>32</v>
      </c>
      <c r="AA1513">
        <v>0.03</v>
      </c>
    </row>
    <row r="1514" spans="23:27" x14ac:dyDescent="0.2">
      <c r="W1514" t="s">
        <v>3</v>
      </c>
      <c r="X1514">
        <v>12</v>
      </c>
      <c r="Y1514" t="s">
        <v>5</v>
      </c>
      <c r="Z1514">
        <v>32</v>
      </c>
      <c r="AA1514">
        <v>0.03</v>
      </c>
    </row>
    <row r="1515" spans="23:27" x14ac:dyDescent="0.2">
      <c r="W1515" t="s">
        <v>3</v>
      </c>
      <c r="X1515">
        <v>13</v>
      </c>
      <c r="Y1515" t="s">
        <v>5</v>
      </c>
      <c r="Z1515">
        <v>32</v>
      </c>
      <c r="AA1515">
        <v>0.04</v>
      </c>
    </row>
    <row r="1516" spans="23:27" x14ac:dyDescent="0.2">
      <c r="W1516" t="s">
        <v>3</v>
      </c>
      <c r="X1516">
        <v>14</v>
      </c>
      <c r="Y1516" t="s">
        <v>5</v>
      </c>
      <c r="Z1516">
        <v>32</v>
      </c>
      <c r="AA1516">
        <v>0.05</v>
      </c>
    </row>
    <row r="1517" spans="23:27" x14ac:dyDescent="0.2">
      <c r="W1517" t="s">
        <v>3</v>
      </c>
      <c r="X1517">
        <v>15</v>
      </c>
      <c r="Y1517" t="s">
        <v>5</v>
      </c>
      <c r="Z1517">
        <v>32</v>
      </c>
      <c r="AA1517">
        <v>0.06</v>
      </c>
    </row>
    <row r="1518" spans="23:27" x14ac:dyDescent="0.2">
      <c r="W1518" t="s">
        <v>3</v>
      </c>
      <c r="X1518">
        <v>16</v>
      </c>
      <c r="Y1518" t="s">
        <v>5</v>
      </c>
      <c r="Z1518">
        <v>32</v>
      </c>
      <c r="AA1518">
        <v>7.0000000000000007E-2</v>
      </c>
    </row>
    <row r="1519" spans="23:27" x14ac:dyDescent="0.2">
      <c r="W1519" t="s">
        <v>3</v>
      </c>
      <c r="X1519">
        <v>17</v>
      </c>
      <c r="Y1519" t="s">
        <v>5</v>
      </c>
      <c r="Z1519">
        <v>32</v>
      </c>
      <c r="AA1519">
        <v>0.08</v>
      </c>
    </row>
    <row r="1520" spans="23:27" x14ac:dyDescent="0.2">
      <c r="W1520" t="s">
        <v>3</v>
      </c>
      <c r="X1520">
        <v>18</v>
      </c>
      <c r="Y1520" t="s">
        <v>5</v>
      </c>
      <c r="Z1520">
        <v>32</v>
      </c>
      <c r="AA1520">
        <v>0.09</v>
      </c>
    </row>
    <row r="1521" spans="23:27" x14ac:dyDescent="0.2">
      <c r="W1521" t="s">
        <v>3</v>
      </c>
      <c r="X1521">
        <v>19</v>
      </c>
      <c r="Y1521" t="s">
        <v>5</v>
      </c>
      <c r="Z1521">
        <v>32</v>
      </c>
      <c r="AA1521">
        <v>0.1</v>
      </c>
    </row>
    <row r="1522" spans="23:27" x14ac:dyDescent="0.2">
      <c r="W1522" t="s">
        <v>3</v>
      </c>
      <c r="X1522">
        <v>20</v>
      </c>
      <c r="Y1522" t="s">
        <v>5</v>
      </c>
      <c r="Z1522">
        <v>32</v>
      </c>
      <c r="AA1522">
        <v>0.11</v>
      </c>
    </row>
    <row r="1523" spans="23:27" x14ac:dyDescent="0.2">
      <c r="W1523" t="s">
        <v>3</v>
      </c>
      <c r="X1523">
        <v>21</v>
      </c>
      <c r="Y1523" t="s">
        <v>5</v>
      </c>
      <c r="Z1523">
        <v>32</v>
      </c>
      <c r="AA1523">
        <v>0.12</v>
      </c>
    </row>
    <row r="1524" spans="23:27" x14ac:dyDescent="0.2">
      <c r="W1524" t="s">
        <v>3</v>
      </c>
      <c r="X1524">
        <v>22</v>
      </c>
      <c r="Y1524" t="s">
        <v>5</v>
      </c>
      <c r="Z1524">
        <v>32</v>
      </c>
      <c r="AA1524">
        <v>0.13</v>
      </c>
    </row>
    <row r="1525" spans="23:27" x14ac:dyDescent="0.2">
      <c r="W1525" t="s">
        <v>3</v>
      </c>
      <c r="X1525">
        <v>23</v>
      </c>
      <c r="Y1525" t="s">
        <v>5</v>
      </c>
      <c r="Z1525">
        <v>32</v>
      </c>
      <c r="AA1525">
        <v>0.14000000000000001</v>
      </c>
    </row>
    <row r="1526" spans="23:27" x14ac:dyDescent="0.2">
      <c r="W1526" t="s">
        <v>3</v>
      </c>
      <c r="X1526">
        <v>24</v>
      </c>
      <c r="Y1526" t="s">
        <v>5</v>
      </c>
      <c r="Z1526">
        <v>32</v>
      </c>
      <c r="AA1526">
        <v>0.15</v>
      </c>
    </row>
    <row r="1527" spans="23:27" x14ac:dyDescent="0.2">
      <c r="W1527" t="s">
        <v>3</v>
      </c>
      <c r="X1527">
        <v>25</v>
      </c>
      <c r="Y1527" t="s">
        <v>5</v>
      </c>
      <c r="Z1527">
        <v>32</v>
      </c>
      <c r="AA1527">
        <v>0.16</v>
      </c>
    </row>
    <row r="1528" spans="23:27" x14ac:dyDescent="0.2">
      <c r="W1528" t="s">
        <v>3</v>
      </c>
      <c r="X1528">
        <v>26</v>
      </c>
      <c r="Y1528" t="s">
        <v>5</v>
      </c>
      <c r="Z1528">
        <v>32</v>
      </c>
      <c r="AA1528">
        <v>0.18</v>
      </c>
    </row>
    <row r="1529" spans="23:27" x14ac:dyDescent="0.2">
      <c r="W1529" t="s">
        <v>3</v>
      </c>
      <c r="X1529">
        <v>27</v>
      </c>
      <c r="Y1529" t="s">
        <v>5</v>
      </c>
      <c r="Z1529">
        <v>32</v>
      </c>
      <c r="AA1529">
        <v>0.19</v>
      </c>
    </row>
    <row r="1530" spans="23:27" x14ac:dyDescent="0.2">
      <c r="W1530" t="s">
        <v>3</v>
      </c>
      <c r="X1530">
        <v>28</v>
      </c>
      <c r="Y1530" t="s">
        <v>5</v>
      </c>
      <c r="Z1530">
        <v>32</v>
      </c>
      <c r="AA1530">
        <v>0.21</v>
      </c>
    </row>
    <row r="1531" spans="23:27" x14ac:dyDescent="0.2">
      <c r="W1531" t="s">
        <v>3</v>
      </c>
      <c r="X1531">
        <v>29</v>
      </c>
      <c r="Y1531" t="s">
        <v>5</v>
      </c>
      <c r="Z1531">
        <v>32</v>
      </c>
      <c r="AA1531">
        <v>0.23</v>
      </c>
    </row>
    <row r="1532" spans="23:27" x14ac:dyDescent="0.2">
      <c r="W1532" t="s">
        <v>3</v>
      </c>
      <c r="X1532">
        <v>30</v>
      </c>
      <c r="Y1532" t="s">
        <v>5</v>
      </c>
      <c r="Z1532">
        <v>32</v>
      </c>
      <c r="AA1532">
        <v>0.24</v>
      </c>
    </row>
    <row r="1533" spans="23:27" x14ac:dyDescent="0.2">
      <c r="W1533" t="s">
        <v>3</v>
      </c>
      <c r="X1533">
        <v>31</v>
      </c>
      <c r="Y1533" t="s">
        <v>5</v>
      </c>
      <c r="Z1533">
        <v>32</v>
      </c>
      <c r="AA1533">
        <v>0.26</v>
      </c>
    </row>
    <row r="1534" spans="23:27" x14ac:dyDescent="0.2">
      <c r="W1534" t="s">
        <v>3</v>
      </c>
      <c r="X1534">
        <v>32</v>
      </c>
      <c r="Y1534" t="s">
        <v>5</v>
      </c>
      <c r="Z1534">
        <v>32</v>
      </c>
      <c r="AA1534">
        <v>0.28000000000000003</v>
      </c>
    </row>
    <row r="1535" spans="23:27" x14ac:dyDescent="0.2">
      <c r="W1535" t="s">
        <v>3</v>
      </c>
      <c r="X1535">
        <v>33</v>
      </c>
      <c r="Y1535" t="s">
        <v>5</v>
      </c>
      <c r="Z1535">
        <v>32</v>
      </c>
      <c r="AA1535">
        <v>0.3</v>
      </c>
    </row>
    <row r="1536" spans="23:27" x14ac:dyDescent="0.2">
      <c r="W1536" t="s">
        <v>3</v>
      </c>
      <c r="X1536">
        <v>34</v>
      </c>
      <c r="Y1536" t="s">
        <v>5</v>
      </c>
      <c r="Z1536">
        <v>32</v>
      </c>
      <c r="AA1536">
        <v>0.31</v>
      </c>
    </row>
    <row r="1537" spans="23:27" x14ac:dyDescent="0.2">
      <c r="W1537" t="s">
        <v>3</v>
      </c>
      <c r="X1537">
        <v>35</v>
      </c>
      <c r="Y1537" t="s">
        <v>5</v>
      </c>
      <c r="Z1537">
        <v>32</v>
      </c>
      <c r="AA1537">
        <v>0.33</v>
      </c>
    </row>
    <row r="1538" spans="23:27" x14ac:dyDescent="0.2">
      <c r="W1538" t="s">
        <v>3</v>
      </c>
      <c r="X1538">
        <v>36</v>
      </c>
      <c r="Y1538" t="s">
        <v>5</v>
      </c>
      <c r="Z1538">
        <v>32</v>
      </c>
      <c r="AA1538">
        <v>0.35</v>
      </c>
    </row>
    <row r="1539" spans="23:27" x14ac:dyDescent="0.2">
      <c r="W1539" t="s">
        <v>3</v>
      </c>
      <c r="X1539">
        <v>37</v>
      </c>
      <c r="Y1539" t="s">
        <v>5</v>
      </c>
      <c r="Z1539">
        <v>32</v>
      </c>
      <c r="AA1539">
        <v>0.38</v>
      </c>
    </row>
    <row r="1540" spans="23:27" x14ac:dyDescent="0.2">
      <c r="W1540" t="s">
        <v>3</v>
      </c>
      <c r="X1540">
        <v>38</v>
      </c>
      <c r="Y1540" t="s">
        <v>5</v>
      </c>
      <c r="Z1540">
        <v>32</v>
      </c>
      <c r="AA1540">
        <v>0.4</v>
      </c>
    </row>
    <row r="1541" spans="23:27" x14ac:dyDescent="0.2">
      <c r="W1541" t="s">
        <v>3</v>
      </c>
      <c r="X1541">
        <v>39</v>
      </c>
      <c r="Y1541" t="s">
        <v>5</v>
      </c>
      <c r="Z1541">
        <v>32</v>
      </c>
      <c r="AA1541">
        <v>0.42</v>
      </c>
    </row>
    <row r="1542" spans="23:27" x14ac:dyDescent="0.2">
      <c r="W1542" t="s">
        <v>3</v>
      </c>
      <c r="X1542">
        <v>40</v>
      </c>
      <c r="Y1542" t="s">
        <v>5</v>
      </c>
      <c r="Z1542">
        <v>32</v>
      </c>
      <c r="AA1542">
        <v>0.44</v>
      </c>
    </row>
    <row r="1543" spans="23:27" x14ac:dyDescent="0.2">
      <c r="W1543" t="s">
        <v>3</v>
      </c>
      <c r="X1543">
        <v>41</v>
      </c>
      <c r="Y1543" t="s">
        <v>5</v>
      </c>
      <c r="Z1543">
        <v>32</v>
      </c>
      <c r="AA1543">
        <v>0.46</v>
      </c>
    </row>
    <row r="1544" spans="23:27" x14ac:dyDescent="0.2">
      <c r="W1544" t="s">
        <v>3</v>
      </c>
      <c r="X1544">
        <v>42</v>
      </c>
      <c r="Y1544" t="s">
        <v>5</v>
      </c>
      <c r="Z1544">
        <v>32</v>
      </c>
      <c r="AA1544">
        <v>0.48</v>
      </c>
    </row>
    <row r="1545" spans="23:27" x14ac:dyDescent="0.2">
      <c r="W1545" t="s">
        <v>3</v>
      </c>
      <c r="X1545">
        <v>43</v>
      </c>
      <c r="Y1545" t="s">
        <v>5</v>
      </c>
      <c r="Z1545">
        <v>32</v>
      </c>
      <c r="AA1545">
        <v>0.5</v>
      </c>
    </row>
    <row r="1546" spans="23:27" x14ac:dyDescent="0.2">
      <c r="W1546" t="s">
        <v>3</v>
      </c>
      <c r="X1546">
        <v>44</v>
      </c>
      <c r="Y1546" t="s">
        <v>5</v>
      </c>
      <c r="Z1546">
        <v>32</v>
      </c>
      <c r="AA1546">
        <v>0.53</v>
      </c>
    </row>
    <row r="1547" spans="23:27" x14ac:dyDescent="0.2">
      <c r="W1547" t="s">
        <v>3</v>
      </c>
      <c r="X1547">
        <v>45</v>
      </c>
      <c r="Y1547" t="s">
        <v>5</v>
      </c>
      <c r="Z1547">
        <v>32</v>
      </c>
      <c r="AA1547">
        <v>0.55000000000000004</v>
      </c>
    </row>
    <row r="1548" spans="23:27" x14ac:dyDescent="0.2">
      <c r="W1548" t="s">
        <v>3</v>
      </c>
      <c r="X1548">
        <v>46</v>
      </c>
      <c r="Y1548" t="s">
        <v>5</v>
      </c>
      <c r="Z1548">
        <v>32</v>
      </c>
      <c r="AA1548">
        <v>0.56999999999999995</v>
      </c>
    </row>
    <row r="1549" spans="23:27" x14ac:dyDescent="0.2">
      <c r="W1549" t="s">
        <v>3</v>
      </c>
      <c r="X1549">
        <v>47</v>
      </c>
      <c r="Y1549" t="s">
        <v>5</v>
      </c>
      <c r="Z1549">
        <v>32</v>
      </c>
      <c r="AA1549">
        <v>0.6</v>
      </c>
    </row>
    <row r="1550" spans="23:27" x14ac:dyDescent="0.2">
      <c r="W1550" t="s">
        <v>3</v>
      </c>
      <c r="X1550">
        <v>48</v>
      </c>
      <c r="Y1550" t="s">
        <v>5</v>
      </c>
      <c r="Z1550">
        <v>32</v>
      </c>
      <c r="AA1550">
        <v>0.62</v>
      </c>
    </row>
    <row r="1551" spans="23:27" x14ac:dyDescent="0.2">
      <c r="W1551" t="s">
        <v>3</v>
      </c>
      <c r="X1551">
        <v>49</v>
      </c>
      <c r="Y1551" t="s">
        <v>5</v>
      </c>
      <c r="Z1551">
        <v>32</v>
      </c>
      <c r="AA1551">
        <v>0.65</v>
      </c>
    </row>
    <row r="1552" spans="23:27" x14ac:dyDescent="0.2">
      <c r="W1552" t="s">
        <v>3</v>
      </c>
      <c r="X1552">
        <v>50</v>
      </c>
      <c r="Y1552" t="s">
        <v>5</v>
      </c>
      <c r="Z1552">
        <v>32</v>
      </c>
      <c r="AA1552">
        <v>0.68</v>
      </c>
    </row>
    <row r="1553" spans="23:27" x14ac:dyDescent="0.2">
      <c r="W1553" t="s">
        <v>3</v>
      </c>
      <c r="X1553">
        <v>51</v>
      </c>
      <c r="Y1553" t="s">
        <v>5</v>
      </c>
      <c r="Z1553">
        <v>32</v>
      </c>
      <c r="AA1553">
        <v>0.71</v>
      </c>
    </row>
    <row r="1554" spans="23:27" x14ac:dyDescent="0.2">
      <c r="W1554" t="s">
        <v>3</v>
      </c>
      <c r="X1554">
        <v>52</v>
      </c>
      <c r="Y1554" t="s">
        <v>5</v>
      </c>
      <c r="Z1554">
        <v>32</v>
      </c>
      <c r="AA1554">
        <v>0.74</v>
      </c>
    </row>
    <row r="1555" spans="23:27" x14ac:dyDescent="0.2">
      <c r="W1555" t="s">
        <v>3</v>
      </c>
      <c r="X1555">
        <v>53</v>
      </c>
      <c r="Y1555" t="s">
        <v>5</v>
      </c>
      <c r="Z1555">
        <v>32</v>
      </c>
      <c r="AA1555">
        <v>0.77</v>
      </c>
    </row>
    <row r="1556" spans="23:27" x14ac:dyDescent="0.2">
      <c r="W1556" t="s">
        <v>3</v>
      </c>
      <c r="X1556">
        <v>54</v>
      </c>
      <c r="Y1556" t="s">
        <v>5</v>
      </c>
      <c r="Z1556">
        <v>32</v>
      </c>
      <c r="AA1556">
        <v>0.8</v>
      </c>
    </row>
    <row r="1557" spans="23:27" x14ac:dyDescent="0.2">
      <c r="W1557" t="s">
        <v>3</v>
      </c>
      <c r="X1557">
        <v>55</v>
      </c>
      <c r="Y1557" t="s">
        <v>5</v>
      </c>
      <c r="Z1557">
        <v>32</v>
      </c>
      <c r="AA1557">
        <v>0.84</v>
      </c>
    </row>
    <row r="1558" spans="23:27" x14ac:dyDescent="0.2">
      <c r="W1558" t="s">
        <v>3</v>
      </c>
      <c r="X1558">
        <v>56</v>
      </c>
      <c r="Y1558" t="s">
        <v>5</v>
      </c>
      <c r="Z1558">
        <v>32</v>
      </c>
      <c r="AA1558">
        <v>0.88</v>
      </c>
    </row>
    <row r="1559" spans="23:27" x14ac:dyDescent="0.2">
      <c r="W1559" t="s">
        <v>3</v>
      </c>
      <c r="X1559">
        <v>57</v>
      </c>
      <c r="Y1559" t="s">
        <v>5</v>
      </c>
      <c r="Z1559">
        <v>32</v>
      </c>
      <c r="AA1559">
        <v>0.92</v>
      </c>
    </row>
    <row r="1560" spans="23:27" x14ac:dyDescent="0.2">
      <c r="W1560" t="s">
        <v>3</v>
      </c>
      <c r="X1560">
        <v>58</v>
      </c>
      <c r="Y1560" t="s">
        <v>5</v>
      </c>
      <c r="Z1560">
        <v>32</v>
      </c>
      <c r="AA1560">
        <v>0.97</v>
      </c>
    </row>
    <row r="1561" spans="23:27" x14ac:dyDescent="0.2">
      <c r="W1561" t="s">
        <v>3</v>
      </c>
      <c r="X1561">
        <v>59</v>
      </c>
      <c r="Y1561" t="s">
        <v>5</v>
      </c>
      <c r="Z1561">
        <v>32</v>
      </c>
      <c r="AA1561">
        <v>1.02</v>
      </c>
    </row>
    <row r="1562" spans="23:27" x14ac:dyDescent="0.2">
      <c r="W1562" t="s">
        <v>3</v>
      </c>
      <c r="X1562">
        <v>60</v>
      </c>
      <c r="Y1562" t="s">
        <v>5</v>
      </c>
      <c r="Z1562">
        <v>32</v>
      </c>
      <c r="AA1562">
        <v>1.07</v>
      </c>
    </row>
    <row r="1563" spans="23:27" x14ac:dyDescent="0.2">
      <c r="W1563" t="s">
        <v>3</v>
      </c>
      <c r="X1563">
        <v>61</v>
      </c>
      <c r="Y1563" t="s">
        <v>5</v>
      </c>
      <c r="Z1563">
        <v>32</v>
      </c>
      <c r="AA1563">
        <v>1.1200000000000001</v>
      </c>
    </row>
    <row r="1564" spans="23:27" x14ac:dyDescent="0.2">
      <c r="W1564" t="s">
        <v>3</v>
      </c>
      <c r="X1564">
        <v>62</v>
      </c>
      <c r="Y1564" t="s">
        <v>5</v>
      </c>
      <c r="Z1564">
        <v>32</v>
      </c>
      <c r="AA1564">
        <v>1.18</v>
      </c>
    </row>
    <row r="1565" spans="23:27" x14ac:dyDescent="0.2">
      <c r="W1565" t="s">
        <v>3</v>
      </c>
      <c r="X1565">
        <v>63</v>
      </c>
      <c r="Y1565" t="s">
        <v>5</v>
      </c>
      <c r="Z1565">
        <v>32</v>
      </c>
      <c r="AA1565">
        <v>1.24</v>
      </c>
    </row>
    <row r="1566" spans="23:27" x14ac:dyDescent="0.2">
      <c r="W1566" t="s">
        <v>3</v>
      </c>
      <c r="X1566">
        <v>64</v>
      </c>
      <c r="Y1566" t="s">
        <v>5</v>
      </c>
      <c r="Z1566">
        <v>32</v>
      </c>
      <c r="AA1566">
        <v>1.31</v>
      </c>
    </row>
    <row r="1567" spans="23:27" x14ac:dyDescent="0.2">
      <c r="W1567" t="s">
        <v>3</v>
      </c>
      <c r="X1567">
        <v>65</v>
      </c>
      <c r="Y1567" t="s">
        <v>5</v>
      </c>
      <c r="Z1567">
        <v>32</v>
      </c>
      <c r="AA1567">
        <v>1.38</v>
      </c>
    </row>
    <row r="1568" spans="23:27" x14ac:dyDescent="0.2">
      <c r="W1568" t="s">
        <v>3</v>
      </c>
      <c r="X1568">
        <v>66</v>
      </c>
      <c r="Y1568" t="s">
        <v>5</v>
      </c>
      <c r="Z1568">
        <v>32</v>
      </c>
      <c r="AA1568">
        <v>1.45</v>
      </c>
    </row>
    <row r="1569" spans="23:27" x14ac:dyDescent="0.2">
      <c r="W1569" t="s">
        <v>3</v>
      </c>
      <c r="X1569">
        <v>67</v>
      </c>
      <c r="Y1569" t="s">
        <v>5</v>
      </c>
      <c r="Z1569">
        <v>32</v>
      </c>
      <c r="AA1569">
        <v>1.53</v>
      </c>
    </row>
    <row r="1570" spans="23:27" x14ac:dyDescent="0.2">
      <c r="W1570" t="s">
        <v>3</v>
      </c>
      <c r="X1570">
        <v>68</v>
      </c>
      <c r="Y1570" t="s">
        <v>5</v>
      </c>
      <c r="Z1570">
        <v>32</v>
      </c>
      <c r="AA1570">
        <v>1.62</v>
      </c>
    </row>
    <row r="1571" spans="23:27" x14ac:dyDescent="0.2">
      <c r="W1571" t="s">
        <v>3</v>
      </c>
      <c r="X1571">
        <v>69</v>
      </c>
      <c r="Y1571" t="s">
        <v>5</v>
      </c>
      <c r="Z1571">
        <v>32</v>
      </c>
      <c r="AA1571">
        <v>1.71</v>
      </c>
    </row>
    <row r="1572" spans="23:27" x14ac:dyDescent="0.2">
      <c r="W1572" t="s">
        <v>3</v>
      </c>
      <c r="X1572">
        <v>70</v>
      </c>
      <c r="Y1572" t="s">
        <v>5</v>
      </c>
      <c r="Z1572">
        <v>32</v>
      </c>
      <c r="AA1572">
        <v>1.81</v>
      </c>
    </row>
    <row r="1573" spans="23:27" x14ac:dyDescent="0.2">
      <c r="W1573" t="s">
        <v>3</v>
      </c>
      <c r="X1573">
        <v>71</v>
      </c>
      <c r="Y1573" t="s">
        <v>5</v>
      </c>
      <c r="Z1573">
        <v>32</v>
      </c>
      <c r="AA1573">
        <v>1.92</v>
      </c>
    </row>
    <row r="1574" spans="23:27" x14ac:dyDescent="0.2">
      <c r="W1574" t="s">
        <v>3</v>
      </c>
      <c r="X1574">
        <v>72</v>
      </c>
      <c r="Y1574" t="s">
        <v>5</v>
      </c>
      <c r="Z1574">
        <v>32</v>
      </c>
      <c r="AA1574">
        <v>2.0299999999999998</v>
      </c>
    </row>
    <row r="1575" spans="23:27" x14ac:dyDescent="0.2">
      <c r="W1575" t="s">
        <v>3</v>
      </c>
      <c r="X1575">
        <v>73</v>
      </c>
      <c r="Y1575" t="s">
        <v>5</v>
      </c>
      <c r="Z1575">
        <v>32</v>
      </c>
      <c r="AA1575">
        <v>2.16</v>
      </c>
    </row>
    <row r="1576" spans="23:27" x14ac:dyDescent="0.2">
      <c r="W1576" t="s">
        <v>3</v>
      </c>
      <c r="X1576">
        <v>74</v>
      </c>
      <c r="Y1576" t="s">
        <v>5</v>
      </c>
      <c r="Z1576">
        <v>32</v>
      </c>
      <c r="AA1576">
        <v>2.29</v>
      </c>
    </row>
    <row r="1577" spans="23:27" x14ac:dyDescent="0.2">
      <c r="W1577" t="s">
        <v>3</v>
      </c>
      <c r="X1577">
        <v>75</v>
      </c>
      <c r="Y1577" t="s">
        <v>5</v>
      </c>
      <c r="Z1577">
        <v>32</v>
      </c>
      <c r="AA1577">
        <v>2.44</v>
      </c>
    </row>
    <row r="1578" spans="23:27" x14ac:dyDescent="0.2">
      <c r="W1578" t="s">
        <v>3</v>
      </c>
      <c r="X1578">
        <v>76</v>
      </c>
      <c r="Y1578" t="s">
        <v>5</v>
      </c>
      <c r="Z1578">
        <v>32</v>
      </c>
      <c r="AA1578">
        <v>2.59</v>
      </c>
    </row>
    <row r="1579" spans="23:27" x14ac:dyDescent="0.2">
      <c r="W1579" t="s">
        <v>3</v>
      </c>
      <c r="X1579">
        <v>77</v>
      </c>
      <c r="Y1579" t="s">
        <v>5</v>
      </c>
      <c r="Z1579">
        <v>32</v>
      </c>
      <c r="AA1579">
        <v>2.77</v>
      </c>
    </row>
    <row r="1580" spans="23:27" x14ac:dyDescent="0.2">
      <c r="W1580" t="s">
        <v>3</v>
      </c>
      <c r="X1580">
        <v>78</v>
      </c>
      <c r="Y1580" t="s">
        <v>5</v>
      </c>
      <c r="Z1580">
        <v>32</v>
      </c>
      <c r="AA1580">
        <v>2.95</v>
      </c>
    </row>
    <row r="1581" spans="23:27" x14ac:dyDescent="0.2">
      <c r="W1581" t="s">
        <v>3</v>
      </c>
      <c r="X1581">
        <v>79</v>
      </c>
      <c r="Y1581" t="s">
        <v>5</v>
      </c>
      <c r="Z1581">
        <v>32</v>
      </c>
      <c r="AA1581">
        <v>3.16</v>
      </c>
    </row>
    <row r="1582" spans="23:27" x14ac:dyDescent="0.2">
      <c r="W1582" t="s">
        <v>3</v>
      </c>
      <c r="X1582">
        <v>80</v>
      </c>
      <c r="Y1582" t="s">
        <v>5</v>
      </c>
      <c r="Z1582">
        <v>32</v>
      </c>
      <c r="AA1582">
        <v>3.38</v>
      </c>
    </row>
    <row r="1583" spans="23:27" x14ac:dyDescent="0.2">
      <c r="W1583" t="s">
        <v>3</v>
      </c>
      <c r="X1583">
        <v>81</v>
      </c>
      <c r="Y1583" t="s">
        <v>5</v>
      </c>
      <c r="Z1583">
        <v>32</v>
      </c>
      <c r="AA1583">
        <v>3.63</v>
      </c>
    </row>
    <row r="1584" spans="23:27" x14ac:dyDescent="0.2">
      <c r="W1584" t="s">
        <v>3</v>
      </c>
      <c r="X1584">
        <v>82</v>
      </c>
      <c r="Y1584" t="s">
        <v>5</v>
      </c>
      <c r="Z1584">
        <v>32</v>
      </c>
      <c r="AA1584">
        <v>3.9</v>
      </c>
    </row>
    <row r="1585" spans="23:27" x14ac:dyDescent="0.2">
      <c r="W1585" t="s">
        <v>3</v>
      </c>
      <c r="X1585">
        <v>83</v>
      </c>
      <c r="Y1585" t="s">
        <v>5</v>
      </c>
      <c r="Z1585">
        <v>32</v>
      </c>
      <c r="AA1585">
        <v>4.1900000000000004</v>
      </c>
    </row>
    <row r="1586" spans="23:27" x14ac:dyDescent="0.2">
      <c r="W1586" t="s">
        <v>3</v>
      </c>
      <c r="X1586">
        <v>84</v>
      </c>
      <c r="Y1586" t="s">
        <v>5</v>
      </c>
      <c r="Z1586">
        <v>32</v>
      </c>
      <c r="AA1586">
        <v>4.5199999999999996</v>
      </c>
    </row>
    <row r="1587" spans="23:27" x14ac:dyDescent="0.2">
      <c r="W1587" t="s">
        <v>3</v>
      </c>
      <c r="X1587">
        <v>85</v>
      </c>
      <c r="Y1587" t="s">
        <v>5</v>
      </c>
      <c r="Z1587">
        <v>32</v>
      </c>
      <c r="AA1587">
        <v>4.8899999999999997</v>
      </c>
    </row>
    <row r="1588" spans="23:27" x14ac:dyDescent="0.2">
      <c r="W1588" t="s">
        <v>3</v>
      </c>
      <c r="X1588">
        <v>86</v>
      </c>
      <c r="Y1588" t="s">
        <v>5</v>
      </c>
      <c r="Z1588">
        <v>32</v>
      </c>
      <c r="AA1588">
        <v>5.3</v>
      </c>
    </row>
    <row r="1589" spans="23:27" x14ac:dyDescent="0.2">
      <c r="W1589" t="s">
        <v>3</v>
      </c>
      <c r="X1589">
        <v>87</v>
      </c>
      <c r="Y1589" t="s">
        <v>5</v>
      </c>
      <c r="Z1589">
        <v>32</v>
      </c>
      <c r="AA1589">
        <v>5.77</v>
      </c>
    </row>
    <row r="1590" spans="23:27" x14ac:dyDescent="0.2">
      <c r="W1590" t="s">
        <v>3</v>
      </c>
      <c r="X1590">
        <v>88</v>
      </c>
      <c r="Y1590" t="s">
        <v>5</v>
      </c>
      <c r="Z1590">
        <v>32</v>
      </c>
      <c r="AA1590">
        <v>6.29</v>
      </c>
    </row>
    <row r="1591" spans="23:27" x14ac:dyDescent="0.2">
      <c r="W1591" t="s">
        <v>3</v>
      </c>
      <c r="X1591">
        <v>89</v>
      </c>
      <c r="Y1591" t="s">
        <v>5</v>
      </c>
      <c r="Z1591">
        <v>32</v>
      </c>
      <c r="AA1591">
        <v>6.9</v>
      </c>
    </row>
    <row r="1592" spans="23:27" x14ac:dyDescent="0.2">
      <c r="W1592" t="s">
        <v>3</v>
      </c>
      <c r="X1592">
        <v>90</v>
      </c>
      <c r="Y1592" t="s">
        <v>5</v>
      </c>
      <c r="Z1592">
        <v>32</v>
      </c>
      <c r="AA1592">
        <v>7.59</v>
      </c>
    </row>
    <row r="1593" spans="23:27" x14ac:dyDescent="0.2">
      <c r="W1593" t="s">
        <v>3</v>
      </c>
      <c r="X1593">
        <v>91</v>
      </c>
      <c r="Y1593" t="s">
        <v>5</v>
      </c>
      <c r="Z1593">
        <v>32</v>
      </c>
      <c r="AA1593">
        <v>8.3699999999999992</v>
      </c>
    </row>
    <row r="1594" spans="23:27" x14ac:dyDescent="0.2">
      <c r="W1594" t="s">
        <v>3</v>
      </c>
      <c r="X1594">
        <v>92</v>
      </c>
      <c r="Y1594" t="s">
        <v>5</v>
      </c>
      <c r="Z1594">
        <v>32</v>
      </c>
      <c r="AA1594">
        <v>9.31</v>
      </c>
    </row>
    <row r="1595" spans="23:27" x14ac:dyDescent="0.2">
      <c r="W1595" t="s">
        <v>3</v>
      </c>
      <c r="X1595">
        <v>93</v>
      </c>
      <c r="Y1595" t="s">
        <v>5</v>
      </c>
      <c r="Z1595">
        <v>32</v>
      </c>
      <c r="AA1595">
        <v>10.43</v>
      </c>
    </row>
    <row r="1596" spans="23:27" x14ac:dyDescent="0.2">
      <c r="W1596" t="s">
        <v>3</v>
      </c>
      <c r="X1596">
        <v>94</v>
      </c>
      <c r="Y1596" t="s">
        <v>5</v>
      </c>
      <c r="Z1596">
        <v>32</v>
      </c>
      <c r="AA1596">
        <v>11.83</v>
      </c>
    </row>
    <row r="1597" spans="23:27" x14ac:dyDescent="0.2">
      <c r="W1597" t="s">
        <v>3</v>
      </c>
      <c r="X1597">
        <v>95</v>
      </c>
      <c r="Y1597" t="s">
        <v>5</v>
      </c>
      <c r="Z1597">
        <v>32</v>
      </c>
      <c r="AA1597">
        <v>13.58</v>
      </c>
    </row>
    <row r="1598" spans="23:27" x14ac:dyDescent="0.2">
      <c r="W1598" t="s">
        <v>3</v>
      </c>
      <c r="X1598">
        <v>96</v>
      </c>
      <c r="Y1598" t="s">
        <v>5</v>
      </c>
      <c r="Z1598">
        <v>32</v>
      </c>
      <c r="AA1598">
        <v>15.9</v>
      </c>
    </row>
    <row r="1599" spans="23:27" x14ac:dyDescent="0.2">
      <c r="W1599" t="s">
        <v>3</v>
      </c>
      <c r="X1599">
        <v>97</v>
      </c>
      <c r="Y1599" t="s">
        <v>5</v>
      </c>
      <c r="Z1599">
        <v>32</v>
      </c>
      <c r="AA1599">
        <v>19.14</v>
      </c>
    </row>
    <row r="1600" spans="23:27" x14ac:dyDescent="0.2">
      <c r="W1600" t="s">
        <v>3</v>
      </c>
      <c r="X1600">
        <v>98</v>
      </c>
      <c r="Y1600" t="s">
        <v>5</v>
      </c>
      <c r="Z1600">
        <v>32</v>
      </c>
      <c r="AA1600">
        <v>24.25</v>
      </c>
    </row>
    <row r="1601" spans="23:27" x14ac:dyDescent="0.2">
      <c r="W1601" t="s">
        <v>3</v>
      </c>
      <c r="X1601">
        <v>99</v>
      </c>
      <c r="Y1601" t="s">
        <v>5</v>
      </c>
      <c r="Z1601">
        <v>32</v>
      </c>
      <c r="AA1601">
        <v>34.9</v>
      </c>
    </row>
    <row r="1602" spans="23:27" x14ac:dyDescent="0.2">
      <c r="W1602" t="s">
        <v>3</v>
      </c>
      <c r="X1602">
        <v>0</v>
      </c>
      <c r="Y1602" t="s">
        <v>5</v>
      </c>
      <c r="Z1602">
        <v>64</v>
      </c>
      <c r="AA1602">
        <v>0</v>
      </c>
    </row>
    <row r="1603" spans="23:27" x14ac:dyDescent="0.2">
      <c r="W1603" t="s">
        <v>3</v>
      </c>
      <c r="X1603">
        <v>1</v>
      </c>
      <c r="Y1603" t="s">
        <v>5</v>
      </c>
      <c r="Z1603">
        <v>64</v>
      </c>
      <c r="AA1603">
        <v>0</v>
      </c>
    </row>
    <row r="1604" spans="23:27" x14ac:dyDescent="0.2">
      <c r="W1604" t="s">
        <v>3</v>
      </c>
      <c r="X1604">
        <v>2</v>
      </c>
      <c r="Y1604" t="s">
        <v>5</v>
      </c>
      <c r="Z1604">
        <v>64</v>
      </c>
      <c r="AA1604">
        <v>0.01</v>
      </c>
    </row>
    <row r="1605" spans="23:27" x14ac:dyDescent="0.2">
      <c r="W1605" t="s">
        <v>3</v>
      </c>
      <c r="X1605">
        <v>3</v>
      </c>
      <c r="Y1605" t="s">
        <v>5</v>
      </c>
      <c r="Z1605">
        <v>64</v>
      </c>
      <c r="AA1605">
        <v>0.01</v>
      </c>
    </row>
    <row r="1606" spans="23:27" x14ac:dyDescent="0.2">
      <c r="W1606" t="s">
        <v>3</v>
      </c>
      <c r="X1606">
        <v>4</v>
      </c>
      <c r="Y1606" t="s">
        <v>5</v>
      </c>
      <c r="Z1606">
        <v>64</v>
      </c>
      <c r="AA1606">
        <v>0.01</v>
      </c>
    </row>
    <row r="1607" spans="23:27" x14ac:dyDescent="0.2">
      <c r="W1607" t="s">
        <v>3</v>
      </c>
      <c r="X1607">
        <v>5</v>
      </c>
      <c r="Y1607" t="s">
        <v>5</v>
      </c>
      <c r="Z1607">
        <v>64</v>
      </c>
      <c r="AA1607">
        <v>0.01</v>
      </c>
    </row>
    <row r="1608" spans="23:27" x14ac:dyDescent="0.2">
      <c r="W1608" t="s">
        <v>3</v>
      </c>
      <c r="X1608">
        <v>6</v>
      </c>
      <c r="Y1608" t="s">
        <v>5</v>
      </c>
      <c r="Z1608">
        <v>64</v>
      </c>
      <c r="AA1608">
        <v>0.01</v>
      </c>
    </row>
    <row r="1609" spans="23:27" x14ac:dyDescent="0.2">
      <c r="W1609" t="s">
        <v>3</v>
      </c>
      <c r="X1609">
        <v>7</v>
      </c>
      <c r="Y1609" t="s">
        <v>5</v>
      </c>
      <c r="Z1609">
        <v>64</v>
      </c>
      <c r="AA1609">
        <v>0.01</v>
      </c>
    </row>
    <row r="1610" spans="23:27" x14ac:dyDescent="0.2">
      <c r="W1610" t="s">
        <v>3</v>
      </c>
      <c r="X1610">
        <v>8</v>
      </c>
      <c r="Y1610" t="s">
        <v>5</v>
      </c>
      <c r="Z1610">
        <v>64</v>
      </c>
      <c r="AA1610">
        <v>0.02</v>
      </c>
    </row>
    <row r="1611" spans="23:27" x14ac:dyDescent="0.2">
      <c r="W1611" t="s">
        <v>3</v>
      </c>
      <c r="X1611">
        <v>9</v>
      </c>
      <c r="Y1611" t="s">
        <v>5</v>
      </c>
      <c r="Z1611">
        <v>64</v>
      </c>
      <c r="AA1611">
        <v>0.02</v>
      </c>
    </row>
    <row r="1612" spans="23:27" x14ac:dyDescent="0.2">
      <c r="W1612" t="s">
        <v>3</v>
      </c>
      <c r="X1612">
        <v>10</v>
      </c>
      <c r="Y1612" t="s">
        <v>5</v>
      </c>
      <c r="Z1612">
        <v>64</v>
      </c>
      <c r="AA1612">
        <v>0.02</v>
      </c>
    </row>
    <row r="1613" spans="23:27" x14ac:dyDescent="0.2">
      <c r="W1613" t="s">
        <v>3</v>
      </c>
      <c r="X1613">
        <v>11</v>
      </c>
      <c r="Y1613" t="s">
        <v>5</v>
      </c>
      <c r="Z1613">
        <v>64</v>
      </c>
      <c r="AA1613">
        <v>0.02</v>
      </c>
    </row>
    <row r="1614" spans="23:27" x14ac:dyDescent="0.2">
      <c r="W1614" t="s">
        <v>3</v>
      </c>
      <c r="X1614">
        <v>12</v>
      </c>
      <c r="Y1614" t="s">
        <v>5</v>
      </c>
      <c r="Z1614">
        <v>64</v>
      </c>
      <c r="AA1614">
        <v>0.02</v>
      </c>
    </row>
    <row r="1615" spans="23:27" x14ac:dyDescent="0.2">
      <c r="W1615" t="s">
        <v>3</v>
      </c>
      <c r="X1615">
        <v>13</v>
      </c>
      <c r="Y1615" t="s">
        <v>5</v>
      </c>
      <c r="Z1615">
        <v>64</v>
      </c>
      <c r="AA1615">
        <v>0.03</v>
      </c>
    </row>
    <row r="1616" spans="23:27" x14ac:dyDescent="0.2">
      <c r="W1616" t="s">
        <v>3</v>
      </c>
      <c r="X1616">
        <v>14</v>
      </c>
      <c r="Y1616" t="s">
        <v>5</v>
      </c>
      <c r="Z1616">
        <v>64</v>
      </c>
      <c r="AA1616">
        <v>0.03</v>
      </c>
    </row>
    <row r="1617" spans="23:27" x14ac:dyDescent="0.2">
      <c r="W1617" t="s">
        <v>3</v>
      </c>
      <c r="X1617">
        <v>15</v>
      </c>
      <c r="Y1617" t="s">
        <v>5</v>
      </c>
      <c r="Z1617">
        <v>64</v>
      </c>
      <c r="AA1617">
        <v>0.04</v>
      </c>
    </row>
    <row r="1618" spans="23:27" x14ac:dyDescent="0.2">
      <c r="W1618" t="s">
        <v>3</v>
      </c>
      <c r="X1618">
        <v>16</v>
      </c>
      <c r="Y1618" t="s">
        <v>5</v>
      </c>
      <c r="Z1618">
        <v>64</v>
      </c>
      <c r="AA1618">
        <v>0.04</v>
      </c>
    </row>
    <row r="1619" spans="23:27" x14ac:dyDescent="0.2">
      <c r="W1619" t="s">
        <v>3</v>
      </c>
      <c r="X1619">
        <v>17</v>
      </c>
      <c r="Y1619" t="s">
        <v>5</v>
      </c>
      <c r="Z1619">
        <v>64</v>
      </c>
      <c r="AA1619">
        <v>0.05</v>
      </c>
    </row>
    <row r="1620" spans="23:27" x14ac:dyDescent="0.2">
      <c r="W1620" t="s">
        <v>3</v>
      </c>
      <c r="X1620">
        <v>18</v>
      </c>
      <c r="Y1620" t="s">
        <v>5</v>
      </c>
      <c r="Z1620">
        <v>64</v>
      </c>
      <c r="AA1620">
        <v>0.05</v>
      </c>
    </row>
    <row r="1621" spans="23:27" x14ac:dyDescent="0.2">
      <c r="W1621" t="s">
        <v>3</v>
      </c>
      <c r="X1621">
        <v>19</v>
      </c>
      <c r="Y1621" t="s">
        <v>5</v>
      </c>
      <c r="Z1621">
        <v>64</v>
      </c>
      <c r="AA1621">
        <v>0.06</v>
      </c>
    </row>
    <row r="1622" spans="23:27" x14ac:dyDescent="0.2">
      <c r="W1622" t="s">
        <v>3</v>
      </c>
      <c r="X1622">
        <v>20</v>
      </c>
      <c r="Y1622" t="s">
        <v>5</v>
      </c>
      <c r="Z1622">
        <v>64</v>
      </c>
      <c r="AA1622">
        <v>7.0000000000000007E-2</v>
      </c>
    </row>
    <row r="1623" spans="23:27" x14ac:dyDescent="0.2">
      <c r="W1623" t="s">
        <v>3</v>
      </c>
      <c r="X1623">
        <v>21</v>
      </c>
      <c r="Y1623" t="s">
        <v>5</v>
      </c>
      <c r="Z1623">
        <v>64</v>
      </c>
      <c r="AA1623">
        <v>0.08</v>
      </c>
    </row>
    <row r="1624" spans="23:27" x14ac:dyDescent="0.2">
      <c r="W1624" t="s">
        <v>3</v>
      </c>
      <c r="X1624">
        <v>22</v>
      </c>
      <c r="Y1624" t="s">
        <v>5</v>
      </c>
      <c r="Z1624">
        <v>64</v>
      </c>
      <c r="AA1624">
        <v>0.08</v>
      </c>
    </row>
    <row r="1625" spans="23:27" x14ac:dyDescent="0.2">
      <c r="W1625" t="s">
        <v>3</v>
      </c>
      <c r="X1625">
        <v>23</v>
      </c>
      <c r="Y1625" t="s">
        <v>5</v>
      </c>
      <c r="Z1625">
        <v>64</v>
      </c>
      <c r="AA1625">
        <v>0.09</v>
      </c>
    </row>
    <row r="1626" spans="23:27" x14ac:dyDescent="0.2">
      <c r="W1626" t="s">
        <v>3</v>
      </c>
      <c r="X1626">
        <v>24</v>
      </c>
      <c r="Y1626" t="s">
        <v>5</v>
      </c>
      <c r="Z1626">
        <v>64</v>
      </c>
      <c r="AA1626">
        <v>0.1</v>
      </c>
    </row>
    <row r="1627" spans="23:27" x14ac:dyDescent="0.2">
      <c r="W1627" t="s">
        <v>3</v>
      </c>
      <c r="X1627">
        <v>25</v>
      </c>
      <c r="Y1627" t="s">
        <v>5</v>
      </c>
      <c r="Z1627">
        <v>64</v>
      </c>
      <c r="AA1627">
        <v>0.11</v>
      </c>
    </row>
    <row r="1628" spans="23:27" x14ac:dyDescent="0.2">
      <c r="W1628" t="s">
        <v>3</v>
      </c>
      <c r="X1628">
        <v>26</v>
      </c>
      <c r="Y1628" t="s">
        <v>5</v>
      </c>
      <c r="Z1628">
        <v>64</v>
      </c>
      <c r="AA1628">
        <v>0.12</v>
      </c>
    </row>
    <row r="1629" spans="23:27" x14ac:dyDescent="0.2">
      <c r="W1629" t="s">
        <v>3</v>
      </c>
      <c r="X1629">
        <v>27</v>
      </c>
      <c r="Y1629" t="s">
        <v>5</v>
      </c>
      <c r="Z1629">
        <v>64</v>
      </c>
      <c r="AA1629">
        <v>0.12</v>
      </c>
    </row>
    <row r="1630" spans="23:27" x14ac:dyDescent="0.2">
      <c r="W1630" t="s">
        <v>3</v>
      </c>
      <c r="X1630">
        <v>28</v>
      </c>
      <c r="Y1630" t="s">
        <v>5</v>
      </c>
      <c r="Z1630">
        <v>64</v>
      </c>
      <c r="AA1630">
        <v>0.13</v>
      </c>
    </row>
    <row r="1631" spans="23:27" x14ac:dyDescent="0.2">
      <c r="W1631" t="s">
        <v>3</v>
      </c>
      <c r="X1631">
        <v>29</v>
      </c>
      <c r="Y1631" t="s">
        <v>5</v>
      </c>
      <c r="Z1631">
        <v>64</v>
      </c>
      <c r="AA1631">
        <v>0.14000000000000001</v>
      </c>
    </row>
    <row r="1632" spans="23:27" x14ac:dyDescent="0.2">
      <c r="W1632" t="s">
        <v>3</v>
      </c>
      <c r="X1632">
        <v>30</v>
      </c>
      <c r="Y1632" t="s">
        <v>5</v>
      </c>
      <c r="Z1632">
        <v>64</v>
      </c>
      <c r="AA1632">
        <v>0.15</v>
      </c>
    </row>
    <row r="1633" spans="23:27" x14ac:dyDescent="0.2">
      <c r="W1633" t="s">
        <v>3</v>
      </c>
      <c r="X1633">
        <v>31</v>
      </c>
      <c r="Y1633" t="s">
        <v>5</v>
      </c>
      <c r="Z1633">
        <v>64</v>
      </c>
      <c r="AA1633">
        <v>0.16</v>
      </c>
    </row>
    <row r="1634" spans="23:27" x14ac:dyDescent="0.2">
      <c r="W1634" t="s">
        <v>3</v>
      </c>
      <c r="X1634">
        <v>32</v>
      </c>
      <c r="Y1634" t="s">
        <v>5</v>
      </c>
      <c r="Z1634">
        <v>64</v>
      </c>
      <c r="AA1634">
        <v>0.17</v>
      </c>
    </row>
    <row r="1635" spans="23:27" x14ac:dyDescent="0.2">
      <c r="W1635" t="s">
        <v>3</v>
      </c>
      <c r="X1635">
        <v>33</v>
      </c>
      <c r="Y1635" t="s">
        <v>5</v>
      </c>
      <c r="Z1635">
        <v>64</v>
      </c>
      <c r="AA1635">
        <v>0.19</v>
      </c>
    </row>
    <row r="1636" spans="23:27" x14ac:dyDescent="0.2">
      <c r="W1636" t="s">
        <v>3</v>
      </c>
      <c r="X1636">
        <v>34</v>
      </c>
      <c r="Y1636" t="s">
        <v>5</v>
      </c>
      <c r="Z1636">
        <v>64</v>
      </c>
      <c r="AA1636">
        <v>0.2</v>
      </c>
    </row>
    <row r="1637" spans="23:27" x14ac:dyDescent="0.2">
      <c r="W1637" t="s">
        <v>3</v>
      </c>
      <c r="X1637">
        <v>35</v>
      </c>
      <c r="Y1637" t="s">
        <v>5</v>
      </c>
      <c r="Z1637">
        <v>64</v>
      </c>
      <c r="AA1637">
        <v>0.21</v>
      </c>
    </row>
    <row r="1638" spans="23:27" x14ac:dyDescent="0.2">
      <c r="W1638" t="s">
        <v>3</v>
      </c>
      <c r="X1638">
        <v>36</v>
      </c>
      <c r="Y1638" t="s">
        <v>5</v>
      </c>
      <c r="Z1638">
        <v>64</v>
      </c>
      <c r="AA1638">
        <v>0.23</v>
      </c>
    </row>
    <row r="1639" spans="23:27" x14ac:dyDescent="0.2">
      <c r="W1639" t="s">
        <v>3</v>
      </c>
      <c r="X1639">
        <v>37</v>
      </c>
      <c r="Y1639" t="s">
        <v>5</v>
      </c>
      <c r="Z1639">
        <v>64</v>
      </c>
      <c r="AA1639">
        <v>0.24</v>
      </c>
    </row>
    <row r="1640" spans="23:27" x14ac:dyDescent="0.2">
      <c r="W1640" t="s">
        <v>3</v>
      </c>
      <c r="X1640">
        <v>38</v>
      </c>
      <c r="Y1640" t="s">
        <v>5</v>
      </c>
      <c r="Z1640">
        <v>64</v>
      </c>
      <c r="AA1640">
        <v>0.26</v>
      </c>
    </row>
    <row r="1641" spans="23:27" x14ac:dyDescent="0.2">
      <c r="W1641" t="s">
        <v>3</v>
      </c>
      <c r="X1641">
        <v>39</v>
      </c>
      <c r="Y1641" t="s">
        <v>5</v>
      </c>
      <c r="Z1641">
        <v>64</v>
      </c>
      <c r="AA1641">
        <v>0.28000000000000003</v>
      </c>
    </row>
    <row r="1642" spans="23:27" x14ac:dyDescent="0.2">
      <c r="W1642" t="s">
        <v>3</v>
      </c>
      <c r="X1642">
        <v>40</v>
      </c>
      <c r="Y1642" t="s">
        <v>5</v>
      </c>
      <c r="Z1642">
        <v>64</v>
      </c>
      <c r="AA1642">
        <v>0.3</v>
      </c>
    </row>
    <row r="1643" spans="23:27" x14ac:dyDescent="0.2">
      <c r="W1643" t="s">
        <v>3</v>
      </c>
      <c r="X1643">
        <v>41</v>
      </c>
      <c r="Y1643" t="s">
        <v>5</v>
      </c>
      <c r="Z1643">
        <v>64</v>
      </c>
      <c r="AA1643">
        <v>0.31</v>
      </c>
    </row>
    <row r="1644" spans="23:27" x14ac:dyDescent="0.2">
      <c r="W1644" t="s">
        <v>3</v>
      </c>
      <c r="X1644">
        <v>42</v>
      </c>
      <c r="Y1644" t="s">
        <v>5</v>
      </c>
      <c r="Z1644">
        <v>64</v>
      </c>
      <c r="AA1644">
        <v>0.33</v>
      </c>
    </row>
    <row r="1645" spans="23:27" x14ac:dyDescent="0.2">
      <c r="W1645" t="s">
        <v>3</v>
      </c>
      <c r="X1645">
        <v>43</v>
      </c>
      <c r="Y1645" t="s">
        <v>5</v>
      </c>
      <c r="Z1645">
        <v>64</v>
      </c>
      <c r="AA1645">
        <v>0.35</v>
      </c>
    </row>
    <row r="1646" spans="23:27" x14ac:dyDescent="0.2">
      <c r="W1646" t="s">
        <v>3</v>
      </c>
      <c r="X1646">
        <v>44</v>
      </c>
      <c r="Y1646" t="s">
        <v>5</v>
      </c>
      <c r="Z1646">
        <v>64</v>
      </c>
      <c r="AA1646">
        <v>0.38</v>
      </c>
    </row>
    <row r="1647" spans="23:27" x14ac:dyDescent="0.2">
      <c r="W1647" t="s">
        <v>3</v>
      </c>
      <c r="X1647">
        <v>45</v>
      </c>
      <c r="Y1647" t="s">
        <v>5</v>
      </c>
      <c r="Z1647">
        <v>64</v>
      </c>
      <c r="AA1647">
        <v>0.4</v>
      </c>
    </row>
    <row r="1648" spans="23:27" x14ac:dyDescent="0.2">
      <c r="W1648" t="s">
        <v>3</v>
      </c>
      <c r="X1648">
        <v>46</v>
      </c>
      <c r="Y1648" t="s">
        <v>5</v>
      </c>
      <c r="Z1648">
        <v>64</v>
      </c>
      <c r="AA1648">
        <v>0.42</v>
      </c>
    </row>
    <row r="1649" spans="23:27" x14ac:dyDescent="0.2">
      <c r="W1649" t="s">
        <v>3</v>
      </c>
      <c r="X1649">
        <v>47</v>
      </c>
      <c r="Y1649" t="s">
        <v>5</v>
      </c>
      <c r="Z1649">
        <v>64</v>
      </c>
      <c r="AA1649">
        <v>0.44</v>
      </c>
    </row>
    <row r="1650" spans="23:27" x14ac:dyDescent="0.2">
      <c r="W1650" t="s">
        <v>3</v>
      </c>
      <c r="X1650">
        <v>48</v>
      </c>
      <c r="Y1650" t="s">
        <v>5</v>
      </c>
      <c r="Z1650">
        <v>64</v>
      </c>
      <c r="AA1650">
        <v>0.47</v>
      </c>
    </row>
    <row r="1651" spans="23:27" x14ac:dyDescent="0.2">
      <c r="W1651" t="s">
        <v>3</v>
      </c>
      <c r="X1651">
        <v>49</v>
      </c>
      <c r="Y1651" t="s">
        <v>5</v>
      </c>
      <c r="Z1651">
        <v>64</v>
      </c>
      <c r="AA1651">
        <v>0.49</v>
      </c>
    </row>
    <row r="1652" spans="23:27" x14ac:dyDescent="0.2">
      <c r="W1652" t="s">
        <v>3</v>
      </c>
      <c r="X1652">
        <v>50</v>
      </c>
      <c r="Y1652" t="s">
        <v>5</v>
      </c>
      <c r="Z1652">
        <v>64</v>
      </c>
      <c r="AA1652">
        <v>0.52</v>
      </c>
    </row>
    <row r="1653" spans="23:27" x14ac:dyDescent="0.2">
      <c r="W1653" t="s">
        <v>3</v>
      </c>
      <c r="X1653">
        <v>51</v>
      </c>
      <c r="Y1653" t="s">
        <v>5</v>
      </c>
      <c r="Z1653">
        <v>64</v>
      </c>
      <c r="AA1653">
        <v>0.54</v>
      </c>
    </row>
    <row r="1654" spans="23:27" x14ac:dyDescent="0.2">
      <c r="W1654" t="s">
        <v>3</v>
      </c>
      <c r="X1654">
        <v>52</v>
      </c>
      <c r="Y1654" t="s">
        <v>5</v>
      </c>
      <c r="Z1654">
        <v>64</v>
      </c>
      <c r="AA1654">
        <v>0.56999999999999995</v>
      </c>
    </row>
    <row r="1655" spans="23:27" x14ac:dyDescent="0.2">
      <c r="W1655" t="s">
        <v>3</v>
      </c>
      <c r="X1655">
        <v>53</v>
      </c>
      <c r="Y1655" t="s">
        <v>5</v>
      </c>
      <c r="Z1655">
        <v>64</v>
      </c>
      <c r="AA1655">
        <v>0.6</v>
      </c>
    </row>
    <row r="1656" spans="23:27" x14ac:dyDescent="0.2">
      <c r="W1656" t="s">
        <v>3</v>
      </c>
      <c r="X1656">
        <v>54</v>
      </c>
      <c r="Y1656" t="s">
        <v>5</v>
      </c>
      <c r="Z1656">
        <v>64</v>
      </c>
      <c r="AA1656">
        <v>0.63</v>
      </c>
    </row>
    <row r="1657" spans="23:27" x14ac:dyDescent="0.2">
      <c r="W1657" t="s">
        <v>3</v>
      </c>
      <c r="X1657">
        <v>55</v>
      </c>
      <c r="Y1657" t="s">
        <v>5</v>
      </c>
      <c r="Z1657">
        <v>64</v>
      </c>
      <c r="AA1657">
        <v>0.66</v>
      </c>
    </row>
    <row r="1658" spans="23:27" x14ac:dyDescent="0.2">
      <c r="W1658" t="s">
        <v>3</v>
      </c>
      <c r="X1658">
        <v>56</v>
      </c>
      <c r="Y1658" t="s">
        <v>5</v>
      </c>
      <c r="Z1658">
        <v>64</v>
      </c>
      <c r="AA1658">
        <v>0.69</v>
      </c>
    </row>
    <row r="1659" spans="23:27" x14ac:dyDescent="0.2">
      <c r="W1659" t="s">
        <v>3</v>
      </c>
      <c r="X1659">
        <v>57</v>
      </c>
      <c r="Y1659" t="s">
        <v>5</v>
      </c>
      <c r="Z1659">
        <v>64</v>
      </c>
      <c r="AA1659">
        <v>0.73</v>
      </c>
    </row>
    <row r="1660" spans="23:27" x14ac:dyDescent="0.2">
      <c r="W1660" t="s">
        <v>3</v>
      </c>
      <c r="X1660">
        <v>58</v>
      </c>
      <c r="Y1660" t="s">
        <v>5</v>
      </c>
      <c r="Z1660">
        <v>64</v>
      </c>
      <c r="AA1660">
        <v>0.76</v>
      </c>
    </row>
    <row r="1661" spans="23:27" x14ac:dyDescent="0.2">
      <c r="W1661" t="s">
        <v>3</v>
      </c>
      <c r="X1661">
        <v>59</v>
      </c>
      <c r="Y1661" t="s">
        <v>5</v>
      </c>
      <c r="Z1661">
        <v>64</v>
      </c>
      <c r="AA1661">
        <v>0.8</v>
      </c>
    </row>
    <row r="1662" spans="23:27" x14ac:dyDescent="0.2">
      <c r="W1662" t="s">
        <v>3</v>
      </c>
      <c r="X1662">
        <v>60</v>
      </c>
      <c r="Y1662" t="s">
        <v>5</v>
      </c>
      <c r="Z1662">
        <v>64</v>
      </c>
      <c r="AA1662">
        <v>0.84</v>
      </c>
    </row>
    <row r="1663" spans="23:27" x14ac:dyDescent="0.2">
      <c r="W1663" t="s">
        <v>3</v>
      </c>
      <c r="X1663">
        <v>61</v>
      </c>
      <c r="Y1663" t="s">
        <v>5</v>
      </c>
      <c r="Z1663">
        <v>64</v>
      </c>
      <c r="AA1663">
        <v>0.88</v>
      </c>
    </row>
    <row r="1664" spans="23:27" x14ac:dyDescent="0.2">
      <c r="W1664" t="s">
        <v>3</v>
      </c>
      <c r="X1664">
        <v>62</v>
      </c>
      <c r="Y1664" t="s">
        <v>5</v>
      </c>
      <c r="Z1664">
        <v>64</v>
      </c>
      <c r="AA1664">
        <v>0.92</v>
      </c>
    </row>
    <row r="1665" spans="23:27" x14ac:dyDescent="0.2">
      <c r="W1665" t="s">
        <v>3</v>
      </c>
      <c r="X1665">
        <v>63</v>
      </c>
      <c r="Y1665" t="s">
        <v>5</v>
      </c>
      <c r="Z1665">
        <v>64</v>
      </c>
      <c r="AA1665">
        <v>0.97</v>
      </c>
    </row>
    <row r="1666" spans="23:27" x14ac:dyDescent="0.2">
      <c r="W1666" t="s">
        <v>3</v>
      </c>
      <c r="X1666">
        <v>64</v>
      </c>
      <c r="Y1666" t="s">
        <v>5</v>
      </c>
      <c r="Z1666">
        <v>64</v>
      </c>
      <c r="AA1666">
        <v>1.02</v>
      </c>
    </row>
    <row r="1667" spans="23:27" x14ac:dyDescent="0.2">
      <c r="W1667" t="s">
        <v>3</v>
      </c>
      <c r="X1667">
        <v>65</v>
      </c>
      <c r="Y1667" t="s">
        <v>5</v>
      </c>
      <c r="Z1667">
        <v>64</v>
      </c>
      <c r="AA1667">
        <v>1.08</v>
      </c>
    </row>
    <row r="1668" spans="23:27" x14ac:dyDescent="0.2">
      <c r="W1668" t="s">
        <v>3</v>
      </c>
      <c r="X1668">
        <v>66</v>
      </c>
      <c r="Y1668" t="s">
        <v>5</v>
      </c>
      <c r="Z1668">
        <v>64</v>
      </c>
      <c r="AA1668">
        <v>1.1299999999999999</v>
      </c>
    </row>
    <row r="1669" spans="23:27" x14ac:dyDescent="0.2">
      <c r="W1669" t="s">
        <v>3</v>
      </c>
      <c r="X1669">
        <v>67</v>
      </c>
      <c r="Y1669" t="s">
        <v>5</v>
      </c>
      <c r="Z1669">
        <v>64</v>
      </c>
      <c r="AA1669">
        <v>1.2</v>
      </c>
    </row>
    <row r="1670" spans="23:27" x14ac:dyDescent="0.2">
      <c r="W1670" t="s">
        <v>3</v>
      </c>
      <c r="X1670">
        <v>68</v>
      </c>
      <c r="Y1670" t="s">
        <v>5</v>
      </c>
      <c r="Z1670">
        <v>64</v>
      </c>
      <c r="AA1670">
        <v>1.26</v>
      </c>
    </row>
    <row r="1671" spans="23:27" x14ac:dyDescent="0.2">
      <c r="W1671" t="s">
        <v>3</v>
      </c>
      <c r="X1671">
        <v>69</v>
      </c>
      <c r="Y1671" t="s">
        <v>5</v>
      </c>
      <c r="Z1671">
        <v>64</v>
      </c>
      <c r="AA1671">
        <v>1.34</v>
      </c>
    </row>
    <row r="1672" spans="23:27" x14ac:dyDescent="0.2">
      <c r="W1672" t="s">
        <v>3</v>
      </c>
      <c r="X1672">
        <v>70</v>
      </c>
      <c r="Y1672" t="s">
        <v>5</v>
      </c>
      <c r="Z1672">
        <v>64</v>
      </c>
      <c r="AA1672">
        <v>1.41</v>
      </c>
    </row>
    <row r="1673" spans="23:27" x14ac:dyDescent="0.2">
      <c r="W1673" t="s">
        <v>3</v>
      </c>
      <c r="X1673">
        <v>71</v>
      </c>
      <c r="Y1673" t="s">
        <v>5</v>
      </c>
      <c r="Z1673">
        <v>64</v>
      </c>
      <c r="AA1673">
        <v>1.5</v>
      </c>
    </row>
    <row r="1674" spans="23:27" x14ac:dyDescent="0.2">
      <c r="W1674" t="s">
        <v>3</v>
      </c>
      <c r="X1674">
        <v>72</v>
      </c>
      <c r="Y1674" t="s">
        <v>5</v>
      </c>
      <c r="Z1674">
        <v>64</v>
      </c>
      <c r="AA1674">
        <v>1.59</v>
      </c>
    </row>
    <row r="1675" spans="23:27" x14ac:dyDescent="0.2">
      <c r="W1675" t="s">
        <v>3</v>
      </c>
      <c r="X1675">
        <v>73</v>
      </c>
      <c r="Y1675" t="s">
        <v>5</v>
      </c>
      <c r="Z1675">
        <v>64</v>
      </c>
      <c r="AA1675">
        <v>1.69</v>
      </c>
    </row>
    <row r="1676" spans="23:27" x14ac:dyDescent="0.2">
      <c r="W1676" t="s">
        <v>3</v>
      </c>
      <c r="X1676">
        <v>74</v>
      </c>
      <c r="Y1676" t="s">
        <v>5</v>
      </c>
      <c r="Z1676">
        <v>64</v>
      </c>
      <c r="AA1676">
        <v>1.79</v>
      </c>
    </row>
    <row r="1677" spans="23:27" x14ac:dyDescent="0.2">
      <c r="W1677" t="s">
        <v>3</v>
      </c>
      <c r="X1677">
        <v>75</v>
      </c>
      <c r="Y1677" t="s">
        <v>5</v>
      </c>
      <c r="Z1677">
        <v>64</v>
      </c>
      <c r="AA1677">
        <v>1.91</v>
      </c>
    </row>
    <row r="1678" spans="23:27" x14ac:dyDescent="0.2">
      <c r="W1678" t="s">
        <v>3</v>
      </c>
      <c r="X1678">
        <v>76</v>
      </c>
      <c r="Y1678" t="s">
        <v>5</v>
      </c>
      <c r="Z1678">
        <v>64</v>
      </c>
      <c r="AA1678">
        <v>2.04</v>
      </c>
    </row>
    <row r="1679" spans="23:27" x14ac:dyDescent="0.2">
      <c r="W1679" t="s">
        <v>3</v>
      </c>
      <c r="X1679">
        <v>77</v>
      </c>
      <c r="Y1679" t="s">
        <v>5</v>
      </c>
      <c r="Z1679">
        <v>64</v>
      </c>
      <c r="AA1679">
        <v>2.1800000000000002</v>
      </c>
    </row>
    <row r="1680" spans="23:27" x14ac:dyDescent="0.2">
      <c r="W1680" t="s">
        <v>3</v>
      </c>
      <c r="X1680">
        <v>78</v>
      </c>
      <c r="Y1680" t="s">
        <v>5</v>
      </c>
      <c r="Z1680">
        <v>64</v>
      </c>
      <c r="AA1680">
        <v>2.33</v>
      </c>
    </row>
    <row r="1681" spans="23:27" x14ac:dyDescent="0.2">
      <c r="W1681" t="s">
        <v>3</v>
      </c>
      <c r="X1681">
        <v>79</v>
      </c>
      <c r="Y1681" t="s">
        <v>5</v>
      </c>
      <c r="Z1681">
        <v>64</v>
      </c>
      <c r="AA1681">
        <v>2.4900000000000002</v>
      </c>
    </row>
    <row r="1682" spans="23:27" x14ac:dyDescent="0.2">
      <c r="W1682" t="s">
        <v>3</v>
      </c>
      <c r="X1682">
        <v>80</v>
      </c>
      <c r="Y1682" t="s">
        <v>5</v>
      </c>
      <c r="Z1682">
        <v>64</v>
      </c>
      <c r="AA1682">
        <v>2.67</v>
      </c>
    </row>
    <row r="1683" spans="23:27" x14ac:dyDescent="0.2">
      <c r="W1683" t="s">
        <v>3</v>
      </c>
      <c r="X1683">
        <v>81</v>
      </c>
      <c r="Y1683" t="s">
        <v>5</v>
      </c>
      <c r="Z1683">
        <v>64</v>
      </c>
      <c r="AA1683">
        <v>2.87</v>
      </c>
    </row>
    <row r="1684" spans="23:27" x14ac:dyDescent="0.2">
      <c r="W1684" t="s">
        <v>3</v>
      </c>
      <c r="X1684">
        <v>82</v>
      </c>
      <c r="Y1684" t="s">
        <v>5</v>
      </c>
      <c r="Z1684">
        <v>64</v>
      </c>
      <c r="AA1684">
        <v>3.09</v>
      </c>
    </row>
    <row r="1685" spans="23:27" x14ac:dyDescent="0.2">
      <c r="W1685" t="s">
        <v>3</v>
      </c>
      <c r="X1685">
        <v>83</v>
      </c>
      <c r="Y1685" t="s">
        <v>5</v>
      </c>
      <c r="Z1685">
        <v>64</v>
      </c>
      <c r="AA1685">
        <v>3.33</v>
      </c>
    </row>
    <row r="1686" spans="23:27" x14ac:dyDescent="0.2">
      <c r="W1686" t="s">
        <v>3</v>
      </c>
      <c r="X1686">
        <v>84</v>
      </c>
      <c r="Y1686" t="s">
        <v>5</v>
      </c>
      <c r="Z1686">
        <v>64</v>
      </c>
      <c r="AA1686">
        <v>3.61</v>
      </c>
    </row>
    <row r="1687" spans="23:27" x14ac:dyDescent="0.2">
      <c r="W1687" t="s">
        <v>3</v>
      </c>
      <c r="X1687">
        <v>85</v>
      </c>
      <c r="Y1687" t="s">
        <v>5</v>
      </c>
      <c r="Z1687">
        <v>64</v>
      </c>
      <c r="AA1687">
        <v>3.91</v>
      </c>
    </row>
    <row r="1688" spans="23:27" x14ac:dyDescent="0.2">
      <c r="W1688" t="s">
        <v>3</v>
      </c>
      <c r="X1688">
        <v>86</v>
      </c>
      <c r="Y1688" t="s">
        <v>5</v>
      </c>
      <c r="Z1688">
        <v>64</v>
      </c>
      <c r="AA1688">
        <v>4.26</v>
      </c>
    </row>
    <row r="1689" spans="23:27" x14ac:dyDescent="0.2">
      <c r="W1689" t="s">
        <v>3</v>
      </c>
      <c r="X1689">
        <v>87</v>
      </c>
      <c r="Y1689" t="s">
        <v>5</v>
      </c>
      <c r="Z1689">
        <v>64</v>
      </c>
      <c r="AA1689">
        <v>4.6399999999999997</v>
      </c>
    </row>
    <row r="1690" spans="23:27" x14ac:dyDescent="0.2">
      <c r="W1690" t="s">
        <v>3</v>
      </c>
      <c r="X1690">
        <v>88</v>
      </c>
      <c r="Y1690" t="s">
        <v>5</v>
      </c>
      <c r="Z1690">
        <v>64</v>
      </c>
      <c r="AA1690">
        <v>5.09</v>
      </c>
    </row>
    <row r="1691" spans="23:27" x14ac:dyDescent="0.2">
      <c r="W1691" t="s">
        <v>3</v>
      </c>
      <c r="X1691">
        <v>89</v>
      </c>
      <c r="Y1691" t="s">
        <v>5</v>
      </c>
      <c r="Z1691">
        <v>64</v>
      </c>
      <c r="AA1691">
        <v>5.6</v>
      </c>
    </row>
    <row r="1692" spans="23:27" x14ac:dyDescent="0.2">
      <c r="W1692" t="s">
        <v>3</v>
      </c>
      <c r="X1692">
        <v>90</v>
      </c>
      <c r="Y1692" t="s">
        <v>5</v>
      </c>
      <c r="Z1692">
        <v>64</v>
      </c>
      <c r="AA1692">
        <v>6.19</v>
      </c>
    </row>
    <row r="1693" spans="23:27" x14ac:dyDescent="0.2">
      <c r="W1693" t="s">
        <v>3</v>
      </c>
      <c r="X1693">
        <v>91</v>
      </c>
      <c r="Y1693" t="s">
        <v>5</v>
      </c>
      <c r="Z1693">
        <v>64</v>
      </c>
      <c r="AA1693">
        <v>6.88</v>
      </c>
    </row>
    <row r="1694" spans="23:27" x14ac:dyDescent="0.2">
      <c r="W1694" t="s">
        <v>3</v>
      </c>
      <c r="X1694">
        <v>92</v>
      </c>
      <c r="Y1694" t="s">
        <v>5</v>
      </c>
      <c r="Z1694">
        <v>64</v>
      </c>
      <c r="AA1694">
        <v>7.68</v>
      </c>
    </row>
    <row r="1695" spans="23:27" x14ac:dyDescent="0.2">
      <c r="W1695" t="s">
        <v>3</v>
      </c>
      <c r="X1695">
        <v>93</v>
      </c>
      <c r="Y1695" t="s">
        <v>5</v>
      </c>
      <c r="Z1695">
        <v>64</v>
      </c>
      <c r="AA1695">
        <v>8.64</v>
      </c>
    </row>
    <row r="1696" spans="23:27" x14ac:dyDescent="0.2">
      <c r="W1696" t="s">
        <v>3</v>
      </c>
      <c r="X1696">
        <v>94</v>
      </c>
      <c r="Y1696" t="s">
        <v>5</v>
      </c>
      <c r="Z1696">
        <v>64</v>
      </c>
      <c r="AA1696">
        <v>9.81</v>
      </c>
    </row>
    <row r="1697" spans="23:27" x14ac:dyDescent="0.2">
      <c r="W1697" t="s">
        <v>3</v>
      </c>
      <c r="X1697">
        <v>95</v>
      </c>
      <c r="Y1697" t="s">
        <v>5</v>
      </c>
      <c r="Z1697">
        <v>64</v>
      </c>
      <c r="AA1697">
        <v>11.27</v>
      </c>
    </row>
    <row r="1698" spans="23:27" x14ac:dyDescent="0.2">
      <c r="W1698" t="s">
        <v>3</v>
      </c>
      <c r="X1698">
        <v>96</v>
      </c>
      <c r="Y1698" t="s">
        <v>5</v>
      </c>
      <c r="Z1698">
        <v>64</v>
      </c>
      <c r="AA1698">
        <v>13.19</v>
      </c>
    </row>
    <row r="1699" spans="23:27" x14ac:dyDescent="0.2">
      <c r="W1699" t="s">
        <v>3</v>
      </c>
      <c r="X1699">
        <v>97</v>
      </c>
      <c r="Y1699" t="s">
        <v>5</v>
      </c>
      <c r="Z1699">
        <v>64</v>
      </c>
      <c r="AA1699">
        <v>15.9</v>
      </c>
    </row>
    <row r="1700" spans="23:27" x14ac:dyDescent="0.2">
      <c r="W1700" t="s">
        <v>3</v>
      </c>
      <c r="X1700">
        <v>98</v>
      </c>
      <c r="Y1700" t="s">
        <v>5</v>
      </c>
      <c r="Z1700">
        <v>64</v>
      </c>
      <c r="AA1700">
        <v>20.23</v>
      </c>
    </row>
    <row r="1701" spans="23:27" x14ac:dyDescent="0.2">
      <c r="W1701" t="s">
        <v>3</v>
      </c>
      <c r="X1701">
        <v>99</v>
      </c>
      <c r="Y1701" t="s">
        <v>5</v>
      </c>
      <c r="Z1701">
        <v>64</v>
      </c>
      <c r="AA1701">
        <v>29.35</v>
      </c>
    </row>
    <row r="1702" spans="23:27" x14ac:dyDescent="0.2">
      <c r="W1702" t="s">
        <v>3</v>
      </c>
      <c r="X1702">
        <v>0</v>
      </c>
      <c r="Y1702" t="s">
        <v>5</v>
      </c>
      <c r="Z1702">
        <v>128</v>
      </c>
      <c r="AA1702">
        <v>0</v>
      </c>
    </row>
    <row r="1703" spans="23:27" x14ac:dyDescent="0.2">
      <c r="W1703" t="s">
        <v>3</v>
      </c>
      <c r="X1703">
        <v>1</v>
      </c>
      <c r="Y1703" t="s">
        <v>5</v>
      </c>
      <c r="Z1703">
        <v>128</v>
      </c>
      <c r="AA1703">
        <v>0</v>
      </c>
    </row>
    <row r="1704" spans="23:27" x14ac:dyDescent="0.2">
      <c r="W1704" t="s">
        <v>3</v>
      </c>
      <c r="X1704">
        <v>2</v>
      </c>
      <c r="Y1704" t="s">
        <v>5</v>
      </c>
      <c r="Z1704">
        <v>128</v>
      </c>
      <c r="AA1704">
        <v>0</v>
      </c>
    </row>
    <row r="1705" spans="23:27" x14ac:dyDescent="0.2">
      <c r="W1705" t="s">
        <v>3</v>
      </c>
      <c r="X1705">
        <v>3</v>
      </c>
      <c r="Y1705" t="s">
        <v>5</v>
      </c>
      <c r="Z1705">
        <v>128</v>
      </c>
      <c r="AA1705">
        <v>0.01</v>
      </c>
    </row>
    <row r="1706" spans="23:27" x14ac:dyDescent="0.2">
      <c r="W1706" t="s">
        <v>3</v>
      </c>
      <c r="X1706">
        <v>4</v>
      </c>
      <c r="Y1706" t="s">
        <v>5</v>
      </c>
      <c r="Z1706">
        <v>128</v>
      </c>
      <c r="AA1706">
        <v>0.01</v>
      </c>
    </row>
    <row r="1707" spans="23:27" x14ac:dyDescent="0.2">
      <c r="W1707" t="s">
        <v>3</v>
      </c>
      <c r="X1707">
        <v>5</v>
      </c>
      <c r="Y1707" t="s">
        <v>5</v>
      </c>
      <c r="Z1707">
        <v>128</v>
      </c>
      <c r="AA1707">
        <v>0.01</v>
      </c>
    </row>
    <row r="1708" spans="23:27" x14ac:dyDescent="0.2">
      <c r="W1708" t="s">
        <v>3</v>
      </c>
      <c r="X1708">
        <v>6</v>
      </c>
      <c r="Y1708" t="s">
        <v>5</v>
      </c>
      <c r="Z1708">
        <v>128</v>
      </c>
      <c r="AA1708">
        <v>0.01</v>
      </c>
    </row>
    <row r="1709" spans="23:27" x14ac:dyDescent="0.2">
      <c r="W1709" t="s">
        <v>3</v>
      </c>
      <c r="X1709">
        <v>7</v>
      </c>
      <c r="Y1709" t="s">
        <v>5</v>
      </c>
      <c r="Z1709">
        <v>128</v>
      </c>
      <c r="AA1709">
        <v>0.01</v>
      </c>
    </row>
    <row r="1710" spans="23:27" x14ac:dyDescent="0.2">
      <c r="W1710" t="s">
        <v>3</v>
      </c>
      <c r="X1710">
        <v>8</v>
      </c>
      <c r="Y1710" t="s">
        <v>5</v>
      </c>
      <c r="Z1710">
        <v>128</v>
      </c>
      <c r="AA1710">
        <v>0.01</v>
      </c>
    </row>
    <row r="1711" spans="23:27" x14ac:dyDescent="0.2">
      <c r="W1711" t="s">
        <v>3</v>
      </c>
      <c r="X1711">
        <v>9</v>
      </c>
      <c r="Y1711" t="s">
        <v>5</v>
      </c>
      <c r="Z1711">
        <v>128</v>
      </c>
      <c r="AA1711">
        <v>0.02</v>
      </c>
    </row>
    <row r="1712" spans="23:27" x14ac:dyDescent="0.2">
      <c r="W1712" t="s">
        <v>3</v>
      </c>
      <c r="X1712">
        <v>10</v>
      </c>
      <c r="Y1712" t="s">
        <v>5</v>
      </c>
      <c r="Z1712">
        <v>128</v>
      </c>
      <c r="AA1712">
        <v>0.02</v>
      </c>
    </row>
    <row r="1713" spans="23:27" x14ac:dyDescent="0.2">
      <c r="W1713" t="s">
        <v>3</v>
      </c>
      <c r="X1713">
        <v>11</v>
      </c>
      <c r="Y1713" t="s">
        <v>5</v>
      </c>
      <c r="Z1713">
        <v>128</v>
      </c>
      <c r="AA1713">
        <v>0.02</v>
      </c>
    </row>
    <row r="1714" spans="23:27" x14ac:dyDescent="0.2">
      <c r="W1714" t="s">
        <v>3</v>
      </c>
      <c r="X1714">
        <v>12</v>
      </c>
      <c r="Y1714" t="s">
        <v>5</v>
      </c>
      <c r="Z1714">
        <v>128</v>
      </c>
      <c r="AA1714">
        <v>0.03</v>
      </c>
    </row>
    <row r="1715" spans="23:27" x14ac:dyDescent="0.2">
      <c r="W1715" t="s">
        <v>3</v>
      </c>
      <c r="X1715">
        <v>13</v>
      </c>
      <c r="Y1715" t="s">
        <v>5</v>
      </c>
      <c r="Z1715">
        <v>128</v>
      </c>
      <c r="AA1715">
        <v>0.03</v>
      </c>
    </row>
    <row r="1716" spans="23:27" x14ac:dyDescent="0.2">
      <c r="W1716" t="s">
        <v>3</v>
      </c>
      <c r="X1716">
        <v>14</v>
      </c>
      <c r="Y1716" t="s">
        <v>5</v>
      </c>
      <c r="Z1716">
        <v>128</v>
      </c>
      <c r="AA1716">
        <v>0.04</v>
      </c>
    </row>
    <row r="1717" spans="23:27" x14ac:dyDescent="0.2">
      <c r="W1717" t="s">
        <v>3</v>
      </c>
      <c r="X1717">
        <v>15</v>
      </c>
      <c r="Y1717" t="s">
        <v>5</v>
      </c>
      <c r="Z1717">
        <v>128</v>
      </c>
      <c r="AA1717">
        <v>0.04</v>
      </c>
    </row>
    <row r="1718" spans="23:27" x14ac:dyDescent="0.2">
      <c r="W1718" t="s">
        <v>3</v>
      </c>
      <c r="X1718">
        <v>16</v>
      </c>
      <c r="Y1718" t="s">
        <v>5</v>
      </c>
      <c r="Z1718">
        <v>128</v>
      </c>
      <c r="AA1718">
        <v>0.05</v>
      </c>
    </row>
    <row r="1719" spans="23:27" x14ac:dyDescent="0.2">
      <c r="W1719" t="s">
        <v>3</v>
      </c>
      <c r="X1719">
        <v>17</v>
      </c>
      <c r="Y1719" t="s">
        <v>5</v>
      </c>
      <c r="Z1719">
        <v>128</v>
      </c>
      <c r="AA1719">
        <v>0.05</v>
      </c>
    </row>
    <row r="1720" spans="23:27" x14ac:dyDescent="0.2">
      <c r="W1720" t="s">
        <v>3</v>
      </c>
      <c r="X1720">
        <v>18</v>
      </c>
      <c r="Y1720" t="s">
        <v>5</v>
      </c>
      <c r="Z1720">
        <v>128</v>
      </c>
      <c r="AA1720">
        <v>0.06</v>
      </c>
    </row>
    <row r="1721" spans="23:27" x14ac:dyDescent="0.2">
      <c r="W1721" t="s">
        <v>3</v>
      </c>
      <c r="X1721">
        <v>19</v>
      </c>
      <c r="Y1721" t="s">
        <v>5</v>
      </c>
      <c r="Z1721">
        <v>128</v>
      </c>
      <c r="AA1721">
        <v>0.06</v>
      </c>
    </row>
    <row r="1722" spans="23:27" x14ac:dyDescent="0.2">
      <c r="W1722" t="s">
        <v>3</v>
      </c>
      <c r="X1722">
        <v>20</v>
      </c>
      <c r="Y1722" t="s">
        <v>5</v>
      </c>
      <c r="Z1722">
        <v>128</v>
      </c>
      <c r="AA1722">
        <v>7.0000000000000007E-2</v>
      </c>
    </row>
    <row r="1723" spans="23:27" x14ac:dyDescent="0.2">
      <c r="W1723" t="s">
        <v>3</v>
      </c>
      <c r="X1723">
        <v>21</v>
      </c>
      <c r="Y1723" t="s">
        <v>5</v>
      </c>
      <c r="Z1723">
        <v>128</v>
      </c>
      <c r="AA1723">
        <v>0.08</v>
      </c>
    </row>
    <row r="1724" spans="23:27" x14ac:dyDescent="0.2">
      <c r="W1724" t="s">
        <v>3</v>
      </c>
      <c r="X1724">
        <v>22</v>
      </c>
      <c r="Y1724" t="s">
        <v>5</v>
      </c>
      <c r="Z1724">
        <v>128</v>
      </c>
      <c r="AA1724">
        <v>0.09</v>
      </c>
    </row>
    <row r="1725" spans="23:27" x14ac:dyDescent="0.2">
      <c r="W1725" t="s">
        <v>3</v>
      </c>
      <c r="X1725">
        <v>23</v>
      </c>
      <c r="Y1725" t="s">
        <v>5</v>
      </c>
      <c r="Z1725">
        <v>128</v>
      </c>
      <c r="AA1725">
        <v>0.1</v>
      </c>
    </row>
    <row r="1726" spans="23:27" x14ac:dyDescent="0.2">
      <c r="W1726" t="s">
        <v>3</v>
      </c>
      <c r="X1726">
        <v>24</v>
      </c>
      <c r="Y1726" t="s">
        <v>5</v>
      </c>
      <c r="Z1726">
        <v>128</v>
      </c>
      <c r="AA1726">
        <v>0.1</v>
      </c>
    </row>
    <row r="1727" spans="23:27" x14ac:dyDescent="0.2">
      <c r="W1727" t="s">
        <v>3</v>
      </c>
      <c r="X1727">
        <v>25</v>
      </c>
      <c r="Y1727" t="s">
        <v>5</v>
      </c>
      <c r="Z1727">
        <v>128</v>
      </c>
      <c r="AA1727">
        <v>0.11</v>
      </c>
    </row>
    <row r="1728" spans="23:27" x14ac:dyDescent="0.2">
      <c r="W1728" t="s">
        <v>3</v>
      </c>
      <c r="X1728">
        <v>26</v>
      </c>
      <c r="Y1728" t="s">
        <v>5</v>
      </c>
      <c r="Z1728">
        <v>128</v>
      </c>
      <c r="AA1728">
        <v>0.12</v>
      </c>
    </row>
    <row r="1729" spans="23:27" x14ac:dyDescent="0.2">
      <c r="W1729" t="s">
        <v>3</v>
      </c>
      <c r="X1729">
        <v>27</v>
      </c>
      <c r="Y1729" t="s">
        <v>5</v>
      </c>
      <c r="Z1729">
        <v>128</v>
      </c>
      <c r="AA1729">
        <v>0.13</v>
      </c>
    </row>
    <row r="1730" spans="23:27" x14ac:dyDescent="0.2">
      <c r="W1730" t="s">
        <v>3</v>
      </c>
      <c r="X1730">
        <v>28</v>
      </c>
      <c r="Y1730" t="s">
        <v>5</v>
      </c>
      <c r="Z1730">
        <v>128</v>
      </c>
      <c r="AA1730">
        <v>0.14000000000000001</v>
      </c>
    </row>
    <row r="1731" spans="23:27" x14ac:dyDescent="0.2">
      <c r="W1731" t="s">
        <v>3</v>
      </c>
      <c r="X1731">
        <v>29</v>
      </c>
      <c r="Y1731" t="s">
        <v>5</v>
      </c>
      <c r="Z1731">
        <v>128</v>
      </c>
      <c r="AA1731">
        <v>0.15</v>
      </c>
    </row>
    <row r="1732" spans="23:27" x14ac:dyDescent="0.2">
      <c r="W1732" t="s">
        <v>3</v>
      </c>
      <c r="X1732">
        <v>30</v>
      </c>
      <c r="Y1732" t="s">
        <v>5</v>
      </c>
      <c r="Z1732">
        <v>128</v>
      </c>
      <c r="AA1732">
        <v>0.17</v>
      </c>
    </row>
    <row r="1733" spans="23:27" x14ac:dyDescent="0.2">
      <c r="W1733" t="s">
        <v>3</v>
      </c>
      <c r="X1733">
        <v>31</v>
      </c>
      <c r="Y1733" t="s">
        <v>5</v>
      </c>
      <c r="Z1733">
        <v>128</v>
      </c>
      <c r="AA1733">
        <v>0.18</v>
      </c>
    </row>
    <row r="1734" spans="23:27" x14ac:dyDescent="0.2">
      <c r="W1734" t="s">
        <v>3</v>
      </c>
      <c r="X1734">
        <v>32</v>
      </c>
      <c r="Y1734" t="s">
        <v>5</v>
      </c>
      <c r="Z1734">
        <v>128</v>
      </c>
      <c r="AA1734">
        <v>0.2</v>
      </c>
    </row>
    <row r="1735" spans="23:27" x14ac:dyDescent="0.2">
      <c r="W1735" t="s">
        <v>3</v>
      </c>
      <c r="X1735">
        <v>33</v>
      </c>
      <c r="Y1735" t="s">
        <v>5</v>
      </c>
      <c r="Z1735">
        <v>128</v>
      </c>
      <c r="AA1735">
        <v>0.21</v>
      </c>
    </row>
    <row r="1736" spans="23:27" x14ac:dyDescent="0.2">
      <c r="W1736" t="s">
        <v>3</v>
      </c>
      <c r="X1736">
        <v>34</v>
      </c>
      <c r="Y1736" t="s">
        <v>5</v>
      </c>
      <c r="Z1736">
        <v>128</v>
      </c>
      <c r="AA1736">
        <v>0.23</v>
      </c>
    </row>
    <row r="1737" spans="23:27" x14ac:dyDescent="0.2">
      <c r="W1737" t="s">
        <v>3</v>
      </c>
      <c r="X1737">
        <v>35</v>
      </c>
      <c r="Y1737" t="s">
        <v>5</v>
      </c>
      <c r="Z1737">
        <v>128</v>
      </c>
      <c r="AA1737">
        <v>0.25</v>
      </c>
    </row>
    <row r="1738" spans="23:27" x14ac:dyDescent="0.2">
      <c r="W1738" t="s">
        <v>3</v>
      </c>
      <c r="X1738">
        <v>36</v>
      </c>
      <c r="Y1738" t="s">
        <v>5</v>
      </c>
      <c r="Z1738">
        <v>128</v>
      </c>
      <c r="AA1738">
        <v>0.26</v>
      </c>
    </row>
    <row r="1739" spans="23:27" x14ac:dyDescent="0.2">
      <c r="W1739" t="s">
        <v>3</v>
      </c>
      <c r="X1739">
        <v>37</v>
      </c>
      <c r="Y1739" t="s">
        <v>5</v>
      </c>
      <c r="Z1739">
        <v>128</v>
      </c>
      <c r="AA1739">
        <v>0.28999999999999998</v>
      </c>
    </row>
    <row r="1740" spans="23:27" x14ac:dyDescent="0.2">
      <c r="W1740" t="s">
        <v>3</v>
      </c>
      <c r="X1740">
        <v>38</v>
      </c>
      <c r="Y1740" t="s">
        <v>5</v>
      </c>
      <c r="Z1740">
        <v>128</v>
      </c>
      <c r="AA1740">
        <v>0.31</v>
      </c>
    </row>
    <row r="1741" spans="23:27" x14ac:dyDescent="0.2">
      <c r="W1741" t="s">
        <v>3</v>
      </c>
      <c r="X1741">
        <v>39</v>
      </c>
      <c r="Y1741" t="s">
        <v>5</v>
      </c>
      <c r="Z1741">
        <v>128</v>
      </c>
      <c r="AA1741">
        <v>0.33</v>
      </c>
    </row>
    <row r="1742" spans="23:27" x14ac:dyDescent="0.2">
      <c r="W1742" t="s">
        <v>3</v>
      </c>
      <c r="X1742">
        <v>40</v>
      </c>
      <c r="Y1742" t="s">
        <v>5</v>
      </c>
      <c r="Z1742">
        <v>128</v>
      </c>
      <c r="AA1742">
        <v>0.35</v>
      </c>
    </row>
    <row r="1743" spans="23:27" x14ac:dyDescent="0.2">
      <c r="W1743" t="s">
        <v>3</v>
      </c>
      <c r="X1743">
        <v>41</v>
      </c>
      <c r="Y1743" t="s">
        <v>5</v>
      </c>
      <c r="Z1743">
        <v>128</v>
      </c>
      <c r="AA1743">
        <v>0.38</v>
      </c>
    </row>
    <row r="1744" spans="23:27" x14ac:dyDescent="0.2">
      <c r="W1744" t="s">
        <v>3</v>
      </c>
      <c r="X1744">
        <v>42</v>
      </c>
      <c r="Y1744" t="s">
        <v>5</v>
      </c>
      <c r="Z1744">
        <v>128</v>
      </c>
      <c r="AA1744">
        <v>0.41</v>
      </c>
    </row>
    <row r="1745" spans="23:27" x14ac:dyDescent="0.2">
      <c r="W1745" t="s">
        <v>3</v>
      </c>
      <c r="X1745">
        <v>43</v>
      </c>
      <c r="Y1745" t="s">
        <v>5</v>
      </c>
      <c r="Z1745">
        <v>128</v>
      </c>
      <c r="AA1745">
        <v>0.44</v>
      </c>
    </row>
    <row r="1746" spans="23:27" x14ac:dyDescent="0.2">
      <c r="W1746" t="s">
        <v>3</v>
      </c>
      <c r="X1746">
        <v>44</v>
      </c>
      <c r="Y1746" t="s">
        <v>5</v>
      </c>
      <c r="Z1746">
        <v>128</v>
      </c>
      <c r="AA1746">
        <v>0.47</v>
      </c>
    </row>
    <row r="1747" spans="23:27" x14ac:dyDescent="0.2">
      <c r="W1747" t="s">
        <v>3</v>
      </c>
      <c r="X1747">
        <v>45</v>
      </c>
      <c r="Y1747" t="s">
        <v>5</v>
      </c>
      <c r="Z1747">
        <v>128</v>
      </c>
      <c r="AA1747">
        <v>0.5</v>
      </c>
    </row>
    <row r="1748" spans="23:27" x14ac:dyDescent="0.2">
      <c r="W1748" t="s">
        <v>3</v>
      </c>
      <c r="X1748">
        <v>46</v>
      </c>
      <c r="Y1748" t="s">
        <v>5</v>
      </c>
      <c r="Z1748">
        <v>128</v>
      </c>
      <c r="AA1748">
        <v>0.53</v>
      </c>
    </row>
    <row r="1749" spans="23:27" x14ac:dyDescent="0.2">
      <c r="W1749" t="s">
        <v>3</v>
      </c>
      <c r="X1749">
        <v>47</v>
      </c>
      <c r="Y1749" t="s">
        <v>5</v>
      </c>
      <c r="Z1749">
        <v>128</v>
      </c>
      <c r="AA1749">
        <v>0.56999999999999995</v>
      </c>
    </row>
    <row r="1750" spans="23:27" x14ac:dyDescent="0.2">
      <c r="W1750" t="s">
        <v>3</v>
      </c>
      <c r="X1750">
        <v>48</v>
      </c>
      <c r="Y1750" t="s">
        <v>5</v>
      </c>
      <c r="Z1750">
        <v>128</v>
      </c>
      <c r="AA1750">
        <v>0.6</v>
      </c>
    </row>
    <row r="1751" spans="23:27" x14ac:dyDescent="0.2">
      <c r="W1751" t="s">
        <v>3</v>
      </c>
      <c r="X1751">
        <v>49</v>
      </c>
      <c r="Y1751" t="s">
        <v>5</v>
      </c>
      <c r="Z1751">
        <v>128</v>
      </c>
      <c r="AA1751">
        <v>0.64</v>
      </c>
    </row>
    <row r="1752" spans="23:27" x14ac:dyDescent="0.2">
      <c r="W1752" t="s">
        <v>3</v>
      </c>
      <c r="X1752">
        <v>50</v>
      </c>
      <c r="Y1752" t="s">
        <v>5</v>
      </c>
      <c r="Z1752">
        <v>128</v>
      </c>
      <c r="AA1752">
        <v>0.68</v>
      </c>
    </row>
    <row r="1753" spans="23:27" x14ac:dyDescent="0.2">
      <c r="W1753" t="s">
        <v>3</v>
      </c>
      <c r="X1753">
        <v>51</v>
      </c>
      <c r="Y1753" t="s">
        <v>5</v>
      </c>
      <c r="Z1753">
        <v>128</v>
      </c>
      <c r="AA1753">
        <v>0.73</v>
      </c>
    </row>
    <row r="1754" spans="23:27" x14ac:dyDescent="0.2">
      <c r="W1754" t="s">
        <v>3</v>
      </c>
      <c r="X1754">
        <v>52</v>
      </c>
      <c r="Y1754" t="s">
        <v>5</v>
      </c>
      <c r="Z1754">
        <v>128</v>
      </c>
      <c r="AA1754">
        <v>0.77</v>
      </c>
    </row>
    <row r="1755" spans="23:27" x14ac:dyDescent="0.2">
      <c r="W1755" t="s">
        <v>3</v>
      </c>
      <c r="X1755">
        <v>53</v>
      </c>
      <c r="Y1755" t="s">
        <v>5</v>
      </c>
      <c r="Z1755">
        <v>128</v>
      </c>
      <c r="AA1755">
        <v>0.81</v>
      </c>
    </row>
    <row r="1756" spans="23:27" x14ac:dyDescent="0.2">
      <c r="W1756" t="s">
        <v>3</v>
      </c>
      <c r="X1756">
        <v>54</v>
      </c>
      <c r="Y1756" t="s">
        <v>5</v>
      </c>
      <c r="Z1756">
        <v>128</v>
      </c>
      <c r="AA1756">
        <v>0.86</v>
      </c>
    </row>
    <row r="1757" spans="23:27" x14ac:dyDescent="0.2">
      <c r="W1757" t="s">
        <v>3</v>
      </c>
      <c r="X1757">
        <v>55</v>
      </c>
      <c r="Y1757" t="s">
        <v>5</v>
      </c>
      <c r="Z1757">
        <v>128</v>
      </c>
      <c r="AA1757">
        <v>0.91</v>
      </c>
    </row>
    <row r="1758" spans="23:27" x14ac:dyDescent="0.2">
      <c r="W1758" t="s">
        <v>3</v>
      </c>
      <c r="X1758">
        <v>56</v>
      </c>
      <c r="Y1758" t="s">
        <v>5</v>
      </c>
      <c r="Z1758">
        <v>128</v>
      </c>
      <c r="AA1758">
        <v>0.97</v>
      </c>
    </row>
    <row r="1759" spans="23:27" x14ac:dyDescent="0.2">
      <c r="W1759" t="s">
        <v>3</v>
      </c>
      <c r="X1759">
        <v>57</v>
      </c>
      <c r="Y1759" t="s">
        <v>5</v>
      </c>
      <c r="Z1759">
        <v>128</v>
      </c>
      <c r="AA1759">
        <v>1.02</v>
      </c>
    </row>
    <row r="1760" spans="23:27" x14ac:dyDescent="0.2">
      <c r="W1760" t="s">
        <v>3</v>
      </c>
      <c r="X1760">
        <v>58</v>
      </c>
      <c r="Y1760" t="s">
        <v>5</v>
      </c>
      <c r="Z1760">
        <v>128</v>
      </c>
      <c r="AA1760">
        <v>1.08</v>
      </c>
    </row>
    <row r="1761" spans="23:27" x14ac:dyDescent="0.2">
      <c r="W1761" t="s">
        <v>3</v>
      </c>
      <c r="X1761">
        <v>59</v>
      </c>
      <c r="Y1761" t="s">
        <v>5</v>
      </c>
      <c r="Z1761">
        <v>128</v>
      </c>
      <c r="AA1761">
        <v>1.1399999999999999</v>
      </c>
    </row>
    <row r="1762" spans="23:27" x14ac:dyDescent="0.2">
      <c r="W1762" t="s">
        <v>3</v>
      </c>
      <c r="X1762">
        <v>60</v>
      </c>
      <c r="Y1762" t="s">
        <v>5</v>
      </c>
      <c r="Z1762">
        <v>128</v>
      </c>
      <c r="AA1762">
        <v>1.21</v>
      </c>
    </row>
    <row r="1763" spans="23:27" x14ac:dyDescent="0.2">
      <c r="W1763" t="s">
        <v>3</v>
      </c>
      <c r="X1763">
        <v>61</v>
      </c>
      <c r="Y1763" t="s">
        <v>5</v>
      </c>
      <c r="Z1763">
        <v>128</v>
      </c>
      <c r="AA1763">
        <v>1.27</v>
      </c>
    </row>
    <row r="1764" spans="23:27" x14ac:dyDescent="0.2">
      <c r="W1764" t="s">
        <v>3</v>
      </c>
      <c r="X1764">
        <v>62</v>
      </c>
      <c r="Y1764" t="s">
        <v>5</v>
      </c>
      <c r="Z1764">
        <v>128</v>
      </c>
      <c r="AA1764">
        <v>1.34</v>
      </c>
    </row>
    <row r="1765" spans="23:27" x14ac:dyDescent="0.2">
      <c r="W1765" t="s">
        <v>3</v>
      </c>
      <c r="X1765">
        <v>63</v>
      </c>
      <c r="Y1765" t="s">
        <v>5</v>
      </c>
      <c r="Z1765">
        <v>128</v>
      </c>
      <c r="AA1765">
        <v>1.42</v>
      </c>
    </row>
    <row r="1766" spans="23:27" x14ac:dyDescent="0.2">
      <c r="W1766" t="s">
        <v>3</v>
      </c>
      <c r="X1766">
        <v>64</v>
      </c>
      <c r="Y1766" t="s">
        <v>5</v>
      </c>
      <c r="Z1766">
        <v>128</v>
      </c>
      <c r="AA1766">
        <v>1.5</v>
      </c>
    </row>
    <row r="1767" spans="23:27" x14ac:dyDescent="0.2">
      <c r="W1767" t="s">
        <v>3</v>
      </c>
      <c r="X1767">
        <v>65</v>
      </c>
      <c r="Y1767" t="s">
        <v>5</v>
      </c>
      <c r="Z1767">
        <v>128</v>
      </c>
      <c r="AA1767">
        <v>1.58</v>
      </c>
    </row>
    <row r="1768" spans="23:27" x14ac:dyDescent="0.2">
      <c r="W1768" t="s">
        <v>3</v>
      </c>
      <c r="X1768">
        <v>66</v>
      </c>
      <c r="Y1768" t="s">
        <v>5</v>
      </c>
      <c r="Z1768">
        <v>128</v>
      </c>
      <c r="AA1768">
        <v>1.67</v>
      </c>
    </row>
    <row r="1769" spans="23:27" x14ac:dyDescent="0.2">
      <c r="W1769" t="s">
        <v>3</v>
      </c>
      <c r="X1769">
        <v>67</v>
      </c>
      <c r="Y1769" t="s">
        <v>5</v>
      </c>
      <c r="Z1769">
        <v>128</v>
      </c>
      <c r="AA1769">
        <v>1.76</v>
      </c>
    </row>
    <row r="1770" spans="23:27" x14ac:dyDescent="0.2">
      <c r="W1770" t="s">
        <v>3</v>
      </c>
      <c r="X1770">
        <v>68</v>
      </c>
      <c r="Y1770" t="s">
        <v>5</v>
      </c>
      <c r="Z1770">
        <v>128</v>
      </c>
      <c r="AA1770">
        <v>1.86</v>
      </c>
    </row>
    <row r="1771" spans="23:27" x14ac:dyDescent="0.2">
      <c r="W1771" t="s">
        <v>3</v>
      </c>
      <c r="X1771">
        <v>69</v>
      </c>
      <c r="Y1771" t="s">
        <v>5</v>
      </c>
      <c r="Z1771">
        <v>128</v>
      </c>
      <c r="AA1771">
        <v>1.97</v>
      </c>
    </row>
    <row r="1772" spans="23:27" x14ac:dyDescent="0.2">
      <c r="W1772" t="s">
        <v>3</v>
      </c>
      <c r="X1772">
        <v>70</v>
      </c>
      <c r="Y1772" t="s">
        <v>5</v>
      </c>
      <c r="Z1772">
        <v>128</v>
      </c>
      <c r="AA1772">
        <v>2.08</v>
      </c>
    </row>
    <row r="1773" spans="23:27" x14ac:dyDescent="0.2">
      <c r="W1773" t="s">
        <v>3</v>
      </c>
      <c r="X1773">
        <v>71</v>
      </c>
      <c r="Y1773" t="s">
        <v>5</v>
      </c>
      <c r="Z1773">
        <v>128</v>
      </c>
      <c r="AA1773">
        <v>2.2000000000000002</v>
      </c>
    </row>
    <row r="1774" spans="23:27" x14ac:dyDescent="0.2">
      <c r="W1774" t="s">
        <v>3</v>
      </c>
      <c r="X1774">
        <v>72</v>
      </c>
      <c r="Y1774" t="s">
        <v>5</v>
      </c>
      <c r="Z1774">
        <v>128</v>
      </c>
      <c r="AA1774">
        <v>2.33</v>
      </c>
    </row>
    <row r="1775" spans="23:27" x14ac:dyDescent="0.2">
      <c r="W1775" t="s">
        <v>3</v>
      </c>
      <c r="X1775">
        <v>73</v>
      </c>
      <c r="Y1775" t="s">
        <v>5</v>
      </c>
      <c r="Z1775">
        <v>128</v>
      </c>
      <c r="AA1775">
        <v>2.4700000000000002</v>
      </c>
    </row>
    <row r="1776" spans="23:27" x14ac:dyDescent="0.2">
      <c r="W1776" t="s">
        <v>3</v>
      </c>
      <c r="X1776">
        <v>74</v>
      </c>
      <c r="Y1776" t="s">
        <v>5</v>
      </c>
      <c r="Z1776">
        <v>128</v>
      </c>
      <c r="AA1776">
        <v>2.61</v>
      </c>
    </row>
    <row r="1777" spans="23:27" x14ac:dyDescent="0.2">
      <c r="W1777" t="s">
        <v>3</v>
      </c>
      <c r="X1777">
        <v>75</v>
      </c>
      <c r="Y1777" t="s">
        <v>5</v>
      </c>
      <c r="Z1777">
        <v>128</v>
      </c>
      <c r="AA1777">
        <v>2.77</v>
      </c>
    </row>
    <row r="1778" spans="23:27" x14ac:dyDescent="0.2">
      <c r="W1778" t="s">
        <v>3</v>
      </c>
      <c r="X1778">
        <v>76</v>
      </c>
      <c r="Y1778" t="s">
        <v>5</v>
      </c>
      <c r="Z1778">
        <v>128</v>
      </c>
      <c r="AA1778">
        <v>2.94</v>
      </c>
    </row>
    <row r="1779" spans="23:27" x14ac:dyDescent="0.2">
      <c r="W1779" t="s">
        <v>3</v>
      </c>
      <c r="X1779">
        <v>77</v>
      </c>
      <c r="Y1779" t="s">
        <v>5</v>
      </c>
      <c r="Z1779">
        <v>128</v>
      </c>
      <c r="AA1779">
        <v>3.12</v>
      </c>
    </row>
    <row r="1780" spans="23:27" x14ac:dyDescent="0.2">
      <c r="W1780" t="s">
        <v>3</v>
      </c>
      <c r="X1780">
        <v>78</v>
      </c>
      <c r="Y1780" t="s">
        <v>5</v>
      </c>
      <c r="Z1780">
        <v>128</v>
      </c>
      <c r="AA1780">
        <v>3.32</v>
      </c>
    </row>
    <row r="1781" spans="23:27" x14ac:dyDescent="0.2">
      <c r="W1781" t="s">
        <v>3</v>
      </c>
      <c r="X1781">
        <v>79</v>
      </c>
      <c r="Y1781" t="s">
        <v>5</v>
      </c>
      <c r="Z1781">
        <v>128</v>
      </c>
      <c r="AA1781">
        <v>3.54</v>
      </c>
    </row>
    <row r="1782" spans="23:27" x14ac:dyDescent="0.2">
      <c r="W1782" t="s">
        <v>3</v>
      </c>
      <c r="X1782">
        <v>80</v>
      </c>
      <c r="Y1782" t="s">
        <v>5</v>
      </c>
      <c r="Z1782">
        <v>128</v>
      </c>
      <c r="AA1782">
        <v>3.77</v>
      </c>
    </row>
    <row r="1783" spans="23:27" x14ac:dyDescent="0.2">
      <c r="W1783" t="s">
        <v>3</v>
      </c>
      <c r="X1783">
        <v>81</v>
      </c>
      <c r="Y1783" t="s">
        <v>5</v>
      </c>
      <c r="Z1783">
        <v>128</v>
      </c>
      <c r="AA1783">
        <v>4.0199999999999996</v>
      </c>
    </row>
    <row r="1784" spans="23:27" x14ac:dyDescent="0.2">
      <c r="W1784" t="s">
        <v>3</v>
      </c>
      <c r="X1784">
        <v>82</v>
      </c>
      <c r="Y1784" t="s">
        <v>5</v>
      </c>
      <c r="Z1784">
        <v>128</v>
      </c>
      <c r="AA1784">
        <v>4.3</v>
      </c>
    </row>
    <row r="1785" spans="23:27" x14ac:dyDescent="0.2">
      <c r="W1785" t="s">
        <v>3</v>
      </c>
      <c r="X1785">
        <v>83</v>
      </c>
      <c r="Y1785" t="s">
        <v>5</v>
      </c>
      <c r="Z1785">
        <v>128</v>
      </c>
      <c r="AA1785">
        <v>4.6100000000000003</v>
      </c>
    </row>
    <row r="1786" spans="23:27" x14ac:dyDescent="0.2">
      <c r="W1786" t="s">
        <v>3</v>
      </c>
      <c r="X1786">
        <v>84</v>
      </c>
      <c r="Y1786" t="s">
        <v>5</v>
      </c>
      <c r="Z1786">
        <v>128</v>
      </c>
      <c r="AA1786">
        <v>4.9400000000000004</v>
      </c>
    </row>
    <row r="1787" spans="23:27" x14ac:dyDescent="0.2">
      <c r="W1787" t="s">
        <v>3</v>
      </c>
      <c r="X1787">
        <v>85</v>
      </c>
      <c r="Y1787" t="s">
        <v>5</v>
      </c>
      <c r="Z1787">
        <v>128</v>
      </c>
      <c r="AA1787">
        <v>5.31</v>
      </c>
    </row>
    <row r="1788" spans="23:27" x14ac:dyDescent="0.2">
      <c r="W1788" t="s">
        <v>3</v>
      </c>
      <c r="X1788">
        <v>86</v>
      </c>
      <c r="Y1788" t="s">
        <v>5</v>
      </c>
      <c r="Z1788">
        <v>128</v>
      </c>
      <c r="AA1788">
        <v>5.73</v>
      </c>
    </row>
    <row r="1789" spans="23:27" x14ac:dyDescent="0.2">
      <c r="W1789" t="s">
        <v>3</v>
      </c>
      <c r="X1789">
        <v>87</v>
      </c>
      <c r="Y1789" t="s">
        <v>5</v>
      </c>
      <c r="Z1789">
        <v>128</v>
      </c>
      <c r="AA1789">
        <v>6.19</v>
      </c>
    </row>
    <row r="1790" spans="23:27" x14ac:dyDescent="0.2">
      <c r="W1790" t="s">
        <v>3</v>
      </c>
      <c r="X1790">
        <v>88</v>
      </c>
      <c r="Y1790" t="s">
        <v>5</v>
      </c>
      <c r="Z1790">
        <v>128</v>
      </c>
      <c r="AA1790">
        <v>6.71</v>
      </c>
    </row>
    <row r="1791" spans="23:27" x14ac:dyDescent="0.2">
      <c r="W1791" t="s">
        <v>3</v>
      </c>
      <c r="X1791">
        <v>89</v>
      </c>
      <c r="Y1791" t="s">
        <v>5</v>
      </c>
      <c r="Z1791">
        <v>128</v>
      </c>
      <c r="AA1791">
        <v>7.29</v>
      </c>
    </row>
    <row r="1792" spans="23:27" x14ac:dyDescent="0.2">
      <c r="W1792" t="s">
        <v>3</v>
      </c>
      <c r="X1792">
        <v>90</v>
      </c>
      <c r="Y1792" t="s">
        <v>5</v>
      </c>
      <c r="Z1792">
        <v>128</v>
      </c>
      <c r="AA1792">
        <v>7.96</v>
      </c>
    </row>
    <row r="1793" spans="23:27" x14ac:dyDescent="0.2">
      <c r="W1793" t="s">
        <v>3</v>
      </c>
      <c r="X1793">
        <v>91</v>
      </c>
      <c r="Y1793" t="s">
        <v>5</v>
      </c>
      <c r="Z1793">
        <v>128</v>
      </c>
      <c r="AA1793">
        <v>8.73</v>
      </c>
    </row>
    <row r="1794" spans="23:27" x14ac:dyDescent="0.2">
      <c r="W1794" t="s">
        <v>3</v>
      </c>
      <c r="X1794">
        <v>92</v>
      </c>
      <c r="Y1794" t="s">
        <v>5</v>
      </c>
      <c r="Z1794">
        <v>128</v>
      </c>
      <c r="AA1794">
        <v>9.6199999999999992</v>
      </c>
    </row>
    <row r="1795" spans="23:27" x14ac:dyDescent="0.2">
      <c r="W1795" t="s">
        <v>3</v>
      </c>
      <c r="X1795">
        <v>93</v>
      </c>
      <c r="Y1795" t="s">
        <v>5</v>
      </c>
      <c r="Z1795">
        <v>128</v>
      </c>
      <c r="AA1795">
        <v>10.67</v>
      </c>
    </row>
    <row r="1796" spans="23:27" x14ac:dyDescent="0.2">
      <c r="W1796" t="s">
        <v>3</v>
      </c>
      <c r="X1796">
        <v>94</v>
      </c>
      <c r="Y1796" t="s">
        <v>5</v>
      </c>
      <c r="Z1796">
        <v>128</v>
      </c>
      <c r="AA1796">
        <v>11.94</v>
      </c>
    </row>
    <row r="1797" spans="23:27" x14ac:dyDescent="0.2">
      <c r="W1797" t="s">
        <v>3</v>
      </c>
      <c r="X1797">
        <v>95</v>
      </c>
      <c r="Y1797" t="s">
        <v>5</v>
      </c>
      <c r="Z1797">
        <v>128</v>
      </c>
      <c r="AA1797">
        <v>13.53</v>
      </c>
    </row>
    <row r="1798" spans="23:27" x14ac:dyDescent="0.2">
      <c r="W1798" t="s">
        <v>3</v>
      </c>
      <c r="X1798">
        <v>96</v>
      </c>
      <c r="Y1798" t="s">
        <v>5</v>
      </c>
      <c r="Z1798">
        <v>128</v>
      </c>
      <c r="AA1798">
        <v>15.58</v>
      </c>
    </row>
    <row r="1799" spans="23:27" x14ac:dyDescent="0.2">
      <c r="W1799" t="s">
        <v>3</v>
      </c>
      <c r="X1799">
        <v>97</v>
      </c>
      <c r="Y1799" t="s">
        <v>5</v>
      </c>
      <c r="Z1799">
        <v>128</v>
      </c>
      <c r="AA1799">
        <v>18.350000000000001</v>
      </c>
    </row>
    <row r="1800" spans="23:27" x14ac:dyDescent="0.2">
      <c r="W1800" t="s">
        <v>3</v>
      </c>
      <c r="X1800">
        <v>98</v>
      </c>
      <c r="Y1800" t="s">
        <v>5</v>
      </c>
      <c r="Z1800">
        <v>128</v>
      </c>
      <c r="AA1800">
        <v>22.71</v>
      </c>
    </row>
    <row r="1801" spans="23:27" x14ac:dyDescent="0.2">
      <c r="W1801" t="s">
        <v>3</v>
      </c>
      <c r="X1801">
        <v>99</v>
      </c>
      <c r="Y1801" t="s">
        <v>5</v>
      </c>
      <c r="Z1801">
        <v>128</v>
      </c>
      <c r="AA1801">
        <v>31.68</v>
      </c>
    </row>
    <row r="1802" spans="23:27" x14ac:dyDescent="0.2">
      <c r="W1802" t="s">
        <v>3</v>
      </c>
      <c r="X1802">
        <v>0</v>
      </c>
      <c r="Y1802" t="s">
        <v>5</v>
      </c>
      <c r="Z1802">
        <v>256</v>
      </c>
      <c r="AA1802">
        <v>0</v>
      </c>
    </row>
    <row r="1803" spans="23:27" x14ac:dyDescent="0.2">
      <c r="W1803" t="s">
        <v>3</v>
      </c>
      <c r="X1803">
        <v>1</v>
      </c>
      <c r="Y1803" t="s">
        <v>5</v>
      </c>
      <c r="Z1803">
        <v>256</v>
      </c>
      <c r="AA1803">
        <v>0.01</v>
      </c>
    </row>
    <row r="1804" spans="23:27" x14ac:dyDescent="0.2">
      <c r="W1804" t="s">
        <v>3</v>
      </c>
      <c r="X1804">
        <v>2</v>
      </c>
      <c r="Y1804" t="s">
        <v>5</v>
      </c>
      <c r="Z1804">
        <v>256</v>
      </c>
      <c r="AA1804">
        <v>0.01</v>
      </c>
    </row>
    <row r="1805" spans="23:27" x14ac:dyDescent="0.2">
      <c r="W1805" t="s">
        <v>3</v>
      </c>
      <c r="X1805">
        <v>3</v>
      </c>
      <c r="Y1805" t="s">
        <v>5</v>
      </c>
      <c r="Z1805">
        <v>256</v>
      </c>
      <c r="AA1805">
        <v>0.01</v>
      </c>
    </row>
    <row r="1806" spans="23:27" x14ac:dyDescent="0.2">
      <c r="W1806" t="s">
        <v>3</v>
      </c>
      <c r="X1806">
        <v>4</v>
      </c>
      <c r="Y1806" t="s">
        <v>5</v>
      </c>
      <c r="Z1806">
        <v>256</v>
      </c>
      <c r="AA1806">
        <v>0.02</v>
      </c>
    </row>
    <row r="1807" spans="23:27" x14ac:dyDescent="0.2">
      <c r="W1807" t="s">
        <v>3</v>
      </c>
      <c r="X1807">
        <v>5</v>
      </c>
      <c r="Y1807" t="s">
        <v>5</v>
      </c>
      <c r="Z1807">
        <v>256</v>
      </c>
      <c r="AA1807">
        <v>0.02</v>
      </c>
    </row>
    <row r="1808" spans="23:27" x14ac:dyDescent="0.2">
      <c r="W1808" t="s">
        <v>3</v>
      </c>
      <c r="X1808">
        <v>6</v>
      </c>
      <c r="Y1808" t="s">
        <v>5</v>
      </c>
      <c r="Z1808">
        <v>256</v>
      </c>
      <c r="AA1808">
        <v>0.03</v>
      </c>
    </row>
    <row r="1809" spans="23:27" x14ac:dyDescent="0.2">
      <c r="W1809" t="s">
        <v>3</v>
      </c>
      <c r="X1809">
        <v>7</v>
      </c>
      <c r="Y1809" t="s">
        <v>5</v>
      </c>
      <c r="Z1809">
        <v>256</v>
      </c>
      <c r="AA1809">
        <v>0.03</v>
      </c>
    </row>
    <row r="1810" spans="23:27" x14ac:dyDescent="0.2">
      <c r="W1810" t="s">
        <v>3</v>
      </c>
      <c r="X1810">
        <v>8</v>
      </c>
      <c r="Y1810" t="s">
        <v>5</v>
      </c>
      <c r="Z1810">
        <v>256</v>
      </c>
      <c r="AA1810">
        <v>0.04</v>
      </c>
    </row>
    <row r="1811" spans="23:27" x14ac:dyDescent="0.2">
      <c r="W1811" t="s">
        <v>3</v>
      </c>
      <c r="X1811">
        <v>9</v>
      </c>
      <c r="Y1811" t="s">
        <v>5</v>
      </c>
      <c r="Z1811">
        <v>256</v>
      </c>
      <c r="AA1811">
        <v>0.04</v>
      </c>
    </row>
    <row r="1812" spans="23:27" x14ac:dyDescent="0.2">
      <c r="W1812" t="s">
        <v>3</v>
      </c>
      <c r="X1812">
        <v>10</v>
      </c>
      <c r="Y1812" t="s">
        <v>5</v>
      </c>
      <c r="Z1812">
        <v>256</v>
      </c>
      <c r="AA1812">
        <v>0.05</v>
      </c>
    </row>
    <row r="1813" spans="23:27" x14ac:dyDescent="0.2">
      <c r="W1813" t="s">
        <v>3</v>
      </c>
      <c r="X1813">
        <v>11</v>
      </c>
      <c r="Y1813" t="s">
        <v>5</v>
      </c>
      <c r="Z1813">
        <v>256</v>
      </c>
      <c r="AA1813">
        <v>0.06</v>
      </c>
    </row>
    <row r="1814" spans="23:27" x14ac:dyDescent="0.2">
      <c r="W1814" t="s">
        <v>3</v>
      </c>
      <c r="X1814">
        <v>12</v>
      </c>
      <c r="Y1814" t="s">
        <v>5</v>
      </c>
      <c r="Z1814">
        <v>256</v>
      </c>
      <c r="AA1814">
        <v>7.0000000000000007E-2</v>
      </c>
    </row>
    <row r="1815" spans="23:27" x14ac:dyDescent="0.2">
      <c r="W1815" t="s">
        <v>3</v>
      </c>
      <c r="X1815">
        <v>13</v>
      </c>
      <c r="Y1815" t="s">
        <v>5</v>
      </c>
      <c r="Z1815">
        <v>256</v>
      </c>
      <c r="AA1815">
        <v>0.09</v>
      </c>
    </row>
    <row r="1816" spans="23:27" x14ac:dyDescent="0.2">
      <c r="W1816" t="s">
        <v>3</v>
      </c>
      <c r="X1816">
        <v>14</v>
      </c>
      <c r="Y1816" t="s">
        <v>5</v>
      </c>
      <c r="Z1816">
        <v>256</v>
      </c>
      <c r="AA1816">
        <v>0.1</v>
      </c>
    </row>
    <row r="1817" spans="23:27" x14ac:dyDescent="0.2">
      <c r="W1817" t="s">
        <v>3</v>
      </c>
      <c r="X1817">
        <v>15</v>
      </c>
      <c r="Y1817" t="s">
        <v>5</v>
      </c>
      <c r="Z1817">
        <v>256</v>
      </c>
      <c r="AA1817">
        <v>0.12</v>
      </c>
    </row>
    <row r="1818" spans="23:27" x14ac:dyDescent="0.2">
      <c r="W1818" t="s">
        <v>3</v>
      </c>
      <c r="X1818">
        <v>16</v>
      </c>
      <c r="Y1818" t="s">
        <v>5</v>
      </c>
      <c r="Z1818">
        <v>256</v>
      </c>
      <c r="AA1818">
        <v>0.14000000000000001</v>
      </c>
    </row>
    <row r="1819" spans="23:27" x14ac:dyDescent="0.2">
      <c r="W1819" t="s">
        <v>3</v>
      </c>
      <c r="X1819">
        <v>17</v>
      </c>
      <c r="Y1819" t="s">
        <v>5</v>
      </c>
      <c r="Z1819">
        <v>256</v>
      </c>
      <c r="AA1819">
        <v>0.15</v>
      </c>
    </row>
    <row r="1820" spans="23:27" x14ac:dyDescent="0.2">
      <c r="W1820" t="s">
        <v>3</v>
      </c>
      <c r="X1820">
        <v>18</v>
      </c>
      <c r="Y1820" t="s">
        <v>5</v>
      </c>
      <c r="Z1820">
        <v>256</v>
      </c>
      <c r="AA1820">
        <v>0.17</v>
      </c>
    </row>
    <row r="1821" spans="23:27" x14ac:dyDescent="0.2">
      <c r="W1821" t="s">
        <v>3</v>
      </c>
      <c r="X1821">
        <v>19</v>
      </c>
      <c r="Y1821" t="s">
        <v>5</v>
      </c>
      <c r="Z1821">
        <v>256</v>
      </c>
      <c r="AA1821">
        <v>0.2</v>
      </c>
    </row>
    <row r="1822" spans="23:27" x14ac:dyDescent="0.2">
      <c r="W1822" t="s">
        <v>3</v>
      </c>
      <c r="X1822">
        <v>20</v>
      </c>
      <c r="Y1822" t="s">
        <v>5</v>
      </c>
      <c r="Z1822">
        <v>256</v>
      </c>
      <c r="AA1822">
        <v>0.22</v>
      </c>
    </row>
    <row r="1823" spans="23:27" x14ac:dyDescent="0.2">
      <c r="W1823" t="s">
        <v>3</v>
      </c>
      <c r="X1823">
        <v>21</v>
      </c>
      <c r="Y1823" t="s">
        <v>5</v>
      </c>
      <c r="Z1823">
        <v>256</v>
      </c>
      <c r="AA1823">
        <v>0.25</v>
      </c>
    </row>
    <row r="1824" spans="23:27" x14ac:dyDescent="0.2">
      <c r="W1824" t="s">
        <v>3</v>
      </c>
      <c r="X1824">
        <v>22</v>
      </c>
      <c r="Y1824" t="s">
        <v>5</v>
      </c>
      <c r="Z1824">
        <v>256</v>
      </c>
      <c r="AA1824">
        <v>0.28000000000000003</v>
      </c>
    </row>
    <row r="1825" spans="23:27" x14ac:dyDescent="0.2">
      <c r="W1825" t="s">
        <v>3</v>
      </c>
      <c r="X1825">
        <v>23</v>
      </c>
      <c r="Y1825" t="s">
        <v>5</v>
      </c>
      <c r="Z1825">
        <v>256</v>
      </c>
      <c r="AA1825">
        <v>0.31</v>
      </c>
    </row>
    <row r="1826" spans="23:27" x14ac:dyDescent="0.2">
      <c r="W1826" t="s">
        <v>3</v>
      </c>
      <c r="X1826">
        <v>24</v>
      </c>
      <c r="Y1826" t="s">
        <v>5</v>
      </c>
      <c r="Z1826">
        <v>256</v>
      </c>
      <c r="AA1826">
        <v>0.34</v>
      </c>
    </row>
    <row r="1827" spans="23:27" x14ac:dyDescent="0.2">
      <c r="W1827" t="s">
        <v>3</v>
      </c>
      <c r="X1827">
        <v>25</v>
      </c>
      <c r="Y1827" t="s">
        <v>5</v>
      </c>
      <c r="Z1827">
        <v>256</v>
      </c>
      <c r="AA1827">
        <v>0.37</v>
      </c>
    </row>
    <row r="1828" spans="23:27" x14ac:dyDescent="0.2">
      <c r="W1828" t="s">
        <v>3</v>
      </c>
      <c r="X1828">
        <v>26</v>
      </c>
      <c r="Y1828" t="s">
        <v>5</v>
      </c>
      <c r="Z1828">
        <v>256</v>
      </c>
      <c r="AA1828">
        <v>0.41</v>
      </c>
    </row>
    <row r="1829" spans="23:27" x14ac:dyDescent="0.2">
      <c r="W1829" t="s">
        <v>3</v>
      </c>
      <c r="X1829">
        <v>27</v>
      </c>
      <c r="Y1829" t="s">
        <v>5</v>
      </c>
      <c r="Z1829">
        <v>256</v>
      </c>
      <c r="AA1829">
        <v>0.44</v>
      </c>
    </row>
    <row r="1830" spans="23:27" x14ac:dyDescent="0.2">
      <c r="W1830" t="s">
        <v>3</v>
      </c>
      <c r="X1830">
        <v>28</v>
      </c>
      <c r="Y1830" t="s">
        <v>5</v>
      </c>
      <c r="Z1830">
        <v>256</v>
      </c>
      <c r="AA1830">
        <v>0.48</v>
      </c>
    </row>
    <row r="1831" spans="23:27" x14ac:dyDescent="0.2">
      <c r="W1831" t="s">
        <v>3</v>
      </c>
      <c r="X1831">
        <v>29</v>
      </c>
      <c r="Y1831" t="s">
        <v>5</v>
      </c>
      <c r="Z1831">
        <v>256</v>
      </c>
      <c r="AA1831">
        <v>0.52</v>
      </c>
    </row>
    <row r="1832" spans="23:27" x14ac:dyDescent="0.2">
      <c r="W1832" t="s">
        <v>3</v>
      </c>
      <c r="X1832">
        <v>30</v>
      </c>
      <c r="Y1832" t="s">
        <v>5</v>
      </c>
      <c r="Z1832">
        <v>256</v>
      </c>
      <c r="AA1832">
        <v>0.56999999999999995</v>
      </c>
    </row>
    <row r="1833" spans="23:27" x14ac:dyDescent="0.2">
      <c r="W1833" t="s">
        <v>3</v>
      </c>
      <c r="X1833">
        <v>31</v>
      </c>
      <c r="Y1833" t="s">
        <v>5</v>
      </c>
      <c r="Z1833">
        <v>256</v>
      </c>
      <c r="AA1833">
        <v>0.62</v>
      </c>
    </row>
    <row r="1834" spans="23:27" x14ac:dyDescent="0.2">
      <c r="W1834" t="s">
        <v>3</v>
      </c>
      <c r="X1834">
        <v>32</v>
      </c>
      <c r="Y1834" t="s">
        <v>5</v>
      </c>
      <c r="Z1834">
        <v>256</v>
      </c>
      <c r="AA1834">
        <v>0.67</v>
      </c>
    </row>
    <row r="1835" spans="23:27" x14ac:dyDescent="0.2">
      <c r="W1835" t="s">
        <v>3</v>
      </c>
      <c r="X1835">
        <v>33</v>
      </c>
      <c r="Y1835" t="s">
        <v>5</v>
      </c>
      <c r="Z1835">
        <v>256</v>
      </c>
      <c r="AA1835">
        <v>0.73</v>
      </c>
    </row>
    <row r="1836" spans="23:27" x14ac:dyDescent="0.2">
      <c r="W1836" t="s">
        <v>3</v>
      </c>
      <c r="X1836">
        <v>34</v>
      </c>
      <c r="Y1836" t="s">
        <v>5</v>
      </c>
      <c r="Z1836">
        <v>256</v>
      </c>
      <c r="AA1836">
        <v>0.78</v>
      </c>
    </row>
    <row r="1837" spans="23:27" x14ac:dyDescent="0.2">
      <c r="W1837" t="s">
        <v>3</v>
      </c>
      <c r="X1837">
        <v>35</v>
      </c>
      <c r="Y1837" t="s">
        <v>5</v>
      </c>
      <c r="Z1837">
        <v>256</v>
      </c>
      <c r="AA1837">
        <v>0.84</v>
      </c>
    </row>
    <row r="1838" spans="23:27" x14ac:dyDescent="0.2">
      <c r="W1838" t="s">
        <v>3</v>
      </c>
      <c r="X1838">
        <v>36</v>
      </c>
      <c r="Y1838" t="s">
        <v>5</v>
      </c>
      <c r="Z1838">
        <v>256</v>
      </c>
      <c r="AA1838">
        <v>0.9</v>
      </c>
    </row>
    <row r="1839" spans="23:27" x14ac:dyDescent="0.2">
      <c r="W1839" t="s">
        <v>3</v>
      </c>
      <c r="X1839">
        <v>37</v>
      </c>
      <c r="Y1839" t="s">
        <v>5</v>
      </c>
      <c r="Z1839">
        <v>256</v>
      </c>
      <c r="AA1839">
        <v>0.97</v>
      </c>
    </row>
    <row r="1840" spans="23:27" x14ac:dyDescent="0.2">
      <c r="W1840" t="s">
        <v>3</v>
      </c>
      <c r="X1840">
        <v>38</v>
      </c>
      <c r="Y1840" t="s">
        <v>5</v>
      </c>
      <c r="Z1840">
        <v>256</v>
      </c>
      <c r="AA1840">
        <v>1.03</v>
      </c>
    </row>
    <row r="1841" spans="23:27" x14ac:dyDescent="0.2">
      <c r="W1841" t="s">
        <v>3</v>
      </c>
      <c r="X1841">
        <v>39</v>
      </c>
      <c r="Y1841" t="s">
        <v>5</v>
      </c>
      <c r="Z1841">
        <v>256</v>
      </c>
      <c r="AA1841">
        <v>1.1000000000000001</v>
      </c>
    </row>
    <row r="1842" spans="23:27" x14ac:dyDescent="0.2">
      <c r="W1842" t="s">
        <v>3</v>
      </c>
      <c r="X1842">
        <v>40</v>
      </c>
      <c r="Y1842" t="s">
        <v>5</v>
      </c>
      <c r="Z1842">
        <v>256</v>
      </c>
      <c r="AA1842">
        <v>1.17</v>
      </c>
    </row>
    <row r="1843" spans="23:27" x14ac:dyDescent="0.2">
      <c r="W1843" t="s">
        <v>3</v>
      </c>
      <c r="X1843">
        <v>41</v>
      </c>
      <c r="Y1843" t="s">
        <v>5</v>
      </c>
      <c r="Z1843">
        <v>256</v>
      </c>
      <c r="AA1843">
        <v>1.24</v>
      </c>
    </row>
    <row r="1844" spans="23:27" x14ac:dyDescent="0.2">
      <c r="W1844" t="s">
        <v>3</v>
      </c>
      <c r="X1844">
        <v>42</v>
      </c>
      <c r="Y1844" t="s">
        <v>5</v>
      </c>
      <c r="Z1844">
        <v>256</v>
      </c>
      <c r="AA1844">
        <v>1.31</v>
      </c>
    </row>
    <row r="1845" spans="23:27" x14ac:dyDescent="0.2">
      <c r="W1845" t="s">
        <v>3</v>
      </c>
      <c r="X1845">
        <v>43</v>
      </c>
      <c r="Y1845" t="s">
        <v>5</v>
      </c>
      <c r="Z1845">
        <v>256</v>
      </c>
      <c r="AA1845">
        <v>1.39</v>
      </c>
    </row>
    <row r="1846" spans="23:27" x14ac:dyDescent="0.2">
      <c r="W1846" t="s">
        <v>3</v>
      </c>
      <c r="X1846">
        <v>44</v>
      </c>
      <c r="Y1846" t="s">
        <v>5</v>
      </c>
      <c r="Z1846">
        <v>256</v>
      </c>
      <c r="AA1846">
        <v>1.47</v>
      </c>
    </row>
    <row r="1847" spans="23:27" x14ac:dyDescent="0.2">
      <c r="W1847" t="s">
        <v>3</v>
      </c>
      <c r="X1847">
        <v>45</v>
      </c>
      <c r="Y1847" t="s">
        <v>5</v>
      </c>
      <c r="Z1847">
        <v>256</v>
      </c>
      <c r="AA1847">
        <v>1.56</v>
      </c>
    </row>
    <row r="1848" spans="23:27" x14ac:dyDescent="0.2">
      <c r="W1848" t="s">
        <v>3</v>
      </c>
      <c r="X1848">
        <v>46</v>
      </c>
      <c r="Y1848" t="s">
        <v>5</v>
      </c>
      <c r="Z1848">
        <v>256</v>
      </c>
      <c r="AA1848">
        <v>1.64</v>
      </c>
    </row>
    <row r="1849" spans="23:27" x14ac:dyDescent="0.2">
      <c r="W1849" t="s">
        <v>3</v>
      </c>
      <c r="X1849">
        <v>47</v>
      </c>
      <c r="Y1849" t="s">
        <v>5</v>
      </c>
      <c r="Z1849">
        <v>256</v>
      </c>
      <c r="AA1849">
        <v>1.73</v>
      </c>
    </row>
    <row r="1850" spans="23:27" x14ac:dyDescent="0.2">
      <c r="W1850" t="s">
        <v>3</v>
      </c>
      <c r="X1850">
        <v>48</v>
      </c>
      <c r="Y1850" t="s">
        <v>5</v>
      </c>
      <c r="Z1850">
        <v>256</v>
      </c>
      <c r="AA1850">
        <v>1.82</v>
      </c>
    </row>
    <row r="1851" spans="23:27" x14ac:dyDescent="0.2">
      <c r="W1851" t="s">
        <v>3</v>
      </c>
      <c r="X1851">
        <v>49</v>
      </c>
      <c r="Y1851" t="s">
        <v>5</v>
      </c>
      <c r="Z1851">
        <v>256</v>
      </c>
      <c r="AA1851">
        <v>1.92</v>
      </c>
    </row>
    <row r="1852" spans="23:27" x14ac:dyDescent="0.2">
      <c r="W1852" t="s">
        <v>3</v>
      </c>
      <c r="X1852">
        <v>50</v>
      </c>
      <c r="Y1852" t="s">
        <v>5</v>
      </c>
      <c r="Z1852">
        <v>256</v>
      </c>
      <c r="AA1852">
        <v>2.02</v>
      </c>
    </row>
    <row r="1853" spans="23:27" x14ac:dyDescent="0.2">
      <c r="W1853" t="s">
        <v>3</v>
      </c>
      <c r="X1853">
        <v>51</v>
      </c>
      <c r="Y1853" t="s">
        <v>5</v>
      </c>
      <c r="Z1853">
        <v>256</v>
      </c>
      <c r="AA1853">
        <v>2.12</v>
      </c>
    </row>
    <row r="1854" spans="23:27" x14ac:dyDescent="0.2">
      <c r="W1854" t="s">
        <v>3</v>
      </c>
      <c r="X1854">
        <v>52</v>
      </c>
      <c r="Y1854" t="s">
        <v>5</v>
      </c>
      <c r="Z1854">
        <v>256</v>
      </c>
      <c r="AA1854">
        <v>2.23</v>
      </c>
    </row>
    <row r="1855" spans="23:27" x14ac:dyDescent="0.2">
      <c r="W1855" t="s">
        <v>3</v>
      </c>
      <c r="X1855">
        <v>53</v>
      </c>
      <c r="Y1855" t="s">
        <v>5</v>
      </c>
      <c r="Z1855">
        <v>256</v>
      </c>
      <c r="AA1855">
        <v>2.34</v>
      </c>
    </row>
    <row r="1856" spans="23:27" x14ac:dyDescent="0.2">
      <c r="W1856" t="s">
        <v>3</v>
      </c>
      <c r="X1856">
        <v>54</v>
      </c>
      <c r="Y1856" t="s">
        <v>5</v>
      </c>
      <c r="Z1856">
        <v>256</v>
      </c>
      <c r="AA1856">
        <v>2.4500000000000002</v>
      </c>
    </row>
    <row r="1857" spans="23:27" x14ac:dyDescent="0.2">
      <c r="W1857" t="s">
        <v>3</v>
      </c>
      <c r="X1857">
        <v>55</v>
      </c>
      <c r="Y1857" t="s">
        <v>5</v>
      </c>
      <c r="Z1857">
        <v>256</v>
      </c>
      <c r="AA1857">
        <v>2.57</v>
      </c>
    </row>
    <row r="1858" spans="23:27" x14ac:dyDescent="0.2">
      <c r="W1858" t="s">
        <v>3</v>
      </c>
      <c r="X1858">
        <v>56</v>
      </c>
      <c r="Y1858" t="s">
        <v>5</v>
      </c>
      <c r="Z1858">
        <v>256</v>
      </c>
      <c r="AA1858">
        <v>2.7</v>
      </c>
    </row>
    <row r="1859" spans="23:27" x14ac:dyDescent="0.2">
      <c r="W1859" t="s">
        <v>3</v>
      </c>
      <c r="X1859">
        <v>57</v>
      </c>
      <c r="Y1859" t="s">
        <v>5</v>
      </c>
      <c r="Z1859">
        <v>256</v>
      </c>
      <c r="AA1859">
        <v>2.83</v>
      </c>
    </row>
    <row r="1860" spans="23:27" x14ac:dyDescent="0.2">
      <c r="W1860" t="s">
        <v>3</v>
      </c>
      <c r="X1860">
        <v>58</v>
      </c>
      <c r="Y1860" t="s">
        <v>5</v>
      </c>
      <c r="Z1860">
        <v>256</v>
      </c>
      <c r="AA1860">
        <v>2.97</v>
      </c>
    </row>
    <row r="1861" spans="23:27" x14ac:dyDescent="0.2">
      <c r="W1861" t="s">
        <v>3</v>
      </c>
      <c r="X1861">
        <v>59</v>
      </c>
      <c r="Y1861" t="s">
        <v>5</v>
      </c>
      <c r="Z1861">
        <v>256</v>
      </c>
      <c r="AA1861">
        <v>3.12</v>
      </c>
    </row>
    <row r="1862" spans="23:27" x14ac:dyDescent="0.2">
      <c r="W1862" t="s">
        <v>3</v>
      </c>
      <c r="X1862">
        <v>60</v>
      </c>
      <c r="Y1862" t="s">
        <v>5</v>
      </c>
      <c r="Z1862">
        <v>256</v>
      </c>
      <c r="AA1862">
        <v>3.27</v>
      </c>
    </row>
    <row r="1863" spans="23:27" x14ac:dyDescent="0.2">
      <c r="W1863" t="s">
        <v>3</v>
      </c>
      <c r="X1863">
        <v>61</v>
      </c>
      <c r="Y1863" t="s">
        <v>5</v>
      </c>
      <c r="Z1863">
        <v>256</v>
      </c>
      <c r="AA1863">
        <v>3.43</v>
      </c>
    </row>
    <row r="1864" spans="23:27" x14ac:dyDescent="0.2">
      <c r="W1864" t="s">
        <v>3</v>
      </c>
      <c r="X1864">
        <v>62</v>
      </c>
      <c r="Y1864" t="s">
        <v>5</v>
      </c>
      <c r="Z1864">
        <v>256</v>
      </c>
      <c r="AA1864">
        <v>3.59</v>
      </c>
    </row>
    <row r="1865" spans="23:27" x14ac:dyDescent="0.2">
      <c r="W1865" t="s">
        <v>3</v>
      </c>
      <c r="X1865">
        <v>63</v>
      </c>
      <c r="Y1865" t="s">
        <v>5</v>
      </c>
      <c r="Z1865">
        <v>256</v>
      </c>
      <c r="AA1865">
        <v>3.76</v>
      </c>
    </row>
    <row r="1866" spans="23:27" x14ac:dyDescent="0.2">
      <c r="W1866" t="s">
        <v>3</v>
      </c>
      <c r="X1866">
        <v>64</v>
      </c>
      <c r="Y1866" t="s">
        <v>5</v>
      </c>
      <c r="Z1866">
        <v>256</v>
      </c>
      <c r="AA1866">
        <v>3.94</v>
      </c>
    </row>
    <row r="1867" spans="23:27" x14ac:dyDescent="0.2">
      <c r="W1867" t="s">
        <v>3</v>
      </c>
      <c r="X1867">
        <v>65</v>
      </c>
      <c r="Y1867" t="s">
        <v>5</v>
      </c>
      <c r="Z1867">
        <v>256</v>
      </c>
      <c r="AA1867">
        <v>4.13</v>
      </c>
    </row>
    <row r="1868" spans="23:27" x14ac:dyDescent="0.2">
      <c r="W1868" t="s">
        <v>3</v>
      </c>
      <c r="X1868">
        <v>66</v>
      </c>
      <c r="Y1868" t="s">
        <v>5</v>
      </c>
      <c r="Z1868">
        <v>256</v>
      </c>
      <c r="AA1868">
        <v>4.33</v>
      </c>
    </row>
    <row r="1869" spans="23:27" x14ac:dyDescent="0.2">
      <c r="W1869" t="s">
        <v>3</v>
      </c>
      <c r="X1869">
        <v>67</v>
      </c>
      <c r="Y1869" t="s">
        <v>5</v>
      </c>
      <c r="Z1869">
        <v>256</v>
      </c>
      <c r="AA1869">
        <v>4.54</v>
      </c>
    </row>
    <row r="1870" spans="23:27" x14ac:dyDescent="0.2">
      <c r="W1870" t="s">
        <v>3</v>
      </c>
      <c r="X1870">
        <v>68</v>
      </c>
      <c r="Y1870" t="s">
        <v>5</v>
      </c>
      <c r="Z1870">
        <v>256</v>
      </c>
      <c r="AA1870">
        <v>4.76</v>
      </c>
    </row>
    <row r="1871" spans="23:27" x14ac:dyDescent="0.2">
      <c r="W1871" t="s">
        <v>3</v>
      </c>
      <c r="X1871">
        <v>69</v>
      </c>
      <c r="Y1871" t="s">
        <v>5</v>
      </c>
      <c r="Z1871">
        <v>256</v>
      </c>
      <c r="AA1871">
        <v>4.99</v>
      </c>
    </row>
    <row r="1872" spans="23:27" x14ac:dyDescent="0.2">
      <c r="W1872" t="s">
        <v>3</v>
      </c>
      <c r="X1872">
        <v>70</v>
      </c>
      <c r="Y1872" t="s">
        <v>5</v>
      </c>
      <c r="Z1872">
        <v>256</v>
      </c>
      <c r="AA1872">
        <v>5.23</v>
      </c>
    </row>
    <row r="1873" spans="23:27" x14ac:dyDescent="0.2">
      <c r="W1873" t="s">
        <v>3</v>
      </c>
      <c r="X1873">
        <v>71</v>
      </c>
      <c r="Y1873" t="s">
        <v>5</v>
      </c>
      <c r="Z1873">
        <v>256</v>
      </c>
      <c r="AA1873">
        <v>5.49</v>
      </c>
    </row>
    <row r="1874" spans="23:27" x14ac:dyDescent="0.2">
      <c r="W1874" t="s">
        <v>3</v>
      </c>
      <c r="X1874">
        <v>72</v>
      </c>
      <c r="Y1874" t="s">
        <v>5</v>
      </c>
      <c r="Z1874">
        <v>256</v>
      </c>
      <c r="AA1874">
        <v>5.76</v>
      </c>
    </row>
    <row r="1875" spans="23:27" x14ac:dyDescent="0.2">
      <c r="W1875" t="s">
        <v>3</v>
      </c>
      <c r="X1875">
        <v>73</v>
      </c>
      <c r="Y1875" t="s">
        <v>5</v>
      </c>
      <c r="Z1875">
        <v>256</v>
      </c>
      <c r="AA1875">
        <v>6.05</v>
      </c>
    </row>
    <row r="1876" spans="23:27" x14ac:dyDescent="0.2">
      <c r="W1876" t="s">
        <v>3</v>
      </c>
      <c r="X1876">
        <v>74</v>
      </c>
      <c r="Y1876" t="s">
        <v>5</v>
      </c>
      <c r="Z1876">
        <v>256</v>
      </c>
      <c r="AA1876">
        <v>6.35</v>
      </c>
    </row>
    <row r="1877" spans="23:27" x14ac:dyDescent="0.2">
      <c r="W1877" t="s">
        <v>3</v>
      </c>
      <c r="X1877">
        <v>75</v>
      </c>
      <c r="Y1877" t="s">
        <v>5</v>
      </c>
      <c r="Z1877">
        <v>256</v>
      </c>
      <c r="AA1877">
        <v>6.66</v>
      </c>
    </row>
    <row r="1878" spans="23:27" x14ac:dyDescent="0.2">
      <c r="W1878" t="s">
        <v>3</v>
      </c>
      <c r="X1878">
        <v>76</v>
      </c>
      <c r="Y1878" t="s">
        <v>5</v>
      </c>
      <c r="Z1878">
        <v>256</v>
      </c>
      <c r="AA1878">
        <v>6.99</v>
      </c>
    </row>
    <row r="1879" spans="23:27" x14ac:dyDescent="0.2">
      <c r="W1879" t="s">
        <v>3</v>
      </c>
      <c r="X1879">
        <v>77</v>
      </c>
      <c r="Y1879" t="s">
        <v>5</v>
      </c>
      <c r="Z1879">
        <v>256</v>
      </c>
      <c r="AA1879">
        <v>7.35</v>
      </c>
    </row>
    <row r="1880" spans="23:27" x14ac:dyDescent="0.2">
      <c r="W1880" t="s">
        <v>3</v>
      </c>
      <c r="X1880">
        <v>78</v>
      </c>
      <c r="Y1880" t="s">
        <v>5</v>
      </c>
      <c r="Z1880">
        <v>256</v>
      </c>
      <c r="AA1880">
        <v>7.72</v>
      </c>
    </row>
    <row r="1881" spans="23:27" x14ac:dyDescent="0.2">
      <c r="W1881" t="s">
        <v>3</v>
      </c>
      <c r="X1881">
        <v>79</v>
      </c>
      <c r="Y1881" t="s">
        <v>5</v>
      </c>
      <c r="Z1881">
        <v>256</v>
      </c>
      <c r="AA1881">
        <v>8.11</v>
      </c>
    </row>
    <row r="1882" spans="23:27" x14ac:dyDescent="0.2">
      <c r="W1882" t="s">
        <v>3</v>
      </c>
      <c r="X1882">
        <v>80</v>
      </c>
      <c r="Y1882" t="s">
        <v>5</v>
      </c>
      <c r="Z1882">
        <v>256</v>
      </c>
      <c r="AA1882">
        <v>8.5399999999999991</v>
      </c>
    </row>
    <row r="1883" spans="23:27" x14ac:dyDescent="0.2">
      <c r="W1883" t="s">
        <v>3</v>
      </c>
      <c r="X1883">
        <v>81</v>
      </c>
      <c r="Y1883" t="s">
        <v>5</v>
      </c>
      <c r="Z1883">
        <v>256</v>
      </c>
      <c r="AA1883">
        <v>8.99</v>
      </c>
    </row>
    <row r="1884" spans="23:27" x14ac:dyDescent="0.2">
      <c r="W1884" t="s">
        <v>3</v>
      </c>
      <c r="X1884">
        <v>82</v>
      </c>
      <c r="Y1884" t="s">
        <v>5</v>
      </c>
      <c r="Z1884">
        <v>256</v>
      </c>
      <c r="AA1884">
        <v>9.4700000000000006</v>
      </c>
    </row>
    <row r="1885" spans="23:27" x14ac:dyDescent="0.2">
      <c r="W1885" t="s">
        <v>3</v>
      </c>
      <c r="X1885">
        <v>83</v>
      </c>
      <c r="Y1885" t="s">
        <v>5</v>
      </c>
      <c r="Z1885">
        <v>256</v>
      </c>
      <c r="AA1885">
        <v>9.99</v>
      </c>
    </row>
    <row r="1886" spans="23:27" x14ac:dyDescent="0.2">
      <c r="W1886" t="s">
        <v>3</v>
      </c>
      <c r="X1886">
        <v>84</v>
      </c>
      <c r="Y1886" t="s">
        <v>5</v>
      </c>
      <c r="Z1886">
        <v>256</v>
      </c>
      <c r="AA1886">
        <v>10.55</v>
      </c>
    </row>
    <row r="1887" spans="23:27" x14ac:dyDescent="0.2">
      <c r="W1887" t="s">
        <v>3</v>
      </c>
      <c r="X1887">
        <v>85</v>
      </c>
      <c r="Y1887" t="s">
        <v>5</v>
      </c>
      <c r="Z1887">
        <v>256</v>
      </c>
      <c r="AA1887">
        <v>11.16</v>
      </c>
    </row>
    <row r="1888" spans="23:27" x14ac:dyDescent="0.2">
      <c r="W1888" t="s">
        <v>3</v>
      </c>
      <c r="X1888">
        <v>86</v>
      </c>
      <c r="Y1888" t="s">
        <v>5</v>
      </c>
      <c r="Z1888">
        <v>256</v>
      </c>
      <c r="AA1888">
        <v>11.83</v>
      </c>
    </row>
    <row r="1889" spans="23:27" x14ac:dyDescent="0.2">
      <c r="W1889" t="s">
        <v>3</v>
      </c>
      <c r="X1889">
        <v>87</v>
      </c>
      <c r="Y1889" t="s">
        <v>5</v>
      </c>
      <c r="Z1889">
        <v>256</v>
      </c>
      <c r="AA1889">
        <v>12.58</v>
      </c>
    </row>
    <row r="1890" spans="23:27" x14ac:dyDescent="0.2">
      <c r="W1890" t="s">
        <v>3</v>
      </c>
      <c r="X1890">
        <v>88</v>
      </c>
      <c r="Y1890" t="s">
        <v>5</v>
      </c>
      <c r="Z1890">
        <v>256</v>
      </c>
      <c r="AA1890">
        <v>13.41</v>
      </c>
    </row>
    <row r="1891" spans="23:27" x14ac:dyDescent="0.2">
      <c r="W1891" t="s">
        <v>3</v>
      </c>
      <c r="X1891">
        <v>89</v>
      </c>
      <c r="Y1891" t="s">
        <v>5</v>
      </c>
      <c r="Z1891">
        <v>256</v>
      </c>
      <c r="AA1891">
        <v>14.34</v>
      </c>
    </row>
    <row r="1892" spans="23:27" x14ac:dyDescent="0.2">
      <c r="W1892" t="s">
        <v>3</v>
      </c>
      <c r="X1892">
        <v>90</v>
      </c>
      <c r="Y1892" t="s">
        <v>5</v>
      </c>
      <c r="Z1892">
        <v>256</v>
      </c>
      <c r="AA1892">
        <v>15.38</v>
      </c>
    </row>
    <row r="1893" spans="23:27" x14ac:dyDescent="0.2">
      <c r="W1893" t="s">
        <v>3</v>
      </c>
      <c r="X1893">
        <v>91</v>
      </c>
      <c r="Y1893" t="s">
        <v>5</v>
      </c>
      <c r="Z1893">
        <v>256</v>
      </c>
      <c r="AA1893">
        <v>16.559999999999999</v>
      </c>
    </row>
    <row r="1894" spans="23:27" x14ac:dyDescent="0.2">
      <c r="W1894" t="s">
        <v>3</v>
      </c>
      <c r="X1894">
        <v>92</v>
      </c>
      <c r="Y1894" t="s">
        <v>5</v>
      </c>
      <c r="Z1894">
        <v>256</v>
      </c>
      <c r="AA1894">
        <v>17.91</v>
      </c>
    </row>
    <row r="1895" spans="23:27" x14ac:dyDescent="0.2">
      <c r="W1895" t="s">
        <v>3</v>
      </c>
      <c r="X1895">
        <v>93</v>
      </c>
      <c r="Y1895" t="s">
        <v>5</v>
      </c>
      <c r="Z1895">
        <v>256</v>
      </c>
      <c r="AA1895">
        <v>19.489999999999998</v>
      </c>
    </row>
    <row r="1896" spans="23:27" x14ac:dyDescent="0.2">
      <c r="W1896" t="s">
        <v>3</v>
      </c>
      <c r="X1896">
        <v>94</v>
      </c>
      <c r="Y1896" t="s">
        <v>5</v>
      </c>
      <c r="Z1896">
        <v>256</v>
      </c>
      <c r="AA1896">
        <v>21.39</v>
      </c>
    </row>
    <row r="1897" spans="23:27" x14ac:dyDescent="0.2">
      <c r="W1897" t="s">
        <v>3</v>
      </c>
      <c r="X1897">
        <v>95</v>
      </c>
      <c r="Y1897" t="s">
        <v>5</v>
      </c>
      <c r="Z1897">
        <v>256</v>
      </c>
      <c r="AA1897">
        <v>23.78</v>
      </c>
    </row>
    <row r="1898" spans="23:27" x14ac:dyDescent="0.2">
      <c r="W1898" t="s">
        <v>3</v>
      </c>
      <c r="X1898">
        <v>96</v>
      </c>
      <c r="Y1898" t="s">
        <v>5</v>
      </c>
      <c r="Z1898">
        <v>256</v>
      </c>
      <c r="AA1898">
        <v>26.94</v>
      </c>
    </row>
    <row r="1899" spans="23:27" x14ac:dyDescent="0.2">
      <c r="W1899" t="s">
        <v>3</v>
      </c>
      <c r="X1899">
        <v>97</v>
      </c>
      <c r="Y1899" t="s">
        <v>5</v>
      </c>
      <c r="Z1899">
        <v>256</v>
      </c>
      <c r="AA1899">
        <v>31.6</v>
      </c>
    </row>
    <row r="1900" spans="23:27" x14ac:dyDescent="0.2">
      <c r="W1900" t="s">
        <v>3</v>
      </c>
      <c r="X1900">
        <v>98</v>
      </c>
      <c r="Y1900" t="s">
        <v>5</v>
      </c>
      <c r="Z1900">
        <v>256</v>
      </c>
      <c r="AA1900">
        <v>39.520000000000003</v>
      </c>
    </row>
    <row r="1901" spans="23:27" x14ac:dyDescent="0.2">
      <c r="W1901" t="s">
        <v>3</v>
      </c>
      <c r="X1901">
        <v>99</v>
      </c>
      <c r="Y1901" t="s">
        <v>5</v>
      </c>
      <c r="Z1901">
        <v>256</v>
      </c>
      <c r="AA1901">
        <v>57.81</v>
      </c>
    </row>
    <row r="1902" spans="23:27" x14ac:dyDescent="0.2">
      <c r="W1902" t="s">
        <v>3</v>
      </c>
      <c r="X1902">
        <v>0</v>
      </c>
      <c r="Y1902" t="s">
        <v>5</v>
      </c>
      <c r="Z1902">
        <v>512</v>
      </c>
      <c r="AA1902">
        <v>0</v>
      </c>
    </row>
    <row r="1903" spans="23:27" x14ac:dyDescent="0.2">
      <c r="W1903" t="s">
        <v>3</v>
      </c>
      <c r="X1903">
        <v>1</v>
      </c>
      <c r="Y1903" t="s">
        <v>5</v>
      </c>
      <c r="Z1903">
        <v>512</v>
      </c>
      <c r="AA1903">
        <v>0.02</v>
      </c>
    </row>
    <row r="1904" spans="23:27" x14ac:dyDescent="0.2">
      <c r="W1904" t="s">
        <v>3</v>
      </c>
      <c r="X1904">
        <v>2</v>
      </c>
      <c r="Y1904" t="s">
        <v>5</v>
      </c>
      <c r="Z1904">
        <v>512</v>
      </c>
      <c r="AA1904">
        <v>0.06</v>
      </c>
    </row>
    <row r="1905" spans="23:27" x14ac:dyDescent="0.2">
      <c r="W1905" t="s">
        <v>3</v>
      </c>
      <c r="X1905">
        <v>3</v>
      </c>
      <c r="Y1905" t="s">
        <v>5</v>
      </c>
      <c r="Z1905">
        <v>512</v>
      </c>
      <c r="AA1905">
        <v>0.1</v>
      </c>
    </row>
    <row r="1906" spans="23:27" x14ac:dyDescent="0.2">
      <c r="W1906" t="s">
        <v>3</v>
      </c>
      <c r="X1906">
        <v>4</v>
      </c>
      <c r="Y1906" t="s">
        <v>5</v>
      </c>
      <c r="Z1906">
        <v>512</v>
      </c>
      <c r="AA1906">
        <v>0.15</v>
      </c>
    </row>
    <row r="1907" spans="23:27" x14ac:dyDescent="0.2">
      <c r="W1907" t="s">
        <v>3</v>
      </c>
      <c r="X1907">
        <v>5</v>
      </c>
      <c r="Y1907" t="s">
        <v>5</v>
      </c>
      <c r="Z1907">
        <v>512</v>
      </c>
      <c r="AA1907">
        <v>0.19</v>
      </c>
    </row>
    <row r="1908" spans="23:27" x14ac:dyDescent="0.2">
      <c r="W1908" t="s">
        <v>3</v>
      </c>
      <c r="X1908">
        <v>6</v>
      </c>
      <c r="Y1908" t="s">
        <v>5</v>
      </c>
      <c r="Z1908">
        <v>512</v>
      </c>
      <c r="AA1908">
        <v>0.25</v>
      </c>
    </row>
    <row r="1909" spans="23:27" x14ac:dyDescent="0.2">
      <c r="W1909" t="s">
        <v>3</v>
      </c>
      <c r="X1909">
        <v>7</v>
      </c>
      <c r="Y1909" t="s">
        <v>5</v>
      </c>
      <c r="Z1909">
        <v>512</v>
      </c>
      <c r="AA1909">
        <v>0.3</v>
      </c>
    </row>
    <row r="1910" spans="23:27" x14ac:dyDescent="0.2">
      <c r="W1910" t="s">
        <v>3</v>
      </c>
      <c r="X1910">
        <v>8</v>
      </c>
      <c r="Y1910" t="s">
        <v>5</v>
      </c>
      <c r="Z1910">
        <v>512</v>
      </c>
      <c r="AA1910">
        <v>0.35</v>
      </c>
    </row>
    <row r="1911" spans="23:27" x14ac:dyDescent="0.2">
      <c r="W1911" t="s">
        <v>3</v>
      </c>
      <c r="X1911">
        <v>9</v>
      </c>
      <c r="Y1911" t="s">
        <v>5</v>
      </c>
      <c r="Z1911">
        <v>512</v>
      </c>
      <c r="AA1911">
        <v>0.39</v>
      </c>
    </row>
    <row r="1912" spans="23:27" x14ac:dyDescent="0.2">
      <c r="W1912" t="s">
        <v>3</v>
      </c>
      <c r="X1912">
        <v>10</v>
      </c>
      <c r="Y1912" t="s">
        <v>5</v>
      </c>
      <c r="Z1912">
        <v>512</v>
      </c>
      <c r="AA1912">
        <v>0.43</v>
      </c>
    </row>
    <row r="1913" spans="23:27" x14ac:dyDescent="0.2">
      <c r="W1913" t="s">
        <v>3</v>
      </c>
      <c r="X1913">
        <v>11</v>
      </c>
      <c r="Y1913" t="s">
        <v>5</v>
      </c>
      <c r="Z1913">
        <v>512</v>
      </c>
      <c r="AA1913">
        <v>0.48</v>
      </c>
    </row>
    <row r="1914" spans="23:27" x14ac:dyDescent="0.2">
      <c r="W1914" t="s">
        <v>3</v>
      </c>
      <c r="X1914">
        <v>12</v>
      </c>
      <c r="Y1914" t="s">
        <v>5</v>
      </c>
      <c r="Z1914">
        <v>512</v>
      </c>
      <c r="AA1914">
        <v>0.53</v>
      </c>
    </row>
    <row r="1915" spans="23:27" x14ac:dyDescent="0.2">
      <c r="W1915" t="s">
        <v>3</v>
      </c>
      <c r="X1915">
        <v>13</v>
      </c>
      <c r="Y1915" t="s">
        <v>5</v>
      </c>
      <c r="Z1915">
        <v>512</v>
      </c>
      <c r="AA1915">
        <v>0.59</v>
      </c>
    </row>
    <row r="1916" spans="23:27" x14ac:dyDescent="0.2">
      <c r="W1916" t="s">
        <v>3</v>
      </c>
      <c r="X1916">
        <v>14</v>
      </c>
      <c r="Y1916" t="s">
        <v>5</v>
      </c>
      <c r="Z1916">
        <v>512</v>
      </c>
      <c r="AA1916">
        <v>0.64</v>
      </c>
    </row>
    <row r="1917" spans="23:27" x14ac:dyDescent="0.2">
      <c r="W1917" t="s">
        <v>3</v>
      </c>
      <c r="X1917">
        <v>15</v>
      </c>
      <c r="Y1917" t="s">
        <v>5</v>
      </c>
      <c r="Z1917">
        <v>512</v>
      </c>
      <c r="AA1917">
        <v>0.69</v>
      </c>
    </row>
    <row r="1918" spans="23:27" x14ac:dyDescent="0.2">
      <c r="W1918" t="s">
        <v>3</v>
      </c>
      <c r="X1918">
        <v>16</v>
      </c>
      <c r="Y1918" t="s">
        <v>5</v>
      </c>
      <c r="Z1918">
        <v>512</v>
      </c>
      <c r="AA1918">
        <v>0.74</v>
      </c>
    </row>
    <row r="1919" spans="23:27" x14ac:dyDescent="0.2">
      <c r="W1919" t="s">
        <v>3</v>
      </c>
      <c r="X1919">
        <v>17</v>
      </c>
      <c r="Y1919" t="s">
        <v>5</v>
      </c>
      <c r="Z1919">
        <v>512</v>
      </c>
      <c r="AA1919">
        <v>0.79</v>
      </c>
    </row>
    <row r="1920" spans="23:27" x14ac:dyDescent="0.2">
      <c r="W1920" t="s">
        <v>3</v>
      </c>
      <c r="X1920">
        <v>18</v>
      </c>
      <c r="Y1920" t="s">
        <v>5</v>
      </c>
      <c r="Z1920">
        <v>512</v>
      </c>
      <c r="AA1920">
        <v>0.85</v>
      </c>
    </row>
    <row r="1921" spans="23:27" x14ac:dyDescent="0.2">
      <c r="W1921" t="s">
        <v>3</v>
      </c>
      <c r="X1921">
        <v>19</v>
      </c>
      <c r="Y1921" t="s">
        <v>5</v>
      </c>
      <c r="Z1921">
        <v>512</v>
      </c>
      <c r="AA1921">
        <v>0.91</v>
      </c>
    </row>
    <row r="1922" spans="23:27" x14ac:dyDescent="0.2">
      <c r="W1922" t="s">
        <v>3</v>
      </c>
      <c r="X1922">
        <v>20</v>
      </c>
      <c r="Y1922" t="s">
        <v>5</v>
      </c>
      <c r="Z1922">
        <v>512</v>
      </c>
      <c r="AA1922">
        <v>0.97</v>
      </c>
    </row>
    <row r="1923" spans="23:27" x14ac:dyDescent="0.2">
      <c r="W1923" t="s">
        <v>3</v>
      </c>
      <c r="X1923">
        <v>21</v>
      </c>
      <c r="Y1923" t="s">
        <v>5</v>
      </c>
      <c r="Z1923">
        <v>512</v>
      </c>
      <c r="AA1923">
        <v>1.03</v>
      </c>
    </row>
    <row r="1924" spans="23:27" x14ac:dyDescent="0.2">
      <c r="W1924" t="s">
        <v>3</v>
      </c>
      <c r="X1924">
        <v>22</v>
      </c>
      <c r="Y1924" t="s">
        <v>5</v>
      </c>
      <c r="Z1924">
        <v>512</v>
      </c>
      <c r="AA1924">
        <v>1.0900000000000001</v>
      </c>
    </row>
    <row r="1925" spans="23:27" x14ac:dyDescent="0.2">
      <c r="W1925" t="s">
        <v>3</v>
      </c>
      <c r="X1925">
        <v>23</v>
      </c>
      <c r="Y1925" t="s">
        <v>5</v>
      </c>
      <c r="Z1925">
        <v>512</v>
      </c>
      <c r="AA1925">
        <v>1.1499999999999999</v>
      </c>
    </row>
    <row r="1926" spans="23:27" x14ac:dyDescent="0.2">
      <c r="W1926" t="s">
        <v>3</v>
      </c>
      <c r="X1926">
        <v>24</v>
      </c>
      <c r="Y1926" t="s">
        <v>5</v>
      </c>
      <c r="Z1926">
        <v>512</v>
      </c>
      <c r="AA1926">
        <v>1.22</v>
      </c>
    </row>
    <row r="1927" spans="23:27" x14ac:dyDescent="0.2">
      <c r="W1927" t="s">
        <v>3</v>
      </c>
      <c r="X1927">
        <v>25</v>
      </c>
      <c r="Y1927" t="s">
        <v>5</v>
      </c>
      <c r="Z1927">
        <v>512</v>
      </c>
      <c r="AA1927">
        <v>1.29</v>
      </c>
    </row>
    <row r="1928" spans="23:27" x14ac:dyDescent="0.2">
      <c r="W1928" t="s">
        <v>3</v>
      </c>
      <c r="X1928">
        <v>26</v>
      </c>
      <c r="Y1928" t="s">
        <v>5</v>
      </c>
      <c r="Z1928">
        <v>512</v>
      </c>
      <c r="AA1928">
        <v>1.36</v>
      </c>
    </row>
    <row r="1929" spans="23:27" x14ac:dyDescent="0.2">
      <c r="W1929" t="s">
        <v>3</v>
      </c>
      <c r="X1929">
        <v>27</v>
      </c>
      <c r="Y1929" t="s">
        <v>5</v>
      </c>
      <c r="Z1929">
        <v>512</v>
      </c>
      <c r="AA1929">
        <v>1.43</v>
      </c>
    </row>
    <row r="1930" spans="23:27" x14ac:dyDescent="0.2">
      <c r="W1930" t="s">
        <v>3</v>
      </c>
      <c r="X1930">
        <v>28</v>
      </c>
      <c r="Y1930" t="s">
        <v>5</v>
      </c>
      <c r="Z1930">
        <v>512</v>
      </c>
      <c r="AA1930">
        <v>1.49</v>
      </c>
    </row>
    <row r="1931" spans="23:27" x14ac:dyDescent="0.2">
      <c r="W1931" t="s">
        <v>3</v>
      </c>
      <c r="X1931">
        <v>29</v>
      </c>
      <c r="Y1931" t="s">
        <v>5</v>
      </c>
      <c r="Z1931">
        <v>512</v>
      </c>
      <c r="AA1931">
        <v>1.57</v>
      </c>
    </row>
    <row r="1932" spans="23:27" x14ac:dyDescent="0.2">
      <c r="W1932" t="s">
        <v>3</v>
      </c>
      <c r="X1932">
        <v>30</v>
      </c>
      <c r="Y1932" t="s">
        <v>5</v>
      </c>
      <c r="Z1932">
        <v>512</v>
      </c>
      <c r="AA1932">
        <v>1.63</v>
      </c>
    </row>
    <row r="1933" spans="23:27" x14ac:dyDescent="0.2">
      <c r="W1933" t="s">
        <v>3</v>
      </c>
      <c r="X1933">
        <v>31</v>
      </c>
      <c r="Y1933" t="s">
        <v>5</v>
      </c>
      <c r="Z1933">
        <v>512</v>
      </c>
      <c r="AA1933">
        <v>1.7</v>
      </c>
    </row>
    <row r="1934" spans="23:27" x14ac:dyDescent="0.2">
      <c r="W1934" t="s">
        <v>3</v>
      </c>
      <c r="X1934">
        <v>32</v>
      </c>
      <c r="Y1934" t="s">
        <v>5</v>
      </c>
      <c r="Z1934">
        <v>512</v>
      </c>
      <c r="AA1934">
        <v>1.77</v>
      </c>
    </row>
    <row r="1935" spans="23:27" x14ac:dyDescent="0.2">
      <c r="W1935" t="s">
        <v>3</v>
      </c>
      <c r="X1935">
        <v>33</v>
      </c>
      <c r="Y1935" t="s">
        <v>5</v>
      </c>
      <c r="Z1935">
        <v>512</v>
      </c>
      <c r="AA1935">
        <v>1.85</v>
      </c>
    </row>
    <row r="1936" spans="23:27" x14ac:dyDescent="0.2">
      <c r="W1936" t="s">
        <v>3</v>
      </c>
      <c r="X1936">
        <v>34</v>
      </c>
      <c r="Y1936" t="s">
        <v>5</v>
      </c>
      <c r="Z1936">
        <v>512</v>
      </c>
      <c r="AA1936">
        <v>1.94</v>
      </c>
    </row>
    <row r="1937" spans="23:27" x14ac:dyDescent="0.2">
      <c r="W1937" t="s">
        <v>3</v>
      </c>
      <c r="X1937">
        <v>35</v>
      </c>
      <c r="Y1937" t="s">
        <v>5</v>
      </c>
      <c r="Z1937">
        <v>512</v>
      </c>
      <c r="AA1937">
        <v>2.0299999999999998</v>
      </c>
    </row>
    <row r="1938" spans="23:27" x14ac:dyDescent="0.2">
      <c r="W1938" t="s">
        <v>3</v>
      </c>
      <c r="X1938">
        <v>36</v>
      </c>
      <c r="Y1938" t="s">
        <v>5</v>
      </c>
      <c r="Z1938">
        <v>512</v>
      </c>
      <c r="AA1938">
        <v>2.12</v>
      </c>
    </row>
    <row r="1939" spans="23:27" x14ac:dyDescent="0.2">
      <c r="W1939" t="s">
        <v>3</v>
      </c>
      <c r="X1939">
        <v>37</v>
      </c>
      <c r="Y1939" t="s">
        <v>5</v>
      </c>
      <c r="Z1939">
        <v>512</v>
      </c>
      <c r="AA1939">
        <v>2.23</v>
      </c>
    </row>
    <row r="1940" spans="23:27" x14ac:dyDescent="0.2">
      <c r="W1940" t="s">
        <v>3</v>
      </c>
      <c r="X1940">
        <v>38</v>
      </c>
      <c r="Y1940" t="s">
        <v>5</v>
      </c>
      <c r="Z1940">
        <v>512</v>
      </c>
      <c r="AA1940">
        <v>2.33</v>
      </c>
    </row>
    <row r="1941" spans="23:27" x14ac:dyDescent="0.2">
      <c r="W1941" t="s">
        <v>3</v>
      </c>
      <c r="X1941">
        <v>39</v>
      </c>
      <c r="Y1941" t="s">
        <v>5</v>
      </c>
      <c r="Z1941">
        <v>512</v>
      </c>
      <c r="AA1941">
        <v>2.4300000000000002</v>
      </c>
    </row>
    <row r="1942" spans="23:27" x14ac:dyDescent="0.2">
      <c r="W1942" t="s">
        <v>3</v>
      </c>
      <c r="X1942">
        <v>40</v>
      </c>
      <c r="Y1942" t="s">
        <v>5</v>
      </c>
      <c r="Z1942">
        <v>512</v>
      </c>
      <c r="AA1942">
        <v>2.54</v>
      </c>
    </row>
    <row r="1943" spans="23:27" x14ac:dyDescent="0.2">
      <c r="W1943" t="s">
        <v>3</v>
      </c>
      <c r="X1943">
        <v>41</v>
      </c>
      <c r="Y1943" t="s">
        <v>5</v>
      </c>
      <c r="Z1943">
        <v>512</v>
      </c>
      <c r="AA1943">
        <v>2.65</v>
      </c>
    </row>
    <row r="1944" spans="23:27" x14ac:dyDescent="0.2">
      <c r="W1944" t="s">
        <v>3</v>
      </c>
      <c r="X1944">
        <v>42</v>
      </c>
      <c r="Y1944" t="s">
        <v>5</v>
      </c>
      <c r="Z1944">
        <v>512</v>
      </c>
      <c r="AA1944">
        <v>2.77</v>
      </c>
    </row>
    <row r="1945" spans="23:27" x14ac:dyDescent="0.2">
      <c r="W1945" t="s">
        <v>3</v>
      </c>
      <c r="X1945">
        <v>43</v>
      </c>
      <c r="Y1945" t="s">
        <v>5</v>
      </c>
      <c r="Z1945">
        <v>512</v>
      </c>
      <c r="AA1945">
        <v>2.88</v>
      </c>
    </row>
    <row r="1946" spans="23:27" x14ac:dyDescent="0.2">
      <c r="W1946" t="s">
        <v>3</v>
      </c>
      <c r="X1946">
        <v>44</v>
      </c>
      <c r="Y1946" t="s">
        <v>5</v>
      </c>
      <c r="Z1946">
        <v>512</v>
      </c>
      <c r="AA1946">
        <v>3.01</v>
      </c>
    </row>
    <row r="1947" spans="23:27" x14ac:dyDescent="0.2">
      <c r="W1947" t="s">
        <v>3</v>
      </c>
      <c r="X1947">
        <v>45</v>
      </c>
      <c r="Y1947" t="s">
        <v>5</v>
      </c>
      <c r="Z1947">
        <v>512</v>
      </c>
      <c r="AA1947">
        <v>3.13</v>
      </c>
    </row>
    <row r="1948" spans="23:27" x14ac:dyDescent="0.2">
      <c r="W1948" t="s">
        <v>3</v>
      </c>
      <c r="X1948">
        <v>46</v>
      </c>
      <c r="Y1948" t="s">
        <v>5</v>
      </c>
      <c r="Z1948">
        <v>512</v>
      </c>
      <c r="AA1948">
        <v>3.26</v>
      </c>
    </row>
    <row r="1949" spans="23:27" x14ac:dyDescent="0.2">
      <c r="W1949" t="s">
        <v>3</v>
      </c>
      <c r="X1949">
        <v>47</v>
      </c>
      <c r="Y1949" t="s">
        <v>5</v>
      </c>
      <c r="Z1949">
        <v>512</v>
      </c>
      <c r="AA1949">
        <v>3.4</v>
      </c>
    </row>
    <row r="1950" spans="23:27" x14ac:dyDescent="0.2">
      <c r="W1950" t="s">
        <v>3</v>
      </c>
      <c r="X1950">
        <v>48</v>
      </c>
      <c r="Y1950" t="s">
        <v>5</v>
      </c>
      <c r="Z1950">
        <v>512</v>
      </c>
      <c r="AA1950">
        <v>3.54</v>
      </c>
    </row>
    <row r="1951" spans="23:27" x14ac:dyDescent="0.2">
      <c r="W1951" t="s">
        <v>3</v>
      </c>
      <c r="X1951">
        <v>49</v>
      </c>
      <c r="Y1951" t="s">
        <v>5</v>
      </c>
      <c r="Z1951">
        <v>512</v>
      </c>
      <c r="AA1951">
        <v>3.69</v>
      </c>
    </row>
    <row r="1952" spans="23:27" x14ac:dyDescent="0.2">
      <c r="W1952" t="s">
        <v>3</v>
      </c>
      <c r="X1952">
        <v>50</v>
      </c>
      <c r="Y1952" t="s">
        <v>5</v>
      </c>
      <c r="Z1952">
        <v>512</v>
      </c>
      <c r="AA1952">
        <v>3.84</v>
      </c>
    </row>
    <row r="1953" spans="23:27" x14ac:dyDescent="0.2">
      <c r="W1953" t="s">
        <v>3</v>
      </c>
      <c r="X1953">
        <v>51</v>
      </c>
      <c r="Y1953" t="s">
        <v>5</v>
      </c>
      <c r="Z1953">
        <v>512</v>
      </c>
      <c r="AA1953">
        <v>4</v>
      </c>
    </row>
    <row r="1954" spans="23:27" x14ac:dyDescent="0.2">
      <c r="W1954" t="s">
        <v>3</v>
      </c>
      <c r="X1954">
        <v>52</v>
      </c>
      <c r="Y1954" t="s">
        <v>5</v>
      </c>
      <c r="Z1954">
        <v>512</v>
      </c>
      <c r="AA1954">
        <v>4.17</v>
      </c>
    </row>
    <row r="1955" spans="23:27" x14ac:dyDescent="0.2">
      <c r="W1955" t="s">
        <v>3</v>
      </c>
      <c r="X1955">
        <v>53</v>
      </c>
      <c r="Y1955" t="s">
        <v>5</v>
      </c>
      <c r="Z1955">
        <v>512</v>
      </c>
      <c r="AA1955">
        <v>4.34</v>
      </c>
    </row>
    <row r="1956" spans="23:27" x14ac:dyDescent="0.2">
      <c r="W1956" t="s">
        <v>3</v>
      </c>
      <c r="X1956">
        <v>54</v>
      </c>
      <c r="Y1956" t="s">
        <v>5</v>
      </c>
      <c r="Z1956">
        <v>512</v>
      </c>
      <c r="AA1956">
        <v>4.51</v>
      </c>
    </row>
    <row r="1957" spans="23:27" x14ac:dyDescent="0.2">
      <c r="W1957" t="s">
        <v>3</v>
      </c>
      <c r="X1957">
        <v>55</v>
      </c>
      <c r="Y1957" t="s">
        <v>5</v>
      </c>
      <c r="Z1957">
        <v>512</v>
      </c>
      <c r="AA1957">
        <v>4.6900000000000004</v>
      </c>
    </row>
    <row r="1958" spans="23:27" x14ac:dyDescent="0.2">
      <c r="W1958" t="s">
        <v>3</v>
      </c>
      <c r="X1958">
        <v>56</v>
      </c>
      <c r="Y1958" t="s">
        <v>5</v>
      </c>
      <c r="Z1958">
        <v>512</v>
      </c>
      <c r="AA1958">
        <v>4.88</v>
      </c>
    </row>
    <row r="1959" spans="23:27" x14ac:dyDescent="0.2">
      <c r="W1959" t="s">
        <v>3</v>
      </c>
      <c r="X1959">
        <v>57</v>
      </c>
      <c r="Y1959" t="s">
        <v>5</v>
      </c>
      <c r="Z1959">
        <v>512</v>
      </c>
      <c r="AA1959">
        <v>5.08</v>
      </c>
    </row>
    <row r="1960" spans="23:27" x14ac:dyDescent="0.2">
      <c r="W1960" t="s">
        <v>3</v>
      </c>
      <c r="X1960">
        <v>58</v>
      </c>
      <c r="Y1960" t="s">
        <v>5</v>
      </c>
      <c r="Z1960">
        <v>512</v>
      </c>
      <c r="AA1960">
        <v>5.27</v>
      </c>
    </row>
    <row r="1961" spans="23:27" x14ac:dyDescent="0.2">
      <c r="W1961" t="s">
        <v>3</v>
      </c>
      <c r="X1961">
        <v>59</v>
      </c>
      <c r="Y1961" t="s">
        <v>5</v>
      </c>
      <c r="Z1961">
        <v>512</v>
      </c>
      <c r="AA1961">
        <v>5.48</v>
      </c>
    </row>
    <row r="1962" spans="23:27" x14ac:dyDescent="0.2">
      <c r="W1962" t="s">
        <v>3</v>
      </c>
      <c r="X1962">
        <v>60</v>
      </c>
      <c r="Y1962" t="s">
        <v>5</v>
      </c>
      <c r="Z1962">
        <v>512</v>
      </c>
      <c r="AA1962">
        <v>5.69</v>
      </c>
    </row>
    <row r="1963" spans="23:27" x14ac:dyDescent="0.2">
      <c r="W1963" t="s">
        <v>3</v>
      </c>
      <c r="X1963">
        <v>61</v>
      </c>
      <c r="Y1963" t="s">
        <v>5</v>
      </c>
      <c r="Z1963">
        <v>512</v>
      </c>
      <c r="AA1963">
        <v>5.91</v>
      </c>
    </row>
    <row r="1964" spans="23:27" x14ac:dyDescent="0.2">
      <c r="W1964" t="s">
        <v>3</v>
      </c>
      <c r="X1964">
        <v>62</v>
      </c>
      <c r="Y1964" t="s">
        <v>5</v>
      </c>
      <c r="Z1964">
        <v>512</v>
      </c>
      <c r="AA1964">
        <v>6.14</v>
      </c>
    </row>
    <row r="1965" spans="23:27" x14ac:dyDescent="0.2">
      <c r="W1965" t="s">
        <v>3</v>
      </c>
      <c r="X1965">
        <v>63</v>
      </c>
      <c r="Y1965" t="s">
        <v>5</v>
      </c>
      <c r="Z1965">
        <v>512</v>
      </c>
      <c r="AA1965">
        <v>6.39</v>
      </c>
    </row>
    <row r="1966" spans="23:27" x14ac:dyDescent="0.2">
      <c r="W1966" t="s">
        <v>3</v>
      </c>
      <c r="X1966">
        <v>64</v>
      </c>
      <c r="Y1966" t="s">
        <v>5</v>
      </c>
      <c r="Z1966">
        <v>512</v>
      </c>
      <c r="AA1966">
        <v>6.64</v>
      </c>
    </row>
    <row r="1967" spans="23:27" x14ac:dyDescent="0.2">
      <c r="W1967" t="s">
        <v>3</v>
      </c>
      <c r="X1967">
        <v>65</v>
      </c>
      <c r="Y1967" t="s">
        <v>5</v>
      </c>
      <c r="Z1967">
        <v>512</v>
      </c>
      <c r="AA1967">
        <v>6.9</v>
      </c>
    </row>
    <row r="1968" spans="23:27" x14ac:dyDescent="0.2">
      <c r="W1968" t="s">
        <v>3</v>
      </c>
      <c r="X1968">
        <v>66</v>
      </c>
      <c r="Y1968" t="s">
        <v>5</v>
      </c>
      <c r="Z1968">
        <v>512</v>
      </c>
      <c r="AA1968">
        <v>7.19</v>
      </c>
    </row>
    <row r="1969" spans="23:27" x14ac:dyDescent="0.2">
      <c r="W1969" t="s">
        <v>3</v>
      </c>
      <c r="X1969">
        <v>67</v>
      </c>
      <c r="Y1969" t="s">
        <v>5</v>
      </c>
      <c r="Z1969">
        <v>512</v>
      </c>
      <c r="AA1969">
        <v>7.48</v>
      </c>
    </row>
    <row r="1970" spans="23:27" x14ac:dyDescent="0.2">
      <c r="W1970" t="s">
        <v>3</v>
      </c>
      <c r="X1970">
        <v>68</v>
      </c>
      <c r="Y1970" t="s">
        <v>5</v>
      </c>
      <c r="Z1970">
        <v>512</v>
      </c>
      <c r="AA1970">
        <v>7.79</v>
      </c>
    </row>
    <row r="1971" spans="23:27" x14ac:dyDescent="0.2">
      <c r="W1971" t="s">
        <v>3</v>
      </c>
      <c r="X1971">
        <v>69</v>
      </c>
      <c r="Y1971" t="s">
        <v>5</v>
      </c>
      <c r="Z1971">
        <v>512</v>
      </c>
      <c r="AA1971">
        <v>8.11</v>
      </c>
    </row>
    <row r="1972" spans="23:27" x14ac:dyDescent="0.2">
      <c r="W1972" t="s">
        <v>3</v>
      </c>
      <c r="X1972">
        <v>70</v>
      </c>
      <c r="Y1972" t="s">
        <v>5</v>
      </c>
      <c r="Z1972">
        <v>512</v>
      </c>
      <c r="AA1972">
        <v>8.4499999999999993</v>
      </c>
    </row>
    <row r="1973" spans="23:27" x14ac:dyDescent="0.2">
      <c r="W1973" t="s">
        <v>3</v>
      </c>
      <c r="X1973">
        <v>71</v>
      </c>
      <c r="Y1973" t="s">
        <v>5</v>
      </c>
      <c r="Z1973">
        <v>512</v>
      </c>
      <c r="AA1973">
        <v>8.8000000000000007</v>
      </c>
    </row>
    <row r="1974" spans="23:27" x14ac:dyDescent="0.2">
      <c r="W1974" t="s">
        <v>3</v>
      </c>
      <c r="X1974">
        <v>72</v>
      </c>
      <c r="Y1974" t="s">
        <v>5</v>
      </c>
      <c r="Z1974">
        <v>512</v>
      </c>
      <c r="AA1974">
        <v>9.18</v>
      </c>
    </row>
    <row r="1975" spans="23:27" x14ac:dyDescent="0.2">
      <c r="W1975" t="s">
        <v>3</v>
      </c>
      <c r="X1975">
        <v>73</v>
      </c>
      <c r="Y1975" t="s">
        <v>5</v>
      </c>
      <c r="Z1975">
        <v>512</v>
      </c>
      <c r="AA1975">
        <v>9.57</v>
      </c>
    </row>
    <row r="1976" spans="23:27" x14ac:dyDescent="0.2">
      <c r="W1976" t="s">
        <v>3</v>
      </c>
      <c r="X1976">
        <v>74</v>
      </c>
      <c r="Y1976" t="s">
        <v>5</v>
      </c>
      <c r="Z1976">
        <v>512</v>
      </c>
      <c r="AA1976">
        <v>9.99</v>
      </c>
    </row>
    <row r="1977" spans="23:27" x14ac:dyDescent="0.2">
      <c r="W1977" t="s">
        <v>3</v>
      </c>
      <c r="X1977">
        <v>75</v>
      </c>
      <c r="Y1977" t="s">
        <v>5</v>
      </c>
      <c r="Z1977">
        <v>512</v>
      </c>
      <c r="AA1977">
        <v>10.43</v>
      </c>
    </row>
    <row r="1978" spans="23:27" x14ac:dyDescent="0.2">
      <c r="W1978" t="s">
        <v>3</v>
      </c>
      <c r="X1978">
        <v>76</v>
      </c>
      <c r="Y1978" t="s">
        <v>5</v>
      </c>
      <c r="Z1978">
        <v>512</v>
      </c>
      <c r="AA1978">
        <v>10.9</v>
      </c>
    </row>
    <row r="1979" spans="23:27" x14ac:dyDescent="0.2">
      <c r="W1979" t="s">
        <v>3</v>
      </c>
      <c r="X1979">
        <v>77</v>
      </c>
      <c r="Y1979" t="s">
        <v>5</v>
      </c>
      <c r="Z1979">
        <v>512</v>
      </c>
      <c r="AA1979">
        <v>11.4</v>
      </c>
    </row>
    <row r="1980" spans="23:27" x14ac:dyDescent="0.2">
      <c r="W1980" t="s">
        <v>3</v>
      </c>
      <c r="X1980">
        <v>78</v>
      </c>
      <c r="Y1980" t="s">
        <v>5</v>
      </c>
      <c r="Z1980">
        <v>512</v>
      </c>
      <c r="AA1980">
        <v>11.92</v>
      </c>
    </row>
    <row r="1981" spans="23:27" x14ac:dyDescent="0.2">
      <c r="W1981" t="s">
        <v>3</v>
      </c>
      <c r="X1981">
        <v>79</v>
      </c>
      <c r="Y1981" t="s">
        <v>5</v>
      </c>
      <c r="Z1981">
        <v>512</v>
      </c>
      <c r="AA1981">
        <v>12.49</v>
      </c>
    </row>
    <row r="1982" spans="23:27" x14ac:dyDescent="0.2">
      <c r="W1982" t="s">
        <v>3</v>
      </c>
      <c r="X1982">
        <v>80</v>
      </c>
      <c r="Y1982" t="s">
        <v>5</v>
      </c>
      <c r="Z1982">
        <v>512</v>
      </c>
      <c r="AA1982">
        <v>13.1</v>
      </c>
    </row>
    <row r="1983" spans="23:27" x14ac:dyDescent="0.2">
      <c r="W1983" t="s">
        <v>3</v>
      </c>
      <c r="X1983">
        <v>81</v>
      </c>
      <c r="Y1983" t="s">
        <v>5</v>
      </c>
      <c r="Z1983">
        <v>512</v>
      </c>
      <c r="AA1983">
        <v>13.76</v>
      </c>
    </row>
    <row r="1984" spans="23:27" x14ac:dyDescent="0.2">
      <c r="W1984" t="s">
        <v>3</v>
      </c>
      <c r="X1984">
        <v>82</v>
      </c>
      <c r="Y1984" t="s">
        <v>5</v>
      </c>
      <c r="Z1984">
        <v>512</v>
      </c>
      <c r="AA1984">
        <v>14.46</v>
      </c>
    </row>
    <row r="1985" spans="23:27" x14ac:dyDescent="0.2">
      <c r="W1985" t="s">
        <v>3</v>
      </c>
      <c r="X1985">
        <v>83</v>
      </c>
      <c r="Y1985" t="s">
        <v>5</v>
      </c>
      <c r="Z1985">
        <v>512</v>
      </c>
      <c r="AA1985">
        <v>15.21</v>
      </c>
    </row>
    <row r="1986" spans="23:27" x14ac:dyDescent="0.2">
      <c r="W1986" t="s">
        <v>3</v>
      </c>
      <c r="X1986">
        <v>84</v>
      </c>
      <c r="Y1986" t="s">
        <v>5</v>
      </c>
      <c r="Z1986">
        <v>512</v>
      </c>
      <c r="AA1986">
        <v>16.03</v>
      </c>
    </row>
    <row r="1987" spans="23:27" x14ac:dyDescent="0.2">
      <c r="W1987" t="s">
        <v>3</v>
      </c>
      <c r="X1987">
        <v>85</v>
      </c>
      <c r="Y1987" t="s">
        <v>5</v>
      </c>
      <c r="Z1987">
        <v>512</v>
      </c>
      <c r="AA1987">
        <v>16.920000000000002</v>
      </c>
    </row>
    <row r="1988" spans="23:27" x14ac:dyDescent="0.2">
      <c r="W1988" t="s">
        <v>3</v>
      </c>
      <c r="X1988">
        <v>86</v>
      </c>
      <c r="Y1988" t="s">
        <v>5</v>
      </c>
      <c r="Z1988">
        <v>512</v>
      </c>
      <c r="AA1988">
        <v>17.89</v>
      </c>
    </row>
    <row r="1989" spans="23:27" x14ac:dyDescent="0.2">
      <c r="W1989" t="s">
        <v>3</v>
      </c>
      <c r="X1989">
        <v>87</v>
      </c>
      <c r="Y1989" t="s">
        <v>5</v>
      </c>
      <c r="Z1989">
        <v>512</v>
      </c>
      <c r="AA1989">
        <v>18.940000000000001</v>
      </c>
    </row>
    <row r="1990" spans="23:27" x14ac:dyDescent="0.2">
      <c r="W1990" t="s">
        <v>3</v>
      </c>
      <c r="X1990">
        <v>88</v>
      </c>
      <c r="Y1990" t="s">
        <v>5</v>
      </c>
      <c r="Z1990">
        <v>512</v>
      </c>
      <c r="AA1990">
        <v>20.09</v>
      </c>
    </row>
    <row r="1991" spans="23:27" x14ac:dyDescent="0.2">
      <c r="W1991" t="s">
        <v>3</v>
      </c>
      <c r="X1991">
        <v>89</v>
      </c>
      <c r="Y1991" t="s">
        <v>5</v>
      </c>
      <c r="Z1991">
        <v>512</v>
      </c>
      <c r="AA1991">
        <v>21.35</v>
      </c>
    </row>
    <row r="1992" spans="23:27" x14ac:dyDescent="0.2">
      <c r="W1992" t="s">
        <v>3</v>
      </c>
      <c r="X1992">
        <v>90</v>
      </c>
      <c r="Y1992" t="s">
        <v>5</v>
      </c>
      <c r="Z1992">
        <v>512</v>
      </c>
      <c r="AA1992">
        <v>22.77</v>
      </c>
    </row>
    <row r="1993" spans="23:27" x14ac:dyDescent="0.2">
      <c r="W1993" t="s">
        <v>3</v>
      </c>
      <c r="X1993">
        <v>91</v>
      </c>
      <c r="Y1993" t="s">
        <v>5</v>
      </c>
      <c r="Z1993">
        <v>512</v>
      </c>
      <c r="AA1993">
        <v>24.33</v>
      </c>
    </row>
    <row r="1994" spans="23:27" x14ac:dyDescent="0.2">
      <c r="W1994" t="s">
        <v>3</v>
      </c>
      <c r="X1994">
        <v>92</v>
      </c>
      <c r="Y1994" t="s">
        <v>5</v>
      </c>
      <c r="Z1994">
        <v>512</v>
      </c>
      <c r="AA1994">
        <v>26.09</v>
      </c>
    </row>
    <row r="1995" spans="23:27" x14ac:dyDescent="0.2">
      <c r="W1995" t="s">
        <v>3</v>
      </c>
      <c r="X1995">
        <v>93</v>
      </c>
      <c r="Y1995" t="s">
        <v>5</v>
      </c>
      <c r="Z1995">
        <v>512</v>
      </c>
      <c r="AA1995">
        <v>28.2</v>
      </c>
    </row>
    <row r="1996" spans="23:27" x14ac:dyDescent="0.2">
      <c r="W1996" t="s">
        <v>3</v>
      </c>
      <c r="X1996">
        <v>94</v>
      </c>
      <c r="Y1996" t="s">
        <v>5</v>
      </c>
      <c r="Z1996">
        <v>512</v>
      </c>
      <c r="AA1996">
        <v>30.73</v>
      </c>
    </row>
    <row r="1997" spans="23:27" x14ac:dyDescent="0.2">
      <c r="W1997" t="s">
        <v>3</v>
      </c>
      <c r="X1997">
        <v>95</v>
      </c>
      <c r="Y1997" t="s">
        <v>5</v>
      </c>
      <c r="Z1997">
        <v>512</v>
      </c>
      <c r="AA1997">
        <v>33.909999999999997</v>
      </c>
    </row>
    <row r="1998" spans="23:27" x14ac:dyDescent="0.2">
      <c r="W1998" t="s">
        <v>3</v>
      </c>
      <c r="X1998">
        <v>96</v>
      </c>
      <c r="Y1998" t="s">
        <v>5</v>
      </c>
      <c r="Z1998">
        <v>512</v>
      </c>
      <c r="AA1998">
        <v>38.270000000000003</v>
      </c>
    </row>
    <row r="1999" spans="23:27" x14ac:dyDescent="0.2">
      <c r="W1999" t="s">
        <v>3</v>
      </c>
      <c r="X1999">
        <v>97</v>
      </c>
      <c r="Y1999" t="s">
        <v>5</v>
      </c>
      <c r="Z1999">
        <v>512</v>
      </c>
      <c r="AA1999">
        <v>44.84</v>
      </c>
    </row>
    <row r="2000" spans="23:27" x14ac:dyDescent="0.2">
      <c r="W2000" t="s">
        <v>3</v>
      </c>
      <c r="X2000">
        <v>98</v>
      </c>
      <c r="Y2000" t="s">
        <v>5</v>
      </c>
      <c r="Z2000">
        <v>512</v>
      </c>
      <c r="AA2000">
        <v>55.3</v>
      </c>
    </row>
    <row r="2001" spans="23:27" x14ac:dyDescent="0.2">
      <c r="W2001" t="s">
        <v>3</v>
      </c>
      <c r="X2001">
        <v>99</v>
      </c>
      <c r="Y2001" t="s">
        <v>5</v>
      </c>
      <c r="Z2001">
        <v>512</v>
      </c>
      <c r="AA2001">
        <v>79.3</v>
      </c>
    </row>
    <row r="2002" spans="23:27" x14ac:dyDescent="0.2">
      <c r="W2002" t="s">
        <v>3</v>
      </c>
      <c r="X2002">
        <v>0</v>
      </c>
      <c r="Y2002" t="s">
        <v>7</v>
      </c>
      <c r="Z2002">
        <v>0</v>
      </c>
      <c r="AA2002">
        <v>0</v>
      </c>
    </row>
    <row r="2003" spans="23:27" x14ac:dyDescent="0.2">
      <c r="W2003" t="s">
        <v>3</v>
      </c>
      <c r="X2003">
        <v>0</v>
      </c>
      <c r="Y2003" t="s">
        <v>7</v>
      </c>
      <c r="Z2003">
        <v>0.5</v>
      </c>
      <c r="AA2003">
        <v>0</v>
      </c>
    </row>
    <row r="2004" spans="23:27" x14ac:dyDescent="0.2">
      <c r="W2004" t="s">
        <v>3</v>
      </c>
      <c r="X2004">
        <v>1</v>
      </c>
      <c r="Y2004" t="s">
        <v>7</v>
      </c>
      <c r="Z2004">
        <v>0.5</v>
      </c>
      <c r="AA2004">
        <v>0.06</v>
      </c>
    </row>
    <row r="2005" spans="23:27" x14ac:dyDescent="0.2">
      <c r="W2005" t="s">
        <v>3</v>
      </c>
      <c r="X2005">
        <v>2</v>
      </c>
      <c r="Y2005" t="s">
        <v>7</v>
      </c>
      <c r="Z2005">
        <v>0.5</v>
      </c>
      <c r="AA2005">
        <v>7.0000000000000007E-2</v>
      </c>
    </row>
    <row r="2006" spans="23:27" x14ac:dyDescent="0.2">
      <c r="W2006" t="s">
        <v>3</v>
      </c>
      <c r="X2006">
        <v>3</v>
      </c>
      <c r="Y2006" t="s">
        <v>7</v>
      </c>
      <c r="Z2006">
        <v>0.5</v>
      </c>
      <c r="AA2006">
        <v>7.0000000000000007E-2</v>
      </c>
    </row>
    <row r="2007" spans="23:27" x14ac:dyDescent="0.2">
      <c r="W2007" t="s">
        <v>3</v>
      </c>
      <c r="X2007">
        <v>4</v>
      </c>
      <c r="Y2007" t="s">
        <v>7</v>
      </c>
      <c r="Z2007">
        <v>0.5</v>
      </c>
      <c r="AA2007">
        <v>0.08</v>
      </c>
    </row>
    <row r="2008" spans="23:27" x14ac:dyDescent="0.2">
      <c r="W2008" t="s">
        <v>3</v>
      </c>
      <c r="X2008">
        <v>5</v>
      </c>
      <c r="Y2008" t="s">
        <v>7</v>
      </c>
      <c r="Z2008">
        <v>0.5</v>
      </c>
      <c r="AA2008">
        <v>0.08</v>
      </c>
    </row>
    <row r="2009" spans="23:27" x14ac:dyDescent="0.2">
      <c r="W2009" t="s">
        <v>3</v>
      </c>
      <c r="X2009">
        <v>6</v>
      </c>
      <c r="Y2009" t="s">
        <v>7</v>
      </c>
      <c r="Z2009">
        <v>0.5</v>
      </c>
      <c r="AA2009">
        <v>0.08</v>
      </c>
    </row>
    <row r="2010" spans="23:27" x14ac:dyDescent="0.2">
      <c r="W2010" t="s">
        <v>3</v>
      </c>
      <c r="X2010">
        <v>7</v>
      </c>
      <c r="Y2010" t="s">
        <v>7</v>
      </c>
      <c r="Z2010">
        <v>0.5</v>
      </c>
      <c r="AA2010">
        <v>0.08</v>
      </c>
    </row>
    <row r="2011" spans="23:27" x14ac:dyDescent="0.2">
      <c r="W2011" t="s">
        <v>3</v>
      </c>
      <c r="X2011">
        <v>8</v>
      </c>
      <c r="Y2011" t="s">
        <v>7</v>
      </c>
      <c r="Z2011">
        <v>0.5</v>
      </c>
      <c r="AA2011">
        <v>0.08</v>
      </c>
    </row>
    <row r="2012" spans="23:27" x14ac:dyDescent="0.2">
      <c r="W2012" t="s">
        <v>3</v>
      </c>
      <c r="X2012">
        <v>9</v>
      </c>
      <c r="Y2012" t="s">
        <v>7</v>
      </c>
      <c r="Z2012">
        <v>0.5</v>
      </c>
      <c r="AA2012">
        <v>0.09</v>
      </c>
    </row>
    <row r="2013" spans="23:27" x14ac:dyDescent="0.2">
      <c r="W2013" t="s">
        <v>3</v>
      </c>
      <c r="X2013">
        <v>10</v>
      </c>
      <c r="Y2013" t="s">
        <v>7</v>
      </c>
      <c r="Z2013">
        <v>0.5</v>
      </c>
      <c r="AA2013">
        <v>0.09</v>
      </c>
    </row>
    <row r="2014" spans="23:27" x14ac:dyDescent="0.2">
      <c r="W2014" t="s">
        <v>3</v>
      </c>
      <c r="X2014">
        <v>11</v>
      </c>
      <c r="Y2014" t="s">
        <v>7</v>
      </c>
      <c r="Z2014">
        <v>0.5</v>
      </c>
      <c r="AA2014">
        <v>0.09</v>
      </c>
    </row>
    <row r="2015" spans="23:27" x14ac:dyDescent="0.2">
      <c r="W2015" t="s">
        <v>3</v>
      </c>
      <c r="X2015">
        <v>12</v>
      </c>
      <c r="Y2015" t="s">
        <v>7</v>
      </c>
      <c r="Z2015">
        <v>0.5</v>
      </c>
      <c r="AA2015">
        <v>0.09</v>
      </c>
    </row>
    <row r="2016" spans="23:27" x14ac:dyDescent="0.2">
      <c r="W2016" t="s">
        <v>3</v>
      </c>
      <c r="X2016">
        <v>13</v>
      </c>
      <c r="Y2016" t="s">
        <v>7</v>
      </c>
      <c r="Z2016">
        <v>0.5</v>
      </c>
      <c r="AA2016">
        <v>0.09</v>
      </c>
    </row>
    <row r="2017" spans="23:27" x14ac:dyDescent="0.2">
      <c r="W2017" t="s">
        <v>3</v>
      </c>
      <c r="X2017">
        <v>14</v>
      </c>
      <c r="Y2017" t="s">
        <v>7</v>
      </c>
      <c r="Z2017">
        <v>0.5</v>
      </c>
      <c r="AA2017">
        <v>0.09</v>
      </c>
    </row>
    <row r="2018" spans="23:27" x14ac:dyDescent="0.2">
      <c r="W2018" t="s">
        <v>3</v>
      </c>
      <c r="X2018">
        <v>15</v>
      </c>
      <c r="Y2018" t="s">
        <v>7</v>
      </c>
      <c r="Z2018">
        <v>0.5</v>
      </c>
      <c r="AA2018">
        <v>0.09</v>
      </c>
    </row>
    <row r="2019" spans="23:27" x14ac:dyDescent="0.2">
      <c r="W2019" t="s">
        <v>3</v>
      </c>
      <c r="X2019">
        <v>16</v>
      </c>
      <c r="Y2019" t="s">
        <v>7</v>
      </c>
      <c r="Z2019">
        <v>0.5</v>
      </c>
      <c r="AA2019">
        <v>0.1</v>
      </c>
    </row>
    <row r="2020" spans="23:27" x14ac:dyDescent="0.2">
      <c r="W2020" t="s">
        <v>3</v>
      </c>
      <c r="X2020">
        <v>17</v>
      </c>
      <c r="Y2020" t="s">
        <v>7</v>
      </c>
      <c r="Z2020">
        <v>0.5</v>
      </c>
      <c r="AA2020">
        <v>0.1</v>
      </c>
    </row>
    <row r="2021" spans="23:27" x14ac:dyDescent="0.2">
      <c r="W2021" t="s">
        <v>3</v>
      </c>
      <c r="X2021">
        <v>18</v>
      </c>
      <c r="Y2021" t="s">
        <v>7</v>
      </c>
      <c r="Z2021">
        <v>0.5</v>
      </c>
      <c r="AA2021">
        <v>0.1</v>
      </c>
    </row>
    <row r="2022" spans="23:27" x14ac:dyDescent="0.2">
      <c r="W2022" t="s">
        <v>3</v>
      </c>
      <c r="X2022">
        <v>19</v>
      </c>
      <c r="Y2022" t="s">
        <v>7</v>
      </c>
      <c r="Z2022">
        <v>0.5</v>
      </c>
      <c r="AA2022">
        <v>0.1</v>
      </c>
    </row>
    <row r="2023" spans="23:27" x14ac:dyDescent="0.2">
      <c r="W2023" t="s">
        <v>3</v>
      </c>
      <c r="X2023">
        <v>20</v>
      </c>
      <c r="Y2023" t="s">
        <v>7</v>
      </c>
      <c r="Z2023">
        <v>0.5</v>
      </c>
      <c r="AA2023">
        <v>0.1</v>
      </c>
    </row>
    <row r="2024" spans="23:27" x14ac:dyDescent="0.2">
      <c r="W2024" t="s">
        <v>3</v>
      </c>
      <c r="X2024">
        <v>21</v>
      </c>
      <c r="Y2024" t="s">
        <v>7</v>
      </c>
      <c r="Z2024">
        <v>0.5</v>
      </c>
      <c r="AA2024">
        <v>0.1</v>
      </c>
    </row>
    <row r="2025" spans="23:27" x14ac:dyDescent="0.2">
      <c r="W2025" t="s">
        <v>3</v>
      </c>
      <c r="X2025">
        <v>22</v>
      </c>
      <c r="Y2025" t="s">
        <v>7</v>
      </c>
      <c r="Z2025">
        <v>0.5</v>
      </c>
      <c r="AA2025">
        <v>0.1</v>
      </c>
    </row>
    <row r="2026" spans="23:27" x14ac:dyDescent="0.2">
      <c r="W2026" t="s">
        <v>3</v>
      </c>
      <c r="X2026">
        <v>23</v>
      </c>
      <c r="Y2026" t="s">
        <v>7</v>
      </c>
      <c r="Z2026">
        <v>0.5</v>
      </c>
      <c r="AA2026">
        <v>0.1</v>
      </c>
    </row>
    <row r="2027" spans="23:27" x14ac:dyDescent="0.2">
      <c r="W2027" t="s">
        <v>3</v>
      </c>
      <c r="X2027">
        <v>24</v>
      </c>
      <c r="Y2027" t="s">
        <v>7</v>
      </c>
      <c r="Z2027">
        <v>0.5</v>
      </c>
      <c r="AA2027">
        <v>0.11</v>
      </c>
    </row>
    <row r="2028" spans="23:27" x14ac:dyDescent="0.2">
      <c r="W2028" t="s">
        <v>3</v>
      </c>
      <c r="X2028">
        <v>25</v>
      </c>
      <c r="Y2028" t="s">
        <v>7</v>
      </c>
      <c r="Z2028">
        <v>0.5</v>
      </c>
      <c r="AA2028">
        <v>0.11</v>
      </c>
    </row>
    <row r="2029" spans="23:27" x14ac:dyDescent="0.2">
      <c r="W2029" t="s">
        <v>3</v>
      </c>
      <c r="X2029">
        <v>26</v>
      </c>
      <c r="Y2029" t="s">
        <v>7</v>
      </c>
      <c r="Z2029">
        <v>0.5</v>
      </c>
      <c r="AA2029">
        <v>0.11</v>
      </c>
    </row>
    <row r="2030" spans="23:27" x14ac:dyDescent="0.2">
      <c r="W2030" t="s">
        <v>3</v>
      </c>
      <c r="X2030">
        <v>27</v>
      </c>
      <c r="Y2030" t="s">
        <v>7</v>
      </c>
      <c r="Z2030">
        <v>0.5</v>
      </c>
      <c r="AA2030">
        <v>0.11</v>
      </c>
    </row>
    <row r="2031" spans="23:27" x14ac:dyDescent="0.2">
      <c r="W2031" t="s">
        <v>3</v>
      </c>
      <c r="X2031">
        <v>28</v>
      </c>
      <c r="Y2031" t="s">
        <v>7</v>
      </c>
      <c r="Z2031">
        <v>0.5</v>
      </c>
      <c r="AA2031">
        <v>0.11</v>
      </c>
    </row>
    <row r="2032" spans="23:27" x14ac:dyDescent="0.2">
      <c r="W2032" t="s">
        <v>3</v>
      </c>
      <c r="X2032">
        <v>29</v>
      </c>
      <c r="Y2032" t="s">
        <v>7</v>
      </c>
      <c r="Z2032">
        <v>0.5</v>
      </c>
      <c r="AA2032">
        <v>0.11</v>
      </c>
    </row>
    <row r="2033" spans="23:27" x14ac:dyDescent="0.2">
      <c r="W2033" t="s">
        <v>3</v>
      </c>
      <c r="X2033">
        <v>30</v>
      </c>
      <c r="Y2033" t="s">
        <v>7</v>
      </c>
      <c r="Z2033">
        <v>0.5</v>
      </c>
      <c r="AA2033">
        <v>0.11</v>
      </c>
    </row>
    <row r="2034" spans="23:27" x14ac:dyDescent="0.2">
      <c r="W2034" t="s">
        <v>3</v>
      </c>
      <c r="X2034">
        <v>31</v>
      </c>
      <c r="Y2034" t="s">
        <v>7</v>
      </c>
      <c r="Z2034">
        <v>0.5</v>
      </c>
      <c r="AA2034">
        <v>0.11</v>
      </c>
    </row>
    <row r="2035" spans="23:27" x14ac:dyDescent="0.2">
      <c r="W2035" t="s">
        <v>3</v>
      </c>
      <c r="X2035">
        <v>32</v>
      </c>
      <c r="Y2035" t="s">
        <v>7</v>
      </c>
      <c r="Z2035">
        <v>0.5</v>
      </c>
      <c r="AA2035">
        <v>0.12</v>
      </c>
    </row>
    <row r="2036" spans="23:27" x14ac:dyDescent="0.2">
      <c r="W2036" t="s">
        <v>3</v>
      </c>
      <c r="X2036">
        <v>33</v>
      </c>
      <c r="Y2036" t="s">
        <v>7</v>
      </c>
      <c r="Z2036">
        <v>0.5</v>
      </c>
      <c r="AA2036">
        <v>0.12</v>
      </c>
    </row>
    <row r="2037" spans="23:27" x14ac:dyDescent="0.2">
      <c r="W2037" t="s">
        <v>3</v>
      </c>
      <c r="X2037">
        <v>34</v>
      </c>
      <c r="Y2037" t="s">
        <v>7</v>
      </c>
      <c r="Z2037">
        <v>0.5</v>
      </c>
      <c r="AA2037">
        <v>0.12</v>
      </c>
    </row>
    <row r="2038" spans="23:27" x14ac:dyDescent="0.2">
      <c r="W2038" t="s">
        <v>3</v>
      </c>
      <c r="X2038">
        <v>35</v>
      </c>
      <c r="Y2038" t="s">
        <v>7</v>
      </c>
      <c r="Z2038">
        <v>0.5</v>
      </c>
      <c r="AA2038">
        <v>0.12</v>
      </c>
    </row>
    <row r="2039" spans="23:27" x14ac:dyDescent="0.2">
      <c r="W2039" t="s">
        <v>3</v>
      </c>
      <c r="X2039">
        <v>36</v>
      </c>
      <c r="Y2039" t="s">
        <v>7</v>
      </c>
      <c r="Z2039">
        <v>0.5</v>
      </c>
      <c r="AA2039">
        <v>0.12</v>
      </c>
    </row>
    <row r="2040" spans="23:27" x14ac:dyDescent="0.2">
      <c r="W2040" t="s">
        <v>3</v>
      </c>
      <c r="X2040">
        <v>37</v>
      </c>
      <c r="Y2040" t="s">
        <v>7</v>
      </c>
      <c r="Z2040">
        <v>0.5</v>
      </c>
      <c r="AA2040">
        <v>0.12</v>
      </c>
    </row>
    <row r="2041" spans="23:27" x14ac:dyDescent="0.2">
      <c r="W2041" t="s">
        <v>3</v>
      </c>
      <c r="X2041">
        <v>38</v>
      </c>
      <c r="Y2041" t="s">
        <v>7</v>
      </c>
      <c r="Z2041">
        <v>0.5</v>
      </c>
      <c r="AA2041">
        <v>0.12</v>
      </c>
    </row>
    <row r="2042" spans="23:27" x14ac:dyDescent="0.2">
      <c r="W2042" t="s">
        <v>3</v>
      </c>
      <c r="X2042">
        <v>39</v>
      </c>
      <c r="Y2042" t="s">
        <v>7</v>
      </c>
      <c r="Z2042">
        <v>0.5</v>
      </c>
      <c r="AA2042">
        <v>0.13</v>
      </c>
    </row>
    <row r="2043" spans="23:27" x14ac:dyDescent="0.2">
      <c r="W2043" t="s">
        <v>3</v>
      </c>
      <c r="X2043">
        <v>40</v>
      </c>
      <c r="Y2043" t="s">
        <v>7</v>
      </c>
      <c r="Z2043">
        <v>0.5</v>
      </c>
      <c r="AA2043">
        <v>0.13</v>
      </c>
    </row>
    <row r="2044" spans="23:27" x14ac:dyDescent="0.2">
      <c r="W2044" t="s">
        <v>3</v>
      </c>
      <c r="X2044">
        <v>41</v>
      </c>
      <c r="Y2044" t="s">
        <v>7</v>
      </c>
      <c r="Z2044">
        <v>0.5</v>
      </c>
      <c r="AA2044">
        <v>0.13</v>
      </c>
    </row>
    <row r="2045" spans="23:27" x14ac:dyDescent="0.2">
      <c r="W2045" t="s">
        <v>3</v>
      </c>
      <c r="X2045">
        <v>42</v>
      </c>
      <c r="Y2045" t="s">
        <v>7</v>
      </c>
      <c r="Z2045">
        <v>0.5</v>
      </c>
      <c r="AA2045">
        <v>0.13</v>
      </c>
    </row>
    <row r="2046" spans="23:27" x14ac:dyDescent="0.2">
      <c r="W2046" t="s">
        <v>3</v>
      </c>
      <c r="X2046">
        <v>43</v>
      </c>
      <c r="Y2046" t="s">
        <v>7</v>
      </c>
      <c r="Z2046">
        <v>0.5</v>
      </c>
      <c r="AA2046">
        <v>0.13</v>
      </c>
    </row>
    <row r="2047" spans="23:27" x14ac:dyDescent="0.2">
      <c r="W2047" t="s">
        <v>3</v>
      </c>
      <c r="X2047">
        <v>44</v>
      </c>
      <c r="Y2047" t="s">
        <v>7</v>
      </c>
      <c r="Z2047">
        <v>0.5</v>
      </c>
      <c r="AA2047">
        <v>0.13</v>
      </c>
    </row>
    <row r="2048" spans="23:27" x14ac:dyDescent="0.2">
      <c r="W2048" t="s">
        <v>3</v>
      </c>
      <c r="X2048">
        <v>45</v>
      </c>
      <c r="Y2048" t="s">
        <v>7</v>
      </c>
      <c r="Z2048">
        <v>0.5</v>
      </c>
      <c r="AA2048">
        <v>0.13</v>
      </c>
    </row>
    <row r="2049" spans="23:27" x14ac:dyDescent="0.2">
      <c r="W2049" t="s">
        <v>3</v>
      </c>
      <c r="X2049">
        <v>46</v>
      </c>
      <c r="Y2049" t="s">
        <v>7</v>
      </c>
      <c r="Z2049">
        <v>0.5</v>
      </c>
      <c r="AA2049">
        <v>0.14000000000000001</v>
      </c>
    </row>
    <row r="2050" spans="23:27" x14ac:dyDescent="0.2">
      <c r="W2050" t="s">
        <v>3</v>
      </c>
      <c r="X2050">
        <v>47</v>
      </c>
      <c r="Y2050" t="s">
        <v>7</v>
      </c>
      <c r="Z2050">
        <v>0.5</v>
      </c>
      <c r="AA2050">
        <v>0.14000000000000001</v>
      </c>
    </row>
    <row r="2051" spans="23:27" x14ac:dyDescent="0.2">
      <c r="W2051" t="s">
        <v>3</v>
      </c>
      <c r="X2051">
        <v>48</v>
      </c>
      <c r="Y2051" t="s">
        <v>7</v>
      </c>
      <c r="Z2051">
        <v>0.5</v>
      </c>
      <c r="AA2051">
        <v>0.14000000000000001</v>
      </c>
    </row>
    <row r="2052" spans="23:27" x14ac:dyDescent="0.2">
      <c r="W2052" t="s">
        <v>3</v>
      </c>
      <c r="X2052">
        <v>49</v>
      </c>
      <c r="Y2052" t="s">
        <v>7</v>
      </c>
      <c r="Z2052">
        <v>0.5</v>
      </c>
      <c r="AA2052">
        <v>0.14000000000000001</v>
      </c>
    </row>
    <row r="2053" spans="23:27" x14ac:dyDescent="0.2">
      <c r="W2053" t="s">
        <v>3</v>
      </c>
      <c r="X2053">
        <v>50</v>
      </c>
      <c r="Y2053" t="s">
        <v>7</v>
      </c>
      <c r="Z2053">
        <v>0.5</v>
      </c>
      <c r="AA2053">
        <v>0.14000000000000001</v>
      </c>
    </row>
    <row r="2054" spans="23:27" x14ac:dyDescent="0.2">
      <c r="W2054" t="s">
        <v>3</v>
      </c>
      <c r="X2054">
        <v>51</v>
      </c>
      <c r="Y2054" t="s">
        <v>7</v>
      </c>
      <c r="Z2054">
        <v>0.5</v>
      </c>
      <c r="AA2054">
        <v>0.14000000000000001</v>
      </c>
    </row>
    <row r="2055" spans="23:27" x14ac:dyDescent="0.2">
      <c r="W2055" t="s">
        <v>3</v>
      </c>
      <c r="X2055">
        <v>52</v>
      </c>
      <c r="Y2055" t="s">
        <v>7</v>
      </c>
      <c r="Z2055">
        <v>0.5</v>
      </c>
      <c r="AA2055">
        <v>0.15</v>
      </c>
    </row>
    <row r="2056" spans="23:27" x14ac:dyDescent="0.2">
      <c r="W2056" t="s">
        <v>3</v>
      </c>
      <c r="X2056">
        <v>53</v>
      </c>
      <c r="Y2056" t="s">
        <v>7</v>
      </c>
      <c r="Z2056">
        <v>0.5</v>
      </c>
      <c r="AA2056">
        <v>0.15</v>
      </c>
    </row>
    <row r="2057" spans="23:27" x14ac:dyDescent="0.2">
      <c r="W2057" t="s">
        <v>3</v>
      </c>
      <c r="X2057">
        <v>54</v>
      </c>
      <c r="Y2057" t="s">
        <v>7</v>
      </c>
      <c r="Z2057">
        <v>0.5</v>
      </c>
      <c r="AA2057">
        <v>0.15</v>
      </c>
    </row>
    <row r="2058" spans="23:27" x14ac:dyDescent="0.2">
      <c r="W2058" t="s">
        <v>3</v>
      </c>
      <c r="X2058">
        <v>55</v>
      </c>
      <c r="Y2058" t="s">
        <v>7</v>
      </c>
      <c r="Z2058">
        <v>0.5</v>
      </c>
      <c r="AA2058">
        <v>0.15</v>
      </c>
    </row>
    <row r="2059" spans="23:27" x14ac:dyDescent="0.2">
      <c r="W2059" t="s">
        <v>3</v>
      </c>
      <c r="X2059">
        <v>56</v>
      </c>
      <c r="Y2059" t="s">
        <v>7</v>
      </c>
      <c r="Z2059">
        <v>0.5</v>
      </c>
      <c r="AA2059">
        <v>0.15</v>
      </c>
    </row>
    <row r="2060" spans="23:27" x14ac:dyDescent="0.2">
      <c r="W2060" t="s">
        <v>3</v>
      </c>
      <c r="X2060">
        <v>57</v>
      </c>
      <c r="Y2060" t="s">
        <v>7</v>
      </c>
      <c r="Z2060">
        <v>0.5</v>
      </c>
      <c r="AA2060">
        <v>0.16</v>
      </c>
    </row>
    <row r="2061" spans="23:27" x14ac:dyDescent="0.2">
      <c r="W2061" t="s">
        <v>3</v>
      </c>
      <c r="X2061">
        <v>58</v>
      </c>
      <c r="Y2061" t="s">
        <v>7</v>
      </c>
      <c r="Z2061">
        <v>0.5</v>
      </c>
      <c r="AA2061">
        <v>0.16</v>
      </c>
    </row>
    <row r="2062" spans="23:27" x14ac:dyDescent="0.2">
      <c r="W2062" t="s">
        <v>3</v>
      </c>
      <c r="X2062">
        <v>59</v>
      </c>
      <c r="Y2062" t="s">
        <v>7</v>
      </c>
      <c r="Z2062">
        <v>0.5</v>
      </c>
      <c r="AA2062">
        <v>0.16</v>
      </c>
    </row>
    <row r="2063" spans="23:27" x14ac:dyDescent="0.2">
      <c r="W2063" t="s">
        <v>3</v>
      </c>
      <c r="X2063">
        <v>60</v>
      </c>
      <c r="Y2063" t="s">
        <v>7</v>
      </c>
      <c r="Z2063">
        <v>0.5</v>
      </c>
      <c r="AA2063">
        <v>0.16</v>
      </c>
    </row>
    <row r="2064" spans="23:27" x14ac:dyDescent="0.2">
      <c r="W2064" t="s">
        <v>3</v>
      </c>
      <c r="X2064">
        <v>61</v>
      </c>
      <c r="Y2064" t="s">
        <v>7</v>
      </c>
      <c r="Z2064">
        <v>0.5</v>
      </c>
      <c r="AA2064">
        <v>0.17</v>
      </c>
    </row>
    <row r="2065" spans="23:27" x14ac:dyDescent="0.2">
      <c r="W2065" t="s">
        <v>3</v>
      </c>
      <c r="X2065">
        <v>62</v>
      </c>
      <c r="Y2065" t="s">
        <v>7</v>
      </c>
      <c r="Z2065">
        <v>0.5</v>
      </c>
      <c r="AA2065">
        <v>0.17</v>
      </c>
    </row>
    <row r="2066" spans="23:27" x14ac:dyDescent="0.2">
      <c r="W2066" t="s">
        <v>3</v>
      </c>
      <c r="X2066">
        <v>63</v>
      </c>
      <c r="Y2066" t="s">
        <v>7</v>
      </c>
      <c r="Z2066">
        <v>0.5</v>
      </c>
      <c r="AA2066">
        <v>0.17</v>
      </c>
    </row>
    <row r="2067" spans="23:27" x14ac:dyDescent="0.2">
      <c r="W2067" t="s">
        <v>3</v>
      </c>
      <c r="X2067">
        <v>64</v>
      </c>
      <c r="Y2067" t="s">
        <v>7</v>
      </c>
      <c r="Z2067">
        <v>0.5</v>
      </c>
      <c r="AA2067">
        <v>0.18</v>
      </c>
    </row>
    <row r="2068" spans="23:27" x14ac:dyDescent="0.2">
      <c r="W2068" t="s">
        <v>3</v>
      </c>
      <c r="X2068">
        <v>65</v>
      </c>
      <c r="Y2068" t="s">
        <v>7</v>
      </c>
      <c r="Z2068">
        <v>0.5</v>
      </c>
      <c r="AA2068">
        <v>0.18</v>
      </c>
    </row>
    <row r="2069" spans="23:27" x14ac:dyDescent="0.2">
      <c r="W2069" t="s">
        <v>3</v>
      </c>
      <c r="X2069">
        <v>66</v>
      </c>
      <c r="Y2069" t="s">
        <v>7</v>
      </c>
      <c r="Z2069">
        <v>0.5</v>
      </c>
      <c r="AA2069">
        <v>0.18</v>
      </c>
    </row>
    <row r="2070" spans="23:27" x14ac:dyDescent="0.2">
      <c r="W2070" t="s">
        <v>3</v>
      </c>
      <c r="X2070">
        <v>67</v>
      </c>
      <c r="Y2070" t="s">
        <v>7</v>
      </c>
      <c r="Z2070">
        <v>0.5</v>
      </c>
      <c r="AA2070">
        <v>0.19</v>
      </c>
    </row>
    <row r="2071" spans="23:27" x14ac:dyDescent="0.2">
      <c r="W2071" t="s">
        <v>3</v>
      </c>
      <c r="X2071">
        <v>68</v>
      </c>
      <c r="Y2071" t="s">
        <v>7</v>
      </c>
      <c r="Z2071">
        <v>0.5</v>
      </c>
      <c r="AA2071">
        <v>0.19</v>
      </c>
    </row>
    <row r="2072" spans="23:27" x14ac:dyDescent="0.2">
      <c r="W2072" t="s">
        <v>3</v>
      </c>
      <c r="X2072">
        <v>69</v>
      </c>
      <c r="Y2072" t="s">
        <v>7</v>
      </c>
      <c r="Z2072">
        <v>0.5</v>
      </c>
      <c r="AA2072">
        <v>0.2</v>
      </c>
    </row>
    <row r="2073" spans="23:27" x14ac:dyDescent="0.2">
      <c r="W2073" t="s">
        <v>3</v>
      </c>
      <c r="X2073">
        <v>70</v>
      </c>
      <c r="Y2073" t="s">
        <v>7</v>
      </c>
      <c r="Z2073">
        <v>0.5</v>
      </c>
      <c r="AA2073">
        <v>0.2</v>
      </c>
    </row>
    <row r="2074" spans="23:27" x14ac:dyDescent="0.2">
      <c r="W2074" t="s">
        <v>3</v>
      </c>
      <c r="X2074">
        <v>71</v>
      </c>
      <c r="Y2074" t="s">
        <v>7</v>
      </c>
      <c r="Z2074">
        <v>0.5</v>
      </c>
      <c r="AA2074">
        <v>0.21</v>
      </c>
    </row>
    <row r="2075" spans="23:27" x14ac:dyDescent="0.2">
      <c r="W2075" t="s">
        <v>3</v>
      </c>
      <c r="X2075">
        <v>72</v>
      </c>
      <c r="Y2075" t="s">
        <v>7</v>
      </c>
      <c r="Z2075">
        <v>0.5</v>
      </c>
      <c r="AA2075">
        <v>0.21</v>
      </c>
    </row>
    <row r="2076" spans="23:27" x14ac:dyDescent="0.2">
      <c r="W2076" t="s">
        <v>3</v>
      </c>
      <c r="X2076">
        <v>73</v>
      </c>
      <c r="Y2076" t="s">
        <v>7</v>
      </c>
      <c r="Z2076">
        <v>0.5</v>
      </c>
      <c r="AA2076">
        <v>0.22</v>
      </c>
    </row>
    <row r="2077" spans="23:27" x14ac:dyDescent="0.2">
      <c r="W2077" t="s">
        <v>3</v>
      </c>
      <c r="X2077">
        <v>74</v>
      </c>
      <c r="Y2077" t="s">
        <v>7</v>
      </c>
      <c r="Z2077">
        <v>0.5</v>
      </c>
      <c r="AA2077">
        <v>0.23</v>
      </c>
    </row>
    <row r="2078" spans="23:27" x14ac:dyDescent="0.2">
      <c r="W2078" t="s">
        <v>3</v>
      </c>
      <c r="X2078">
        <v>75</v>
      </c>
      <c r="Y2078" t="s">
        <v>7</v>
      </c>
      <c r="Z2078">
        <v>0.5</v>
      </c>
      <c r="AA2078">
        <v>0.24</v>
      </c>
    </row>
    <row r="2079" spans="23:27" x14ac:dyDescent="0.2">
      <c r="W2079" t="s">
        <v>3</v>
      </c>
      <c r="X2079">
        <v>76</v>
      </c>
      <c r="Y2079" t="s">
        <v>7</v>
      </c>
      <c r="Z2079">
        <v>0.5</v>
      </c>
      <c r="AA2079">
        <v>0.25</v>
      </c>
    </row>
    <row r="2080" spans="23:27" x14ac:dyDescent="0.2">
      <c r="W2080" t="s">
        <v>3</v>
      </c>
      <c r="X2080">
        <v>77</v>
      </c>
      <c r="Y2080" t="s">
        <v>7</v>
      </c>
      <c r="Z2080">
        <v>0.5</v>
      </c>
      <c r="AA2080">
        <v>0.27</v>
      </c>
    </row>
    <row r="2081" spans="23:27" x14ac:dyDescent="0.2">
      <c r="W2081" t="s">
        <v>3</v>
      </c>
      <c r="X2081">
        <v>78</v>
      </c>
      <c r="Y2081" t="s">
        <v>7</v>
      </c>
      <c r="Z2081">
        <v>0.5</v>
      </c>
      <c r="AA2081">
        <v>0.28999999999999998</v>
      </c>
    </row>
    <row r="2082" spans="23:27" x14ac:dyDescent="0.2">
      <c r="W2082" t="s">
        <v>3</v>
      </c>
      <c r="X2082">
        <v>79</v>
      </c>
      <c r="Y2082" t="s">
        <v>7</v>
      </c>
      <c r="Z2082">
        <v>0.5</v>
      </c>
      <c r="AA2082">
        <v>0.31</v>
      </c>
    </row>
    <row r="2083" spans="23:27" x14ac:dyDescent="0.2">
      <c r="W2083" t="s">
        <v>3</v>
      </c>
      <c r="X2083">
        <v>80</v>
      </c>
      <c r="Y2083" t="s">
        <v>7</v>
      </c>
      <c r="Z2083">
        <v>0.5</v>
      </c>
      <c r="AA2083">
        <v>0.33</v>
      </c>
    </row>
    <row r="2084" spans="23:27" x14ac:dyDescent="0.2">
      <c r="W2084" t="s">
        <v>3</v>
      </c>
      <c r="X2084">
        <v>81</v>
      </c>
      <c r="Y2084" t="s">
        <v>7</v>
      </c>
      <c r="Z2084">
        <v>0.5</v>
      </c>
      <c r="AA2084">
        <v>0.34</v>
      </c>
    </row>
    <row r="2085" spans="23:27" x14ac:dyDescent="0.2">
      <c r="W2085" t="s">
        <v>3</v>
      </c>
      <c r="X2085">
        <v>82</v>
      </c>
      <c r="Y2085" t="s">
        <v>7</v>
      </c>
      <c r="Z2085">
        <v>0.5</v>
      </c>
      <c r="AA2085">
        <v>0.36</v>
      </c>
    </row>
    <row r="2086" spans="23:27" x14ac:dyDescent="0.2">
      <c r="W2086" t="s">
        <v>3</v>
      </c>
      <c r="X2086">
        <v>83</v>
      </c>
      <c r="Y2086" t="s">
        <v>7</v>
      </c>
      <c r="Z2086">
        <v>0.5</v>
      </c>
      <c r="AA2086">
        <v>0.37</v>
      </c>
    </row>
    <row r="2087" spans="23:27" x14ac:dyDescent="0.2">
      <c r="W2087" t="s">
        <v>3</v>
      </c>
      <c r="X2087">
        <v>84</v>
      </c>
      <c r="Y2087" t="s">
        <v>7</v>
      </c>
      <c r="Z2087">
        <v>0.5</v>
      </c>
      <c r="AA2087">
        <v>0.38</v>
      </c>
    </row>
    <row r="2088" spans="23:27" x14ac:dyDescent="0.2">
      <c r="W2088" t="s">
        <v>3</v>
      </c>
      <c r="X2088">
        <v>85</v>
      </c>
      <c r="Y2088" t="s">
        <v>7</v>
      </c>
      <c r="Z2088">
        <v>0.5</v>
      </c>
      <c r="AA2088">
        <v>0.39</v>
      </c>
    </row>
    <row r="2089" spans="23:27" x14ac:dyDescent="0.2">
      <c r="W2089" t="s">
        <v>3</v>
      </c>
      <c r="X2089">
        <v>86</v>
      </c>
      <c r="Y2089" t="s">
        <v>7</v>
      </c>
      <c r="Z2089">
        <v>0.5</v>
      </c>
      <c r="AA2089">
        <v>0.4</v>
      </c>
    </row>
    <row r="2090" spans="23:27" x14ac:dyDescent="0.2">
      <c r="W2090" t="s">
        <v>3</v>
      </c>
      <c r="X2090">
        <v>87</v>
      </c>
      <c r="Y2090" t="s">
        <v>7</v>
      </c>
      <c r="Z2090">
        <v>0.5</v>
      </c>
      <c r="AA2090">
        <v>0.41</v>
      </c>
    </row>
    <row r="2091" spans="23:27" x14ac:dyDescent="0.2">
      <c r="W2091" t="s">
        <v>3</v>
      </c>
      <c r="X2091">
        <v>88</v>
      </c>
      <c r="Y2091" t="s">
        <v>7</v>
      </c>
      <c r="Z2091">
        <v>0.5</v>
      </c>
      <c r="AA2091">
        <v>0.42</v>
      </c>
    </row>
    <row r="2092" spans="23:27" x14ac:dyDescent="0.2">
      <c r="W2092" t="s">
        <v>3</v>
      </c>
      <c r="X2092">
        <v>89</v>
      </c>
      <c r="Y2092" t="s">
        <v>7</v>
      </c>
      <c r="Z2092">
        <v>0.5</v>
      </c>
      <c r="AA2092">
        <v>0.43</v>
      </c>
    </row>
    <row r="2093" spans="23:27" x14ac:dyDescent="0.2">
      <c r="W2093" t="s">
        <v>3</v>
      </c>
      <c r="X2093">
        <v>90</v>
      </c>
      <c r="Y2093" t="s">
        <v>7</v>
      </c>
      <c r="Z2093">
        <v>0.5</v>
      </c>
      <c r="AA2093">
        <v>0.44</v>
      </c>
    </row>
    <row r="2094" spans="23:27" x14ac:dyDescent="0.2">
      <c r="W2094" t="s">
        <v>3</v>
      </c>
      <c r="X2094">
        <v>91</v>
      </c>
      <c r="Y2094" t="s">
        <v>7</v>
      </c>
      <c r="Z2094">
        <v>0.5</v>
      </c>
      <c r="AA2094">
        <v>0.45</v>
      </c>
    </row>
    <row r="2095" spans="23:27" x14ac:dyDescent="0.2">
      <c r="W2095" t="s">
        <v>3</v>
      </c>
      <c r="X2095">
        <v>92</v>
      </c>
      <c r="Y2095" t="s">
        <v>7</v>
      </c>
      <c r="Z2095">
        <v>0.5</v>
      </c>
      <c r="AA2095">
        <v>0.46</v>
      </c>
    </row>
    <row r="2096" spans="23:27" x14ac:dyDescent="0.2">
      <c r="W2096" t="s">
        <v>3</v>
      </c>
      <c r="X2096">
        <v>93</v>
      </c>
      <c r="Y2096" t="s">
        <v>7</v>
      </c>
      <c r="Z2096">
        <v>0.5</v>
      </c>
      <c r="AA2096">
        <v>0.48</v>
      </c>
    </row>
    <row r="2097" spans="23:27" x14ac:dyDescent="0.2">
      <c r="W2097" t="s">
        <v>3</v>
      </c>
      <c r="X2097">
        <v>94</v>
      </c>
      <c r="Y2097" t="s">
        <v>7</v>
      </c>
      <c r="Z2097">
        <v>0.5</v>
      </c>
      <c r="AA2097">
        <v>0.5</v>
      </c>
    </row>
    <row r="2098" spans="23:27" x14ac:dyDescent="0.2">
      <c r="W2098" t="s">
        <v>3</v>
      </c>
      <c r="X2098">
        <v>95</v>
      </c>
      <c r="Y2098" t="s">
        <v>7</v>
      </c>
      <c r="Z2098">
        <v>0.5</v>
      </c>
      <c r="AA2098">
        <v>0.52</v>
      </c>
    </row>
    <row r="2099" spans="23:27" x14ac:dyDescent="0.2">
      <c r="W2099" t="s">
        <v>3</v>
      </c>
      <c r="X2099">
        <v>96</v>
      </c>
      <c r="Y2099" t="s">
        <v>7</v>
      </c>
      <c r="Z2099">
        <v>0.5</v>
      </c>
      <c r="AA2099">
        <v>0.56000000000000005</v>
      </c>
    </row>
    <row r="2100" spans="23:27" x14ac:dyDescent="0.2">
      <c r="W2100" t="s">
        <v>3</v>
      </c>
      <c r="X2100">
        <v>97</v>
      </c>
      <c r="Y2100" t="s">
        <v>7</v>
      </c>
      <c r="Z2100">
        <v>0.5</v>
      </c>
      <c r="AA2100">
        <v>0.6</v>
      </c>
    </row>
    <row r="2101" spans="23:27" x14ac:dyDescent="0.2">
      <c r="W2101" t="s">
        <v>3</v>
      </c>
      <c r="X2101">
        <v>98</v>
      </c>
      <c r="Y2101" t="s">
        <v>7</v>
      </c>
      <c r="Z2101">
        <v>0.5</v>
      </c>
      <c r="AA2101">
        <v>0.68</v>
      </c>
    </row>
    <row r="2102" spans="23:27" x14ac:dyDescent="0.2">
      <c r="W2102" t="s">
        <v>3</v>
      </c>
      <c r="X2102">
        <v>99</v>
      </c>
      <c r="Y2102" t="s">
        <v>7</v>
      </c>
      <c r="Z2102">
        <v>0.5</v>
      </c>
      <c r="AA2102">
        <v>0.97</v>
      </c>
    </row>
    <row r="2103" spans="23:27" x14ac:dyDescent="0.2">
      <c r="W2103" t="s">
        <v>3</v>
      </c>
      <c r="X2103">
        <v>0</v>
      </c>
      <c r="Y2103" t="s">
        <v>7</v>
      </c>
      <c r="Z2103">
        <v>1</v>
      </c>
      <c r="AA2103">
        <v>0</v>
      </c>
    </row>
    <row r="2104" spans="23:27" x14ac:dyDescent="0.2">
      <c r="W2104" t="s">
        <v>3</v>
      </c>
      <c r="X2104">
        <v>1</v>
      </c>
      <c r="Y2104" t="s">
        <v>7</v>
      </c>
      <c r="Z2104">
        <v>1</v>
      </c>
      <c r="AA2104">
        <v>0.06</v>
      </c>
    </row>
    <row r="2105" spans="23:27" x14ac:dyDescent="0.2">
      <c r="W2105" t="s">
        <v>3</v>
      </c>
      <c r="X2105">
        <v>2</v>
      </c>
      <c r="Y2105" t="s">
        <v>7</v>
      </c>
      <c r="Z2105">
        <v>1</v>
      </c>
      <c r="AA2105">
        <v>0.06</v>
      </c>
    </row>
    <row r="2106" spans="23:27" x14ac:dyDescent="0.2">
      <c r="W2106" t="s">
        <v>3</v>
      </c>
      <c r="X2106">
        <v>3</v>
      </c>
      <c r="Y2106" t="s">
        <v>7</v>
      </c>
      <c r="Z2106">
        <v>1</v>
      </c>
      <c r="AA2106">
        <v>0.06</v>
      </c>
    </row>
    <row r="2107" spans="23:27" x14ac:dyDescent="0.2">
      <c r="W2107" t="s">
        <v>3</v>
      </c>
      <c r="X2107">
        <v>4</v>
      </c>
      <c r="Y2107" t="s">
        <v>7</v>
      </c>
      <c r="Z2107">
        <v>1</v>
      </c>
      <c r="AA2107">
        <v>7.0000000000000007E-2</v>
      </c>
    </row>
    <row r="2108" spans="23:27" x14ac:dyDescent="0.2">
      <c r="W2108" t="s">
        <v>3</v>
      </c>
      <c r="X2108">
        <v>5</v>
      </c>
      <c r="Y2108" t="s">
        <v>7</v>
      </c>
      <c r="Z2108">
        <v>1</v>
      </c>
      <c r="AA2108">
        <v>7.0000000000000007E-2</v>
      </c>
    </row>
    <row r="2109" spans="23:27" x14ac:dyDescent="0.2">
      <c r="W2109" t="s">
        <v>3</v>
      </c>
      <c r="X2109">
        <v>6</v>
      </c>
      <c r="Y2109" t="s">
        <v>7</v>
      </c>
      <c r="Z2109">
        <v>1</v>
      </c>
      <c r="AA2109">
        <v>7.0000000000000007E-2</v>
      </c>
    </row>
    <row r="2110" spans="23:27" x14ac:dyDescent="0.2">
      <c r="W2110" t="s">
        <v>3</v>
      </c>
      <c r="X2110">
        <v>7</v>
      </c>
      <c r="Y2110" t="s">
        <v>7</v>
      </c>
      <c r="Z2110">
        <v>1</v>
      </c>
      <c r="AA2110">
        <v>7.0000000000000007E-2</v>
      </c>
    </row>
    <row r="2111" spans="23:27" x14ac:dyDescent="0.2">
      <c r="W2111" t="s">
        <v>3</v>
      </c>
      <c r="X2111">
        <v>8</v>
      </c>
      <c r="Y2111" t="s">
        <v>7</v>
      </c>
      <c r="Z2111">
        <v>1</v>
      </c>
      <c r="AA2111">
        <v>7.0000000000000007E-2</v>
      </c>
    </row>
    <row r="2112" spans="23:27" x14ac:dyDescent="0.2">
      <c r="W2112" t="s">
        <v>3</v>
      </c>
      <c r="X2112">
        <v>9</v>
      </c>
      <c r="Y2112" t="s">
        <v>7</v>
      </c>
      <c r="Z2112">
        <v>1</v>
      </c>
      <c r="AA2112">
        <v>7.0000000000000007E-2</v>
      </c>
    </row>
    <row r="2113" spans="23:27" x14ac:dyDescent="0.2">
      <c r="W2113" t="s">
        <v>3</v>
      </c>
      <c r="X2113">
        <v>10</v>
      </c>
      <c r="Y2113" t="s">
        <v>7</v>
      </c>
      <c r="Z2113">
        <v>1</v>
      </c>
      <c r="AA2113">
        <v>7.0000000000000007E-2</v>
      </c>
    </row>
    <row r="2114" spans="23:27" x14ac:dyDescent="0.2">
      <c r="W2114" t="s">
        <v>3</v>
      </c>
      <c r="X2114">
        <v>11</v>
      </c>
      <c r="Y2114" t="s">
        <v>7</v>
      </c>
      <c r="Z2114">
        <v>1</v>
      </c>
      <c r="AA2114">
        <v>7.0000000000000007E-2</v>
      </c>
    </row>
    <row r="2115" spans="23:27" x14ac:dyDescent="0.2">
      <c r="W2115" t="s">
        <v>3</v>
      </c>
      <c r="X2115">
        <v>12</v>
      </c>
      <c r="Y2115" t="s">
        <v>7</v>
      </c>
      <c r="Z2115">
        <v>1</v>
      </c>
      <c r="AA2115">
        <v>7.0000000000000007E-2</v>
      </c>
    </row>
    <row r="2116" spans="23:27" x14ac:dyDescent="0.2">
      <c r="W2116" t="s">
        <v>3</v>
      </c>
      <c r="X2116">
        <v>13</v>
      </c>
      <c r="Y2116" t="s">
        <v>7</v>
      </c>
      <c r="Z2116">
        <v>1</v>
      </c>
      <c r="AA2116">
        <v>0.08</v>
      </c>
    </row>
    <row r="2117" spans="23:27" x14ac:dyDescent="0.2">
      <c r="W2117" t="s">
        <v>3</v>
      </c>
      <c r="X2117">
        <v>14</v>
      </c>
      <c r="Y2117" t="s">
        <v>7</v>
      </c>
      <c r="Z2117">
        <v>1</v>
      </c>
      <c r="AA2117">
        <v>0.08</v>
      </c>
    </row>
    <row r="2118" spans="23:27" x14ac:dyDescent="0.2">
      <c r="W2118" t="s">
        <v>3</v>
      </c>
      <c r="X2118">
        <v>15</v>
      </c>
      <c r="Y2118" t="s">
        <v>7</v>
      </c>
      <c r="Z2118">
        <v>1</v>
      </c>
      <c r="AA2118">
        <v>0.08</v>
      </c>
    </row>
    <row r="2119" spans="23:27" x14ac:dyDescent="0.2">
      <c r="W2119" t="s">
        <v>3</v>
      </c>
      <c r="X2119">
        <v>16</v>
      </c>
      <c r="Y2119" t="s">
        <v>7</v>
      </c>
      <c r="Z2119">
        <v>1</v>
      </c>
      <c r="AA2119">
        <v>0.08</v>
      </c>
    </row>
    <row r="2120" spans="23:27" x14ac:dyDescent="0.2">
      <c r="W2120" t="s">
        <v>3</v>
      </c>
      <c r="X2120">
        <v>17</v>
      </c>
      <c r="Y2120" t="s">
        <v>7</v>
      </c>
      <c r="Z2120">
        <v>1</v>
      </c>
      <c r="AA2120">
        <v>0.08</v>
      </c>
    </row>
    <row r="2121" spans="23:27" x14ac:dyDescent="0.2">
      <c r="W2121" t="s">
        <v>3</v>
      </c>
      <c r="X2121">
        <v>18</v>
      </c>
      <c r="Y2121" t="s">
        <v>7</v>
      </c>
      <c r="Z2121">
        <v>1</v>
      </c>
      <c r="AA2121">
        <v>0.08</v>
      </c>
    </row>
    <row r="2122" spans="23:27" x14ac:dyDescent="0.2">
      <c r="W2122" t="s">
        <v>3</v>
      </c>
      <c r="X2122">
        <v>19</v>
      </c>
      <c r="Y2122" t="s">
        <v>7</v>
      </c>
      <c r="Z2122">
        <v>1</v>
      </c>
      <c r="AA2122">
        <v>0.08</v>
      </c>
    </row>
    <row r="2123" spans="23:27" x14ac:dyDescent="0.2">
      <c r="W2123" t="s">
        <v>3</v>
      </c>
      <c r="X2123">
        <v>20</v>
      </c>
      <c r="Y2123" t="s">
        <v>7</v>
      </c>
      <c r="Z2123">
        <v>1</v>
      </c>
      <c r="AA2123">
        <v>0.08</v>
      </c>
    </row>
    <row r="2124" spans="23:27" x14ac:dyDescent="0.2">
      <c r="W2124" t="s">
        <v>3</v>
      </c>
      <c r="X2124">
        <v>21</v>
      </c>
      <c r="Y2124" t="s">
        <v>7</v>
      </c>
      <c r="Z2124">
        <v>1</v>
      </c>
      <c r="AA2124">
        <v>0.08</v>
      </c>
    </row>
    <row r="2125" spans="23:27" x14ac:dyDescent="0.2">
      <c r="W2125" t="s">
        <v>3</v>
      </c>
      <c r="X2125">
        <v>22</v>
      </c>
      <c r="Y2125" t="s">
        <v>7</v>
      </c>
      <c r="Z2125">
        <v>1</v>
      </c>
      <c r="AA2125">
        <v>0.08</v>
      </c>
    </row>
    <row r="2126" spans="23:27" x14ac:dyDescent="0.2">
      <c r="W2126" t="s">
        <v>3</v>
      </c>
      <c r="X2126">
        <v>23</v>
      </c>
      <c r="Y2126" t="s">
        <v>7</v>
      </c>
      <c r="Z2126">
        <v>1</v>
      </c>
      <c r="AA2126">
        <v>0.08</v>
      </c>
    </row>
    <row r="2127" spans="23:27" x14ac:dyDescent="0.2">
      <c r="W2127" t="s">
        <v>3</v>
      </c>
      <c r="X2127">
        <v>24</v>
      </c>
      <c r="Y2127" t="s">
        <v>7</v>
      </c>
      <c r="Z2127">
        <v>1</v>
      </c>
      <c r="AA2127">
        <v>0.08</v>
      </c>
    </row>
    <row r="2128" spans="23:27" x14ac:dyDescent="0.2">
      <c r="W2128" t="s">
        <v>3</v>
      </c>
      <c r="X2128">
        <v>25</v>
      </c>
      <c r="Y2128" t="s">
        <v>7</v>
      </c>
      <c r="Z2128">
        <v>1</v>
      </c>
      <c r="AA2128">
        <v>0.08</v>
      </c>
    </row>
    <row r="2129" spans="23:27" x14ac:dyDescent="0.2">
      <c r="W2129" t="s">
        <v>3</v>
      </c>
      <c r="X2129">
        <v>26</v>
      </c>
      <c r="Y2129" t="s">
        <v>7</v>
      </c>
      <c r="Z2129">
        <v>1</v>
      </c>
      <c r="AA2129">
        <v>0.08</v>
      </c>
    </row>
    <row r="2130" spans="23:27" x14ac:dyDescent="0.2">
      <c r="W2130" t="s">
        <v>3</v>
      </c>
      <c r="X2130">
        <v>27</v>
      </c>
      <c r="Y2130" t="s">
        <v>7</v>
      </c>
      <c r="Z2130">
        <v>1</v>
      </c>
      <c r="AA2130">
        <v>0.08</v>
      </c>
    </row>
    <row r="2131" spans="23:27" x14ac:dyDescent="0.2">
      <c r="W2131" t="s">
        <v>3</v>
      </c>
      <c r="X2131">
        <v>28</v>
      </c>
      <c r="Y2131" t="s">
        <v>7</v>
      </c>
      <c r="Z2131">
        <v>1</v>
      </c>
      <c r="AA2131">
        <v>0.08</v>
      </c>
    </row>
    <row r="2132" spans="23:27" x14ac:dyDescent="0.2">
      <c r="W2132" t="s">
        <v>3</v>
      </c>
      <c r="X2132">
        <v>29</v>
      </c>
      <c r="Y2132" t="s">
        <v>7</v>
      </c>
      <c r="Z2132">
        <v>1</v>
      </c>
      <c r="AA2132">
        <v>0.08</v>
      </c>
    </row>
    <row r="2133" spans="23:27" x14ac:dyDescent="0.2">
      <c r="W2133" t="s">
        <v>3</v>
      </c>
      <c r="X2133">
        <v>30</v>
      </c>
      <c r="Y2133" t="s">
        <v>7</v>
      </c>
      <c r="Z2133">
        <v>1</v>
      </c>
      <c r="AA2133">
        <v>0.08</v>
      </c>
    </row>
    <row r="2134" spans="23:27" x14ac:dyDescent="0.2">
      <c r="W2134" t="s">
        <v>3</v>
      </c>
      <c r="X2134">
        <v>31</v>
      </c>
      <c r="Y2134" t="s">
        <v>7</v>
      </c>
      <c r="Z2134">
        <v>1</v>
      </c>
      <c r="AA2134">
        <v>0.09</v>
      </c>
    </row>
    <row r="2135" spans="23:27" x14ac:dyDescent="0.2">
      <c r="W2135" t="s">
        <v>3</v>
      </c>
      <c r="X2135">
        <v>32</v>
      </c>
      <c r="Y2135" t="s">
        <v>7</v>
      </c>
      <c r="Z2135">
        <v>1</v>
      </c>
      <c r="AA2135">
        <v>0.09</v>
      </c>
    </row>
    <row r="2136" spans="23:27" x14ac:dyDescent="0.2">
      <c r="W2136" t="s">
        <v>3</v>
      </c>
      <c r="X2136">
        <v>33</v>
      </c>
      <c r="Y2136" t="s">
        <v>7</v>
      </c>
      <c r="Z2136">
        <v>1</v>
      </c>
      <c r="AA2136">
        <v>0.09</v>
      </c>
    </row>
    <row r="2137" spans="23:27" x14ac:dyDescent="0.2">
      <c r="W2137" t="s">
        <v>3</v>
      </c>
      <c r="X2137">
        <v>34</v>
      </c>
      <c r="Y2137" t="s">
        <v>7</v>
      </c>
      <c r="Z2137">
        <v>1</v>
      </c>
      <c r="AA2137">
        <v>0.09</v>
      </c>
    </row>
    <row r="2138" spans="23:27" x14ac:dyDescent="0.2">
      <c r="W2138" t="s">
        <v>3</v>
      </c>
      <c r="X2138">
        <v>35</v>
      </c>
      <c r="Y2138" t="s">
        <v>7</v>
      </c>
      <c r="Z2138">
        <v>1</v>
      </c>
      <c r="AA2138">
        <v>0.09</v>
      </c>
    </row>
    <row r="2139" spans="23:27" x14ac:dyDescent="0.2">
      <c r="W2139" t="s">
        <v>3</v>
      </c>
      <c r="X2139">
        <v>36</v>
      </c>
      <c r="Y2139" t="s">
        <v>7</v>
      </c>
      <c r="Z2139">
        <v>1</v>
      </c>
      <c r="AA2139">
        <v>0.09</v>
      </c>
    </row>
    <row r="2140" spans="23:27" x14ac:dyDescent="0.2">
      <c r="W2140" t="s">
        <v>3</v>
      </c>
      <c r="X2140">
        <v>37</v>
      </c>
      <c r="Y2140" t="s">
        <v>7</v>
      </c>
      <c r="Z2140">
        <v>1</v>
      </c>
      <c r="AA2140">
        <v>0.09</v>
      </c>
    </row>
    <row r="2141" spans="23:27" x14ac:dyDescent="0.2">
      <c r="W2141" t="s">
        <v>3</v>
      </c>
      <c r="X2141">
        <v>38</v>
      </c>
      <c r="Y2141" t="s">
        <v>7</v>
      </c>
      <c r="Z2141">
        <v>1</v>
      </c>
      <c r="AA2141">
        <v>0.09</v>
      </c>
    </row>
    <row r="2142" spans="23:27" x14ac:dyDescent="0.2">
      <c r="W2142" t="s">
        <v>3</v>
      </c>
      <c r="X2142">
        <v>39</v>
      </c>
      <c r="Y2142" t="s">
        <v>7</v>
      </c>
      <c r="Z2142">
        <v>1</v>
      </c>
      <c r="AA2142">
        <v>0.09</v>
      </c>
    </row>
    <row r="2143" spans="23:27" x14ac:dyDescent="0.2">
      <c r="W2143" t="s">
        <v>3</v>
      </c>
      <c r="X2143">
        <v>40</v>
      </c>
      <c r="Y2143" t="s">
        <v>7</v>
      </c>
      <c r="Z2143">
        <v>1</v>
      </c>
      <c r="AA2143">
        <v>0.09</v>
      </c>
    </row>
    <row r="2144" spans="23:27" x14ac:dyDescent="0.2">
      <c r="W2144" t="s">
        <v>3</v>
      </c>
      <c r="X2144">
        <v>41</v>
      </c>
      <c r="Y2144" t="s">
        <v>7</v>
      </c>
      <c r="Z2144">
        <v>1</v>
      </c>
      <c r="AA2144">
        <v>0.09</v>
      </c>
    </row>
    <row r="2145" spans="23:27" x14ac:dyDescent="0.2">
      <c r="W2145" t="s">
        <v>3</v>
      </c>
      <c r="X2145">
        <v>42</v>
      </c>
      <c r="Y2145" t="s">
        <v>7</v>
      </c>
      <c r="Z2145">
        <v>1</v>
      </c>
      <c r="AA2145">
        <v>0.09</v>
      </c>
    </row>
    <row r="2146" spans="23:27" x14ac:dyDescent="0.2">
      <c r="W2146" t="s">
        <v>3</v>
      </c>
      <c r="X2146">
        <v>43</v>
      </c>
      <c r="Y2146" t="s">
        <v>7</v>
      </c>
      <c r="Z2146">
        <v>1</v>
      </c>
      <c r="AA2146">
        <v>0.09</v>
      </c>
    </row>
    <row r="2147" spans="23:27" x14ac:dyDescent="0.2">
      <c r="W2147" t="s">
        <v>3</v>
      </c>
      <c r="X2147">
        <v>44</v>
      </c>
      <c r="Y2147" t="s">
        <v>7</v>
      </c>
      <c r="Z2147">
        <v>1</v>
      </c>
      <c r="AA2147">
        <v>0.09</v>
      </c>
    </row>
    <row r="2148" spans="23:27" x14ac:dyDescent="0.2">
      <c r="W2148" t="s">
        <v>3</v>
      </c>
      <c r="X2148">
        <v>45</v>
      </c>
      <c r="Y2148" t="s">
        <v>7</v>
      </c>
      <c r="Z2148">
        <v>1</v>
      </c>
      <c r="AA2148">
        <v>0.09</v>
      </c>
    </row>
    <row r="2149" spans="23:27" x14ac:dyDescent="0.2">
      <c r="W2149" t="s">
        <v>3</v>
      </c>
      <c r="X2149">
        <v>46</v>
      </c>
      <c r="Y2149" t="s">
        <v>7</v>
      </c>
      <c r="Z2149">
        <v>1</v>
      </c>
      <c r="AA2149">
        <v>0.09</v>
      </c>
    </row>
    <row r="2150" spans="23:27" x14ac:dyDescent="0.2">
      <c r="W2150" t="s">
        <v>3</v>
      </c>
      <c r="X2150">
        <v>47</v>
      </c>
      <c r="Y2150" t="s">
        <v>7</v>
      </c>
      <c r="Z2150">
        <v>1</v>
      </c>
      <c r="AA2150">
        <v>0.09</v>
      </c>
    </row>
    <row r="2151" spans="23:27" x14ac:dyDescent="0.2">
      <c r="W2151" t="s">
        <v>3</v>
      </c>
      <c r="X2151">
        <v>48</v>
      </c>
      <c r="Y2151" t="s">
        <v>7</v>
      </c>
      <c r="Z2151">
        <v>1</v>
      </c>
      <c r="AA2151">
        <v>0.09</v>
      </c>
    </row>
    <row r="2152" spans="23:27" x14ac:dyDescent="0.2">
      <c r="W2152" t="s">
        <v>3</v>
      </c>
      <c r="X2152">
        <v>49</v>
      </c>
      <c r="Y2152" t="s">
        <v>7</v>
      </c>
      <c r="Z2152">
        <v>1</v>
      </c>
      <c r="AA2152">
        <v>0.09</v>
      </c>
    </row>
    <row r="2153" spans="23:27" x14ac:dyDescent="0.2">
      <c r="W2153" t="s">
        <v>3</v>
      </c>
      <c r="X2153">
        <v>50</v>
      </c>
      <c r="Y2153" t="s">
        <v>7</v>
      </c>
      <c r="Z2153">
        <v>1</v>
      </c>
      <c r="AA2153">
        <v>0.1</v>
      </c>
    </row>
    <row r="2154" spans="23:27" x14ac:dyDescent="0.2">
      <c r="W2154" t="s">
        <v>3</v>
      </c>
      <c r="X2154">
        <v>51</v>
      </c>
      <c r="Y2154" t="s">
        <v>7</v>
      </c>
      <c r="Z2154">
        <v>1</v>
      </c>
      <c r="AA2154">
        <v>0.1</v>
      </c>
    </row>
    <row r="2155" spans="23:27" x14ac:dyDescent="0.2">
      <c r="W2155" t="s">
        <v>3</v>
      </c>
      <c r="X2155">
        <v>52</v>
      </c>
      <c r="Y2155" t="s">
        <v>7</v>
      </c>
      <c r="Z2155">
        <v>1</v>
      </c>
      <c r="AA2155">
        <v>0.1</v>
      </c>
    </row>
    <row r="2156" spans="23:27" x14ac:dyDescent="0.2">
      <c r="W2156" t="s">
        <v>3</v>
      </c>
      <c r="X2156">
        <v>53</v>
      </c>
      <c r="Y2156" t="s">
        <v>7</v>
      </c>
      <c r="Z2156">
        <v>1</v>
      </c>
      <c r="AA2156">
        <v>0.1</v>
      </c>
    </row>
    <row r="2157" spans="23:27" x14ac:dyDescent="0.2">
      <c r="W2157" t="s">
        <v>3</v>
      </c>
      <c r="X2157">
        <v>54</v>
      </c>
      <c r="Y2157" t="s">
        <v>7</v>
      </c>
      <c r="Z2157">
        <v>1</v>
      </c>
      <c r="AA2157">
        <v>0.1</v>
      </c>
    </row>
    <row r="2158" spans="23:27" x14ac:dyDescent="0.2">
      <c r="W2158" t="s">
        <v>3</v>
      </c>
      <c r="X2158">
        <v>55</v>
      </c>
      <c r="Y2158" t="s">
        <v>7</v>
      </c>
      <c r="Z2158">
        <v>1</v>
      </c>
      <c r="AA2158">
        <v>0.1</v>
      </c>
    </row>
    <row r="2159" spans="23:27" x14ac:dyDescent="0.2">
      <c r="W2159" t="s">
        <v>3</v>
      </c>
      <c r="X2159">
        <v>56</v>
      </c>
      <c r="Y2159" t="s">
        <v>7</v>
      </c>
      <c r="Z2159">
        <v>1</v>
      </c>
      <c r="AA2159">
        <v>0.1</v>
      </c>
    </row>
    <row r="2160" spans="23:27" x14ac:dyDescent="0.2">
      <c r="W2160" t="s">
        <v>3</v>
      </c>
      <c r="X2160">
        <v>57</v>
      </c>
      <c r="Y2160" t="s">
        <v>7</v>
      </c>
      <c r="Z2160">
        <v>1</v>
      </c>
      <c r="AA2160">
        <v>0.1</v>
      </c>
    </row>
    <row r="2161" spans="23:27" x14ac:dyDescent="0.2">
      <c r="W2161" t="s">
        <v>3</v>
      </c>
      <c r="X2161">
        <v>58</v>
      </c>
      <c r="Y2161" t="s">
        <v>7</v>
      </c>
      <c r="Z2161">
        <v>1</v>
      </c>
      <c r="AA2161">
        <v>0.1</v>
      </c>
    </row>
    <row r="2162" spans="23:27" x14ac:dyDescent="0.2">
      <c r="W2162" t="s">
        <v>3</v>
      </c>
      <c r="X2162">
        <v>59</v>
      </c>
      <c r="Y2162" t="s">
        <v>7</v>
      </c>
      <c r="Z2162">
        <v>1</v>
      </c>
      <c r="AA2162">
        <v>0.1</v>
      </c>
    </row>
    <row r="2163" spans="23:27" x14ac:dyDescent="0.2">
      <c r="W2163" t="s">
        <v>3</v>
      </c>
      <c r="X2163">
        <v>60</v>
      </c>
      <c r="Y2163" t="s">
        <v>7</v>
      </c>
      <c r="Z2163">
        <v>1</v>
      </c>
      <c r="AA2163">
        <v>0.1</v>
      </c>
    </row>
    <row r="2164" spans="23:27" x14ac:dyDescent="0.2">
      <c r="W2164" t="s">
        <v>3</v>
      </c>
      <c r="X2164">
        <v>61</v>
      </c>
      <c r="Y2164" t="s">
        <v>7</v>
      </c>
      <c r="Z2164">
        <v>1</v>
      </c>
      <c r="AA2164">
        <v>0.1</v>
      </c>
    </row>
    <row r="2165" spans="23:27" x14ac:dyDescent="0.2">
      <c r="W2165" t="s">
        <v>3</v>
      </c>
      <c r="X2165">
        <v>62</v>
      </c>
      <c r="Y2165" t="s">
        <v>7</v>
      </c>
      <c r="Z2165">
        <v>1</v>
      </c>
      <c r="AA2165">
        <v>0.1</v>
      </c>
    </row>
    <row r="2166" spans="23:27" x14ac:dyDescent="0.2">
      <c r="W2166" t="s">
        <v>3</v>
      </c>
      <c r="X2166">
        <v>63</v>
      </c>
      <c r="Y2166" t="s">
        <v>7</v>
      </c>
      <c r="Z2166">
        <v>1</v>
      </c>
      <c r="AA2166">
        <v>0.11</v>
      </c>
    </row>
    <row r="2167" spans="23:27" x14ac:dyDescent="0.2">
      <c r="W2167" t="s">
        <v>3</v>
      </c>
      <c r="X2167">
        <v>64</v>
      </c>
      <c r="Y2167" t="s">
        <v>7</v>
      </c>
      <c r="Z2167">
        <v>1</v>
      </c>
      <c r="AA2167">
        <v>0.11</v>
      </c>
    </row>
    <row r="2168" spans="23:27" x14ac:dyDescent="0.2">
      <c r="W2168" t="s">
        <v>3</v>
      </c>
      <c r="X2168">
        <v>65</v>
      </c>
      <c r="Y2168" t="s">
        <v>7</v>
      </c>
      <c r="Z2168">
        <v>1</v>
      </c>
      <c r="AA2168">
        <v>0.11</v>
      </c>
    </row>
    <row r="2169" spans="23:27" x14ac:dyDescent="0.2">
      <c r="W2169" t="s">
        <v>3</v>
      </c>
      <c r="X2169">
        <v>66</v>
      </c>
      <c r="Y2169" t="s">
        <v>7</v>
      </c>
      <c r="Z2169">
        <v>1</v>
      </c>
      <c r="AA2169">
        <v>0.11</v>
      </c>
    </row>
    <row r="2170" spans="23:27" x14ac:dyDescent="0.2">
      <c r="W2170" t="s">
        <v>3</v>
      </c>
      <c r="X2170">
        <v>67</v>
      </c>
      <c r="Y2170" t="s">
        <v>7</v>
      </c>
      <c r="Z2170">
        <v>1</v>
      </c>
      <c r="AA2170">
        <v>0.11</v>
      </c>
    </row>
    <row r="2171" spans="23:27" x14ac:dyDescent="0.2">
      <c r="W2171" t="s">
        <v>3</v>
      </c>
      <c r="X2171">
        <v>68</v>
      </c>
      <c r="Y2171" t="s">
        <v>7</v>
      </c>
      <c r="Z2171">
        <v>1</v>
      </c>
      <c r="AA2171">
        <v>0.11</v>
      </c>
    </row>
    <row r="2172" spans="23:27" x14ac:dyDescent="0.2">
      <c r="W2172" t="s">
        <v>3</v>
      </c>
      <c r="X2172">
        <v>69</v>
      </c>
      <c r="Y2172" t="s">
        <v>7</v>
      </c>
      <c r="Z2172">
        <v>1</v>
      </c>
      <c r="AA2172">
        <v>0.11</v>
      </c>
    </row>
    <row r="2173" spans="23:27" x14ac:dyDescent="0.2">
      <c r="W2173" t="s">
        <v>3</v>
      </c>
      <c r="X2173">
        <v>70</v>
      </c>
      <c r="Y2173" t="s">
        <v>7</v>
      </c>
      <c r="Z2173">
        <v>1</v>
      </c>
      <c r="AA2173">
        <v>0.11</v>
      </c>
    </row>
    <row r="2174" spans="23:27" x14ac:dyDescent="0.2">
      <c r="W2174" t="s">
        <v>3</v>
      </c>
      <c r="X2174">
        <v>71</v>
      </c>
      <c r="Y2174" t="s">
        <v>7</v>
      </c>
      <c r="Z2174">
        <v>1</v>
      </c>
      <c r="AA2174">
        <v>0.12</v>
      </c>
    </row>
    <row r="2175" spans="23:27" x14ac:dyDescent="0.2">
      <c r="W2175" t="s">
        <v>3</v>
      </c>
      <c r="X2175">
        <v>72</v>
      </c>
      <c r="Y2175" t="s">
        <v>7</v>
      </c>
      <c r="Z2175">
        <v>1</v>
      </c>
      <c r="AA2175">
        <v>0.12</v>
      </c>
    </row>
    <row r="2176" spans="23:27" x14ac:dyDescent="0.2">
      <c r="W2176" t="s">
        <v>3</v>
      </c>
      <c r="X2176">
        <v>73</v>
      </c>
      <c r="Y2176" t="s">
        <v>7</v>
      </c>
      <c r="Z2176">
        <v>1</v>
      </c>
      <c r="AA2176">
        <v>0.12</v>
      </c>
    </row>
    <row r="2177" spans="23:27" x14ac:dyDescent="0.2">
      <c r="W2177" t="s">
        <v>3</v>
      </c>
      <c r="X2177">
        <v>74</v>
      </c>
      <c r="Y2177" t="s">
        <v>7</v>
      </c>
      <c r="Z2177">
        <v>1</v>
      </c>
      <c r="AA2177">
        <v>0.12</v>
      </c>
    </row>
    <row r="2178" spans="23:27" x14ac:dyDescent="0.2">
      <c r="W2178" t="s">
        <v>3</v>
      </c>
      <c r="X2178">
        <v>75</v>
      </c>
      <c r="Y2178" t="s">
        <v>7</v>
      </c>
      <c r="Z2178">
        <v>1</v>
      </c>
      <c r="AA2178">
        <v>0.13</v>
      </c>
    </row>
    <row r="2179" spans="23:27" x14ac:dyDescent="0.2">
      <c r="W2179" t="s">
        <v>3</v>
      </c>
      <c r="X2179">
        <v>76</v>
      </c>
      <c r="Y2179" t="s">
        <v>7</v>
      </c>
      <c r="Z2179">
        <v>1</v>
      </c>
      <c r="AA2179">
        <v>0.13</v>
      </c>
    </row>
    <row r="2180" spans="23:27" x14ac:dyDescent="0.2">
      <c r="W2180" t="s">
        <v>3</v>
      </c>
      <c r="X2180">
        <v>77</v>
      </c>
      <c r="Y2180" t="s">
        <v>7</v>
      </c>
      <c r="Z2180">
        <v>1</v>
      </c>
      <c r="AA2180">
        <v>0.14000000000000001</v>
      </c>
    </row>
    <row r="2181" spans="23:27" x14ac:dyDescent="0.2">
      <c r="W2181" t="s">
        <v>3</v>
      </c>
      <c r="X2181">
        <v>78</v>
      </c>
      <c r="Y2181" t="s">
        <v>7</v>
      </c>
      <c r="Z2181">
        <v>1</v>
      </c>
      <c r="AA2181">
        <v>0.14000000000000001</v>
      </c>
    </row>
    <row r="2182" spans="23:27" x14ac:dyDescent="0.2">
      <c r="W2182" t="s">
        <v>3</v>
      </c>
      <c r="X2182">
        <v>79</v>
      </c>
      <c r="Y2182" t="s">
        <v>7</v>
      </c>
      <c r="Z2182">
        <v>1</v>
      </c>
      <c r="AA2182">
        <v>0.15</v>
      </c>
    </row>
    <row r="2183" spans="23:27" x14ac:dyDescent="0.2">
      <c r="W2183" t="s">
        <v>3</v>
      </c>
      <c r="X2183">
        <v>80</v>
      </c>
      <c r="Y2183" t="s">
        <v>7</v>
      </c>
      <c r="Z2183">
        <v>1</v>
      </c>
      <c r="AA2183">
        <v>0.17</v>
      </c>
    </row>
    <row r="2184" spans="23:27" x14ac:dyDescent="0.2">
      <c r="W2184" t="s">
        <v>3</v>
      </c>
      <c r="X2184">
        <v>81</v>
      </c>
      <c r="Y2184" t="s">
        <v>7</v>
      </c>
      <c r="Z2184">
        <v>1</v>
      </c>
      <c r="AA2184">
        <v>0.2</v>
      </c>
    </row>
    <row r="2185" spans="23:27" x14ac:dyDescent="0.2">
      <c r="W2185" t="s">
        <v>3</v>
      </c>
      <c r="X2185">
        <v>82</v>
      </c>
      <c r="Y2185" t="s">
        <v>7</v>
      </c>
      <c r="Z2185">
        <v>1</v>
      </c>
      <c r="AA2185">
        <v>0.27</v>
      </c>
    </row>
    <row r="2186" spans="23:27" x14ac:dyDescent="0.2">
      <c r="W2186" t="s">
        <v>3</v>
      </c>
      <c r="X2186">
        <v>83</v>
      </c>
      <c r="Y2186" t="s">
        <v>7</v>
      </c>
      <c r="Z2186">
        <v>1</v>
      </c>
      <c r="AA2186">
        <v>0.28999999999999998</v>
      </c>
    </row>
    <row r="2187" spans="23:27" x14ac:dyDescent="0.2">
      <c r="W2187" t="s">
        <v>3</v>
      </c>
      <c r="X2187">
        <v>84</v>
      </c>
      <c r="Y2187" t="s">
        <v>7</v>
      </c>
      <c r="Z2187">
        <v>1</v>
      </c>
      <c r="AA2187">
        <v>0.3</v>
      </c>
    </row>
    <row r="2188" spans="23:27" x14ac:dyDescent="0.2">
      <c r="W2188" t="s">
        <v>3</v>
      </c>
      <c r="X2188">
        <v>85</v>
      </c>
      <c r="Y2188" t="s">
        <v>7</v>
      </c>
      <c r="Z2188">
        <v>1</v>
      </c>
      <c r="AA2188">
        <v>0.31</v>
      </c>
    </row>
    <row r="2189" spans="23:27" x14ac:dyDescent="0.2">
      <c r="W2189" t="s">
        <v>3</v>
      </c>
      <c r="X2189">
        <v>86</v>
      </c>
      <c r="Y2189" t="s">
        <v>7</v>
      </c>
      <c r="Z2189">
        <v>1</v>
      </c>
      <c r="AA2189">
        <v>0.31</v>
      </c>
    </row>
    <row r="2190" spans="23:27" x14ac:dyDescent="0.2">
      <c r="W2190" t="s">
        <v>3</v>
      </c>
      <c r="X2190">
        <v>87</v>
      </c>
      <c r="Y2190" t="s">
        <v>7</v>
      </c>
      <c r="Z2190">
        <v>1</v>
      </c>
      <c r="AA2190">
        <v>0.32</v>
      </c>
    </row>
    <row r="2191" spans="23:27" x14ac:dyDescent="0.2">
      <c r="W2191" t="s">
        <v>3</v>
      </c>
      <c r="X2191">
        <v>88</v>
      </c>
      <c r="Y2191" t="s">
        <v>7</v>
      </c>
      <c r="Z2191">
        <v>1</v>
      </c>
      <c r="AA2191">
        <v>0.32</v>
      </c>
    </row>
    <row r="2192" spans="23:27" x14ac:dyDescent="0.2">
      <c r="W2192" t="s">
        <v>3</v>
      </c>
      <c r="X2192">
        <v>89</v>
      </c>
      <c r="Y2192" t="s">
        <v>7</v>
      </c>
      <c r="Z2192">
        <v>1</v>
      </c>
      <c r="AA2192">
        <v>0.33</v>
      </c>
    </row>
    <row r="2193" spans="23:27" x14ac:dyDescent="0.2">
      <c r="W2193" t="s">
        <v>3</v>
      </c>
      <c r="X2193">
        <v>90</v>
      </c>
      <c r="Y2193" t="s">
        <v>7</v>
      </c>
      <c r="Z2193">
        <v>1</v>
      </c>
      <c r="AA2193">
        <v>0.34</v>
      </c>
    </row>
    <row r="2194" spans="23:27" x14ac:dyDescent="0.2">
      <c r="W2194" t="s">
        <v>3</v>
      </c>
      <c r="X2194">
        <v>91</v>
      </c>
      <c r="Y2194" t="s">
        <v>7</v>
      </c>
      <c r="Z2194">
        <v>1</v>
      </c>
      <c r="AA2194">
        <v>0.34</v>
      </c>
    </row>
    <row r="2195" spans="23:27" x14ac:dyDescent="0.2">
      <c r="W2195" t="s">
        <v>3</v>
      </c>
      <c r="X2195">
        <v>92</v>
      </c>
      <c r="Y2195" t="s">
        <v>7</v>
      </c>
      <c r="Z2195">
        <v>1</v>
      </c>
      <c r="AA2195">
        <v>0.35</v>
      </c>
    </row>
    <row r="2196" spans="23:27" x14ac:dyDescent="0.2">
      <c r="W2196" t="s">
        <v>3</v>
      </c>
      <c r="X2196">
        <v>93</v>
      </c>
      <c r="Y2196" t="s">
        <v>7</v>
      </c>
      <c r="Z2196">
        <v>1</v>
      </c>
      <c r="AA2196">
        <v>0.36</v>
      </c>
    </row>
    <row r="2197" spans="23:27" x14ac:dyDescent="0.2">
      <c r="W2197" t="s">
        <v>3</v>
      </c>
      <c r="X2197">
        <v>94</v>
      </c>
      <c r="Y2197" t="s">
        <v>7</v>
      </c>
      <c r="Z2197">
        <v>1</v>
      </c>
      <c r="AA2197">
        <v>0.37</v>
      </c>
    </row>
    <row r="2198" spans="23:27" x14ac:dyDescent="0.2">
      <c r="W2198" t="s">
        <v>3</v>
      </c>
      <c r="X2198">
        <v>95</v>
      </c>
      <c r="Y2198" t="s">
        <v>7</v>
      </c>
      <c r="Z2198">
        <v>1</v>
      </c>
      <c r="AA2198">
        <v>0.38</v>
      </c>
    </row>
    <row r="2199" spans="23:27" x14ac:dyDescent="0.2">
      <c r="W2199" t="s">
        <v>3</v>
      </c>
      <c r="X2199">
        <v>96</v>
      </c>
      <c r="Y2199" t="s">
        <v>7</v>
      </c>
      <c r="Z2199">
        <v>1</v>
      </c>
      <c r="AA2199">
        <v>0.4</v>
      </c>
    </row>
    <row r="2200" spans="23:27" x14ac:dyDescent="0.2">
      <c r="W2200" t="s">
        <v>3</v>
      </c>
      <c r="X2200">
        <v>97</v>
      </c>
      <c r="Y2200" t="s">
        <v>7</v>
      </c>
      <c r="Z2200">
        <v>1</v>
      </c>
      <c r="AA2200">
        <v>0.43</v>
      </c>
    </row>
    <row r="2201" spans="23:27" x14ac:dyDescent="0.2">
      <c r="W2201" t="s">
        <v>3</v>
      </c>
      <c r="X2201">
        <v>98</v>
      </c>
      <c r="Y2201" t="s">
        <v>7</v>
      </c>
      <c r="Z2201">
        <v>1</v>
      </c>
      <c r="AA2201">
        <v>0.47</v>
      </c>
    </row>
    <row r="2202" spans="23:27" x14ac:dyDescent="0.2">
      <c r="W2202" t="s">
        <v>3</v>
      </c>
      <c r="X2202">
        <v>99</v>
      </c>
      <c r="Y2202" t="s">
        <v>7</v>
      </c>
      <c r="Z2202">
        <v>1</v>
      </c>
      <c r="AA2202">
        <v>0.62</v>
      </c>
    </row>
    <row r="2203" spans="23:27" x14ac:dyDescent="0.2">
      <c r="W2203" t="s">
        <v>3</v>
      </c>
      <c r="X2203">
        <v>0</v>
      </c>
      <c r="Y2203" t="s">
        <v>7</v>
      </c>
      <c r="Z2203">
        <v>2</v>
      </c>
      <c r="AA2203">
        <v>0</v>
      </c>
    </row>
    <row r="2204" spans="23:27" x14ac:dyDescent="0.2">
      <c r="W2204" t="s">
        <v>3</v>
      </c>
      <c r="X2204">
        <v>1</v>
      </c>
      <c r="Y2204" t="s">
        <v>7</v>
      </c>
      <c r="Z2204">
        <v>2</v>
      </c>
      <c r="AA2204">
        <v>0.06</v>
      </c>
    </row>
    <row r="2205" spans="23:27" x14ac:dyDescent="0.2">
      <c r="W2205" t="s">
        <v>3</v>
      </c>
      <c r="X2205">
        <v>2</v>
      </c>
      <c r="Y2205" t="s">
        <v>7</v>
      </c>
      <c r="Z2205">
        <v>2</v>
      </c>
      <c r="AA2205">
        <v>7.0000000000000007E-2</v>
      </c>
    </row>
    <row r="2206" spans="23:27" x14ac:dyDescent="0.2">
      <c r="W2206" t="s">
        <v>3</v>
      </c>
      <c r="X2206">
        <v>3</v>
      </c>
      <c r="Y2206" t="s">
        <v>7</v>
      </c>
      <c r="Z2206">
        <v>2</v>
      </c>
      <c r="AA2206">
        <v>7.0000000000000007E-2</v>
      </c>
    </row>
    <row r="2207" spans="23:27" x14ac:dyDescent="0.2">
      <c r="W2207" t="s">
        <v>3</v>
      </c>
      <c r="X2207">
        <v>4</v>
      </c>
      <c r="Y2207" t="s">
        <v>7</v>
      </c>
      <c r="Z2207">
        <v>2</v>
      </c>
      <c r="AA2207">
        <v>7.0000000000000007E-2</v>
      </c>
    </row>
    <row r="2208" spans="23:27" x14ac:dyDescent="0.2">
      <c r="W2208" t="s">
        <v>3</v>
      </c>
      <c r="X2208">
        <v>5</v>
      </c>
      <c r="Y2208" t="s">
        <v>7</v>
      </c>
      <c r="Z2208">
        <v>2</v>
      </c>
      <c r="AA2208">
        <v>7.0000000000000007E-2</v>
      </c>
    </row>
    <row r="2209" spans="23:27" x14ac:dyDescent="0.2">
      <c r="W2209" t="s">
        <v>3</v>
      </c>
      <c r="X2209">
        <v>6</v>
      </c>
      <c r="Y2209" t="s">
        <v>7</v>
      </c>
      <c r="Z2209">
        <v>2</v>
      </c>
      <c r="AA2209">
        <v>7.0000000000000007E-2</v>
      </c>
    </row>
    <row r="2210" spans="23:27" x14ac:dyDescent="0.2">
      <c r="W2210" t="s">
        <v>3</v>
      </c>
      <c r="X2210">
        <v>7</v>
      </c>
      <c r="Y2210" t="s">
        <v>7</v>
      </c>
      <c r="Z2210">
        <v>2</v>
      </c>
      <c r="AA2210">
        <v>7.0000000000000007E-2</v>
      </c>
    </row>
    <row r="2211" spans="23:27" x14ac:dyDescent="0.2">
      <c r="W2211" t="s">
        <v>3</v>
      </c>
      <c r="X2211">
        <v>8</v>
      </c>
      <c r="Y2211" t="s">
        <v>7</v>
      </c>
      <c r="Z2211">
        <v>2</v>
      </c>
      <c r="AA2211">
        <v>7.0000000000000007E-2</v>
      </c>
    </row>
    <row r="2212" spans="23:27" x14ac:dyDescent="0.2">
      <c r="W2212" t="s">
        <v>3</v>
      </c>
      <c r="X2212">
        <v>9</v>
      </c>
      <c r="Y2212" t="s">
        <v>7</v>
      </c>
      <c r="Z2212">
        <v>2</v>
      </c>
      <c r="AA2212">
        <v>7.0000000000000007E-2</v>
      </c>
    </row>
    <row r="2213" spans="23:27" x14ac:dyDescent="0.2">
      <c r="W2213" t="s">
        <v>3</v>
      </c>
      <c r="X2213">
        <v>10</v>
      </c>
      <c r="Y2213" t="s">
        <v>7</v>
      </c>
      <c r="Z2213">
        <v>2</v>
      </c>
      <c r="AA2213">
        <v>0.08</v>
      </c>
    </row>
    <row r="2214" spans="23:27" x14ac:dyDescent="0.2">
      <c r="W2214" t="s">
        <v>3</v>
      </c>
      <c r="X2214">
        <v>11</v>
      </c>
      <c r="Y2214" t="s">
        <v>7</v>
      </c>
      <c r="Z2214">
        <v>2</v>
      </c>
      <c r="AA2214">
        <v>0.08</v>
      </c>
    </row>
    <row r="2215" spans="23:27" x14ac:dyDescent="0.2">
      <c r="W2215" t="s">
        <v>3</v>
      </c>
      <c r="X2215">
        <v>12</v>
      </c>
      <c r="Y2215" t="s">
        <v>7</v>
      </c>
      <c r="Z2215">
        <v>2</v>
      </c>
      <c r="AA2215">
        <v>0.08</v>
      </c>
    </row>
    <row r="2216" spans="23:27" x14ac:dyDescent="0.2">
      <c r="W2216" t="s">
        <v>3</v>
      </c>
      <c r="X2216">
        <v>13</v>
      </c>
      <c r="Y2216" t="s">
        <v>7</v>
      </c>
      <c r="Z2216">
        <v>2</v>
      </c>
      <c r="AA2216">
        <v>0.08</v>
      </c>
    </row>
    <row r="2217" spans="23:27" x14ac:dyDescent="0.2">
      <c r="W2217" t="s">
        <v>3</v>
      </c>
      <c r="X2217">
        <v>14</v>
      </c>
      <c r="Y2217" t="s">
        <v>7</v>
      </c>
      <c r="Z2217">
        <v>2</v>
      </c>
      <c r="AA2217">
        <v>0.08</v>
      </c>
    </row>
    <row r="2218" spans="23:27" x14ac:dyDescent="0.2">
      <c r="W2218" t="s">
        <v>3</v>
      </c>
      <c r="X2218">
        <v>15</v>
      </c>
      <c r="Y2218" t="s">
        <v>7</v>
      </c>
      <c r="Z2218">
        <v>2</v>
      </c>
      <c r="AA2218">
        <v>0.08</v>
      </c>
    </row>
    <row r="2219" spans="23:27" x14ac:dyDescent="0.2">
      <c r="W2219" t="s">
        <v>3</v>
      </c>
      <c r="X2219">
        <v>16</v>
      </c>
      <c r="Y2219" t="s">
        <v>7</v>
      </c>
      <c r="Z2219">
        <v>2</v>
      </c>
      <c r="AA2219">
        <v>0.08</v>
      </c>
    </row>
    <row r="2220" spans="23:27" x14ac:dyDescent="0.2">
      <c r="W2220" t="s">
        <v>3</v>
      </c>
      <c r="X2220">
        <v>17</v>
      </c>
      <c r="Y2220" t="s">
        <v>7</v>
      </c>
      <c r="Z2220">
        <v>2</v>
      </c>
      <c r="AA2220">
        <v>0.08</v>
      </c>
    </row>
    <row r="2221" spans="23:27" x14ac:dyDescent="0.2">
      <c r="W2221" t="s">
        <v>3</v>
      </c>
      <c r="X2221">
        <v>18</v>
      </c>
      <c r="Y2221" t="s">
        <v>7</v>
      </c>
      <c r="Z2221">
        <v>2</v>
      </c>
      <c r="AA2221">
        <v>0.08</v>
      </c>
    </row>
    <row r="2222" spans="23:27" x14ac:dyDescent="0.2">
      <c r="W2222" t="s">
        <v>3</v>
      </c>
      <c r="X2222">
        <v>19</v>
      </c>
      <c r="Y2222" t="s">
        <v>7</v>
      </c>
      <c r="Z2222">
        <v>2</v>
      </c>
      <c r="AA2222">
        <v>0.08</v>
      </c>
    </row>
    <row r="2223" spans="23:27" x14ac:dyDescent="0.2">
      <c r="W2223" t="s">
        <v>3</v>
      </c>
      <c r="X2223">
        <v>20</v>
      </c>
      <c r="Y2223" t="s">
        <v>7</v>
      </c>
      <c r="Z2223">
        <v>2</v>
      </c>
      <c r="AA2223">
        <v>0.08</v>
      </c>
    </row>
    <row r="2224" spans="23:27" x14ac:dyDescent="0.2">
      <c r="W2224" t="s">
        <v>3</v>
      </c>
      <c r="X2224">
        <v>21</v>
      </c>
      <c r="Y2224" t="s">
        <v>7</v>
      </c>
      <c r="Z2224">
        <v>2</v>
      </c>
      <c r="AA2224">
        <v>0.08</v>
      </c>
    </row>
    <row r="2225" spans="23:27" x14ac:dyDescent="0.2">
      <c r="W2225" t="s">
        <v>3</v>
      </c>
      <c r="X2225">
        <v>22</v>
      </c>
      <c r="Y2225" t="s">
        <v>7</v>
      </c>
      <c r="Z2225">
        <v>2</v>
      </c>
      <c r="AA2225">
        <v>0.08</v>
      </c>
    </row>
    <row r="2226" spans="23:27" x14ac:dyDescent="0.2">
      <c r="W2226" t="s">
        <v>3</v>
      </c>
      <c r="X2226">
        <v>23</v>
      </c>
      <c r="Y2226" t="s">
        <v>7</v>
      </c>
      <c r="Z2226">
        <v>2</v>
      </c>
      <c r="AA2226">
        <v>0.08</v>
      </c>
    </row>
    <row r="2227" spans="23:27" x14ac:dyDescent="0.2">
      <c r="W2227" t="s">
        <v>3</v>
      </c>
      <c r="X2227">
        <v>24</v>
      </c>
      <c r="Y2227" t="s">
        <v>7</v>
      </c>
      <c r="Z2227">
        <v>2</v>
      </c>
      <c r="AA2227">
        <v>0.08</v>
      </c>
    </row>
    <row r="2228" spans="23:27" x14ac:dyDescent="0.2">
      <c r="W2228" t="s">
        <v>3</v>
      </c>
      <c r="X2228">
        <v>25</v>
      </c>
      <c r="Y2228" t="s">
        <v>7</v>
      </c>
      <c r="Z2228">
        <v>2</v>
      </c>
      <c r="AA2228">
        <v>0.09</v>
      </c>
    </row>
    <row r="2229" spans="23:27" x14ac:dyDescent="0.2">
      <c r="W2229" t="s">
        <v>3</v>
      </c>
      <c r="X2229">
        <v>26</v>
      </c>
      <c r="Y2229" t="s">
        <v>7</v>
      </c>
      <c r="Z2229">
        <v>2</v>
      </c>
      <c r="AA2229">
        <v>0.09</v>
      </c>
    </row>
    <row r="2230" spans="23:27" x14ac:dyDescent="0.2">
      <c r="W2230" t="s">
        <v>3</v>
      </c>
      <c r="X2230">
        <v>27</v>
      </c>
      <c r="Y2230" t="s">
        <v>7</v>
      </c>
      <c r="Z2230">
        <v>2</v>
      </c>
      <c r="AA2230">
        <v>0.09</v>
      </c>
    </row>
    <row r="2231" spans="23:27" x14ac:dyDescent="0.2">
      <c r="W2231" t="s">
        <v>3</v>
      </c>
      <c r="X2231">
        <v>28</v>
      </c>
      <c r="Y2231" t="s">
        <v>7</v>
      </c>
      <c r="Z2231">
        <v>2</v>
      </c>
      <c r="AA2231">
        <v>0.09</v>
      </c>
    </row>
    <row r="2232" spans="23:27" x14ac:dyDescent="0.2">
      <c r="W2232" t="s">
        <v>3</v>
      </c>
      <c r="X2232">
        <v>29</v>
      </c>
      <c r="Y2232" t="s">
        <v>7</v>
      </c>
      <c r="Z2232">
        <v>2</v>
      </c>
      <c r="AA2232">
        <v>0.09</v>
      </c>
    </row>
    <row r="2233" spans="23:27" x14ac:dyDescent="0.2">
      <c r="W2233" t="s">
        <v>3</v>
      </c>
      <c r="X2233">
        <v>30</v>
      </c>
      <c r="Y2233" t="s">
        <v>7</v>
      </c>
      <c r="Z2233">
        <v>2</v>
      </c>
      <c r="AA2233">
        <v>0.09</v>
      </c>
    </row>
    <row r="2234" spans="23:27" x14ac:dyDescent="0.2">
      <c r="W2234" t="s">
        <v>3</v>
      </c>
      <c r="X2234">
        <v>31</v>
      </c>
      <c r="Y2234" t="s">
        <v>7</v>
      </c>
      <c r="Z2234">
        <v>2</v>
      </c>
      <c r="AA2234">
        <v>0.09</v>
      </c>
    </row>
    <row r="2235" spans="23:27" x14ac:dyDescent="0.2">
      <c r="W2235" t="s">
        <v>3</v>
      </c>
      <c r="X2235">
        <v>32</v>
      </c>
      <c r="Y2235" t="s">
        <v>7</v>
      </c>
      <c r="Z2235">
        <v>2</v>
      </c>
      <c r="AA2235">
        <v>0.09</v>
      </c>
    </row>
    <row r="2236" spans="23:27" x14ac:dyDescent="0.2">
      <c r="W2236" t="s">
        <v>3</v>
      </c>
      <c r="X2236">
        <v>33</v>
      </c>
      <c r="Y2236" t="s">
        <v>7</v>
      </c>
      <c r="Z2236">
        <v>2</v>
      </c>
      <c r="AA2236">
        <v>0.09</v>
      </c>
    </row>
    <row r="2237" spans="23:27" x14ac:dyDescent="0.2">
      <c r="W2237" t="s">
        <v>3</v>
      </c>
      <c r="X2237">
        <v>34</v>
      </c>
      <c r="Y2237" t="s">
        <v>7</v>
      </c>
      <c r="Z2237">
        <v>2</v>
      </c>
      <c r="AA2237">
        <v>0.09</v>
      </c>
    </row>
    <row r="2238" spans="23:27" x14ac:dyDescent="0.2">
      <c r="W2238" t="s">
        <v>3</v>
      </c>
      <c r="X2238">
        <v>35</v>
      </c>
      <c r="Y2238" t="s">
        <v>7</v>
      </c>
      <c r="Z2238">
        <v>2</v>
      </c>
      <c r="AA2238">
        <v>0.09</v>
      </c>
    </row>
    <row r="2239" spans="23:27" x14ac:dyDescent="0.2">
      <c r="W2239" t="s">
        <v>3</v>
      </c>
      <c r="X2239">
        <v>36</v>
      </c>
      <c r="Y2239" t="s">
        <v>7</v>
      </c>
      <c r="Z2239">
        <v>2</v>
      </c>
      <c r="AA2239">
        <v>0.09</v>
      </c>
    </row>
    <row r="2240" spans="23:27" x14ac:dyDescent="0.2">
      <c r="W2240" t="s">
        <v>3</v>
      </c>
      <c r="X2240">
        <v>37</v>
      </c>
      <c r="Y2240" t="s">
        <v>7</v>
      </c>
      <c r="Z2240">
        <v>2</v>
      </c>
      <c r="AA2240">
        <v>0.09</v>
      </c>
    </row>
    <row r="2241" spans="23:27" x14ac:dyDescent="0.2">
      <c r="W2241" t="s">
        <v>3</v>
      </c>
      <c r="X2241">
        <v>38</v>
      </c>
      <c r="Y2241" t="s">
        <v>7</v>
      </c>
      <c r="Z2241">
        <v>2</v>
      </c>
      <c r="AA2241">
        <v>0.09</v>
      </c>
    </row>
    <row r="2242" spans="23:27" x14ac:dyDescent="0.2">
      <c r="W2242" t="s">
        <v>3</v>
      </c>
      <c r="X2242">
        <v>39</v>
      </c>
      <c r="Y2242" t="s">
        <v>7</v>
      </c>
      <c r="Z2242">
        <v>2</v>
      </c>
      <c r="AA2242">
        <v>0.09</v>
      </c>
    </row>
    <row r="2243" spans="23:27" x14ac:dyDescent="0.2">
      <c r="W2243" t="s">
        <v>3</v>
      </c>
      <c r="X2243">
        <v>40</v>
      </c>
      <c r="Y2243" t="s">
        <v>7</v>
      </c>
      <c r="Z2243">
        <v>2</v>
      </c>
      <c r="AA2243">
        <v>0.09</v>
      </c>
    </row>
    <row r="2244" spans="23:27" x14ac:dyDescent="0.2">
      <c r="W2244" t="s">
        <v>3</v>
      </c>
      <c r="X2244">
        <v>41</v>
      </c>
      <c r="Y2244" t="s">
        <v>7</v>
      </c>
      <c r="Z2244">
        <v>2</v>
      </c>
      <c r="AA2244">
        <v>0.09</v>
      </c>
    </row>
    <row r="2245" spans="23:27" x14ac:dyDescent="0.2">
      <c r="W2245" t="s">
        <v>3</v>
      </c>
      <c r="X2245">
        <v>42</v>
      </c>
      <c r="Y2245" t="s">
        <v>7</v>
      </c>
      <c r="Z2245">
        <v>2</v>
      </c>
      <c r="AA2245">
        <v>0.09</v>
      </c>
    </row>
    <row r="2246" spans="23:27" x14ac:dyDescent="0.2">
      <c r="W2246" t="s">
        <v>3</v>
      </c>
      <c r="X2246">
        <v>43</v>
      </c>
      <c r="Y2246" t="s">
        <v>7</v>
      </c>
      <c r="Z2246">
        <v>2</v>
      </c>
      <c r="AA2246">
        <v>0.09</v>
      </c>
    </row>
    <row r="2247" spans="23:27" x14ac:dyDescent="0.2">
      <c r="W2247" t="s">
        <v>3</v>
      </c>
      <c r="X2247">
        <v>44</v>
      </c>
      <c r="Y2247" t="s">
        <v>7</v>
      </c>
      <c r="Z2247">
        <v>2</v>
      </c>
      <c r="AA2247">
        <v>0.09</v>
      </c>
    </row>
    <row r="2248" spans="23:27" x14ac:dyDescent="0.2">
      <c r="W2248" t="s">
        <v>3</v>
      </c>
      <c r="X2248">
        <v>45</v>
      </c>
      <c r="Y2248" t="s">
        <v>7</v>
      </c>
      <c r="Z2248">
        <v>2</v>
      </c>
      <c r="AA2248">
        <v>0.1</v>
      </c>
    </row>
    <row r="2249" spans="23:27" x14ac:dyDescent="0.2">
      <c r="W2249" t="s">
        <v>3</v>
      </c>
      <c r="X2249">
        <v>46</v>
      </c>
      <c r="Y2249" t="s">
        <v>7</v>
      </c>
      <c r="Z2249">
        <v>2</v>
      </c>
      <c r="AA2249">
        <v>0.1</v>
      </c>
    </row>
    <row r="2250" spans="23:27" x14ac:dyDescent="0.2">
      <c r="W2250" t="s">
        <v>3</v>
      </c>
      <c r="X2250">
        <v>47</v>
      </c>
      <c r="Y2250" t="s">
        <v>7</v>
      </c>
      <c r="Z2250">
        <v>2</v>
      </c>
      <c r="AA2250">
        <v>0.1</v>
      </c>
    </row>
    <row r="2251" spans="23:27" x14ac:dyDescent="0.2">
      <c r="W2251" t="s">
        <v>3</v>
      </c>
      <c r="X2251">
        <v>48</v>
      </c>
      <c r="Y2251" t="s">
        <v>7</v>
      </c>
      <c r="Z2251">
        <v>2</v>
      </c>
      <c r="AA2251">
        <v>0.1</v>
      </c>
    </row>
    <row r="2252" spans="23:27" x14ac:dyDescent="0.2">
      <c r="W2252" t="s">
        <v>3</v>
      </c>
      <c r="X2252">
        <v>49</v>
      </c>
      <c r="Y2252" t="s">
        <v>7</v>
      </c>
      <c r="Z2252">
        <v>2</v>
      </c>
      <c r="AA2252">
        <v>0.1</v>
      </c>
    </row>
    <row r="2253" spans="23:27" x14ac:dyDescent="0.2">
      <c r="W2253" t="s">
        <v>3</v>
      </c>
      <c r="X2253">
        <v>50</v>
      </c>
      <c r="Y2253" t="s">
        <v>7</v>
      </c>
      <c r="Z2253">
        <v>2</v>
      </c>
      <c r="AA2253">
        <v>0.1</v>
      </c>
    </row>
    <row r="2254" spans="23:27" x14ac:dyDescent="0.2">
      <c r="W2254" t="s">
        <v>3</v>
      </c>
      <c r="X2254">
        <v>51</v>
      </c>
      <c r="Y2254" t="s">
        <v>7</v>
      </c>
      <c r="Z2254">
        <v>2</v>
      </c>
      <c r="AA2254">
        <v>0.1</v>
      </c>
    </row>
    <row r="2255" spans="23:27" x14ac:dyDescent="0.2">
      <c r="W2255" t="s">
        <v>3</v>
      </c>
      <c r="X2255">
        <v>52</v>
      </c>
      <c r="Y2255" t="s">
        <v>7</v>
      </c>
      <c r="Z2255">
        <v>2</v>
      </c>
      <c r="AA2255">
        <v>0.1</v>
      </c>
    </row>
    <row r="2256" spans="23:27" x14ac:dyDescent="0.2">
      <c r="W2256" t="s">
        <v>3</v>
      </c>
      <c r="X2256">
        <v>53</v>
      </c>
      <c r="Y2256" t="s">
        <v>7</v>
      </c>
      <c r="Z2256">
        <v>2</v>
      </c>
      <c r="AA2256">
        <v>0.1</v>
      </c>
    </row>
    <row r="2257" spans="23:27" x14ac:dyDescent="0.2">
      <c r="W2257" t="s">
        <v>3</v>
      </c>
      <c r="X2257">
        <v>54</v>
      </c>
      <c r="Y2257" t="s">
        <v>7</v>
      </c>
      <c r="Z2257">
        <v>2</v>
      </c>
      <c r="AA2257">
        <v>0.1</v>
      </c>
    </row>
    <row r="2258" spans="23:27" x14ac:dyDescent="0.2">
      <c r="W2258" t="s">
        <v>3</v>
      </c>
      <c r="X2258">
        <v>55</v>
      </c>
      <c r="Y2258" t="s">
        <v>7</v>
      </c>
      <c r="Z2258">
        <v>2</v>
      </c>
      <c r="AA2258">
        <v>0.1</v>
      </c>
    </row>
    <row r="2259" spans="23:27" x14ac:dyDescent="0.2">
      <c r="W2259" t="s">
        <v>3</v>
      </c>
      <c r="X2259">
        <v>56</v>
      </c>
      <c r="Y2259" t="s">
        <v>7</v>
      </c>
      <c r="Z2259">
        <v>2</v>
      </c>
      <c r="AA2259">
        <v>0.1</v>
      </c>
    </row>
    <row r="2260" spans="23:27" x14ac:dyDescent="0.2">
      <c r="W2260" t="s">
        <v>3</v>
      </c>
      <c r="X2260">
        <v>57</v>
      </c>
      <c r="Y2260" t="s">
        <v>7</v>
      </c>
      <c r="Z2260">
        <v>2</v>
      </c>
      <c r="AA2260">
        <v>0.1</v>
      </c>
    </row>
    <row r="2261" spans="23:27" x14ac:dyDescent="0.2">
      <c r="W2261" t="s">
        <v>3</v>
      </c>
      <c r="X2261">
        <v>58</v>
      </c>
      <c r="Y2261" t="s">
        <v>7</v>
      </c>
      <c r="Z2261">
        <v>2</v>
      </c>
      <c r="AA2261">
        <v>0.1</v>
      </c>
    </row>
    <row r="2262" spans="23:27" x14ac:dyDescent="0.2">
      <c r="W2262" t="s">
        <v>3</v>
      </c>
      <c r="X2262">
        <v>59</v>
      </c>
      <c r="Y2262" t="s">
        <v>7</v>
      </c>
      <c r="Z2262">
        <v>2</v>
      </c>
      <c r="AA2262">
        <v>0.1</v>
      </c>
    </row>
    <row r="2263" spans="23:27" x14ac:dyDescent="0.2">
      <c r="W2263" t="s">
        <v>3</v>
      </c>
      <c r="X2263">
        <v>60</v>
      </c>
      <c r="Y2263" t="s">
        <v>7</v>
      </c>
      <c r="Z2263">
        <v>2</v>
      </c>
      <c r="AA2263">
        <v>0.11</v>
      </c>
    </row>
    <row r="2264" spans="23:27" x14ac:dyDescent="0.2">
      <c r="W2264" t="s">
        <v>3</v>
      </c>
      <c r="X2264">
        <v>61</v>
      </c>
      <c r="Y2264" t="s">
        <v>7</v>
      </c>
      <c r="Z2264">
        <v>2</v>
      </c>
      <c r="AA2264">
        <v>0.11</v>
      </c>
    </row>
    <row r="2265" spans="23:27" x14ac:dyDescent="0.2">
      <c r="W2265" t="s">
        <v>3</v>
      </c>
      <c r="X2265">
        <v>62</v>
      </c>
      <c r="Y2265" t="s">
        <v>7</v>
      </c>
      <c r="Z2265">
        <v>2</v>
      </c>
      <c r="AA2265">
        <v>0.11</v>
      </c>
    </row>
    <row r="2266" spans="23:27" x14ac:dyDescent="0.2">
      <c r="W2266" t="s">
        <v>3</v>
      </c>
      <c r="X2266">
        <v>63</v>
      </c>
      <c r="Y2266" t="s">
        <v>7</v>
      </c>
      <c r="Z2266">
        <v>2</v>
      </c>
      <c r="AA2266">
        <v>0.11</v>
      </c>
    </row>
    <row r="2267" spans="23:27" x14ac:dyDescent="0.2">
      <c r="W2267" t="s">
        <v>3</v>
      </c>
      <c r="X2267">
        <v>64</v>
      </c>
      <c r="Y2267" t="s">
        <v>7</v>
      </c>
      <c r="Z2267">
        <v>2</v>
      </c>
      <c r="AA2267">
        <v>0.11</v>
      </c>
    </row>
    <row r="2268" spans="23:27" x14ac:dyDescent="0.2">
      <c r="W2268" t="s">
        <v>3</v>
      </c>
      <c r="X2268">
        <v>65</v>
      </c>
      <c r="Y2268" t="s">
        <v>7</v>
      </c>
      <c r="Z2268">
        <v>2</v>
      </c>
      <c r="AA2268">
        <v>0.11</v>
      </c>
    </row>
    <row r="2269" spans="23:27" x14ac:dyDescent="0.2">
      <c r="W2269" t="s">
        <v>3</v>
      </c>
      <c r="X2269">
        <v>66</v>
      </c>
      <c r="Y2269" t="s">
        <v>7</v>
      </c>
      <c r="Z2269">
        <v>2</v>
      </c>
      <c r="AA2269">
        <v>0.11</v>
      </c>
    </row>
    <row r="2270" spans="23:27" x14ac:dyDescent="0.2">
      <c r="W2270" t="s">
        <v>3</v>
      </c>
      <c r="X2270">
        <v>67</v>
      </c>
      <c r="Y2270" t="s">
        <v>7</v>
      </c>
      <c r="Z2270">
        <v>2</v>
      </c>
      <c r="AA2270">
        <v>0.11</v>
      </c>
    </row>
    <row r="2271" spans="23:27" x14ac:dyDescent="0.2">
      <c r="W2271" t="s">
        <v>3</v>
      </c>
      <c r="X2271">
        <v>68</v>
      </c>
      <c r="Y2271" t="s">
        <v>7</v>
      </c>
      <c r="Z2271">
        <v>2</v>
      </c>
      <c r="AA2271">
        <v>0.11</v>
      </c>
    </row>
    <row r="2272" spans="23:27" x14ac:dyDescent="0.2">
      <c r="W2272" t="s">
        <v>3</v>
      </c>
      <c r="X2272">
        <v>69</v>
      </c>
      <c r="Y2272" t="s">
        <v>7</v>
      </c>
      <c r="Z2272">
        <v>2</v>
      </c>
      <c r="AA2272">
        <v>0.12</v>
      </c>
    </row>
    <row r="2273" spans="23:27" x14ac:dyDescent="0.2">
      <c r="W2273" t="s">
        <v>3</v>
      </c>
      <c r="X2273">
        <v>70</v>
      </c>
      <c r="Y2273" t="s">
        <v>7</v>
      </c>
      <c r="Z2273">
        <v>2</v>
      </c>
      <c r="AA2273">
        <v>0.12</v>
      </c>
    </row>
    <row r="2274" spans="23:27" x14ac:dyDescent="0.2">
      <c r="W2274" t="s">
        <v>3</v>
      </c>
      <c r="X2274">
        <v>71</v>
      </c>
      <c r="Y2274" t="s">
        <v>7</v>
      </c>
      <c r="Z2274">
        <v>2</v>
      </c>
      <c r="AA2274">
        <v>0.12</v>
      </c>
    </row>
    <row r="2275" spans="23:27" x14ac:dyDescent="0.2">
      <c r="W2275" t="s">
        <v>3</v>
      </c>
      <c r="X2275">
        <v>72</v>
      </c>
      <c r="Y2275" t="s">
        <v>7</v>
      </c>
      <c r="Z2275">
        <v>2</v>
      </c>
      <c r="AA2275">
        <v>0.12</v>
      </c>
    </row>
    <row r="2276" spans="23:27" x14ac:dyDescent="0.2">
      <c r="W2276" t="s">
        <v>3</v>
      </c>
      <c r="X2276">
        <v>73</v>
      </c>
      <c r="Y2276" t="s">
        <v>7</v>
      </c>
      <c r="Z2276">
        <v>2</v>
      </c>
      <c r="AA2276">
        <v>0.12</v>
      </c>
    </row>
    <row r="2277" spans="23:27" x14ac:dyDescent="0.2">
      <c r="W2277" t="s">
        <v>3</v>
      </c>
      <c r="X2277">
        <v>74</v>
      </c>
      <c r="Y2277" t="s">
        <v>7</v>
      </c>
      <c r="Z2277">
        <v>2</v>
      </c>
      <c r="AA2277">
        <v>0.13</v>
      </c>
    </row>
    <row r="2278" spans="23:27" x14ac:dyDescent="0.2">
      <c r="W2278" t="s">
        <v>3</v>
      </c>
      <c r="X2278">
        <v>75</v>
      </c>
      <c r="Y2278" t="s">
        <v>7</v>
      </c>
      <c r="Z2278">
        <v>2</v>
      </c>
      <c r="AA2278">
        <v>0.13</v>
      </c>
    </row>
    <row r="2279" spans="23:27" x14ac:dyDescent="0.2">
      <c r="W2279" t="s">
        <v>3</v>
      </c>
      <c r="X2279">
        <v>76</v>
      </c>
      <c r="Y2279" t="s">
        <v>7</v>
      </c>
      <c r="Z2279">
        <v>2</v>
      </c>
      <c r="AA2279">
        <v>0.13</v>
      </c>
    </row>
    <row r="2280" spans="23:27" x14ac:dyDescent="0.2">
      <c r="W2280" t="s">
        <v>3</v>
      </c>
      <c r="X2280">
        <v>77</v>
      </c>
      <c r="Y2280" t="s">
        <v>7</v>
      </c>
      <c r="Z2280">
        <v>2</v>
      </c>
      <c r="AA2280">
        <v>0.14000000000000001</v>
      </c>
    </row>
    <row r="2281" spans="23:27" x14ac:dyDescent="0.2">
      <c r="W2281" t="s">
        <v>3</v>
      </c>
      <c r="X2281">
        <v>78</v>
      </c>
      <c r="Y2281" t="s">
        <v>7</v>
      </c>
      <c r="Z2281">
        <v>2</v>
      </c>
      <c r="AA2281">
        <v>0.14000000000000001</v>
      </c>
    </row>
    <row r="2282" spans="23:27" x14ac:dyDescent="0.2">
      <c r="W2282" t="s">
        <v>3</v>
      </c>
      <c r="X2282">
        <v>79</v>
      </c>
      <c r="Y2282" t="s">
        <v>7</v>
      </c>
      <c r="Z2282">
        <v>2</v>
      </c>
      <c r="AA2282">
        <v>0.15</v>
      </c>
    </row>
    <row r="2283" spans="23:27" x14ac:dyDescent="0.2">
      <c r="W2283" t="s">
        <v>3</v>
      </c>
      <c r="X2283">
        <v>80</v>
      </c>
      <c r="Y2283" t="s">
        <v>7</v>
      </c>
      <c r="Z2283">
        <v>2</v>
      </c>
      <c r="AA2283">
        <v>0.17</v>
      </c>
    </row>
    <row r="2284" spans="23:27" x14ac:dyDescent="0.2">
      <c r="W2284" t="s">
        <v>3</v>
      </c>
      <c r="X2284">
        <v>81</v>
      </c>
      <c r="Y2284" t="s">
        <v>7</v>
      </c>
      <c r="Z2284">
        <v>2</v>
      </c>
      <c r="AA2284">
        <v>0.2</v>
      </c>
    </row>
    <row r="2285" spans="23:27" x14ac:dyDescent="0.2">
      <c r="W2285" t="s">
        <v>3</v>
      </c>
      <c r="X2285">
        <v>82</v>
      </c>
      <c r="Y2285" t="s">
        <v>7</v>
      </c>
      <c r="Z2285">
        <v>2</v>
      </c>
      <c r="AA2285">
        <v>0.28000000000000003</v>
      </c>
    </row>
    <row r="2286" spans="23:27" x14ac:dyDescent="0.2">
      <c r="W2286" t="s">
        <v>3</v>
      </c>
      <c r="X2286">
        <v>83</v>
      </c>
      <c r="Y2286" t="s">
        <v>7</v>
      </c>
      <c r="Z2286">
        <v>2</v>
      </c>
      <c r="AA2286">
        <v>0.3</v>
      </c>
    </row>
    <row r="2287" spans="23:27" x14ac:dyDescent="0.2">
      <c r="W2287" t="s">
        <v>3</v>
      </c>
      <c r="X2287">
        <v>84</v>
      </c>
      <c r="Y2287" t="s">
        <v>7</v>
      </c>
      <c r="Z2287">
        <v>2</v>
      </c>
      <c r="AA2287">
        <v>0.31</v>
      </c>
    </row>
    <row r="2288" spans="23:27" x14ac:dyDescent="0.2">
      <c r="W2288" t="s">
        <v>3</v>
      </c>
      <c r="X2288">
        <v>85</v>
      </c>
      <c r="Y2288" t="s">
        <v>7</v>
      </c>
      <c r="Z2288">
        <v>2</v>
      </c>
      <c r="AA2288">
        <v>0.32</v>
      </c>
    </row>
    <row r="2289" spans="23:27" x14ac:dyDescent="0.2">
      <c r="W2289" t="s">
        <v>3</v>
      </c>
      <c r="X2289">
        <v>86</v>
      </c>
      <c r="Y2289" t="s">
        <v>7</v>
      </c>
      <c r="Z2289">
        <v>2</v>
      </c>
      <c r="AA2289">
        <v>0.32</v>
      </c>
    </row>
    <row r="2290" spans="23:27" x14ac:dyDescent="0.2">
      <c r="W2290" t="s">
        <v>3</v>
      </c>
      <c r="X2290">
        <v>87</v>
      </c>
      <c r="Y2290" t="s">
        <v>7</v>
      </c>
      <c r="Z2290">
        <v>2</v>
      </c>
      <c r="AA2290">
        <v>0.33</v>
      </c>
    </row>
    <row r="2291" spans="23:27" x14ac:dyDescent="0.2">
      <c r="W2291" t="s">
        <v>3</v>
      </c>
      <c r="X2291">
        <v>88</v>
      </c>
      <c r="Y2291" t="s">
        <v>7</v>
      </c>
      <c r="Z2291">
        <v>2</v>
      </c>
      <c r="AA2291">
        <v>0.33</v>
      </c>
    </row>
    <row r="2292" spans="23:27" x14ac:dyDescent="0.2">
      <c r="W2292" t="s">
        <v>3</v>
      </c>
      <c r="X2292">
        <v>89</v>
      </c>
      <c r="Y2292" t="s">
        <v>7</v>
      </c>
      <c r="Z2292">
        <v>2</v>
      </c>
      <c r="AA2292">
        <v>0.34</v>
      </c>
    </row>
    <row r="2293" spans="23:27" x14ac:dyDescent="0.2">
      <c r="W2293" t="s">
        <v>3</v>
      </c>
      <c r="X2293">
        <v>90</v>
      </c>
      <c r="Y2293" t="s">
        <v>7</v>
      </c>
      <c r="Z2293">
        <v>2</v>
      </c>
      <c r="AA2293">
        <v>0.34</v>
      </c>
    </row>
    <row r="2294" spans="23:27" x14ac:dyDescent="0.2">
      <c r="W2294" t="s">
        <v>3</v>
      </c>
      <c r="X2294">
        <v>91</v>
      </c>
      <c r="Y2294" t="s">
        <v>7</v>
      </c>
      <c r="Z2294">
        <v>2</v>
      </c>
      <c r="AA2294">
        <v>0.35</v>
      </c>
    </row>
    <row r="2295" spans="23:27" x14ac:dyDescent="0.2">
      <c r="W2295" t="s">
        <v>3</v>
      </c>
      <c r="X2295">
        <v>92</v>
      </c>
      <c r="Y2295" t="s">
        <v>7</v>
      </c>
      <c r="Z2295">
        <v>2</v>
      </c>
      <c r="AA2295">
        <v>0.35</v>
      </c>
    </row>
    <row r="2296" spans="23:27" x14ac:dyDescent="0.2">
      <c r="W2296" t="s">
        <v>3</v>
      </c>
      <c r="X2296">
        <v>93</v>
      </c>
      <c r="Y2296" t="s">
        <v>7</v>
      </c>
      <c r="Z2296">
        <v>2</v>
      </c>
      <c r="AA2296">
        <v>0.36</v>
      </c>
    </row>
    <row r="2297" spans="23:27" x14ac:dyDescent="0.2">
      <c r="W2297" t="s">
        <v>3</v>
      </c>
      <c r="X2297">
        <v>94</v>
      </c>
      <c r="Y2297" t="s">
        <v>7</v>
      </c>
      <c r="Z2297">
        <v>2</v>
      </c>
      <c r="AA2297">
        <v>0.37</v>
      </c>
    </row>
    <row r="2298" spans="23:27" x14ac:dyDescent="0.2">
      <c r="W2298" t="s">
        <v>3</v>
      </c>
      <c r="X2298">
        <v>95</v>
      </c>
      <c r="Y2298" t="s">
        <v>7</v>
      </c>
      <c r="Z2298">
        <v>2</v>
      </c>
      <c r="AA2298">
        <v>0.38</v>
      </c>
    </row>
    <row r="2299" spans="23:27" x14ac:dyDescent="0.2">
      <c r="W2299" t="s">
        <v>3</v>
      </c>
      <c r="X2299">
        <v>96</v>
      </c>
      <c r="Y2299" t="s">
        <v>7</v>
      </c>
      <c r="Z2299">
        <v>2</v>
      </c>
      <c r="AA2299">
        <v>0.4</v>
      </c>
    </row>
    <row r="2300" spans="23:27" x14ac:dyDescent="0.2">
      <c r="W2300" t="s">
        <v>3</v>
      </c>
      <c r="X2300">
        <v>97</v>
      </c>
      <c r="Y2300" t="s">
        <v>7</v>
      </c>
      <c r="Z2300">
        <v>2</v>
      </c>
      <c r="AA2300">
        <v>0.42</v>
      </c>
    </row>
    <row r="2301" spans="23:27" x14ac:dyDescent="0.2">
      <c r="W2301" t="s">
        <v>3</v>
      </c>
      <c r="X2301">
        <v>98</v>
      </c>
      <c r="Y2301" t="s">
        <v>7</v>
      </c>
      <c r="Z2301">
        <v>2</v>
      </c>
      <c r="AA2301">
        <v>0.46</v>
      </c>
    </row>
    <row r="2302" spans="23:27" x14ac:dyDescent="0.2">
      <c r="W2302" t="s">
        <v>3</v>
      </c>
      <c r="X2302">
        <v>99</v>
      </c>
      <c r="Y2302" t="s">
        <v>7</v>
      </c>
      <c r="Z2302">
        <v>2</v>
      </c>
      <c r="AA2302">
        <v>0.6</v>
      </c>
    </row>
    <row r="2303" spans="23:27" x14ac:dyDescent="0.2">
      <c r="W2303" t="s">
        <v>3</v>
      </c>
      <c r="X2303">
        <v>0</v>
      </c>
      <c r="Y2303" t="s">
        <v>7</v>
      </c>
      <c r="Z2303">
        <v>4</v>
      </c>
      <c r="AA2303">
        <v>0.01</v>
      </c>
    </row>
    <row r="2304" spans="23:27" x14ac:dyDescent="0.2">
      <c r="W2304" t="s">
        <v>3</v>
      </c>
      <c r="X2304">
        <v>1</v>
      </c>
      <c r="Y2304" t="s">
        <v>7</v>
      </c>
      <c r="Z2304">
        <v>4</v>
      </c>
      <c r="AA2304">
        <v>0.06</v>
      </c>
    </row>
    <row r="2305" spans="23:27" x14ac:dyDescent="0.2">
      <c r="W2305" t="s">
        <v>3</v>
      </c>
      <c r="X2305">
        <v>2</v>
      </c>
      <c r="Y2305" t="s">
        <v>7</v>
      </c>
      <c r="Z2305">
        <v>4</v>
      </c>
      <c r="AA2305">
        <v>0.06</v>
      </c>
    </row>
    <row r="2306" spans="23:27" x14ac:dyDescent="0.2">
      <c r="W2306" t="s">
        <v>3</v>
      </c>
      <c r="X2306">
        <v>3</v>
      </c>
      <c r="Y2306" t="s">
        <v>7</v>
      </c>
      <c r="Z2306">
        <v>4</v>
      </c>
      <c r="AA2306">
        <v>0.06</v>
      </c>
    </row>
    <row r="2307" spans="23:27" x14ac:dyDescent="0.2">
      <c r="W2307" t="s">
        <v>3</v>
      </c>
      <c r="X2307">
        <v>4</v>
      </c>
      <c r="Y2307" t="s">
        <v>7</v>
      </c>
      <c r="Z2307">
        <v>4</v>
      </c>
      <c r="AA2307">
        <v>0.06</v>
      </c>
    </row>
    <row r="2308" spans="23:27" x14ac:dyDescent="0.2">
      <c r="W2308" t="s">
        <v>3</v>
      </c>
      <c r="X2308">
        <v>5</v>
      </c>
      <c r="Y2308" t="s">
        <v>7</v>
      </c>
      <c r="Z2308">
        <v>4</v>
      </c>
      <c r="AA2308">
        <v>7.0000000000000007E-2</v>
      </c>
    </row>
    <row r="2309" spans="23:27" x14ac:dyDescent="0.2">
      <c r="W2309" t="s">
        <v>3</v>
      </c>
      <c r="X2309">
        <v>6</v>
      </c>
      <c r="Y2309" t="s">
        <v>7</v>
      </c>
      <c r="Z2309">
        <v>4</v>
      </c>
      <c r="AA2309">
        <v>7.0000000000000007E-2</v>
      </c>
    </row>
    <row r="2310" spans="23:27" x14ac:dyDescent="0.2">
      <c r="W2310" t="s">
        <v>3</v>
      </c>
      <c r="X2310">
        <v>7</v>
      </c>
      <c r="Y2310" t="s">
        <v>7</v>
      </c>
      <c r="Z2310">
        <v>4</v>
      </c>
      <c r="AA2310">
        <v>7.0000000000000007E-2</v>
      </c>
    </row>
    <row r="2311" spans="23:27" x14ac:dyDescent="0.2">
      <c r="W2311" t="s">
        <v>3</v>
      </c>
      <c r="X2311">
        <v>8</v>
      </c>
      <c r="Y2311" t="s">
        <v>7</v>
      </c>
      <c r="Z2311">
        <v>4</v>
      </c>
      <c r="AA2311">
        <v>7.0000000000000007E-2</v>
      </c>
    </row>
    <row r="2312" spans="23:27" x14ac:dyDescent="0.2">
      <c r="W2312" t="s">
        <v>3</v>
      </c>
      <c r="X2312">
        <v>9</v>
      </c>
      <c r="Y2312" t="s">
        <v>7</v>
      </c>
      <c r="Z2312">
        <v>4</v>
      </c>
      <c r="AA2312">
        <v>7.0000000000000007E-2</v>
      </c>
    </row>
    <row r="2313" spans="23:27" x14ac:dyDescent="0.2">
      <c r="W2313" t="s">
        <v>3</v>
      </c>
      <c r="X2313">
        <v>10</v>
      </c>
      <c r="Y2313" t="s">
        <v>7</v>
      </c>
      <c r="Z2313">
        <v>4</v>
      </c>
      <c r="AA2313">
        <v>7.0000000000000007E-2</v>
      </c>
    </row>
    <row r="2314" spans="23:27" x14ac:dyDescent="0.2">
      <c r="W2314" t="s">
        <v>3</v>
      </c>
      <c r="X2314">
        <v>11</v>
      </c>
      <c r="Y2314" t="s">
        <v>7</v>
      </c>
      <c r="Z2314">
        <v>4</v>
      </c>
      <c r="AA2314">
        <v>7.0000000000000007E-2</v>
      </c>
    </row>
    <row r="2315" spans="23:27" x14ac:dyDescent="0.2">
      <c r="W2315" t="s">
        <v>3</v>
      </c>
      <c r="X2315">
        <v>12</v>
      </c>
      <c r="Y2315" t="s">
        <v>7</v>
      </c>
      <c r="Z2315">
        <v>4</v>
      </c>
      <c r="AA2315">
        <v>7.0000000000000007E-2</v>
      </c>
    </row>
    <row r="2316" spans="23:27" x14ac:dyDescent="0.2">
      <c r="W2316" t="s">
        <v>3</v>
      </c>
      <c r="X2316">
        <v>13</v>
      </c>
      <c r="Y2316" t="s">
        <v>7</v>
      </c>
      <c r="Z2316">
        <v>4</v>
      </c>
      <c r="AA2316">
        <v>7.0000000000000007E-2</v>
      </c>
    </row>
    <row r="2317" spans="23:27" x14ac:dyDescent="0.2">
      <c r="W2317" t="s">
        <v>3</v>
      </c>
      <c r="X2317">
        <v>14</v>
      </c>
      <c r="Y2317" t="s">
        <v>7</v>
      </c>
      <c r="Z2317">
        <v>4</v>
      </c>
      <c r="AA2317">
        <v>7.0000000000000007E-2</v>
      </c>
    </row>
    <row r="2318" spans="23:27" x14ac:dyDescent="0.2">
      <c r="W2318" t="s">
        <v>3</v>
      </c>
      <c r="X2318">
        <v>15</v>
      </c>
      <c r="Y2318" t="s">
        <v>7</v>
      </c>
      <c r="Z2318">
        <v>4</v>
      </c>
      <c r="AA2318">
        <v>7.0000000000000007E-2</v>
      </c>
    </row>
    <row r="2319" spans="23:27" x14ac:dyDescent="0.2">
      <c r="W2319" t="s">
        <v>3</v>
      </c>
      <c r="X2319">
        <v>16</v>
      </c>
      <c r="Y2319" t="s">
        <v>7</v>
      </c>
      <c r="Z2319">
        <v>4</v>
      </c>
      <c r="AA2319">
        <v>7.0000000000000007E-2</v>
      </c>
    </row>
    <row r="2320" spans="23:27" x14ac:dyDescent="0.2">
      <c r="W2320" t="s">
        <v>3</v>
      </c>
      <c r="X2320">
        <v>17</v>
      </c>
      <c r="Y2320" t="s">
        <v>7</v>
      </c>
      <c r="Z2320">
        <v>4</v>
      </c>
      <c r="AA2320">
        <v>7.0000000000000007E-2</v>
      </c>
    </row>
    <row r="2321" spans="23:27" x14ac:dyDescent="0.2">
      <c r="W2321" t="s">
        <v>3</v>
      </c>
      <c r="X2321">
        <v>18</v>
      </c>
      <c r="Y2321" t="s">
        <v>7</v>
      </c>
      <c r="Z2321">
        <v>4</v>
      </c>
      <c r="AA2321">
        <v>7.0000000000000007E-2</v>
      </c>
    </row>
    <row r="2322" spans="23:27" x14ac:dyDescent="0.2">
      <c r="W2322" t="s">
        <v>3</v>
      </c>
      <c r="X2322">
        <v>19</v>
      </c>
      <c r="Y2322" t="s">
        <v>7</v>
      </c>
      <c r="Z2322">
        <v>4</v>
      </c>
      <c r="AA2322">
        <v>0.08</v>
      </c>
    </row>
    <row r="2323" spans="23:27" x14ac:dyDescent="0.2">
      <c r="W2323" t="s">
        <v>3</v>
      </c>
      <c r="X2323">
        <v>20</v>
      </c>
      <c r="Y2323" t="s">
        <v>7</v>
      </c>
      <c r="Z2323">
        <v>4</v>
      </c>
      <c r="AA2323">
        <v>0.08</v>
      </c>
    </row>
    <row r="2324" spans="23:27" x14ac:dyDescent="0.2">
      <c r="W2324" t="s">
        <v>3</v>
      </c>
      <c r="X2324">
        <v>21</v>
      </c>
      <c r="Y2324" t="s">
        <v>7</v>
      </c>
      <c r="Z2324">
        <v>4</v>
      </c>
      <c r="AA2324">
        <v>0.08</v>
      </c>
    </row>
    <row r="2325" spans="23:27" x14ac:dyDescent="0.2">
      <c r="W2325" t="s">
        <v>3</v>
      </c>
      <c r="X2325">
        <v>22</v>
      </c>
      <c r="Y2325" t="s">
        <v>7</v>
      </c>
      <c r="Z2325">
        <v>4</v>
      </c>
      <c r="AA2325">
        <v>0.08</v>
      </c>
    </row>
    <row r="2326" spans="23:27" x14ac:dyDescent="0.2">
      <c r="W2326" t="s">
        <v>3</v>
      </c>
      <c r="X2326">
        <v>23</v>
      </c>
      <c r="Y2326" t="s">
        <v>7</v>
      </c>
      <c r="Z2326">
        <v>4</v>
      </c>
      <c r="AA2326">
        <v>0.08</v>
      </c>
    </row>
    <row r="2327" spans="23:27" x14ac:dyDescent="0.2">
      <c r="W2327" t="s">
        <v>3</v>
      </c>
      <c r="X2327">
        <v>24</v>
      </c>
      <c r="Y2327" t="s">
        <v>7</v>
      </c>
      <c r="Z2327">
        <v>4</v>
      </c>
      <c r="AA2327">
        <v>0.08</v>
      </c>
    </row>
    <row r="2328" spans="23:27" x14ac:dyDescent="0.2">
      <c r="W2328" t="s">
        <v>3</v>
      </c>
      <c r="X2328">
        <v>25</v>
      </c>
      <c r="Y2328" t="s">
        <v>7</v>
      </c>
      <c r="Z2328">
        <v>4</v>
      </c>
      <c r="AA2328">
        <v>0.08</v>
      </c>
    </row>
    <row r="2329" spans="23:27" x14ac:dyDescent="0.2">
      <c r="W2329" t="s">
        <v>3</v>
      </c>
      <c r="X2329">
        <v>26</v>
      </c>
      <c r="Y2329" t="s">
        <v>7</v>
      </c>
      <c r="Z2329">
        <v>4</v>
      </c>
      <c r="AA2329">
        <v>0.08</v>
      </c>
    </row>
    <row r="2330" spans="23:27" x14ac:dyDescent="0.2">
      <c r="W2330" t="s">
        <v>3</v>
      </c>
      <c r="X2330">
        <v>27</v>
      </c>
      <c r="Y2330" t="s">
        <v>7</v>
      </c>
      <c r="Z2330">
        <v>4</v>
      </c>
      <c r="AA2330">
        <v>0.08</v>
      </c>
    </row>
    <row r="2331" spans="23:27" x14ac:dyDescent="0.2">
      <c r="W2331" t="s">
        <v>3</v>
      </c>
      <c r="X2331">
        <v>28</v>
      </c>
      <c r="Y2331" t="s">
        <v>7</v>
      </c>
      <c r="Z2331">
        <v>4</v>
      </c>
      <c r="AA2331">
        <v>0.08</v>
      </c>
    </row>
    <row r="2332" spans="23:27" x14ac:dyDescent="0.2">
      <c r="W2332" t="s">
        <v>3</v>
      </c>
      <c r="X2332">
        <v>29</v>
      </c>
      <c r="Y2332" t="s">
        <v>7</v>
      </c>
      <c r="Z2332">
        <v>4</v>
      </c>
      <c r="AA2332">
        <v>0.08</v>
      </c>
    </row>
    <row r="2333" spans="23:27" x14ac:dyDescent="0.2">
      <c r="W2333" t="s">
        <v>3</v>
      </c>
      <c r="X2333">
        <v>30</v>
      </c>
      <c r="Y2333" t="s">
        <v>7</v>
      </c>
      <c r="Z2333">
        <v>4</v>
      </c>
      <c r="AA2333">
        <v>0.08</v>
      </c>
    </row>
    <row r="2334" spans="23:27" x14ac:dyDescent="0.2">
      <c r="W2334" t="s">
        <v>3</v>
      </c>
      <c r="X2334">
        <v>31</v>
      </c>
      <c r="Y2334" t="s">
        <v>7</v>
      </c>
      <c r="Z2334">
        <v>4</v>
      </c>
      <c r="AA2334">
        <v>0.08</v>
      </c>
    </row>
    <row r="2335" spans="23:27" x14ac:dyDescent="0.2">
      <c r="W2335" t="s">
        <v>3</v>
      </c>
      <c r="X2335">
        <v>32</v>
      </c>
      <c r="Y2335" t="s">
        <v>7</v>
      </c>
      <c r="Z2335">
        <v>4</v>
      </c>
      <c r="AA2335">
        <v>0.08</v>
      </c>
    </row>
    <row r="2336" spans="23:27" x14ac:dyDescent="0.2">
      <c r="W2336" t="s">
        <v>3</v>
      </c>
      <c r="X2336">
        <v>33</v>
      </c>
      <c r="Y2336" t="s">
        <v>7</v>
      </c>
      <c r="Z2336">
        <v>4</v>
      </c>
      <c r="AA2336">
        <v>0.08</v>
      </c>
    </row>
    <row r="2337" spans="23:27" x14ac:dyDescent="0.2">
      <c r="W2337" t="s">
        <v>3</v>
      </c>
      <c r="X2337">
        <v>34</v>
      </c>
      <c r="Y2337" t="s">
        <v>7</v>
      </c>
      <c r="Z2337">
        <v>4</v>
      </c>
      <c r="AA2337">
        <v>0.08</v>
      </c>
    </row>
    <row r="2338" spans="23:27" x14ac:dyDescent="0.2">
      <c r="W2338" t="s">
        <v>3</v>
      </c>
      <c r="X2338">
        <v>35</v>
      </c>
      <c r="Y2338" t="s">
        <v>7</v>
      </c>
      <c r="Z2338">
        <v>4</v>
      </c>
      <c r="AA2338">
        <v>0.08</v>
      </c>
    </row>
    <row r="2339" spans="23:27" x14ac:dyDescent="0.2">
      <c r="W2339" t="s">
        <v>3</v>
      </c>
      <c r="X2339">
        <v>36</v>
      </c>
      <c r="Y2339" t="s">
        <v>7</v>
      </c>
      <c r="Z2339">
        <v>4</v>
      </c>
      <c r="AA2339">
        <v>0.08</v>
      </c>
    </row>
    <row r="2340" spans="23:27" x14ac:dyDescent="0.2">
      <c r="W2340" t="s">
        <v>3</v>
      </c>
      <c r="X2340">
        <v>37</v>
      </c>
      <c r="Y2340" t="s">
        <v>7</v>
      </c>
      <c r="Z2340">
        <v>4</v>
      </c>
      <c r="AA2340">
        <v>0.08</v>
      </c>
    </row>
    <row r="2341" spans="23:27" x14ac:dyDescent="0.2">
      <c r="W2341" t="s">
        <v>3</v>
      </c>
      <c r="X2341">
        <v>38</v>
      </c>
      <c r="Y2341" t="s">
        <v>7</v>
      </c>
      <c r="Z2341">
        <v>4</v>
      </c>
      <c r="AA2341">
        <v>0.09</v>
      </c>
    </row>
    <row r="2342" spans="23:27" x14ac:dyDescent="0.2">
      <c r="W2342" t="s">
        <v>3</v>
      </c>
      <c r="X2342">
        <v>39</v>
      </c>
      <c r="Y2342" t="s">
        <v>7</v>
      </c>
      <c r="Z2342">
        <v>4</v>
      </c>
      <c r="AA2342">
        <v>0.09</v>
      </c>
    </row>
    <row r="2343" spans="23:27" x14ac:dyDescent="0.2">
      <c r="W2343" t="s">
        <v>3</v>
      </c>
      <c r="X2343">
        <v>40</v>
      </c>
      <c r="Y2343" t="s">
        <v>7</v>
      </c>
      <c r="Z2343">
        <v>4</v>
      </c>
      <c r="AA2343">
        <v>0.09</v>
      </c>
    </row>
    <row r="2344" spans="23:27" x14ac:dyDescent="0.2">
      <c r="W2344" t="s">
        <v>3</v>
      </c>
      <c r="X2344">
        <v>41</v>
      </c>
      <c r="Y2344" t="s">
        <v>7</v>
      </c>
      <c r="Z2344">
        <v>4</v>
      </c>
      <c r="AA2344">
        <v>0.09</v>
      </c>
    </row>
    <row r="2345" spans="23:27" x14ac:dyDescent="0.2">
      <c r="W2345" t="s">
        <v>3</v>
      </c>
      <c r="X2345">
        <v>42</v>
      </c>
      <c r="Y2345" t="s">
        <v>7</v>
      </c>
      <c r="Z2345">
        <v>4</v>
      </c>
      <c r="AA2345">
        <v>0.09</v>
      </c>
    </row>
    <row r="2346" spans="23:27" x14ac:dyDescent="0.2">
      <c r="W2346" t="s">
        <v>3</v>
      </c>
      <c r="X2346">
        <v>43</v>
      </c>
      <c r="Y2346" t="s">
        <v>7</v>
      </c>
      <c r="Z2346">
        <v>4</v>
      </c>
      <c r="AA2346">
        <v>0.09</v>
      </c>
    </row>
    <row r="2347" spans="23:27" x14ac:dyDescent="0.2">
      <c r="W2347" t="s">
        <v>3</v>
      </c>
      <c r="X2347">
        <v>44</v>
      </c>
      <c r="Y2347" t="s">
        <v>7</v>
      </c>
      <c r="Z2347">
        <v>4</v>
      </c>
      <c r="AA2347">
        <v>0.09</v>
      </c>
    </row>
    <row r="2348" spans="23:27" x14ac:dyDescent="0.2">
      <c r="W2348" t="s">
        <v>3</v>
      </c>
      <c r="X2348">
        <v>45</v>
      </c>
      <c r="Y2348" t="s">
        <v>7</v>
      </c>
      <c r="Z2348">
        <v>4</v>
      </c>
      <c r="AA2348">
        <v>0.09</v>
      </c>
    </row>
    <row r="2349" spans="23:27" x14ac:dyDescent="0.2">
      <c r="W2349" t="s">
        <v>3</v>
      </c>
      <c r="X2349">
        <v>46</v>
      </c>
      <c r="Y2349" t="s">
        <v>7</v>
      </c>
      <c r="Z2349">
        <v>4</v>
      </c>
      <c r="AA2349">
        <v>0.09</v>
      </c>
    </row>
    <row r="2350" spans="23:27" x14ac:dyDescent="0.2">
      <c r="W2350" t="s">
        <v>3</v>
      </c>
      <c r="X2350">
        <v>47</v>
      </c>
      <c r="Y2350" t="s">
        <v>7</v>
      </c>
      <c r="Z2350">
        <v>4</v>
      </c>
      <c r="AA2350">
        <v>0.09</v>
      </c>
    </row>
    <row r="2351" spans="23:27" x14ac:dyDescent="0.2">
      <c r="W2351" t="s">
        <v>3</v>
      </c>
      <c r="X2351">
        <v>48</v>
      </c>
      <c r="Y2351" t="s">
        <v>7</v>
      </c>
      <c r="Z2351">
        <v>4</v>
      </c>
      <c r="AA2351">
        <v>0.09</v>
      </c>
    </row>
    <row r="2352" spans="23:27" x14ac:dyDescent="0.2">
      <c r="W2352" t="s">
        <v>3</v>
      </c>
      <c r="X2352">
        <v>49</v>
      </c>
      <c r="Y2352" t="s">
        <v>7</v>
      </c>
      <c r="Z2352">
        <v>4</v>
      </c>
      <c r="AA2352">
        <v>0.09</v>
      </c>
    </row>
    <row r="2353" spans="23:27" x14ac:dyDescent="0.2">
      <c r="W2353" t="s">
        <v>3</v>
      </c>
      <c r="X2353">
        <v>50</v>
      </c>
      <c r="Y2353" t="s">
        <v>7</v>
      </c>
      <c r="Z2353">
        <v>4</v>
      </c>
      <c r="AA2353">
        <v>0.09</v>
      </c>
    </row>
    <row r="2354" spans="23:27" x14ac:dyDescent="0.2">
      <c r="W2354" t="s">
        <v>3</v>
      </c>
      <c r="X2354">
        <v>51</v>
      </c>
      <c r="Y2354" t="s">
        <v>7</v>
      </c>
      <c r="Z2354">
        <v>4</v>
      </c>
      <c r="AA2354">
        <v>0.09</v>
      </c>
    </row>
    <row r="2355" spans="23:27" x14ac:dyDescent="0.2">
      <c r="W2355" t="s">
        <v>3</v>
      </c>
      <c r="X2355">
        <v>52</v>
      </c>
      <c r="Y2355" t="s">
        <v>7</v>
      </c>
      <c r="Z2355">
        <v>4</v>
      </c>
      <c r="AA2355">
        <v>0.09</v>
      </c>
    </row>
    <row r="2356" spans="23:27" x14ac:dyDescent="0.2">
      <c r="W2356" t="s">
        <v>3</v>
      </c>
      <c r="X2356">
        <v>53</v>
      </c>
      <c r="Y2356" t="s">
        <v>7</v>
      </c>
      <c r="Z2356">
        <v>4</v>
      </c>
      <c r="AA2356">
        <v>0.09</v>
      </c>
    </row>
    <row r="2357" spans="23:27" x14ac:dyDescent="0.2">
      <c r="W2357" t="s">
        <v>3</v>
      </c>
      <c r="X2357">
        <v>54</v>
      </c>
      <c r="Y2357" t="s">
        <v>7</v>
      </c>
      <c r="Z2357">
        <v>4</v>
      </c>
      <c r="AA2357">
        <v>0.09</v>
      </c>
    </row>
    <row r="2358" spans="23:27" x14ac:dyDescent="0.2">
      <c r="W2358" t="s">
        <v>3</v>
      </c>
      <c r="X2358">
        <v>55</v>
      </c>
      <c r="Y2358" t="s">
        <v>7</v>
      </c>
      <c r="Z2358">
        <v>4</v>
      </c>
      <c r="AA2358">
        <v>0.09</v>
      </c>
    </row>
    <row r="2359" spans="23:27" x14ac:dyDescent="0.2">
      <c r="W2359" t="s">
        <v>3</v>
      </c>
      <c r="X2359">
        <v>56</v>
      </c>
      <c r="Y2359" t="s">
        <v>7</v>
      </c>
      <c r="Z2359">
        <v>4</v>
      </c>
      <c r="AA2359">
        <v>0.09</v>
      </c>
    </row>
    <row r="2360" spans="23:27" x14ac:dyDescent="0.2">
      <c r="W2360" t="s">
        <v>3</v>
      </c>
      <c r="X2360">
        <v>57</v>
      </c>
      <c r="Y2360" t="s">
        <v>7</v>
      </c>
      <c r="Z2360">
        <v>4</v>
      </c>
      <c r="AA2360">
        <v>0.1</v>
      </c>
    </row>
    <row r="2361" spans="23:27" x14ac:dyDescent="0.2">
      <c r="W2361" t="s">
        <v>3</v>
      </c>
      <c r="X2361">
        <v>58</v>
      </c>
      <c r="Y2361" t="s">
        <v>7</v>
      </c>
      <c r="Z2361">
        <v>4</v>
      </c>
      <c r="AA2361">
        <v>0.1</v>
      </c>
    </row>
    <row r="2362" spans="23:27" x14ac:dyDescent="0.2">
      <c r="W2362" t="s">
        <v>3</v>
      </c>
      <c r="X2362">
        <v>59</v>
      </c>
      <c r="Y2362" t="s">
        <v>7</v>
      </c>
      <c r="Z2362">
        <v>4</v>
      </c>
      <c r="AA2362">
        <v>0.1</v>
      </c>
    </row>
    <row r="2363" spans="23:27" x14ac:dyDescent="0.2">
      <c r="W2363" t="s">
        <v>3</v>
      </c>
      <c r="X2363">
        <v>60</v>
      </c>
      <c r="Y2363" t="s">
        <v>7</v>
      </c>
      <c r="Z2363">
        <v>4</v>
      </c>
      <c r="AA2363">
        <v>0.1</v>
      </c>
    </row>
    <row r="2364" spans="23:27" x14ac:dyDescent="0.2">
      <c r="W2364" t="s">
        <v>3</v>
      </c>
      <c r="X2364">
        <v>61</v>
      </c>
      <c r="Y2364" t="s">
        <v>7</v>
      </c>
      <c r="Z2364">
        <v>4</v>
      </c>
      <c r="AA2364">
        <v>0.1</v>
      </c>
    </row>
    <row r="2365" spans="23:27" x14ac:dyDescent="0.2">
      <c r="W2365" t="s">
        <v>3</v>
      </c>
      <c r="X2365">
        <v>62</v>
      </c>
      <c r="Y2365" t="s">
        <v>7</v>
      </c>
      <c r="Z2365">
        <v>4</v>
      </c>
      <c r="AA2365">
        <v>0.1</v>
      </c>
    </row>
    <row r="2366" spans="23:27" x14ac:dyDescent="0.2">
      <c r="W2366" t="s">
        <v>3</v>
      </c>
      <c r="X2366">
        <v>63</v>
      </c>
      <c r="Y2366" t="s">
        <v>7</v>
      </c>
      <c r="Z2366">
        <v>4</v>
      </c>
      <c r="AA2366">
        <v>0.1</v>
      </c>
    </row>
    <row r="2367" spans="23:27" x14ac:dyDescent="0.2">
      <c r="W2367" t="s">
        <v>3</v>
      </c>
      <c r="X2367">
        <v>64</v>
      </c>
      <c r="Y2367" t="s">
        <v>7</v>
      </c>
      <c r="Z2367">
        <v>4</v>
      </c>
      <c r="AA2367">
        <v>0.1</v>
      </c>
    </row>
    <row r="2368" spans="23:27" x14ac:dyDescent="0.2">
      <c r="W2368" t="s">
        <v>3</v>
      </c>
      <c r="X2368">
        <v>65</v>
      </c>
      <c r="Y2368" t="s">
        <v>7</v>
      </c>
      <c r="Z2368">
        <v>4</v>
      </c>
      <c r="AA2368">
        <v>0.1</v>
      </c>
    </row>
    <row r="2369" spans="23:27" x14ac:dyDescent="0.2">
      <c r="W2369" t="s">
        <v>3</v>
      </c>
      <c r="X2369">
        <v>66</v>
      </c>
      <c r="Y2369" t="s">
        <v>7</v>
      </c>
      <c r="Z2369">
        <v>4</v>
      </c>
      <c r="AA2369">
        <v>0.1</v>
      </c>
    </row>
    <row r="2370" spans="23:27" x14ac:dyDescent="0.2">
      <c r="W2370" t="s">
        <v>3</v>
      </c>
      <c r="X2370">
        <v>67</v>
      </c>
      <c r="Y2370" t="s">
        <v>7</v>
      </c>
      <c r="Z2370">
        <v>4</v>
      </c>
      <c r="AA2370">
        <v>0.11</v>
      </c>
    </row>
    <row r="2371" spans="23:27" x14ac:dyDescent="0.2">
      <c r="W2371" t="s">
        <v>3</v>
      </c>
      <c r="X2371">
        <v>68</v>
      </c>
      <c r="Y2371" t="s">
        <v>7</v>
      </c>
      <c r="Z2371">
        <v>4</v>
      </c>
      <c r="AA2371">
        <v>0.11</v>
      </c>
    </row>
    <row r="2372" spans="23:27" x14ac:dyDescent="0.2">
      <c r="W2372" t="s">
        <v>3</v>
      </c>
      <c r="X2372">
        <v>69</v>
      </c>
      <c r="Y2372" t="s">
        <v>7</v>
      </c>
      <c r="Z2372">
        <v>4</v>
      </c>
      <c r="AA2372">
        <v>0.11</v>
      </c>
    </row>
    <row r="2373" spans="23:27" x14ac:dyDescent="0.2">
      <c r="W2373" t="s">
        <v>3</v>
      </c>
      <c r="X2373">
        <v>70</v>
      </c>
      <c r="Y2373" t="s">
        <v>7</v>
      </c>
      <c r="Z2373">
        <v>4</v>
      </c>
      <c r="AA2373">
        <v>0.11</v>
      </c>
    </row>
    <row r="2374" spans="23:27" x14ac:dyDescent="0.2">
      <c r="W2374" t="s">
        <v>3</v>
      </c>
      <c r="X2374">
        <v>71</v>
      </c>
      <c r="Y2374" t="s">
        <v>7</v>
      </c>
      <c r="Z2374">
        <v>4</v>
      </c>
      <c r="AA2374">
        <v>0.11</v>
      </c>
    </row>
    <row r="2375" spans="23:27" x14ac:dyDescent="0.2">
      <c r="W2375" t="s">
        <v>3</v>
      </c>
      <c r="X2375">
        <v>72</v>
      </c>
      <c r="Y2375" t="s">
        <v>7</v>
      </c>
      <c r="Z2375">
        <v>4</v>
      </c>
      <c r="AA2375">
        <v>0.11</v>
      </c>
    </row>
    <row r="2376" spans="23:27" x14ac:dyDescent="0.2">
      <c r="W2376" t="s">
        <v>3</v>
      </c>
      <c r="X2376">
        <v>73</v>
      </c>
      <c r="Y2376" t="s">
        <v>7</v>
      </c>
      <c r="Z2376">
        <v>4</v>
      </c>
      <c r="AA2376">
        <v>0.12</v>
      </c>
    </row>
    <row r="2377" spans="23:27" x14ac:dyDescent="0.2">
      <c r="W2377" t="s">
        <v>3</v>
      </c>
      <c r="X2377">
        <v>74</v>
      </c>
      <c r="Y2377" t="s">
        <v>7</v>
      </c>
      <c r="Z2377">
        <v>4</v>
      </c>
      <c r="AA2377">
        <v>0.12</v>
      </c>
    </row>
    <row r="2378" spans="23:27" x14ac:dyDescent="0.2">
      <c r="W2378" t="s">
        <v>3</v>
      </c>
      <c r="X2378">
        <v>75</v>
      </c>
      <c r="Y2378" t="s">
        <v>7</v>
      </c>
      <c r="Z2378">
        <v>4</v>
      </c>
      <c r="AA2378">
        <v>0.12</v>
      </c>
    </row>
    <row r="2379" spans="23:27" x14ac:dyDescent="0.2">
      <c r="W2379" t="s">
        <v>3</v>
      </c>
      <c r="X2379">
        <v>76</v>
      </c>
      <c r="Y2379" t="s">
        <v>7</v>
      </c>
      <c r="Z2379">
        <v>4</v>
      </c>
      <c r="AA2379">
        <v>0.13</v>
      </c>
    </row>
    <row r="2380" spans="23:27" x14ac:dyDescent="0.2">
      <c r="W2380" t="s">
        <v>3</v>
      </c>
      <c r="X2380">
        <v>77</v>
      </c>
      <c r="Y2380" t="s">
        <v>7</v>
      </c>
      <c r="Z2380">
        <v>4</v>
      </c>
      <c r="AA2380">
        <v>0.13</v>
      </c>
    </row>
    <row r="2381" spans="23:27" x14ac:dyDescent="0.2">
      <c r="W2381" t="s">
        <v>3</v>
      </c>
      <c r="X2381">
        <v>78</v>
      </c>
      <c r="Y2381" t="s">
        <v>7</v>
      </c>
      <c r="Z2381">
        <v>4</v>
      </c>
      <c r="AA2381">
        <v>0.14000000000000001</v>
      </c>
    </row>
    <row r="2382" spans="23:27" x14ac:dyDescent="0.2">
      <c r="W2382" t="s">
        <v>3</v>
      </c>
      <c r="X2382">
        <v>79</v>
      </c>
      <c r="Y2382" t="s">
        <v>7</v>
      </c>
      <c r="Z2382">
        <v>4</v>
      </c>
      <c r="AA2382">
        <v>0.16</v>
      </c>
    </row>
    <row r="2383" spans="23:27" x14ac:dyDescent="0.2">
      <c r="W2383" t="s">
        <v>3</v>
      </c>
      <c r="X2383">
        <v>80</v>
      </c>
      <c r="Y2383" t="s">
        <v>7</v>
      </c>
      <c r="Z2383">
        <v>4</v>
      </c>
      <c r="AA2383">
        <v>0.19</v>
      </c>
    </row>
    <row r="2384" spans="23:27" x14ac:dyDescent="0.2">
      <c r="W2384" t="s">
        <v>3</v>
      </c>
      <c r="X2384">
        <v>81</v>
      </c>
      <c r="Y2384" t="s">
        <v>7</v>
      </c>
      <c r="Z2384">
        <v>4</v>
      </c>
      <c r="AA2384">
        <v>0.26</v>
      </c>
    </row>
    <row r="2385" spans="23:27" x14ac:dyDescent="0.2">
      <c r="W2385" t="s">
        <v>3</v>
      </c>
      <c r="X2385">
        <v>82</v>
      </c>
      <c r="Y2385" t="s">
        <v>7</v>
      </c>
      <c r="Z2385">
        <v>4</v>
      </c>
      <c r="AA2385">
        <v>0.28999999999999998</v>
      </c>
    </row>
    <row r="2386" spans="23:27" x14ac:dyDescent="0.2">
      <c r="W2386" t="s">
        <v>3</v>
      </c>
      <c r="X2386">
        <v>83</v>
      </c>
      <c r="Y2386" t="s">
        <v>7</v>
      </c>
      <c r="Z2386">
        <v>4</v>
      </c>
      <c r="AA2386">
        <v>0.3</v>
      </c>
    </row>
    <row r="2387" spans="23:27" x14ac:dyDescent="0.2">
      <c r="W2387" t="s">
        <v>3</v>
      </c>
      <c r="X2387">
        <v>84</v>
      </c>
      <c r="Y2387" t="s">
        <v>7</v>
      </c>
      <c r="Z2387">
        <v>4</v>
      </c>
      <c r="AA2387">
        <v>0.3</v>
      </c>
    </row>
    <row r="2388" spans="23:27" x14ac:dyDescent="0.2">
      <c r="W2388" t="s">
        <v>3</v>
      </c>
      <c r="X2388">
        <v>85</v>
      </c>
      <c r="Y2388" t="s">
        <v>7</v>
      </c>
      <c r="Z2388">
        <v>4</v>
      </c>
      <c r="AA2388">
        <v>0.31</v>
      </c>
    </row>
    <row r="2389" spans="23:27" x14ac:dyDescent="0.2">
      <c r="W2389" t="s">
        <v>3</v>
      </c>
      <c r="X2389">
        <v>86</v>
      </c>
      <c r="Y2389" t="s">
        <v>7</v>
      </c>
      <c r="Z2389">
        <v>4</v>
      </c>
      <c r="AA2389">
        <v>0.31</v>
      </c>
    </row>
    <row r="2390" spans="23:27" x14ac:dyDescent="0.2">
      <c r="W2390" t="s">
        <v>3</v>
      </c>
      <c r="X2390">
        <v>87</v>
      </c>
      <c r="Y2390" t="s">
        <v>7</v>
      </c>
      <c r="Z2390">
        <v>4</v>
      </c>
      <c r="AA2390">
        <v>0.32</v>
      </c>
    </row>
    <row r="2391" spans="23:27" x14ac:dyDescent="0.2">
      <c r="W2391" t="s">
        <v>3</v>
      </c>
      <c r="X2391">
        <v>88</v>
      </c>
      <c r="Y2391" t="s">
        <v>7</v>
      </c>
      <c r="Z2391">
        <v>4</v>
      </c>
      <c r="AA2391">
        <v>0.32</v>
      </c>
    </row>
    <row r="2392" spans="23:27" x14ac:dyDescent="0.2">
      <c r="W2392" t="s">
        <v>3</v>
      </c>
      <c r="X2392">
        <v>89</v>
      </c>
      <c r="Y2392" t="s">
        <v>7</v>
      </c>
      <c r="Z2392">
        <v>4</v>
      </c>
      <c r="AA2392">
        <v>0.32</v>
      </c>
    </row>
    <row r="2393" spans="23:27" x14ac:dyDescent="0.2">
      <c r="W2393" t="s">
        <v>3</v>
      </c>
      <c r="X2393">
        <v>90</v>
      </c>
      <c r="Y2393" t="s">
        <v>7</v>
      </c>
      <c r="Z2393">
        <v>4</v>
      </c>
      <c r="AA2393">
        <v>0.33</v>
      </c>
    </row>
    <row r="2394" spans="23:27" x14ac:dyDescent="0.2">
      <c r="W2394" t="s">
        <v>3</v>
      </c>
      <c r="X2394">
        <v>91</v>
      </c>
      <c r="Y2394" t="s">
        <v>7</v>
      </c>
      <c r="Z2394">
        <v>4</v>
      </c>
      <c r="AA2394">
        <v>0.33</v>
      </c>
    </row>
    <row r="2395" spans="23:27" x14ac:dyDescent="0.2">
      <c r="W2395" t="s">
        <v>3</v>
      </c>
      <c r="X2395">
        <v>92</v>
      </c>
      <c r="Y2395" t="s">
        <v>7</v>
      </c>
      <c r="Z2395">
        <v>4</v>
      </c>
      <c r="AA2395">
        <v>0.34</v>
      </c>
    </row>
    <row r="2396" spans="23:27" x14ac:dyDescent="0.2">
      <c r="W2396" t="s">
        <v>3</v>
      </c>
      <c r="X2396">
        <v>93</v>
      </c>
      <c r="Y2396" t="s">
        <v>7</v>
      </c>
      <c r="Z2396">
        <v>4</v>
      </c>
      <c r="AA2396">
        <v>0.35</v>
      </c>
    </row>
    <row r="2397" spans="23:27" x14ac:dyDescent="0.2">
      <c r="W2397" t="s">
        <v>3</v>
      </c>
      <c r="X2397">
        <v>94</v>
      </c>
      <c r="Y2397" t="s">
        <v>7</v>
      </c>
      <c r="Z2397">
        <v>4</v>
      </c>
      <c r="AA2397">
        <v>0.36</v>
      </c>
    </row>
    <row r="2398" spans="23:27" x14ac:dyDescent="0.2">
      <c r="W2398" t="s">
        <v>3</v>
      </c>
      <c r="X2398">
        <v>95</v>
      </c>
      <c r="Y2398" t="s">
        <v>7</v>
      </c>
      <c r="Z2398">
        <v>4</v>
      </c>
      <c r="AA2398">
        <v>0.37</v>
      </c>
    </row>
    <row r="2399" spans="23:27" x14ac:dyDescent="0.2">
      <c r="W2399" t="s">
        <v>3</v>
      </c>
      <c r="X2399">
        <v>96</v>
      </c>
      <c r="Y2399" t="s">
        <v>7</v>
      </c>
      <c r="Z2399">
        <v>4</v>
      </c>
      <c r="AA2399">
        <v>0.38</v>
      </c>
    </row>
    <row r="2400" spans="23:27" x14ac:dyDescent="0.2">
      <c r="W2400" t="s">
        <v>3</v>
      </c>
      <c r="X2400">
        <v>97</v>
      </c>
      <c r="Y2400" t="s">
        <v>7</v>
      </c>
      <c r="Z2400">
        <v>4</v>
      </c>
      <c r="AA2400">
        <v>0.41</v>
      </c>
    </row>
    <row r="2401" spans="23:27" x14ac:dyDescent="0.2">
      <c r="W2401" t="s">
        <v>3</v>
      </c>
      <c r="X2401">
        <v>98</v>
      </c>
      <c r="Y2401" t="s">
        <v>7</v>
      </c>
      <c r="Z2401">
        <v>4</v>
      </c>
      <c r="AA2401">
        <v>0.45</v>
      </c>
    </row>
    <row r="2402" spans="23:27" x14ac:dyDescent="0.2">
      <c r="W2402" t="s">
        <v>3</v>
      </c>
      <c r="X2402">
        <v>99</v>
      </c>
      <c r="Y2402" t="s">
        <v>7</v>
      </c>
      <c r="Z2402">
        <v>4</v>
      </c>
      <c r="AA2402">
        <v>0.59</v>
      </c>
    </row>
    <row r="2403" spans="23:27" x14ac:dyDescent="0.2">
      <c r="W2403" t="s">
        <v>3</v>
      </c>
      <c r="X2403">
        <v>0</v>
      </c>
      <c r="Y2403" t="s">
        <v>7</v>
      </c>
      <c r="Z2403">
        <v>8</v>
      </c>
      <c r="AA2403">
        <v>0</v>
      </c>
    </row>
    <row r="2404" spans="23:27" x14ac:dyDescent="0.2">
      <c r="W2404" t="s">
        <v>3</v>
      </c>
      <c r="X2404">
        <v>1</v>
      </c>
      <c r="Y2404" t="s">
        <v>7</v>
      </c>
      <c r="Z2404">
        <v>8</v>
      </c>
      <c r="AA2404">
        <v>7.0000000000000007E-2</v>
      </c>
    </row>
    <row r="2405" spans="23:27" x14ac:dyDescent="0.2">
      <c r="W2405" t="s">
        <v>3</v>
      </c>
      <c r="X2405">
        <v>2</v>
      </c>
      <c r="Y2405" t="s">
        <v>7</v>
      </c>
      <c r="Z2405">
        <v>8</v>
      </c>
      <c r="AA2405">
        <v>7.0000000000000007E-2</v>
      </c>
    </row>
    <row r="2406" spans="23:27" x14ac:dyDescent="0.2">
      <c r="W2406" t="s">
        <v>3</v>
      </c>
      <c r="X2406">
        <v>3</v>
      </c>
      <c r="Y2406" t="s">
        <v>7</v>
      </c>
      <c r="Z2406">
        <v>8</v>
      </c>
      <c r="AA2406">
        <v>0.08</v>
      </c>
    </row>
    <row r="2407" spans="23:27" x14ac:dyDescent="0.2">
      <c r="W2407" t="s">
        <v>3</v>
      </c>
      <c r="X2407">
        <v>4</v>
      </c>
      <c r="Y2407" t="s">
        <v>7</v>
      </c>
      <c r="Z2407">
        <v>8</v>
      </c>
      <c r="AA2407">
        <v>0.08</v>
      </c>
    </row>
    <row r="2408" spans="23:27" x14ac:dyDescent="0.2">
      <c r="W2408" t="s">
        <v>3</v>
      </c>
      <c r="X2408">
        <v>5</v>
      </c>
      <c r="Y2408" t="s">
        <v>7</v>
      </c>
      <c r="Z2408">
        <v>8</v>
      </c>
      <c r="AA2408">
        <v>0.08</v>
      </c>
    </row>
    <row r="2409" spans="23:27" x14ac:dyDescent="0.2">
      <c r="W2409" t="s">
        <v>3</v>
      </c>
      <c r="X2409">
        <v>6</v>
      </c>
      <c r="Y2409" t="s">
        <v>7</v>
      </c>
      <c r="Z2409">
        <v>8</v>
      </c>
      <c r="AA2409">
        <v>0.08</v>
      </c>
    </row>
    <row r="2410" spans="23:27" x14ac:dyDescent="0.2">
      <c r="W2410" t="s">
        <v>3</v>
      </c>
      <c r="X2410">
        <v>7</v>
      </c>
      <c r="Y2410" t="s">
        <v>7</v>
      </c>
      <c r="Z2410">
        <v>8</v>
      </c>
      <c r="AA2410">
        <v>0.08</v>
      </c>
    </row>
    <row r="2411" spans="23:27" x14ac:dyDescent="0.2">
      <c r="W2411" t="s">
        <v>3</v>
      </c>
      <c r="X2411">
        <v>8</v>
      </c>
      <c r="Y2411" t="s">
        <v>7</v>
      </c>
      <c r="Z2411">
        <v>8</v>
      </c>
      <c r="AA2411">
        <v>0.08</v>
      </c>
    </row>
    <row r="2412" spans="23:27" x14ac:dyDescent="0.2">
      <c r="W2412" t="s">
        <v>3</v>
      </c>
      <c r="X2412">
        <v>9</v>
      </c>
      <c r="Y2412" t="s">
        <v>7</v>
      </c>
      <c r="Z2412">
        <v>8</v>
      </c>
      <c r="AA2412">
        <v>0.08</v>
      </c>
    </row>
    <row r="2413" spans="23:27" x14ac:dyDescent="0.2">
      <c r="W2413" t="s">
        <v>3</v>
      </c>
      <c r="X2413">
        <v>10</v>
      </c>
      <c r="Y2413" t="s">
        <v>7</v>
      </c>
      <c r="Z2413">
        <v>8</v>
      </c>
      <c r="AA2413">
        <v>0.08</v>
      </c>
    </row>
    <row r="2414" spans="23:27" x14ac:dyDescent="0.2">
      <c r="W2414" t="s">
        <v>3</v>
      </c>
      <c r="X2414">
        <v>11</v>
      </c>
      <c r="Y2414" t="s">
        <v>7</v>
      </c>
      <c r="Z2414">
        <v>8</v>
      </c>
      <c r="AA2414">
        <v>0.08</v>
      </c>
    </row>
    <row r="2415" spans="23:27" x14ac:dyDescent="0.2">
      <c r="W2415" t="s">
        <v>3</v>
      </c>
      <c r="X2415">
        <v>12</v>
      </c>
      <c r="Y2415" t="s">
        <v>7</v>
      </c>
      <c r="Z2415">
        <v>8</v>
      </c>
      <c r="AA2415">
        <v>0.08</v>
      </c>
    </row>
    <row r="2416" spans="23:27" x14ac:dyDescent="0.2">
      <c r="W2416" t="s">
        <v>3</v>
      </c>
      <c r="X2416">
        <v>13</v>
      </c>
      <c r="Y2416" t="s">
        <v>7</v>
      </c>
      <c r="Z2416">
        <v>8</v>
      </c>
      <c r="AA2416">
        <v>0.09</v>
      </c>
    </row>
    <row r="2417" spans="23:27" x14ac:dyDescent="0.2">
      <c r="W2417" t="s">
        <v>3</v>
      </c>
      <c r="X2417">
        <v>14</v>
      </c>
      <c r="Y2417" t="s">
        <v>7</v>
      </c>
      <c r="Z2417">
        <v>8</v>
      </c>
      <c r="AA2417">
        <v>0.09</v>
      </c>
    </row>
    <row r="2418" spans="23:27" x14ac:dyDescent="0.2">
      <c r="W2418" t="s">
        <v>3</v>
      </c>
      <c r="X2418">
        <v>15</v>
      </c>
      <c r="Y2418" t="s">
        <v>7</v>
      </c>
      <c r="Z2418">
        <v>8</v>
      </c>
      <c r="AA2418">
        <v>0.09</v>
      </c>
    </row>
    <row r="2419" spans="23:27" x14ac:dyDescent="0.2">
      <c r="W2419" t="s">
        <v>3</v>
      </c>
      <c r="X2419">
        <v>16</v>
      </c>
      <c r="Y2419" t="s">
        <v>7</v>
      </c>
      <c r="Z2419">
        <v>8</v>
      </c>
      <c r="AA2419">
        <v>0.09</v>
      </c>
    </row>
    <row r="2420" spans="23:27" x14ac:dyDescent="0.2">
      <c r="W2420" t="s">
        <v>3</v>
      </c>
      <c r="X2420">
        <v>17</v>
      </c>
      <c r="Y2420" t="s">
        <v>7</v>
      </c>
      <c r="Z2420">
        <v>8</v>
      </c>
      <c r="AA2420">
        <v>0.09</v>
      </c>
    </row>
    <row r="2421" spans="23:27" x14ac:dyDescent="0.2">
      <c r="W2421" t="s">
        <v>3</v>
      </c>
      <c r="X2421">
        <v>18</v>
      </c>
      <c r="Y2421" t="s">
        <v>7</v>
      </c>
      <c r="Z2421">
        <v>8</v>
      </c>
      <c r="AA2421">
        <v>0.09</v>
      </c>
    </row>
    <row r="2422" spans="23:27" x14ac:dyDescent="0.2">
      <c r="W2422" t="s">
        <v>3</v>
      </c>
      <c r="X2422">
        <v>19</v>
      </c>
      <c r="Y2422" t="s">
        <v>7</v>
      </c>
      <c r="Z2422">
        <v>8</v>
      </c>
      <c r="AA2422">
        <v>0.09</v>
      </c>
    </row>
    <row r="2423" spans="23:27" x14ac:dyDescent="0.2">
      <c r="W2423" t="s">
        <v>3</v>
      </c>
      <c r="X2423">
        <v>20</v>
      </c>
      <c r="Y2423" t="s">
        <v>7</v>
      </c>
      <c r="Z2423">
        <v>8</v>
      </c>
      <c r="AA2423">
        <v>0.09</v>
      </c>
    </row>
    <row r="2424" spans="23:27" x14ac:dyDescent="0.2">
      <c r="W2424" t="s">
        <v>3</v>
      </c>
      <c r="X2424">
        <v>21</v>
      </c>
      <c r="Y2424" t="s">
        <v>7</v>
      </c>
      <c r="Z2424">
        <v>8</v>
      </c>
      <c r="AA2424">
        <v>0.09</v>
      </c>
    </row>
    <row r="2425" spans="23:27" x14ac:dyDescent="0.2">
      <c r="W2425" t="s">
        <v>3</v>
      </c>
      <c r="X2425">
        <v>22</v>
      </c>
      <c r="Y2425" t="s">
        <v>7</v>
      </c>
      <c r="Z2425">
        <v>8</v>
      </c>
      <c r="AA2425">
        <v>0.09</v>
      </c>
    </row>
    <row r="2426" spans="23:27" x14ac:dyDescent="0.2">
      <c r="W2426" t="s">
        <v>3</v>
      </c>
      <c r="X2426">
        <v>23</v>
      </c>
      <c r="Y2426" t="s">
        <v>7</v>
      </c>
      <c r="Z2426">
        <v>8</v>
      </c>
      <c r="AA2426">
        <v>0.09</v>
      </c>
    </row>
    <row r="2427" spans="23:27" x14ac:dyDescent="0.2">
      <c r="W2427" t="s">
        <v>3</v>
      </c>
      <c r="X2427">
        <v>24</v>
      </c>
      <c r="Y2427" t="s">
        <v>7</v>
      </c>
      <c r="Z2427">
        <v>8</v>
      </c>
      <c r="AA2427">
        <v>0.09</v>
      </c>
    </row>
    <row r="2428" spans="23:27" x14ac:dyDescent="0.2">
      <c r="W2428" t="s">
        <v>3</v>
      </c>
      <c r="X2428">
        <v>25</v>
      </c>
      <c r="Y2428" t="s">
        <v>7</v>
      </c>
      <c r="Z2428">
        <v>8</v>
      </c>
      <c r="AA2428">
        <v>0.09</v>
      </c>
    </row>
    <row r="2429" spans="23:27" x14ac:dyDescent="0.2">
      <c r="W2429" t="s">
        <v>3</v>
      </c>
      <c r="X2429">
        <v>26</v>
      </c>
      <c r="Y2429" t="s">
        <v>7</v>
      </c>
      <c r="Z2429">
        <v>8</v>
      </c>
      <c r="AA2429">
        <v>0.09</v>
      </c>
    </row>
    <row r="2430" spans="23:27" x14ac:dyDescent="0.2">
      <c r="W2430" t="s">
        <v>3</v>
      </c>
      <c r="X2430">
        <v>27</v>
      </c>
      <c r="Y2430" t="s">
        <v>7</v>
      </c>
      <c r="Z2430">
        <v>8</v>
      </c>
      <c r="AA2430">
        <v>0.09</v>
      </c>
    </row>
    <row r="2431" spans="23:27" x14ac:dyDescent="0.2">
      <c r="W2431" t="s">
        <v>3</v>
      </c>
      <c r="X2431">
        <v>28</v>
      </c>
      <c r="Y2431" t="s">
        <v>7</v>
      </c>
      <c r="Z2431">
        <v>8</v>
      </c>
      <c r="AA2431">
        <v>0.09</v>
      </c>
    </row>
    <row r="2432" spans="23:27" x14ac:dyDescent="0.2">
      <c r="W2432" t="s">
        <v>3</v>
      </c>
      <c r="X2432">
        <v>29</v>
      </c>
      <c r="Y2432" t="s">
        <v>7</v>
      </c>
      <c r="Z2432">
        <v>8</v>
      </c>
      <c r="AA2432">
        <v>0.1</v>
      </c>
    </row>
    <row r="2433" spans="23:27" x14ac:dyDescent="0.2">
      <c r="W2433" t="s">
        <v>3</v>
      </c>
      <c r="X2433">
        <v>30</v>
      </c>
      <c r="Y2433" t="s">
        <v>7</v>
      </c>
      <c r="Z2433">
        <v>8</v>
      </c>
      <c r="AA2433">
        <v>0.1</v>
      </c>
    </row>
    <row r="2434" spans="23:27" x14ac:dyDescent="0.2">
      <c r="W2434" t="s">
        <v>3</v>
      </c>
      <c r="X2434">
        <v>31</v>
      </c>
      <c r="Y2434" t="s">
        <v>7</v>
      </c>
      <c r="Z2434">
        <v>8</v>
      </c>
      <c r="AA2434">
        <v>0.1</v>
      </c>
    </row>
    <row r="2435" spans="23:27" x14ac:dyDescent="0.2">
      <c r="W2435" t="s">
        <v>3</v>
      </c>
      <c r="X2435">
        <v>32</v>
      </c>
      <c r="Y2435" t="s">
        <v>7</v>
      </c>
      <c r="Z2435">
        <v>8</v>
      </c>
      <c r="AA2435">
        <v>0.1</v>
      </c>
    </row>
    <row r="2436" spans="23:27" x14ac:dyDescent="0.2">
      <c r="W2436" t="s">
        <v>3</v>
      </c>
      <c r="X2436">
        <v>33</v>
      </c>
      <c r="Y2436" t="s">
        <v>7</v>
      </c>
      <c r="Z2436">
        <v>8</v>
      </c>
      <c r="AA2436">
        <v>0.1</v>
      </c>
    </row>
    <row r="2437" spans="23:27" x14ac:dyDescent="0.2">
      <c r="W2437" t="s">
        <v>3</v>
      </c>
      <c r="X2437">
        <v>34</v>
      </c>
      <c r="Y2437" t="s">
        <v>7</v>
      </c>
      <c r="Z2437">
        <v>8</v>
      </c>
      <c r="AA2437">
        <v>0.1</v>
      </c>
    </row>
    <row r="2438" spans="23:27" x14ac:dyDescent="0.2">
      <c r="W2438" t="s">
        <v>3</v>
      </c>
      <c r="X2438">
        <v>35</v>
      </c>
      <c r="Y2438" t="s">
        <v>7</v>
      </c>
      <c r="Z2438">
        <v>8</v>
      </c>
      <c r="AA2438">
        <v>0.1</v>
      </c>
    </row>
    <row r="2439" spans="23:27" x14ac:dyDescent="0.2">
      <c r="W2439" t="s">
        <v>3</v>
      </c>
      <c r="X2439">
        <v>36</v>
      </c>
      <c r="Y2439" t="s">
        <v>7</v>
      </c>
      <c r="Z2439">
        <v>8</v>
      </c>
      <c r="AA2439">
        <v>0.1</v>
      </c>
    </row>
    <row r="2440" spans="23:27" x14ac:dyDescent="0.2">
      <c r="W2440" t="s">
        <v>3</v>
      </c>
      <c r="X2440">
        <v>37</v>
      </c>
      <c r="Y2440" t="s">
        <v>7</v>
      </c>
      <c r="Z2440">
        <v>8</v>
      </c>
      <c r="AA2440">
        <v>0.1</v>
      </c>
    </row>
    <row r="2441" spans="23:27" x14ac:dyDescent="0.2">
      <c r="W2441" t="s">
        <v>3</v>
      </c>
      <c r="X2441">
        <v>38</v>
      </c>
      <c r="Y2441" t="s">
        <v>7</v>
      </c>
      <c r="Z2441">
        <v>8</v>
      </c>
      <c r="AA2441">
        <v>0.1</v>
      </c>
    </row>
    <row r="2442" spans="23:27" x14ac:dyDescent="0.2">
      <c r="W2442" t="s">
        <v>3</v>
      </c>
      <c r="X2442">
        <v>39</v>
      </c>
      <c r="Y2442" t="s">
        <v>7</v>
      </c>
      <c r="Z2442">
        <v>8</v>
      </c>
      <c r="AA2442">
        <v>0.1</v>
      </c>
    </row>
    <row r="2443" spans="23:27" x14ac:dyDescent="0.2">
      <c r="W2443" t="s">
        <v>3</v>
      </c>
      <c r="X2443">
        <v>40</v>
      </c>
      <c r="Y2443" t="s">
        <v>7</v>
      </c>
      <c r="Z2443">
        <v>8</v>
      </c>
      <c r="AA2443">
        <v>0.1</v>
      </c>
    </row>
    <row r="2444" spans="23:27" x14ac:dyDescent="0.2">
      <c r="W2444" t="s">
        <v>3</v>
      </c>
      <c r="X2444">
        <v>41</v>
      </c>
      <c r="Y2444" t="s">
        <v>7</v>
      </c>
      <c r="Z2444">
        <v>8</v>
      </c>
      <c r="AA2444">
        <v>0.1</v>
      </c>
    </row>
    <row r="2445" spans="23:27" x14ac:dyDescent="0.2">
      <c r="W2445" t="s">
        <v>3</v>
      </c>
      <c r="X2445">
        <v>42</v>
      </c>
      <c r="Y2445" t="s">
        <v>7</v>
      </c>
      <c r="Z2445">
        <v>8</v>
      </c>
      <c r="AA2445">
        <v>0.1</v>
      </c>
    </row>
    <row r="2446" spans="23:27" x14ac:dyDescent="0.2">
      <c r="W2446" t="s">
        <v>3</v>
      </c>
      <c r="X2446">
        <v>43</v>
      </c>
      <c r="Y2446" t="s">
        <v>7</v>
      </c>
      <c r="Z2446">
        <v>8</v>
      </c>
      <c r="AA2446">
        <v>0.1</v>
      </c>
    </row>
    <row r="2447" spans="23:27" x14ac:dyDescent="0.2">
      <c r="W2447" t="s">
        <v>3</v>
      </c>
      <c r="X2447">
        <v>44</v>
      </c>
      <c r="Y2447" t="s">
        <v>7</v>
      </c>
      <c r="Z2447">
        <v>8</v>
      </c>
      <c r="AA2447">
        <v>0.1</v>
      </c>
    </row>
    <row r="2448" spans="23:27" x14ac:dyDescent="0.2">
      <c r="W2448" t="s">
        <v>3</v>
      </c>
      <c r="X2448">
        <v>45</v>
      </c>
      <c r="Y2448" t="s">
        <v>7</v>
      </c>
      <c r="Z2448">
        <v>8</v>
      </c>
      <c r="AA2448">
        <v>0.1</v>
      </c>
    </row>
    <row r="2449" spans="23:27" x14ac:dyDescent="0.2">
      <c r="W2449" t="s">
        <v>3</v>
      </c>
      <c r="X2449">
        <v>46</v>
      </c>
      <c r="Y2449" t="s">
        <v>7</v>
      </c>
      <c r="Z2449">
        <v>8</v>
      </c>
      <c r="AA2449">
        <v>0.11</v>
      </c>
    </row>
    <row r="2450" spans="23:27" x14ac:dyDescent="0.2">
      <c r="W2450" t="s">
        <v>3</v>
      </c>
      <c r="X2450">
        <v>47</v>
      </c>
      <c r="Y2450" t="s">
        <v>7</v>
      </c>
      <c r="Z2450">
        <v>8</v>
      </c>
      <c r="AA2450">
        <v>0.11</v>
      </c>
    </row>
    <row r="2451" spans="23:27" x14ac:dyDescent="0.2">
      <c r="W2451" t="s">
        <v>3</v>
      </c>
      <c r="X2451">
        <v>48</v>
      </c>
      <c r="Y2451" t="s">
        <v>7</v>
      </c>
      <c r="Z2451">
        <v>8</v>
      </c>
      <c r="AA2451">
        <v>0.11</v>
      </c>
    </row>
    <row r="2452" spans="23:27" x14ac:dyDescent="0.2">
      <c r="W2452" t="s">
        <v>3</v>
      </c>
      <c r="X2452">
        <v>49</v>
      </c>
      <c r="Y2452" t="s">
        <v>7</v>
      </c>
      <c r="Z2452">
        <v>8</v>
      </c>
      <c r="AA2452">
        <v>0.11</v>
      </c>
    </row>
    <row r="2453" spans="23:27" x14ac:dyDescent="0.2">
      <c r="W2453" t="s">
        <v>3</v>
      </c>
      <c r="X2453">
        <v>50</v>
      </c>
      <c r="Y2453" t="s">
        <v>7</v>
      </c>
      <c r="Z2453">
        <v>8</v>
      </c>
      <c r="AA2453">
        <v>0.11</v>
      </c>
    </row>
    <row r="2454" spans="23:27" x14ac:dyDescent="0.2">
      <c r="W2454" t="s">
        <v>3</v>
      </c>
      <c r="X2454">
        <v>51</v>
      </c>
      <c r="Y2454" t="s">
        <v>7</v>
      </c>
      <c r="Z2454">
        <v>8</v>
      </c>
      <c r="AA2454">
        <v>0.11</v>
      </c>
    </row>
    <row r="2455" spans="23:27" x14ac:dyDescent="0.2">
      <c r="W2455" t="s">
        <v>3</v>
      </c>
      <c r="X2455">
        <v>52</v>
      </c>
      <c r="Y2455" t="s">
        <v>7</v>
      </c>
      <c r="Z2455">
        <v>8</v>
      </c>
      <c r="AA2455">
        <v>0.11</v>
      </c>
    </row>
    <row r="2456" spans="23:27" x14ac:dyDescent="0.2">
      <c r="W2456" t="s">
        <v>3</v>
      </c>
      <c r="X2456">
        <v>53</v>
      </c>
      <c r="Y2456" t="s">
        <v>7</v>
      </c>
      <c r="Z2456">
        <v>8</v>
      </c>
      <c r="AA2456">
        <v>0.11</v>
      </c>
    </row>
    <row r="2457" spans="23:27" x14ac:dyDescent="0.2">
      <c r="W2457" t="s">
        <v>3</v>
      </c>
      <c r="X2457">
        <v>54</v>
      </c>
      <c r="Y2457" t="s">
        <v>7</v>
      </c>
      <c r="Z2457">
        <v>8</v>
      </c>
      <c r="AA2457">
        <v>0.11</v>
      </c>
    </row>
    <row r="2458" spans="23:27" x14ac:dyDescent="0.2">
      <c r="W2458" t="s">
        <v>3</v>
      </c>
      <c r="X2458">
        <v>55</v>
      </c>
      <c r="Y2458" t="s">
        <v>7</v>
      </c>
      <c r="Z2458">
        <v>8</v>
      </c>
      <c r="AA2458">
        <v>0.11</v>
      </c>
    </row>
    <row r="2459" spans="23:27" x14ac:dyDescent="0.2">
      <c r="W2459" t="s">
        <v>3</v>
      </c>
      <c r="X2459">
        <v>56</v>
      </c>
      <c r="Y2459" t="s">
        <v>7</v>
      </c>
      <c r="Z2459">
        <v>8</v>
      </c>
      <c r="AA2459">
        <v>0.11</v>
      </c>
    </row>
    <row r="2460" spans="23:27" x14ac:dyDescent="0.2">
      <c r="W2460" t="s">
        <v>3</v>
      </c>
      <c r="X2460">
        <v>57</v>
      </c>
      <c r="Y2460" t="s">
        <v>7</v>
      </c>
      <c r="Z2460">
        <v>8</v>
      </c>
      <c r="AA2460">
        <v>0.11</v>
      </c>
    </row>
    <row r="2461" spans="23:27" x14ac:dyDescent="0.2">
      <c r="W2461" t="s">
        <v>3</v>
      </c>
      <c r="X2461">
        <v>58</v>
      </c>
      <c r="Y2461" t="s">
        <v>7</v>
      </c>
      <c r="Z2461">
        <v>8</v>
      </c>
      <c r="AA2461">
        <v>0.11</v>
      </c>
    </row>
    <row r="2462" spans="23:27" x14ac:dyDescent="0.2">
      <c r="W2462" t="s">
        <v>3</v>
      </c>
      <c r="X2462">
        <v>59</v>
      </c>
      <c r="Y2462" t="s">
        <v>7</v>
      </c>
      <c r="Z2462">
        <v>8</v>
      </c>
      <c r="AA2462">
        <v>0.11</v>
      </c>
    </row>
    <row r="2463" spans="23:27" x14ac:dyDescent="0.2">
      <c r="W2463" t="s">
        <v>3</v>
      </c>
      <c r="X2463">
        <v>60</v>
      </c>
      <c r="Y2463" t="s">
        <v>7</v>
      </c>
      <c r="Z2463">
        <v>8</v>
      </c>
      <c r="AA2463">
        <v>0.12</v>
      </c>
    </row>
    <row r="2464" spans="23:27" x14ac:dyDescent="0.2">
      <c r="W2464" t="s">
        <v>3</v>
      </c>
      <c r="X2464">
        <v>61</v>
      </c>
      <c r="Y2464" t="s">
        <v>7</v>
      </c>
      <c r="Z2464">
        <v>8</v>
      </c>
      <c r="AA2464">
        <v>0.12</v>
      </c>
    </row>
    <row r="2465" spans="23:27" x14ac:dyDescent="0.2">
      <c r="W2465" t="s">
        <v>3</v>
      </c>
      <c r="X2465">
        <v>62</v>
      </c>
      <c r="Y2465" t="s">
        <v>7</v>
      </c>
      <c r="Z2465">
        <v>8</v>
      </c>
      <c r="AA2465">
        <v>0.12</v>
      </c>
    </row>
    <row r="2466" spans="23:27" x14ac:dyDescent="0.2">
      <c r="W2466" t="s">
        <v>3</v>
      </c>
      <c r="X2466">
        <v>63</v>
      </c>
      <c r="Y2466" t="s">
        <v>7</v>
      </c>
      <c r="Z2466">
        <v>8</v>
      </c>
      <c r="AA2466">
        <v>0.12</v>
      </c>
    </row>
    <row r="2467" spans="23:27" x14ac:dyDescent="0.2">
      <c r="W2467" t="s">
        <v>3</v>
      </c>
      <c r="X2467">
        <v>64</v>
      </c>
      <c r="Y2467" t="s">
        <v>7</v>
      </c>
      <c r="Z2467">
        <v>8</v>
      </c>
      <c r="AA2467">
        <v>0.12</v>
      </c>
    </row>
    <row r="2468" spans="23:27" x14ac:dyDescent="0.2">
      <c r="W2468" t="s">
        <v>3</v>
      </c>
      <c r="X2468">
        <v>65</v>
      </c>
      <c r="Y2468" t="s">
        <v>7</v>
      </c>
      <c r="Z2468">
        <v>8</v>
      </c>
      <c r="AA2468">
        <v>0.12</v>
      </c>
    </row>
    <row r="2469" spans="23:27" x14ac:dyDescent="0.2">
      <c r="W2469" t="s">
        <v>3</v>
      </c>
      <c r="X2469">
        <v>66</v>
      </c>
      <c r="Y2469" t="s">
        <v>7</v>
      </c>
      <c r="Z2469">
        <v>8</v>
      </c>
      <c r="AA2469">
        <v>0.12</v>
      </c>
    </row>
    <row r="2470" spans="23:27" x14ac:dyDescent="0.2">
      <c r="W2470" t="s">
        <v>3</v>
      </c>
      <c r="X2470">
        <v>67</v>
      </c>
      <c r="Y2470" t="s">
        <v>7</v>
      </c>
      <c r="Z2470">
        <v>8</v>
      </c>
      <c r="AA2470">
        <v>0.12</v>
      </c>
    </row>
    <row r="2471" spans="23:27" x14ac:dyDescent="0.2">
      <c r="W2471" t="s">
        <v>3</v>
      </c>
      <c r="X2471">
        <v>68</v>
      </c>
      <c r="Y2471" t="s">
        <v>7</v>
      </c>
      <c r="Z2471">
        <v>8</v>
      </c>
      <c r="AA2471">
        <v>0.13</v>
      </c>
    </row>
    <row r="2472" spans="23:27" x14ac:dyDescent="0.2">
      <c r="W2472" t="s">
        <v>3</v>
      </c>
      <c r="X2472">
        <v>69</v>
      </c>
      <c r="Y2472" t="s">
        <v>7</v>
      </c>
      <c r="Z2472">
        <v>8</v>
      </c>
      <c r="AA2472">
        <v>0.13</v>
      </c>
    </row>
    <row r="2473" spans="23:27" x14ac:dyDescent="0.2">
      <c r="W2473" t="s">
        <v>3</v>
      </c>
      <c r="X2473">
        <v>70</v>
      </c>
      <c r="Y2473" t="s">
        <v>7</v>
      </c>
      <c r="Z2473">
        <v>8</v>
      </c>
      <c r="AA2473">
        <v>0.13</v>
      </c>
    </row>
    <row r="2474" spans="23:27" x14ac:dyDescent="0.2">
      <c r="W2474" t="s">
        <v>3</v>
      </c>
      <c r="X2474">
        <v>71</v>
      </c>
      <c r="Y2474" t="s">
        <v>7</v>
      </c>
      <c r="Z2474">
        <v>8</v>
      </c>
      <c r="AA2474">
        <v>0.13</v>
      </c>
    </row>
    <row r="2475" spans="23:27" x14ac:dyDescent="0.2">
      <c r="W2475" t="s">
        <v>3</v>
      </c>
      <c r="X2475">
        <v>72</v>
      </c>
      <c r="Y2475" t="s">
        <v>7</v>
      </c>
      <c r="Z2475">
        <v>8</v>
      </c>
      <c r="AA2475">
        <v>0.13</v>
      </c>
    </row>
    <row r="2476" spans="23:27" x14ac:dyDescent="0.2">
      <c r="W2476" t="s">
        <v>3</v>
      </c>
      <c r="X2476">
        <v>73</v>
      </c>
      <c r="Y2476" t="s">
        <v>7</v>
      </c>
      <c r="Z2476">
        <v>8</v>
      </c>
      <c r="AA2476">
        <v>0.14000000000000001</v>
      </c>
    </row>
    <row r="2477" spans="23:27" x14ac:dyDescent="0.2">
      <c r="W2477" t="s">
        <v>3</v>
      </c>
      <c r="X2477">
        <v>74</v>
      </c>
      <c r="Y2477" t="s">
        <v>7</v>
      </c>
      <c r="Z2477">
        <v>8</v>
      </c>
      <c r="AA2477">
        <v>0.14000000000000001</v>
      </c>
    </row>
    <row r="2478" spans="23:27" x14ac:dyDescent="0.2">
      <c r="W2478" t="s">
        <v>3</v>
      </c>
      <c r="X2478">
        <v>75</v>
      </c>
      <c r="Y2478" t="s">
        <v>7</v>
      </c>
      <c r="Z2478">
        <v>8</v>
      </c>
      <c r="AA2478">
        <v>0.14000000000000001</v>
      </c>
    </row>
    <row r="2479" spans="23:27" x14ac:dyDescent="0.2">
      <c r="W2479" t="s">
        <v>3</v>
      </c>
      <c r="X2479">
        <v>76</v>
      </c>
      <c r="Y2479" t="s">
        <v>7</v>
      </c>
      <c r="Z2479">
        <v>8</v>
      </c>
      <c r="AA2479">
        <v>0.15</v>
      </c>
    </row>
    <row r="2480" spans="23:27" x14ac:dyDescent="0.2">
      <c r="W2480" t="s">
        <v>3</v>
      </c>
      <c r="X2480">
        <v>77</v>
      </c>
      <c r="Y2480" t="s">
        <v>7</v>
      </c>
      <c r="Z2480">
        <v>8</v>
      </c>
      <c r="AA2480">
        <v>0.16</v>
      </c>
    </row>
    <row r="2481" spans="23:27" x14ac:dyDescent="0.2">
      <c r="W2481" t="s">
        <v>3</v>
      </c>
      <c r="X2481">
        <v>78</v>
      </c>
      <c r="Y2481" t="s">
        <v>7</v>
      </c>
      <c r="Z2481">
        <v>8</v>
      </c>
      <c r="AA2481">
        <v>0.17</v>
      </c>
    </row>
    <row r="2482" spans="23:27" x14ac:dyDescent="0.2">
      <c r="W2482" t="s">
        <v>3</v>
      </c>
      <c r="X2482">
        <v>79</v>
      </c>
      <c r="Y2482" t="s">
        <v>7</v>
      </c>
      <c r="Z2482">
        <v>8</v>
      </c>
      <c r="AA2482">
        <v>0.18</v>
      </c>
    </row>
    <row r="2483" spans="23:27" x14ac:dyDescent="0.2">
      <c r="W2483" t="s">
        <v>3</v>
      </c>
      <c r="X2483">
        <v>80</v>
      </c>
      <c r="Y2483" t="s">
        <v>7</v>
      </c>
      <c r="Z2483">
        <v>8</v>
      </c>
      <c r="AA2483">
        <v>0.21</v>
      </c>
    </row>
    <row r="2484" spans="23:27" x14ac:dyDescent="0.2">
      <c r="W2484" t="s">
        <v>3</v>
      </c>
      <c r="X2484">
        <v>81</v>
      </c>
      <c r="Y2484" t="s">
        <v>7</v>
      </c>
      <c r="Z2484">
        <v>8</v>
      </c>
      <c r="AA2484">
        <v>0.28999999999999998</v>
      </c>
    </row>
    <row r="2485" spans="23:27" x14ac:dyDescent="0.2">
      <c r="W2485" t="s">
        <v>3</v>
      </c>
      <c r="X2485">
        <v>82</v>
      </c>
      <c r="Y2485" t="s">
        <v>7</v>
      </c>
      <c r="Z2485">
        <v>8</v>
      </c>
      <c r="AA2485">
        <v>0.34</v>
      </c>
    </row>
    <row r="2486" spans="23:27" x14ac:dyDescent="0.2">
      <c r="W2486" t="s">
        <v>3</v>
      </c>
      <c r="X2486">
        <v>83</v>
      </c>
      <c r="Y2486" t="s">
        <v>7</v>
      </c>
      <c r="Z2486">
        <v>8</v>
      </c>
      <c r="AA2486">
        <v>0.35</v>
      </c>
    </row>
    <row r="2487" spans="23:27" x14ac:dyDescent="0.2">
      <c r="W2487" t="s">
        <v>3</v>
      </c>
      <c r="X2487">
        <v>84</v>
      </c>
      <c r="Y2487" t="s">
        <v>7</v>
      </c>
      <c r="Z2487">
        <v>8</v>
      </c>
      <c r="AA2487">
        <v>0.35</v>
      </c>
    </row>
    <row r="2488" spans="23:27" x14ac:dyDescent="0.2">
      <c r="W2488" t="s">
        <v>3</v>
      </c>
      <c r="X2488">
        <v>85</v>
      </c>
      <c r="Y2488" t="s">
        <v>7</v>
      </c>
      <c r="Z2488">
        <v>8</v>
      </c>
      <c r="AA2488">
        <v>0.36</v>
      </c>
    </row>
    <row r="2489" spans="23:27" x14ac:dyDescent="0.2">
      <c r="W2489" t="s">
        <v>3</v>
      </c>
      <c r="X2489">
        <v>86</v>
      </c>
      <c r="Y2489" t="s">
        <v>7</v>
      </c>
      <c r="Z2489">
        <v>8</v>
      </c>
      <c r="AA2489">
        <v>0.36</v>
      </c>
    </row>
    <row r="2490" spans="23:27" x14ac:dyDescent="0.2">
      <c r="W2490" t="s">
        <v>3</v>
      </c>
      <c r="X2490">
        <v>87</v>
      </c>
      <c r="Y2490" t="s">
        <v>7</v>
      </c>
      <c r="Z2490">
        <v>8</v>
      </c>
      <c r="AA2490">
        <v>0.37</v>
      </c>
    </row>
    <row r="2491" spans="23:27" x14ac:dyDescent="0.2">
      <c r="W2491" t="s">
        <v>3</v>
      </c>
      <c r="X2491">
        <v>88</v>
      </c>
      <c r="Y2491" t="s">
        <v>7</v>
      </c>
      <c r="Z2491">
        <v>8</v>
      </c>
      <c r="AA2491">
        <v>0.37</v>
      </c>
    </row>
    <row r="2492" spans="23:27" x14ac:dyDescent="0.2">
      <c r="W2492" t="s">
        <v>3</v>
      </c>
      <c r="X2492">
        <v>89</v>
      </c>
      <c r="Y2492" t="s">
        <v>7</v>
      </c>
      <c r="Z2492">
        <v>8</v>
      </c>
      <c r="AA2492">
        <v>0.37</v>
      </c>
    </row>
    <row r="2493" spans="23:27" x14ac:dyDescent="0.2">
      <c r="W2493" t="s">
        <v>3</v>
      </c>
      <c r="X2493">
        <v>90</v>
      </c>
      <c r="Y2493" t="s">
        <v>7</v>
      </c>
      <c r="Z2493">
        <v>8</v>
      </c>
      <c r="AA2493">
        <v>0.38</v>
      </c>
    </row>
    <row r="2494" spans="23:27" x14ac:dyDescent="0.2">
      <c r="W2494" t="s">
        <v>3</v>
      </c>
      <c r="X2494">
        <v>91</v>
      </c>
      <c r="Y2494" t="s">
        <v>7</v>
      </c>
      <c r="Z2494">
        <v>8</v>
      </c>
      <c r="AA2494">
        <v>0.39</v>
      </c>
    </row>
    <row r="2495" spans="23:27" x14ac:dyDescent="0.2">
      <c r="W2495" t="s">
        <v>3</v>
      </c>
      <c r="X2495">
        <v>92</v>
      </c>
      <c r="Y2495" t="s">
        <v>7</v>
      </c>
      <c r="Z2495">
        <v>8</v>
      </c>
      <c r="AA2495">
        <v>0.39</v>
      </c>
    </row>
    <row r="2496" spans="23:27" x14ac:dyDescent="0.2">
      <c r="W2496" t="s">
        <v>3</v>
      </c>
      <c r="X2496">
        <v>93</v>
      </c>
      <c r="Y2496" t="s">
        <v>7</v>
      </c>
      <c r="Z2496">
        <v>8</v>
      </c>
      <c r="AA2496">
        <v>0.4</v>
      </c>
    </row>
    <row r="2497" spans="23:27" x14ac:dyDescent="0.2">
      <c r="W2497" t="s">
        <v>3</v>
      </c>
      <c r="X2497">
        <v>94</v>
      </c>
      <c r="Y2497" t="s">
        <v>7</v>
      </c>
      <c r="Z2497">
        <v>8</v>
      </c>
      <c r="AA2497">
        <v>0.41</v>
      </c>
    </row>
    <row r="2498" spans="23:27" x14ac:dyDescent="0.2">
      <c r="W2498" t="s">
        <v>3</v>
      </c>
      <c r="X2498">
        <v>95</v>
      </c>
      <c r="Y2498" t="s">
        <v>7</v>
      </c>
      <c r="Z2498">
        <v>8</v>
      </c>
      <c r="AA2498">
        <v>0.42</v>
      </c>
    </row>
    <row r="2499" spans="23:27" x14ac:dyDescent="0.2">
      <c r="W2499" t="s">
        <v>3</v>
      </c>
      <c r="X2499">
        <v>96</v>
      </c>
      <c r="Y2499" t="s">
        <v>7</v>
      </c>
      <c r="Z2499">
        <v>8</v>
      </c>
      <c r="AA2499">
        <v>0.44</v>
      </c>
    </row>
    <row r="2500" spans="23:27" x14ac:dyDescent="0.2">
      <c r="W2500" t="s">
        <v>3</v>
      </c>
      <c r="X2500">
        <v>97</v>
      </c>
      <c r="Y2500" t="s">
        <v>7</v>
      </c>
      <c r="Z2500">
        <v>8</v>
      </c>
      <c r="AA2500">
        <v>0.47</v>
      </c>
    </row>
    <row r="2501" spans="23:27" x14ac:dyDescent="0.2">
      <c r="W2501" t="s">
        <v>3</v>
      </c>
      <c r="X2501">
        <v>98</v>
      </c>
      <c r="Y2501" t="s">
        <v>7</v>
      </c>
      <c r="Z2501">
        <v>8</v>
      </c>
      <c r="AA2501">
        <v>0.53</v>
      </c>
    </row>
    <row r="2502" spans="23:27" x14ac:dyDescent="0.2">
      <c r="W2502" t="s">
        <v>3</v>
      </c>
      <c r="X2502">
        <v>99</v>
      </c>
      <c r="Y2502" t="s">
        <v>7</v>
      </c>
      <c r="Z2502">
        <v>8</v>
      </c>
      <c r="AA2502">
        <v>0.7</v>
      </c>
    </row>
    <row r="2503" spans="23:27" x14ac:dyDescent="0.2">
      <c r="W2503" t="s">
        <v>3</v>
      </c>
      <c r="X2503">
        <v>0</v>
      </c>
      <c r="Y2503" t="s">
        <v>7</v>
      </c>
      <c r="Z2503">
        <v>16</v>
      </c>
      <c r="AA2503">
        <v>0</v>
      </c>
    </row>
    <row r="2504" spans="23:27" x14ac:dyDescent="0.2">
      <c r="W2504" t="s">
        <v>3</v>
      </c>
      <c r="X2504">
        <v>1</v>
      </c>
      <c r="Y2504" t="s">
        <v>7</v>
      </c>
      <c r="Z2504">
        <v>16</v>
      </c>
      <c r="AA2504">
        <v>0.08</v>
      </c>
    </row>
    <row r="2505" spans="23:27" x14ac:dyDescent="0.2">
      <c r="W2505" t="s">
        <v>3</v>
      </c>
      <c r="X2505">
        <v>2</v>
      </c>
      <c r="Y2505" t="s">
        <v>7</v>
      </c>
      <c r="Z2505">
        <v>16</v>
      </c>
      <c r="AA2505">
        <v>0.09</v>
      </c>
    </row>
    <row r="2506" spans="23:27" x14ac:dyDescent="0.2">
      <c r="W2506" t="s">
        <v>3</v>
      </c>
      <c r="X2506">
        <v>3</v>
      </c>
      <c r="Y2506" t="s">
        <v>7</v>
      </c>
      <c r="Z2506">
        <v>16</v>
      </c>
      <c r="AA2506">
        <v>0.09</v>
      </c>
    </row>
    <row r="2507" spans="23:27" x14ac:dyDescent="0.2">
      <c r="W2507" t="s">
        <v>3</v>
      </c>
      <c r="X2507">
        <v>4</v>
      </c>
      <c r="Y2507" t="s">
        <v>7</v>
      </c>
      <c r="Z2507">
        <v>16</v>
      </c>
      <c r="AA2507">
        <v>0.09</v>
      </c>
    </row>
    <row r="2508" spans="23:27" x14ac:dyDescent="0.2">
      <c r="W2508" t="s">
        <v>3</v>
      </c>
      <c r="X2508">
        <v>5</v>
      </c>
      <c r="Y2508" t="s">
        <v>7</v>
      </c>
      <c r="Z2508">
        <v>16</v>
      </c>
      <c r="AA2508">
        <v>0.1</v>
      </c>
    </row>
    <row r="2509" spans="23:27" x14ac:dyDescent="0.2">
      <c r="W2509" t="s">
        <v>3</v>
      </c>
      <c r="X2509">
        <v>6</v>
      </c>
      <c r="Y2509" t="s">
        <v>7</v>
      </c>
      <c r="Z2509">
        <v>16</v>
      </c>
      <c r="AA2509">
        <v>0.1</v>
      </c>
    </row>
    <row r="2510" spans="23:27" x14ac:dyDescent="0.2">
      <c r="W2510" t="s">
        <v>3</v>
      </c>
      <c r="X2510">
        <v>7</v>
      </c>
      <c r="Y2510" t="s">
        <v>7</v>
      </c>
      <c r="Z2510">
        <v>16</v>
      </c>
      <c r="AA2510">
        <v>0.1</v>
      </c>
    </row>
    <row r="2511" spans="23:27" x14ac:dyDescent="0.2">
      <c r="W2511" t="s">
        <v>3</v>
      </c>
      <c r="X2511">
        <v>8</v>
      </c>
      <c r="Y2511" t="s">
        <v>7</v>
      </c>
      <c r="Z2511">
        <v>16</v>
      </c>
      <c r="AA2511">
        <v>0.1</v>
      </c>
    </row>
    <row r="2512" spans="23:27" x14ac:dyDescent="0.2">
      <c r="W2512" t="s">
        <v>3</v>
      </c>
      <c r="X2512">
        <v>9</v>
      </c>
      <c r="Y2512" t="s">
        <v>7</v>
      </c>
      <c r="Z2512">
        <v>16</v>
      </c>
      <c r="AA2512">
        <v>0.1</v>
      </c>
    </row>
    <row r="2513" spans="23:27" x14ac:dyDescent="0.2">
      <c r="W2513" t="s">
        <v>3</v>
      </c>
      <c r="X2513">
        <v>10</v>
      </c>
      <c r="Y2513" t="s">
        <v>7</v>
      </c>
      <c r="Z2513">
        <v>16</v>
      </c>
      <c r="AA2513">
        <v>0.1</v>
      </c>
    </row>
    <row r="2514" spans="23:27" x14ac:dyDescent="0.2">
      <c r="W2514" t="s">
        <v>3</v>
      </c>
      <c r="X2514">
        <v>11</v>
      </c>
      <c r="Y2514" t="s">
        <v>7</v>
      </c>
      <c r="Z2514">
        <v>16</v>
      </c>
      <c r="AA2514">
        <v>0.1</v>
      </c>
    </row>
    <row r="2515" spans="23:27" x14ac:dyDescent="0.2">
      <c r="W2515" t="s">
        <v>3</v>
      </c>
      <c r="X2515">
        <v>12</v>
      </c>
      <c r="Y2515" t="s">
        <v>7</v>
      </c>
      <c r="Z2515">
        <v>16</v>
      </c>
      <c r="AA2515">
        <v>0.1</v>
      </c>
    </row>
    <row r="2516" spans="23:27" x14ac:dyDescent="0.2">
      <c r="W2516" t="s">
        <v>3</v>
      </c>
      <c r="X2516">
        <v>13</v>
      </c>
      <c r="Y2516" t="s">
        <v>7</v>
      </c>
      <c r="Z2516">
        <v>16</v>
      </c>
      <c r="AA2516">
        <v>0.1</v>
      </c>
    </row>
    <row r="2517" spans="23:27" x14ac:dyDescent="0.2">
      <c r="W2517" t="s">
        <v>3</v>
      </c>
      <c r="X2517">
        <v>14</v>
      </c>
      <c r="Y2517" t="s">
        <v>7</v>
      </c>
      <c r="Z2517">
        <v>16</v>
      </c>
      <c r="AA2517">
        <v>0.11</v>
      </c>
    </row>
    <row r="2518" spans="23:27" x14ac:dyDescent="0.2">
      <c r="W2518" t="s">
        <v>3</v>
      </c>
      <c r="X2518">
        <v>15</v>
      </c>
      <c r="Y2518" t="s">
        <v>7</v>
      </c>
      <c r="Z2518">
        <v>16</v>
      </c>
      <c r="AA2518">
        <v>0.11</v>
      </c>
    </row>
    <row r="2519" spans="23:27" x14ac:dyDescent="0.2">
      <c r="W2519" t="s">
        <v>3</v>
      </c>
      <c r="X2519">
        <v>16</v>
      </c>
      <c r="Y2519" t="s">
        <v>7</v>
      </c>
      <c r="Z2519">
        <v>16</v>
      </c>
      <c r="AA2519">
        <v>0.11</v>
      </c>
    </row>
    <row r="2520" spans="23:27" x14ac:dyDescent="0.2">
      <c r="W2520" t="s">
        <v>3</v>
      </c>
      <c r="X2520">
        <v>17</v>
      </c>
      <c r="Y2520" t="s">
        <v>7</v>
      </c>
      <c r="Z2520">
        <v>16</v>
      </c>
      <c r="AA2520">
        <v>0.11</v>
      </c>
    </row>
    <row r="2521" spans="23:27" x14ac:dyDescent="0.2">
      <c r="W2521" t="s">
        <v>3</v>
      </c>
      <c r="X2521">
        <v>18</v>
      </c>
      <c r="Y2521" t="s">
        <v>7</v>
      </c>
      <c r="Z2521">
        <v>16</v>
      </c>
      <c r="AA2521">
        <v>0.11</v>
      </c>
    </row>
    <row r="2522" spans="23:27" x14ac:dyDescent="0.2">
      <c r="W2522" t="s">
        <v>3</v>
      </c>
      <c r="X2522">
        <v>19</v>
      </c>
      <c r="Y2522" t="s">
        <v>7</v>
      </c>
      <c r="Z2522">
        <v>16</v>
      </c>
      <c r="AA2522">
        <v>0.11</v>
      </c>
    </row>
    <row r="2523" spans="23:27" x14ac:dyDescent="0.2">
      <c r="W2523" t="s">
        <v>3</v>
      </c>
      <c r="X2523">
        <v>20</v>
      </c>
      <c r="Y2523" t="s">
        <v>7</v>
      </c>
      <c r="Z2523">
        <v>16</v>
      </c>
      <c r="AA2523">
        <v>0.11</v>
      </c>
    </row>
    <row r="2524" spans="23:27" x14ac:dyDescent="0.2">
      <c r="W2524" t="s">
        <v>3</v>
      </c>
      <c r="X2524">
        <v>21</v>
      </c>
      <c r="Y2524" t="s">
        <v>7</v>
      </c>
      <c r="Z2524">
        <v>16</v>
      </c>
      <c r="AA2524">
        <v>0.11</v>
      </c>
    </row>
    <row r="2525" spans="23:27" x14ac:dyDescent="0.2">
      <c r="W2525" t="s">
        <v>3</v>
      </c>
      <c r="X2525">
        <v>22</v>
      </c>
      <c r="Y2525" t="s">
        <v>7</v>
      </c>
      <c r="Z2525">
        <v>16</v>
      </c>
      <c r="AA2525">
        <v>0.11</v>
      </c>
    </row>
    <row r="2526" spans="23:27" x14ac:dyDescent="0.2">
      <c r="W2526" t="s">
        <v>3</v>
      </c>
      <c r="X2526">
        <v>23</v>
      </c>
      <c r="Y2526" t="s">
        <v>7</v>
      </c>
      <c r="Z2526">
        <v>16</v>
      </c>
      <c r="AA2526">
        <v>0.11</v>
      </c>
    </row>
    <row r="2527" spans="23:27" x14ac:dyDescent="0.2">
      <c r="W2527" t="s">
        <v>3</v>
      </c>
      <c r="X2527">
        <v>24</v>
      </c>
      <c r="Y2527" t="s">
        <v>7</v>
      </c>
      <c r="Z2527">
        <v>16</v>
      </c>
      <c r="AA2527">
        <v>0.11</v>
      </c>
    </row>
    <row r="2528" spans="23:27" x14ac:dyDescent="0.2">
      <c r="W2528" t="s">
        <v>3</v>
      </c>
      <c r="X2528">
        <v>25</v>
      </c>
      <c r="Y2528" t="s">
        <v>7</v>
      </c>
      <c r="Z2528">
        <v>16</v>
      </c>
      <c r="AA2528">
        <v>0.11</v>
      </c>
    </row>
    <row r="2529" spans="23:27" x14ac:dyDescent="0.2">
      <c r="W2529" t="s">
        <v>3</v>
      </c>
      <c r="X2529">
        <v>26</v>
      </c>
      <c r="Y2529" t="s">
        <v>7</v>
      </c>
      <c r="Z2529">
        <v>16</v>
      </c>
      <c r="AA2529">
        <v>0.11</v>
      </c>
    </row>
    <row r="2530" spans="23:27" x14ac:dyDescent="0.2">
      <c r="W2530" t="s">
        <v>3</v>
      </c>
      <c r="X2530">
        <v>27</v>
      </c>
      <c r="Y2530" t="s">
        <v>7</v>
      </c>
      <c r="Z2530">
        <v>16</v>
      </c>
      <c r="AA2530">
        <v>0.11</v>
      </c>
    </row>
    <row r="2531" spans="23:27" x14ac:dyDescent="0.2">
      <c r="W2531" t="s">
        <v>3</v>
      </c>
      <c r="X2531">
        <v>28</v>
      </c>
      <c r="Y2531" t="s">
        <v>7</v>
      </c>
      <c r="Z2531">
        <v>16</v>
      </c>
      <c r="AA2531">
        <v>0.12</v>
      </c>
    </row>
    <row r="2532" spans="23:27" x14ac:dyDescent="0.2">
      <c r="W2532" t="s">
        <v>3</v>
      </c>
      <c r="X2532">
        <v>29</v>
      </c>
      <c r="Y2532" t="s">
        <v>7</v>
      </c>
      <c r="Z2532">
        <v>16</v>
      </c>
      <c r="AA2532">
        <v>0.12</v>
      </c>
    </row>
    <row r="2533" spans="23:27" x14ac:dyDescent="0.2">
      <c r="W2533" t="s">
        <v>3</v>
      </c>
      <c r="X2533">
        <v>30</v>
      </c>
      <c r="Y2533" t="s">
        <v>7</v>
      </c>
      <c r="Z2533">
        <v>16</v>
      </c>
      <c r="AA2533">
        <v>0.12</v>
      </c>
    </row>
    <row r="2534" spans="23:27" x14ac:dyDescent="0.2">
      <c r="W2534" t="s">
        <v>3</v>
      </c>
      <c r="X2534">
        <v>31</v>
      </c>
      <c r="Y2534" t="s">
        <v>7</v>
      </c>
      <c r="Z2534">
        <v>16</v>
      </c>
      <c r="AA2534">
        <v>0.12</v>
      </c>
    </row>
    <row r="2535" spans="23:27" x14ac:dyDescent="0.2">
      <c r="W2535" t="s">
        <v>3</v>
      </c>
      <c r="X2535">
        <v>32</v>
      </c>
      <c r="Y2535" t="s">
        <v>7</v>
      </c>
      <c r="Z2535">
        <v>16</v>
      </c>
      <c r="AA2535">
        <v>0.12</v>
      </c>
    </row>
    <row r="2536" spans="23:27" x14ac:dyDescent="0.2">
      <c r="W2536" t="s">
        <v>3</v>
      </c>
      <c r="X2536">
        <v>33</v>
      </c>
      <c r="Y2536" t="s">
        <v>7</v>
      </c>
      <c r="Z2536">
        <v>16</v>
      </c>
      <c r="AA2536">
        <v>0.12</v>
      </c>
    </row>
    <row r="2537" spans="23:27" x14ac:dyDescent="0.2">
      <c r="W2537" t="s">
        <v>3</v>
      </c>
      <c r="X2537">
        <v>34</v>
      </c>
      <c r="Y2537" t="s">
        <v>7</v>
      </c>
      <c r="Z2537">
        <v>16</v>
      </c>
      <c r="AA2537">
        <v>0.12</v>
      </c>
    </row>
    <row r="2538" spans="23:27" x14ac:dyDescent="0.2">
      <c r="W2538" t="s">
        <v>3</v>
      </c>
      <c r="X2538">
        <v>35</v>
      </c>
      <c r="Y2538" t="s">
        <v>7</v>
      </c>
      <c r="Z2538">
        <v>16</v>
      </c>
      <c r="AA2538">
        <v>0.12</v>
      </c>
    </row>
    <row r="2539" spans="23:27" x14ac:dyDescent="0.2">
      <c r="W2539" t="s">
        <v>3</v>
      </c>
      <c r="X2539">
        <v>36</v>
      </c>
      <c r="Y2539" t="s">
        <v>7</v>
      </c>
      <c r="Z2539">
        <v>16</v>
      </c>
      <c r="AA2539">
        <v>0.12</v>
      </c>
    </row>
    <row r="2540" spans="23:27" x14ac:dyDescent="0.2">
      <c r="W2540" t="s">
        <v>3</v>
      </c>
      <c r="X2540">
        <v>37</v>
      </c>
      <c r="Y2540" t="s">
        <v>7</v>
      </c>
      <c r="Z2540">
        <v>16</v>
      </c>
      <c r="AA2540">
        <v>0.12</v>
      </c>
    </row>
    <row r="2541" spans="23:27" x14ac:dyDescent="0.2">
      <c r="W2541" t="s">
        <v>3</v>
      </c>
      <c r="X2541">
        <v>38</v>
      </c>
      <c r="Y2541" t="s">
        <v>7</v>
      </c>
      <c r="Z2541">
        <v>16</v>
      </c>
      <c r="AA2541">
        <v>0.12</v>
      </c>
    </row>
    <row r="2542" spans="23:27" x14ac:dyDescent="0.2">
      <c r="W2542" t="s">
        <v>3</v>
      </c>
      <c r="X2542">
        <v>39</v>
      </c>
      <c r="Y2542" t="s">
        <v>7</v>
      </c>
      <c r="Z2542">
        <v>16</v>
      </c>
      <c r="AA2542">
        <v>0.12</v>
      </c>
    </row>
    <row r="2543" spans="23:27" x14ac:dyDescent="0.2">
      <c r="W2543" t="s">
        <v>3</v>
      </c>
      <c r="X2543">
        <v>40</v>
      </c>
      <c r="Y2543" t="s">
        <v>7</v>
      </c>
      <c r="Z2543">
        <v>16</v>
      </c>
      <c r="AA2543">
        <v>0.12</v>
      </c>
    </row>
    <row r="2544" spans="23:27" x14ac:dyDescent="0.2">
      <c r="W2544" t="s">
        <v>3</v>
      </c>
      <c r="X2544">
        <v>41</v>
      </c>
      <c r="Y2544" t="s">
        <v>7</v>
      </c>
      <c r="Z2544">
        <v>16</v>
      </c>
      <c r="AA2544">
        <v>0.13</v>
      </c>
    </row>
    <row r="2545" spans="23:27" x14ac:dyDescent="0.2">
      <c r="W2545" t="s">
        <v>3</v>
      </c>
      <c r="X2545">
        <v>42</v>
      </c>
      <c r="Y2545" t="s">
        <v>7</v>
      </c>
      <c r="Z2545">
        <v>16</v>
      </c>
      <c r="AA2545">
        <v>0.13</v>
      </c>
    </row>
    <row r="2546" spans="23:27" x14ac:dyDescent="0.2">
      <c r="W2546" t="s">
        <v>3</v>
      </c>
      <c r="X2546">
        <v>43</v>
      </c>
      <c r="Y2546" t="s">
        <v>7</v>
      </c>
      <c r="Z2546">
        <v>16</v>
      </c>
      <c r="AA2546">
        <v>0.13</v>
      </c>
    </row>
    <row r="2547" spans="23:27" x14ac:dyDescent="0.2">
      <c r="W2547" t="s">
        <v>3</v>
      </c>
      <c r="X2547">
        <v>44</v>
      </c>
      <c r="Y2547" t="s">
        <v>7</v>
      </c>
      <c r="Z2547">
        <v>16</v>
      </c>
      <c r="AA2547">
        <v>0.13</v>
      </c>
    </row>
    <row r="2548" spans="23:27" x14ac:dyDescent="0.2">
      <c r="W2548" t="s">
        <v>3</v>
      </c>
      <c r="X2548">
        <v>45</v>
      </c>
      <c r="Y2548" t="s">
        <v>7</v>
      </c>
      <c r="Z2548">
        <v>16</v>
      </c>
      <c r="AA2548">
        <v>0.13</v>
      </c>
    </row>
    <row r="2549" spans="23:27" x14ac:dyDescent="0.2">
      <c r="W2549" t="s">
        <v>3</v>
      </c>
      <c r="X2549">
        <v>46</v>
      </c>
      <c r="Y2549" t="s">
        <v>7</v>
      </c>
      <c r="Z2549">
        <v>16</v>
      </c>
      <c r="AA2549">
        <v>0.13</v>
      </c>
    </row>
    <row r="2550" spans="23:27" x14ac:dyDescent="0.2">
      <c r="W2550" t="s">
        <v>3</v>
      </c>
      <c r="X2550">
        <v>47</v>
      </c>
      <c r="Y2550" t="s">
        <v>7</v>
      </c>
      <c r="Z2550">
        <v>16</v>
      </c>
      <c r="AA2550">
        <v>0.13</v>
      </c>
    </row>
    <row r="2551" spans="23:27" x14ac:dyDescent="0.2">
      <c r="W2551" t="s">
        <v>3</v>
      </c>
      <c r="X2551">
        <v>48</v>
      </c>
      <c r="Y2551" t="s">
        <v>7</v>
      </c>
      <c r="Z2551">
        <v>16</v>
      </c>
      <c r="AA2551">
        <v>0.13</v>
      </c>
    </row>
    <row r="2552" spans="23:27" x14ac:dyDescent="0.2">
      <c r="W2552" t="s">
        <v>3</v>
      </c>
      <c r="X2552">
        <v>49</v>
      </c>
      <c r="Y2552" t="s">
        <v>7</v>
      </c>
      <c r="Z2552">
        <v>16</v>
      </c>
      <c r="AA2552">
        <v>0.13</v>
      </c>
    </row>
    <row r="2553" spans="23:27" x14ac:dyDescent="0.2">
      <c r="W2553" t="s">
        <v>3</v>
      </c>
      <c r="X2553">
        <v>50</v>
      </c>
      <c r="Y2553" t="s">
        <v>7</v>
      </c>
      <c r="Z2553">
        <v>16</v>
      </c>
      <c r="AA2553">
        <v>0.13</v>
      </c>
    </row>
    <row r="2554" spans="23:27" x14ac:dyDescent="0.2">
      <c r="W2554" t="s">
        <v>3</v>
      </c>
      <c r="X2554">
        <v>51</v>
      </c>
      <c r="Y2554" t="s">
        <v>7</v>
      </c>
      <c r="Z2554">
        <v>16</v>
      </c>
      <c r="AA2554">
        <v>0.13</v>
      </c>
    </row>
    <row r="2555" spans="23:27" x14ac:dyDescent="0.2">
      <c r="W2555" t="s">
        <v>3</v>
      </c>
      <c r="X2555">
        <v>52</v>
      </c>
      <c r="Y2555" t="s">
        <v>7</v>
      </c>
      <c r="Z2555">
        <v>16</v>
      </c>
      <c r="AA2555">
        <v>0.14000000000000001</v>
      </c>
    </row>
    <row r="2556" spans="23:27" x14ac:dyDescent="0.2">
      <c r="W2556" t="s">
        <v>3</v>
      </c>
      <c r="X2556">
        <v>53</v>
      </c>
      <c r="Y2556" t="s">
        <v>7</v>
      </c>
      <c r="Z2556">
        <v>16</v>
      </c>
      <c r="AA2556">
        <v>0.14000000000000001</v>
      </c>
    </row>
    <row r="2557" spans="23:27" x14ac:dyDescent="0.2">
      <c r="W2557" t="s">
        <v>3</v>
      </c>
      <c r="X2557">
        <v>54</v>
      </c>
      <c r="Y2557" t="s">
        <v>7</v>
      </c>
      <c r="Z2557">
        <v>16</v>
      </c>
      <c r="AA2557">
        <v>0.14000000000000001</v>
      </c>
    </row>
    <row r="2558" spans="23:27" x14ac:dyDescent="0.2">
      <c r="W2558" t="s">
        <v>3</v>
      </c>
      <c r="X2558">
        <v>55</v>
      </c>
      <c r="Y2558" t="s">
        <v>7</v>
      </c>
      <c r="Z2558">
        <v>16</v>
      </c>
      <c r="AA2558">
        <v>0.14000000000000001</v>
      </c>
    </row>
    <row r="2559" spans="23:27" x14ac:dyDescent="0.2">
      <c r="W2559" t="s">
        <v>3</v>
      </c>
      <c r="X2559">
        <v>56</v>
      </c>
      <c r="Y2559" t="s">
        <v>7</v>
      </c>
      <c r="Z2559">
        <v>16</v>
      </c>
      <c r="AA2559">
        <v>0.14000000000000001</v>
      </c>
    </row>
    <row r="2560" spans="23:27" x14ac:dyDescent="0.2">
      <c r="W2560" t="s">
        <v>3</v>
      </c>
      <c r="X2560">
        <v>57</v>
      </c>
      <c r="Y2560" t="s">
        <v>7</v>
      </c>
      <c r="Z2560">
        <v>16</v>
      </c>
      <c r="AA2560">
        <v>0.14000000000000001</v>
      </c>
    </row>
    <row r="2561" spans="23:27" x14ac:dyDescent="0.2">
      <c r="W2561" t="s">
        <v>3</v>
      </c>
      <c r="X2561">
        <v>58</v>
      </c>
      <c r="Y2561" t="s">
        <v>7</v>
      </c>
      <c r="Z2561">
        <v>16</v>
      </c>
      <c r="AA2561">
        <v>0.14000000000000001</v>
      </c>
    </row>
    <row r="2562" spans="23:27" x14ac:dyDescent="0.2">
      <c r="W2562" t="s">
        <v>3</v>
      </c>
      <c r="X2562">
        <v>59</v>
      </c>
      <c r="Y2562" t="s">
        <v>7</v>
      </c>
      <c r="Z2562">
        <v>16</v>
      </c>
      <c r="AA2562">
        <v>0.14000000000000001</v>
      </c>
    </row>
    <row r="2563" spans="23:27" x14ac:dyDescent="0.2">
      <c r="W2563" t="s">
        <v>3</v>
      </c>
      <c r="X2563">
        <v>60</v>
      </c>
      <c r="Y2563" t="s">
        <v>7</v>
      </c>
      <c r="Z2563">
        <v>16</v>
      </c>
      <c r="AA2563">
        <v>0.14000000000000001</v>
      </c>
    </row>
    <row r="2564" spans="23:27" x14ac:dyDescent="0.2">
      <c r="W2564" t="s">
        <v>3</v>
      </c>
      <c r="X2564">
        <v>61</v>
      </c>
      <c r="Y2564" t="s">
        <v>7</v>
      </c>
      <c r="Z2564">
        <v>16</v>
      </c>
      <c r="AA2564">
        <v>0.14000000000000001</v>
      </c>
    </row>
    <row r="2565" spans="23:27" x14ac:dyDescent="0.2">
      <c r="W2565" t="s">
        <v>3</v>
      </c>
      <c r="X2565">
        <v>62</v>
      </c>
      <c r="Y2565" t="s">
        <v>7</v>
      </c>
      <c r="Z2565">
        <v>16</v>
      </c>
      <c r="AA2565">
        <v>0.14000000000000001</v>
      </c>
    </row>
    <row r="2566" spans="23:27" x14ac:dyDescent="0.2">
      <c r="W2566" t="s">
        <v>3</v>
      </c>
      <c r="X2566">
        <v>63</v>
      </c>
      <c r="Y2566" t="s">
        <v>7</v>
      </c>
      <c r="Z2566">
        <v>16</v>
      </c>
      <c r="AA2566">
        <v>0.15</v>
      </c>
    </row>
    <row r="2567" spans="23:27" x14ac:dyDescent="0.2">
      <c r="W2567" t="s">
        <v>3</v>
      </c>
      <c r="X2567">
        <v>64</v>
      </c>
      <c r="Y2567" t="s">
        <v>7</v>
      </c>
      <c r="Z2567">
        <v>16</v>
      </c>
      <c r="AA2567">
        <v>0.15</v>
      </c>
    </row>
    <row r="2568" spans="23:27" x14ac:dyDescent="0.2">
      <c r="W2568" t="s">
        <v>3</v>
      </c>
      <c r="X2568">
        <v>65</v>
      </c>
      <c r="Y2568" t="s">
        <v>7</v>
      </c>
      <c r="Z2568">
        <v>16</v>
      </c>
      <c r="AA2568">
        <v>0.15</v>
      </c>
    </row>
    <row r="2569" spans="23:27" x14ac:dyDescent="0.2">
      <c r="W2569" t="s">
        <v>3</v>
      </c>
      <c r="X2569">
        <v>66</v>
      </c>
      <c r="Y2569" t="s">
        <v>7</v>
      </c>
      <c r="Z2569">
        <v>16</v>
      </c>
      <c r="AA2569">
        <v>0.15</v>
      </c>
    </row>
    <row r="2570" spans="23:27" x14ac:dyDescent="0.2">
      <c r="W2570" t="s">
        <v>3</v>
      </c>
      <c r="X2570">
        <v>67</v>
      </c>
      <c r="Y2570" t="s">
        <v>7</v>
      </c>
      <c r="Z2570">
        <v>16</v>
      </c>
      <c r="AA2570">
        <v>0.15</v>
      </c>
    </row>
    <row r="2571" spans="23:27" x14ac:dyDescent="0.2">
      <c r="W2571" t="s">
        <v>3</v>
      </c>
      <c r="X2571">
        <v>68</v>
      </c>
      <c r="Y2571" t="s">
        <v>7</v>
      </c>
      <c r="Z2571">
        <v>16</v>
      </c>
      <c r="AA2571">
        <v>0.15</v>
      </c>
    </row>
    <row r="2572" spans="23:27" x14ac:dyDescent="0.2">
      <c r="W2572" t="s">
        <v>3</v>
      </c>
      <c r="X2572">
        <v>69</v>
      </c>
      <c r="Y2572" t="s">
        <v>7</v>
      </c>
      <c r="Z2572">
        <v>16</v>
      </c>
      <c r="AA2572">
        <v>0.16</v>
      </c>
    </row>
    <row r="2573" spans="23:27" x14ac:dyDescent="0.2">
      <c r="W2573" t="s">
        <v>3</v>
      </c>
      <c r="X2573">
        <v>70</v>
      </c>
      <c r="Y2573" t="s">
        <v>7</v>
      </c>
      <c r="Z2573">
        <v>16</v>
      </c>
      <c r="AA2573">
        <v>0.16</v>
      </c>
    </row>
    <row r="2574" spans="23:27" x14ac:dyDescent="0.2">
      <c r="W2574" t="s">
        <v>3</v>
      </c>
      <c r="X2574">
        <v>71</v>
      </c>
      <c r="Y2574" t="s">
        <v>7</v>
      </c>
      <c r="Z2574">
        <v>16</v>
      </c>
      <c r="AA2574">
        <v>0.16</v>
      </c>
    </row>
    <row r="2575" spans="23:27" x14ac:dyDescent="0.2">
      <c r="W2575" t="s">
        <v>3</v>
      </c>
      <c r="X2575">
        <v>72</v>
      </c>
      <c r="Y2575" t="s">
        <v>7</v>
      </c>
      <c r="Z2575">
        <v>16</v>
      </c>
      <c r="AA2575">
        <v>0.16</v>
      </c>
    </row>
    <row r="2576" spans="23:27" x14ac:dyDescent="0.2">
      <c r="W2576" t="s">
        <v>3</v>
      </c>
      <c r="X2576">
        <v>73</v>
      </c>
      <c r="Y2576" t="s">
        <v>7</v>
      </c>
      <c r="Z2576">
        <v>16</v>
      </c>
      <c r="AA2576">
        <v>0.17</v>
      </c>
    </row>
    <row r="2577" spans="23:27" x14ac:dyDescent="0.2">
      <c r="W2577" t="s">
        <v>3</v>
      </c>
      <c r="X2577">
        <v>74</v>
      </c>
      <c r="Y2577" t="s">
        <v>7</v>
      </c>
      <c r="Z2577">
        <v>16</v>
      </c>
      <c r="AA2577">
        <v>0.17</v>
      </c>
    </row>
    <row r="2578" spans="23:27" x14ac:dyDescent="0.2">
      <c r="W2578" t="s">
        <v>3</v>
      </c>
      <c r="X2578">
        <v>75</v>
      </c>
      <c r="Y2578" t="s">
        <v>7</v>
      </c>
      <c r="Z2578">
        <v>16</v>
      </c>
      <c r="AA2578">
        <v>0.17</v>
      </c>
    </row>
    <row r="2579" spans="23:27" x14ac:dyDescent="0.2">
      <c r="W2579" t="s">
        <v>3</v>
      </c>
      <c r="X2579">
        <v>76</v>
      </c>
      <c r="Y2579" t="s">
        <v>7</v>
      </c>
      <c r="Z2579">
        <v>16</v>
      </c>
      <c r="AA2579">
        <v>0.18</v>
      </c>
    </row>
    <row r="2580" spans="23:27" x14ac:dyDescent="0.2">
      <c r="W2580" t="s">
        <v>3</v>
      </c>
      <c r="X2580">
        <v>77</v>
      </c>
      <c r="Y2580" t="s">
        <v>7</v>
      </c>
      <c r="Z2580">
        <v>16</v>
      </c>
      <c r="AA2580">
        <v>0.19</v>
      </c>
    </row>
    <row r="2581" spans="23:27" x14ac:dyDescent="0.2">
      <c r="W2581" t="s">
        <v>3</v>
      </c>
      <c r="X2581">
        <v>78</v>
      </c>
      <c r="Y2581" t="s">
        <v>7</v>
      </c>
      <c r="Z2581">
        <v>16</v>
      </c>
      <c r="AA2581">
        <v>0.2</v>
      </c>
    </row>
    <row r="2582" spans="23:27" x14ac:dyDescent="0.2">
      <c r="W2582" t="s">
        <v>3</v>
      </c>
      <c r="X2582">
        <v>79</v>
      </c>
      <c r="Y2582" t="s">
        <v>7</v>
      </c>
      <c r="Z2582">
        <v>16</v>
      </c>
      <c r="AA2582">
        <v>0.21</v>
      </c>
    </row>
    <row r="2583" spans="23:27" x14ac:dyDescent="0.2">
      <c r="W2583" t="s">
        <v>3</v>
      </c>
      <c r="X2583">
        <v>80</v>
      </c>
      <c r="Y2583" t="s">
        <v>7</v>
      </c>
      <c r="Z2583">
        <v>16</v>
      </c>
      <c r="AA2583">
        <v>0.24</v>
      </c>
    </row>
    <row r="2584" spans="23:27" x14ac:dyDescent="0.2">
      <c r="W2584" t="s">
        <v>3</v>
      </c>
      <c r="X2584">
        <v>81</v>
      </c>
      <c r="Y2584" t="s">
        <v>7</v>
      </c>
      <c r="Z2584">
        <v>16</v>
      </c>
      <c r="AA2584">
        <v>0.31</v>
      </c>
    </row>
    <row r="2585" spans="23:27" x14ac:dyDescent="0.2">
      <c r="W2585" t="s">
        <v>3</v>
      </c>
      <c r="X2585">
        <v>82</v>
      </c>
      <c r="Y2585" t="s">
        <v>7</v>
      </c>
      <c r="Z2585">
        <v>16</v>
      </c>
      <c r="AA2585">
        <v>0.4</v>
      </c>
    </row>
    <row r="2586" spans="23:27" x14ac:dyDescent="0.2">
      <c r="W2586" t="s">
        <v>3</v>
      </c>
      <c r="X2586">
        <v>83</v>
      </c>
      <c r="Y2586" t="s">
        <v>7</v>
      </c>
      <c r="Z2586">
        <v>16</v>
      </c>
      <c r="AA2586">
        <v>0.42</v>
      </c>
    </row>
    <row r="2587" spans="23:27" x14ac:dyDescent="0.2">
      <c r="W2587" t="s">
        <v>3</v>
      </c>
      <c r="X2587">
        <v>84</v>
      </c>
      <c r="Y2587" t="s">
        <v>7</v>
      </c>
      <c r="Z2587">
        <v>16</v>
      </c>
      <c r="AA2587">
        <v>0.43</v>
      </c>
    </row>
    <row r="2588" spans="23:27" x14ac:dyDescent="0.2">
      <c r="W2588" t="s">
        <v>3</v>
      </c>
      <c r="X2588">
        <v>85</v>
      </c>
      <c r="Y2588" t="s">
        <v>7</v>
      </c>
      <c r="Z2588">
        <v>16</v>
      </c>
      <c r="AA2588">
        <v>0.44</v>
      </c>
    </row>
    <row r="2589" spans="23:27" x14ac:dyDescent="0.2">
      <c r="W2589" t="s">
        <v>3</v>
      </c>
      <c r="X2589">
        <v>86</v>
      </c>
      <c r="Y2589" t="s">
        <v>7</v>
      </c>
      <c r="Z2589">
        <v>16</v>
      </c>
      <c r="AA2589">
        <v>0.44</v>
      </c>
    </row>
    <row r="2590" spans="23:27" x14ac:dyDescent="0.2">
      <c r="W2590" t="s">
        <v>3</v>
      </c>
      <c r="X2590">
        <v>87</v>
      </c>
      <c r="Y2590" t="s">
        <v>7</v>
      </c>
      <c r="Z2590">
        <v>16</v>
      </c>
      <c r="AA2590">
        <v>0.45</v>
      </c>
    </row>
    <row r="2591" spans="23:27" x14ac:dyDescent="0.2">
      <c r="W2591" t="s">
        <v>3</v>
      </c>
      <c r="X2591">
        <v>88</v>
      </c>
      <c r="Y2591" t="s">
        <v>7</v>
      </c>
      <c r="Z2591">
        <v>16</v>
      </c>
      <c r="AA2591">
        <v>0.46</v>
      </c>
    </row>
    <row r="2592" spans="23:27" x14ac:dyDescent="0.2">
      <c r="W2592" t="s">
        <v>3</v>
      </c>
      <c r="X2592">
        <v>89</v>
      </c>
      <c r="Y2592" t="s">
        <v>7</v>
      </c>
      <c r="Z2592">
        <v>16</v>
      </c>
      <c r="AA2592">
        <v>0.46</v>
      </c>
    </row>
    <row r="2593" spans="23:27" x14ac:dyDescent="0.2">
      <c r="W2593" t="s">
        <v>3</v>
      </c>
      <c r="X2593">
        <v>90</v>
      </c>
      <c r="Y2593" t="s">
        <v>7</v>
      </c>
      <c r="Z2593">
        <v>16</v>
      </c>
      <c r="AA2593">
        <v>0.47</v>
      </c>
    </row>
    <row r="2594" spans="23:27" x14ac:dyDescent="0.2">
      <c r="W2594" t="s">
        <v>3</v>
      </c>
      <c r="X2594">
        <v>91</v>
      </c>
      <c r="Y2594" t="s">
        <v>7</v>
      </c>
      <c r="Z2594">
        <v>16</v>
      </c>
      <c r="AA2594">
        <v>0.47</v>
      </c>
    </row>
    <row r="2595" spans="23:27" x14ac:dyDescent="0.2">
      <c r="W2595" t="s">
        <v>3</v>
      </c>
      <c r="X2595">
        <v>92</v>
      </c>
      <c r="Y2595" t="s">
        <v>7</v>
      </c>
      <c r="Z2595">
        <v>16</v>
      </c>
      <c r="AA2595">
        <v>0.48</v>
      </c>
    </row>
    <row r="2596" spans="23:27" x14ac:dyDescent="0.2">
      <c r="W2596" t="s">
        <v>3</v>
      </c>
      <c r="X2596">
        <v>93</v>
      </c>
      <c r="Y2596" t="s">
        <v>7</v>
      </c>
      <c r="Z2596">
        <v>16</v>
      </c>
      <c r="AA2596">
        <v>0.49</v>
      </c>
    </row>
    <row r="2597" spans="23:27" x14ac:dyDescent="0.2">
      <c r="W2597" t="s">
        <v>3</v>
      </c>
      <c r="X2597">
        <v>94</v>
      </c>
      <c r="Y2597" t="s">
        <v>7</v>
      </c>
      <c r="Z2597">
        <v>16</v>
      </c>
      <c r="AA2597">
        <v>0.5</v>
      </c>
    </row>
    <row r="2598" spans="23:27" x14ac:dyDescent="0.2">
      <c r="W2598" t="s">
        <v>3</v>
      </c>
      <c r="X2598">
        <v>95</v>
      </c>
      <c r="Y2598" t="s">
        <v>7</v>
      </c>
      <c r="Z2598">
        <v>16</v>
      </c>
      <c r="AA2598">
        <v>0.51</v>
      </c>
    </row>
    <row r="2599" spans="23:27" x14ac:dyDescent="0.2">
      <c r="W2599" t="s">
        <v>3</v>
      </c>
      <c r="X2599">
        <v>96</v>
      </c>
      <c r="Y2599" t="s">
        <v>7</v>
      </c>
      <c r="Z2599">
        <v>16</v>
      </c>
      <c r="AA2599">
        <v>0.53</v>
      </c>
    </row>
    <row r="2600" spans="23:27" x14ac:dyDescent="0.2">
      <c r="W2600" t="s">
        <v>3</v>
      </c>
      <c r="X2600">
        <v>97</v>
      </c>
      <c r="Y2600" t="s">
        <v>7</v>
      </c>
      <c r="Z2600">
        <v>16</v>
      </c>
      <c r="AA2600">
        <v>0.56000000000000005</v>
      </c>
    </row>
    <row r="2601" spans="23:27" x14ac:dyDescent="0.2">
      <c r="W2601" t="s">
        <v>3</v>
      </c>
      <c r="X2601">
        <v>98</v>
      </c>
      <c r="Y2601" t="s">
        <v>7</v>
      </c>
      <c r="Z2601">
        <v>16</v>
      </c>
      <c r="AA2601">
        <v>0.62</v>
      </c>
    </row>
    <row r="2602" spans="23:27" x14ac:dyDescent="0.2">
      <c r="W2602" t="s">
        <v>3</v>
      </c>
      <c r="X2602">
        <v>99</v>
      </c>
      <c r="Y2602" t="s">
        <v>7</v>
      </c>
      <c r="Z2602">
        <v>16</v>
      </c>
      <c r="AA2602">
        <v>0.8</v>
      </c>
    </row>
    <row r="2603" spans="23:27" x14ac:dyDescent="0.2">
      <c r="W2603" t="s">
        <v>3</v>
      </c>
      <c r="X2603">
        <v>0</v>
      </c>
      <c r="Y2603" t="s">
        <v>7</v>
      </c>
      <c r="Z2603">
        <v>32</v>
      </c>
      <c r="AA2603">
        <v>0</v>
      </c>
    </row>
    <row r="2604" spans="23:27" x14ac:dyDescent="0.2">
      <c r="W2604" t="s">
        <v>3</v>
      </c>
      <c r="X2604">
        <v>1</v>
      </c>
      <c r="Y2604" t="s">
        <v>7</v>
      </c>
      <c r="Z2604">
        <v>32</v>
      </c>
      <c r="AA2604">
        <v>0.11</v>
      </c>
    </row>
    <row r="2605" spans="23:27" x14ac:dyDescent="0.2">
      <c r="W2605" t="s">
        <v>3</v>
      </c>
      <c r="X2605">
        <v>2</v>
      </c>
      <c r="Y2605" t="s">
        <v>7</v>
      </c>
      <c r="Z2605">
        <v>32</v>
      </c>
      <c r="AA2605">
        <v>0.12</v>
      </c>
    </row>
    <row r="2606" spans="23:27" x14ac:dyDescent="0.2">
      <c r="W2606" t="s">
        <v>3</v>
      </c>
      <c r="X2606">
        <v>3</v>
      </c>
      <c r="Y2606" t="s">
        <v>7</v>
      </c>
      <c r="Z2606">
        <v>32</v>
      </c>
      <c r="AA2606">
        <v>0.12</v>
      </c>
    </row>
    <row r="2607" spans="23:27" x14ac:dyDescent="0.2">
      <c r="W2607" t="s">
        <v>3</v>
      </c>
      <c r="X2607">
        <v>4</v>
      </c>
      <c r="Y2607" t="s">
        <v>7</v>
      </c>
      <c r="Z2607">
        <v>32</v>
      </c>
      <c r="AA2607">
        <v>0.13</v>
      </c>
    </row>
    <row r="2608" spans="23:27" x14ac:dyDescent="0.2">
      <c r="W2608" t="s">
        <v>3</v>
      </c>
      <c r="X2608">
        <v>5</v>
      </c>
      <c r="Y2608" t="s">
        <v>7</v>
      </c>
      <c r="Z2608">
        <v>32</v>
      </c>
      <c r="AA2608">
        <v>0.13</v>
      </c>
    </row>
    <row r="2609" spans="23:27" x14ac:dyDescent="0.2">
      <c r="W2609" t="s">
        <v>3</v>
      </c>
      <c r="X2609">
        <v>6</v>
      </c>
      <c r="Y2609" t="s">
        <v>7</v>
      </c>
      <c r="Z2609">
        <v>32</v>
      </c>
      <c r="AA2609">
        <v>0.13</v>
      </c>
    </row>
    <row r="2610" spans="23:27" x14ac:dyDescent="0.2">
      <c r="W2610" t="s">
        <v>3</v>
      </c>
      <c r="X2610">
        <v>7</v>
      </c>
      <c r="Y2610" t="s">
        <v>7</v>
      </c>
      <c r="Z2610">
        <v>32</v>
      </c>
      <c r="AA2610">
        <v>0.13</v>
      </c>
    </row>
    <row r="2611" spans="23:27" x14ac:dyDescent="0.2">
      <c r="W2611" t="s">
        <v>3</v>
      </c>
      <c r="X2611">
        <v>8</v>
      </c>
      <c r="Y2611" t="s">
        <v>7</v>
      </c>
      <c r="Z2611">
        <v>32</v>
      </c>
      <c r="AA2611">
        <v>0.14000000000000001</v>
      </c>
    </row>
    <row r="2612" spans="23:27" x14ac:dyDescent="0.2">
      <c r="W2612" t="s">
        <v>3</v>
      </c>
      <c r="X2612">
        <v>9</v>
      </c>
      <c r="Y2612" t="s">
        <v>7</v>
      </c>
      <c r="Z2612">
        <v>32</v>
      </c>
      <c r="AA2612">
        <v>0.14000000000000001</v>
      </c>
    </row>
    <row r="2613" spans="23:27" x14ac:dyDescent="0.2">
      <c r="W2613" t="s">
        <v>3</v>
      </c>
      <c r="X2613">
        <v>10</v>
      </c>
      <c r="Y2613" t="s">
        <v>7</v>
      </c>
      <c r="Z2613">
        <v>32</v>
      </c>
      <c r="AA2613">
        <v>0.14000000000000001</v>
      </c>
    </row>
    <row r="2614" spans="23:27" x14ac:dyDescent="0.2">
      <c r="W2614" t="s">
        <v>3</v>
      </c>
      <c r="X2614">
        <v>11</v>
      </c>
      <c r="Y2614" t="s">
        <v>7</v>
      </c>
      <c r="Z2614">
        <v>32</v>
      </c>
      <c r="AA2614">
        <v>0.14000000000000001</v>
      </c>
    </row>
    <row r="2615" spans="23:27" x14ac:dyDescent="0.2">
      <c r="W2615" t="s">
        <v>3</v>
      </c>
      <c r="X2615">
        <v>12</v>
      </c>
      <c r="Y2615" t="s">
        <v>7</v>
      </c>
      <c r="Z2615">
        <v>32</v>
      </c>
      <c r="AA2615">
        <v>0.14000000000000001</v>
      </c>
    </row>
    <row r="2616" spans="23:27" x14ac:dyDescent="0.2">
      <c r="W2616" t="s">
        <v>3</v>
      </c>
      <c r="X2616">
        <v>13</v>
      </c>
      <c r="Y2616" t="s">
        <v>7</v>
      </c>
      <c r="Z2616">
        <v>32</v>
      </c>
      <c r="AA2616">
        <v>0.14000000000000001</v>
      </c>
    </row>
    <row r="2617" spans="23:27" x14ac:dyDescent="0.2">
      <c r="W2617" t="s">
        <v>3</v>
      </c>
      <c r="X2617">
        <v>14</v>
      </c>
      <c r="Y2617" t="s">
        <v>7</v>
      </c>
      <c r="Z2617">
        <v>32</v>
      </c>
      <c r="AA2617">
        <v>0.14000000000000001</v>
      </c>
    </row>
    <row r="2618" spans="23:27" x14ac:dyDescent="0.2">
      <c r="W2618" t="s">
        <v>3</v>
      </c>
      <c r="X2618">
        <v>15</v>
      </c>
      <c r="Y2618" t="s">
        <v>7</v>
      </c>
      <c r="Z2618">
        <v>32</v>
      </c>
      <c r="AA2618">
        <v>0.15</v>
      </c>
    </row>
    <row r="2619" spans="23:27" x14ac:dyDescent="0.2">
      <c r="W2619" t="s">
        <v>3</v>
      </c>
      <c r="X2619">
        <v>16</v>
      </c>
      <c r="Y2619" t="s">
        <v>7</v>
      </c>
      <c r="Z2619">
        <v>32</v>
      </c>
      <c r="AA2619">
        <v>0.15</v>
      </c>
    </row>
    <row r="2620" spans="23:27" x14ac:dyDescent="0.2">
      <c r="W2620" t="s">
        <v>3</v>
      </c>
      <c r="X2620">
        <v>17</v>
      </c>
      <c r="Y2620" t="s">
        <v>7</v>
      </c>
      <c r="Z2620">
        <v>32</v>
      </c>
      <c r="AA2620">
        <v>0.15</v>
      </c>
    </row>
    <row r="2621" spans="23:27" x14ac:dyDescent="0.2">
      <c r="W2621" t="s">
        <v>3</v>
      </c>
      <c r="X2621">
        <v>18</v>
      </c>
      <c r="Y2621" t="s">
        <v>7</v>
      </c>
      <c r="Z2621">
        <v>32</v>
      </c>
      <c r="AA2621">
        <v>0.15</v>
      </c>
    </row>
    <row r="2622" spans="23:27" x14ac:dyDescent="0.2">
      <c r="W2622" t="s">
        <v>3</v>
      </c>
      <c r="X2622">
        <v>19</v>
      </c>
      <c r="Y2622" t="s">
        <v>7</v>
      </c>
      <c r="Z2622">
        <v>32</v>
      </c>
      <c r="AA2622">
        <v>0.15</v>
      </c>
    </row>
    <row r="2623" spans="23:27" x14ac:dyDescent="0.2">
      <c r="W2623" t="s">
        <v>3</v>
      </c>
      <c r="X2623">
        <v>20</v>
      </c>
      <c r="Y2623" t="s">
        <v>7</v>
      </c>
      <c r="Z2623">
        <v>32</v>
      </c>
      <c r="AA2623">
        <v>0.15</v>
      </c>
    </row>
    <row r="2624" spans="23:27" x14ac:dyDescent="0.2">
      <c r="W2624" t="s">
        <v>3</v>
      </c>
      <c r="X2624">
        <v>21</v>
      </c>
      <c r="Y2624" t="s">
        <v>7</v>
      </c>
      <c r="Z2624">
        <v>32</v>
      </c>
      <c r="AA2624">
        <v>0.15</v>
      </c>
    </row>
    <row r="2625" spans="23:27" x14ac:dyDescent="0.2">
      <c r="W2625" t="s">
        <v>3</v>
      </c>
      <c r="X2625">
        <v>22</v>
      </c>
      <c r="Y2625" t="s">
        <v>7</v>
      </c>
      <c r="Z2625">
        <v>32</v>
      </c>
      <c r="AA2625">
        <v>0.15</v>
      </c>
    </row>
    <row r="2626" spans="23:27" x14ac:dyDescent="0.2">
      <c r="W2626" t="s">
        <v>3</v>
      </c>
      <c r="X2626">
        <v>23</v>
      </c>
      <c r="Y2626" t="s">
        <v>7</v>
      </c>
      <c r="Z2626">
        <v>32</v>
      </c>
      <c r="AA2626">
        <v>0.15</v>
      </c>
    </row>
    <row r="2627" spans="23:27" x14ac:dyDescent="0.2">
      <c r="W2627" t="s">
        <v>3</v>
      </c>
      <c r="X2627">
        <v>24</v>
      </c>
      <c r="Y2627" t="s">
        <v>7</v>
      </c>
      <c r="Z2627">
        <v>32</v>
      </c>
      <c r="AA2627">
        <v>0.15</v>
      </c>
    </row>
    <row r="2628" spans="23:27" x14ac:dyDescent="0.2">
      <c r="W2628" t="s">
        <v>3</v>
      </c>
      <c r="X2628">
        <v>25</v>
      </c>
      <c r="Y2628" t="s">
        <v>7</v>
      </c>
      <c r="Z2628">
        <v>32</v>
      </c>
      <c r="AA2628">
        <v>0.16</v>
      </c>
    </row>
    <row r="2629" spans="23:27" x14ac:dyDescent="0.2">
      <c r="W2629" t="s">
        <v>3</v>
      </c>
      <c r="X2629">
        <v>26</v>
      </c>
      <c r="Y2629" t="s">
        <v>7</v>
      </c>
      <c r="Z2629">
        <v>32</v>
      </c>
      <c r="AA2629">
        <v>0.16</v>
      </c>
    </row>
    <row r="2630" spans="23:27" x14ac:dyDescent="0.2">
      <c r="W2630" t="s">
        <v>3</v>
      </c>
      <c r="X2630">
        <v>27</v>
      </c>
      <c r="Y2630" t="s">
        <v>7</v>
      </c>
      <c r="Z2630">
        <v>32</v>
      </c>
      <c r="AA2630">
        <v>0.16</v>
      </c>
    </row>
    <row r="2631" spans="23:27" x14ac:dyDescent="0.2">
      <c r="W2631" t="s">
        <v>3</v>
      </c>
      <c r="X2631">
        <v>28</v>
      </c>
      <c r="Y2631" t="s">
        <v>7</v>
      </c>
      <c r="Z2631">
        <v>32</v>
      </c>
      <c r="AA2631">
        <v>0.16</v>
      </c>
    </row>
    <row r="2632" spans="23:27" x14ac:dyDescent="0.2">
      <c r="W2632" t="s">
        <v>3</v>
      </c>
      <c r="X2632">
        <v>29</v>
      </c>
      <c r="Y2632" t="s">
        <v>7</v>
      </c>
      <c r="Z2632">
        <v>32</v>
      </c>
      <c r="AA2632">
        <v>0.16</v>
      </c>
    </row>
    <row r="2633" spans="23:27" x14ac:dyDescent="0.2">
      <c r="W2633" t="s">
        <v>3</v>
      </c>
      <c r="X2633">
        <v>30</v>
      </c>
      <c r="Y2633" t="s">
        <v>7</v>
      </c>
      <c r="Z2633">
        <v>32</v>
      </c>
      <c r="AA2633">
        <v>0.16</v>
      </c>
    </row>
    <row r="2634" spans="23:27" x14ac:dyDescent="0.2">
      <c r="W2634" t="s">
        <v>3</v>
      </c>
      <c r="X2634">
        <v>31</v>
      </c>
      <c r="Y2634" t="s">
        <v>7</v>
      </c>
      <c r="Z2634">
        <v>32</v>
      </c>
      <c r="AA2634">
        <v>0.16</v>
      </c>
    </row>
    <row r="2635" spans="23:27" x14ac:dyDescent="0.2">
      <c r="W2635" t="s">
        <v>3</v>
      </c>
      <c r="X2635">
        <v>32</v>
      </c>
      <c r="Y2635" t="s">
        <v>7</v>
      </c>
      <c r="Z2635">
        <v>32</v>
      </c>
      <c r="AA2635">
        <v>0.16</v>
      </c>
    </row>
    <row r="2636" spans="23:27" x14ac:dyDescent="0.2">
      <c r="W2636" t="s">
        <v>3</v>
      </c>
      <c r="X2636">
        <v>33</v>
      </c>
      <c r="Y2636" t="s">
        <v>7</v>
      </c>
      <c r="Z2636">
        <v>32</v>
      </c>
      <c r="AA2636">
        <v>0.16</v>
      </c>
    </row>
    <row r="2637" spans="23:27" x14ac:dyDescent="0.2">
      <c r="W2637" t="s">
        <v>3</v>
      </c>
      <c r="X2637">
        <v>34</v>
      </c>
      <c r="Y2637" t="s">
        <v>7</v>
      </c>
      <c r="Z2637">
        <v>32</v>
      </c>
      <c r="AA2637">
        <v>0.17</v>
      </c>
    </row>
    <row r="2638" spans="23:27" x14ac:dyDescent="0.2">
      <c r="W2638" t="s">
        <v>3</v>
      </c>
      <c r="X2638">
        <v>35</v>
      </c>
      <c r="Y2638" t="s">
        <v>7</v>
      </c>
      <c r="Z2638">
        <v>32</v>
      </c>
      <c r="AA2638">
        <v>0.17</v>
      </c>
    </row>
    <row r="2639" spans="23:27" x14ac:dyDescent="0.2">
      <c r="W2639" t="s">
        <v>3</v>
      </c>
      <c r="X2639">
        <v>36</v>
      </c>
      <c r="Y2639" t="s">
        <v>7</v>
      </c>
      <c r="Z2639">
        <v>32</v>
      </c>
      <c r="AA2639">
        <v>0.17</v>
      </c>
    </row>
    <row r="2640" spans="23:27" x14ac:dyDescent="0.2">
      <c r="W2640" t="s">
        <v>3</v>
      </c>
      <c r="X2640">
        <v>37</v>
      </c>
      <c r="Y2640" t="s">
        <v>7</v>
      </c>
      <c r="Z2640">
        <v>32</v>
      </c>
      <c r="AA2640">
        <v>0.17</v>
      </c>
    </row>
    <row r="2641" spans="23:27" x14ac:dyDescent="0.2">
      <c r="W2641" t="s">
        <v>3</v>
      </c>
      <c r="X2641">
        <v>38</v>
      </c>
      <c r="Y2641" t="s">
        <v>7</v>
      </c>
      <c r="Z2641">
        <v>32</v>
      </c>
      <c r="AA2641">
        <v>0.17</v>
      </c>
    </row>
    <row r="2642" spans="23:27" x14ac:dyDescent="0.2">
      <c r="W2642" t="s">
        <v>3</v>
      </c>
      <c r="X2642">
        <v>39</v>
      </c>
      <c r="Y2642" t="s">
        <v>7</v>
      </c>
      <c r="Z2642">
        <v>32</v>
      </c>
      <c r="AA2642">
        <v>0.17</v>
      </c>
    </row>
    <row r="2643" spans="23:27" x14ac:dyDescent="0.2">
      <c r="W2643" t="s">
        <v>3</v>
      </c>
      <c r="X2643">
        <v>40</v>
      </c>
      <c r="Y2643" t="s">
        <v>7</v>
      </c>
      <c r="Z2643">
        <v>32</v>
      </c>
      <c r="AA2643">
        <v>0.17</v>
      </c>
    </row>
    <row r="2644" spans="23:27" x14ac:dyDescent="0.2">
      <c r="W2644" t="s">
        <v>3</v>
      </c>
      <c r="X2644">
        <v>41</v>
      </c>
      <c r="Y2644" t="s">
        <v>7</v>
      </c>
      <c r="Z2644">
        <v>32</v>
      </c>
      <c r="AA2644">
        <v>0.17</v>
      </c>
    </row>
    <row r="2645" spans="23:27" x14ac:dyDescent="0.2">
      <c r="W2645" t="s">
        <v>3</v>
      </c>
      <c r="X2645">
        <v>42</v>
      </c>
      <c r="Y2645" t="s">
        <v>7</v>
      </c>
      <c r="Z2645">
        <v>32</v>
      </c>
      <c r="AA2645">
        <v>0.17</v>
      </c>
    </row>
    <row r="2646" spans="23:27" x14ac:dyDescent="0.2">
      <c r="W2646" t="s">
        <v>3</v>
      </c>
      <c r="X2646">
        <v>43</v>
      </c>
      <c r="Y2646" t="s">
        <v>7</v>
      </c>
      <c r="Z2646">
        <v>32</v>
      </c>
      <c r="AA2646">
        <v>0.18</v>
      </c>
    </row>
    <row r="2647" spans="23:27" x14ac:dyDescent="0.2">
      <c r="W2647" t="s">
        <v>3</v>
      </c>
      <c r="X2647">
        <v>44</v>
      </c>
      <c r="Y2647" t="s">
        <v>7</v>
      </c>
      <c r="Z2647">
        <v>32</v>
      </c>
      <c r="AA2647">
        <v>0.18</v>
      </c>
    </row>
    <row r="2648" spans="23:27" x14ac:dyDescent="0.2">
      <c r="W2648" t="s">
        <v>3</v>
      </c>
      <c r="X2648">
        <v>45</v>
      </c>
      <c r="Y2648" t="s">
        <v>7</v>
      </c>
      <c r="Z2648">
        <v>32</v>
      </c>
      <c r="AA2648">
        <v>0.18</v>
      </c>
    </row>
    <row r="2649" spans="23:27" x14ac:dyDescent="0.2">
      <c r="W2649" t="s">
        <v>3</v>
      </c>
      <c r="X2649">
        <v>46</v>
      </c>
      <c r="Y2649" t="s">
        <v>7</v>
      </c>
      <c r="Z2649">
        <v>32</v>
      </c>
      <c r="AA2649">
        <v>0.18</v>
      </c>
    </row>
    <row r="2650" spans="23:27" x14ac:dyDescent="0.2">
      <c r="W2650" t="s">
        <v>3</v>
      </c>
      <c r="X2650">
        <v>47</v>
      </c>
      <c r="Y2650" t="s">
        <v>7</v>
      </c>
      <c r="Z2650">
        <v>32</v>
      </c>
      <c r="AA2650">
        <v>0.18</v>
      </c>
    </row>
    <row r="2651" spans="23:27" x14ac:dyDescent="0.2">
      <c r="W2651" t="s">
        <v>3</v>
      </c>
      <c r="X2651">
        <v>48</v>
      </c>
      <c r="Y2651" t="s">
        <v>7</v>
      </c>
      <c r="Z2651">
        <v>32</v>
      </c>
      <c r="AA2651">
        <v>0.18</v>
      </c>
    </row>
    <row r="2652" spans="23:27" x14ac:dyDescent="0.2">
      <c r="W2652" t="s">
        <v>3</v>
      </c>
      <c r="X2652">
        <v>49</v>
      </c>
      <c r="Y2652" t="s">
        <v>7</v>
      </c>
      <c r="Z2652">
        <v>32</v>
      </c>
      <c r="AA2652">
        <v>0.18</v>
      </c>
    </row>
    <row r="2653" spans="23:27" x14ac:dyDescent="0.2">
      <c r="W2653" t="s">
        <v>3</v>
      </c>
      <c r="X2653">
        <v>50</v>
      </c>
      <c r="Y2653" t="s">
        <v>7</v>
      </c>
      <c r="Z2653">
        <v>32</v>
      </c>
      <c r="AA2653">
        <v>0.19</v>
      </c>
    </row>
    <row r="2654" spans="23:27" x14ac:dyDescent="0.2">
      <c r="W2654" t="s">
        <v>3</v>
      </c>
      <c r="X2654">
        <v>51</v>
      </c>
      <c r="Y2654" t="s">
        <v>7</v>
      </c>
      <c r="Z2654">
        <v>32</v>
      </c>
      <c r="AA2654">
        <v>0.19</v>
      </c>
    </row>
    <row r="2655" spans="23:27" x14ac:dyDescent="0.2">
      <c r="W2655" t="s">
        <v>3</v>
      </c>
      <c r="X2655">
        <v>52</v>
      </c>
      <c r="Y2655" t="s">
        <v>7</v>
      </c>
      <c r="Z2655">
        <v>32</v>
      </c>
      <c r="AA2655">
        <v>0.19</v>
      </c>
    </row>
    <row r="2656" spans="23:27" x14ac:dyDescent="0.2">
      <c r="W2656" t="s">
        <v>3</v>
      </c>
      <c r="X2656">
        <v>53</v>
      </c>
      <c r="Y2656" t="s">
        <v>7</v>
      </c>
      <c r="Z2656">
        <v>32</v>
      </c>
      <c r="AA2656">
        <v>0.19</v>
      </c>
    </row>
    <row r="2657" spans="23:27" x14ac:dyDescent="0.2">
      <c r="W2657" t="s">
        <v>3</v>
      </c>
      <c r="X2657">
        <v>54</v>
      </c>
      <c r="Y2657" t="s">
        <v>7</v>
      </c>
      <c r="Z2657">
        <v>32</v>
      </c>
      <c r="AA2657">
        <v>0.19</v>
      </c>
    </row>
    <row r="2658" spans="23:27" x14ac:dyDescent="0.2">
      <c r="W2658" t="s">
        <v>3</v>
      </c>
      <c r="X2658">
        <v>55</v>
      </c>
      <c r="Y2658" t="s">
        <v>7</v>
      </c>
      <c r="Z2658">
        <v>32</v>
      </c>
      <c r="AA2658">
        <v>0.2</v>
      </c>
    </row>
    <row r="2659" spans="23:27" x14ac:dyDescent="0.2">
      <c r="W2659" t="s">
        <v>3</v>
      </c>
      <c r="X2659">
        <v>56</v>
      </c>
      <c r="Y2659" t="s">
        <v>7</v>
      </c>
      <c r="Z2659">
        <v>32</v>
      </c>
      <c r="AA2659">
        <v>0.2</v>
      </c>
    </row>
    <row r="2660" spans="23:27" x14ac:dyDescent="0.2">
      <c r="W2660" t="s">
        <v>3</v>
      </c>
      <c r="X2660">
        <v>57</v>
      </c>
      <c r="Y2660" t="s">
        <v>7</v>
      </c>
      <c r="Z2660">
        <v>32</v>
      </c>
      <c r="AA2660">
        <v>0.2</v>
      </c>
    </row>
    <row r="2661" spans="23:27" x14ac:dyDescent="0.2">
      <c r="W2661" t="s">
        <v>3</v>
      </c>
      <c r="X2661">
        <v>58</v>
      </c>
      <c r="Y2661" t="s">
        <v>7</v>
      </c>
      <c r="Z2661">
        <v>32</v>
      </c>
      <c r="AA2661">
        <v>0.2</v>
      </c>
    </row>
    <row r="2662" spans="23:27" x14ac:dyDescent="0.2">
      <c r="W2662" t="s">
        <v>3</v>
      </c>
      <c r="X2662">
        <v>59</v>
      </c>
      <c r="Y2662" t="s">
        <v>7</v>
      </c>
      <c r="Z2662">
        <v>32</v>
      </c>
      <c r="AA2662">
        <v>0.2</v>
      </c>
    </row>
    <row r="2663" spans="23:27" x14ac:dyDescent="0.2">
      <c r="W2663" t="s">
        <v>3</v>
      </c>
      <c r="X2663">
        <v>60</v>
      </c>
      <c r="Y2663" t="s">
        <v>7</v>
      </c>
      <c r="Z2663">
        <v>32</v>
      </c>
      <c r="AA2663">
        <v>0.2</v>
      </c>
    </row>
    <row r="2664" spans="23:27" x14ac:dyDescent="0.2">
      <c r="W2664" t="s">
        <v>3</v>
      </c>
      <c r="X2664">
        <v>61</v>
      </c>
      <c r="Y2664" t="s">
        <v>7</v>
      </c>
      <c r="Z2664">
        <v>32</v>
      </c>
      <c r="AA2664">
        <v>0.21</v>
      </c>
    </row>
    <row r="2665" spans="23:27" x14ac:dyDescent="0.2">
      <c r="W2665" t="s">
        <v>3</v>
      </c>
      <c r="X2665">
        <v>62</v>
      </c>
      <c r="Y2665" t="s">
        <v>7</v>
      </c>
      <c r="Z2665">
        <v>32</v>
      </c>
      <c r="AA2665">
        <v>0.21</v>
      </c>
    </row>
    <row r="2666" spans="23:27" x14ac:dyDescent="0.2">
      <c r="W2666" t="s">
        <v>3</v>
      </c>
      <c r="X2666">
        <v>63</v>
      </c>
      <c r="Y2666" t="s">
        <v>7</v>
      </c>
      <c r="Z2666">
        <v>32</v>
      </c>
      <c r="AA2666">
        <v>0.21</v>
      </c>
    </row>
    <row r="2667" spans="23:27" x14ac:dyDescent="0.2">
      <c r="W2667" t="s">
        <v>3</v>
      </c>
      <c r="X2667">
        <v>64</v>
      </c>
      <c r="Y2667" t="s">
        <v>7</v>
      </c>
      <c r="Z2667">
        <v>32</v>
      </c>
      <c r="AA2667">
        <v>0.21</v>
      </c>
    </row>
    <row r="2668" spans="23:27" x14ac:dyDescent="0.2">
      <c r="W2668" t="s">
        <v>3</v>
      </c>
      <c r="X2668">
        <v>65</v>
      </c>
      <c r="Y2668" t="s">
        <v>7</v>
      </c>
      <c r="Z2668">
        <v>32</v>
      </c>
      <c r="AA2668">
        <v>0.21</v>
      </c>
    </row>
    <row r="2669" spans="23:27" x14ac:dyDescent="0.2">
      <c r="W2669" t="s">
        <v>3</v>
      </c>
      <c r="X2669">
        <v>66</v>
      </c>
      <c r="Y2669" t="s">
        <v>7</v>
      </c>
      <c r="Z2669">
        <v>32</v>
      </c>
      <c r="AA2669">
        <v>0.22</v>
      </c>
    </row>
    <row r="2670" spans="23:27" x14ac:dyDescent="0.2">
      <c r="W2670" t="s">
        <v>3</v>
      </c>
      <c r="X2670">
        <v>67</v>
      </c>
      <c r="Y2670" t="s">
        <v>7</v>
      </c>
      <c r="Z2670">
        <v>32</v>
      </c>
      <c r="AA2670">
        <v>0.22</v>
      </c>
    </row>
    <row r="2671" spans="23:27" x14ac:dyDescent="0.2">
      <c r="W2671" t="s">
        <v>3</v>
      </c>
      <c r="X2671">
        <v>68</v>
      </c>
      <c r="Y2671" t="s">
        <v>7</v>
      </c>
      <c r="Z2671">
        <v>32</v>
      </c>
      <c r="AA2671">
        <v>0.22</v>
      </c>
    </row>
    <row r="2672" spans="23:27" x14ac:dyDescent="0.2">
      <c r="W2672" t="s">
        <v>3</v>
      </c>
      <c r="X2672">
        <v>69</v>
      </c>
      <c r="Y2672" t="s">
        <v>7</v>
      </c>
      <c r="Z2672">
        <v>32</v>
      </c>
      <c r="AA2672">
        <v>0.22</v>
      </c>
    </row>
    <row r="2673" spans="23:27" x14ac:dyDescent="0.2">
      <c r="W2673" t="s">
        <v>3</v>
      </c>
      <c r="X2673">
        <v>70</v>
      </c>
      <c r="Y2673" t="s">
        <v>7</v>
      </c>
      <c r="Z2673">
        <v>32</v>
      </c>
      <c r="AA2673">
        <v>0.23</v>
      </c>
    </row>
    <row r="2674" spans="23:27" x14ac:dyDescent="0.2">
      <c r="W2674" t="s">
        <v>3</v>
      </c>
      <c r="X2674">
        <v>71</v>
      </c>
      <c r="Y2674" t="s">
        <v>7</v>
      </c>
      <c r="Z2674">
        <v>32</v>
      </c>
      <c r="AA2674">
        <v>0.23</v>
      </c>
    </row>
    <row r="2675" spans="23:27" x14ac:dyDescent="0.2">
      <c r="W2675" t="s">
        <v>3</v>
      </c>
      <c r="X2675">
        <v>72</v>
      </c>
      <c r="Y2675" t="s">
        <v>7</v>
      </c>
      <c r="Z2675">
        <v>32</v>
      </c>
      <c r="AA2675">
        <v>0.23</v>
      </c>
    </row>
    <row r="2676" spans="23:27" x14ac:dyDescent="0.2">
      <c r="W2676" t="s">
        <v>3</v>
      </c>
      <c r="X2676">
        <v>73</v>
      </c>
      <c r="Y2676" t="s">
        <v>7</v>
      </c>
      <c r="Z2676">
        <v>32</v>
      </c>
      <c r="AA2676">
        <v>0.24</v>
      </c>
    </row>
    <row r="2677" spans="23:27" x14ac:dyDescent="0.2">
      <c r="W2677" t="s">
        <v>3</v>
      </c>
      <c r="X2677">
        <v>74</v>
      </c>
      <c r="Y2677" t="s">
        <v>7</v>
      </c>
      <c r="Z2677">
        <v>32</v>
      </c>
      <c r="AA2677">
        <v>0.24</v>
      </c>
    </row>
    <row r="2678" spans="23:27" x14ac:dyDescent="0.2">
      <c r="W2678" t="s">
        <v>3</v>
      </c>
      <c r="X2678">
        <v>75</v>
      </c>
      <c r="Y2678" t="s">
        <v>7</v>
      </c>
      <c r="Z2678">
        <v>32</v>
      </c>
      <c r="AA2678">
        <v>0.25</v>
      </c>
    </row>
    <row r="2679" spans="23:27" x14ac:dyDescent="0.2">
      <c r="W2679" t="s">
        <v>3</v>
      </c>
      <c r="X2679">
        <v>76</v>
      </c>
      <c r="Y2679" t="s">
        <v>7</v>
      </c>
      <c r="Z2679">
        <v>32</v>
      </c>
      <c r="AA2679">
        <v>0.26</v>
      </c>
    </row>
    <row r="2680" spans="23:27" x14ac:dyDescent="0.2">
      <c r="W2680" t="s">
        <v>3</v>
      </c>
      <c r="X2680">
        <v>77</v>
      </c>
      <c r="Y2680" t="s">
        <v>7</v>
      </c>
      <c r="Z2680">
        <v>32</v>
      </c>
      <c r="AA2680">
        <v>0.26</v>
      </c>
    </row>
    <row r="2681" spans="23:27" x14ac:dyDescent="0.2">
      <c r="W2681" t="s">
        <v>3</v>
      </c>
      <c r="X2681">
        <v>78</v>
      </c>
      <c r="Y2681" t="s">
        <v>7</v>
      </c>
      <c r="Z2681">
        <v>32</v>
      </c>
      <c r="AA2681">
        <v>0.28000000000000003</v>
      </c>
    </row>
    <row r="2682" spans="23:27" x14ac:dyDescent="0.2">
      <c r="W2682" t="s">
        <v>3</v>
      </c>
      <c r="X2682">
        <v>79</v>
      </c>
      <c r="Y2682" t="s">
        <v>7</v>
      </c>
      <c r="Z2682">
        <v>32</v>
      </c>
      <c r="AA2682">
        <v>0.28999999999999998</v>
      </c>
    </row>
    <row r="2683" spans="23:27" x14ac:dyDescent="0.2">
      <c r="W2683" t="s">
        <v>3</v>
      </c>
      <c r="X2683">
        <v>80</v>
      </c>
      <c r="Y2683" t="s">
        <v>7</v>
      </c>
      <c r="Z2683">
        <v>32</v>
      </c>
      <c r="AA2683">
        <v>0.32</v>
      </c>
    </row>
    <row r="2684" spans="23:27" x14ac:dyDescent="0.2">
      <c r="W2684" t="s">
        <v>3</v>
      </c>
      <c r="X2684">
        <v>81</v>
      </c>
      <c r="Y2684" t="s">
        <v>7</v>
      </c>
      <c r="Z2684">
        <v>32</v>
      </c>
      <c r="AA2684">
        <v>0.4</v>
      </c>
    </row>
    <row r="2685" spans="23:27" x14ac:dyDescent="0.2">
      <c r="W2685" t="s">
        <v>3</v>
      </c>
      <c r="X2685">
        <v>82</v>
      </c>
      <c r="Y2685" t="s">
        <v>7</v>
      </c>
      <c r="Z2685">
        <v>32</v>
      </c>
      <c r="AA2685">
        <v>0.52</v>
      </c>
    </row>
    <row r="2686" spans="23:27" x14ac:dyDescent="0.2">
      <c r="W2686" t="s">
        <v>3</v>
      </c>
      <c r="X2686">
        <v>83</v>
      </c>
      <c r="Y2686" t="s">
        <v>7</v>
      </c>
      <c r="Z2686">
        <v>32</v>
      </c>
      <c r="AA2686">
        <v>0.56000000000000005</v>
      </c>
    </row>
    <row r="2687" spans="23:27" x14ac:dyDescent="0.2">
      <c r="W2687" t="s">
        <v>3</v>
      </c>
      <c r="X2687">
        <v>84</v>
      </c>
      <c r="Y2687" t="s">
        <v>7</v>
      </c>
      <c r="Z2687">
        <v>32</v>
      </c>
      <c r="AA2687">
        <v>0.57999999999999996</v>
      </c>
    </row>
    <row r="2688" spans="23:27" x14ac:dyDescent="0.2">
      <c r="W2688" t="s">
        <v>3</v>
      </c>
      <c r="X2688">
        <v>85</v>
      </c>
      <c r="Y2688" t="s">
        <v>7</v>
      </c>
      <c r="Z2688">
        <v>32</v>
      </c>
      <c r="AA2688">
        <v>0.6</v>
      </c>
    </row>
    <row r="2689" spans="23:27" x14ac:dyDescent="0.2">
      <c r="W2689" t="s">
        <v>3</v>
      </c>
      <c r="X2689">
        <v>86</v>
      </c>
      <c r="Y2689" t="s">
        <v>7</v>
      </c>
      <c r="Z2689">
        <v>32</v>
      </c>
      <c r="AA2689">
        <v>0.61</v>
      </c>
    </row>
    <row r="2690" spans="23:27" x14ac:dyDescent="0.2">
      <c r="W2690" t="s">
        <v>3</v>
      </c>
      <c r="X2690">
        <v>87</v>
      </c>
      <c r="Y2690" t="s">
        <v>7</v>
      </c>
      <c r="Z2690">
        <v>32</v>
      </c>
      <c r="AA2690">
        <v>0.62</v>
      </c>
    </row>
    <row r="2691" spans="23:27" x14ac:dyDescent="0.2">
      <c r="W2691" t="s">
        <v>3</v>
      </c>
      <c r="X2691">
        <v>88</v>
      </c>
      <c r="Y2691" t="s">
        <v>7</v>
      </c>
      <c r="Z2691">
        <v>32</v>
      </c>
      <c r="AA2691">
        <v>0.63</v>
      </c>
    </row>
    <row r="2692" spans="23:27" x14ac:dyDescent="0.2">
      <c r="W2692" t="s">
        <v>3</v>
      </c>
      <c r="X2692">
        <v>89</v>
      </c>
      <c r="Y2692" t="s">
        <v>7</v>
      </c>
      <c r="Z2692">
        <v>32</v>
      </c>
      <c r="AA2692">
        <v>0.64</v>
      </c>
    </row>
    <row r="2693" spans="23:27" x14ac:dyDescent="0.2">
      <c r="W2693" t="s">
        <v>3</v>
      </c>
      <c r="X2693">
        <v>90</v>
      </c>
      <c r="Y2693" t="s">
        <v>7</v>
      </c>
      <c r="Z2693">
        <v>32</v>
      </c>
      <c r="AA2693">
        <v>0.65</v>
      </c>
    </row>
    <row r="2694" spans="23:27" x14ac:dyDescent="0.2">
      <c r="W2694" t="s">
        <v>3</v>
      </c>
      <c r="X2694">
        <v>91</v>
      </c>
      <c r="Y2694" t="s">
        <v>7</v>
      </c>
      <c r="Z2694">
        <v>32</v>
      </c>
      <c r="AA2694">
        <v>0.66</v>
      </c>
    </row>
    <row r="2695" spans="23:27" x14ac:dyDescent="0.2">
      <c r="W2695" t="s">
        <v>3</v>
      </c>
      <c r="X2695">
        <v>92</v>
      </c>
      <c r="Y2695" t="s">
        <v>7</v>
      </c>
      <c r="Z2695">
        <v>32</v>
      </c>
      <c r="AA2695">
        <v>0.67</v>
      </c>
    </row>
    <row r="2696" spans="23:27" x14ac:dyDescent="0.2">
      <c r="W2696" t="s">
        <v>3</v>
      </c>
      <c r="X2696">
        <v>93</v>
      </c>
      <c r="Y2696" t="s">
        <v>7</v>
      </c>
      <c r="Z2696">
        <v>32</v>
      </c>
      <c r="AA2696">
        <v>0.69</v>
      </c>
    </row>
    <row r="2697" spans="23:27" x14ac:dyDescent="0.2">
      <c r="W2697" t="s">
        <v>3</v>
      </c>
      <c r="X2697">
        <v>94</v>
      </c>
      <c r="Y2697" t="s">
        <v>7</v>
      </c>
      <c r="Z2697">
        <v>32</v>
      </c>
      <c r="AA2697">
        <v>0.7</v>
      </c>
    </row>
    <row r="2698" spans="23:27" x14ac:dyDescent="0.2">
      <c r="W2698" t="s">
        <v>3</v>
      </c>
      <c r="X2698">
        <v>95</v>
      </c>
      <c r="Y2698" t="s">
        <v>7</v>
      </c>
      <c r="Z2698">
        <v>32</v>
      </c>
      <c r="AA2698">
        <v>0.71</v>
      </c>
    </row>
    <row r="2699" spans="23:27" x14ac:dyDescent="0.2">
      <c r="W2699" t="s">
        <v>3</v>
      </c>
      <c r="X2699">
        <v>96</v>
      </c>
      <c r="Y2699" t="s">
        <v>7</v>
      </c>
      <c r="Z2699">
        <v>32</v>
      </c>
      <c r="AA2699">
        <v>0.74</v>
      </c>
    </row>
    <row r="2700" spans="23:27" x14ac:dyDescent="0.2">
      <c r="W2700" t="s">
        <v>3</v>
      </c>
      <c r="X2700">
        <v>97</v>
      </c>
      <c r="Y2700" t="s">
        <v>7</v>
      </c>
      <c r="Z2700">
        <v>32</v>
      </c>
      <c r="AA2700">
        <v>0.77</v>
      </c>
    </row>
    <row r="2701" spans="23:27" x14ac:dyDescent="0.2">
      <c r="W2701" t="s">
        <v>3</v>
      </c>
      <c r="X2701">
        <v>98</v>
      </c>
      <c r="Y2701" t="s">
        <v>7</v>
      </c>
      <c r="Z2701">
        <v>32</v>
      </c>
      <c r="AA2701">
        <v>0.85</v>
      </c>
    </row>
    <row r="2702" spans="23:27" x14ac:dyDescent="0.2">
      <c r="W2702" t="s">
        <v>3</v>
      </c>
      <c r="X2702">
        <v>99</v>
      </c>
      <c r="Y2702" t="s">
        <v>7</v>
      </c>
      <c r="Z2702">
        <v>32</v>
      </c>
      <c r="AA2702">
        <v>1.1000000000000001</v>
      </c>
    </row>
    <row r="2703" spans="23:27" x14ac:dyDescent="0.2">
      <c r="W2703" t="s">
        <v>3</v>
      </c>
      <c r="X2703">
        <v>0</v>
      </c>
      <c r="Y2703" t="s">
        <v>7</v>
      </c>
      <c r="Z2703">
        <v>64</v>
      </c>
      <c r="AA2703">
        <v>0</v>
      </c>
    </row>
    <row r="2704" spans="23:27" x14ac:dyDescent="0.2">
      <c r="W2704" t="s">
        <v>3</v>
      </c>
      <c r="X2704">
        <v>1</v>
      </c>
      <c r="Y2704" t="s">
        <v>7</v>
      </c>
      <c r="Z2704">
        <v>64</v>
      </c>
      <c r="AA2704">
        <v>0.14000000000000001</v>
      </c>
    </row>
    <row r="2705" spans="23:27" x14ac:dyDescent="0.2">
      <c r="W2705" t="s">
        <v>3</v>
      </c>
      <c r="X2705">
        <v>2</v>
      </c>
      <c r="Y2705" t="s">
        <v>7</v>
      </c>
      <c r="Z2705">
        <v>64</v>
      </c>
      <c r="AA2705">
        <v>0.15</v>
      </c>
    </row>
    <row r="2706" spans="23:27" x14ac:dyDescent="0.2">
      <c r="W2706" t="s">
        <v>3</v>
      </c>
      <c r="X2706">
        <v>3</v>
      </c>
      <c r="Y2706" t="s">
        <v>7</v>
      </c>
      <c r="Z2706">
        <v>64</v>
      </c>
      <c r="AA2706">
        <v>0.16</v>
      </c>
    </row>
    <row r="2707" spans="23:27" x14ac:dyDescent="0.2">
      <c r="W2707" t="s">
        <v>3</v>
      </c>
      <c r="X2707">
        <v>4</v>
      </c>
      <c r="Y2707" t="s">
        <v>7</v>
      </c>
      <c r="Z2707">
        <v>64</v>
      </c>
      <c r="AA2707">
        <v>0.16</v>
      </c>
    </row>
    <row r="2708" spans="23:27" x14ac:dyDescent="0.2">
      <c r="W2708" t="s">
        <v>3</v>
      </c>
      <c r="X2708">
        <v>5</v>
      </c>
      <c r="Y2708" t="s">
        <v>7</v>
      </c>
      <c r="Z2708">
        <v>64</v>
      </c>
      <c r="AA2708">
        <v>0.17</v>
      </c>
    </row>
    <row r="2709" spans="23:27" x14ac:dyDescent="0.2">
      <c r="W2709" t="s">
        <v>3</v>
      </c>
      <c r="X2709">
        <v>6</v>
      </c>
      <c r="Y2709" t="s">
        <v>7</v>
      </c>
      <c r="Z2709">
        <v>64</v>
      </c>
      <c r="AA2709">
        <v>0.17</v>
      </c>
    </row>
    <row r="2710" spans="23:27" x14ac:dyDescent="0.2">
      <c r="W2710" t="s">
        <v>3</v>
      </c>
      <c r="X2710">
        <v>7</v>
      </c>
      <c r="Y2710" t="s">
        <v>7</v>
      </c>
      <c r="Z2710">
        <v>64</v>
      </c>
      <c r="AA2710">
        <v>0.17</v>
      </c>
    </row>
    <row r="2711" spans="23:27" x14ac:dyDescent="0.2">
      <c r="W2711" t="s">
        <v>3</v>
      </c>
      <c r="X2711">
        <v>8</v>
      </c>
      <c r="Y2711" t="s">
        <v>7</v>
      </c>
      <c r="Z2711">
        <v>64</v>
      </c>
      <c r="AA2711">
        <v>0.18</v>
      </c>
    </row>
    <row r="2712" spans="23:27" x14ac:dyDescent="0.2">
      <c r="W2712" t="s">
        <v>3</v>
      </c>
      <c r="X2712">
        <v>9</v>
      </c>
      <c r="Y2712" t="s">
        <v>7</v>
      </c>
      <c r="Z2712">
        <v>64</v>
      </c>
      <c r="AA2712">
        <v>0.18</v>
      </c>
    </row>
    <row r="2713" spans="23:27" x14ac:dyDescent="0.2">
      <c r="W2713" t="s">
        <v>3</v>
      </c>
      <c r="X2713">
        <v>10</v>
      </c>
      <c r="Y2713" t="s">
        <v>7</v>
      </c>
      <c r="Z2713">
        <v>64</v>
      </c>
      <c r="AA2713">
        <v>0.18</v>
      </c>
    </row>
    <row r="2714" spans="23:27" x14ac:dyDescent="0.2">
      <c r="W2714" t="s">
        <v>3</v>
      </c>
      <c r="X2714">
        <v>11</v>
      </c>
      <c r="Y2714" t="s">
        <v>7</v>
      </c>
      <c r="Z2714">
        <v>64</v>
      </c>
      <c r="AA2714">
        <v>0.18</v>
      </c>
    </row>
    <row r="2715" spans="23:27" x14ac:dyDescent="0.2">
      <c r="W2715" t="s">
        <v>3</v>
      </c>
      <c r="X2715">
        <v>12</v>
      </c>
      <c r="Y2715" t="s">
        <v>7</v>
      </c>
      <c r="Z2715">
        <v>64</v>
      </c>
      <c r="AA2715">
        <v>0.18</v>
      </c>
    </row>
    <row r="2716" spans="23:27" x14ac:dyDescent="0.2">
      <c r="W2716" t="s">
        <v>3</v>
      </c>
      <c r="X2716">
        <v>13</v>
      </c>
      <c r="Y2716" t="s">
        <v>7</v>
      </c>
      <c r="Z2716">
        <v>64</v>
      </c>
      <c r="AA2716">
        <v>0.19</v>
      </c>
    </row>
    <row r="2717" spans="23:27" x14ac:dyDescent="0.2">
      <c r="W2717" t="s">
        <v>3</v>
      </c>
      <c r="X2717">
        <v>14</v>
      </c>
      <c r="Y2717" t="s">
        <v>7</v>
      </c>
      <c r="Z2717">
        <v>64</v>
      </c>
      <c r="AA2717">
        <v>0.19</v>
      </c>
    </row>
    <row r="2718" spans="23:27" x14ac:dyDescent="0.2">
      <c r="W2718" t="s">
        <v>3</v>
      </c>
      <c r="X2718">
        <v>15</v>
      </c>
      <c r="Y2718" t="s">
        <v>7</v>
      </c>
      <c r="Z2718">
        <v>64</v>
      </c>
      <c r="AA2718">
        <v>0.19</v>
      </c>
    </row>
    <row r="2719" spans="23:27" x14ac:dyDescent="0.2">
      <c r="W2719" t="s">
        <v>3</v>
      </c>
      <c r="X2719">
        <v>16</v>
      </c>
      <c r="Y2719" t="s">
        <v>7</v>
      </c>
      <c r="Z2719">
        <v>64</v>
      </c>
      <c r="AA2719">
        <v>0.19</v>
      </c>
    </row>
    <row r="2720" spans="23:27" x14ac:dyDescent="0.2">
      <c r="W2720" t="s">
        <v>3</v>
      </c>
      <c r="X2720">
        <v>17</v>
      </c>
      <c r="Y2720" t="s">
        <v>7</v>
      </c>
      <c r="Z2720">
        <v>64</v>
      </c>
      <c r="AA2720">
        <v>0.19</v>
      </c>
    </row>
    <row r="2721" spans="23:27" x14ac:dyDescent="0.2">
      <c r="W2721" t="s">
        <v>3</v>
      </c>
      <c r="X2721">
        <v>18</v>
      </c>
      <c r="Y2721" t="s">
        <v>7</v>
      </c>
      <c r="Z2721">
        <v>64</v>
      </c>
      <c r="AA2721">
        <v>0.19</v>
      </c>
    </row>
    <row r="2722" spans="23:27" x14ac:dyDescent="0.2">
      <c r="W2722" t="s">
        <v>3</v>
      </c>
      <c r="X2722">
        <v>19</v>
      </c>
      <c r="Y2722" t="s">
        <v>7</v>
      </c>
      <c r="Z2722">
        <v>64</v>
      </c>
      <c r="AA2722">
        <v>0.2</v>
      </c>
    </row>
    <row r="2723" spans="23:27" x14ac:dyDescent="0.2">
      <c r="W2723" t="s">
        <v>3</v>
      </c>
      <c r="X2723">
        <v>20</v>
      </c>
      <c r="Y2723" t="s">
        <v>7</v>
      </c>
      <c r="Z2723">
        <v>64</v>
      </c>
      <c r="AA2723">
        <v>0.2</v>
      </c>
    </row>
    <row r="2724" spans="23:27" x14ac:dyDescent="0.2">
      <c r="W2724" t="s">
        <v>3</v>
      </c>
      <c r="X2724">
        <v>21</v>
      </c>
      <c r="Y2724" t="s">
        <v>7</v>
      </c>
      <c r="Z2724">
        <v>64</v>
      </c>
      <c r="AA2724">
        <v>0.2</v>
      </c>
    </row>
    <row r="2725" spans="23:27" x14ac:dyDescent="0.2">
      <c r="W2725" t="s">
        <v>3</v>
      </c>
      <c r="X2725">
        <v>22</v>
      </c>
      <c r="Y2725" t="s">
        <v>7</v>
      </c>
      <c r="Z2725">
        <v>64</v>
      </c>
      <c r="AA2725">
        <v>0.2</v>
      </c>
    </row>
    <row r="2726" spans="23:27" x14ac:dyDescent="0.2">
      <c r="W2726" t="s">
        <v>3</v>
      </c>
      <c r="X2726">
        <v>23</v>
      </c>
      <c r="Y2726" t="s">
        <v>7</v>
      </c>
      <c r="Z2726">
        <v>64</v>
      </c>
      <c r="AA2726">
        <v>0.2</v>
      </c>
    </row>
    <row r="2727" spans="23:27" x14ac:dyDescent="0.2">
      <c r="W2727" t="s">
        <v>3</v>
      </c>
      <c r="X2727">
        <v>24</v>
      </c>
      <c r="Y2727" t="s">
        <v>7</v>
      </c>
      <c r="Z2727">
        <v>64</v>
      </c>
      <c r="AA2727">
        <v>0.2</v>
      </c>
    </row>
    <row r="2728" spans="23:27" x14ac:dyDescent="0.2">
      <c r="W2728" t="s">
        <v>3</v>
      </c>
      <c r="X2728">
        <v>25</v>
      </c>
      <c r="Y2728" t="s">
        <v>7</v>
      </c>
      <c r="Z2728">
        <v>64</v>
      </c>
      <c r="AA2728">
        <v>0.21</v>
      </c>
    </row>
    <row r="2729" spans="23:27" x14ac:dyDescent="0.2">
      <c r="W2729" t="s">
        <v>3</v>
      </c>
      <c r="X2729">
        <v>26</v>
      </c>
      <c r="Y2729" t="s">
        <v>7</v>
      </c>
      <c r="Z2729">
        <v>64</v>
      </c>
      <c r="AA2729">
        <v>0.21</v>
      </c>
    </row>
    <row r="2730" spans="23:27" x14ac:dyDescent="0.2">
      <c r="W2730" t="s">
        <v>3</v>
      </c>
      <c r="X2730">
        <v>27</v>
      </c>
      <c r="Y2730" t="s">
        <v>7</v>
      </c>
      <c r="Z2730">
        <v>64</v>
      </c>
      <c r="AA2730">
        <v>0.21</v>
      </c>
    </row>
    <row r="2731" spans="23:27" x14ac:dyDescent="0.2">
      <c r="W2731" t="s">
        <v>3</v>
      </c>
      <c r="X2731">
        <v>28</v>
      </c>
      <c r="Y2731" t="s">
        <v>7</v>
      </c>
      <c r="Z2731">
        <v>64</v>
      </c>
      <c r="AA2731">
        <v>0.21</v>
      </c>
    </row>
    <row r="2732" spans="23:27" x14ac:dyDescent="0.2">
      <c r="W2732" t="s">
        <v>3</v>
      </c>
      <c r="X2732">
        <v>29</v>
      </c>
      <c r="Y2732" t="s">
        <v>7</v>
      </c>
      <c r="Z2732">
        <v>64</v>
      </c>
      <c r="AA2732">
        <v>0.21</v>
      </c>
    </row>
    <row r="2733" spans="23:27" x14ac:dyDescent="0.2">
      <c r="W2733" t="s">
        <v>3</v>
      </c>
      <c r="X2733">
        <v>30</v>
      </c>
      <c r="Y2733" t="s">
        <v>7</v>
      </c>
      <c r="Z2733">
        <v>64</v>
      </c>
      <c r="AA2733">
        <v>0.21</v>
      </c>
    </row>
    <row r="2734" spans="23:27" x14ac:dyDescent="0.2">
      <c r="W2734" t="s">
        <v>3</v>
      </c>
      <c r="X2734">
        <v>31</v>
      </c>
      <c r="Y2734" t="s">
        <v>7</v>
      </c>
      <c r="Z2734">
        <v>64</v>
      </c>
      <c r="AA2734">
        <v>0.22</v>
      </c>
    </row>
    <row r="2735" spans="23:27" x14ac:dyDescent="0.2">
      <c r="W2735" t="s">
        <v>3</v>
      </c>
      <c r="X2735">
        <v>32</v>
      </c>
      <c r="Y2735" t="s">
        <v>7</v>
      </c>
      <c r="Z2735">
        <v>64</v>
      </c>
      <c r="AA2735">
        <v>0.22</v>
      </c>
    </row>
    <row r="2736" spans="23:27" x14ac:dyDescent="0.2">
      <c r="W2736" t="s">
        <v>3</v>
      </c>
      <c r="X2736">
        <v>33</v>
      </c>
      <c r="Y2736" t="s">
        <v>7</v>
      </c>
      <c r="Z2736">
        <v>64</v>
      </c>
      <c r="AA2736">
        <v>0.22</v>
      </c>
    </row>
    <row r="2737" spans="23:27" x14ac:dyDescent="0.2">
      <c r="W2737" t="s">
        <v>3</v>
      </c>
      <c r="X2737">
        <v>34</v>
      </c>
      <c r="Y2737" t="s">
        <v>7</v>
      </c>
      <c r="Z2737">
        <v>64</v>
      </c>
      <c r="AA2737">
        <v>0.22</v>
      </c>
    </row>
    <row r="2738" spans="23:27" x14ac:dyDescent="0.2">
      <c r="W2738" t="s">
        <v>3</v>
      </c>
      <c r="X2738">
        <v>35</v>
      </c>
      <c r="Y2738" t="s">
        <v>7</v>
      </c>
      <c r="Z2738">
        <v>64</v>
      </c>
      <c r="AA2738">
        <v>0.22</v>
      </c>
    </row>
    <row r="2739" spans="23:27" x14ac:dyDescent="0.2">
      <c r="W2739" t="s">
        <v>3</v>
      </c>
      <c r="X2739">
        <v>36</v>
      </c>
      <c r="Y2739" t="s">
        <v>7</v>
      </c>
      <c r="Z2739">
        <v>64</v>
      </c>
      <c r="AA2739">
        <v>0.22</v>
      </c>
    </row>
    <row r="2740" spans="23:27" x14ac:dyDescent="0.2">
      <c r="W2740" t="s">
        <v>3</v>
      </c>
      <c r="X2740">
        <v>37</v>
      </c>
      <c r="Y2740" t="s">
        <v>7</v>
      </c>
      <c r="Z2740">
        <v>64</v>
      </c>
      <c r="AA2740">
        <v>0.23</v>
      </c>
    </row>
    <row r="2741" spans="23:27" x14ac:dyDescent="0.2">
      <c r="W2741" t="s">
        <v>3</v>
      </c>
      <c r="X2741">
        <v>38</v>
      </c>
      <c r="Y2741" t="s">
        <v>7</v>
      </c>
      <c r="Z2741">
        <v>64</v>
      </c>
      <c r="AA2741">
        <v>0.23</v>
      </c>
    </row>
    <row r="2742" spans="23:27" x14ac:dyDescent="0.2">
      <c r="W2742" t="s">
        <v>3</v>
      </c>
      <c r="X2742">
        <v>39</v>
      </c>
      <c r="Y2742" t="s">
        <v>7</v>
      </c>
      <c r="Z2742">
        <v>64</v>
      </c>
      <c r="AA2742">
        <v>0.23</v>
      </c>
    </row>
    <row r="2743" spans="23:27" x14ac:dyDescent="0.2">
      <c r="W2743" t="s">
        <v>3</v>
      </c>
      <c r="X2743">
        <v>40</v>
      </c>
      <c r="Y2743" t="s">
        <v>7</v>
      </c>
      <c r="Z2743">
        <v>64</v>
      </c>
      <c r="AA2743">
        <v>0.23</v>
      </c>
    </row>
    <row r="2744" spans="23:27" x14ac:dyDescent="0.2">
      <c r="W2744" t="s">
        <v>3</v>
      </c>
      <c r="X2744">
        <v>41</v>
      </c>
      <c r="Y2744" t="s">
        <v>7</v>
      </c>
      <c r="Z2744">
        <v>64</v>
      </c>
      <c r="AA2744">
        <v>0.23</v>
      </c>
    </row>
    <row r="2745" spans="23:27" x14ac:dyDescent="0.2">
      <c r="W2745" t="s">
        <v>3</v>
      </c>
      <c r="X2745">
        <v>42</v>
      </c>
      <c r="Y2745" t="s">
        <v>7</v>
      </c>
      <c r="Z2745">
        <v>64</v>
      </c>
      <c r="AA2745">
        <v>0.24</v>
      </c>
    </row>
    <row r="2746" spans="23:27" x14ac:dyDescent="0.2">
      <c r="W2746" t="s">
        <v>3</v>
      </c>
      <c r="X2746">
        <v>43</v>
      </c>
      <c r="Y2746" t="s">
        <v>7</v>
      </c>
      <c r="Z2746">
        <v>64</v>
      </c>
      <c r="AA2746">
        <v>0.24</v>
      </c>
    </row>
    <row r="2747" spans="23:27" x14ac:dyDescent="0.2">
      <c r="W2747" t="s">
        <v>3</v>
      </c>
      <c r="X2747">
        <v>44</v>
      </c>
      <c r="Y2747" t="s">
        <v>7</v>
      </c>
      <c r="Z2747">
        <v>64</v>
      </c>
      <c r="AA2747">
        <v>0.24</v>
      </c>
    </row>
    <row r="2748" spans="23:27" x14ac:dyDescent="0.2">
      <c r="W2748" t="s">
        <v>3</v>
      </c>
      <c r="X2748">
        <v>45</v>
      </c>
      <c r="Y2748" t="s">
        <v>7</v>
      </c>
      <c r="Z2748">
        <v>64</v>
      </c>
      <c r="AA2748">
        <v>0.24</v>
      </c>
    </row>
    <row r="2749" spans="23:27" x14ac:dyDescent="0.2">
      <c r="W2749" t="s">
        <v>3</v>
      </c>
      <c r="X2749">
        <v>46</v>
      </c>
      <c r="Y2749" t="s">
        <v>7</v>
      </c>
      <c r="Z2749">
        <v>64</v>
      </c>
      <c r="AA2749">
        <v>0.24</v>
      </c>
    </row>
    <row r="2750" spans="23:27" x14ac:dyDescent="0.2">
      <c r="W2750" t="s">
        <v>3</v>
      </c>
      <c r="X2750">
        <v>47</v>
      </c>
      <c r="Y2750" t="s">
        <v>7</v>
      </c>
      <c r="Z2750">
        <v>64</v>
      </c>
      <c r="AA2750">
        <v>0.25</v>
      </c>
    </row>
    <row r="2751" spans="23:27" x14ac:dyDescent="0.2">
      <c r="W2751" t="s">
        <v>3</v>
      </c>
      <c r="X2751">
        <v>48</v>
      </c>
      <c r="Y2751" t="s">
        <v>7</v>
      </c>
      <c r="Z2751">
        <v>64</v>
      </c>
      <c r="AA2751">
        <v>0.25</v>
      </c>
    </row>
    <row r="2752" spans="23:27" x14ac:dyDescent="0.2">
      <c r="W2752" t="s">
        <v>3</v>
      </c>
      <c r="X2752">
        <v>49</v>
      </c>
      <c r="Y2752" t="s">
        <v>7</v>
      </c>
      <c r="Z2752">
        <v>64</v>
      </c>
      <c r="AA2752">
        <v>0.25</v>
      </c>
    </row>
    <row r="2753" spans="23:27" x14ac:dyDescent="0.2">
      <c r="W2753" t="s">
        <v>3</v>
      </c>
      <c r="X2753">
        <v>50</v>
      </c>
      <c r="Y2753" t="s">
        <v>7</v>
      </c>
      <c r="Z2753">
        <v>64</v>
      </c>
      <c r="AA2753">
        <v>0.25</v>
      </c>
    </row>
    <row r="2754" spans="23:27" x14ac:dyDescent="0.2">
      <c r="W2754" t="s">
        <v>3</v>
      </c>
      <c r="X2754">
        <v>51</v>
      </c>
      <c r="Y2754" t="s">
        <v>7</v>
      </c>
      <c r="Z2754">
        <v>64</v>
      </c>
      <c r="AA2754">
        <v>0.26</v>
      </c>
    </row>
    <row r="2755" spans="23:27" x14ac:dyDescent="0.2">
      <c r="W2755" t="s">
        <v>3</v>
      </c>
      <c r="X2755">
        <v>52</v>
      </c>
      <c r="Y2755" t="s">
        <v>7</v>
      </c>
      <c r="Z2755">
        <v>64</v>
      </c>
      <c r="AA2755">
        <v>0.26</v>
      </c>
    </row>
    <row r="2756" spans="23:27" x14ac:dyDescent="0.2">
      <c r="W2756" t="s">
        <v>3</v>
      </c>
      <c r="X2756">
        <v>53</v>
      </c>
      <c r="Y2756" t="s">
        <v>7</v>
      </c>
      <c r="Z2756">
        <v>64</v>
      </c>
      <c r="AA2756">
        <v>0.26</v>
      </c>
    </row>
    <row r="2757" spans="23:27" x14ac:dyDescent="0.2">
      <c r="W2757" t="s">
        <v>3</v>
      </c>
      <c r="X2757">
        <v>54</v>
      </c>
      <c r="Y2757" t="s">
        <v>7</v>
      </c>
      <c r="Z2757">
        <v>64</v>
      </c>
      <c r="AA2757">
        <v>0.27</v>
      </c>
    </row>
    <row r="2758" spans="23:27" x14ac:dyDescent="0.2">
      <c r="W2758" t="s">
        <v>3</v>
      </c>
      <c r="X2758">
        <v>55</v>
      </c>
      <c r="Y2758" t="s">
        <v>7</v>
      </c>
      <c r="Z2758">
        <v>64</v>
      </c>
      <c r="AA2758">
        <v>0.27</v>
      </c>
    </row>
    <row r="2759" spans="23:27" x14ac:dyDescent="0.2">
      <c r="W2759" t="s">
        <v>3</v>
      </c>
      <c r="X2759">
        <v>56</v>
      </c>
      <c r="Y2759" t="s">
        <v>7</v>
      </c>
      <c r="Z2759">
        <v>64</v>
      </c>
      <c r="AA2759">
        <v>0.27</v>
      </c>
    </row>
    <row r="2760" spans="23:27" x14ac:dyDescent="0.2">
      <c r="W2760" t="s">
        <v>3</v>
      </c>
      <c r="X2760">
        <v>57</v>
      </c>
      <c r="Y2760" t="s">
        <v>7</v>
      </c>
      <c r="Z2760">
        <v>64</v>
      </c>
      <c r="AA2760">
        <v>0.27</v>
      </c>
    </row>
    <row r="2761" spans="23:27" x14ac:dyDescent="0.2">
      <c r="W2761" t="s">
        <v>3</v>
      </c>
      <c r="X2761">
        <v>58</v>
      </c>
      <c r="Y2761" t="s">
        <v>7</v>
      </c>
      <c r="Z2761">
        <v>64</v>
      </c>
      <c r="AA2761">
        <v>0.28000000000000003</v>
      </c>
    </row>
    <row r="2762" spans="23:27" x14ac:dyDescent="0.2">
      <c r="W2762" t="s">
        <v>3</v>
      </c>
      <c r="X2762">
        <v>59</v>
      </c>
      <c r="Y2762" t="s">
        <v>7</v>
      </c>
      <c r="Z2762">
        <v>64</v>
      </c>
      <c r="AA2762">
        <v>0.28000000000000003</v>
      </c>
    </row>
    <row r="2763" spans="23:27" x14ac:dyDescent="0.2">
      <c r="W2763" t="s">
        <v>3</v>
      </c>
      <c r="X2763">
        <v>60</v>
      </c>
      <c r="Y2763" t="s">
        <v>7</v>
      </c>
      <c r="Z2763">
        <v>64</v>
      </c>
      <c r="AA2763">
        <v>0.28000000000000003</v>
      </c>
    </row>
    <row r="2764" spans="23:27" x14ac:dyDescent="0.2">
      <c r="W2764" t="s">
        <v>3</v>
      </c>
      <c r="X2764">
        <v>61</v>
      </c>
      <c r="Y2764" t="s">
        <v>7</v>
      </c>
      <c r="Z2764">
        <v>64</v>
      </c>
      <c r="AA2764">
        <v>0.28999999999999998</v>
      </c>
    </row>
    <row r="2765" spans="23:27" x14ac:dyDescent="0.2">
      <c r="W2765" t="s">
        <v>3</v>
      </c>
      <c r="X2765">
        <v>62</v>
      </c>
      <c r="Y2765" t="s">
        <v>7</v>
      </c>
      <c r="Z2765">
        <v>64</v>
      </c>
      <c r="AA2765">
        <v>0.28999999999999998</v>
      </c>
    </row>
    <row r="2766" spans="23:27" x14ac:dyDescent="0.2">
      <c r="W2766" t="s">
        <v>3</v>
      </c>
      <c r="X2766">
        <v>63</v>
      </c>
      <c r="Y2766" t="s">
        <v>7</v>
      </c>
      <c r="Z2766">
        <v>64</v>
      </c>
      <c r="AA2766">
        <v>0.3</v>
      </c>
    </row>
    <row r="2767" spans="23:27" x14ac:dyDescent="0.2">
      <c r="W2767" t="s">
        <v>3</v>
      </c>
      <c r="X2767">
        <v>64</v>
      </c>
      <c r="Y2767" t="s">
        <v>7</v>
      </c>
      <c r="Z2767">
        <v>64</v>
      </c>
      <c r="AA2767">
        <v>0.3</v>
      </c>
    </row>
    <row r="2768" spans="23:27" x14ac:dyDescent="0.2">
      <c r="W2768" t="s">
        <v>3</v>
      </c>
      <c r="X2768">
        <v>65</v>
      </c>
      <c r="Y2768" t="s">
        <v>7</v>
      </c>
      <c r="Z2768">
        <v>64</v>
      </c>
      <c r="AA2768">
        <v>0.3</v>
      </c>
    </row>
    <row r="2769" spans="23:27" x14ac:dyDescent="0.2">
      <c r="W2769" t="s">
        <v>3</v>
      </c>
      <c r="X2769">
        <v>66</v>
      </c>
      <c r="Y2769" t="s">
        <v>7</v>
      </c>
      <c r="Z2769">
        <v>64</v>
      </c>
      <c r="AA2769">
        <v>0.31</v>
      </c>
    </row>
    <row r="2770" spans="23:27" x14ac:dyDescent="0.2">
      <c r="W2770" t="s">
        <v>3</v>
      </c>
      <c r="X2770">
        <v>67</v>
      </c>
      <c r="Y2770" t="s">
        <v>7</v>
      </c>
      <c r="Z2770">
        <v>64</v>
      </c>
      <c r="AA2770">
        <v>0.31</v>
      </c>
    </row>
    <row r="2771" spans="23:27" x14ac:dyDescent="0.2">
      <c r="W2771" t="s">
        <v>3</v>
      </c>
      <c r="X2771">
        <v>68</v>
      </c>
      <c r="Y2771" t="s">
        <v>7</v>
      </c>
      <c r="Z2771">
        <v>64</v>
      </c>
      <c r="AA2771">
        <v>0.32</v>
      </c>
    </row>
    <row r="2772" spans="23:27" x14ac:dyDescent="0.2">
      <c r="W2772" t="s">
        <v>3</v>
      </c>
      <c r="X2772">
        <v>69</v>
      </c>
      <c r="Y2772" t="s">
        <v>7</v>
      </c>
      <c r="Z2772">
        <v>64</v>
      </c>
      <c r="AA2772">
        <v>0.32</v>
      </c>
    </row>
    <row r="2773" spans="23:27" x14ac:dyDescent="0.2">
      <c r="W2773" t="s">
        <v>3</v>
      </c>
      <c r="X2773">
        <v>70</v>
      </c>
      <c r="Y2773" t="s">
        <v>7</v>
      </c>
      <c r="Z2773">
        <v>64</v>
      </c>
      <c r="AA2773">
        <v>0.32</v>
      </c>
    </row>
    <row r="2774" spans="23:27" x14ac:dyDescent="0.2">
      <c r="W2774" t="s">
        <v>3</v>
      </c>
      <c r="X2774">
        <v>71</v>
      </c>
      <c r="Y2774" t="s">
        <v>7</v>
      </c>
      <c r="Z2774">
        <v>64</v>
      </c>
      <c r="AA2774">
        <v>0.33</v>
      </c>
    </row>
    <row r="2775" spans="23:27" x14ac:dyDescent="0.2">
      <c r="W2775" t="s">
        <v>3</v>
      </c>
      <c r="X2775">
        <v>72</v>
      </c>
      <c r="Y2775" t="s">
        <v>7</v>
      </c>
      <c r="Z2775">
        <v>64</v>
      </c>
      <c r="AA2775">
        <v>0.33</v>
      </c>
    </row>
    <row r="2776" spans="23:27" x14ac:dyDescent="0.2">
      <c r="W2776" t="s">
        <v>3</v>
      </c>
      <c r="X2776">
        <v>73</v>
      </c>
      <c r="Y2776" t="s">
        <v>7</v>
      </c>
      <c r="Z2776">
        <v>64</v>
      </c>
      <c r="AA2776">
        <v>0.34</v>
      </c>
    </row>
    <row r="2777" spans="23:27" x14ac:dyDescent="0.2">
      <c r="W2777" t="s">
        <v>3</v>
      </c>
      <c r="X2777">
        <v>74</v>
      </c>
      <c r="Y2777" t="s">
        <v>7</v>
      </c>
      <c r="Z2777">
        <v>64</v>
      </c>
      <c r="AA2777">
        <v>0.35</v>
      </c>
    </row>
    <row r="2778" spans="23:27" x14ac:dyDescent="0.2">
      <c r="W2778" t="s">
        <v>3</v>
      </c>
      <c r="X2778">
        <v>75</v>
      </c>
      <c r="Y2778" t="s">
        <v>7</v>
      </c>
      <c r="Z2778">
        <v>64</v>
      </c>
      <c r="AA2778">
        <v>0.35</v>
      </c>
    </row>
    <row r="2779" spans="23:27" x14ac:dyDescent="0.2">
      <c r="W2779" t="s">
        <v>3</v>
      </c>
      <c r="X2779">
        <v>76</v>
      </c>
      <c r="Y2779" t="s">
        <v>7</v>
      </c>
      <c r="Z2779">
        <v>64</v>
      </c>
      <c r="AA2779">
        <v>0.36</v>
      </c>
    </row>
    <row r="2780" spans="23:27" x14ac:dyDescent="0.2">
      <c r="W2780" t="s">
        <v>3</v>
      </c>
      <c r="X2780">
        <v>77</v>
      </c>
      <c r="Y2780" t="s">
        <v>7</v>
      </c>
      <c r="Z2780">
        <v>64</v>
      </c>
      <c r="AA2780">
        <v>0.37</v>
      </c>
    </row>
    <row r="2781" spans="23:27" x14ac:dyDescent="0.2">
      <c r="W2781" t="s">
        <v>3</v>
      </c>
      <c r="X2781">
        <v>78</v>
      </c>
      <c r="Y2781" t="s">
        <v>7</v>
      </c>
      <c r="Z2781">
        <v>64</v>
      </c>
      <c r="AA2781">
        <v>0.39</v>
      </c>
    </row>
    <row r="2782" spans="23:27" x14ac:dyDescent="0.2">
      <c r="W2782" t="s">
        <v>3</v>
      </c>
      <c r="X2782">
        <v>79</v>
      </c>
      <c r="Y2782" t="s">
        <v>7</v>
      </c>
      <c r="Z2782">
        <v>64</v>
      </c>
      <c r="AA2782">
        <v>0.41</v>
      </c>
    </row>
    <row r="2783" spans="23:27" x14ac:dyDescent="0.2">
      <c r="W2783" t="s">
        <v>3</v>
      </c>
      <c r="X2783">
        <v>80</v>
      </c>
      <c r="Y2783" t="s">
        <v>7</v>
      </c>
      <c r="Z2783">
        <v>64</v>
      </c>
      <c r="AA2783">
        <v>0.46</v>
      </c>
    </row>
    <row r="2784" spans="23:27" x14ac:dyDescent="0.2">
      <c r="W2784" t="s">
        <v>3</v>
      </c>
      <c r="X2784">
        <v>81</v>
      </c>
      <c r="Y2784" t="s">
        <v>7</v>
      </c>
      <c r="Z2784">
        <v>64</v>
      </c>
      <c r="AA2784">
        <v>0.55000000000000004</v>
      </c>
    </row>
    <row r="2785" spans="23:27" x14ac:dyDescent="0.2">
      <c r="W2785" t="s">
        <v>3</v>
      </c>
      <c r="X2785">
        <v>82</v>
      </c>
      <c r="Y2785" t="s">
        <v>7</v>
      </c>
      <c r="Z2785">
        <v>64</v>
      </c>
      <c r="AA2785">
        <v>0.66</v>
      </c>
    </row>
    <row r="2786" spans="23:27" x14ac:dyDescent="0.2">
      <c r="W2786" t="s">
        <v>3</v>
      </c>
      <c r="X2786">
        <v>83</v>
      </c>
      <c r="Y2786" t="s">
        <v>7</v>
      </c>
      <c r="Z2786">
        <v>64</v>
      </c>
      <c r="AA2786">
        <v>0.72</v>
      </c>
    </row>
    <row r="2787" spans="23:27" x14ac:dyDescent="0.2">
      <c r="W2787" t="s">
        <v>3</v>
      </c>
      <c r="X2787">
        <v>84</v>
      </c>
      <c r="Y2787" t="s">
        <v>7</v>
      </c>
      <c r="Z2787">
        <v>64</v>
      </c>
      <c r="AA2787">
        <v>0.75</v>
      </c>
    </row>
    <row r="2788" spans="23:27" x14ac:dyDescent="0.2">
      <c r="W2788" t="s">
        <v>3</v>
      </c>
      <c r="X2788">
        <v>85</v>
      </c>
      <c r="Y2788" t="s">
        <v>7</v>
      </c>
      <c r="Z2788">
        <v>64</v>
      </c>
      <c r="AA2788">
        <v>0.77</v>
      </c>
    </row>
    <row r="2789" spans="23:27" x14ac:dyDescent="0.2">
      <c r="W2789" t="s">
        <v>3</v>
      </c>
      <c r="X2789">
        <v>86</v>
      </c>
      <c r="Y2789" t="s">
        <v>7</v>
      </c>
      <c r="Z2789">
        <v>64</v>
      </c>
      <c r="AA2789">
        <v>0.78</v>
      </c>
    </row>
    <row r="2790" spans="23:27" x14ac:dyDescent="0.2">
      <c r="W2790" t="s">
        <v>3</v>
      </c>
      <c r="X2790">
        <v>87</v>
      </c>
      <c r="Y2790" t="s">
        <v>7</v>
      </c>
      <c r="Z2790">
        <v>64</v>
      </c>
      <c r="AA2790">
        <v>0.8</v>
      </c>
    </row>
    <row r="2791" spans="23:27" x14ac:dyDescent="0.2">
      <c r="W2791" t="s">
        <v>3</v>
      </c>
      <c r="X2791">
        <v>88</v>
      </c>
      <c r="Y2791" t="s">
        <v>7</v>
      </c>
      <c r="Z2791">
        <v>64</v>
      </c>
      <c r="AA2791">
        <v>0.81</v>
      </c>
    </row>
    <row r="2792" spans="23:27" x14ac:dyDescent="0.2">
      <c r="W2792" t="s">
        <v>3</v>
      </c>
      <c r="X2792">
        <v>89</v>
      </c>
      <c r="Y2792" t="s">
        <v>7</v>
      </c>
      <c r="Z2792">
        <v>64</v>
      </c>
      <c r="AA2792">
        <v>0.83</v>
      </c>
    </row>
    <row r="2793" spans="23:27" x14ac:dyDescent="0.2">
      <c r="W2793" t="s">
        <v>3</v>
      </c>
      <c r="X2793">
        <v>90</v>
      </c>
      <c r="Y2793" t="s">
        <v>7</v>
      </c>
      <c r="Z2793">
        <v>64</v>
      </c>
      <c r="AA2793">
        <v>0.85</v>
      </c>
    </row>
    <row r="2794" spans="23:27" x14ac:dyDescent="0.2">
      <c r="W2794" t="s">
        <v>3</v>
      </c>
      <c r="X2794">
        <v>91</v>
      </c>
      <c r="Y2794" t="s">
        <v>7</v>
      </c>
      <c r="Z2794">
        <v>64</v>
      </c>
      <c r="AA2794">
        <v>0.86</v>
      </c>
    </row>
    <row r="2795" spans="23:27" x14ac:dyDescent="0.2">
      <c r="W2795" t="s">
        <v>3</v>
      </c>
      <c r="X2795">
        <v>92</v>
      </c>
      <c r="Y2795" t="s">
        <v>7</v>
      </c>
      <c r="Z2795">
        <v>64</v>
      </c>
      <c r="AA2795">
        <v>0.88</v>
      </c>
    </row>
    <row r="2796" spans="23:27" x14ac:dyDescent="0.2">
      <c r="W2796" t="s">
        <v>3</v>
      </c>
      <c r="X2796">
        <v>93</v>
      </c>
      <c r="Y2796" t="s">
        <v>7</v>
      </c>
      <c r="Z2796">
        <v>64</v>
      </c>
      <c r="AA2796">
        <v>0.9</v>
      </c>
    </row>
    <row r="2797" spans="23:27" x14ac:dyDescent="0.2">
      <c r="W2797" t="s">
        <v>3</v>
      </c>
      <c r="X2797">
        <v>94</v>
      </c>
      <c r="Y2797" t="s">
        <v>7</v>
      </c>
      <c r="Z2797">
        <v>64</v>
      </c>
      <c r="AA2797">
        <v>0.92</v>
      </c>
    </row>
    <row r="2798" spans="23:27" x14ac:dyDescent="0.2">
      <c r="W2798" t="s">
        <v>3</v>
      </c>
      <c r="X2798">
        <v>95</v>
      </c>
      <c r="Y2798" t="s">
        <v>7</v>
      </c>
      <c r="Z2798">
        <v>64</v>
      </c>
      <c r="AA2798">
        <v>0.94</v>
      </c>
    </row>
    <row r="2799" spans="23:27" x14ac:dyDescent="0.2">
      <c r="W2799" t="s">
        <v>3</v>
      </c>
      <c r="X2799">
        <v>96</v>
      </c>
      <c r="Y2799" t="s">
        <v>7</v>
      </c>
      <c r="Z2799">
        <v>64</v>
      </c>
      <c r="AA2799">
        <v>0.98</v>
      </c>
    </row>
    <row r="2800" spans="23:27" x14ac:dyDescent="0.2">
      <c r="W2800" t="s">
        <v>3</v>
      </c>
      <c r="X2800">
        <v>97</v>
      </c>
      <c r="Y2800" t="s">
        <v>7</v>
      </c>
      <c r="Z2800">
        <v>64</v>
      </c>
      <c r="AA2800">
        <v>1.03</v>
      </c>
    </row>
    <row r="2801" spans="23:27" x14ac:dyDescent="0.2">
      <c r="W2801" t="s">
        <v>3</v>
      </c>
      <c r="X2801">
        <v>98</v>
      </c>
      <c r="Y2801" t="s">
        <v>7</v>
      </c>
      <c r="Z2801">
        <v>64</v>
      </c>
      <c r="AA2801">
        <v>1.1399999999999999</v>
      </c>
    </row>
    <row r="2802" spans="23:27" x14ac:dyDescent="0.2">
      <c r="W2802" t="s">
        <v>3</v>
      </c>
      <c r="X2802">
        <v>99</v>
      </c>
      <c r="Y2802" t="s">
        <v>7</v>
      </c>
      <c r="Z2802">
        <v>64</v>
      </c>
      <c r="AA2802">
        <v>1.48</v>
      </c>
    </row>
    <row r="2803" spans="23:27" x14ac:dyDescent="0.2">
      <c r="W2803" t="s">
        <v>3</v>
      </c>
      <c r="X2803">
        <v>0</v>
      </c>
      <c r="Y2803" t="s">
        <v>7</v>
      </c>
      <c r="Z2803">
        <v>128</v>
      </c>
      <c r="AA2803">
        <v>0</v>
      </c>
    </row>
    <row r="2804" spans="23:27" x14ac:dyDescent="0.2">
      <c r="W2804" t="s">
        <v>3</v>
      </c>
      <c r="X2804">
        <v>1</v>
      </c>
      <c r="Y2804" t="s">
        <v>7</v>
      </c>
      <c r="Z2804">
        <v>128</v>
      </c>
      <c r="AA2804">
        <v>0.18</v>
      </c>
    </row>
    <row r="2805" spans="23:27" x14ac:dyDescent="0.2">
      <c r="W2805" t="s">
        <v>3</v>
      </c>
      <c r="X2805">
        <v>2</v>
      </c>
      <c r="Y2805" t="s">
        <v>7</v>
      </c>
      <c r="Z2805">
        <v>128</v>
      </c>
      <c r="AA2805">
        <v>0.2</v>
      </c>
    </row>
    <row r="2806" spans="23:27" x14ac:dyDescent="0.2">
      <c r="W2806" t="s">
        <v>3</v>
      </c>
      <c r="X2806">
        <v>3</v>
      </c>
      <c r="Y2806" t="s">
        <v>7</v>
      </c>
      <c r="Z2806">
        <v>128</v>
      </c>
      <c r="AA2806">
        <v>0.21</v>
      </c>
    </row>
    <row r="2807" spans="23:27" x14ac:dyDescent="0.2">
      <c r="W2807" t="s">
        <v>3</v>
      </c>
      <c r="X2807">
        <v>4</v>
      </c>
      <c r="Y2807" t="s">
        <v>7</v>
      </c>
      <c r="Z2807">
        <v>128</v>
      </c>
      <c r="AA2807">
        <v>0.22</v>
      </c>
    </row>
    <row r="2808" spans="23:27" x14ac:dyDescent="0.2">
      <c r="W2808" t="s">
        <v>3</v>
      </c>
      <c r="X2808">
        <v>5</v>
      </c>
      <c r="Y2808" t="s">
        <v>7</v>
      </c>
      <c r="Z2808">
        <v>128</v>
      </c>
      <c r="AA2808">
        <v>0.22</v>
      </c>
    </row>
    <row r="2809" spans="23:27" x14ac:dyDescent="0.2">
      <c r="W2809" t="s">
        <v>3</v>
      </c>
      <c r="X2809">
        <v>6</v>
      </c>
      <c r="Y2809" t="s">
        <v>7</v>
      </c>
      <c r="Z2809">
        <v>128</v>
      </c>
      <c r="AA2809">
        <v>0.23</v>
      </c>
    </row>
    <row r="2810" spans="23:27" x14ac:dyDescent="0.2">
      <c r="W2810" t="s">
        <v>3</v>
      </c>
      <c r="X2810">
        <v>7</v>
      </c>
      <c r="Y2810" t="s">
        <v>7</v>
      </c>
      <c r="Z2810">
        <v>128</v>
      </c>
      <c r="AA2810">
        <v>0.23</v>
      </c>
    </row>
    <row r="2811" spans="23:27" x14ac:dyDescent="0.2">
      <c r="W2811" t="s">
        <v>3</v>
      </c>
      <c r="X2811">
        <v>8</v>
      </c>
      <c r="Y2811" t="s">
        <v>7</v>
      </c>
      <c r="Z2811">
        <v>128</v>
      </c>
      <c r="AA2811">
        <v>0.24</v>
      </c>
    </row>
    <row r="2812" spans="23:27" x14ac:dyDescent="0.2">
      <c r="W2812" t="s">
        <v>3</v>
      </c>
      <c r="X2812">
        <v>9</v>
      </c>
      <c r="Y2812" t="s">
        <v>7</v>
      </c>
      <c r="Z2812">
        <v>128</v>
      </c>
      <c r="AA2812">
        <v>0.24</v>
      </c>
    </row>
    <row r="2813" spans="23:27" x14ac:dyDescent="0.2">
      <c r="W2813" t="s">
        <v>3</v>
      </c>
      <c r="X2813">
        <v>10</v>
      </c>
      <c r="Y2813" t="s">
        <v>7</v>
      </c>
      <c r="Z2813">
        <v>128</v>
      </c>
      <c r="AA2813">
        <v>0.25</v>
      </c>
    </row>
    <row r="2814" spans="23:27" x14ac:dyDescent="0.2">
      <c r="W2814" t="s">
        <v>3</v>
      </c>
      <c r="X2814">
        <v>11</v>
      </c>
      <c r="Y2814" t="s">
        <v>7</v>
      </c>
      <c r="Z2814">
        <v>128</v>
      </c>
      <c r="AA2814">
        <v>0.25</v>
      </c>
    </row>
    <row r="2815" spans="23:27" x14ac:dyDescent="0.2">
      <c r="W2815" t="s">
        <v>3</v>
      </c>
      <c r="X2815">
        <v>12</v>
      </c>
      <c r="Y2815" t="s">
        <v>7</v>
      </c>
      <c r="Z2815">
        <v>128</v>
      </c>
      <c r="AA2815">
        <v>0.25</v>
      </c>
    </row>
    <row r="2816" spans="23:27" x14ac:dyDescent="0.2">
      <c r="W2816" t="s">
        <v>3</v>
      </c>
      <c r="X2816">
        <v>13</v>
      </c>
      <c r="Y2816" t="s">
        <v>7</v>
      </c>
      <c r="Z2816">
        <v>128</v>
      </c>
      <c r="AA2816">
        <v>0.26</v>
      </c>
    </row>
    <row r="2817" spans="23:27" x14ac:dyDescent="0.2">
      <c r="W2817" t="s">
        <v>3</v>
      </c>
      <c r="X2817">
        <v>14</v>
      </c>
      <c r="Y2817" t="s">
        <v>7</v>
      </c>
      <c r="Z2817">
        <v>128</v>
      </c>
      <c r="AA2817">
        <v>0.26</v>
      </c>
    </row>
    <row r="2818" spans="23:27" x14ac:dyDescent="0.2">
      <c r="W2818" t="s">
        <v>3</v>
      </c>
      <c r="X2818">
        <v>15</v>
      </c>
      <c r="Y2818" t="s">
        <v>7</v>
      </c>
      <c r="Z2818">
        <v>128</v>
      </c>
      <c r="AA2818">
        <v>0.26</v>
      </c>
    </row>
    <row r="2819" spans="23:27" x14ac:dyDescent="0.2">
      <c r="W2819" t="s">
        <v>3</v>
      </c>
      <c r="X2819">
        <v>16</v>
      </c>
      <c r="Y2819" t="s">
        <v>7</v>
      </c>
      <c r="Z2819">
        <v>128</v>
      </c>
      <c r="AA2819">
        <v>0.27</v>
      </c>
    </row>
    <row r="2820" spans="23:27" x14ac:dyDescent="0.2">
      <c r="W2820" t="s">
        <v>3</v>
      </c>
      <c r="X2820">
        <v>17</v>
      </c>
      <c r="Y2820" t="s">
        <v>7</v>
      </c>
      <c r="Z2820">
        <v>128</v>
      </c>
      <c r="AA2820">
        <v>0.27</v>
      </c>
    </row>
    <row r="2821" spans="23:27" x14ac:dyDescent="0.2">
      <c r="W2821" t="s">
        <v>3</v>
      </c>
      <c r="X2821">
        <v>18</v>
      </c>
      <c r="Y2821" t="s">
        <v>7</v>
      </c>
      <c r="Z2821">
        <v>128</v>
      </c>
      <c r="AA2821">
        <v>0.27</v>
      </c>
    </row>
    <row r="2822" spans="23:27" x14ac:dyDescent="0.2">
      <c r="W2822" t="s">
        <v>3</v>
      </c>
      <c r="X2822">
        <v>19</v>
      </c>
      <c r="Y2822" t="s">
        <v>7</v>
      </c>
      <c r="Z2822">
        <v>128</v>
      </c>
      <c r="AA2822">
        <v>0.28000000000000003</v>
      </c>
    </row>
    <row r="2823" spans="23:27" x14ac:dyDescent="0.2">
      <c r="W2823" t="s">
        <v>3</v>
      </c>
      <c r="X2823">
        <v>20</v>
      </c>
      <c r="Y2823" t="s">
        <v>7</v>
      </c>
      <c r="Z2823">
        <v>128</v>
      </c>
      <c r="AA2823">
        <v>0.28000000000000003</v>
      </c>
    </row>
    <row r="2824" spans="23:27" x14ac:dyDescent="0.2">
      <c r="W2824" t="s">
        <v>3</v>
      </c>
      <c r="X2824">
        <v>21</v>
      </c>
      <c r="Y2824" t="s">
        <v>7</v>
      </c>
      <c r="Z2824">
        <v>128</v>
      </c>
      <c r="AA2824">
        <v>0.28000000000000003</v>
      </c>
    </row>
    <row r="2825" spans="23:27" x14ac:dyDescent="0.2">
      <c r="W2825" t="s">
        <v>3</v>
      </c>
      <c r="X2825">
        <v>22</v>
      </c>
      <c r="Y2825" t="s">
        <v>7</v>
      </c>
      <c r="Z2825">
        <v>128</v>
      </c>
      <c r="AA2825">
        <v>0.28999999999999998</v>
      </c>
    </row>
    <row r="2826" spans="23:27" x14ac:dyDescent="0.2">
      <c r="W2826" t="s">
        <v>3</v>
      </c>
      <c r="X2826">
        <v>23</v>
      </c>
      <c r="Y2826" t="s">
        <v>7</v>
      </c>
      <c r="Z2826">
        <v>128</v>
      </c>
      <c r="AA2826">
        <v>0.28999999999999998</v>
      </c>
    </row>
    <row r="2827" spans="23:27" x14ac:dyDescent="0.2">
      <c r="W2827" t="s">
        <v>3</v>
      </c>
      <c r="X2827">
        <v>24</v>
      </c>
      <c r="Y2827" t="s">
        <v>7</v>
      </c>
      <c r="Z2827">
        <v>128</v>
      </c>
      <c r="AA2827">
        <v>0.28999999999999998</v>
      </c>
    </row>
    <row r="2828" spans="23:27" x14ac:dyDescent="0.2">
      <c r="W2828" t="s">
        <v>3</v>
      </c>
      <c r="X2828">
        <v>25</v>
      </c>
      <c r="Y2828" t="s">
        <v>7</v>
      </c>
      <c r="Z2828">
        <v>128</v>
      </c>
      <c r="AA2828">
        <v>0.3</v>
      </c>
    </row>
    <row r="2829" spans="23:27" x14ac:dyDescent="0.2">
      <c r="W2829" t="s">
        <v>3</v>
      </c>
      <c r="X2829">
        <v>26</v>
      </c>
      <c r="Y2829" t="s">
        <v>7</v>
      </c>
      <c r="Z2829">
        <v>128</v>
      </c>
      <c r="AA2829">
        <v>0.3</v>
      </c>
    </row>
    <row r="2830" spans="23:27" x14ac:dyDescent="0.2">
      <c r="W2830" t="s">
        <v>3</v>
      </c>
      <c r="X2830">
        <v>27</v>
      </c>
      <c r="Y2830" t="s">
        <v>7</v>
      </c>
      <c r="Z2830">
        <v>128</v>
      </c>
      <c r="AA2830">
        <v>0.3</v>
      </c>
    </row>
    <row r="2831" spans="23:27" x14ac:dyDescent="0.2">
      <c r="W2831" t="s">
        <v>3</v>
      </c>
      <c r="X2831">
        <v>28</v>
      </c>
      <c r="Y2831" t="s">
        <v>7</v>
      </c>
      <c r="Z2831">
        <v>128</v>
      </c>
      <c r="AA2831">
        <v>0.3</v>
      </c>
    </row>
    <row r="2832" spans="23:27" x14ac:dyDescent="0.2">
      <c r="W2832" t="s">
        <v>3</v>
      </c>
      <c r="X2832">
        <v>29</v>
      </c>
      <c r="Y2832" t="s">
        <v>7</v>
      </c>
      <c r="Z2832">
        <v>128</v>
      </c>
      <c r="AA2832">
        <v>0.31</v>
      </c>
    </row>
    <row r="2833" spans="23:27" x14ac:dyDescent="0.2">
      <c r="W2833" t="s">
        <v>3</v>
      </c>
      <c r="X2833">
        <v>30</v>
      </c>
      <c r="Y2833" t="s">
        <v>7</v>
      </c>
      <c r="Z2833">
        <v>128</v>
      </c>
      <c r="AA2833">
        <v>0.31</v>
      </c>
    </row>
    <row r="2834" spans="23:27" x14ac:dyDescent="0.2">
      <c r="W2834" t="s">
        <v>3</v>
      </c>
      <c r="X2834">
        <v>31</v>
      </c>
      <c r="Y2834" t="s">
        <v>7</v>
      </c>
      <c r="Z2834">
        <v>128</v>
      </c>
      <c r="AA2834">
        <v>0.31</v>
      </c>
    </row>
    <row r="2835" spans="23:27" x14ac:dyDescent="0.2">
      <c r="W2835" t="s">
        <v>3</v>
      </c>
      <c r="X2835">
        <v>32</v>
      </c>
      <c r="Y2835" t="s">
        <v>7</v>
      </c>
      <c r="Z2835">
        <v>128</v>
      </c>
      <c r="AA2835">
        <v>0.32</v>
      </c>
    </row>
    <row r="2836" spans="23:27" x14ac:dyDescent="0.2">
      <c r="W2836" t="s">
        <v>3</v>
      </c>
      <c r="X2836">
        <v>33</v>
      </c>
      <c r="Y2836" t="s">
        <v>7</v>
      </c>
      <c r="Z2836">
        <v>128</v>
      </c>
      <c r="AA2836">
        <v>0.32</v>
      </c>
    </row>
    <row r="2837" spans="23:27" x14ac:dyDescent="0.2">
      <c r="W2837" t="s">
        <v>3</v>
      </c>
      <c r="X2837">
        <v>34</v>
      </c>
      <c r="Y2837" t="s">
        <v>7</v>
      </c>
      <c r="Z2837">
        <v>128</v>
      </c>
      <c r="AA2837">
        <v>0.32</v>
      </c>
    </row>
    <row r="2838" spans="23:27" x14ac:dyDescent="0.2">
      <c r="W2838" t="s">
        <v>3</v>
      </c>
      <c r="X2838">
        <v>35</v>
      </c>
      <c r="Y2838" t="s">
        <v>7</v>
      </c>
      <c r="Z2838">
        <v>128</v>
      </c>
      <c r="AA2838">
        <v>0.33</v>
      </c>
    </row>
    <row r="2839" spans="23:27" x14ac:dyDescent="0.2">
      <c r="W2839" t="s">
        <v>3</v>
      </c>
      <c r="X2839">
        <v>36</v>
      </c>
      <c r="Y2839" t="s">
        <v>7</v>
      </c>
      <c r="Z2839">
        <v>128</v>
      </c>
      <c r="AA2839">
        <v>0.33</v>
      </c>
    </row>
    <row r="2840" spans="23:27" x14ac:dyDescent="0.2">
      <c r="W2840" t="s">
        <v>3</v>
      </c>
      <c r="X2840">
        <v>37</v>
      </c>
      <c r="Y2840" t="s">
        <v>7</v>
      </c>
      <c r="Z2840">
        <v>128</v>
      </c>
      <c r="AA2840">
        <v>0.33</v>
      </c>
    </row>
    <row r="2841" spans="23:27" x14ac:dyDescent="0.2">
      <c r="W2841" t="s">
        <v>3</v>
      </c>
      <c r="X2841">
        <v>38</v>
      </c>
      <c r="Y2841" t="s">
        <v>7</v>
      </c>
      <c r="Z2841">
        <v>128</v>
      </c>
      <c r="AA2841">
        <v>0.34</v>
      </c>
    </row>
    <row r="2842" spans="23:27" x14ac:dyDescent="0.2">
      <c r="W2842" t="s">
        <v>3</v>
      </c>
      <c r="X2842">
        <v>39</v>
      </c>
      <c r="Y2842" t="s">
        <v>7</v>
      </c>
      <c r="Z2842">
        <v>128</v>
      </c>
      <c r="AA2842">
        <v>0.34</v>
      </c>
    </row>
    <row r="2843" spans="23:27" x14ac:dyDescent="0.2">
      <c r="W2843" t="s">
        <v>3</v>
      </c>
      <c r="X2843">
        <v>40</v>
      </c>
      <c r="Y2843" t="s">
        <v>7</v>
      </c>
      <c r="Z2843">
        <v>128</v>
      </c>
      <c r="AA2843">
        <v>0.35</v>
      </c>
    </row>
    <row r="2844" spans="23:27" x14ac:dyDescent="0.2">
      <c r="W2844" t="s">
        <v>3</v>
      </c>
      <c r="X2844">
        <v>41</v>
      </c>
      <c r="Y2844" t="s">
        <v>7</v>
      </c>
      <c r="Z2844">
        <v>128</v>
      </c>
      <c r="AA2844">
        <v>0.35</v>
      </c>
    </row>
    <row r="2845" spans="23:27" x14ac:dyDescent="0.2">
      <c r="W2845" t="s">
        <v>3</v>
      </c>
      <c r="X2845">
        <v>42</v>
      </c>
      <c r="Y2845" t="s">
        <v>7</v>
      </c>
      <c r="Z2845">
        <v>128</v>
      </c>
      <c r="AA2845">
        <v>0.35</v>
      </c>
    </row>
    <row r="2846" spans="23:27" x14ac:dyDescent="0.2">
      <c r="W2846" t="s">
        <v>3</v>
      </c>
      <c r="X2846">
        <v>43</v>
      </c>
      <c r="Y2846" t="s">
        <v>7</v>
      </c>
      <c r="Z2846">
        <v>128</v>
      </c>
      <c r="AA2846">
        <v>0.36</v>
      </c>
    </row>
    <row r="2847" spans="23:27" x14ac:dyDescent="0.2">
      <c r="W2847" t="s">
        <v>3</v>
      </c>
      <c r="X2847">
        <v>44</v>
      </c>
      <c r="Y2847" t="s">
        <v>7</v>
      </c>
      <c r="Z2847">
        <v>128</v>
      </c>
      <c r="AA2847">
        <v>0.36</v>
      </c>
    </row>
    <row r="2848" spans="23:27" x14ac:dyDescent="0.2">
      <c r="W2848" t="s">
        <v>3</v>
      </c>
      <c r="X2848">
        <v>45</v>
      </c>
      <c r="Y2848" t="s">
        <v>7</v>
      </c>
      <c r="Z2848">
        <v>128</v>
      </c>
      <c r="AA2848">
        <v>0.37</v>
      </c>
    </row>
    <row r="2849" spans="23:27" x14ac:dyDescent="0.2">
      <c r="W2849" t="s">
        <v>3</v>
      </c>
      <c r="X2849">
        <v>46</v>
      </c>
      <c r="Y2849" t="s">
        <v>7</v>
      </c>
      <c r="Z2849">
        <v>128</v>
      </c>
      <c r="AA2849">
        <v>0.37</v>
      </c>
    </row>
    <row r="2850" spans="23:27" x14ac:dyDescent="0.2">
      <c r="W2850" t="s">
        <v>3</v>
      </c>
      <c r="X2850">
        <v>47</v>
      </c>
      <c r="Y2850" t="s">
        <v>7</v>
      </c>
      <c r="Z2850">
        <v>128</v>
      </c>
      <c r="AA2850">
        <v>0.38</v>
      </c>
    </row>
    <row r="2851" spans="23:27" x14ac:dyDescent="0.2">
      <c r="W2851" t="s">
        <v>3</v>
      </c>
      <c r="X2851">
        <v>48</v>
      </c>
      <c r="Y2851" t="s">
        <v>7</v>
      </c>
      <c r="Z2851">
        <v>128</v>
      </c>
      <c r="AA2851">
        <v>0.38</v>
      </c>
    </row>
    <row r="2852" spans="23:27" x14ac:dyDescent="0.2">
      <c r="W2852" t="s">
        <v>3</v>
      </c>
      <c r="X2852">
        <v>49</v>
      </c>
      <c r="Y2852" t="s">
        <v>7</v>
      </c>
      <c r="Z2852">
        <v>128</v>
      </c>
      <c r="AA2852">
        <v>0.39</v>
      </c>
    </row>
    <row r="2853" spans="23:27" x14ac:dyDescent="0.2">
      <c r="W2853" t="s">
        <v>3</v>
      </c>
      <c r="X2853">
        <v>50</v>
      </c>
      <c r="Y2853" t="s">
        <v>7</v>
      </c>
      <c r="Z2853">
        <v>128</v>
      </c>
      <c r="AA2853">
        <v>0.39</v>
      </c>
    </row>
    <row r="2854" spans="23:27" x14ac:dyDescent="0.2">
      <c r="W2854" t="s">
        <v>3</v>
      </c>
      <c r="X2854">
        <v>51</v>
      </c>
      <c r="Y2854" t="s">
        <v>7</v>
      </c>
      <c r="Z2854">
        <v>128</v>
      </c>
      <c r="AA2854">
        <v>0.4</v>
      </c>
    </row>
    <row r="2855" spans="23:27" x14ac:dyDescent="0.2">
      <c r="W2855" t="s">
        <v>3</v>
      </c>
      <c r="X2855">
        <v>52</v>
      </c>
      <c r="Y2855" t="s">
        <v>7</v>
      </c>
      <c r="Z2855">
        <v>128</v>
      </c>
      <c r="AA2855">
        <v>0.4</v>
      </c>
    </row>
    <row r="2856" spans="23:27" x14ac:dyDescent="0.2">
      <c r="W2856" t="s">
        <v>3</v>
      </c>
      <c r="X2856">
        <v>53</v>
      </c>
      <c r="Y2856" t="s">
        <v>7</v>
      </c>
      <c r="Z2856">
        <v>128</v>
      </c>
      <c r="AA2856">
        <v>0.41</v>
      </c>
    </row>
    <row r="2857" spans="23:27" x14ac:dyDescent="0.2">
      <c r="W2857" t="s">
        <v>3</v>
      </c>
      <c r="X2857">
        <v>54</v>
      </c>
      <c r="Y2857" t="s">
        <v>7</v>
      </c>
      <c r="Z2857">
        <v>128</v>
      </c>
      <c r="AA2857">
        <v>0.41</v>
      </c>
    </row>
    <row r="2858" spans="23:27" x14ac:dyDescent="0.2">
      <c r="W2858" t="s">
        <v>3</v>
      </c>
      <c r="X2858">
        <v>55</v>
      </c>
      <c r="Y2858" t="s">
        <v>7</v>
      </c>
      <c r="Z2858">
        <v>128</v>
      </c>
      <c r="AA2858">
        <v>0.42</v>
      </c>
    </row>
    <row r="2859" spans="23:27" x14ac:dyDescent="0.2">
      <c r="W2859" t="s">
        <v>3</v>
      </c>
      <c r="X2859">
        <v>56</v>
      </c>
      <c r="Y2859" t="s">
        <v>7</v>
      </c>
      <c r="Z2859">
        <v>128</v>
      </c>
      <c r="AA2859">
        <v>0.42</v>
      </c>
    </row>
    <row r="2860" spans="23:27" x14ac:dyDescent="0.2">
      <c r="W2860" t="s">
        <v>3</v>
      </c>
      <c r="X2860">
        <v>57</v>
      </c>
      <c r="Y2860" t="s">
        <v>7</v>
      </c>
      <c r="Z2860">
        <v>128</v>
      </c>
      <c r="AA2860">
        <v>0.43</v>
      </c>
    </row>
    <row r="2861" spans="23:27" x14ac:dyDescent="0.2">
      <c r="W2861" t="s">
        <v>3</v>
      </c>
      <c r="X2861">
        <v>58</v>
      </c>
      <c r="Y2861" t="s">
        <v>7</v>
      </c>
      <c r="Z2861">
        <v>128</v>
      </c>
      <c r="AA2861">
        <v>0.44</v>
      </c>
    </row>
    <row r="2862" spans="23:27" x14ac:dyDescent="0.2">
      <c r="W2862" t="s">
        <v>3</v>
      </c>
      <c r="X2862">
        <v>59</v>
      </c>
      <c r="Y2862" t="s">
        <v>7</v>
      </c>
      <c r="Z2862">
        <v>128</v>
      </c>
      <c r="AA2862">
        <v>0.44</v>
      </c>
    </row>
    <row r="2863" spans="23:27" x14ac:dyDescent="0.2">
      <c r="W2863" t="s">
        <v>3</v>
      </c>
      <c r="X2863">
        <v>60</v>
      </c>
      <c r="Y2863" t="s">
        <v>7</v>
      </c>
      <c r="Z2863">
        <v>128</v>
      </c>
      <c r="AA2863">
        <v>0.45</v>
      </c>
    </row>
    <row r="2864" spans="23:27" x14ac:dyDescent="0.2">
      <c r="W2864" t="s">
        <v>3</v>
      </c>
      <c r="X2864">
        <v>61</v>
      </c>
      <c r="Y2864" t="s">
        <v>7</v>
      </c>
      <c r="Z2864">
        <v>128</v>
      </c>
      <c r="AA2864">
        <v>0.46</v>
      </c>
    </row>
    <row r="2865" spans="23:27" x14ac:dyDescent="0.2">
      <c r="W2865" t="s">
        <v>3</v>
      </c>
      <c r="X2865">
        <v>62</v>
      </c>
      <c r="Y2865" t="s">
        <v>7</v>
      </c>
      <c r="Z2865">
        <v>128</v>
      </c>
      <c r="AA2865">
        <v>0.46</v>
      </c>
    </row>
    <row r="2866" spans="23:27" x14ac:dyDescent="0.2">
      <c r="W2866" t="s">
        <v>3</v>
      </c>
      <c r="X2866">
        <v>63</v>
      </c>
      <c r="Y2866" t="s">
        <v>7</v>
      </c>
      <c r="Z2866">
        <v>128</v>
      </c>
      <c r="AA2866">
        <v>0.47</v>
      </c>
    </row>
    <row r="2867" spans="23:27" x14ac:dyDescent="0.2">
      <c r="W2867" t="s">
        <v>3</v>
      </c>
      <c r="X2867">
        <v>64</v>
      </c>
      <c r="Y2867" t="s">
        <v>7</v>
      </c>
      <c r="Z2867">
        <v>128</v>
      </c>
      <c r="AA2867">
        <v>0.47</v>
      </c>
    </row>
    <row r="2868" spans="23:27" x14ac:dyDescent="0.2">
      <c r="W2868" t="s">
        <v>3</v>
      </c>
      <c r="X2868">
        <v>65</v>
      </c>
      <c r="Y2868" t="s">
        <v>7</v>
      </c>
      <c r="Z2868">
        <v>128</v>
      </c>
      <c r="AA2868">
        <v>0.48</v>
      </c>
    </row>
    <row r="2869" spans="23:27" x14ac:dyDescent="0.2">
      <c r="W2869" t="s">
        <v>3</v>
      </c>
      <c r="X2869">
        <v>66</v>
      </c>
      <c r="Y2869" t="s">
        <v>7</v>
      </c>
      <c r="Z2869">
        <v>128</v>
      </c>
      <c r="AA2869">
        <v>0.49</v>
      </c>
    </row>
    <row r="2870" spans="23:27" x14ac:dyDescent="0.2">
      <c r="W2870" t="s">
        <v>3</v>
      </c>
      <c r="X2870">
        <v>67</v>
      </c>
      <c r="Y2870" t="s">
        <v>7</v>
      </c>
      <c r="Z2870">
        <v>128</v>
      </c>
      <c r="AA2870">
        <v>0.49</v>
      </c>
    </row>
    <row r="2871" spans="23:27" x14ac:dyDescent="0.2">
      <c r="W2871" t="s">
        <v>3</v>
      </c>
      <c r="X2871">
        <v>68</v>
      </c>
      <c r="Y2871" t="s">
        <v>7</v>
      </c>
      <c r="Z2871">
        <v>128</v>
      </c>
      <c r="AA2871">
        <v>0.5</v>
      </c>
    </row>
    <row r="2872" spans="23:27" x14ac:dyDescent="0.2">
      <c r="W2872" t="s">
        <v>3</v>
      </c>
      <c r="X2872">
        <v>69</v>
      </c>
      <c r="Y2872" t="s">
        <v>7</v>
      </c>
      <c r="Z2872">
        <v>128</v>
      </c>
      <c r="AA2872">
        <v>0.51</v>
      </c>
    </row>
    <row r="2873" spans="23:27" x14ac:dyDescent="0.2">
      <c r="W2873" t="s">
        <v>3</v>
      </c>
      <c r="X2873">
        <v>70</v>
      </c>
      <c r="Y2873" t="s">
        <v>7</v>
      </c>
      <c r="Z2873">
        <v>128</v>
      </c>
      <c r="AA2873">
        <v>0.51</v>
      </c>
    </row>
    <row r="2874" spans="23:27" x14ac:dyDescent="0.2">
      <c r="W2874" t="s">
        <v>3</v>
      </c>
      <c r="X2874">
        <v>71</v>
      </c>
      <c r="Y2874" t="s">
        <v>7</v>
      </c>
      <c r="Z2874">
        <v>128</v>
      </c>
      <c r="AA2874">
        <v>0.52</v>
      </c>
    </row>
    <row r="2875" spans="23:27" x14ac:dyDescent="0.2">
      <c r="W2875" t="s">
        <v>3</v>
      </c>
      <c r="X2875">
        <v>72</v>
      </c>
      <c r="Y2875" t="s">
        <v>7</v>
      </c>
      <c r="Z2875">
        <v>128</v>
      </c>
      <c r="AA2875">
        <v>0.53</v>
      </c>
    </row>
    <row r="2876" spans="23:27" x14ac:dyDescent="0.2">
      <c r="W2876" t="s">
        <v>3</v>
      </c>
      <c r="X2876">
        <v>73</v>
      </c>
      <c r="Y2876" t="s">
        <v>7</v>
      </c>
      <c r="Z2876">
        <v>128</v>
      </c>
      <c r="AA2876">
        <v>0.54</v>
      </c>
    </row>
    <row r="2877" spans="23:27" x14ac:dyDescent="0.2">
      <c r="W2877" t="s">
        <v>3</v>
      </c>
      <c r="X2877">
        <v>74</v>
      </c>
      <c r="Y2877" t="s">
        <v>7</v>
      </c>
      <c r="Z2877">
        <v>128</v>
      </c>
      <c r="AA2877">
        <v>0.55000000000000004</v>
      </c>
    </row>
    <row r="2878" spans="23:27" x14ac:dyDescent="0.2">
      <c r="W2878" t="s">
        <v>3</v>
      </c>
      <c r="X2878">
        <v>75</v>
      </c>
      <c r="Y2878" t="s">
        <v>7</v>
      </c>
      <c r="Z2878">
        <v>128</v>
      </c>
      <c r="AA2878">
        <v>0.56999999999999995</v>
      </c>
    </row>
    <row r="2879" spans="23:27" x14ac:dyDescent="0.2">
      <c r="W2879" t="s">
        <v>3</v>
      </c>
      <c r="X2879">
        <v>76</v>
      </c>
      <c r="Y2879" t="s">
        <v>7</v>
      </c>
      <c r="Z2879">
        <v>128</v>
      </c>
      <c r="AA2879">
        <v>0.57999999999999996</v>
      </c>
    </row>
    <row r="2880" spans="23:27" x14ac:dyDescent="0.2">
      <c r="W2880" t="s">
        <v>3</v>
      </c>
      <c r="X2880">
        <v>77</v>
      </c>
      <c r="Y2880" t="s">
        <v>7</v>
      </c>
      <c r="Z2880">
        <v>128</v>
      </c>
      <c r="AA2880">
        <v>0.6</v>
      </c>
    </row>
    <row r="2881" spans="23:27" x14ac:dyDescent="0.2">
      <c r="W2881" t="s">
        <v>3</v>
      </c>
      <c r="X2881">
        <v>78</v>
      </c>
      <c r="Y2881" t="s">
        <v>7</v>
      </c>
      <c r="Z2881">
        <v>128</v>
      </c>
      <c r="AA2881">
        <v>0.63</v>
      </c>
    </row>
    <row r="2882" spans="23:27" x14ac:dyDescent="0.2">
      <c r="W2882" t="s">
        <v>3</v>
      </c>
      <c r="X2882">
        <v>79</v>
      </c>
      <c r="Y2882" t="s">
        <v>7</v>
      </c>
      <c r="Z2882">
        <v>128</v>
      </c>
      <c r="AA2882">
        <v>0.66</v>
      </c>
    </row>
    <row r="2883" spans="23:27" x14ac:dyDescent="0.2">
      <c r="W2883" t="s">
        <v>3</v>
      </c>
      <c r="X2883">
        <v>80</v>
      </c>
      <c r="Y2883" t="s">
        <v>7</v>
      </c>
      <c r="Z2883">
        <v>128</v>
      </c>
      <c r="AA2883">
        <v>0.69</v>
      </c>
    </row>
    <row r="2884" spans="23:27" x14ac:dyDescent="0.2">
      <c r="W2884" t="s">
        <v>3</v>
      </c>
      <c r="X2884">
        <v>81</v>
      </c>
      <c r="Y2884" t="s">
        <v>7</v>
      </c>
      <c r="Z2884">
        <v>128</v>
      </c>
      <c r="AA2884">
        <v>0.74</v>
      </c>
    </row>
    <row r="2885" spans="23:27" x14ac:dyDescent="0.2">
      <c r="W2885" t="s">
        <v>3</v>
      </c>
      <c r="X2885">
        <v>82</v>
      </c>
      <c r="Y2885" t="s">
        <v>7</v>
      </c>
      <c r="Z2885">
        <v>128</v>
      </c>
      <c r="AA2885">
        <v>0.82</v>
      </c>
    </row>
    <row r="2886" spans="23:27" x14ac:dyDescent="0.2">
      <c r="W2886" t="s">
        <v>3</v>
      </c>
      <c r="X2886">
        <v>83</v>
      </c>
      <c r="Y2886" t="s">
        <v>7</v>
      </c>
      <c r="Z2886">
        <v>128</v>
      </c>
      <c r="AA2886">
        <v>0.92</v>
      </c>
    </row>
    <row r="2887" spans="23:27" x14ac:dyDescent="0.2">
      <c r="W2887" t="s">
        <v>3</v>
      </c>
      <c r="X2887">
        <v>84</v>
      </c>
      <c r="Y2887" t="s">
        <v>7</v>
      </c>
      <c r="Z2887">
        <v>128</v>
      </c>
      <c r="AA2887">
        <v>0.98</v>
      </c>
    </row>
    <row r="2888" spans="23:27" x14ac:dyDescent="0.2">
      <c r="W2888" t="s">
        <v>3</v>
      </c>
      <c r="X2888">
        <v>85</v>
      </c>
      <c r="Y2888" t="s">
        <v>7</v>
      </c>
      <c r="Z2888">
        <v>128</v>
      </c>
      <c r="AA2888">
        <v>1.02</v>
      </c>
    </row>
    <row r="2889" spans="23:27" x14ac:dyDescent="0.2">
      <c r="W2889" t="s">
        <v>3</v>
      </c>
      <c r="X2889">
        <v>86</v>
      </c>
      <c r="Y2889" t="s">
        <v>7</v>
      </c>
      <c r="Z2889">
        <v>128</v>
      </c>
      <c r="AA2889">
        <v>1.06</v>
      </c>
    </row>
    <row r="2890" spans="23:27" x14ac:dyDescent="0.2">
      <c r="W2890" t="s">
        <v>3</v>
      </c>
      <c r="X2890">
        <v>87</v>
      </c>
      <c r="Y2890" t="s">
        <v>7</v>
      </c>
      <c r="Z2890">
        <v>128</v>
      </c>
      <c r="AA2890">
        <v>1.08</v>
      </c>
    </row>
    <row r="2891" spans="23:27" x14ac:dyDescent="0.2">
      <c r="W2891" t="s">
        <v>3</v>
      </c>
      <c r="X2891">
        <v>88</v>
      </c>
      <c r="Y2891" t="s">
        <v>7</v>
      </c>
      <c r="Z2891">
        <v>128</v>
      </c>
      <c r="AA2891">
        <v>1.1100000000000001</v>
      </c>
    </row>
    <row r="2892" spans="23:27" x14ac:dyDescent="0.2">
      <c r="W2892" t="s">
        <v>3</v>
      </c>
      <c r="X2892">
        <v>89</v>
      </c>
      <c r="Y2892" t="s">
        <v>7</v>
      </c>
      <c r="Z2892">
        <v>128</v>
      </c>
      <c r="AA2892">
        <v>1.1200000000000001</v>
      </c>
    </row>
    <row r="2893" spans="23:27" x14ac:dyDescent="0.2">
      <c r="W2893" t="s">
        <v>3</v>
      </c>
      <c r="X2893">
        <v>90</v>
      </c>
      <c r="Y2893" t="s">
        <v>7</v>
      </c>
      <c r="Z2893">
        <v>128</v>
      </c>
      <c r="AA2893">
        <v>1.1399999999999999</v>
      </c>
    </row>
    <row r="2894" spans="23:27" x14ac:dyDescent="0.2">
      <c r="W2894" t="s">
        <v>3</v>
      </c>
      <c r="X2894">
        <v>91</v>
      </c>
      <c r="Y2894" t="s">
        <v>7</v>
      </c>
      <c r="Z2894">
        <v>128</v>
      </c>
      <c r="AA2894">
        <v>1.1599999999999999</v>
      </c>
    </row>
    <row r="2895" spans="23:27" x14ac:dyDescent="0.2">
      <c r="W2895" t="s">
        <v>3</v>
      </c>
      <c r="X2895">
        <v>92</v>
      </c>
      <c r="Y2895" t="s">
        <v>7</v>
      </c>
      <c r="Z2895">
        <v>128</v>
      </c>
      <c r="AA2895">
        <v>1.19</v>
      </c>
    </row>
    <row r="2896" spans="23:27" x14ac:dyDescent="0.2">
      <c r="W2896" t="s">
        <v>3</v>
      </c>
      <c r="X2896">
        <v>93</v>
      </c>
      <c r="Y2896" t="s">
        <v>7</v>
      </c>
      <c r="Z2896">
        <v>128</v>
      </c>
      <c r="AA2896">
        <v>1.22</v>
      </c>
    </row>
    <row r="2897" spans="23:27" x14ac:dyDescent="0.2">
      <c r="W2897" t="s">
        <v>3</v>
      </c>
      <c r="X2897">
        <v>94</v>
      </c>
      <c r="Y2897" t="s">
        <v>7</v>
      </c>
      <c r="Z2897">
        <v>128</v>
      </c>
      <c r="AA2897">
        <v>1.27</v>
      </c>
    </row>
    <row r="2898" spans="23:27" x14ac:dyDescent="0.2">
      <c r="W2898" t="s">
        <v>3</v>
      </c>
      <c r="X2898">
        <v>95</v>
      </c>
      <c r="Y2898" t="s">
        <v>7</v>
      </c>
      <c r="Z2898">
        <v>128</v>
      </c>
      <c r="AA2898">
        <v>1.34</v>
      </c>
    </row>
    <row r="2899" spans="23:27" x14ac:dyDescent="0.2">
      <c r="W2899" t="s">
        <v>3</v>
      </c>
      <c r="X2899">
        <v>96</v>
      </c>
      <c r="Y2899" t="s">
        <v>7</v>
      </c>
      <c r="Z2899">
        <v>128</v>
      </c>
      <c r="AA2899">
        <v>1.44</v>
      </c>
    </row>
    <row r="2900" spans="23:27" x14ac:dyDescent="0.2">
      <c r="W2900" t="s">
        <v>3</v>
      </c>
      <c r="X2900">
        <v>97</v>
      </c>
      <c r="Y2900" t="s">
        <v>7</v>
      </c>
      <c r="Z2900">
        <v>128</v>
      </c>
      <c r="AA2900">
        <v>1.58</v>
      </c>
    </row>
    <row r="2901" spans="23:27" x14ac:dyDescent="0.2">
      <c r="W2901" t="s">
        <v>3</v>
      </c>
      <c r="X2901">
        <v>98</v>
      </c>
      <c r="Y2901" t="s">
        <v>7</v>
      </c>
      <c r="Z2901">
        <v>128</v>
      </c>
      <c r="AA2901">
        <v>1.82</v>
      </c>
    </row>
    <row r="2902" spans="23:27" x14ac:dyDescent="0.2">
      <c r="W2902" t="s">
        <v>3</v>
      </c>
      <c r="X2902">
        <v>99</v>
      </c>
      <c r="Y2902" t="s">
        <v>7</v>
      </c>
      <c r="Z2902">
        <v>128</v>
      </c>
      <c r="AA2902">
        <v>2.37</v>
      </c>
    </row>
    <row r="2903" spans="23:27" x14ac:dyDescent="0.2">
      <c r="W2903" t="s">
        <v>3</v>
      </c>
      <c r="X2903">
        <v>0</v>
      </c>
      <c r="Y2903" t="s">
        <v>7</v>
      </c>
      <c r="Z2903">
        <v>256</v>
      </c>
      <c r="AA2903">
        <v>0</v>
      </c>
    </row>
    <row r="2904" spans="23:27" x14ac:dyDescent="0.2">
      <c r="W2904" t="s">
        <v>3</v>
      </c>
      <c r="X2904">
        <v>1</v>
      </c>
      <c r="Y2904" t="s">
        <v>7</v>
      </c>
      <c r="Z2904">
        <v>256</v>
      </c>
      <c r="AA2904">
        <v>0.25</v>
      </c>
    </row>
    <row r="2905" spans="23:27" x14ac:dyDescent="0.2">
      <c r="W2905" t="s">
        <v>3</v>
      </c>
      <c r="X2905">
        <v>2</v>
      </c>
      <c r="Y2905" t="s">
        <v>7</v>
      </c>
      <c r="Z2905">
        <v>256</v>
      </c>
      <c r="AA2905">
        <v>0.3</v>
      </c>
    </row>
    <row r="2906" spans="23:27" x14ac:dyDescent="0.2">
      <c r="W2906" t="s">
        <v>3</v>
      </c>
      <c r="X2906">
        <v>3</v>
      </c>
      <c r="Y2906" t="s">
        <v>7</v>
      </c>
      <c r="Z2906">
        <v>256</v>
      </c>
      <c r="AA2906">
        <v>0.32</v>
      </c>
    </row>
    <row r="2907" spans="23:27" x14ac:dyDescent="0.2">
      <c r="W2907" t="s">
        <v>3</v>
      </c>
      <c r="X2907">
        <v>4</v>
      </c>
      <c r="Y2907" t="s">
        <v>7</v>
      </c>
      <c r="Z2907">
        <v>256</v>
      </c>
      <c r="AA2907">
        <v>0.33</v>
      </c>
    </row>
    <row r="2908" spans="23:27" x14ac:dyDescent="0.2">
      <c r="W2908" t="s">
        <v>3</v>
      </c>
      <c r="X2908">
        <v>5</v>
      </c>
      <c r="Y2908" t="s">
        <v>7</v>
      </c>
      <c r="Z2908">
        <v>256</v>
      </c>
      <c r="AA2908">
        <v>0.35</v>
      </c>
    </row>
    <row r="2909" spans="23:27" x14ac:dyDescent="0.2">
      <c r="W2909" t="s">
        <v>3</v>
      </c>
      <c r="X2909">
        <v>6</v>
      </c>
      <c r="Y2909" t="s">
        <v>7</v>
      </c>
      <c r="Z2909">
        <v>256</v>
      </c>
      <c r="AA2909">
        <v>0.36</v>
      </c>
    </row>
    <row r="2910" spans="23:27" x14ac:dyDescent="0.2">
      <c r="W2910" t="s">
        <v>3</v>
      </c>
      <c r="X2910">
        <v>7</v>
      </c>
      <c r="Y2910" t="s">
        <v>7</v>
      </c>
      <c r="Z2910">
        <v>256</v>
      </c>
      <c r="AA2910">
        <v>0.37</v>
      </c>
    </row>
    <row r="2911" spans="23:27" x14ac:dyDescent="0.2">
      <c r="W2911" t="s">
        <v>3</v>
      </c>
      <c r="X2911">
        <v>8</v>
      </c>
      <c r="Y2911" t="s">
        <v>7</v>
      </c>
      <c r="Z2911">
        <v>256</v>
      </c>
      <c r="AA2911">
        <v>0.38</v>
      </c>
    </row>
    <row r="2912" spans="23:27" x14ac:dyDescent="0.2">
      <c r="W2912" t="s">
        <v>3</v>
      </c>
      <c r="X2912">
        <v>9</v>
      </c>
      <c r="Y2912" t="s">
        <v>7</v>
      </c>
      <c r="Z2912">
        <v>256</v>
      </c>
      <c r="AA2912">
        <v>0.39</v>
      </c>
    </row>
    <row r="2913" spans="23:27" x14ac:dyDescent="0.2">
      <c r="W2913" t="s">
        <v>3</v>
      </c>
      <c r="X2913">
        <v>10</v>
      </c>
      <c r="Y2913" t="s">
        <v>7</v>
      </c>
      <c r="Z2913">
        <v>256</v>
      </c>
      <c r="AA2913">
        <v>0.4</v>
      </c>
    </row>
    <row r="2914" spans="23:27" x14ac:dyDescent="0.2">
      <c r="W2914" t="s">
        <v>3</v>
      </c>
      <c r="X2914">
        <v>11</v>
      </c>
      <c r="Y2914" t="s">
        <v>7</v>
      </c>
      <c r="Z2914">
        <v>256</v>
      </c>
      <c r="AA2914">
        <v>0.41</v>
      </c>
    </row>
    <row r="2915" spans="23:27" x14ac:dyDescent="0.2">
      <c r="W2915" t="s">
        <v>3</v>
      </c>
      <c r="X2915">
        <v>12</v>
      </c>
      <c r="Y2915" t="s">
        <v>7</v>
      </c>
      <c r="Z2915">
        <v>256</v>
      </c>
      <c r="AA2915">
        <v>0.42</v>
      </c>
    </row>
    <row r="2916" spans="23:27" x14ac:dyDescent="0.2">
      <c r="W2916" t="s">
        <v>3</v>
      </c>
      <c r="X2916">
        <v>13</v>
      </c>
      <c r="Y2916" t="s">
        <v>7</v>
      </c>
      <c r="Z2916">
        <v>256</v>
      </c>
      <c r="AA2916">
        <v>0.43</v>
      </c>
    </row>
    <row r="2917" spans="23:27" x14ac:dyDescent="0.2">
      <c r="W2917" t="s">
        <v>3</v>
      </c>
      <c r="X2917">
        <v>14</v>
      </c>
      <c r="Y2917" t="s">
        <v>7</v>
      </c>
      <c r="Z2917">
        <v>256</v>
      </c>
      <c r="AA2917">
        <v>0.44</v>
      </c>
    </row>
    <row r="2918" spans="23:27" x14ac:dyDescent="0.2">
      <c r="W2918" t="s">
        <v>3</v>
      </c>
      <c r="X2918">
        <v>15</v>
      </c>
      <c r="Y2918" t="s">
        <v>7</v>
      </c>
      <c r="Z2918">
        <v>256</v>
      </c>
      <c r="AA2918">
        <v>0.44</v>
      </c>
    </row>
    <row r="2919" spans="23:27" x14ac:dyDescent="0.2">
      <c r="W2919" t="s">
        <v>3</v>
      </c>
      <c r="X2919">
        <v>16</v>
      </c>
      <c r="Y2919" t="s">
        <v>7</v>
      </c>
      <c r="Z2919">
        <v>256</v>
      </c>
      <c r="AA2919">
        <v>0.45</v>
      </c>
    </row>
    <row r="2920" spans="23:27" x14ac:dyDescent="0.2">
      <c r="W2920" t="s">
        <v>3</v>
      </c>
      <c r="X2920">
        <v>17</v>
      </c>
      <c r="Y2920" t="s">
        <v>7</v>
      </c>
      <c r="Z2920">
        <v>256</v>
      </c>
      <c r="AA2920">
        <v>0.46</v>
      </c>
    </row>
    <row r="2921" spans="23:27" x14ac:dyDescent="0.2">
      <c r="W2921" t="s">
        <v>3</v>
      </c>
      <c r="X2921">
        <v>18</v>
      </c>
      <c r="Y2921" t="s">
        <v>7</v>
      </c>
      <c r="Z2921">
        <v>256</v>
      </c>
      <c r="AA2921">
        <v>0.46</v>
      </c>
    </row>
    <row r="2922" spans="23:27" x14ac:dyDescent="0.2">
      <c r="W2922" t="s">
        <v>3</v>
      </c>
      <c r="X2922">
        <v>19</v>
      </c>
      <c r="Y2922" t="s">
        <v>7</v>
      </c>
      <c r="Z2922">
        <v>256</v>
      </c>
      <c r="AA2922">
        <v>0.47</v>
      </c>
    </row>
    <row r="2923" spans="23:27" x14ac:dyDescent="0.2">
      <c r="W2923" t="s">
        <v>3</v>
      </c>
      <c r="X2923">
        <v>20</v>
      </c>
      <c r="Y2923" t="s">
        <v>7</v>
      </c>
      <c r="Z2923">
        <v>256</v>
      </c>
      <c r="AA2923">
        <v>0.47</v>
      </c>
    </row>
    <row r="2924" spans="23:27" x14ac:dyDescent="0.2">
      <c r="W2924" t="s">
        <v>3</v>
      </c>
      <c r="X2924">
        <v>21</v>
      </c>
      <c r="Y2924" t="s">
        <v>7</v>
      </c>
      <c r="Z2924">
        <v>256</v>
      </c>
      <c r="AA2924">
        <v>0.48</v>
      </c>
    </row>
    <row r="2925" spans="23:27" x14ac:dyDescent="0.2">
      <c r="W2925" t="s">
        <v>3</v>
      </c>
      <c r="X2925">
        <v>22</v>
      </c>
      <c r="Y2925" t="s">
        <v>7</v>
      </c>
      <c r="Z2925">
        <v>256</v>
      </c>
      <c r="AA2925">
        <v>0.48</v>
      </c>
    </row>
    <row r="2926" spans="23:27" x14ac:dyDescent="0.2">
      <c r="W2926" t="s">
        <v>3</v>
      </c>
      <c r="X2926">
        <v>23</v>
      </c>
      <c r="Y2926" t="s">
        <v>7</v>
      </c>
      <c r="Z2926">
        <v>256</v>
      </c>
      <c r="AA2926">
        <v>0.49</v>
      </c>
    </row>
    <row r="2927" spans="23:27" x14ac:dyDescent="0.2">
      <c r="W2927" t="s">
        <v>3</v>
      </c>
      <c r="X2927">
        <v>24</v>
      </c>
      <c r="Y2927" t="s">
        <v>7</v>
      </c>
      <c r="Z2927">
        <v>256</v>
      </c>
      <c r="AA2927">
        <v>0.5</v>
      </c>
    </row>
    <row r="2928" spans="23:27" x14ac:dyDescent="0.2">
      <c r="W2928" t="s">
        <v>3</v>
      </c>
      <c r="X2928">
        <v>25</v>
      </c>
      <c r="Y2928" t="s">
        <v>7</v>
      </c>
      <c r="Z2928">
        <v>256</v>
      </c>
      <c r="AA2928">
        <v>0.5</v>
      </c>
    </row>
    <row r="2929" spans="23:27" x14ac:dyDescent="0.2">
      <c r="W2929" t="s">
        <v>3</v>
      </c>
      <c r="X2929">
        <v>26</v>
      </c>
      <c r="Y2929" t="s">
        <v>7</v>
      </c>
      <c r="Z2929">
        <v>256</v>
      </c>
      <c r="AA2929">
        <v>0.51</v>
      </c>
    </row>
    <row r="2930" spans="23:27" x14ac:dyDescent="0.2">
      <c r="W2930" t="s">
        <v>3</v>
      </c>
      <c r="X2930">
        <v>27</v>
      </c>
      <c r="Y2930" t="s">
        <v>7</v>
      </c>
      <c r="Z2930">
        <v>256</v>
      </c>
      <c r="AA2930">
        <v>0.51</v>
      </c>
    </row>
    <row r="2931" spans="23:27" x14ac:dyDescent="0.2">
      <c r="W2931" t="s">
        <v>3</v>
      </c>
      <c r="X2931">
        <v>28</v>
      </c>
      <c r="Y2931" t="s">
        <v>7</v>
      </c>
      <c r="Z2931">
        <v>256</v>
      </c>
      <c r="AA2931">
        <v>0.52</v>
      </c>
    </row>
    <row r="2932" spans="23:27" x14ac:dyDescent="0.2">
      <c r="W2932" t="s">
        <v>3</v>
      </c>
      <c r="X2932">
        <v>29</v>
      </c>
      <c r="Y2932" t="s">
        <v>7</v>
      </c>
      <c r="Z2932">
        <v>256</v>
      </c>
      <c r="AA2932">
        <v>0.52</v>
      </c>
    </row>
    <row r="2933" spans="23:27" x14ac:dyDescent="0.2">
      <c r="W2933" t="s">
        <v>3</v>
      </c>
      <c r="X2933">
        <v>30</v>
      </c>
      <c r="Y2933" t="s">
        <v>7</v>
      </c>
      <c r="Z2933">
        <v>256</v>
      </c>
      <c r="AA2933">
        <v>0.53</v>
      </c>
    </row>
    <row r="2934" spans="23:27" x14ac:dyDescent="0.2">
      <c r="W2934" t="s">
        <v>3</v>
      </c>
      <c r="X2934">
        <v>31</v>
      </c>
      <c r="Y2934" t="s">
        <v>7</v>
      </c>
      <c r="Z2934">
        <v>256</v>
      </c>
      <c r="AA2934">
        <v>0.53</v>
      </c>
    </row>
    <row r="2935" spans="23:27" x14ac:dyDescent="0.2">
      <c r="W2935" t="s">
        <v>3</v>
      </c>
      <c r="X2935">
        <v>32</v>
      </c>
      <c r="Y2935" t="s">
        <v>7</v>
      </c>
      <c r="Z2935">
        <v>256</v>
      </c>
      <c r="AA2935">
        <v>0.54</v>
      </c>
    </row>
    <row r="2936" spans="23:27" x14ac:dyDescent="0.2">
      <c r="W2936" t="s">
        <v>3</v>
      </c>
      <c r="X2936">
        <v>33</v>
      </c>
      <c r="Y2936" t="s">
        <v>7</v>
      </c>
      <c r="Z2936">
        <v>256</v>
      </c>
      <c r="AA2936">
        <v>0.55000000000000004</v>
      </c>
    </row>
    <row r="2937" spans="23:27" x14ac:dyDescent="0.2">
      <c r="W2937" t="s">
        <v>3</v>
      </c>
      <c r="X2937">
        <v>34</v>
      </c>
      <c r="Y2937" t="s">
        <v>7</v>
      </c>
      <c r="Z2937">
        <v>256</v>
      </c>
      <c r="AA2937">
        <v>0.55000000000000004</v>
      </c>
    </row>
    <row r="2938" spans="23:27" x14ac:dyDescent="0.2">
      <c r="W2938" t="s">
        <v>3</v>
      </c>
      <c r="X2938">
        <v>35</v>
      </c>
      <c r="Y2938" t="s">
        <v>7</v>
      </c>
      <c r="Z2938">
        <v>256</v>
      </c>
      <c r="AA2938">
        <v>0.56000000000000005</v>
      </c>
    </row>
    <row r="2939" spans="23:27" x14ac:dyDescent="0.2">
      <c r="W2939" t="s">
        <v>3</v>
      </c>
      <c r="X2939">
        <v>36</v>
      </c>
      <c r="Y2939" t="s">
        <v>7</v>
      </c>
      <c r="Z2939">
        <v>256</v>
      </c>
      <c r="AA2939">
        <v>0.56000000000000005</v>
      </c>
    </row>
    <row r="2940" spans="23:27" x14ac:dyDescent="0.2">
      <c r="W2940" t="s">
        <v>3</v>
      </c>
      <c r="X2940">
        <v>37</v>
      </c>
      <c r="Y2940" t="s">
        <v>7</v>
      </c>
      <c r="Z2940">
        <v>256</v>
      </c>
      <c r="AA2940">
        <v>0.56999999999999995</v>
      </c>
    </row>
    <row r="2941" spans="23:27" x14ac:dyDescent="0.2">
      <c r="W2941" t="s">
        <v>3</v>
      </c>
      <c r="X2941">
        <v>38</v>
      </c>
      <c r="Y2941" t="s">
        <v>7</v>
      </c>
      <c r="Z2941">
        <v>256</v>
      </c>
      <c r="AA2941">
        <v>0.56999999999999995</v>
      </c>
    </row>
    <row r="2942" spans="23:27" x14ac:dyDescent="0.2">
      <c r="W2942" t="s">
        <v>3</v>
      </c>
      <c r="X2942">
        <v>39</v>
      </c>
      <c r="Y2942" t="s">
        <v>7</v>
      </c>
      <c r="Z2942">
        <v>256</v>
      </c>
      <c r="AA2942">
        <v>0.57999999999999996</v>
      </c>
    </row>
    <row r="2943" spans="23:27" x14ac:dyDescent="0.2">
      <c r="W2943" t="s">
        <v>3</v>
      </c>
      <c r="X2943">
        <v>40</v>
      </c>
      <c r="Y2943" t="s">
        <v>7</v>
      </c>
      <c r="Z2943">
        <v>256</v>
      </c>
      <c r="AA2943">
        <v>0.59</v>
      </c>
    </row>
    <row r="2944" spans="23:27" x14ac:dyDescent="0.2">
      <c r="W2944" t="s">
        <v>3</v>
      </c>
      <c r="X2944">
        <v>41</v>
      </c>
      <c r="Y2944" t="s">
        <v>7</v>
      </c>
      <c r="Z2944">
        <v>256</v>
      </c>
      <c r="AA2944">
        <v>0.59</v>
      </c>
    </row>
    <row r="2945" spans="23:27" x14ac:dyDescent="0.2">
      <c r="W2945" t="s">
        <v>3</v>
      </c>
      <c r="X2945">
        <v>42</v>
      </c>
      <c r="Y2945" t="s">
        <v>7</v>
      </c>
      <c r="Z2945">
        <v>256</v>
      </c>
      <c r="AA2945">
        <v>0.6</v>
      </c>
    </row>
    <row r="2946" spans="23:27" x14ac:dyDescent="0.2">
      <c r="W2946" t="s">
        <v>3</v>
      </c>
      <c r="X2946">
        <v>43</v>
      </c>
      <c r="Y2946" t="s">
        <v>7</v>
      </c>
      <c r="Z2946">
        <v>256</v>
      </c>
      <c r="AA2946">
        <v>0.61</v>
      </c>
    </row>
    <row r="2947" spans="23:27" x14ac:dyDescent="0.2">
      <c r="W2947" t="s">
        <v>3</v>
      </c>
      <c r="X2947">
        <v>44</v>
      </c>
      <c r="Y2947" t="s">
        <v>7</v>
      </c>
      <c r="Z2947">
        <v>256</v>
      </c>
      <c r="AA2947">
        <v>0.61</v>
      </c>
    </row>
    <row r="2948" spans="23:27" x14ac:dyDescent="0.2">
      <c r="W2948" t="s">
        <v>3</v>
      </c>
      <c r="X2948">
        <v>45</v>
      </c>
      <c r="Y2948" t="s">
        <v>7</v>
      </c>
      <c r="Z2948">
        <v>256</v>
      </c>
      <c r="AA2948">
        <v>0.62</v>
      </c>
    </row>
    <row r="2949" spans="23:27" x14ac:dyDescent="0.2">
      <c r="W2949" t="s">
        <v>3</v>
      </c>
      <c r="X2949">
        <v>46</v>
      </c>
      <c r="Y2949" t="s">
        <v>7</v>
      </c>
      <c r="Z2949">
        <v>256</v>
      </c>
      <c r="AA2949">
        <v>0.63</v>
      </c>
    </row>
    <row r="2950" spans="23:27" x14ac:dyDescent="0.2">
      <c r="W2950" t="s">
        <v>3</v>
      </c>
      <c r="X2950">
        <v>47</v>
      </c>
      <c r="Y2950" t="s">
        <v>7</v>
      </c>
      <c r="Z2950">
        <v>256</v>
      </c>
      <c r="AA2950">
        <v>0.63</v>
      </c>
    </row>
    <row r="2951" spans="23:27" x14ac:dyDescent="0.2">
      <c r="W2951" t="s">
        <v>3</v>
      </c>
      <c r="X2951">
        <v>48</v>
      </c>
      <c r="Y2951" t="s">
        <v>7</v>
      </c>
      <c r="Z2951">
        <v>256</v>
      </c>
      <c r="AA2951">
        <v>0.64</v>
      </c>
    </row>
    <row r="2952" spans="23:27" x14ac:dyDescent="0.2">
      <c r="W2952" t="s">
        <v>3</v>
      </c>
      <c r="X2952">
        <v>49</v>
      </c>
      <c r="Y2952" t="s">
        <v>7</v>
      </c>
      <c r="Z2952">
        <v>256</v>
      </c>
      <c r="AA2952">
        <v>0.65</v>
      </c>
    </row>
    <row r="2953" spans="23:27" x14ac:dyDescent="0.2">
      <c r="W2953" t="s">
        <v>3</v>
      </c>
      <c r="X2953">
        <v>50</v>
      </c>
      <c r="Y2953" t="s">
        <v>7</v>
      </c>
      <c r="Z2953">
        <v>256</v>
      </c>
      <c r="AA2953">
        <v>0.66</v>
      </c>
    </row>
    <row r="2954" spans="23:27" x14ac:dyDescent="0.2">
      <c r="W2954" t="s">
        <v>3</v>
      </c>
      <c r="X2954">
        <v>51</v>
      </c>
      <c r="Y2954" t="s">
        <v>7</v>
      </c>
      <c r="Z2954">
        <v>256</v>
      </c>
      <c r="AA2954">
        <v>0.66</v>
      </c>
    </row>
    <row r="2955" spans="23:27" x14ac:dyDescent="0.2">
      <c r="W2955" t="s">
        <v>3</v>
      </c>
      <c r="X2955">
        <v>52</v>
      </c>
      <c r="Y2955" t="s">
        <v>7</v>
      </c>
      <c r="Z2955">
        <v>256</v>
      </c>
      <c r="AA2955">
        <v>0.67</v>
      </c>
    </row>
    <row r="2956" spans="23:27" x14ac:dyDescent="0.2">
      <c r="W2956" t="s">
        <v>3</v>
      </c>
      <c r="X2956">
        <v>53</v>
      </c>
      <c r="Y2956" t="s">
        <v>7</v>
      </c>
      <c r="Z2956">
        <v>256</v>
      </c>
      <c r="AA2956">
        <v>0.68</v>
      </c>
    </row>
    <row r="2957" spans="23:27" x14ac:dyDescent="0.2">
      <c r="W2957" t="s">
        <v>3</v>
      </c>
      <c r="X2957">
        <v>54</v>
      </c>
      <c r="Y2957" t="s">
        <v>7</v>
      </c>
      <c r="Z2957">
        <v>256</v>
      </c>
      <c r="AA2957">
        <v>0.69</v>
      </c>
    </row>
    <row r="2958" spans="23:27" x14ac:dyDescent="0.2">
      <c r="W2958" t="s">
        <v>3</v>
      </c>
      <c r="X2958">
        <v>55</v>
      </c>
      <c r="Y2958" t="s">
        <v>7</v>
      </c>
      <c r="Z2958">
        <v>256</v>
      </c>
      <c r="AA2958">
        <v>0.69</v>
      </c>
    </row>
    <row r="2959" spans="23:27" x14ac:dyDescent="0.2">
      <c r="W2959" t="s">
        <v>3</v>
      </c>
      <c r="X2959">
        <v>56</v>
      </c>
      <c r="Y2959" t="s">
        <v>7</v>
      </c>
      <c r="Z2959">
        <v>256</v>
      </c>
      <c r="AA2959">
        <v>0.7</v>
      </c>
    </row>
    <row r="2960" spans="23:27" x14ac:dyDescent="0.2">
      <c r="W2960" t="s">
        <v>3</v>
      </c>
      <c r="X2960">
        <v>57</v>
      </c>
      <c r="Y2960" t="s">
        <v>7</v>
      </c>
      <c r="Z2960">
        <v>256</v>
      </c>
      <c r="AA2960">
        <v>0.71</v>
      </c>
    </row>
    <row r="2961" spans="23:27" x14ac:dyDescent="0.2">
      <c r="W2961" t="s">
        <v>3</v>
      </c>
      <c r="X2961">
        <v>58</v>
      </c>
      <c r="Y2961" t="s">
        <v>7</v>
      </c>
      <c r="Z2961">
        <v>256</v>
      </c>
      <c r="AA2961">
        <v>0.72</v>
      </c>
    </row>
    <row r="2962" spans="23:27" x14ac:dyDescent="0.2">
      <c r="W2962" t="s">
        <v>3</v>
      </c>
      <c r="X2962">
        <v>59</v>
      </c>
      <c r="Y2962" t="s">
        <v>7</v>
      </c>
      <c r="Z2962">
        <v>256</v>
      </c>
      <c r="AA2962">
        <v>0.73</v>
      </c>
    </row>
    <row r="2963" spans="23:27" x14ac:dyDescent="0.2">
      <c r="W2963" t="s">
        <v>3</v>
      </c>
      <c r="X2963">
        <v>60</v>
      </c>
      <c r="Y2963" t="s">
        <v>7</v>
      </c>
      <c r="Z2963">
        <v>256</v>
      </c>
      <c r="AA2963">
        <v>0.74</v>
      </c>
    </row>
    <row r="2964" spans="23:27" x14ac:dyDescent="0.2">
      <c r="W2964" t="s">
        <v>3</v>
      </c>
      <c r="X2964">
        <v>61</v>
      </c>
      <c r="Y2964" t="s">
        <v>7</v>
      </c>
      <c r="Z2964">
        <v>256</v>
      </c>
      <c r="AA2964">
        <v>0.75</v>
      </c>
    </row>
    <row r="2965" spans="23:27" x14ac:dyDescent="0.2">
      <c r="W2965" t="s">
        <v>3</v>
      </c>
      <c r="X2965">
        <v>62</v>
      </c>
      <c r="Y2965" t="s">
        <v>7</v>
      </c>
      <c r="Z2965">
        <v>256</v>
      </c>
      <c r="AA2965">
        <v>0.75</v>
      </c>
    </row>
    <row r="2966" spans="23:27" x14ac:dyDescent="0.2">
      <c r="W2966" t="s">
        <v>3</v>
      </c>
      <c r="X2966">
        <v>63</v>
      </c>
      <c r="Y2966" t="s">
        <v>7</v>
      </c>
      <c r="Z2966">
        <v>256</v>
      </c>
      <c r="AA2966">
        <v>0.76</v>
      </c>
    </row>
    <row r="2967" spans="23:27" x14ac:dyDescent="0.2">
      <c r="W2967" t="s">
        <v>3</v>
      </c>
      <c r="X2967">
        <v>64</v>
      </c>
      <c r="Y2967" t="s">
        <v>7</v>
      </c>
      <c r="Z2967">
        <v>256</v>
      </c>
      <c r="AA2967">
        <v>0.77</v>
      </c>
    </row>
    <row r="2968" spans="23:27" x14ac:dyDescent="0.2">
      <c r="W2968" t="s">
        <v>3</v>
      </c>
      <c r="X2968">
        <v>65</v>
      </c>
      <c r="Y2968" t="s">
        <v>7</v>
      </c>
      <c r="Z2968">
        <v>256</v>
      </c>
      <c r="AA2968">
        <v>0.78</v>
      </c>
    </row>
    <row r="2969" spans="23:27" x14ac:dyDescent="0.2">
      <c r="W2969" t="s">
        <v>3</v>
      </c>
      <c r="X2969">
        <v>66</v>
      </c>
      <c r="Y2969" t="s">
        <v>7</v>
      </c>
      <c r="Z2969">
        <v>256</v>
      </c>
      <c r="AA2969">
        <v>0.8</v>
      </c>
    </row>
    <row r="2970" spans="23:27" x14ac:dyDescent="0.2">
      <c r="W2970" t="s">
        <v>3</v>
      </c>
      <c r="X2970">
        <v>67</v>
      </c>
      <c r="Y2970" t="s">
        <v>7</v>
      </c>
      <c r="Z2970">
        <v>256</v>
      </c>
      <c r="AA2970">
        <v>0.81</v>
      </c>
    </row>
    <row r="2971" spans="23:27" x14ac:dyDescent="0.2">
      <c r="W2971" t="s">
        <v>3</v>
      </c>
      <c r="X2971">
        <v>68</v>
      </c>
      <c r="Y2971" t="s">
        <v>7</v>
      </c>
      <c r="Z2971">
        <v>256</v>
      </c>
      <c r="AA2971">
        <v>0.82</v>
      </c>
    </row>
    <row r="2972" spans="23:27" x14ac:dyDescent="0.2">
      <c r="W2972" t="s">
        <v>3</v>
      </c>
      <c r="X2972">
        <v>69</v>
      </c>
      <c r="Y2972" t="s">
        <v>7</v>
      </c>
      <c r="Z2972">
        <v>256</v>
      </c>
      <c r="AA2972">
        <v>0.83</v>
      </c>
    </row>
    <row r="2973" spans="23:27" x14ac:dyDescent="0.2">
      <c r="W2973" t="s">
        <v>3</v>
      </c>
      <c r="X2973">
        <v>70</v>
      </c>
      <c r="Y2973" t="s">
        <v>7</v>
      </c>
      <c r="Z2973">
        <v>256</v>
      </c>
      <c r="AA2973">
        <v>0.84</v>
      </c>
    </row>
    <row r="2974" spans="23:27" x14ac:dyDescent="0.2">
      <c r="W2974" t="s">
        <v>3</v>
      </c>
      <c r="X2974">
        <v>71</v>
      </c>
      <c r="Y2974" t="s">
        <v>7</v>
      </c>
      <c r="Z2974">
        <v>256</v>
      </c>
      <c r="AA2974">
        <v>0.86</v>
      </c>
    </row>
    <row r="2975" spans="23:27" x14ac:dyDescent="0.2">
      <c r="W2975" t="s">
        <v>3</v>
      </c>
      <c r="X2975">
        <v>72</v>
      </c>
      <c r="Y2975" t="s">
        <v>7</v>
      </c>
      <c r="Z2975">
        <v>256</v>
      </c>
      <c r="AA2975">
        <v>0.87</v>
      </c>
    </row>
    <row r="2976" spans="23:27" x14ac:dyDescent="0.2">
      <c r="W2976" t="s">
        <v>3</v>
      </c>
      <c r="X2976">
        <v>73</v>
      </c>
      <c r="Y2976" t="s">
        <v>7</v>
      </c>
      <c r="Z2976">
        <v>256</v>
      </c>
      <c r="AA2976">
        <v>0.88</v>
      </c>
    </row>
    <row r="2977" spans="23:27" x14ac:dyDescent="0.2">
      <c r="W2977" t="s">
        <v>3</v>
      </c>
      <c r="X2977">
        <v>74</v>
      </c>
      <c r="Y2977" t="s">
        <v>7</v>
      </c>
      <c r="Z2977">
        <v>256</v>
      </c>
      <c r="AA2977">
        <v>0.89</v>
      </c>
    </row>
    <row r="2978" spans="23:27" x14ac:dyDescent="0.2">
      <c r="W2978" t="s">
        <v>3</v>
      </c>
      <c r="X2978">
        <v>75</v>
      </c>
      <c r="Y2978" t="s">
        <v>7</v>
      </c>
      <c r="Z2978">
        <v>256</v>
      </c>
      <c r="AA2978">
        <v>0.9</v>
      </c>
    </row>
    <row r="2979" spans="23:27" x14ac:dyDescent="0.2">
      <c r="W2979" t="s">
        <v>3</v>
      </c>
      <c r="X2979">
        <v>76</v>
      </c>
      <c r="Y2979" t="s">
        <v>7</v>
      </c>
      <c r="Z2979">
        <v>256</v>
      </c>
      <c r="AA2979">
        <v>0.92</v>
      </c>
    </row>
    <row r="2980" spans="23:27" x14ac:dyDescent="0.2">
      <c r="W2980" t="s">
        <v>3</v>
      </c>
      <c r="X2980">
        <v>77</v>
      </c>
      <c r="Y2980" t="s">
        <v>7</v>
      </c>
      <c r="Z2980">
        <v>256</v>
      </c>
      <c r="AA2980">
        <v>0.93</v>
      </c>
    </row>
    <row r="2981" spans="23:27" x14ac:dyDescent="0.2">
      <c r="W2981" t="s">
        <v>3</v>
      </c>
      <c r="X2981">
        <v>78</v>
      </c>
      <c r="Y2981" t="s">
        <v>7</v>
      </c>
      <c r="Z2981">
        <v>256</v>
      </c>
      <c r="AA2981">
        <v>0.94</v>
      </c>
    </row>
    <row r="2982" spans="23:27" x14ac:dyDescent="0.2">
      <c r="W2982" t="s">
        <v>3</v>
      </c>
      <c r="X2982">
        <v>79</v>
      </c>
      <c r="Y2982" t="s">
        <v>7</v>
      </c>
      <c r="Z2982">
        <v>256</v>
      </c>
      <c r="AA2982">
        <v>0.95</v>
      </c>
    </row>
    <row r="2983" spans="23:27" x14ac:dyDescent="0.2">
      <c r="W2983" t="s">
        <v>3</v>
      </c>
      <c r="X2983">
        <v>80</v>
      </c>
      <c r="Y2983" t="s">
        <v>7</v>
      </c>
      <c r="Z2983">
        <v>256</v>
      </c>
      <c r="AA2983">
        <v>0.97</v>
      </c>
    </row>
    <row r="2984" spans="23:27" x14ac:dyDescent="0.2">
      <c r="W2984" t="s">
        <v>3</v>
      </c>
      <c r="X2984">
        <v>81</v>
      </c>
      <c r="Y2984" t="s">
        <v>7</v>
      </c>
      <c r="Z2984">
        <v>256</v>
      </c>
      <c r="AA2984">
        <v>0.98</v>
      </c>
    </row>
    <row r="2985" spans="23:27" x14ac:dyDescent="0.2">
      <c r="W2985" t="s">
        <v>3</v>
      </c>
      <c r="X2985">
        <v>82</v>
      </c>
      <c r="Y2985" t="s">
        <v>7</v>
      </c>
      <c r="Z2985">
        <v>256</v>
      </c>
      <c r="AA2985">
        <v>1</v>
      </c>
    </row>
    <row r="2986" spans="23:27" x14ac:dyDescent="0.2">
      <c r="W2986" t="s">
        <v>3</v>
      </c>
      <c r="X2986">
        <v>83</v>
      </c>
      <c r="Y2986" t="s">
        <v>7</v>
      </c>
      <c r="Z2986">
        <v>256</v>
      </c>
      <c r="AA2986">
        <v>1.02</v>
      </c>
    </row>
    <row r="2987" spans="23:27" x14ac:dyDescent="0.2">
      <c r="W2987" t="s">
        <v>3</v>
      </c>
      <c r="X2987">
        <v>84</v>
      </c>
      <c r="Y2987" t="s">
        <v>7</v>
      </c>
      <c r="Z2987">
        <v>256</v>
      </c>
      <c r="AA2987">
        <v>1.04</v>
      </c>
    </row>
    <row r="2988" spans="23:27" x14ac:dyDescent="0.2">
      <c r="W2988" t="s">
        <v>3</v>
      </c>
      <c r="X2988">
        <v>85</v>
      </c>
      <c r="Y2988" t="s">
        <v>7</v>
      </c>
      <c r="Z2988">
        <v>256</v>
      </c>
      <c r="AA2988">
        <v>1.07</v>
      </c>
    </row>
    <row r="2989" spans="23:27" x14ac:dyDescent="0.2">
      <c r="W2989" t="s">
        <v>3</v>
      </c>
      <c r="X2989">
        <v>86</v>
      </c>
      <c r="Y2989" t="s">
        <v>7</v>
      </c>
      <c r="Z2989">
        <v>256</v>
      </c>
      <c r="AA2989">
        <v>1.1000000000000001</v>
      </c>
    </row>
    <row r="2990" spans="23:27" x14ac:dyDescent="0.2">
      <c r="W2990" t="s">
        <v>3</v>
      </c>
      <c r="X2990">
        <v>87</v>
      </c>
      <c r="Y2990" t="s">
        <v>7</v>
      </c>
      <c r="Z2990">
        <v>256</v>
      </c>
      <c r="AA2990">
        <v>1.1299999999999999</v>
      </c>
    </row>
    <row r="2991" spans="23:27" x14ac:dyDescent="0.2">
      <c r="W2991" t="s">
        <v>3</v>
      </c>
      <c r="X2991">
        <v>88</v>
      </c>
      <c r="Y2991" t="s">
        <v>7</v>
      </c>
      <c r="Z2991">
        <v>256</v>
      </c>
      <c r="AA2991">
        <v>1.17</v>
      </c>
    </row>
    <row r="2992" spans="23:27" x14ac:dyDescent="0.2">
      <c r="W2992" t="s">
        <v>3</v>
      </c>
      <c r="X2992">
        <v>89</v>
      </c>
      <c r="Y2992" t="s">
        <v>7</v>
      </c>
      <c r="Z2992">
        <v>256</v>
      </c>
      <c r="AA2992">
        <v>1.22</v>
      </c>
    </row>
    <row r="2993" spans="23:27" x14ac:dyDescent="0.2">
      <c r="W2993" t="s">
        <v>3</v>
      </c>
      <c r="X2993">
        <v>90</v>
      </c>
      <c r="Y2993" t="s">
        <v>7</v>
      </c>
      <c r="Z2993">
        <v>256</v>
      </c>
      <c r="AA2993">
        <v>1.28</v>
      </c>
    </row>
    <row r="2994" spans="23:27" x14ac:dyDescent="0.2">
      <c r="W2994" t="s">
        <v>3</v>
      </c>
      <c r="X2994">
        <v>91</v>
      </c>
      <c r="Y2994" t="s">
        <v>7</v>
      </c>
      <c r="Z2994">
        <v>256</v>
      </c>
      <c r="AA2994">
        <v>1.37</v>
      </c>
    </row>
    <row r="2995" spans="23:27" x14ac:dyDescent="0.2">
      <c r="W2995" t="s">
        <v>3</v>
      </c>
      <c r="X2995">
        <v>92</v>
      </c>
      <c r="Y2995" t="s">
        <v>7</v>
      </c>
      <c r="Z2995">
        <v>256</v>
      </c>
      <c r="AA2995">
        <v>1.52</v>
      </c>
    </row>
    <row r="2996" spans="23:27" x14ac:dyDescent="0.2">
      <c r="W2996" t="s">
        <v>3</v>
      </c>
      <c r="X2996">
        <v>93</v>
      </c>
      <c r="Y2996" t="s">
        <v>7</v>
      </c>
      <c r="Z2996">
        <v>256</v>
      </c>
      <c r="AA2996">
        <v>1.68</v>
      </c>
    </row>
    <row r="2997" spans="23:27" x14ac:dyDescent="0.2">
      <c r="W2997" t="s">
        <v>3</v>
      </c>
      <c r="X2997">
        <v>94</v>
      </c>
      <c r="Y2997" t="s">
        <v>7</v>
      </c>
      <c r="Z2997">
        <v>256</v>
      </c>
      <c r="AA2997">
        <v>1.83</v>
      </c>
    </row>
    <row r="2998" spans="23:27" x14ac:dyDescent="0.2">
      <c r="W2998" t="s">
        <v>3</v>
      </c>
      <c r="X2998">
        <v>95</v>
      </c>
      <c r="Y2998" t="s">
        <v>7</v>
      </c>
      <c r="Z2998">
        <v>256</v>
      </c>
      <c r="AA2998">
        <v>1.95</v>
      </c>
    </row>
    <row r="2999" spans="23:27" x14ac:dyDescent="0.2">
      <c r="W2999" t="s">
        <v>3</v>
      </c>
      <c r="X2999">
        <v>96</v>
      </c>
      <c r="Y2999" t="s">
        <v>7</v>
      </c>
      <c r="Z2999">
        <v>256</v>
      </c>
      <c r="AA2999">
        <v>2.08</v>
      </c>
    </row>
    <row r="3000" spans="23:27" x14ac:dyDescent="0.2">
      <c r="W3000" t="s">
        <v>3</v>
      </c>
      <c r="X3000">
        <v>97</v>
      </c>
      <c r="Y3000" t="s">
        <v>7</v>
      </c>
      <c r="Z3000">
        <v>256</v>
      </c>
      <c r="AA3000">
        <v>2.2799999999999998</v>
      </c>
    </row>
    <row r="3001" spans="23:27" x14ac:dyDescent="0.2">
      <c r="W3001" t="s">
        <v>3</v>
      </c>
      <c r="X3001">
        <v>98</v>
      </c>
      <c r="Y3001" t="s">
        <v>7</v>
      </c>
      <c r="Z3001">
        <v>256</v>
      </c>
      <c r="AA3001">
        <v>2.59</v>
      </c>
    </row>
    <row r="3002" spans="23:27" x14ac:dyDescent="0.2">
      <c r="W3002" t="s">
        <v>3</v>
      </c>
      <c r="X3002">
        <v>99</v>
      </c>
      <c r="Y3002" t="s">
        <v>7</v>
      </c>
      <c r="Z3002">
        <v>256</v>
      </c>
      <c r="AA3002">
        <v>3.14</v>
      </c>
    </row>
    <row r="3003" spans="23:27" x14ac:dyDescent="0.2">
      <c r="W3003" t="s">
        <v>3</v>
      </c>
      <c r="X3003">
        <v>0</v>
      </c>
      <c r="Y3003" t="s">
        <v>7</v>
      </c>
      <c r="Z3003">
        <v>512</v>
      </c>
      <c r="AA3003">
        <v>0.04</v>
      </c>
    </row>
    <row r="3004" spans="23:27" x14ac:dyDescent="0.2">
      <c r="W3004" t="s">
        <v>3</v>
      </c>
      <c r="X3004">
        <v>1</v>
      </c>
      <c r="Y3004" t="s">
        <v>7</v>
      </c>
      <c r="Z3004">
        <v>512</v>
      </c>
      <c r="AA3004">
        <v>0.51</v>
      </c>
    </row>
    <row r="3005" spans="23:27" x14ac:dyDescent="0.2">
      <c r="W3005" t="s">
        <v>3</v>
      </c>
      <c r="X3005">
        <v>2</v>
      </c>
      <c r="Y3005" t="s">
        <v>7</v>
      </c>
      <c r="Z3005">
        <v>512</v>
      </c>
      <c r="AA3005">
        <v>0.57999999999999996</v>
      </c>
    </row>
    <row r="3006" spans="23:27" x14ac:dyDescent="0.2">
      <c r="W3006" t="s">
        <v>3</v>
      </c>
      <c r="X3006">
        <v>3</v>
      </c>
      <c r="Y3006" t="s">
        <v>7</v>
      </c>
      <c r="Z3006">
        <v>512</v>
      </c>
      <c r="AA3006">
        <v>0.64</v>
      </c>
    </row>
    <row r="3007" spans="23:27" x14ac:dyDescent="0.2">
      <c r="W3007" t="s">
        <v>3</v>
      </c>
      <c r="X3007">
        <v>4</v>
      </c>
      <c r="Y3007" t="s">
        <v>7</v>
      </c>
      <c r="Z3007">
        <v>512</v>
      </c>
      <c r="AA3007">
        <v>0.68</v>
      </c>
    </row>
    <row r="3008" spans="23:27" x14ac:dyDescent="0.2">
      <c r="W3008" t="s">
        <v>3</v>
      </c>
      <c r="X3008">
        <v>5</v>
      </c>
      <c r="Y3008" t="s">
        <v>7</v>
      </c>
      <c r="Z3008">
        <v>512</v>
      </c>
      <c r="AA3008">
        <v>0.71</v>
      </c>
    </row>
    <row r="3009" spans="23:27" x14ac:dyDescent="0.2">
      <c r="W3009" t="s">
        <v>3</v>
      </c>
      <c r="X3009">
        <v>6</v>
      </c>
      <c r="Y3009" t="s">
        <v>7</v>
      </c>
      <c r="Z3009">
        <v>512</v>
      </c>
      <c r="AA3009">
        <v>0.74</v>
      </c>
    </row>
    <row r="3010" spans="23:27" x14ac:dyDescent="0.2">
      <c r="W3010" t="s">
        <v>3</v>
      </c>
      <c r="X3010">
        <v>7</v>
      </c>
      <c r="Y3010" t="s">
        <v>7</v>
      </c>
      <c r="Z3010">
        <v>512</v>
      </c>
      <c r="AA3010">
        <v>0.77</v>
      </c>
    </row>
    <row r="3011" spans="23:27" x14ac:dyDescent="0.2">
      <c r="W3011" t="s">
        <v>3</v>
      </c>
      <c r="X3011">
        <v>8</v>
      </c>
      <c r="Y3011" t="s">
        <v>7</v>
      </c>
      <c r="Z3011">
        <v>512</v>
      </c>
      <c r="AA3011">
        <v>0.79</v>
      </c>
    </row>
    <row r="3012" spans="23:27" x14ac:dyDescent="0.2">
      <c r="W3012" t="s">
        <v>3</v>
      </c>
      <c r="X3012">
        <v>9</v>
      </c>
      <c r="Y3012" t="s">
        <v>7</v>
      </c>
      <c r="Z3012">
        <v>512</v>
      </c>
      <c r="AA3012">
        <v>0.81</v>
      </c>
    </row>
    <row r="3013" spans="23:27" x14ac:dyDescent="0.2">
      <c r="W3013" t="s">
        <v>3</v>
      </c>
      <c r="X3013">
        <v>10</v>
      </c>
      <c r="Y3013" t="s">
        <v>7</v>
      </c>
      <c r="Z3013">
        <v>512</v>
      </c>
      <c r="AA3013">
        <v>0.83</v>
      </c>
    </row>
    <row r="3014" spans="23:27" x14ac:dyDescent="0.2">
      <c r="W3014" t="s">
        <v>3</v>
      </c>
      <c r="X3014">
        <v>11</v>
      </c>
      <c r="Y3014" t="s">
        <v>7</v>
      </c>
      <c r="Z3014">
        <v>512</v>
      </c>
      <c r="AA3014">
        <v>0.85</v>
      </c>
    </row>
    <row r="3015" spans="23:27" x14ac:dyDescent="0.2">
      <c r="W3015" t="s">
        <v>3</v>
      </c>
      <c r="X3015">
        <v>12</v>
      </c>
      <c r="Y3015" t="s">
        <v>7</v>
      </c>
      <c r="Z3015">
        <v>512</v>
      </c>
      <c r="AA3015">
        <v>0.87</v>
      </c>
    </row>
    <row r="3016" spans="23:27" x14ac:dyDescent="0.2">
      <c r="W3016" t="s">
        <v>3</v>
      </c>
      <c r="X3016">
        <v>13</v>
      </c>
      <c r="Y3016" t="s">
        <v>7</v>
      </c>
      <c r="Z3016">
        <v>512</v>
      </c>
      <c r="AA3016">
        <v>0.88</v>
      </c>
    </row>
    <row r="3017" spans="23:27" x14ac:dyDescent="0.2">
      <c r="W3017" t="s">
        <v>3</v>
      </c>
      <c r="X3017">
        <v>14</v>
      </c>
      <c r="Y3017" t="s">
        <v>7</v>
      </c>
      <c r="Z3017">
        <v>512</v>
      </c>
      <c r="AA3017">
        <v>0.9</v>
      </c>
    </row>
    <row r="3018" spans="23:27" x14ac:dyDescent="0.2">
      <c r="W3018" t="s">
        <v>3</v>
      </c>
      <c r="X3018">
        <v>15</v>
      </c>
      <c r="Y3018" t="s">
        <v>7</v>
      </c>
      <c r="Z3018">
        <v>512</v>
      </c>
      <c r="AA3018">
        <v>0.91</v>
      </c>
    </row>
    <row r="3019" spans="23:27" x14ac:dyDescent="0.2">
      <c r="W3019" t="s">
        <v>3</v>
      </c>
      <c r="X3019">
        <v>16</v>
      </c>
      <c r="Y3019" t="s">
        <v>7</v>
      </c>
      <c r="Z3019">
        <v>512</v>
      </c>
      <c r="AA3019">
        <v>0.93</v>
      </c>
    </row>
    <row r="3020" spans="23:27" x14ac:dyDescent="0.2">
      <c r="W3020" t="s">
        <v>3</v>
      </c>
      <c r="X3020">
        <v>17</v>
      </c>
      <c r="Y3020" t="s">
        <v>7</v>
      </c>
      <c r="Z3020">
        <v>512</v>
      </c>
      <c r="AA3020">
        <v>0.94</v>
      </c>
    </row>
    <row r="3021" spans="23:27" x14ac:dyDescent="0.2">
      <c r="W3021" t="s">
        <v>3</v>
      </c>
      <c r="X3021">
        <v>18</v>
      </c>
      <c r="Y3021" t="s">
        <v>7</v>
      </c>
      <c r="Z3021">
        <v>512</v>
      </c>
      <c r="AA3021">
        <v>0.96</v>
      </c>
    </row>
    <row r="3022" spans="23:27" x14ac:dyDescent="0.2">
      <c r="W3022" t="s">
        <v>3</v>
      </c>
      <c r="X3022">
        <v>19</v>
      </c>
      <c r="Y3022" t="s">
        <v>7</v>
      </c>
      <c r="Z3022">
        <v>512</v>
      </c>
      <c r="AA3022">
        <v>0.97</v>
      </c>
    </row>
    <row r="3023" spans="23:27" x14ac:dyDescent="0.2">
      <c r="W3023" t="s">
        <v>3</v>
      </c>
      <c r="X3023">
        <v>20</v>
      </c>
      <c r="Y3023" t="s">
        <v>7</v>
      </c>
      <c r="Z3023">
        <v>512</v>
      </c>
      <c r="AA3023">
        <v>0.99</v>
      </c>
    </row>
    <row r="3024" spans="23:27" x14ac:dyDescent="0.2">
      <c r="W3024" t="s">
        <v>3</v>
      </c>
      <c r="X3024">
        <v>21</v>
      </c>
      <c r="Y3024" t="s">
        <v>7</v>
      </c>
      <c r="Z3024">
        <v>512</v>
      </c>
      <c r="AA3024">
        <v>1</v>
      </c>
    </row>
    <row r="3025" spans="23:27" x14ac:dyDescent="0.2">
      <c r="W3025" t="s">
        <v>3</v>
      </c>
      <c r="X3025">
        <v>22</v>
      </c>
      <c r="Y3025" t="s">
        <v>7</v>
      </c>
      <c r="Z3025">
        <v>512</v>
      </c>
      <c r="AA3025">
        <v>1.02</v>
      </c>
    </row>
    <row r="3026" spans="23:27" x14ac:dyDescent="0.2">
      <c r="W3026" t="s">
        <v>3</v>
      </c>
      <c r="X3026">
        <v>23</v>
      </c>
      <c r="Y3026" t="s">
        <v>7</v>
      </c>
      <c r="Z3026">
        <v>512</v>
      </c>
      <c r="AA3026">
        <v>1.03</v>
      </c>
    </row>
    <row r="3027" spans="23:27" x14ac:dyDescent="0.2">
      <c r="W3027" t="s">
        <v>3</v>
      </c>
      <c r="X3027">
        <v>24</v>
      </c>
      <c r="Y3027" t="s">
        <v>7</v>
      </c>
      <c r="Z3027">
        <v>512</v>
      </c>
      <c r="AA3027">
        <v>1.04</v>
      </c>
    </row>
    <row r="3028" spans="23:27" x14ac:dyDescent="0.2">
      <c r="W3028" t="s">
        <v>3</v>
      </c>
      <c r="X3028">
        <v>25</v>
      </c>
      <c r="Y3028" t="s">
        <v>7</v>
      </c>
      <c r="Z3028">
        <v>512</v>
      </c>
      <c r="AA3028">
        <v>1.06</v>
      </c>
    </row>
    <row r="3029" spans="23:27" x14ac:dyDescent="0.2">
      <c r="W3029" t="s">
        <v>3</v>
      </c>
      <c r="X3029">
        <v>26</v>
      </c>
      <c r="Y3029" t="s">
        <v>7</v>
      </c>
      <c r="Z3029">
        <v>512</v>
      </c>
      <c r="AA3029">
        <v>1.07</v>
      </c>
    </row>
    <row r="3030" spans="23:27" x14ac:dyDescent="0.2">
      <c r="W3030" t="s">
        <v>3</v>
      </c>
      <c r="X3030">
        <v>27</v>
      </c>
      <c r="Y3030" t="s">
        <v>7</v>
      </c>
      <c r="Z3030">
        <v>512</v>
      </c>
      <c r="AA3030">
        <v>1.08</v>
      </c>
    </row>
    <row r="3031" spans="23:27" x14ac:dyDescent="0.2">
      <c r="W3031" t="s">
        <v>3</v>
      </c>
      <c r="X3031">
        <v>28</v>
      </c>
      <c r="Y3031" t="s">
        <v>7</v>
      </c>
      <c r="Z3031">
        <v>512</v>
      </c>
      <c r="AA3031">
        <v>1.1000000000000001</v>
      </c>
    </row>
    <row r="3032" spans="23:27" x14ac:dyDescent="0.2">
      <c r="W3032" t="s">
        <v>3</v>
      </c>
      <c r="X3032">
        <v>29</v>
      </c>
      <c r="Y3032" t="s">
        <v>7</v>
      </c>
      <c r="Z3032">
        <v>512</v>
      </c>
      <c r="AA3032">
        <v>1.1100000000000001</v>
      </c>
    </row>
    <row r="3033" spans="23:27" x14ac:dyDescent="0.2">
      <c r="W3033" t="s">
        <v>3</v>
      </c>
      <c r="X3033">
        <v>30</v>
      </c>
      <c r="Y3033" t="s">
        <v>7</v>
      </c>
      <c r="Z3033">
        <v>512</v>
      </c>
      <c r="AA3033">
        <v>1.1200000000000001</v>
      </c>
    </row>
    <row r="3034" spans="23:27" x14ac:dyDescent="0.2">
      <c r="W3034" t="s">
        <v>3</v>
      </c>
      <c r="X3034">
        <v>31</v>
      </c>
      <c r="Y3034" t="s">
        <v>7</v>
      </c>
      <c r="Z3034">
        <v>512</v>
      </c>
      <c r="AA3034">
        <v>1.1399999999999999</v>
      </c>
    </row>
    <row r="3035" spans="23:27" x14ac:dyDescent="0.2">
      <c r="W3035" t="s">
        <v>3</v>
      </c>
      <c r="X3035">
        <v>32</v>
      </c>
      <c r="Y3035" t="s">
        <v>7</v>
      </c>
      <c r="Z3035">
        <v>512</v>
      </c>
      <c r="AA3035">
        <v>1.1499999999999999</v>
      </c>
    </row>
    <row r="3036" spans="23:27" x14ac:dyDescent="0.2">
      <c r="W3036" t="s">
        <v>3</v>
      </c>
      <c r="X3036">
        <v>33</v>
      </c>
      <c r="Y3036" t="s">
        <v>7</v>
      </c>
      <c r="Z3036">
        <v>512</v>
      </c>
      <c r="AA3036">
        <v>1.1599999999999999</v>
      </c>
    </row>
    <row r="3037" spans="23:27" x14ac:dyDescent="0.2">
      <c r="W3037" t="s">
        <v>3</v>
      </c>
      <c r="X3037">
        <v>34</v>
      </c>
      <c r="Y3037" t="s">
        <v>7</v>
      </c>
      <c r="Z3037">
        <v>512</v>
      </c>
      <c r="AA3037">
        <v>1.18</v>
      </c>
    </row>
    <row r="3038" spans="23:27" x14ac:dyDescent="0.2">
      <c r="W3038" t="s">
        <v>3</v>
      </c>
      <c r="X3038">
        <v>35</v>
      </c>
      <c r="Y3038" t="s">
        <v>7</v>
      </c>
      <c r="Z3038">
        <v>512</v>
      </c>
      <c r="AA3038">
        <v>1.19</v>
      </c>
    </row>
    <row r="3039" spans="23:27" x14ac:dyDescent="0.2">
      <c r="W3039" t="s">
        <v>3</v>
      </c>
      <c r="X3039">
        <v>36</v>
      </c>
      <c r="Y3039" t="s">
        <v>7</v>
      </c>
      <c r="Z3039">
        <v>512</v>
      </c>
      <c r="AA3039">
        <v>1.2</v>
      </c>
    </row>
    <row r="3040" spans="23:27" x14ac:dyDescent="0.2">
      <c r="W3040" t="s">
        <v>3</v>
      </c>
      <c r="X3040">
        <v>37</v>
      </c>
      <c r="Y3040" t="s">
        <v>7</v>
      </c>
      <c r="Z3040">
        <v>512</v>
      </c>
      <c r="AA3040">
        <v>1.22</v>
      </c>
    </row>
    <row r="3041" spans="23:27" x14ac:dyDescent="0.2">
      <c r="W3041" t="s">
        <v>3</v>
      </c>
      <c r="X3041">
        <v>38</v>
      </c>
      <c r="Y3041" t="s">
        <v>7</v>
      </c>
      <c r="Z3041">
        <v>512</v>
      </c>
      <c r="AA3041">
        <v>1.23</v>
      </c>
    </row>
    <row r="3042" spans="23:27" x14ac:dyDescent="0.2">
      <c r="W3042" t="s">
        <v>3</v>
      </c>
      <c r="X3042">
        <v>39</v>
      </c>
      <c r="Y3042" t="s">
        <v>7</v>
      </c>
      <c r="Z3042">
        <v>512</v>
      </c>
      <c r="AA3042">
        <v>1.25</v>
      </c>
    </row>
    <row r="3043" spans="23:27" x14ac:dyDescent="0.2">
      <c r="W3043" t="s">
        <v>3</v>
      </c>
      <c r="X3043">
        <v>40</v>
      </c>
      <c r="Y3043" t="s">
        <v>7</v>
      </c>
      <c r="Z3043">
        <v>512</v>
      </c>
      <c r="AA3043">
        <v>1.26</v>
      </c>
    </row>
    <row r="3044" spans="23:27" x14ac:dyDescent="0.2">
      <c r="W3044" t="s">
        <v>3</v>
      </c>
      <c r="X3044">
        <v>41</v>
      </c>
      <c r="Y3044" t="s">
        <v>7</v>
      </c>
      <c r="Z3044">
        <v>512</v>
      </c>
      <c r="AA3044">
        <v>1.27</v>
      </c>
    </row>
    <row r="3045" spans="23:27" x14ac:dyDescent="0.2">
      <c r="W3045" t="s">
        <v>3</v>
      </c>
      <c r="X3045">
        <v>42</v>
      </c>
      <c r="Y3045" t="s">
        <v>7</v>
      </c>
      <c r="Z3045">
        <v>512</v>
      </c>
      <c r="AA3045">
        <v>1.29</v>
      </c>
    </row>
    <row r="3046" spans="23:27" x14ac:dyDescent="0.2">
      <c r="W3046" t="s">
        <v>3</v>
      </c>
      <c r="X3046">
        <v>43</v>
      </c>
      <c r="Y3046" t="s">
        <v>7</v>
      </c>
      <c r="Z3046">
        <v>512</v>
      </c>
      <c r="AA3046">
        <v>1.3</v>
      </c>
    </row>
    <row r="3047" spans="23:27" x14ac:dyDescent="0.2">
      <c r="W3047" t="s">
        <v>3</v>
      </c>
      <c r="X3047">
        <v>44</v>
      </c>
      <c r="Y3047" t="s">
        <v>7</v>
      </c>
      <c r="Z3047">
        <v>512</v>
      </c>
      <c r="AA3047">
        <v>1.32</v>
      </c>
    </row>
    <row r="3048" spans="23:27" x14ac:dyDescent="0.2">
      <c r="W3048" t="s">
        <v>3</v>
      </c>
      <c r="X3048">
        <v>45</v>
      </c>
      <c r="Y3048" t="s">
        <v>7</v>
      </c>
      <c r="Z3048">
        <v>512</v>
      </c>
      <c r="AA3048">
        <v>1.33</v>
      </c>
    </row>
    <row r="3049" spans="23:27" x14ac:dyDescent="0.2">
      <c r="W3049" t="s">
        <v>3</v>
      </c>
      <c r="X3049">
        <v>46</v>
      </c>
      <c r="Y3049" t="s">
        <v>7</v>
      </c>
      <c r="Z3049">
        <v>512</v>
      </c>
      <c r="AA3049">
        <v>1.34</v>
      </c>
    </row>
    <row r="3050" spans="23:27" x14ac:dyDescent="0.2">
      <c r="W3050" t="s">
        <v>3</v>
      </c>
      <c r="X3050">
        <v>47</v>
      </c>
      <c r="Y3050" t="s">
        <v>7</v>
      </c>
      <c r="Z3050">
        <v>512</v>
      </c>
      <c r="AA3050">
        <v>1.36</v>
      </c>
    </row>
    <row r="3051" spans="23:27" x14ac:dyDescent="0.2">
      <c r="W3051" t="s">
        <v>3</v>
      </c>
      <c r="X3051">
        <v>48</v>
      </c>
      <c r="Y3051" t="s">
        <v>7</v>
      </c>
      <c r="Z3051">
        <v>512</v>
      </c>
      <c r="AA3051">
        <v>1.37</v>
      </c>
    </row>
    <row r="3052" spans="23:27" x14ac:dyDescent="0.2">
      <c r="W3052" t="s">
        <v>3</v>
      </c>
      <c r="X3052">
        <v>49</v>
      </c>
      <c r="Y3052" t="s">
        <v>7</v>
      </c>
      <c r="Z3052">
        <v>512</v>
      </c>
      <c r="AA3052">
        <v>1.38</v>
      </c>
    </row>
    <row r="3053" spans="23:27" x14ac:dyDescent="0.2">
      <c r="W3053" t="s">
        <v>3</v>
      </c>
      <c r="X3053">
        <v>50</v>
      </c>
      <c r="Y3053" t="s">
        <v>7</v>
      </c>
      <c r="Z3053">
        <v>512</v>
      </c>
      <c r="AA3053">
        <v>1.4</v>
      </c>
    </row>
    <row r="3054" spans="23:27" x14ac:dyDescent="0.2">
      <c r="W3054" t="s">
        <v>3</v>
      </c>
      <c r="X3054">
        <v>51</v>
      </c>
      <c r="Y3054" t="s">
        <v>7</v>
      </c>
      <c r="Z3054">
        <v>512</v>
      </c>
      <c r="AA3054">
        <v>1.41</v>
      </c>
    </row>
    <row r="3055" spans="23:27" x14ac:dyDescent="0.2">
      <c r="W3055" t="s">
        <v>3</v>
      </c>
      <c r="X3055">
        <v>52</v>
      </c>
      <c r="Y3055" t="s">
        <v>7</v>
      </c>
      <c r="Z3055">
        <v>512</v>
      </c>
      <c r="AA3055">
        <v>1.43</v>
      </c>
    </row>
    <row r="3056" spans="23:27" x14ac:dyDescent="0.2">
      <c r="W3056" t="s">
        <v>3</v>
      </c>
      <c r="X3056">
        <v>53</v>
      </c>
      <c r="Y3056" t="s">
        <v>7</v>
      </c>
      <c r="Z3056">
        <v>512</v>
      </c>
      <c r="AA3056">
        <v>1.44</v>
      </c>
    </row>
    <row r="3057" spans="23:27" x14ac:dyDescent="0.2">
      <c r="W3057" t="s">
        <v>3</v>
      </c>
      <c r="X3057">
        <v>54</v>
      </c>
      <c r="Y3057" t="s">
        <v>7</v>
      </c>
      <c r="Z3057">
        <v>512</v>
      </c>
      <c r="AA3057">
        <v>1.46</v>
      </c>
    </row>
    <row r="3058" spans="23:27" x14ac:dyDescent="0.2">
      <c r="W3058" t="s">
        <v>3</v>
      </c>
      <c r="X3058">
        <v>55</v>
      </c>
      <c r="Y3058" t="s">
        <v>7</v>
      </c>
      <c r="Z3058">
        <v>512</v>
      </c>
      <c r="AA3058">
        <v>1.47</v>
      </c>
    </row>
    <row r="3059" spans="23:27" x14ac:dyDescent="0.2">
      <c r="W3059" t="s">
        <v>3</v>
      </c>
      <c r="X3059">
        <v>56</v>
      </c>
      <c r="Y3059" t="s">
        <v>7</v>
      </c>
      <c r="Z3059">
        <v>512</v>
      </c>
      <c r="AA3059">
        <v>1.49</v>
      </c>
    </row>
    <row r="3060" spans="23:27" x14ac:dyDescent="0.2">
      <c r="W3060" t="s">
        <v>3</v>
      </c>
      <c r="X3060">
        <v>57</v>
      </c>
      <c r="Y3060" t="s">
        <v>7</v>
      </c>
      <c r="Z3060">
        <v>512</v>
      </c>
      <c r="AA3060">
        <v>1.51</v>
      </c>
    </row>
    <row r="3061" spans="23:27" x14ac:dyDescent="0.2">
      <c r="W3061" t="s">
        <v>3</v>
      </c>
      <c r="X3061">
        <v>58</v>
      </c>
      <c r="Y3061" t="s">
        <v>7</v>
      </c>
      <c r="Z3061">
        <v>512</v>
      </c>
      <c r="AA3061">
        <v>1.52</v>
      </c>
    </row>
    <row r="3062" spans="23:27" x14ac:dyDescent="0.2">
      <c r="W3062" t="s">
        <v>3</v>
      </c>
      <c r="X3062">
        <v>59</v>
      </c>
      <c r="Y3062" t="s">
        <v>7</v>
      </c>
      <c r="Z3062">
        <v>512</v>
      </c>
      <c r="AA3062">
        <v>1.54</v>
      </c>
    </row>
    <row r="3063" spans="23:27" x14ac:dyDescent="0.2">
      <c r="W3063" t="s">
        <v>3</v>
      </c>
      <c r="X3063">
        <v>60</v>
      </c>
      <c r="Y3063" t="s">
        <v>7</v>
      </c>
      <c r="Z3063">
        <v>512</v>
      </c>
      <c r="AA3063">
        <v>1.56</v>
      </c>
    </row>
    <row r="3064" spans="23:27" x14ac:dyDescent="0.2">
      <c r="W3064" t="s">
        <v>3</v>
      </c>
      <c r="X3064">
        <v>61</v>
      </c>
      <c r="Y3064" t="s">
        <v>7</v>
      </c>
      <c r="Z3064">
        <v>512</v>
      </c>
      <c r="AA3064">
        <v>1.58</v>
      </c>
    </row>
    <row r="3065" spans="23:27" x14ac:dyDescent="0.2">
      <c r="W3065" t="s">
        <v>3</v>
      </c>
      <c r="X3065">
        <v>62</v>
      </c>
      <c r="Y3065" t="s">
        <v>7</v>
      </c>
      <c r="Z3065">
        <v>512</v>
      </c>
      <c r="AA3065">
        <v>1.6</v>
      </c>
    </row>
    <row r="3066" spans="23:27" x14ac:dyDescent="0.2">
      <c r="W3066" t="s">
        <v>3</v>
      </c>
      <c r="X3066">
        <v>63</v>
      </c>
      <c r="Y3066" t="s">
        <v>7</v>
      </c>
      <c r="Z3066">
        <v>512</v>
      </c>
      <c r="AA3066">
        <v>1.62</v>
      </c>
    </row>
    <row r="3067" spans="23:27" x14ac:dyDescent="0.2">
      <c r="W3067" t="s">
        <v>3</v>
      </c>
      <c r="X3067">
        <v>64</v>
      </c>
      <c r="Y3067" t="s">
        <v>7</v>
      </c>
      <c r="Z3067">
        <v>512</v>
      </c>
      <c r="AA3067">
        <v>1.64</v>
      </c>
    </row>
    <row r="3068" spans="23:27" x14ac:dyDescent="0.2">
      <c r="W3068" t="s">
        <v>3</v>
      </c>
      <c r="X3068">
        <v>65</v>
      </c>
      <c r="Y3068" t="s">
        <v>7</v>
      </c>
      <c r="Z3068">
        <v>512</v>
      </c>
      <c r="AA3068">
        <v>1.66</v>
      </c>
    </row>
    <row r="3069" spans="23:27" x14ac:dyDescent="0.2">
      <c r="W3069" t="s">
        <v>3</v>
      </c>
      <c r="X3069">
        <v>66</v>
      </c>
      <c r="Y3069" t="s">
        <v>7</v>
      </c>
      <c r="Z3069">
        <v>512</v>
      </c>
      <c r="AA3069">
        <v>1.68</v>
      </c>
    </row>
    <row r="3070" spans="23:27" x14ac:dyDescent="0.2">
      <c r="W3070" t="s">
        <v>3</v>
      </c>
      <c r="X3070">
        <v>67</v>
      </c>
      <c r="Y3070" t="s">
        <v>7</v>
      </c>
      <c r="Z3070">
        <v>512</v>
      </c>
      <c r="AA3070">
        <v>1.7</v>
      </c>
    </row>
    <row r="3071" spans="23:27" x14ac:dyDescent="0.2">
      <c r="W3071" t="s">
        <v>3</v>
      </c>
      <c r="X3071">
        <v>68</v>
      </c>
      <c r="Y3071" t="s">
        <v>7</v>
      </c>
      <c r="Z3071">
        <v>512</v>
      </c>
      <c r="AA3071">
        <v>1.72</v>
      </c>
    </row>
    <row r="3072" spans="23:27" x14ac:dyDescent="0.2">
      <c r="W3072" t="s">
        <v>3</v>
      </c>
      <c r="X3072">
        <v>69</v>
      </c>
      <c r="Y3072" t="s">
        <v>7</v>
      </c>
      <c r="Z3072">
        <v>512</v>
      </c>
      <c r="AA3072">
        <v>1.74</v>
      </c>
    </row>
    <row r="3073" spans="23:27" x14ac:dyDescent="0.2">
      <c r="W3073" t="s">
        <v>3</v>
      </c>
      <c r="X3073">
        <v>70</v>
      </c>
      <c r="Y3073" t="s">
        <v>7</v>
      </c>
      <c r="Z3073">
        <v>512</v>
      </c>
      <c r="AA3073">
        <v>1.77</v>
      </c>
    </row>
    <row r="3074" spans="23:27" x14ac:dyDescent="0.2">
      <c r="W3074" t="s">
        <v>3</v>
      </c>
      <c r="X3074">
        <v>71</v>
      </c>
      <c r="Y3074" t="s">
        <v>7</v>
      </c>
      <c r="Z3074">
        <v>512</v>
      </c>
      <c r="AA3074">
        <v>1.79</v>
      </c>
    </row>
    <row r="3075" spans="23:27" x14ac:dyDescent="0.2">
      <c r="W3075" t="s">
        <v>3</v>
      </c>
      <c r="X3075">
        <v>72</v>
      </c>
      <c r="Y3075" t="s">
        <v>7</v>
      </c>
      <c r="Z3075">
        <v>512</v>
      </c>
      <c r="AA3075">
        <v>1.81</v>
      </c>
    </row>
    <row r="3076" spans="23:27" x14ac:dyDescent="0.2">
      <c r="W3076" t="s">
        <v>3</v>
      </c>
      <c r="X3076">
        <v>73</v>
      </c>
      <c r="Y3076" t="s">
        <v>7</v>
      </c>
      <c r="Z3076">
        <v>512</v>
      </c>
      <c r="AA3076">
        <v>1.83</v>
      </c>
    </row>
    <row r="3077" spans="23:27" x14ac:dyDescent="0.2">
      <c r="W3077" t="s">
        <v>3</v>
      </c>
      <c r="X3077">
        <v>74</v>
      </c>
      <c r="Y3077" t="s">
        <v>7</v>
      </c>
      <c r="Z3077">
        <v>512</v>
      </c>
      <c r="AA3077">
        <v>1.86</v>
      </c>
    </row>
    <row r="3078" spans="23:27" x14ac:dyDescent="0.2">
      <c r="W3078" t="s">
        <v>3</v>
      </c>
      <c r="X3078">
        <v>75</v>
      </c>
      <c r="Y3078" t="s">
        <v>7</v>
      </c>
      <c r="Z3078">
        <v>512</v>
      </c>
      <c r="AA3078">
        <v>1.89</v>
      </c>
    </row>
    <row r="3079" spans="23:27" x14ac:dyDescent="0.2">
      <c r="W3079" t="s">
        <v>3</v>
      </c>
      <c r="X3079">
        <v>76</v>
      </c>
      <c r="Y3079" t="s">
        <v>7</v>
      </c>
      <c r="Z3079">
        <v>512</v>
      </c>
      <c r="AA3079">
        <v>1.91</v>
      </c>
    </row>
    <row r="3080" spans="23:27" x14ac:dyDescent="0.2">
      <c r="W3080" t="s">
        <v>3</v>
      </c>
      <c r="X3080">
        <v>77</v>
      </c>
      <c r="Y3080" t="s">
        <v>7</v>
      </c>
      <c r="Z3080">
        <v>512</v>
      </c>
      <c r="AA3080">
        <v>1.94</v>
      </c>
    </row>
    <row r="3081" spans="23:27" x14ac:dyDescent="0.2">
      <c r="W3081" t="s">
        <v>3</v>
      </c>
      <c r="X3081">
        <v>78</v>
      </c>
      <c r="Y3081" t="s">
        <v>7</v>
      </c>
      <c r="Z3081">
        <v>512</v>
      </c>
      <c r="AA3081">
        <v>1.97</v>
      </c>
    </row>
    <row r="3082" spans="23:27" x14ac:dyDescent="0.2">
      <c r="W3082" t="s">
        <v>3</v>
      </c>
      <c r="X3082">
        <v>79</v>
      </c>
      <c r="Y3082" t="s">
        <v>7</v>
      </c>
      <c r="Z3082">
        <v>512</v>
      </c>
      <c r="AA3082">
        <v>2</v>
      </c>
    </row>
    <row r="3083" spans="23:27" x14ac:dyDescent="0.2">
      <c r="W3083" t="s">
        <v>3</v>
      </c>
      <c r="X3083">
        <v>80</v>
      </c>
      <c r="Y3083" t="s">
        <v>7</v>
      </c>
      <c r="Z3083">
        <v>512</v>
      </c>
      <c r="AA3083">
        <v>2.04</v>
      </c>
    </row>
    <row r="3084" spans="23:27" x14ac:dyDescent="0.2">
      <c r="W3084" t="s">
        <v>3</v>
      </c>
      <c r="X3084">
        <v>81</v>
      </c>
      <c r="Y3084" t="s">
        <v>7</v>
      </c>
      <c r="Z3084">
        <v>512</v>
      </c>
      <c r="AA3084">
        <v>2.0699999999999998</v>
      </c>
    </row>
    <row r="3085" spans="23:27" x14ac:dyDescent="0.2">
      <c r="W3085" t="s">
        <v>3</v>
      </c>
      <c r="X3085">
        <v>82</v>
      </c>
      <c r="Y3085" t="s">
        <v>7</v>
      </c>
      <c r="Z3085">
        <v>512</v>
      </c>
      <c r="AA3085">
        <v>2.11</v>
      </c>
    </row>
    <row r="3086" spans="23:27" x14ac:dyDescent="0.2">
      <c r="W3086" t="s">
        <v>3</v>
      </c>
      <c r="X3086">
        <v>83</v>
      </c>
      <c r="Y3086" t="s">
        <v>7</v>
      </c>
      <c r="Z3086">
        <v>512</v>
      </c>
      <c r="AA3086">
        <v>2.15</v>
      </c>
    </row>
    <row r="3087" spans="23:27" x14ac:dyDescent="0.2">
      <c r="W3087" t="s">
        <v>3</v>
      </c>
      <c r="X3087">
        <v>84</v>
      </c>
      <c r="Y3087" t="s">
        <v>7</v>
      </c>
      <c r="Z3087">
        <v>512</v>
      </c>
      <c r="AA3087">
        <v>2.19</v>
      </c>
    </row>
    <row r="3088" spans="23:27" x14ac:dyDescent="0.2">
      <c r="W3088" t="s">
        <v>3</v>
      </c>
      <c r="X3088">
        <v>85</v>
      </c>
      <c r="Y3088" t="s">
        <v>7</v>
      </c>
      <c r="Z3088">
        <v>512</v>
      </c>
      <c r="AA3088">
        <v>2.23</v>
      </c>
    </row>
    <row r="3089" spans="23:27" x14ac:dyDescent="0.2">
      <c r="W3089" t="s">
        <v>3</v>
      </c>
      <c r="X3089">
        <v>86</v>
      </c>
      <c r="Y3089" t="s">
        <v>7</v>
      </c>
      <c r="Z3089">
        <v>512</v>
      </c>
      <c r="AA3089">
        <v>2.27</v>
      </c>
    </row>
    <row r="3090" spans="23:27" x14ac:dyDescent="0.2">
      <c r="W3090" t="s">
        <v>3</v>
      </c>
      <c r="X3090">
        <v>87</v>
      </c>
      <c r="Y3090" t="s">
        <v>7</v>
      </c>
      <c r="Z3090">
        <v>512</v>
      </c>
      <c r="AA3090">
        <v>2.3199999999999998</v>
      </c>
    </row>
    <row r="3091" spans="23:27" x14ac:dyDescent="0.2">
      <c r="W3091" t="s">
        <v>3</v>
      </c>
      <c r="X3091">
        <v>88</v>
      </c>
      <c r="Y3091" t="s">
        <v>7</v>
      </c>
      <c r="Z3091">
        <v>512</v>
      </c>
      <c r="AA3091">
        <v>2.37</v>
      </c>
    </row>
    <row r="3092" spans="23:27" x14ac:dyDescent="0.2">
      <c r="W3092" t="s">
        <v>3</v>
      </c>
      <c r="X3092">
        <v>89</v>
      </c>
      <c r="Y3092" t="s">
        <v>7</v>
      </c>
      <c r="Z3092">
        <v>512</v>
      </c>
      <c r="AA3092">
        <v>2.4300000000000002</v>
      </c>
    </row>
    <row r="3093" spans="23:27" x14ac:dyDescent="0.2">
      <c r="W3093" t="s">
        <v>3</v>
      </c>
      <c r="X3093">
        <v>90</v>
      </c>
      <c r="Y3093" t="s">
        <v>7</v>
      </c>
      <c r="Z3093">
        <v>512</v>
      </c>
      <c r="AA3093">
        <v>2.5</v>
      </c>
    </row>
    <row r="3094" spans="23:27" x14ac:dyDescent="0.2">
      <c r="W3094" t="s">
        <v>3</v>
      </c>
      <c r="X3094">
        <v>91</v>
      </c>
      <c r="Y3094" t="s">
        <v>7</v>
      </c>
      <c r="Z3094">
        <v>512</v>
      </c>
      <c r="AA3094">
        <v>2.59</v>
      </c>
    </row>
    <row r="3095" spans="23:27" x14ac:dyDescent="0.2">
      <c r="W3095" t="s">
        <v>3</v>
      </c>
      <c r="X3095">
        <v>92</v>
      </c>
      <c r="Y3095" t="s">
        <v>7</v>
      </c>
      <c r="Z3095">
        <v>512</v>
      </c>
      <c r="AA3095">
        <v>2.68</v>
      </c>
    </row>
    <row r="3096" spans="23:27" x14ac:dyDescent="0.2">
      <c r="W3096" t="s">
        <v>3</v>
      </c>
      <c r="X3096">
        <v>93</v>
      </c>
      <c r="Y3096" t="s">
        <v>7</v>
      </c>
      <c r="Z3096">
        <v>512</v>
      </c>
      <c r="AA3096">
        <v>2.79</v>
      </c>
    </row>
    <row r="3097" spans="23:27" x14ac:dyDescent="0.2">
      <c r="W3097" t="s">
        <v>3</v>
      </c>
      <c r="X3097">
        <v>94</v>
      </c>
      <c r="Y3097" t="s">
        <v>7</v>
      </c>
      <c r="Z3097">
        <v>512</v>
      </c>
      <c r="AA3097">
        <v>2.93</v>
      </c>
    </row>
    <row r="3098" spans="23:27" x14ac:dyDescent="0.2">
      <c r="W3098" t="s">
        <v>3</v>
      </c>
      <c r="X3098">
        <v>95</v>
      </c>
      <c r="Y3098" t="s">
        <v>7</v>
      </c>
      <c r="Z3098">
        <v>512</v>
      </c>
      <c r="AA3098">
        <v>3.11</v>
      </c>
    </row>
    <row r="3099" spans="23:27" x14ac:dyDescent="0.2">
      <c r="W3099" t="s">
        <v>3</v>
      </c>
      <c r="X3099">
        <v>96</v>
      </c>
      <c r="Y3099" t="s">
        <v>7</v>
      </c>
      <c r="Z3099">
        <v>512</v>
      </c>
      <c r="AA3099">
        <v>3.32</v>
      </c>
    </row>
    <row r="3100" spans="23:27" x14ac:dyDescent="0.2">
      <c r="W3100" t="s">
        <v>3</v>
      </c>
      <c r="X3100">
        <v>97</v>
      </c>
      <c r="Y3100" t="s">
        <v>7</v>
      </c>
      <c r="Z3100">
        <v>512</v>
      </c>
      <c r="AA3100">
        <v>3.7</v>
      </c>
    </row>
    <row r="3101" spans="23:27" x14ac:dyDescent="0.2">
      <c r="W3101" t="s">
        <v>3</v>
      </c>
      <c r="X3101">
        <v>98</v>
      </c>
      <c r="Y3101" t="s">
        <v>7</v>
      </c>
      <c r="Z3101">
        <v>512</v>
      </c>
      <c r="AA3101">
        <v>4.79</v>
      </c>
    </row>
    <row r="3102" spans="23:27" x14ac:dyDescent="0.2">
      <c r="W3102" t="s">
        <v>3</v>
      </c>
      <c r="X3102">
        <v>99</v>
      </c>
      <c r="Y3102" t="s">
        <v>7</v>
      </c>
      <c r="Z3102">
        <v>512</v>
      </c>
      <c r="AA3102">
        <v>5.95</v>
      </c>
    </row>
    <row r="3103" spans="23:27" x14ac:dyDescent="0.2">
      <c r="W3103" t="s">
        <v>8</v>
      </c>
      <c r="X3103">
        <v>0</v>
      </c>
      <c r="Y3103" t="s">
        <v>4</v>
      </c>
      <c r="Z3103">
        <v>0</v>
      </c>
      <c r="AA3103">
        <v>0</v>
      </c>
    </row>
    <row r="3104" spans="23:27" x14ac:dyDescent="0.2">
      <c r="W3104" t="s">
        <v>8</v>
      </c>
      <c r="X3104">
        <v>1</v>
      </c>
      <c r="Y3104" t="s">
        <v>4</v>
      </c>
      <c r="Z3104">
        <v>0</v>
      </c>
      <c r="AA3104">
        <v>0</v>
      </c>
    </row>
    <row r="3105" spans="23:27" x14ac:dyDescent="0.2">
      <c r="W3105" t="s">
        <v>8</v>
      </c>
      <c r="X3105">
        <v>2</v>
      </c>
      <c r="Y3105" t="s">
        <v>4</v>
      </c>
      <c r="Z3105">
        <v>0</v>
      </c>
      <c r="AA3105">
        <v>0</v>
      </c>
    </row>
    <row r="3106" spans="23:27" x14ac:dyDescent="0.2">
      <c r="W3106" t="s">
        <v>8</v>
      </c>
      <c r="X3106">
        <v>3</v>
      </c>
      <c r="Y3106" t="s">
        <v>4</v>
      </c>
      <c r="Z3106">
        <v>0</v>
      </c>
      <c r="AA3106">
        <v>0</v>
      </c>
    </row>
    <row r="3107" spans="23:27" x14ac:dyDescent="0.2">
      <c r="W3107" t="s">
        <v>8</v>
      </c>
      <c r="X3107">
        <v>4</v>
      </c>
      <c r="Y3107" t="s">
        <v>4</v>
      </c>
      <c r="Z3107">
        <v>0</v>
      </c>
      <c r="AA3107">
        <v>0</v>
      </c>
    </row>
    <row r="3108" spans="23:27" x14ac:dyDescent="0.2">
      <c r="W3108" t="s">
        <v>8</v>
      </c>
      <c r="X3108">
        <v>5</v>
      </c>
      <c r="Y3108" t="s">
        <v>4</v>
      </c>
      <c r="Z3108">
        <v>0</v>
      </c>
      <c r="AA3108">
        <v>0</v>
      </c>
    </row>
    <row r="3109" spans="23:27" x14ac:dyDescent="0.2">
      <c r="W3109" t="s">
        <v>8</v>
      </c>
      <c r="X3109">
        <v>6</v>
      </c>
      <c r="Y3109" t="s">
        <v>4</v>
      </c>
      <c r="Z3109">
        <v>0</v>
      </c>
      <c r="AA3109">
        <v>0</v>
      </c>
    </row>
    <row r="3110" spans="23:27" x14ac:dyDescent="0.2">
      <c r="W3110" t="s">
        <v>8</v>
      </c>
      <c r="X3110">
        <v>7</v>
      </c>
      <c r="Y3110" t="s">
        <v>4</v>
      </c>
      <c r="Z3110">
        <v>0</v>
      </c>
      <c r="AA3110">
        <v>0</v>
      </c>
    </row>
    <row r="3111" spans="23:27" x14ac:dyDescent="0.2">
      <c r="W3111" t="s">
        <v>8</v>
      </c>
      <c r="X3111">
        <v>8</v>
      </c>
      <c r="Y3111" t="s">
        <v>4</v>
      </c>
      <c r="Z3111">
        <v>0</v>
      </c>
      <c r="AA3111">
        <v>0</v>
      </c>
    </row>
    <row r="3112" spans="23:27" x14ac:dyDescent="0.2">
      <c r="W3112" t="s">
        <v>8</v>
      </c>
      <c r="X3112">
        <v>9</v>
      </c>
      <c r="Y3112" t="s">
        <v>4</v>
      </c>
      <c r="Z3112">
        <v>0</v>
      </c>
      <c r="AA3112">
        <v>0</v>
      </c>
    </row>
    <row r="3113" spans="23:27" x14ac:dyDescent="0.2">
      <c r="W3113" t="s">
        <v>8</v>
      </c>
      <c r="X3113">
        <v>10</v>
      </c>
      <c r="Y3113" t="s">
        <v>4</v>
      </c>
      <c r="Z3113">
        <v>0</v>
      </c>
      <c r="AA3113">
        <v>0</v>
      </c>
    </row>
    <row r="3114" spans="23:27" x14ac:dyDescent="0.2">
      <c r="W3114" t="s">
        <v>8</v>
      </c>
      <c r="X3114">
        <v>11</v>
      </c>
      <c r="Y3114" t="s">
        <v>4</v>
      </c>
      <c r="Z3114">
        <v>0</v>
      </c>
      <c r="AA3114">
        <v>0</v>
      </c>
    </row>
    <row r="3115" spans="23:27" x14ac:dyDescent="0.2">
      <c r="W3115" t="s">
        <v>8</v>
      </c>
      <c r="X3115">
        <v>12</v>
      </c>
      <c r="Y3115" t="s">
        <v>4</v>
      </c>
      <c r="Z3115">
        <v>0</v>
      </c>
      <c r="AA3115">
        <v>0</v>
      </c>
    </row>
    <row r="3116" spans="23:27" x14ac:dyDescent="0.2">
      <c r="W3116" t="s">
        <v>8</v>
      </c>
      <c r="X3116">
        <v>13</v>
      </c>
      <c r="Y3116" t="s">
        <v>4</v>
      </c>
      <c r="Z3116">
        <v>0</v>
      </c>
      <c r="AA3116">
        <v>0</v>
      </c>
    </row>
    <row r="3117" spans="23:27" x14ac:dyDescent="0.2">
      <c r="W3117" t="s">
        <v>8</v>
      </c>
      <c r="X3117">
        <v>14</v>
      </c>
      <c r="Y3117" t="s">
        <v>4</v>
      </c>
      <c r="Z3117">
        <v>0</v>
      </c>
      <c r="AA3117">
        <v>0</v>
      </c>
    </row>
    <row r="3118" spans="23:27" x14ac:dyDescent="0.2">
      <c r="W3118" t="s">
        <v>8</v>
      </c>
      <c r="X3118">
        <v>15</v>
      </c>
      <c r="Y3118" t="s">
        <v>4</v>
      </c>
      <c r="Z3118">
        <v>0</v>
      </c>
      <c r="AA3118">
        <v>0</v>
      </c>
    </row>
    <row r="3119" spans="23:27" x14ac:dyDescent="0.2">
      <c r="W3119" t="s">
        <v>8</v>
      </c>
      <c r="X3119">
        <v>16</v>
      </c>
      <c r="Y3119" t="s">
        <v>4</v>
      </c>
      <c r="Z3119">
        <v>0</v>
      </c>
      <c r="AA3119">
        <v>0</v>
      </c>
    </row>
    <row r="3120" spans="23:27" x14ac:dyDescent="0.2">
      <c r="W3120" t="s">
        <v>8</v>
      </c>
      <c r="X3120">
        <v>17</v>
      </c>
      <c r="Y3120" t="s">
        <v>4</v>
      </c>
      <c r="Z3120">
        <v>0</v>
      </c>
      <c r="AA3120">
        <v>0</v>
      </c>
    </row>
    <row r="3121" spans="23:27" x14ac:dyDescent="0.2">
      <c r="W3121" t="s">
        <v>8</v>
      </c>
      <c r="X3121">
        <v>18</v>
      </c>
      <c r="Y3121" t="s">
        <v>4</v>
      </c>
      <c r="Z3121">
        <v>0</v>
      </c>
      <c r="AA3121">
        <v>0</v>
      </c>
    </row>
    <row r="3122" spans="23:27" x14ac:dyDescent="0.2">
      <c r="W3122" t="s">
        <v>8</v>
      </c>
      <c r="X3122">
        <v>19</v>
      </c>
      <c r="Y3122" t="s">
        <v>4</v>
      </c>
      <c r="Z3122">
        <v>0</v>
      </c>
      <c r="AA3122">
        <v>0</v>
      </c>
    </row>
    <row r="3123" spans="23:27" x14ac:dyDescent="0.2">
      <c r="W3123" t="s">
        <v>8</v>
      </c>
      <c r="X3123">
        <v>20</v>
      </c>
      <c r="Y3123" t="s">
        <v>4</v>
      </c>
      <c r="Z3123">
        <v>0</v>
      </c>
      <c r="AA3123">
        <v>0</v>
      </c>
    </row>
    <row r="3124" spans="23:27" x14ac:dyDescent="0.2">
      <c r="W3124" t="s">
        <v>8</v>
      </c>
      <c r="X3124">
        <v>21</v>
      </c>
      <c r="Y3124" t="s">
        <v>4</v>
      </c>
      <c r="Z3124">
        <v>0</v>
      </c>
      <c r="AA3124">
        <v>0</v>
      </c>
    </row>
    <row r="3125" spans="23:27" x14ac:dyDescent="0.2">
      <c r="W3125" t="s">
        <v>8</v>
      </c>
      <c r="X3125">
        <v>22</v>
      </c>
      <c r="Y3125" t="s">
        <v>4</v>
      </c>
      <c r="Z3125">
        <v>0</v>
      </c>
      <c r="AA3125">
        <v>0</v>
      </c>
    </row>
    <row r="3126" spans="23:27" x14ac:dyDescent="0.2">
      <c r="W3126" t="s">
        <v>8</v>
      </c>
      <c r="X3126">
        <v>23</v>
      </c>
      <c r="Y3126" t="s">
        <v>4</v>
      </c>
      <c r="Z3126">
        <v>0</v>
      </c>
      <c r="AA3126">
        <v>0</v>
      </c>
    </row>
    <row r="3127" spans="23:27" x14ac:dyDescent="0.2">
      <c r="W3127" t="s">
        <v>8</v>
      </c>
      <c r="X3127">
        <v>24</v>
      </c>
      <c r="Y3127" t="s">
        <v>4</v>
      </c>
      <c r="Z3127">
        <v>0</v>
      </c>
      <c r="AA3127">
        <v>0</v>
      </c>
    </row>
    <row r="3128" spans="23:27" x14ac:dyDescent="0.2">
      <c r="W3128" t="s">
        <v>8</v>
      </c>
      <c r="X3128">
        <v>25</v>
      </c>
      <c r="Y3128" t="s">
        <v>4</v>
      </c>
      <c r="Z3128">
        <v>0</v>
      </c>
      <c r="AA3128">
        <v>0</v>
      </c>
    </row>
    <row r="3129" spans="23:27" x14ac:dyDescent="0.2">
      <c r="W3129" t="s">
        <v>8</v>
      </c>
      <c r="X3129">
        <v>26</v>
      </c>
      <c r="Y3129" t="s">
        <v>4</v>
      </c>
      <c r="Z3129">
        <v>0</v>
      </c>
      <c r="AA3129">
        <v>0</v>
      </c>
    </row>
    <row r="3130" spans="23:27" x14ac:dyDescent="0.2">
      <c r="W3130" t="s">
        <v>8</v>
      </c>
      <c r="X3130">
        <v>27</v>
      </c>
      <c r="Y3130" t="s">
        <v>4</v>
      </c>
      <c r="Z3130">
        <v>0</v>
      </c>
      <c r="AA3130">
        <v>0</v>
      </c>
    </row>
    <row r="3131" spans="23:27" x14ac:dyDescent="0.2">
      <c r="W3131" t="s">
        <v>8</v>
      </c>
      <c r="X3131">
        <v>28</v>
      </c>
      <c r="Y3131" t="s">
        <v>4</v>
      </c>
      <c r="Z3131">
        <v>0</v>
      </c>
      <c r="AA3131">
        <v>0</v>
      </c>
    </row>
    <row r="3132" spans="23:27" x14ac:dyDescent="0.2">
      <c r="W3132" t="s">
        <v>8</v>
      </c>
      <c r="X3132">
        <v>29</v>
      </c>
      <c r="Y3132" t="s">
        <v>4</v>
      </c>
      <c r="Z3132">
        <v>0</v>
      </c>
      <c r="AA3132">
        <v>0</v>
      </c>
    </row>
    <row r="3133" spans="23:27" x14ac:dyDescent="0.2">
      <c r="W3133" t="s">
        <v>8</v>
      </c>
      <c r="X3133">
        <v>30</v>
      </c>
      <c r="Y3133" t="s">
        <v>4</v>
      </c>
      <c r="Z3133">
        <v>0</v>
      </c>
      <c r="AA3133">
        <v>0</v>
      </c>
    </row>
    <row r="3134" spans="23:27" x14ac:dyDescent="0.2">
      <c r="W3134" t="s">
        <v>8</v>
      </c>
      <c r="X3134">
        <v>31</v>
      </c>
      <c r="Y3134" t="s">
        <v>4</v>
      </c>
      <c r="Z3134">
        <v>0</v>
      </c>
      <c r="AA3134">
        <v>0</v>
      </c>
    </row>
    <row r="3135" spans="23:27" x14ac:dyDescent="0.2">
      <c r="W3135" t="s">
        <v>8</v>
      </c>
      <c r="X3135">
        <v>32</v>
      </c>
      <c r="Y3135" t="s">
        <v>4</v>
      </c>
      <c r="Z3135">
        <v>0</v>
      </c>
      <c r="AA3135">
        <v>0</v>
      </c>
    </row>
    <row r="3136" spans="23:27" x14ac:dyDescent="0.2">
      <c r="W3136" t="s">
        <v>8</v>
      </c>
      <c r="X3136">
        <v>33</v>
      </c>
      <c r="Y3136" t="s">
        <v>4</v>
      </c>
      <c r="Z3136">
        <v>0</v>
      </c>
      <c r="AA3136">
        <v>0</v>
      </c>
    </row>
    <row r="3137" spans="23:27" x14ac:dyDescent="0.2">
      <c r="W3137" t="s">
        <v>8</v>
      </c>
      <c r="X3137">
        <v>34</v>
      </c>
      <c r="Y3137" t="s">
        <v>4</v>
      </c>
      <c r="Z3137">
        <v>0</v>
      </c>
      <c r="AA3137">
        <v>0</v>
      </c>
    </row>
    <row r="3138" spans="23:27" x14ac:dyDescent="0.2">
      <c r="W3138" t="s">
        <v>8</v>
      </c>
      <c r="X3138">
        <v>35</v>
      </c>
      <c r="Y3138" t="s">
        <v>4</v>
      </c>
      <c r="Z3138">
        <v>0</v>
      </c>
      <c r="AA3138">
        <v>0</v>
      </c>
    </row>
    <row r="3139" spans="23:27" x14ac:dyDescent="0.2">
      <c r="W3139" t="s">
        <v>8</v>
      </c>
      <c r="X3139">
        <v>36</v>
      </c>
      <c r="Y3139" t="s">
        <v>4</v>
      </c>
      <c r="Z3139">
        <v>0</v>
      </c>
      <c r="AA3139">
        <v>0</v>
      </c>
    </row>
    <row r="3140" spans="23:27" x14ac:dyDescent="0.2">
      <c r="W3140" t="s">
        <v>8</v>
      </c>
      <c r="X3140">
        <v>37</v>
      </c>
      <c r="Y3140" t="s">
        <v>4</v>
      </c>
      <c r="Z3140">
        <v>0</v>
      </c>
      <c r="AA3140">
        <v>0</v>
      </c>
    </row>
    <row r="3141" spans="23:27" x14ac:dyDescent="0.2">
      <c r="W3141" t="s">
        <v>8</v>
      </c>
      <c r="X3141">
        <v>38</v>
      </c>
      <c r="Y3141" t="s">
        <v>4</v>
      </c>
      <c r="Z3141">
        <v>0</v>
      </c>
      <c r="AA3141">
        <v>0</v>
      </c>
    </row>
    <row r="3142" spans="23:27" x14ac:dyDescent="0.2">
      <c r="W3142" t="s">
        <v>8</v>
      </c>
      <c r="X3142">
        <v>39</v>
      </c>
      <c r="Y3142" t="s">
        <v>4</v>
      </c>
      <c r="Z3142">
        <v>0</v>
      </c>
      <c r="AA3142">
        <v>0</v>
      </c>
    </row>
    <row r="3143" spans="23:27" x14ac:dyDescent="0.2">
      <c r="W3143" t="s">
        <v>8</v>
      </c>
      <c r="X3143">
        <v>40</v>
      </c>
      <c r="Y3143" t="s">
        <v>4</v>
      </c>
      <c r="Z3143">
        <v>0</v>
      </c>
      <c r="AA3143">
        <v>0</v>
      </c>
    </row>
    <row r="3144" spans="23:27" x14ac:dyDescent="0.2">
      <c r="W3144" t="s">
        <v>8</v>
      </c>
      <c r="X3144">
        <v>41</v>
      </c>
      <c r="Y3144" t="s">
        <v>4</v>
      </c>
      <c r="Z3144">
        <v>0</v>
      </c>
      <c r="AA3144">
        <v>0</v>
      </c>
    </row>
    <row r="3145" spans="23:27" x14ac:dyDescent="0.2">
      <c r="W3145" t="s">
        <v>8</v>
      </c>
      <c r="X3145">
        <v>42</v>
      </c>
      <c r="Y3145" t="s">
        <v>4</v>
      </c>
      <c r="Z3145">
        <v>0</v>
      </c>
      <c r="AA3145">
        <v>0</v>
      </c>
    </row>
    <row r="3146" spans="23:27" x14ac:dyDescent="0.2">
      <c r="W3146" t="s">
        <v>8</v>
      </c>
      <c r="X3146">
        <v>43</v>
      </c>
      <c r="Y3146" t="s">
        <v>4</v>
      </c>
      <c r="Z3146">
        <v>0</v>
      </c>
      <c r="AA3146">
        <v>0</v>
      </c>
    </row>
    <row r="3147" spans="23:27" x14ac:dyDescent="0.2">
      <c r="W3147" t="s">
        <v>8</v>
      </c>
      <c r="X3147">
        <v>44</v>
      </c>
      <c r="Y3147" t="s">
        <v>4</v>
      </c>
      <c r="Z3147">
        <v>0</v>
      </c>
      <c r="AA3147">
        <v>0</v>
      </c>
    </row>
    <row r="3148" spans="23:27" x14ac:dyDescent="0.2">
      <c r="W3148" t="s">
        <v>8</v>
      </c>
      <c r="X3148">
        <v>45</v>
      </c>
      <c r="Y3148" t="s">
        <v>4</v>
      </c>
      <c r="Z3148">
        <v>0</v>
      </c>
      <c r="AA3148">
        <v>0</v>
      </c>
    </row>
    <row r="3149" spans="23:27" x14ac:dyDescent="0.2">
      <c r="W3149" t="s">
        <v>8</v>
      </c>
      <c r="X3149">
        <v>46</v>
      </c>
      <c r="Y3149" t="s">
        <v>4</v>
      </c>
      <c r="Z3149">
        <v>0</v>
      </c>
      <c r="AA3149">
        <v>0</v>
      </c>
    </row>
    <row r="3150" spans="23:27" x14ac:dyDescent="0.2">
      <c r="W3150" t="s">
        <v>8</v>
      </c>
      <c r="X3150">
        <v>47</v>
      </c>
      <c r="Y3150" t="s">
        <v>4</v>
      </c>
      <c r="Z3150">
        <v>0</v>
      </c>
      <c r="AA3150">
        <v>0</v>
      </c>
    </row>
    <row r="3151" spans="23:27" x14ac:dyDescent="0.2">
      <c r="W3151" t="s">
        <v>8</v>
      </c>
      <c r="X3151">
        <v>48</v>
      </c>
      <c r="Y3151" t="s">
        <v>4</v>
      </c>
      <c r="Z3151">
        <v>0</v>
      </c>
      <c r="AA3151">
        <v>0</v>
      </c>
    </row>
    <row r="3152" spans="23:27" x14ac:dyDescent="0.2">
      <c r="W3152" t="s">
        <v>8</v>
      </c>
      <c r="X3152">
        <v>49</v>
      </c>
      <c r="Y3152" t="s">
        <v>4</v>
      </c>
      <c r="Z3152">
        <v>0</v>
      </c>
      <c r="AA3152">
        <v>0</v>
      </c>
    </row>
    <row r="3153" spans="23:27" x14ac:dyDescent="0.2">
      <c r="W3153" t="s">
        <v>8</v>
      </c>
      <c r="X3153">
        <v>50</v>
      </c>
      <c r="Y3153" t="s">
        <v>4</v>
      </c>
      <c r="Z3153">
        <v>0</v>
      </c>
      <c r="AA3153">
        <v>0</v>
      </c>
    </row>
    <row r="3154" spans="23:27" x14ac:dyDescent="0.2">
      <c r="W3154" t="s">
        <v>8</v>
      </c>
      <c r="X3154">
        <v>51</v>
      </c>
      <c r="Y3154" t="s">
        <v>4</v>
      </c>
      <c r="Z3154">
        <v>0</v>
      </c>
      <c r="AA3154">
        <v>0</v>
      </c>
    </row>
    <row r="3155" spans="23:27" x14ac:dyDescent="0.2">
      <c r="W3155" t="s">
        <v>8</v>
      </c>
      <c r="X3155">
        <v>52</v>
      </c>
      <c r="Y3155" t="s">
        <v>4</v>
      </c>
      <c r="Z3155">
        <v>0</v>
      </c>
      <c r="AA3155">
        <v>0</v>
      </c>
    </row>
    <row r="3156" spans="23:27" x14ac:dyDescent="0.2">
      <c r="W3156" t="s">
        <v>8</v>
      </c>
      <c r="X3156">
        <v>53</v>
      </c>
      <c r="Y3156" t="s">
        <v>4</v>
      </c>
      <c r="Z3156">
        <v>0</v>
      </c>
      <c r="AA3156">
        <v>0</v>
      </c>
    </row>
    <row r="3157" spans="23:27" x14ac:dyDescent="0.2">
      <c r="W3157" t="s">
        <v>8</v>
      </c>
      <c r="X3157">
        <v>54</v>
      </c>
      <c r="Y3157" t="s">
        <v>4</v>
      </c>
      <c r="Z3157">
        <v>0</v>
      </c>
      <c r="AA3157">
        <v>0</v>
      </c>
    </row>
    <row r="3158" spans="23:27" x14ac:dyDescent="0.2">
      <c r="W3158" t="s">
        <v>8</v>
      </c>
      <c r="X3158">
        <v>55</v>
      </c>
      <c r="Y3158" t="s">
        <v>4</v>
      </c>
      <c r="Z3158">
        <v>0</v>
      </c>
      <c r="AA3158">
        <v>0</v>
      </c>
    </row>
    <row r="3159" spans="23:27" x14ac:dyDescent="0.2">
      <c r="W3159" t="s">
        <v>8</v>
      </c>
      <c r="X3159">
        <v>56</v>
      </c>
      <c r="Y3159" t="s">
        <v>4</v>
      </c>
      <c r="Z3159">
        <v>0</v>
      </c>
      <c r="AA3159">
        <v>0</v>
      </c>
    </row>
    <row r="3160" spans="23:27" x14ac:dyDescent="0.2">
      <c r="W3160" t="s">
        <v>8</v>
      </c>
      <c r="X3160">
        <v>57</v>
      </c>
      <c r="Y3160" t="s">
        <v>4</v>
      </c>
      <c r="Z3160">
        <v>0</v>
      </c>
      <c r="AA3160">
        <v>0</v>
      </c>
    </row>
    <row r="3161" spans="23:27" x14ac:dyDescent="0.2">
      <c r="W3161" t="s">
        <v>8</v>
      </c>
      <c r="X3161">
        <v>58</v>
      </c>
      <c r="Y3161" t="s">
        <v>4</v>
      </c>
      <c r="Z3161">
        <v>0</v>
      </c>
      <c r="AA3161">
        <v>0</v>
      </c>
    </row>
    <row r="3162" spans="23:27" x14ac:dyDescent="0.2">
      <c r="W3162" t="s">
        <v>8</v>
      </c>
      <c r="X3162">
        <v>59</v>
      </c>
      <c r="Y3162" t="s">
        <v>4</v>
      </c>
      <c r="Z3162">
        <v>0</v>
      </c>
      <c r="AA3162">
        <v>0</v>
      </c>
    </row>
    <row r="3163" spans="23:27" x14ac:dyDescent="0.2">
      <c r="W3163" t="s">
        <v>8</v>
      </c>
      <c r="X3163">
        <v>60</v>
      </c>
      <c r="Y3163" t="s">
        <v>4</v>
      </c>
      <c r="Z3163">
        <v>0</v>
      </c>
      <c r="AA3163">
        <v>0</v>
      </c>
    </row>
    <row r="3164" spans="23:27" x14ac:dyDescent="0.2">
      <c r="W3164" t="s">
        <v>8</v>
      </c>
      <c r="X3164">
        <v>61</v>
      </c>
      <c r="Y3164" t="s">
        <v>4</v>
      </c>
      <c r="Z3164">
        <v>0</v>
      </c>
      <c r="AA3164">
        <v>0</v>
      </c>
    </row>
    <row r="3165" spans="23:27" x14ac:dyDescent="0.2">
      <c r="W3165" t="s">
        <v>8</v>
      </c>
      <c r="X3165">
        <v>62</v>
      </c>
      <c r="Y3165" t="s">
        <v>4</v>
      </c>
      <c r="Z3165">
        <v>0</v>
      </c>
      <c r="AA3165">
        <v>0</v>
      </c>
    </row>
    <row r="3166" spans="23:27" x14ac:dyDescent="0.2">
      <c r="W3166" t="s">
        <v>8</v>
      </c>
      <c r="X3166">
        <v>63</v>
      </c>
      <c r="Y3166" t="s">
        <v>4</v>
      </c>
      <c r="Z3166">
        <v>0</v>
      </c>
      <c r="AA3166">
        <v>0</v>
      </c>
    </row>
    <row r="3167" spans="23:27" x14ac:dyDescent="0.2">
      <c r="W3167" t="s">
        <v>8</v>
      </c>
      <c r="X3167">
        <v>64</v>
      </c>
      <c r="Y3167" t="s">
        <v>4</v>
      </c>
      <c r="Z3167">
        <v>0</v>
      </c>
      <c r="AA3167">
        <v>0</v>
      </c>
    </row>
    <row r="3168" spans="23:27" x14ac:dyDescent="0.2">
      <c r="W3168" t="s">
        <v>8</v>
      </c>
      <c r="X3168">
        <v>65</v>
      </c>
      <c r="Y3168" t="s">
        <v>4</v>
      </c>
      <c r="Z3168">
        <v>0</v>
      </c>
      <c r="AA3168">
        <v>0</v>
      </c>
    </row>
    <row r="3169" spans="23:27" x14ac:dyDescent="0.2">
      <c r="W3169" t="s">
        <v>8</v>
      </c>
      <c r="X3169">
        <v>66</v>
      </c>
      <c r="Y3169" t="s">
        <v>4</v>
      </c>
      <c r="Z3169">
        <v>0</v>
      </c>
      <c r="AA3169">
        <v>0</v>
      </c>
    </row>
    <row r="3170" spans="23:27" x14ac:dyDescent="0.2">
      <c r="W3170" t="s">
        <v>8</v>
      </c>
      <c r="X3170">
        <v>67</v>
      </c>
      <c r="Y3170" t="s">
        <v>4</v>
      </c>
      <c r="Z3170">
        <v>0</v>
      </c>
      <c r="AA3170">
        <v>0</v>
      </c>
    </row>
    <row r="3171" spans="23:27" x14ac:dyDescent="0.2">
      <c r="W3171" t="s">
        <v>8</v>
      </c>
      <c r="X3171">
        <v>68</v>
      </c>
      <c r="Y3171" t="s">
        <v>4</v>
      </c>
      <c r="Z3171">
        <v>0</v>
      </c>
      <c r="AA3171">
        <v>0</v>
      </c>
    </row>
    <row r="3172" spans="23:27" x14ac:dyDescent="0.2">
      <c r="W3172" t="s">
        <v>8</v>
      </c>
      <c r="X3172">
        <v>69</v>
      </c>
      <c r="Y3172" t="s">
        <v>4</v>
      </c>
      <c r="Z3172">
        <v>0</v>
      </c>
      <c r="AA3172">
        <v>0</v>
      </c>
    </row>
    <row r="3173" spans="23:27" x14ac:dyDescent="0.2">
      <c r="W3173" t="s">
        <v>8</v>
      </c>
      <c r="X3173">
        <v>70</v>
      </c>
      <c r="Y3173" t="s">
        <v>4</v>
      </c>
      <c r="Z3173">
        <v>0</v>
      </c>
      <c r="AA3173">
        <v>0</v>
      </c>
    </row>
    <row r="3174" spans="23:27" x14ac:dyDescent="0.2">
      <c r="W3174" t="s">
        <v>8</v>
      </c>
      <c r="X3174">
        <v>71</v>
      </c>
      <c r="Y3174" t="s">
        <v>4</v>
      </c>
      <c r="Z3174">
        <v>0</v>
      </c>
      <c r="AA3174">
        <v>0</v>
      </c>
    </row>
    <row r="3175" spans="23:27" x14ac:dyDescent="0.2">
      <c r="W3175" t="s">
        <v>8</v>
      </c>
      <c r="X3175">
        <v>72</v>
      </c>
      <c r="Y3175" t="s">
        <v>4</v>
      </c>
      <c r="Z3175">
        <v>0</v>
      </c>
      <c r="AA3175">
        <v>0</v>
      </c>
    </row>
    <row r="3176" spans="23:27" x14ac:dyDescent="0.2">
      <c r="W3176" t="s">
        <v>8</v>
      </c>
      <c r="X3176">
        <v>73</v>
      </c>
      <c r="Y3176" t="s">
        <v>4</v>
      </c>
      <c r="Z3176">
        <v>0</v>
      </c>
      <c r="AA3176">
        <v>0</v>
      </c>
    </row>
    <row r="3177" spans="23:27" x14ac:dyDescent="0.2">
      <c r="W3177" t="s">
        <v>8</v>
      </c>
      <c r="X3177">
        <v>74</v>
      </c>
      <c r="Y3177" t="s">
        <v>4</v>
      </c>
      <c r="Z3177">
        <v>0</v>
      </c>
      <c r="AA3177">
        <v>0</v>
      </c>
    </row>
    <row r="3178" spans="23:27" x14ac:dyDescent="0.2">
      <c r="W3178" t="s">
        <v>8</v>
      </c>
      <c r="X3178">
        <v>75</v>
      </c>
      <c r="Y3178" t="s">
        <v>4</v>
      </c>
      <c r="Z3178">
        <v>0</v>
      </c>
      <c r="AA3178">
        <v>0</v>
      </c>
    </row>
    <row r="3179" spans="23:27" x14ac:dyDescent="0.2">
      <c r="W3179" t="s">
        <v>8</v>
      </c>
      <c r="X3179">
        <v>76</v>
      </c>
      <c r="Y3179" t="s">
        <v>4</v>
      </c>
      <c r="Z3179">
        <v>0</v>
      </c>
      <c r="AA3179">
        <v>0</v>
      </c>
    </row>
    <row r="3180" spans="23:27" x14ac:dyDescent="0.2">
      <c r="W3180" t="s">
        <v>8</v>
      </c>
      <c r="X3180">
        <v>77</v>
      </c>
      <c r="Y3180" t="s">
        <v>4</v>
      </c>
      <c r="Z3180">
        <v>0</v>
      </c>
      <c r="AA3180">
        <v>0</v>
      </c>
    </row>
    <row r="3181" spans="23:27" x14ac:dyDescent="0.2">
      <c r="W3181" t="s">
        <v>8</v>
      </c>
      <c r="X3181">
        <v>78</v>
      </c>
      <c r="Y3181" t="s">
        <v>4</v>
      </c>
      <c r="Z3181">
        <v>0</v>
      </c>
      <c r="AA3181">
        <v>0</v>
      </c>
    </row>
    <row r="3182" spans="23:27" x14ac:dyDescent="0.2">
      <c r="W3182" t="s">
        <v>8</v>
      </c>
      <c r="X3182">
        <v>79</v>
      </c>
      <c r="Y3182" t="s">
        <v>4</v>
      </c>
      <c r="Z3182">
        <v>0</v>
      </c>
      <c r="AA3182">
        <v>0</v>
      </c>
    </row>
    <row r="3183" spans="23:27" x14ac:dyDescent="0.2">
      <c r="W3183" t="s">
        <v>8</v>
      </c>
      <c r="X3183">
        <v>80</v>
      </c>
      <c r="Y3183" t="s">
        <v>4</v>
      </c>
      <c r="Z3183">
        <v>0</v>
      </c>
      <c r="AA3183">
        <v>0</v>
      </c>
    </row>
    <row r="3184" spans="23:27" x14ac:dyDescent="0.2">
      <c r="W3184" t="s">
        <v>8</v>
      </c>
      <c r="X3184">
        <v>81</v>
      </c>
      <c r="Y3184" t="s">
        <v>4</v>
      </c>
      <c r="Z3184">
        <v>0</v>
      </c>
      <c r="AA3184">
        <v>0</v>
      </c>
    </row>
    <row r="3185" spans="23:27" x14ac:dyDescent="0.2">
      <c r="W3185" t="s">
        <v>8</v>
      </c>
      <c r="X3185">
        <v>82</v>
      </c>
      <c r="Y3185" t="s">
        <v>4</v>
      </c>
      <c r="Z3185">
        <v>0</v>
      </c>
      <c r="AA3185">
        <v>0</v>
      </c>
    </row>
    <row r="3186" spans="23:27" x14ac:dyDescent="0.2">
      <c r="W3186" t="s">
        <v>8</v>
      </c>
      <c r="X3186">
        <v>83</v>
      </c>
      <c r="Y3186" t="s">
        <v>4</v>
      </c>
      <c r="Z3186">
        <v>0</v>
      </c>
      <c r="AA3186">
        <v>0</v>
      </c>
    </row>
    <row r="3187" spans="23:27" x14ac:dyDescent="0.2">
      <c r="W3187" t="s">
        <v>8</v>
      </c>
      <c r="X3187">
        <v>84</v>
      </c>
      <c r="Y3187" t="s">
        <v>4</v>
      </c>
      <c r="Z3187">
        <v>0</v>
      </c>
      <c r="AA3187">
        <v>0</v>
      </c>
    </row>
    <row r="3188" spans="23:27" x14ac:dyDescent="0.2">
      <c r="W3188" t="s">
        <v>8</v>
      </c>
      <c r="X3188">
        <v>85</v>
      </c>
      <c r="Y3188" t="s">
        <v>4</v>
      </c>
      <c r="Z3188">
        <v>0</v>
      </c>
      <c r="AA3188">
        <v>0</v>
      </c>
    </row>
    <row r="3189" spans="23:27" x14ac:dyDescent="0.2">
      <c r="W3189" t="s">
        <v>8</v>
      </c>
      <c r="X3189">
        <v>86</v>
      </c>
      <c r="Y3189" t="s">
        <v>4</v>
      </c>
      <c r="Z3189">
        <v>0</v>
      </c>
      <c r="AA3189">
        <v>0</v>
      </c>
    </row>
    <row r="3190" spans="23:27" x14ac:dyDescent="0.2">
      <c r="W3190" t="s">
        <v>8</v>
      </c>
      <c r="X3190">
        <v>87</v>
      </c>
      <c r="Y3190" t="s">
        <v>4</v>
      </c>
      <c r="Z3190">
        <v>0</v>
      </c>
      <c r="AA3190">
        <v>0</v>
      </c>
    </row>
    <row r="3191" spans="23:27" x14ac:dyDescent="0.2">
      <c r="W3191" t="s">
        <v>8</v>
      </c>
      <c r="X3191">
        <v>88</v>
      </c>
      <c r="Y3191" t="s">
        <v>4</v>
      </c>
      <c r="Z3191">
        <v>0</v>
      </c>
      <c r="AA3191">
        <v>0</v>
      </c>
    </row>
    <row r="3192" spans="23:27" x14ac:dyDescent="0.2">
      <c r="W3192" t="s">
        <v>8</v>
      </c>
      <c r="X3192">
        <v>89</v>
      </c>
      <c r="Y3192" t="s">
        <v>4</v>
      </c>
      <c r="Z3192">
        <v>0</v>
      </c>
      <c r="AA3192">
        <v>0</v>
      </c>
    </row>
    <row r="3193" spans="23:27" x14ac:dyDescent="0.2">
      <c r="W3193" t="s">
        <v>8</v>
      </c>
      <c r="X3193">
        <v>90</v>
      </c>
      <c r="Y3193" t="s">
        <v>4</v>
      </c>
      <c r="Z3193">
        <v>0</v>
      </c>
      <c r="AA3193">
        <v>0</v>
      </c>
    </row>
    <row r="3194" spans="23:27" x14ac:dyDescent="0.2">
      <c r="W3194" t="s">
        <v>8</v>
      </c>
      <c r="X3194">
        <v>91</v>
      </c>
      <c r="Y3194" t="s">
        <v>4</v>
      </c>
      <c r="Z3194">
        <v>0</v>
      </c>
      <c r="AA3194">
        <v>0</v>
      </c>
    </row>
    <row r="3195" spans="23:27" x14ac:dyDescent="0.2">
      <c r="W3195" t="s">
        <v>8</v>
      </c>
      <c r="X3195">
        <v>92</v>
      </c>
      <c r="Y3195" t="s">
        <v>4</v>
      </c>
      <c r="Z3195">
        <v>0</v>
      </c>
      <c r="AA3195">
        <v>0</v>
      </c>
    </row>
    <row r="3196" spans="23:27" x14ac:dyDescent="0.2">
      <c r="W3196" t="s">
        <v>8</v>
      </c>
      <c r="X3196">
        <v>93</v>
      </c>
      <c r="Y3196" t="s">
        <v>4</v>
      </c>
      <c r="Z3196">
        <v>0</v>
      </c>
      <c r="AA3196">
        <v>0</v>
      </c>
    </row>
    <row r="3197" spans="23:27" x14ac:dyDescent="0.2">
      <c r="W3197" t="s">
        <v>8</v>
      </c>
      <c r="X3197">
        <v>94</v>
      </c>
      <c r="Y3197" t="s">
        <v>4</v>
      </c>
      <c r="Z3197">
        <v>0</v>
      </c>
      <c r="AA3197">
        <v>0</v>
      </c>
    </row>
    <row r="3198" spans="23:27" x14ac:dyDescent="0.2">
      <c r="W3198" t="s">
        <v>8</v>
      </c>
      <c r="X3198">
        <v>95</v>
      </c>
      <c r="Y3198" t="s">
        <v>4</v>
      </c>
      <c r="Z3198">
        <v>0</v>
      </c>
      <c r="AA3198">
        <v>0</v>
      </c>
    </row>
    <row r="3199" spans="23:27" x14ac:dyDescent="0.2">
      <c r="W3199" t="s">
        <v>8</v>
      </c>
      <c r="X3199">
        <v>96</v>
      </c>
      <c r="Y3199" t="s">
        <v>4</v>
      </c>
      <c r="Z3199">
        <v>0</v>
      </c>
      <c r="AA3199">
        <v>0</v>
      </c>
    </row>
    <row r="3200" spans="23:27" x14ac:dyDescent="0.2">
      <c r="W3200" t="s">
        <v>8</v>
      </c>
      <c r="X3200">
        <v>97</v>
      </c>
      <c r="Y3200" t="s">
        <v>4</v>
      </c>
      <c r="Z3200">
        <v>0</v>
      </c>
      <c r="AA3200">
        <v>0</v>
      </c>
    </row>
    <row r="3201" spans="23:27" x14ac:dyDescent="0.2">
      <c r="W3201" t="s">
        <v>8</v>
      </c>
      <c r="X3201">
        <v>98</v>
      </c>
      <c r="Y3201" t="s">
        <v>4</v>
      </c>
      <c r="Z3201">
        <v>0</v>
      </c>
      <c r="AA3201">
        <v>0</v>
      </c>
    </row>
    <row r="3202" spans="23:27" x14ac:dyDescent="0.2">
      <c r="W3202" t="s">
        <v>8</v>
      </c>
      <c r="X3202">
        <v>99</v>
      </c>
      <c r="Y3202" t="s">
        <v>4</v>
      </c>
      <c r="Z3202">
        <v>0</v>
      </c>
      <c r="AA3202">
        <v>0.15</v>
      </c>
    </row>
    <row r="3203" spans="23:27" x14ac:dyDescent="0.2">
      <c r="W3203" t="s">
        <v>8</v>
      </c>
      <c r="X3203">
        <v>0</v>
      </c>
      <c r="Y3203" t="s">
        <v>4</v>
      </c>
      <c r="Z3203">
        <v>0.5</v>
      </c>
      <c r="AA3203">
        <v>0</v>
      </c>
    </row>
    <row r="3204" spans="23:27" x14ac:dyDescent="0.2">
      <c r="W3204" t="s">
        <v>8</v>
      </c>
      <c r="X3204">
        <v>1</v>
      </c>
      <c r="Y3204" t="s">
        <v>4</v>
      </c>
      <c r="Z3204">
        <v>0.5</v>
      </c>
      <c r="AA3204">
        <v>0.05</v>
      </c>
    </row>
    <row r="3205" spans="23:27" x14ac:dyDescent="0.2">
      <c r="W3205" t="s">
        <v>8</v>
      </c>
      <c r="X3205">
        <v>2</v>
      </c>
      <c r="Y3205" t="s">
        <v>4</v>
      </c>
      <c r="Z3205">
        <v>0.5</v>
      </c>
      <c r="AA3205">
        <v>0.06</v>
      </c>
    </row>
    <row r="3206" spans="23:27" x14ac:dyDescent="0.2">
      <c r="W3206" t="s">
        <v>8</v>
      </c>
      <c r="X3206">
        <v>3</v>
      </c>
      <c r="Y3206" t="s">
        <v>4</v>
      </c>
      <c r="Z3206">
        <v>0.5</v>
      </c>
      <c r="AA3206">
        <v>0.08</v>
      </c>
    </row>
    <row r="3207" spans="23:27" x14ac:dyDescent="0.2">
      <c r="W3207" t="s">
        <v>8</v>
      </c>
      <c r="X3207">
        <v>4</v>
      </c>
      <c r="Y3207" t="s">
        <v>4</v>
      </c>
      <c r="Z3207">
        <v>0.5</v>
      </c>
      <c r="AA3207">
        <v>0.09</v>
      </c>
    </row>
    <row r="3208" spans="23:27" x14ac:dyDescent="0.2">
      <c r="W3208" t="s">
        <v>8</v>
      </c>
      <c r="X3208">
        <v>5</v>
      </c>
      <c r="Y3208" t="s">
        <v>4</v>
      </c>
      <c r="Z3208">
        <v>0.5</v>
      </c>
      <c r="AA3208">
        <v>0.11</v>
      </c>
    </row>
    <row r="3209" spans="23:27" x14ac:dyDescent="0.2">
      <c r="W3209" t="s">
        <v>8</v>
      </c>
      <c r="X3209">
        <v>6</v>
      </c>
      <c r="Y3209" t="s">
        <v>4</v>
      </c>
      <c r="Z3209">
        <v>0.5</v>
      </c>
      <c r="AA3209">
        <v>0.12</v>
      </c>
    </row>
    <row r="3210" spans="23:27" x14ac:dyDescent="0.2">
      <c r="W3210" t="s">
        <v>8</v>
      </c>
      <c r="X3210">
        <v>7</v>
      </c>
      <c r="Y3210" t="s">
        <v>4</v>
      </c>
      <c r="Z3210">
        <v>0.5</v>
      </c>
      <c r="AA3210">
        <v>0.13</v>
      </c>
    </row>
    <row r="3211" spans="23:27" x14ac:dyDescent="0.2">
      <c r="W3211" t="s">
        <v>8</v>
      </c>
      <c r="X3211">
        <v>8</v>
      </c>
      <c r="Y3211" t="s">
        <v>4</v>
      </c>
      <c r="Z3211">
        <v>0.5</v>
      </c>
      <c r="AA3211">
        <v>0.14000000000000001</v>
      </c>
    </row>
    <row r="3212" spans="23:27" x14ac:dyDescent="0.2">
      <c r="W3212" t="s">
        <v>8</v>
      </c>
      <c r="X3212">
        <v>9</v>
      </c>
      <c r="Y3212" t="s">
        <v>4</v>
      </c>
      <c r="Z3212">
        <v>0.5</v>
      </c>
      <c r="AA3212">
        <v>0.15</v>
      </c>
    </row>
    <row r="3213" spans="23:27" x14ac:dyDescent="0.2">
      <c r="W3213" t="s">
        <v>8</v>
      </c>
      <c r="X3213">
        <v>10</v>
      </c>
      <c r="Y3213" t="s">
        <v>4</v>
      </c>
      <c r="Z3213">
        <v>0.5</v>
      </c>
      <c r="AA3213">
        <v>0.16</v>
      </c>
    </row>
    <row r="3214" spans="23:27" x14ac:dyDescent="0.2">
      <c r="W3214" t="s">
        <v>8</v>
      </c>
      <c r="X3214">
        <v>11</v>
      </c>
      <c r="Y3214" t="s">
        <v>4</v>
      </c>
      <c r="Z3214">
        <v>0.5</v>
      </c>
      <c r="AA3214">
        <v>0.16</v>
      </c>
    </row>
    <row r="3215" spans="23:27" x14ac:dyDescent="0.2">
      <c r="W3215" t="s">
        <v>8</v>
      </c>
      <c r="X3215">
        <v>12</v>
      </c>
      <c r="Y3215" t="s">
        <v>4</v>
      </c>
      <c r="Z3215">
        <v>0.5</v>
      </c>
      <c r="AA3215">
        <v>0.17</v>
      </c>
    </row>
    <row r="3216" spans="23:27" x14ac:dyDescent="0.2">
      <c r="W3216" t="s">
        <v>8</v>
      </c>
      <c r="X3216">
        <v>13</v>
      </c>
      <c r="Y3216" t="s">
        <v>4</v>
      </c>
      <c r="Z3216">
        <v>0.5</v>
      </c>
      <c r="AA3216">
        <v>0.18</v>
      </c>
    </row>
    <row r="3217" spans="23:27" x14ac:dyDescent="0.2">
      <c r="W3217" t="s">
        <v>8</v>
      </c>
      <c r="X3217">
        <v>14</v>
      </c>
      <c r="Y3217" t="s">
        <v>4</v>
      </c>
      <c r="Z3217">
        <v>0.5</v>
      </c>
      <c r="AA3217">
        <v>0.18</v>
      </c>
    </row>
    <row r="3218" spans="23:27" x14ac:dyDescent="0.2">
      <c r="W3218" t="s">
        <v>8</v>
      </c>
      <c r="X3218">
        <v>15</v>
      </c>
      <c r="Y3218" t="s">
        <v>4</v>
      </c>
      <c r="Z3218">
        <v>0.5</v>
      </c>
      <c r="AA3218">
        <v>0.19</v>
      </c>
    </row>
    <row r="3219" spans="23:27" x14ac:dyDescent="0.2">
      <c r="W3219" t="s">
        <v>8</v>
      </c>
      <c r="X3219">
        <v>16</v>
      </c>
      <c r="Y3219" t="s">
        <v>4</v>
      </c>
      <c r="Z3219">
        <v>0.5</v>
      </c>
      <c r="AA3219">
        <v>0.19</v>
      </c>
    </row>
    <row r="3220" spans="23:27" x14ac:dyDescent="0.2">
      <c r="W3220" t="s">
        <v>8</v>
      </c>
      <c r="X3220">
        <v>17</v>
      </c>
      <c r="Y3220" t="s">
        <v>4</v>
      </c>
      <c r="Z3220">
        <v>0.5</v>
      </c>
      <c r="AA3220">
        <v>0.2</v>
      </c>
    </row>
    <row r="3221" spans="23:27" x14ac:dyDescent="0.2">
      <c r="W3221" t="s">
        <v>8</v>
      </c>
      <c r="X3221">
        <v>18</v>
      </c>
      <c r="Y3221" t="s">
        <v>4</v>
      </c>
      <c r="Z3221">
        <v>0.5</v>
      </c>
      <c r="AA3221">
        <v>0.2</v>
      </c>
    </row>
    <row r="3222" spans="23:27" x14ac:dyDescent="0.2">
      <c r="W3222" t="s">
        <v>8</v>
      </c>
      <c r="X3222">
        <v>19</v>
      </c>
      <c r="Y3222" t="s">
        <v>4</v>
      </c>
      <c r="Z3222">
        <v>0.5</v>
      </c>
      <c r="AA3222">
        <v>0.2</v>
      </c>
    </row>
    <row r="3223" spans="23:27" x14ac:dyDescent="0.2">
      <c r="W3223" t="s">
        <v>8</v>
      </c>
      <c r="X3223">
        <v>20</v>
      </c>
      <c r="Y3223" t="s">
        <v>4</v>
      </c>
      <c r="Z3223">
        <v>0.5</v>
      </c>
      <c r="AA3223">
        <v>0.21</v>
      </c>
    </row>
    <row r="3224" spans="23:27" x14ac:dyDescent="0.2">
      <c r="W3224" t="s">
        <v>8</v>
      </c>
      <c r="X3224">
        <v>21</v>
      </c>
      <c r="Y3224" t="s">
        <v>4</v>
      </c>
      <c r="Z3224">
        <v>0.5</v>
      </c>
      <c r="AA3224">
        <v>0.21</v>
      </c>
    </row>
    <row r="3225" spans="23:27" x14ac:dyDescent="0.2">
      <c r="W3225" t="s">
        <v>8</v>
      </c>
      <c r="X3225">
        <v>22</v>
      </c>
      <c r="Y3225" t="s">
        <v>4</v>
      </c>
      <c r="Z3225">
        <v>0.5</v>
      </c>
      <c r="AA3225">
        <v>0.21</v>
      </c>
    </row>
    <row r="3226" spans="23:27" x14ac:dyDescent="0.2">
      <c r="W3226" t="s">
        <v>8</v>
      </c>
      <c r="X3226">
        <v>23</v>
      </c>
      <c r="Y3226" t="s">
        <v>4</v>
      </c>
      <c r="Z3226">
        <v>0.5</v>
      </c>
      <c r="AA3226">
        <v>0.21</v>
      </c>
    </row>
    <row r="3227" spans="23:27" x14ac:dyDescent="0.2">
      <c r="W3227" t="s">
        <v>8</v>
      </c>
      <c r="X3227">
        <v>24</v>
      </c>
      <c r="Y3227" t="s">
        <v>4</v>
      </c>
      <c r="Z3227">
        <v>0.5</v>
      </c>
      <c r="AA3227">
        <v>0.22</v>
      </c>
    </row>
    <row r="3228" spans="23:27" x14ac:dyDescent="0.2">
      <c r="W3228" t="s">
        <v>8</v>
      </c>
      <c r="X3228">
        <v>25</v>
      </c>
      <c r="Y3228" t="s">
        <v>4</v>
      </c>
      <c r="Z3228">
        <v>0.5</v>
      </c>
      <c r="AA3228">
        <v>0.22</v>
      </c>
    </row>
    <row r="3229" spans="23:27" x14ac:dyDescent="0.2">
      <c r="W3229" t="s">
        <v>8</v>
      </c>
      <c r="X3229">
        <v>26</v>
      </c>
      <c r="Y3229" t="s">
        <v>4</v>
      </c>
      <c r="Z3229">
        <v>0.5</v>
      </c>
      <c r="AA3229">
        <v>0.22</v>
      </c>
    </row>
    <row r="3230" spans="23:27" x14ac:dyDescent="0.2">
      <c r="W3230" t="s">
        <v>8</v>
      </c>
      <c r="X3230">
        <v>27</v>
      </c>
      <c r="Y3230" t="s">
        <v>4</v>
      </c>
      <c r="Z3230">
        <v>0.5</v>
      </c>
      <c r="AA3230">
        <v>0.22</v>
      </c>
    </row>
    <row r="3231" spans="23:27" x14ac:dyDescent="0.2">
      <c r="W3231" t="s">
        <v>8</v>
      </c>
      <c r="X3231">
        <v>28</v>
      </c>
      <c r="Y3231" t="s">
        <v>4</v>
      </c>
      <c r="Z3231">
        <v>0.5</v>
      </c>
      <c r="AA3231">
        <v>0.23</v>
      </c>
    </row>
    <row r="3232" spans="23:27" x14ac:dyDescent="0.2">
      <c r="W3232" t="s">
        <v>8</v>
      </c>
      <c r="X3232">
        <v>29</v>
      </c>
      <c r="Y3232" t="s">
        <v>4</v>
      </c>
      <c r="Z3232">
        <v>0.5</v>
      </c>
      <c r="AA3232">
        <v>0.23</v>
      </c>
    </row>
    <row r="3233" spans="23:27" x14ac:dyDescent="0.2">
      <c r="W3233" t="s">
        <v>8</v>
      </c>
      <c r="X3233">
        <v>30</v>
      </c>
      <c r="Y3233" t="s">
        <v>4</v>
      </c>
      <c r="Z3233">
        <v>0.5</v>
      </c>
      <c r="AA3233">
        <v>0.23</v>
      </c>
    </row>
    <row r="3234" spans="23:27" x14ac:dyDescent="0.2">
      <c r="W3234" t="s">
        <v>8</v>
      </c>
      <c r="X3234">
        <v>31</v>
      </c>
      <c r="Y3234" t="s">
        <v>4</v>
      </c>
      <c r="Z3234">
        <v>0.5</v>
      </c>
      <c r="AA3234">
        <v>0.23</v>
      </c>
    </row>
    <row r="3235" spans="23:27" x14ac:dyDescent="0.2">
      <c r="W3235" t="s">
        <v>8</v>
      </c>
      <c r="X3235">
        <v>32</v>
      </c>
      <c r="Y3235" t="s">
        <v>4</v>
      </c>
      <c r="Z3235">
        <v>0.5</v>
      </c>
      <c r="AA3235">
        <v>0.24</v>
      </c>
    </row>
    <row r="3236" spans="23:27" x14ac:dyDescent="0.2">
      <c r="W3236" t="s">
        <v>8</v>
      </c>
      <c r="X3236">
        <v>33</v>
      </c>
      <c r="Y3236" t="s">
        <v>4</v>
      </c>
      <c r="Z3236">
        <v>0.5</v>
      </c>
      <c r="AA3236">
        <v>0.24</v>
      </c>
    </row>
    <row r="3237" spans="23:27" x14ac:dyDescent="0.2">
      <c r="W3237" t="s">
        <v>8</v>
      </c>
      <c r="X3237">
        <v>34</v>
      </c>
      <c r="Y3237" t="s">
        <v>4</v>
      </c>
      <c r="Z3237">
        <v>0.5</v>
      </c>
      <c r="AA3237">
        <v>0.24</v>
      </c>
    </row>
    <row r="3238" spans="23:27" x14ac:dyDescent="0.2">
      <c r="W3238" t="s">
        <v>8</v>
      </c>
      <c r="X3238">
        <v>35</v>
      </c>
      <c r="Y3238" t="s">
        <v>4</v>
      </c>
      <c r="Z3238">
        <v>0.5</v>
      </c>
      <c r="AA3238">
        <v>0.24</v>
      </c>
    </row>
    <row r="3239" spans="23:27" x14ac:dyDescent="0.2">
      <c r="W3239" t="s">
        <v>8</v>
      </c>
      <c r="X3239">
        <v>36</v>
      </c>
      <c r="Y3239" t="s">
        <v>4</v>
      </c>
      <c r="Z3239">
        <v>0.5</v>
      </c>
      <c r="AA3239">
        <v>0.25</v>
      </c>
    </row>
    <row r="3240" spans="23:27" x14ac:dyDescent="0.2">
      <c r="W3240" t="s">
        <v>8</v>
      </c>
      <c r="X3240">
        <v>37</v>
      </c>
      <c r="Y3240" t="s">
        <v>4</v>
      </c>
      <c r="Z3240">
        <v>0.5</v>
      </c>
      <c r="AA3240">
        <v>0.25</v>
      </c>
    </row>
    <row r="3241" spans="23:27" x14ac:dyDescent="0.2">
      <c r="W3241" t="s">
        <v>8</v>
      </c>
      <c r="X3241">
        <v>38</v>
      </c>
      <c r="Y3241" t="s">
        <v>4</v>
      </c>
      <c r="Z3241">
        <v>0.5</v>
      </c>
      <c r="AA3241">
        <v>0.25</v>
      </c>
    </row>
    <row r="3242" spans="23:27" x14ac:dyDescent="0.2">
      <c r="W3242" t="s">
        <v>8</v>
      </c>
      <c r="X3242">
        <v>39</v>
      </c>
      <c r="Y3242" t="s">
        <v>4</v>
      </c>
      <c r="Z3242">
        <v>0.5</v>
      </c>
      <c r="AA3242">
        <v>0.25</v>
      </c>
    </row>
    <row r="3243" spans="23:27" x14ac:dyDescent="0.2">
      <c r="W3243" t="s">
        <v>8</v>
      </c>
      <c r="X3243">
        <v>40</v>
      </c>
      <c r="Y3243" t="s">
        <v>4</v>
      </c>
      <c r="Z3243">
        <v>0.5</v>
      </c>
      <c r="AA3243">
        <v>0.26</v>
      </c>
    </row>
    <row r="3244" spans="23:27" x14ac:dyDescent="0.2">
      <c r="W3244" t="s">
        <v>8</v>
      </c>
      <c r="X3244">
        <v>41</v>
      </c>
      <c r="Y3244" t="s">
        <v>4</v>
      </c>
      <c r="Z3244">
        <v>0.5</v>
      </c>
      <c r="AA3244">
        <v>0.26</v>
      </c>
    </row>
    <row r="3245" spans="23:27" x14ac:dyDescent="0.2">
      <c r="W3245" t="s">
        <v>8</v>
      </c>
      <c r="X3245">
        <v>42</v>
      </c>
      <c r="Y3245" t="s">
        <v>4</v>
      </c>
      <c r="Z3245">
        <v>0.5</v>
      </c>
      <c r="AA3245">
        <v>0.26</v>
      </c>
    </row>
    <row r="3246" spans="23:27" x14ac:dyDescent="0.2">
      <c r="W3246" t="s">
        <v>8</v>
      </c>
      <c r="X3246">
        <v>43</v>
      </c>
      <c r="Y3246" t="s">
        <v>4</v>
      </c>
      <c r="Z3246">
        <v>0.5</v>
      </c>
      <c r="AA3246">
        <v>0.26</v>
      </c>
    </row>
    <row r="3247" spans="23:27" x14ac:dyDescent="0.2">
      <c r="W3247" t="s">
        <v>8</v>
      </c>
      <c r="X3247">
        <v>44</v>
      </c>
      <c r="Y3247" t="s">
        <v>4</v>
      </c>
      <c r="Z3247">
        <v>0.5</v>
      </c>
      <c r="AA3247">
        <v>0.26</v>
      </c>
    </row>
    <row r="3248" spans="23:27" x14ac:dyDescent="0.2">
      <c r="W3248" t="s">
        <v>8</v>
      </c>
      <c r="X3248">
        <v>45</v>
      </c>
      <c r="Y3248" t="s">
        <v>4</v>
      </c>
      <c r="Z3248">
        <v>0.5</v>
      </c>
      <c r="AA3248">
        <v>0.27</v>
      </c>
    </row>
    <row r="3249" spans="23:27" x14ac:dyDescent="0.2">
      <c r="W3249" t="s">
        <v>8</v>
      </c>
      <c r="X3249">
        <v>46</v>
      </c>
      <c r="Y3249" t="s">
        <v>4</v>
      </c>
      <c r="Z3249">
        <v>0.5</v>
      </c>
      <c r="AA3249">
        <v>0.27</v>
      </c>
    </row>
    <row r="3250" spans="23:27" x14ac:dyDescent="0.2">
      <c r="W3250" t="s">
        <v>8</v>
      </c>
      <c r="X3250">
        <v>47</v>
      </c>
      <c r="Y3250" t="s">
        <v>4</v>
      </c>
      <c r="Z3250">
        <v>0.5</v>
      </c>
      <c r="AA3250">
        <v>0.27</v>
      </c>
    </row>
    <row r="3251" spans="23:27" x14ac:dyDescent="0.2">
      <c r="W3251" t="s">
        <v>8</v>
      </c>
      <c r="X3251">
        <v>48</v>
      </c>
      <c r="Y3251" t="s">
        <v>4</v>
      </c>
      <c r="Z3251">
        <v>0.5</v>
      </c>
      <c r="AA3251">
        <v>0.27</v>
      </c>
    </row>
    <row r="3252" spans="23:27" x14ac:dyDescent="0.2">
      <c r="W3252" t="s">
        <v>8</v>
      </c>
      <c r="X3252">
        <v>49</v>
      </c>
      <c r="Y3252" t="s">
        <v>4</v>
      </c>
      <c r="Z3252">
        <v>0.5</v>
      </c>
      <c r="AA3252">
        <v>0.28000000000000003</v>
      </c>
    </row>
    <row r="3253" spans="23:27" x14ac:dyDescent="0.2">
      <c r="W3253" t="s">
        <v>8</v>
      </c>
      <c r="X3253">
        <v>50</v>
      </c>
      <c r="Y3253" t="s">
        <v>4</v>
      </c>
      <c r="Z3253">
        <v>0.5</v>
      </c>
      <c r="AA3253">
        <v>0.28000000000000003</v>
      </c>
    </row>
    <row r="3254" spans="23:27" x14ac:dyDescent="0.2">
      <c r="W3254" t="s">
        <v>8</v>
      </c>
      <c r="X3254">
        <v>51</v>
      </c>
      <c r="Y3254" t="s">
        <v>4</v>
      </c>
      <c r="Z3254">
        <v>0.5</v>
      </c>
      <c r="AA3254">
        <v>0.28000000000000003</v>
      </c>
    </row>
    <row r="3255" spans="23:27" x14ac:dyDescent="0.2">
      <c r="W3255" t="s">
        <v>8</v>
      </c>
      <c r="X3255">
        <v>52</v>
      </c>
      <c r="Y3255" t="s">
        <v>4</v>
      </c>
      <c r="Z3255">
        <v>0.5</v>
      </c>
      <c r="AA3255">
        <v>0.28000000000000003</v>
      </c>
    </row>
    <row r="3256" spans="23:27" x14ac:dyDescent="0.2">
      <c r="W3256" t="s">
        <v>8</v>
      </c>
      <c r="X3256">
        <v>53</v>
      </c>
      <c r="Y3256" t="s">
        <v>4</v>
      </c>
      <c r="Z3256">
        <v>0.5</v>
      </c>
      <c r="AA3256">
        <v>0.28999999999999998</v>
      </c>
    </row>
    <row r="3257" spans="23:27" x14ac:dyDescent="0.2">
      <c r="W3257" t="s">
        <v>8</v>
      </c>
      <c r="X3257">
        <v>54</v>
      </c>
      <c r="Y3257" t="s">
        <v>4</v>
      </c>
      <c r="Z3257">
        <v>0.5</v>
      </c>
      <c r="AA3257">
        <v>0.28999999999999998</v>
      </c>
    </row>
    <row r="3258" spans="23:27" x14ac:dyDescent="0.2">
      <c r="W3258" t="s">
        <v>8</v>
      </c>
      <c r="X3258">
        <v>55</v>
      </c>
      <c r="Y3258" t="s">
        <v>4</v>
      </c>
      <c r="Z3258">
        <v>0.5</v>
      </c>
      <c r="AA3258">
        <v>0.28999999999999998</v>
      </c>
    </row>
    <row r="3259" spans="23:27" x14ac:dyDescent="0.2">
      <c r="W3259" t="s">
        <v>8</v>
      </c>
      <c r="X3259">
        <v>56</v>
      </c>
      <c r="Y3259" t="s">
        <v>4</v>
      </c>
      <c r="Z3259">
        <v>0.5</v>
      </c>
      <c r="AA3259">
        <v>0.28999999999999998</v>
      </c>
    </row>
    <row r="3260" spans="23:27" x14ac:dyDescent="0.2">
      <c r="W3260" t="s">
        <v>8</v>
      </c>
      <c r="X3260">
        <v>57</v>
      </c>
      <c r="Y3260" t="s">
        <v>4</v>
      </c>
      <c r="Z3260">
        <v>0.5</v>
      </c>
      <c r="AA3260">
        <v>0.28999999999999998</v>
      </c>
    </row>
    <row r="3261" spans="23:27" x14ac:dyDescent="0.2">
      <c r="W3261" t="s">
        <v>8</v>
      </c>
      <c r="X3261">
        <v>58</v>
      </c>
      <c r="Y3261" t="s">
        <v>4</v>
      </c>
      <c r="Z3261">
        <v>0.5</v>
      </c>
      <c r="AA3261">
        <v>0.3</v>
      </c>
    </row>
    <row r="3262" spans="23:27" x14ac:dyDescent="0.2">
      <c r="W3262" t="s">
        <v>8</v>
      </c>
      <c r="X3262">
        <v>59</v>
      </c>
      <c r="Y3262" t="s">
        <v>4</v>
      </c>
      <c r="Z3262">
        <v>0.5</v>
      </c>
      <c r="AA3262">
        <v>0.3</v>
      </c>
    </row>
    <row r="3263" spans="23:27" x14ac:dyDescent="0.2">
      <c r="W3263" t="s">
        <v>8</v>
      </c>
      <c r="X3263">
        <v>60</v>
      </c>
      <c r="Y3263" t="s">
        <v>4</v>
      </c>
      <c r="Z3263">
        <v>0.5</v>
      </c>
      <c r="AA3263">
        <v>0.3</v>
      </c>
    </row>
    <row r="3264" spans="23:27" x14ac:dyDescent="0.2">
      <c r="W3264" t="s">
        <v>8</v>
      </c>
      <c r="X3264">
        <v>61</v>
      </c>
      <c r="Y3264" t="s">
        <v>4</v>
      </c>
      <c r="Z3264">
        <v>0.5</v>
      </c>
      <c r="AA3264">
        <v>0.3</v>
      </c>
    </row>
    <row r="3265" spans="23:27" x14ac:dyDescent="0.2">
      <c r="W3265" t="s">
        <v>8</v>
      </c>
      <c r="X3265">
        <v>62</v>
      </c>
      <c r="Y3265" t="s">
        <v>4</v>
      </c>
      <c r="Z3265">
        <v>0.5</v>
      </c>
      <c r="AA3265">
        <v>0.31</v>
      </c>
    </row>
    <row r="3266" spans="23:27" x14ac:dyDescent="0.2">
      <c r="W3266" t="s">
        <v>8</v>
      </c>
      <c r="X3266">
        <v>63</v>
      </c>
      <c r="Y3266" t="s">
        <v>4</v>
      </c>
      <c r="Z3266">
        <v>0.5</v>
      </c>
      <c r="AA3266">
        <v>0.31</v>
      </c>
    </row>
    <row r="3267" spans="23:27" x14ac:dyDescent="0.2">
      <c r="W3267" t="s">
        <v>8</v>
      </c>
      <c r="X3267">
        <v>64</v>
      </c>
      <c r="Y3267" t="s">
        <v>4</v>
      </c>
      <c r="Z3267">
        <v>0.5</v>
      </c>
      <c r="AA3267">
        <v>0.31</v>
      </c>
    </row>
    <row r="3268" spans="23:27" x14ac:dyDescent="0.2">
      <c r="W3268" t="s">
        <v>8</v>
      </c>
      <c r="X3268">
        <v>65</v>
      </c>
      <c r="Y3268" t="s">
        <v>4</v>
      </c>
      <c r="Z3268">
        <v>0.5</v>
      </c>
      <c r="AA3268">
        <v>0.32</v>
      </c>
    </row>
    <row r="3269" spans="23:27" x14ac:dyDescent="0.2">
      <c r="W3269" t="s">
        <v>8</v>
      </c>
      <c r="X3269">
        <v>66</v>
      </c>
      <c r="Y3269" t="s">
        <v>4</v>
      </c>
      <c r="Z3269">
        <v>0.5</v>
      </c>
      <c r="AA3269">
        <v>0.32</v>
      </c>
    </row>
    <row r="3270" spans="23:27" x14ac:dyDescent="0.2">
      <c r="W3270" t="s">
        <v>8</v>
      </c>
      <c r="X3270">
        <v>67</v>
      </c>
      <c r="Y3270" t="s">
        <v>4</v>
      </c>
      <c r="Z3270">
        <v>0.5</v>
      </c>
      <c r="AA3270">
        <v>0.32</v>
      </c>
    </row>
    <row r="3271" spans="23:27" x14ac:dyDescent="0.2">
      <c r="W3271" t="s">
        <v>8</v>
      </c>
      <c r="X3271">
        <v>68</v>
      </c>
      <c r="Y3271" t="s">
        <v>4</v>
      </c>
      <c r="Z3271">
        <v>0.5</v>
      </c>
      <c r="AA3271">
        <v>0.32</v>
      </c>
    </row>
    <row r="3272" spans="23:27" x14ac:dyDescent="0.2">
      <c r="W3272" t="s">
        <v>8</v>
      </c>
      <c r="X3272">
        <v>69</v>
      </c>
      <c r="Y3272" t="s">
        <v>4</v>
      </c>
      <c r="Z3272">
        <v>0.5</v>
      </c>
      <c r="AA3272">
        <v>0.33</v>
      </c>
    </row>
    <row r="3273" spans="23:27" x14ac:dyDescent="0.2">
      <c r="W3273" t="s">
        <v>8</v>
      </c>
      <c r="X3273">
        <v>70</v>
      </c>
      <c r="Y3273" t="s">
        <v>4</v>
      </c>
      <c r="Z3273">
        <v>0.5</v>
      </c>
      <c r="AA3273">
        <v>0.33</v>
      </c>
    </row>
    <row r="3274" spans="23:27" x14ac:dyDescent="0.2">
      <c r="W3274" t="s">
        <v>8</v>
      </c>
      <c r="X3274">
        <v>71</v>
      </c>
      <c r="Y3274" t="s">
        <v>4</v>
      </c>
      <c r="Z3274">
        <v>0.5</v>
      </c>
      <c r="AA3274">
        <v>0.33</v>
      </c>
    </row>
    <row r="3275" spans="23:27" x14ac:dyDescent="0.2">
      <c r="W3275" t="s">
        <v>8</v>
      </c>
      <c r="X3275">
        <v>72</v>
      </c>
      <c r="Y3275" t="s">
        <v>4</v>
      </c>
      <c r="Z3275">
        <v>0.5</v>
      </c>
      <c r="AA3275">
        <v>0.34</v>
      </c>
    </row>
    <row r="3276" spans="23:27" x14ac:dyDescent="0.2">
      <c r="W3276" t="s">
        <v>8</v>
      </c>
      <c r="X3276">
        <v>73</v>
      </c>
      <c r="Y3276" t="s">
        <v>4</v>
      </c>
      <c r="Z3276">
        <v>0.5</v>
      </c>
      <c r="AA3276">
        <v>0.34</v>
      </c>
    </row>
    <row r="3277" spans="23:27" x14ac:dyDescent="0.2">
      <c r="W3277" t="s">
        <v>8</v>
      </c>
      <c r="X3277">
        <v>74</v>
      </c>
      <c r="Y3277" t="s">
        <v>4</v>
      </c>
      <c r="Z3277">
        <v>0.5</v>
      </c>
      <c r="AA3277">
        <v>0.34</v>
      </c>
    </row>
    <row r="3278" spans="23:27" x14ac:dyDescent="0.2">
      <c r="W3278" t="s">
        <v>8</v>
      </c>
      <c r="X3278">
        <v>75</v>
      </c>
      <c r="Y3278" t="s">
        <v>4</v>
      </c>
      <c r="Z3278">
        <v>0.5</v>
      </c>
      <c r="AA3278">
        <v>0.35</v>
      </c>
    </row>
    <row r="3279" spans="23:27" x14ac:dyDescent="0.2">
      <c r="W3279" t="s">
        <v>8</v>
      </c>
      <c r="X3279">
        <v>76</v>
      </c>
      <c r="Y3279" t="s">
        <v>4</v>
      </c>
      <c r="Z3279">
        <v>0.5</v>
      </c>
      <c r="AA3279">
        <v>0.35</v>
      </c>
    </row>
    <row r="3280" spans="23:27" x14ac:dyDescent="0.2">
      <c r="W3280" t="s">
        <v>8</v>
      </c>
      <c r="X3280">
        <v>77</v>
      </c>
      <c r="Y3280" t="s">
        <v>4</v>
      </c>
      <c r="Z3280">
        <v>0.5</v>
      </c>
      <c r="AA3280">
        <v>0.35</v>
      </c>
    </row>
    <row r="3281" spans="23:27" x14ac:dyDescent="0.2">
      <c r="W3281" t="s">
        <v>8</v>
      </c>
      <c r="X3281">
        <v>78</v>
      </c>
      <c r="Y3281" t="s">
        <v>4</v>
      </c>
      <c r="Z3281">
        <v>0.5</v>
      </c>
      <c r="AA3281">
        <v>0.36</v>
      </c>
    </row>
    <row r="3282" spans="23:27" x14ac:dyDescent="0.2">
      <c r="W3282" t="s">
        <v>8</v>
      </c>
      <c r="X3282">
        <v>79</v>
      </c>
      <c r="Y3282" t="s">
        <v>4</v>
      </c>
      <c r="Z3282">
        <v>0.5</v>
      </c>
      <c r="AA3282">
        <v>0.36</v>
      </c>
    </row>
    <row r="3283" spans="23:27" x14ac:dyDescent="0.2">
      <c r="W3283" t="s">
        <v>8</v>
      </c>
      <c r="X3283">
        <v>80</v>
      </c>
      <c r="Y3283" t="s">
        <v>4</v>
      </c>
      <c r="Z3283">
        <v>0.5</v>
      </c>
      <c r="AA3283">
        <v>0.37</v>
      </c>
    </row>
    <row r="3284" spans="23:27" x14ac:dyDescent="0.2">
      <c r="W3284" t="s">
        <v>8</v>
      </c>
      <c r="X3284">
        <v>81</v>
      </c>
      <c r="Y3284" t="s">
        <v>4</v>
      </c>
      <c r="Z3284">
        <v>0.5</v>
      </c>
      <c r="AA3284">
        <v>0.37</v>
      </c>
    </row>
    <row r="3285" spans="23:27" x14ac:dyDescent="0.2">
      <c r="W3285" t="s">
        <v>8</v>
      </c>
      <c r="X3285">
        <v>82</v>
      </c>
      <c r="Y3285" t="s">
        <v>4</v>
      </c>
      <c r="Z3285">
        <v>0.5</v>
      </c>
      <c r="AA3285">
        <v>0.38</v>
      </c>
    </row>
    <row r="3286" spans="23:27" x14ac:dyDescent="0.2">
      <c r="W3286" t="s">
        <v>8</v>
      </c>
      <c r="X3286">
        <v>83</v>
      </c>
      <c r="Y3286" t="s">
        <v>4</v>
      </c>
      <c r="Z3286">
        <v>0.5</v>
      </c>
      <c r="AA3286">
        <v>0.38</v>
      </c>
    </row>
    <row r="3287" spans="23:27" x14ac:dyDescent="0.2">
      <c r="W3287" t="s">
        <v>8</v>
      </c>
      <c r="X3287">
        <v>84</v>
      </c>
      <c r="Y3287" t="s">
        <v>4</v>
      </c>
      <c r="Z3287">
        <v>0.5</v>
      </c>
      <c r="AA3287">
        <v>0.39</v>
      </c>
    </row>
    <row r="3288" spans="23:27" x14ac:dyDescent="0.2">
      <c r="W3288" t="s">
        <v>8</v>
      </c>
      <c r="X3288">
        <v>85</v>
      </c>
      <c r="Y3288" t="s">
        <v>4</v>
      </c>
      <c r="Z3288">
        <v>0.5</v>
      </c>
      <c r="AA3288">
        <v>0.39</v>
      </c>
    </row>
    <row r="3289" spans="23:27" x14ac:dyDescent="0.2">
      <c r="W3289" t="s">
        <v>8</v>
      </c>
      <c r="X3289">
        <v>86</v>
      </c>
      <c r="Y3289" t="s">
        <v>4</v>
      </c>
      <c r="Z3289">
        <v>0.5</v>
      </c>
      <c r="AA3289">
        <v>0.4</v>
      </c>
    </row>
    <row r="3290" spans="23:27" x14ac:dyDescent="0.2">
      <c r="W3290" t="s">
        <v>8</v>
      </c>
      <c r="X3290">
        <v>87</v>
      </c>
      <c r="Y3290" t="s">
        <v>4</v>
      </c>
      <c r="Z3290">
        <v>0.5</v>
      </c>
      <c r="AA3290">
        <v>0.41</v>
      </c>
    </row>
    <row r="3291" spans="23:27" x14ac:dyDescent="0.2">
      <c r="W3291" t="s">
        <v>8</v>
      </c>
      <c r="X3291">
        <v>88</v>
      </c>
      <c r="Y3291" t="s">
        <v>4</v>
      </c>
      <c r="Z3291">
        <v>0.5</v>
      </c>
      <c r="AA3291">
        <v>0.42</v>
      </c>
    </row>
    <row r="3292" spans="23:27" x14ac:dyDescent="0.2">
      <c r="W3292" t="s">
        <v>8</v>
      </c>
      <c r="X3292">
        <v>89</v>
      </c>
      <c r="Y3292" t="s">
        <v>4</v>
      </c>
      <c r="Z3292">
        <v>0.5</v>
      </c>
      <c r="AA3292">
        <v>0.43</v>
      </c>
    </row>
    <row r="3293" spans="23:27" x14ac:dyDescent="0.2">
      <c r="W3293" t="s">
        <v>8</v>
      </c>
      <c r="X3293">
        <v>90</v>
      </c>
      <c r="Y3293" t="s">
        <v>4</v>
      </c>
      <c r="Z3293">
        <v>0.5</v>
      </c>
      <c r="AA3293">
        <v>0.44</v>
      </c>
    </row>
    <row r="3294" spans="23:27" x14ac:dyDescent="0.2">
      <c r="W3294" t="s">
        <v>8</v>
      </c>
      <c r="X3294">
        <v>91</v>
      </c>
      <c r="Y3294" t="s">
        <v>4</v>
      </c>
      <c r="Z3294">
        <v>0.5</v>
      </c>
      <c r="AA3294">
        <v>0.46</v>
      </c>
    </row>
    <row r="3295" spans="23:27" x14ac:dyDescent="0.2">
      <c r="W3295" t="s">
        <v>8</v>
      </c>
      <c r="X3295">
        <v>92</v>
      </c>
      <c r="Y3295" t="s">
        <v>4</v>
      </c>
      <c r="Z3295">
        <v>0.5</v>
      </c>
      <c r="AA3295">
        <v>0.48</v>
      </c>
    </row>
    <row r="3296" spans="23:27" x14ac:dyDescent="0.2">
      <c r="W3296" t="s">
        <v>8</v>
      </c>
      <c r="X3296">
        <v>93</v>
      </c>
      <c r="Y3296" t="s">
        <v>4</v>
      </c>
      <c r="Z3296">
        <v>0.5</v>
      </c>
      <c r="AA3296">
        <v>0.5</v>
      </c>
    </row>
    <row r="3297" spans="23:27" x14ac:dyDescent="0.2">
      <c r="W3297" t="s">
        <v>8</v>
      </c>
      <c r="X3297">
        <v>94</v>
      </c>
      <c r="Y3297" t="s">
        <v>4</v>
      </c>
      <c r="Z3297">
        <v>0.5</v>
      </c>
      <c r="AA3297">
        <v>0.53</v>
      </c>
    </row>
    <row r="3298" spans="23:27" x14ac:dyDescent="0.2">
      <c r="W3298" t="s">
        <v>8</v>
      </c>
      <c r="X3298">
        <v>95</v>
      </c>
      <c r="Y3298" t="s">
        <v>4</v>
      </c>
      <c r="Z3298">
        <v>0.5</v>
      </c>
      <c r="AA3298">
        <v>0.56999999999999995</v>
      </c>
    </row>
    <row r="3299" spans="23:27" x14ac:dyDescent="0.2">
      <c r="W3299" t="s">
        <v>8</v>
      </c>
      <c r="X3299">
        <v>96</v>
      </c>
      <c r="Y3299" t="s">
        <v>4</v>
      </c>
      <c r="Z3299">
        <v>0.5</v>
      </c>
      <c r="AA3299">
        <v>0.64</v>
      </c>
    </row>
    <row r="3300" spans="23:27" x14ac:dyDescent="0.2">
      <c r="W3300" t="s">
        <v>8</v>
      </c>
      <c r="X3300">
        <v>97</v>
      </c>
      <c r="Y3300" t="s">
        <v>4</v>
      </c>
      <c r="Z3300">
        <v>0.5</v>
      </c>
      <c r="AA3300">
        <v>0.75</v>
      </c>
    </row>
    <row r="3301" spans="23:27" x14ac:dyDescent="0.2">
      <c r="W3301" t="s">
        <v>8</v>
      </c>
      <c r="X3301">
        <v>98</v>
      </c>
      <c r="Y3301" t="s">
        <v>4</v>
      </c>
      <c r="Z3301">
        <v>0.5</v>
      </c>
      <c r="AA3301">
        <v>0.98</v>
      </c>
    </row>
    <row r="3302" spans="23:27" x14ac:dyDescent="0.2">
      <c r="W3302" t="s">
        <v>8</v>
      </c>
      <c r="X3302">
        <v>99</v>
      </c>
      <c r="Y3302" t="s">
        <v>4</v>
      </c>
      <c r="Z3302">
        <v>0.5</v>
      </c>
      <c r="AA3302">
        <v>1.71</v>
      </c>
    </row>
    <row r="3303" spans="23:27" x14ac:dyDescent="0.2">
      <c r="W3303" t="s">
        <v>8</v>
      </c>
      <c r="X3303">
        <v>0</v>
      </c>
      <c r="Y3303" t="s">
        <v>4</v>
      </c>
      <c r="Z3303">
        <v>1</v>
      </c>
      <c r="AA3303">
        <v>0</v>
      </c>
    </row>
    <row r="3304" spans="23:27" x14ac:dyDescent="0.2">
      <c r="W3304" t="s">
        <v>8</v>
      </c>
      <c r="X3304">
        <v>1</v>
      </c>
      <c r="Y3304" t="s">
        <v>4</v>
      </c>
      <c r="Z3304">
        <v>1</v>
      </c>
      <c r="AA3304">
        <v>0.04</v>
      </c>
    </row>
    <row r="3305" spans="23:27" x14ac:dyDescent="0.2">
      <c r="W3305" t="s">
        <v>8</v>
      </c>
      <c r="X3305">
        <v>2</v>
      </c>
      <c r="Y3305" t="s">
        <v>4</v>
      </c>
      <c r="Z3305">
        <v>1</v>
      </c>
      <c r="AA3305">
        <v>0.05</v>
      </c>
    </row>
    <row r="3306" spans="23:27" x14ac:dyDescent="0.2">
      <c r="W3306" t="s">
        <v>8</v>
      </c>
      <c r="X3306">
        <v>3</v>
      </c>
      <c r="Y3306" t="s">
        <v>4</v>
      </c>
      <c r="Z3306">
        <v>1</v>
      </c>
      <c r="AA3306">
        <v>0.06</v>
      </c>
    </row>
    <row r="3307" spans="23:27" x14ac:dyDescent="0.2">
      <c r="W3307" t="s">
        <v>8</v>
      </c>
      <c r="X3307">
        <v>4</v>
      </c>
      <c r="Y3307" t="s">
        <v>4</v>
      </c>
      <c r="Z3307">
        <v>1</v>
      </c>
      <c r="AA3307">
        <v>0.06</v>
      </c>
    </row>
    <row r="3308" spans="23:27" x14ac:dyDescent="0.2">
      <c r="W3308" t="s">
        <v>8</v>
      </c>
      <c r="X3308">
        <v>5</v>
      </c>
      <c r="Y3308" t="s">
        <v>4</v>
      </c>
      <c r="Z3308">
        <v>1</v>
      </c>
      <c r="AA3308">
        <v>7.0000000000000007E-2</v>
      </c>
    </row>
    <row r="3309" spans="23:27" x14ac:dyDescent="0.2">
      <c r="W3309" t="s">
        <v>8</v>
      </c>
      <c r="X3309">
        <v>6</v>
      </c>
      <c r="Y3309" t="s">
        <v>4</v>
      </c>
      <c r="Z3309">
        <v>1</v>
      </c>
      <c r="AA3309">
        <v>0.08</v>
      </c>
    </row>
    <row r="3310" spans="23:27" x14ac:dyDescent="0.2">
      <c r="W3310" t="s">
        <v>8</v>
      </c>
      <c r="X3310">
        <v>7</v>
      </c>
      <c r="Y3310" t="s">
        <v>4</v>
      </c>
      <c r="Z3310">
        <v>1</v>
      </c>
      <c r="AA3310">
        <v>0.08</v>
      </c>
    </row>
    <row r="3311" spans="23:27" x14ac:dyDescent="0.2">
      <c r="W3311" t="s">
        <v>8</v>
      </c>
      <c r="X3311">
        <v>8</v>
      </c>
      <c r="Y3311" t="s">
        <v>4</v>
      </c>
      <c r="Z3311">
        <v>1</v>
      </c>
      <c r="AA3311">
        <v>0.09</v>
      </c>
    </row>
    <row r="3312" spans="23:27" x14ac:dyDescent="0.2">
      <c r="W3312" t="s">
        <v>8</v>
      </c>
      <c r="X3312">
        <v>9</v>
      </c>
      <c r="Y3312" t="s">
        <v>4</v>
      </c>
      <c r="Z3312">
        <v>1</v>
      </c>
      <c r="AA3312">
        <v>0.1</v>
      </c>
    </row>
    <row r="3313" spans="23:27" x14ac:dyDescent="0.2">
      <c r="W3313" t="s">
        <v>8</v>
      </c>
      <c r="X3313">
        <v>10</v>
      </c>
      <c r="Y3313" t="s">
        <v>4</v>
      </c>
      <c r="Z3313">
        <v>1</v>
      </c>
      <c r="AA3313">
        <v>0.11</v>
      </c>
    </row>
    <row r="3314" spans="23:27" x14ac:dyDescent="0.2">
      <c r="W3314" t="s">
        <v>8</v>
      </c>
      <c r="X3314">
        <v>11</v>
      </c>
      <c r="Y3314" t="s">
        <v>4</v>
      </c>
      <c r="Z3314">
        <v>1</v>
      </c>
      <c r="AA3314">
        <v>0.12</v>
      </c>
    </row>
    <row r="3315" spans="23:27" x14ac:dyDescent="0.2">
      <c r="W3315" t="s">
        <v>8</v>
      </c>
      <c r="X3315">
        <v>12</v>
      </c>
      <c r="Y3315" t="s">
        <v>4</v>
      </c>
      <c r="Z3315">
        <v>1</v>
      </c>
      <c r="AA3315">
        <v>0.13</v>
      </c>
    </row>
    <row r="3316" spans="23:27" x14ac:dyDescent="0.2">
      <c r="W3316" t="s">
        <v>8</v>
      </c>
      <c r="X3316">
        <v>13</v>
      </c>
      <c r="Y3316" t="s">
        <v>4</v>
      </c>
      <c r="Z3316">
        <v>1</v>
      </c>
      <c r="AA3316">
        <v>0.14000000000000001</v>
      </c>
    </row>
    <row r="3317" spans="23:27" x14ac:dyDescent="0.2">
      <c r="W3317" t="s">
        <v>8</v>
      </c>
      <c r="X3317">
        <v>14</v>
      </c>
      <c r="Y3317" t="s">
        <v>4</v>
      </c>
      <c r="Z3317">
        <v>1</v>
      </c>
      <c r="AA3317">
        <v>0.15</v>
      </c>
    </row>
    <row r="3318" spans="23:27" x14ac:dyDescent="0.2">
      <c r="W3318" t="s">
        <v>8</v>
      </c>
      <c r="X3318">
        <v>15</v>
      </c>
      <c r="Y3318" t="s">
        <v>4</v>
      </c>
      <c r="Z3318">
        <v>1</v>
      </c>
      <c r="AA3318">
        <v>0.16</v>
      </c>
    </row>
    <row r="3319" spans="23:27" x14ac:dyDescent="0.2">
      <c r="W3319" t="s">
        <v>8</v>
      </c>
      <c r="X3319">
        <v>16</v>
      </c>
      <c r="Y3319" t="s">
        <v>4</v>
      </c>
      <c r="Z3319">
        <v>1</v>
      </c>
      <c r="AA3319">
        <v>0.16</v>
      </c>
    </row>
    <row r="3320" spans="23:27" x14ac:dyDescent="0.2">
      <c r="W3320" t="s">
        <v>8</v>
      </c>
      <c r="X3320">
        <v>17</v>
      </c>
      <c r="Y3320" t="s">
        <v>4</v>
      </c>
      <c r="Z3320">
        <v>1</v>
      </c>
      <c r="AA3320">
        <v>0.17</v>
      </c>
    </row>
    <row r="3321" spans="23:27" x14ac:dyDescent="0.2">
      <c r="W3321" t="s">
        <v>8</v>
      </c>
      <c r="X3321">
        <v>18</v>
      </c>
      <c r="Y3321" t="s">
        <v>4</v>
      </c>
      <c r="Z3321">
        <v>1</v>
      </c>
      <c r="AA3321">
        <v>0.18</v>
      </c>
    </row>
    <row r="3322" spans="23:27" x14ac:dyDescent="0.2">
      <c r="W3322" t="s">
        <v>8</v>
      </c>
      <c r="X3322">
        <v>19</v>
      </c>
      <c r="Y3322" t="s">
        <v>4</v>
      </c>
      <c r="Z3322">
        <v>1</v>
      </c>
      <c r="AA3322">
        <v>0.18</v>
      </c>
    </row>
    <row r="3323" spans="23:27" x14ac:dyDescent="0.2">
      <c r="W3323" t="s">
        <v>8</v>
      </c>
      <c r="X3323">
        <v>20</v>
      </c>
      <c r="Y3323" t="s">
        <v>4</v>
      </c>
      <c r="Z3323">
        <v>1</v>
      </c>
      <c r="AA3323">
        <v>0.19</v>
      </c>
    </row>
    <row r="3324" spans="23:27" x14ac:dyDescent="0.2">
      <c r="W3324" t="s">
        <v>8</v>
      </c>
      <c r="X3324">
        <v>21</v>
      </c>
      <c r="Y3324" t="s">
        <v>4</v>
      </c>
      <c r="Z3324">
        <v>1</v>
      </c>
      <c r="AA3324">
        <v>0.2</v>
      </c>
    </row>
    <row r="3325" spans="23:27" x14ac:dyDescent="0.2">
      <c r="W3325" t="s">
        <v>8</v>
      </c>
      <c r="X3325">
        <v>22</v>
      </c>
      <c r="Y3325" t="s">
        <v>4</v>
      </c>
      <c r="Z3325">
        <v>1</v>
      </c>
      <c r="AA3325">
        <v>0.2</v>
      </c>
    </row>
    <row r="3326" spans="23:27" x14ac:dyDescent="0.2">
      <c r="W3326" t="s">
        <v>8</v>
      </c>
      <c r="X3326">
        <v>23</v>
      </c>
      <c r="Y3326" t="s">
        <v>4</v>
      </c>
      <c r="Z3326">
        <v>1</v>
      </c>
      <c r="AA3326">
        <v>0.21</v>
      </c>
    </row>
    <row r="3327" spans="23:27" x14ac:dyDescent="0.2">
      <c r="W3327" t="s">
        <v>8</v>
      </c>
      <c r="X3327">
        <v>24</v>
      </c>
      <c r="Y3327" t="s">
        <v>4</v>
      </c>
      <c r="Z3327">
        <v>1</v>
      </c>
      <c r="AA3327">
        <v>0.21</v>
      </c>
    </row>
    <row r="3328" spans="23:27" x14ac:dyDescent="0.2">
      <c r="W3328" t="s">
        <v>8</v>
      </c>
      <c r="X3328">
        <v>25</v>
      </c>
      <c r="Y3328" t="s">
        <v>4</v>
      </c>
      <c r="Z3328">
        <v>1</v>
      </c>
      <c r="AA3328">
        <v>0.21</v>
      </c>
    </row>
    <row r="3329" spans="23:27" x14ac:dyDescent="0.2">
      <c r="W3329" t="s">
        <v>8</v>
      </c>
      <c r="X3329">
        <v>26</v>
      </c>
      <c r="Y3329" t="s">
        <v>4</v>
      </c>
      <c r="Z3329">
        <v>1</v>
      </c>
      <c r="AA3329">
        <v>0.22</v>
      </c>
    </row>
    <row r="3330" spans="23:27" x14ac:dyDescent="0.2">
      <c r="W3330" t="s">
        <v>8</v>
      </c>
      <c r="X3330">
        <v>27</v>
      </c>
      <c r="Y3330" t="s">
        <v>4</v>
      </c>
      <c r="Z3330">
        <v>1</v>
      </c>
      <c r="AA3330">
        <v>0.22</v>
      </c>
    </row>
    <row r="3331" spans="23:27" x14ac:dyDescent="0.2">
      <c r="W3331" t="s">
        <v>8</v>
      </c>
      <c r="X3331">
        <v>28</v>
      </c>
      <c r="Y3331" t="s">
        <v>4</v>
      </c>
      <c r="Z3331">
        <v>1</v>
      </c>
      <c r="AA3331">
        <v>0.23</v>
      </c>
    </row>
    <row r="3332" spans="23:27" x14ac:dyDescent="0.2">
      <c r="W3332" t="s">
        <v>8</v>
      </c>
      <c r="X3332">
        <v>29</v>
      </c>
      <c r="Y3332" t="s">
        <v>4</v>
      </c>
      <c r="Z3332">
        <v>1</v>
      </c>
      <c r="AA3332">
        <v>0.23</v>
      </c>
    </row>
    <row r="3333" spans="23:27" x14ac:dyDescent="0.2">
      <c r="W3333" t="s">
        <v>8</v>
      </c>
      <c r="X3333">
        <v>30</v>
      </c>
      <c r="Y3333" t="s">
        <v>4</v>
      </c>
      <c r="Z3333">
        <v>1</v>
      </c>
      <c r="AA3333">
        <v>0.23</v>
      </c>
    </row>
    <row r="3334" spans="23:27" x14ac:dyDescent="0.2">
      <c r="W3334" t="s">
        <v>8</v>
      </c>
      <c r="X3334">
        <v>31</v>
      </c>
      <c r="Y3334" t="s">
        <v>4</v>
      </c>
      <c r="Z3334">
        <v>1</v>
      </c>
      <c r="AA3334">
        <v>0.24</v>
      </c>
    </row>
    <row r="3335" spans="23:27" x14ac:dyDescent="0.2">
      <c r="W3335" t="s">
        <v>8</v>
      </c>
      <c r="X3335">
        <v>32</v>
      </c>
      <c r="Y3335" t="s">
        <v>4</v>
      </c>
      <c r="Z3335">
        <v>1</v>
      </c>
      <c r="AA3335">
        <v>0.24</v>
      </c>
    </row>
    <row r="3336" spans="23:27" x14ac:dyDescent="0.2">
      <c r="W3336" t="s">
        <v>8</v>
      </c>
      <c r="X3336">
        <v>33</v>
      </c>
      <c r="Y3336" t="s">
        <v>4</v>
      </c>
      <c r="Z3336">
        <v>1</v>
      </c>
      <c r="AA3336">
        <v>0.24</v>
      </c>
    </row>
    <row r="3337" spans="23:27" x14ac:dyDescent="0.2">
      <c r="W3337" t="s">
        <v>8</v>
      </c>
      <c r="X3337">
        <v>34</v>
      </c>
      <c r="Y3337" t="s">
        <v>4</v>
      </c>
      <c r="Z3337">
        <v>1</v>
      </c>
      <c r="AA3337">
        <v>0.25</v>
      </c>
    </row>
    <row r="3338" spans="23:27" x14ac:dyDescent="0.2">
      <c r="W3338" t="s">
        <v>8</v>
      </c>
      <c r="X3338">
        <v>35</v>
      </c>
      <c r="Y3338" t="s">
        <v>4</v>
      </c>
      <c r="Z3338">
        <v>1</v>
      </c>
      <c r="AA3338">
        <v>0.25</v>
      </c>
    </row>
    <row r="3339" spans="23:27" x14ac:dyDescent="0.2">
      <c r="W3339" t="s">
        <v>8</v>
      </c>
      <c r="X3339">
        <v>36</v>
      </c>
      <c r="Y3339" t="s">
        <v>4</v>
      </c>
      <c r="Z3339">
        <v>1</v>
      </c>
      <c r="AA3339">
        <v>0.25</v>
      </c>
    </row>
    <row r="3340" spans="23:27" x14ac:dyDescent="0.2">
      <c r="W3340" t="s">
        <v>8</v>
      </c>
      <c r="X3340">
        <v>37</v>
      </c>
      <c r="Y3340" t="s">
        <v>4</v>
      </c>
      <c r="Z3340">
        <v>1</v>
      </c>
      <c r="AA3340">
        <v>0.26</v>
      </c>
    </row>
    <row r="3341" spans="23:27" x14ac:dyDescent="0.2">
      <c r="W3341" t="s">
        <v>8</v>
      </c>
      <c r="X3341">
        <v>38</v>
      </c>
      <c r="Y3341" t="s">
        <v>4</v>
      </c>
      <c r="Z3341">
        <v>1</v>
      </c>
      <c r="AA3341">
        <v>0.26</v>
      </c>
    </row>
    <row r="3342" spans="23:27" x14ac:dyDescent="0.2">
      <c r="W3342" t="s">
        <v>8</v>
      </c>
      <c r="X3342">
        <v>39</v>
      </c>
      <c r="Y3342" t="s">
        <v>4</v>
      </c>
      <c r="Z3342">
        <v>1</v>
      </c>
      <c r="AA3342">
        <v>0.26</v>
      </c>
    </row>
    <row r="3343" spans="23:27" x14ac:dyDescent="0.2">
      <c r="W3343" t="s">
        <v>8</v>
      </c>
      <c r="X3343">
        <v>40</v>
      </c>
      <c r="Y3343" t="s">
        <v>4</v>
      </c>
      <c r="Z3343">
        <v>1</v>
      </c>
      <c r="AA3343">
        <v>0.27</v>
      </c>
    </row>
    <row r="3344" spans="23:27" x14ac:dyDescent="0.2">
      <c r="W3344" t="s">
        <v>8</v>
      </c>
      <c r="X3344">
        <v>41</v>
      </c>
      <c r="Y3344" t="s">
        <v>4</v>
      </c>
      <c r="Z3344">
        <v>1</v>
      </c>
      <c r="AA3344">
        <v>0.27</v>
      </c>
    </row>
    <row r="3345" spans="23:27" x14ac:dyDescent="0.2">
      <c r="W3345" t="s">
        <v>8</v>
      </c>
      <c r="X3345">
        <v>42</v>
      </c>
      <c r="Y3345" t="s">
        <v>4</v>
      </c>
      <c r="Z3345">
        <v>1</v>
      </c>
      <c r="AA3345">
        <v>0.27</v>
      </c>
    </row>
    <row r="3346" spans="23:27" x14ac:dyDescent="0.2">
      <c r="W3346" t="s">
        <v>8</v>
      </c>
      <c r="X3346">
        <v>43</v>
      </c>
      <c r="Y3346" t="s">
        <v>4</v>
      </c>
      <c r="Z3346">
        <v>1</v>
      </c>
      <c r="AA3346">
        <v>0.28000000000000003</v>
      </c>
    </row>
    <row r="3347" spans="23:27" x14ac:dyDescent="0.2">
      <c r="W3347" t="s">
        <v>8</v>
      </c>
      <c r="X3347">
        <v>44</v>
      </c>
      <c r="Y3347" t="s">
        <v>4</v>
      </c>
      <c r="Z3347">
        <v>1</v>
      </c>
      <c r="AA3347">
        <v>0.28000000000000003</v>
      </c>
    </row>
    <row r="3348" spans="23:27" x14ac:dyDescent="0.2">
      <c r="W3348" t="s">
        <v>8</v>
      </c>
      <c r="X3348">
        <v>45</v>
      </c>
      <c r="Y3348" t="s">
        <v>4</v>
      </c>
      <c r="Z3348">
        <v>1</v>
      </c>
      <c r="AA3348">
        <v>0.28000000000000003</v>
      </c>
    </row>
    <row r="3349" spans="23:27" x14ac:dyDescent="0.2">
      <c r="W3349" t="s">
        <v>8</v>
      </c>
      <c r="X3349">
        <v>46</v>
      </c>
      <c r="Y3349" t="s">
        <v>4</v>
      </c>
      <c r="Z3349">
        <v>1</v>
      </c>
      <c r="AA3349">
        <v>0.28000000000000003</v>
      </c>
    </row>
    <row r="3350" spans="23:27" x14ac:dyDescent="0.2">
      <c r="W3350" t="s">
        <v>8</v>
      </c>
      <c r="X3350">
        <v>47</v>
      </c>
      <c r="Y3350" t="s">
        <v>4</v>
      </c>
      <c r="Z3350">
        <v>1</v>
      </c>
      <c r="AA3350">
        <v>0.28999999999999998</v>
      </c>
    </row>
    <row r="3351" spans="23:27" x14ac:dyDescent="0.2">
      <c r="W3351" t="s">
        <v>8</v>
      </c>
      <c r="X3351">
        <v>48</v>
      </c>
      <c r="Y3351" t="s">
        <v>4</v>
      </c>
      <c r="Z3351">
        <v>1</v>
      </c>
      <c r="AA3351">
        <v>0.28999999999999998</v>
      </c>
    </row>
    <row r="3352" spans="23:27" x14ac:dyDescent="0.2">
      <c r="W3352" t="s">
        <v>8</v>
      </c>
      <c r="X3352">
        <v>49</v>
      </c>
      <c r="Y3352" t="s">
        <v>4</v>
      </c>
      <c r="Z3352">
        <v>1</v>
      </c>
      <c r="AA3352">
        <v>0.28999999999999998</v>
      </c>
    </row>
    <row r="3353" spans="23:27" x14ac:dyDescent="0.2">
      <c r="W3353" t="s">
        <v>8</v>
      </c>
      <c r="X3353">
        <v>50</v>
      </c>
      <c r="Y3353" t="s">
        <v>4</v>
      </c>
      <c r="Z3353">
        <v>1</v>
      </c>
      <c r="AA3353">
        <v>0.3</v>
      </c>
    </row>
    <row r="3354" spans="23:27" x14ac:dyDescent="0.2">
      <c r="W3354" t="s">
        <v>8</v>
      </c>
      <c r="X3354">
        <v>51</v>
      </c>
      <c r="Y3354" t="s">
        <v>4</v>
      </c>
      <c r="Z3354">
        <v>1</v>
      </c>
      <c r="AA3354">
        <v>0.3</v>
      </c>
    </row>
    <row r="3355" spans="23:27" x14ac:dyDescent="0.2">
      <c r="W3355" t="s">
        <v>8</v>
      </c>
      <c r="X3355">
        <v>52</v>
      </c>
      <c r="Y3355" t="s">
        <v>4</v>
      </c>
      <c r="Z3355">
        <v>1</v>
      </c>
      <c r="AA3355">
        <v>0.3</v>
      </c>
    </row>
    <row r="3356" spans="23:27" x14ac:dyDescent="0.2">
      <c r="W3356" t="s">
        <v>8</v>
      </c>
      <c r="X3356">
        <v>53</v>
      </c>
      <c r="Y3356" t="s">
        <v>4</v>
      </c>
      <c r="Z3356">
        <v>1</v>
      </c>
      <c r="AA3356">
        <v>0.31</v>
      </c>
    </row>
    <row r="3357" spans="23:27" x14ac:dyDescent="0.2">
      <c r="W3357" t="s">
        <v>8</v>
      </c>
      <c r="X3357">
        <v>54</v>
      </c>
      <c r="Y3357" t="s">
        <v>4</v>
      </c>
      <c r="Z3357">
        <v>1</v>
      </c>
      <c r="AA3357">
        <v>0.31</v>
      </c>
    </row>
    <row r="3358" spans="23:27" x14ac:dyDescent="0.2">
      <c r="W3358" t="s">
        <v>8</v>
      </c>
      <c r="X3358">
        <v>55</v>
      </c>
      <c r="Y3358" t="s">
        <v>4</v>
      </c>
      <c r="Z3358">
        <v>1</v>
      </c>
      <c r="AA3358">
        <v>0.31</v>
      </c>
    </row>
    <row r="3359" spans="23:27" x14ac:dyDescent="0.2">
      <c r="W3359" t="s">
        <v>8</v>
      </c>
      <c r="X3359">
        <v>56</v>
      </c>
      <c r="Y3359" t="s">
        <v>4</v>
      </c>
      <c r="Z3359">
        <v>1</v>
      </c>
      <c r="AA3359">
        <v>0.31</v>
      </c>
    </row>
    <row r="3360" spans="23:27" x14ac:dyDescent="0.2">
      <c r="W3360" t="s">
        <v>8</v>
      </c>
      <c r="X3360">
        <v>57</v>
      </c>
      <c r="Y3360" t="s">
        <v>4</v>
      </c>
      <c r="Z3360">
        <v>1</v>
      </c>
      <c r="AA3360">
        <v>0.32</v>
      </c>
    </row>
    <row r="3361" spans="23:27" x14ac:dyDescent="0.2">
      <c r="W3361" t="s">
        <v>8</v>
      </c>
      <c r="X3361">
        <v>58</v>
      </c>
      <c r="Y3361" t="s">
        <v>4</v>
      </c>
      <c r="Z3361">
        <v>1</v>
      </c>
      <c r="AA3361">
        <v>0.32</v>
      </c>
    </row>
    <row r="3362" spans="23:27" x14ac:dyDescent="0.2">
      <c r="W3362" t="s">
        <v>8</v>
      </c>
      <c r="X3362">
        <v>59</v>
      </c>
      <c r="Y3362" t="s">
        <v>4</v>
      </c>
      <c r="Z3362">
        <v>1</v>
      </c>
      <c r="AA3362">
        <v>0.32</v>
      </c>
    </row>
    <row r="3363" spans="23:27" x14ac:dyDescent="0.2">
      <c r="W3363" t="s">
        <v>8</v>
      </c>
      <c r="X3363">
        <v>60</v>
      </c>
      <c r="Y3363" t="s">
        <v>4</v>
      </c>
      <c r="Z3363">
        <v>1</v>
      </c>
      <c r="AA3363">
        <v>0.33</v>
      </c>
    </row>
    <row r="3364" spans="23:27" x14ac:dyDescent="0.2">
      <c r="W3364" t="s">
        <v>8</v>
      </c>
      <c r="X3364">
        <v>61</v>
      </c>
      <c r="Y3364" t="s">
        <v>4</v>
      </c>
      <c r="Z3364">
        <v>1</v>
      </c>
      <c r="AA3364">
        <v>0.33</v>
      </c>
    </row>
    <row r="3365" spans="23:27" x14ac:dyDescent="0.2">
      <c r="W3365" t="s">
        <v>8</v>
      </c>
      <c r="X3365">
        <v>62</v>
      </c>
      <c r="Y3365" t="s">
        <v>4</v>
      </c>
      <c r="Z3365">
        <v>1</v>
      </c>
      <c r="AA3365">
        <v>0.33</v>
      </c>
    </row>
    <row r="3366" spans="23:27" x14ac:dyDescent="0.2">
      <c r="W3366" t="s">
        <v>8</v>
      </c>
      <c r="X3366">
        <v>63</v>
      </c>
      <c r="Y3366" t="s">
        <v>4</v>
      </c>
      <c r="Z3366">
        <v>1</v>
      </c>
      <c r="AA3366">
        <v>0.34</v>
      </c>
    </row>
    <row r="3367" spans="23:27" x14ac:dyDescent="0.2">
      <c r="W3367" t="s">
        <v>8</v>
      </c>
      <c r="X3367">
        <v>64</v>
      </c>
      <c r="Y3367" t="s">
        <v>4</v>
      </c>
      <c r="Z3367">
        <v>1</v>
      </c>
      <c r="AA3367">
        <v>0.34</v>
      </c>
    </row>
    <row r="3368" spans="23:27" x14ac:dyDescent="0.2">
      <c r="W3368" t="s">
        <v>8</v>
      </c>
      <c r="X3368">
        <v>65</v>
      </c>
      <c r="Y3368" t="s">
        <v>4</v>
      </c>
      <c r="Z3368">
        <v>1</v>
      </c>
      <c r="AA3368">
        <v>0.35</v>
      </c>
    </row>
    <row r="3369" spans="23:27" x14ac:dyDescent="0.2">
      <c r="W3369" t="s">
        <v>8</v>
      </c>
      <c r="X3369">
        <v>66</v>
      </c>
      <c r="Y3369" t="s">
        <v>4</v>
      </c>
      <c r="Z3369">
        <v>1</v>
      </c>
      <c r="AA3369">
        <v>0.35</v>
      </c>
    </row>
    <row r="3370" spans="23:27" x14ac:dyDescent="0.2">
      <c r="W3370" t="s">
        <v>8</v>
      </c>
      <c r="X3370">
        <v>67</v>
      </c>
      <c r="Y3370" t="s">
        <v>4</v>
      </c>
      <c r="Z3370">
        <v>1</v>
      </c>
      <c r="AA3370">
        <v>0.35</v>
      </c>
    </row>
    <row r="3371" spans="23:27" x14ac:dyDescent="0.2">
      <c r="W3371" t="s">
        <v>8</v>
      </c>
      <c r="X3371">
        <v>68</v>
      </c>
      <c r="Y3371" t="s">
        <v>4</v>
      </c>
      <c r="Z3371">
        <v>1</v>
      </c>
      <c r="AA3371">
        <v>0.36</v>
      </c>
    </row>
    <row r="3372" spans="23:27" x14ac:dyDescent="0.2">
      <c r="W3372" t="s">
        <v>8</v>
      </c>
      <c r="X3372">
        <v>69</v>
      </c>
      <c r="Y3372" t="s">
        <v>4</v>
      </c>
      <c r="Z3372">
        <v>1</v>
      </c>
      <c r="AA3372">
        <v>0.36</v>
      </c>
    </row>
    <row r="3373" spans="23:27" x14ac:dyDescent="0.2">
      <c r="W3373" t="s">
        <v>8</v>
      </c>
      <c r="X3373">
        <v>70</v>
      </c>
      <c r="Y3373" t="s">
        <v>4</v>
      </c>
      <c r="Z3373">
        <v>1</v>
      </c>
      <c r="AA3373">
        <v>0.37</v>
      </c>
    </row>
    <row r="3374" spans="23:27" x14ac:dyDescent="0.2">
      <c r="W3374" t="s">
        <v>8</v>
      </c>
      <c r="X3374">
        <v>71</v>
      </c>
      <c r="Y3374" t="s">
        <v>4</v>
      </c>
      <c r="Z3374">
        <v>1</v>
      </c>
      <c r="AA3374">
        <v>0.37</v>
      </c>
    </row>
    <row r="3375" spans="23:27" x14ac:dyDescent="0.2">
      <c r="W3375" t="s">
        <v>8</v>
      </c>
      <c r="X3375">
        <v>72</v>
      </c>
      <c r="Y3375" t="s">
        <v>4</v>
      </c>
      <c r="Z3375">
        <v>1</v>
      </c>
      <c r="AA3375">
        <v>0.37</v>
      </c>
    </row>
    <row r="3376" spans="23:27" x14ac:dyDescent="0.2">
      <c r="W3376" t="s">
        <v>8</v>
      </c>
      <c r="X3376">
        <v>73</v>
      </c>
      <c r="Y3376" t="s">
        <v>4</v>
      </c>
      <c r="Z3376">
        <v>1</v>
      </c>
      <c r="AA3376">
        <v>0.38</v>
      </c>
    </row>
    <row r="3377" spans="23:27" x14ac:dyDescent="0.2">
      <c r="W3377" t="s">
        <v>8</v>
      </c>
      <c r="X3377">
        <v>74</v>
      </c>
      <c r="Y3377" t="s">
        <v>4</v>
      </c>
      <c r="Z3377">
        <v>1</v>
      </c>
      <c r="AA3377">
        <v>0.38</v>
      </c>
    </row>
    <row r="3378" spans="23:27" x14ac:dyDescent="0.2">
      <c r="W3378" t="s">
        <v>8</v>
      </c>
      <c r="X3378">
        <v>75</v>
      </c>
      <c r="Y3378" t="s">
        <v>4</v>
      </c>
      <c r="Z3378">
        <v>1</v>
      </c>
      <c r="AA3378">
        <v>0.39</v>
      </c>
    </row>
    <row r="3379" spans="23:27" x14ac:dyDescent="0.2">
      <c r="W3379" t="s">
        <v>8</v>
      </c>
      <c r="X3379">
        <v>76</v>
      </c>
      <c r="Y3379" t="s">
        <v>4</v>
      </c>
      <c r="Z3379">
        <v>1</v>
      </c>
      <c r="AA3379">
        <v>0.39</v>
      </c>
    </row>
    <row r="3380" spans="23:27" x14ac:dyDescent="0.2">
      <c r="W3380" t="s">
        <v>8</v>
      </c>
      <c r="X3380">
        <v>77</v>
      </c>
      <c r="Y3380" t="s">
        <v>4</v>
      </c>
      <c r="Z3380">
        <v>1</v>
      </c>
      <c r="AA3380">
        <v>0.4</v>
      </c>
    </row>
    <row r="3381" spans="23:27" x14ac:dyDescent="0.2">
      <c r="W3381" t="s">
        <v>8</v>
      </c>
      <c r="X3381">
        <v>78</v>
      </c>
      <c r="Y3381" t="s">
        <v>4</v>
      </c>
      <c r="Z3381">
        <v>1</v>
      </c>
      <c r="AA3381">
        <v>0.41</v>
      </c>
    </row>
    <row r="3382" spans="23:27" x14ac:dyDescent="0.2">
      <c r="W3382" t="s">
        <v>8</v>
      </c>
      <c r="X3382">
        <v>79</v>
      </c>
      <c r="Y3382" t="s">
        <v>4</v>
      </c>
      <c r="Z3382">
        <v>1</v>
      </c>
      <c r="AA3382">
        <v>0.41</v>
      </c>
    </row>
    <row r="3383" spans="23:27" x14ac:dyDescent="0.2">
      <c r="W3383" t="s">
        <v>8</v>
      </c>
      <c r="X3383">
        <v>80</v>
      </c>
      <c r="Y3383" t="s">
        <v>4</v>
      </c>
      <c r="Z3383">
        <v>1</v>
      </c>
      <c r="AA3383">
        <v>0.42</v>
      </c>
    </row>
    <row r="3384" spans="23:27" x14ac:dyDescent="0.2">
      <c r="W3384" t="s">
        <v>8</v>
      </c>
      <c r="X3384">
        <v>81</v>
      </c>
      <c r="Y3384" t="s">
        <v>4</v>
      </c>
      <c r="Z3384">
        <v>1</v>
      </c>
      <c r="AA3384">
        <v>0.43</v>
      </c>
    </row>
    <row r="3385" spans="23:27" x14ac:dyDescent="0.2">
      <c r="W3385" t="s">
        <v>8</v>
      </c>
      <c r="X3385">
        <v>82</v>
      </c>
      <c r="Y3385" t="s">
        <v>4</v>
      </c>
      <c r="Z3385">
        <v>1</v>
      </c>
      <c r="AA3385">
        <v>0.43</v>
      </c>
    </row>
    <row r="3386" spans="23:27" x14ac:dyDescent="0.2">
      <c r="W3386" t="s">
        <v>8</v>
      </c>
      <c r="X3386">
        <v>83</v>
      </c>
      <c r="Y3386" t="s">
        <v>4</v>
      </c>
      <c r="Z3386">
        <v>1</v>
      </c>
      <c r="AA3386">
        <v>0.44</v>
      </c>
    </row>
    <row r="3387" spans="23:27" x14ac:dyDescent="0.2">
      <c r="W3387" t="s">
        <v>8</v>
      </c>
      <c r="X3387">
        <v>84</v>
      </c>
      <c r="Y3387" t="s">
        <v>4</v>
      </c>
      <c r="Z3387">
        <v>1</v>
      </c>
      <c r="AA3387">
        <v>0.45</v>
      </c>
    </row>
    <row r="3388" spans="23:27" x14ac:dyDescent="0.2">
      <c r="W3388" t="s">
        <v>8</v>
      </c>
      <c r="X3388">
        <v>85</v>
      </c>
      <c r="Y3388" t="s">
        <v>4</v>
      </c>
      <c r="Z3388">
        <v>1</v>
      </c>
      <c r="AA3388">
        <v>0.46</v>
      </c>
    </row>
    <row r="3389" spans="23:27" x14ac:dyDescent="0.2">
      <c r="W3389" t="s">
        <v>8</v>
      </c>
      <c r="X3389">
        <v>86</v>
      </c>
      <c r="Y3389" t="s">
        <v>4</v>
      </c>
      <c r="Z3389">
        <v>1</v>
      </c>
      <c r="AA3389">
        <v>0.47</v>
      </c>
    </row>
    <row r="3390" spans="23:27" x14ac:dyDescent="0.2">
      <c r="W3390" t="s">
        <v>8</v>
      </c>
      <c r="X3390">
        <v>87</v>
      </c>
      <c r="Y3390" t="s">
        <v>4</v>
      </c>
      <c r="Z3390">
        <v>1</v>
      </c>
      <c r="AA3390">
        <v>0.48</v>
      </c>
    </row>
    <row r="3391" spans="23:27" x14ac:dyDescent="0.2">
      <c r="W3391" t="s">
        <v>8</v>
      </c>
      <c r="X3391">
        <v>88</v>
      </c>
      <c r="Y3391" t="s">
        <v>4</v>
      </c>
      <c r="Z3391">
        <v>1</v>
      </c>
      <c r="AA3391">
        <v>0.5</v>
      </c>
    </row>
    <row r="3392" spans="23:27" x14ac:dyDescent="0.2">
      <c r="W3392" t="s">
        <v>8</v>
      </c>
      <c r="X3392">
        <v>89</v>
      </c>
      <c r="Y3392" t="s">
        <v>4</v>
      </c>
      <c r="Z3392">
        <v>1</v>
      </c>
      <c r="AA3392">
        <v>0.51</v>
      </c>
    </row>
    <row r="3393" spans="23:27" x14ac:dyDescent="0.2">
      <c r="W3393" t="s">
        <v>8</v>
      </c>
      <c r="X3393">
        <v>90</v>
      </c>
      <c r="Y3393" t="s">
        <v>4</v>
      </c>
      <c r="Z3393">
        <v>1</v>
      </c>
      <c r="AA3393">
        <v>0.53</v>
      </c>
    </row>
    <row r="3394" spans="23:27" x14ac:dyDescent="0.2">
      <c r="W3394" t="s">
        <v>8</v>
      </c>
      <c r="X3394">
        <v>91</v>
      </c>
      <c r="Y3394" t="s">
        <v>4</v>
      </c>
      <c r="Z3394">
        <v>1</v>
      </c>
      <c r="AA3394">
        <v>0.55000000000000004</v>
      </c>
    </row>
    <row r="3395" spans="23:27" x14ac:dyDescent="0.2">
      <c r="W3395" t="s">
        <v>8</v>
      </c>
      <c r="X3395">
        <v>92</v>
      </c>
      <c r="Y3395" t="s">
        <v>4</v>
      </c>
      <c r="Z3395">
        <v>1</v>
      </c>
      <c r="AA3395">
        <v>0.57999999999999996</v>
      </c>
    </row>
    <row r="3396" spans="23:27" x14ac:dyDescent="0.2">
      <c r="W3396" t="s">
        <v>8</v>
      </c>
      <c r="X3396">
        <v>93</v>
      </c>
      <c r="Y3396" t="s">
        <v>4</v>
      </c>
      <c r="Z3396">
        <v>1</v>
      </c>
      <c r="AA3396">
        <v>0.61</v>
      </c>
    </row>
    <row r="3397" spans="23:27" x14ac:dyDescent="0.2">
      <c r="W3397" t="s">
        <v>8</v>
      </c>
      <c r="X3397">
        <v>94</v>
      </c>
      <c r="Y3397" t="s">
        <v>4</v>
      </c>
      <c r="Z3397">
        <v>1</v>
      </c>
      <c r="AA3397">
        <v>0.66</v>
      </c>
    </row>
    <row r="3398" spans="23:27" x14ac:dyDescent="0.2">
      <c r="W3398" t="s">
        <v>8</v>
      </c>
      <c r="X3398">
        <v>95</v>
      </c>
      <c r="Y3398" t="s">
        <v>4</v>
      </c>
      <c r="Z3398">
        <v>1</v>
      </c>
      <c r="AA3398">
        <v>0.72</v>
      </c>
    </row>
    <row r="3399" spans="23:27" x14ac:dyDescent="0.2">
      <c r="W3399" t="s">
        <v>8</v>
      </c>
      <c r="X3399">
        <v>96</v>
      </c>
      <c r="Y3399" t="s">
        <v>4</v>
      </c>
      <c r="Z3399">
        <v>1</v>
      </c>
      <c r="AA3399">
        <v>0.81</v>
      </c>
    </row>
    <row r="3400" spans="23:27" x14ac:dyDescent="0.2">
      <c r="W3400" t="s">
        <v>8</v>
      </c>
      <c r="X3400">
        <v>97</v>
      </c>
      <c r="Y3400" t="s">
        <v>4</v>
      </c>
      <c r="Z3400">
        <v>1</v>
      </c>
      <c r="AA3400">
        <v>0.95</v>
      </c>
    </row>
    <row r="3401" spans="23:27" x14ac:dyDescent="0.2">
      <c r="W3401" t="s">
        <v>8</v>
      </c>
      <c r="X3401">
        <v>98</v>
      </c>
      <c r="Y3401" t="s">
        <v>4</v>
      </c>
      <c r="Z3401">
        <v>1</v>
      </c>
      <c r="AA3401">
        <v>1.24</v>
      </c>
    </row>
    <row r="3402" spans="23:27" x14ac:dyDescent="0.2">
      <c r="W3402" t="s">
        <v>8</v>
      </c>
      <c r="X3402">
        <v>99</v>
      </c>
      <c r="Y3402" t="s">
        <v>4</v>
      </c>
      <c r="Z3402">
        <v>1</v>
      </c>
      <c r="AA3402">
        <v>2.0699999999999998</v>
      </c>
    </row>
    <row r="3403" spans="23:27" x14ac:dyDescent="0.2">
      <c r="W3403" t="s">
        <v>8</v>
      </c>
      <c r="X3403">
        <v>0</v>
      </c>
      <c r="Y3403" t="s">
        <v>4</v>
      </c>
      <c r="Z3403">
        <v>2</v>
      </c>
      <c r="AA3403">
        <v>0</v>
      </c>
    </row>
    <row r="3404" spans="23:27" x14ac:dyDescent="0.2">
      <c r="W3404" t="s">
        <v>8</v>
      </c>
      <c r="X3404">
        <v>1</v>
      </c>
      <c r="Y3404" t="s">
        <v>4</v>
      </c>
      <c r="Z3404">
        <v>2</v>
      </c>
      <c r="AA3404">
        <v>0.04</v>
      </c>
    </row>
    <row r="3405" spans="23:27" x14ac:dyDescent="0.2">
      <c r="W3405" t="s">
        <v>8</v>
      </c>
      <c r="X3405">
        <v>2</v>
      </c>
      <c r="Y3405" t="s">
        <v>4</v>
      </c>
      <c r="Z3405">
        <v>2</v>
      </c>
      <c r="AA3405">
        <v>0.05</v>
      </c>
    </row>
    <row r="3406" spans="23:27" x14ac:dyDescent="0.2">
      <c r="W3406" t="s">
        <v>8</v>
      </c>
      <c r="X3406">
        <v>3</v>
      </c>
      <c r="Y3406" t="s">
        <v>4</v>
      </c>
      <c r="Z3406">
        <v>2</v>
      </c>
      <c r="AA3406">
        <v>0.05</v>
      </c>
    </row>
    <row r="3407" spans="23:27" x14ac:dyDescent="0.2">
      <c r="W3407" t="s">
        <v>8</v>
      </c>
      <c r="X3407">
        <v>4</v>
      </c>
      <c r="Y3407" t="s">
        <v>4</v>
      </c>
      <c r="Z3407">
        <v>2</v>
      </c>
      <c r="AA3407">
        <v>0.06</v>
      </c>
    </row>
    <row r="3408" spans="23:27" x14ac:dyDescent="0.2">
      <c r="W3408" t="s">
        <v>8</v>
      </c>
      <c r="X3408">
        <v>5</v>
      </c>
      <c r="Y3408" t="s">
        <v>4</v>
      </c>
      <c r="Z3408">
        <v>2</v>
      </c>
      <c r="AA3408">
        <v>7.0000000000000007E-2</v>
      </c>
    </row>
    <row r="3409" spans="23:27" x14ac:dyDescent="0.2">
      <c r="W3409" t="s">
        <v>8</v>
      </c>
      <c r="X3409">
        <v>6</v>
      </c>
      <c r="Y3409" t="s">
        <v>4</v>
      </c>
      <c r="Z3409">
        <v>2</v>
      </c>
      <c r="AA3409">
        <v>7.0000000000000007E-2</v>
      </c>
    </row>
    <row r="3410" spans="23:27" x14ac:dyDescent="0.2">
      <c r="W3410" t="s">
        <v>8</v>
      </c>
      <c r="X3410">
        <v>7</v>
      </c>
      <c r="Y3410" t="s">
        <v>4</v>
      </c>
      <c r="Z3410">
        <v>2</v>
      </c>
      <c r="AA3410">
        <v>0.08</v>
      </c>
    </row>
    <row r="3411" spans="23:27" x14ac:dyDescent="0.2">
      <c r="W3411" t="s">
        <v>8</v>
      </c>
      <c r="X3411">
        <v>8</v>
      </c>
      <c r="Y3411" t="s">
        <v>4</v>
      </c>
      <c r="Z3411">
        <v>2</v>
      </c>
      <c r="AA3411">
        <v>0.09</v>
      </c>
    </row>
    <row r="3412" spans="23:27" x14ac:dyDescent="0.2">
      <c r="W3412" t="s">
        <v>8</v>
      </c>
      <c r="X3412">
        <v>9</v>
      </c>
      <c r="Y3412" t="s">
        <v>4</v>
      </c>
      <c r="Z3412">
        <v>2</v>
      </c>
      <c r="AA3412">
        <v>0.1</v>
      </c>
    </row>
    <row r="3413" spans="23:27" x14ac:dyDescent="0.2">
      <c r="W3413" t="s">
        <v>8</v>
      </c>
      <c r="X3413">
        <v>10</v>
      </c>
      <c r="Y3413" t="s">
        <v>4</v>
      </c>
      <c r="Z3413">
        <v>2</v>
      </c>
      <c r="AA3413">
        <v>0.11</v>
      </c>
    </row>
    <row r="3414" spans="23:27" x14ac:dyDescent="0.2">
      <c r="W3414" t="s">
        <v>8</v>
      </c>
      <c r="X3414">
        <v>11</v>
      </c>
      <c r="Y3414" t="s">
        <v>4</v>
      </c>
      <c r="Z3414">
        <v>2</v>
      </c>
      <c r="AA3414">
        <v>0.12</v>
      </c>
    </row>
    <row r="3415" spans="23:27" x14ac:dyDescent="0.2">
      <c r="W3415" t="s">
        <v>8</v>
      </c>
      <c r="X3415">
        <v>12</v>
      </c>
      <c r="Y3415" t="s">
        <v>4</v>
      </c>
      <c r="Z3415">
        <v>2</v>
      </c>
      <c r="AA3415">
        <v>0.13</v>
      </c>
    </row>
    <row r="3416" spans="23:27" x14ac:dyDescent="0.2">
      <c r="W3416" t="s">
        <v>8</v>
      </c>
      <c r="X3416">
        <v>13</v>
      </c>
      <c r="Y3416" t="s">
        <v>4</v>
      </c>
      <c r="Z3416">
        <v>2</v>
      </c>
      <c r="AA3416">
        <v>0.13</v>
      </c>
    </row>
    <row r="3417" spans="23:27" x14ac:dyDescent="0.2">
      <c r="W3417" t="s">
        <v>8</v>
      </c>
      <c r="X3417">
        <v>14</v>
      </c>
      <c r="Y3417" t="s">
        <v>4</v>
      </c>
      <c r="Z3417">
        <v>2</v>
      </c>
      <c r="AA3417">
        <v>0.14000000000000001</v>
      </c>
    </row>
    <row r="3418" spans="23:27" x14ac:dyDescent="0.2">
      <c r="W3418" t="s">
        <v>8</v>
      </c>
      <c r="X3418">
        <v>15</v>
      </c>
      <c r="Y3418" t="s">
        <v>4</v>
      </c>
      <c r="Z3418">
        <v>2</v>
      </c>
      <c r="AA3418">
        <v>0.15</v>
      </c>
    </row>
    <row r="3419" spans="23:27" x14ac:dyDescent="0.2">
      <c r="W3419" t="s">
        <v>8</v>
      </c>
      <c r="X3419">
        <v>16</v>
      </c>
      <c r="Y3419" t="s">
        <v>4</v>
      </c>
      <c r="Z3419">
        <v>2</v>
      </c>
      <c r="AA3419">
        <v>0.16</v>
      </c>
    </row>
    <row r="3420" spans="23:27" x14ac:dyDescent="0.2">
      <c r="W3420" t="s">
        <v>8</v>
      </c>
      <c r="X3420">
        <v>17</v>
      </c>
      <c r="Y3420" t="s">
        <v>4</v>
      </c>
      <c r="Z3420">
        <v>2</v>
      </c>
      <c r="AA3420">
        <v>0.17</v>
      </c>
    </row>
    <row r="3421" spans="23:27" x14ac:dyDescent="0.2">
      <c r="W3421" t="s">
        <v>8</v>
      </c>
      <c r="X3421">
        <v>18</v>
      </c>
      <c r="Y3421" t="s">
        <v>4</v>
      </c>
      <c r="Z3421">
        <v>2</v>
      </c>
      <c r="AA3421">
        <v>0.18</v>
      </c>
    </row>
    <row r="3422" spans="23:27" x14ac:dyDescent="0.2">
      <c r="W3422" t="s">
        <v>8</v>
      </c>
      <c r="X3422">
        <v>19</v>
      </c>
      <c r="Y3422" t="s">
        <v>4</v>
      </c>
      <c r="Z3422">
        <v>2</v>
      </c>
      <c r="AA3422">
        <v>0.18</v>
      </c>
    </row>
    <row r="3423" spans="23:27" x14ac:dyDescent="0.2">
      <c r="W3423" t="s">
        <v>8</v>
      </c>
      <c r="X3423">
        <v>20</v>
      </c>
      <c r="Y3423" t="s">
        <v>4</v>
      </c>
      <c r="Z3423">
        <v>2</v>
      </c>
      <c r="AA3423">
        <v>0.19</v>
      </c>
    </row>
    <row r="3424" spans="23:27" x14ac:dyDescent="0.2">
      <c r="W3424" t="s">
        <v>8</v>
      </c>
      <c r="X3424">
        <v>21</v>
      </c>
      <c r="Y3424" t="s">
        <v>4</v>
      </c>
      <c r="Z3424">
        <v>2</v>
      </c>
      <c r="AA3424">
        <v>0.2</v>
      </c>
    </row>
    <row r="3425" spans="23:27" x14ac:dyDescent="0.2">
      <c r="W3425" t="s">
        <v>8</v>
      </c>
      <c r="X3425">
        <v>22</v>
      </c>
      <c r="Y3425" t="s">
        <v>4</v>
      </c>
      <c r="Z3425">
        <v>2</v>
      </c>
      <c r="AA3425">
        <v>0.2</v>
      </c>
    </row>
    <row r="3426" spans="23:27" x14ac:dyDescent="0.2">
      <c r="W3426" t="s">
        <v>8</v>
      </c>
      <c r="X3426">
        <v>23</v>
      </c>
      <c r="Y3426" t="s">
        <v>4</v>
      </c>
      <c r="Z3426">
        <v>2</v>
      </c>
      <c r="AA3426">
        <v>0.21</v>
      </c>
    </row>
    <row r="3427" spans="23:27" x14ac:dyDescent="0.2">
      <c r="W3427" t="s">
        <v>8</v>
      </c>
      <c r="X3427">
        <v>24</v>
      </c>
      <c r="Y3427" t="s">
        <v>4</v>
      </c>
      <c r="Z3427">
        <v>2</v>
      </c>
      <c r="AA3427">
        <v>0.21</v>
      </c>
    </row>
    <row r="3428" spans="23:27" x14ac:dyDescent="0.2">
      <c r="W3428" t="s">
        <v>8</v>
      </c>
      <c r="X3428">
        <v>25</v>
      </c>
      <c r="Y3428" t="s">
        <v>4</v>
      </c>
      <c r="Z3428">
        <v>2</v>
      </c>
      <c r="AA3428">
        <v>0.22</v>
      </c>
    </row>
    <row r="3429" spans="23:27" x14ac:dyDescent="0.2">
      <c r="W3429" t="s">
        <v>8</v>
      </c>
      <c r="X3429">
        <v>26</v>
      </c>
      <c r="Y3429" t="s">
        <v>4</v>
      </c>
      <c r="Z3429">
        <v>2</v>
      </c>
      <c r="AA3429">
        <v>0.22</v>
      </c>
    </row>
    <row r="3430" spans="23:27" x14ac:dyDescent="0.2">
      <c r="W3430" t="s">
        <v>8</v>
      </c>
      <c r="X3430">
        <v>27</v>
      </c>
      <c r="Y3430" t="s">
        <v>4</v>
      </c>
      <c r="Z3430">
        <v>2</v>
      </c>
      <c r="AA3430">
        <v>0.23</v>
      </c>
    </row>
    <row r="3431" spans="23:27" x14ac:dyDescent="0.2">
      <c r="W3431" t="s">
        <v>8</v>
      </c>
      <c r="X3431">
        <v>28</v>
      </c>
      <c r="Y3431" t="s">
        <v>4</v>
      </c>
      <c r="Z3431">
        <v>2</v>
      </c>
      <c r="AA3431">
        <v>0.23</v>
      </c>
    </row>
    <row r="3432" spans="23:27" x14ac:dyDescent="0.2">
      <c r="W3432" t="s">
        <v>8</v>
      </c>
      <c r="X3432">
        <v>29</v>
      </c>
      <c r="Y3432" t="s">
        <v>4</v>
      </c>
      <c r="Z3432">
        <v>2</v>
      </c>
      <c r="AA3432">
        <v>0.24</v>
      </c>
    </row>
    <row r="3433" spans="23:27" x14ac:dyDescent="0.2">
      <c r="W3433" t="s">
        <v>8</v>
      </c>
      <c r="X3433">
        <v>30</v>
      </c>
      <c r="Y3433" t="s">
        <v>4</v>
      </c>
      <c r="Z3433">
        <v>2</v>
      </c>
      <c r="AA3433">
        <v>0.24</v>
      </c>
    </row>
    <row r="3434" spans="23:27" x14ac:dyDescent="0.2">
      <c r="W3434" t="s">
        <v>8</v>
      </c>
      <c r="X3434">
        <v>31</v>
      </c>
      <c r="Y3434" t="s">
        <v>4</v>
      </c>
      <c r="Z3434">
        <v>2</v>
      </c>
      <c r="AA3434">
        <v>0.25</v>
      </c>
    </row>
    <row r="3435" spans="23:27" x14ac:dyDescent="0.2">
      <c r="W3435" t="s">
        <v>8</v>
      </c>
      <c r="X3435">
        <v>32</v>
      </c>
      <c r="Y3435" t="s">
        <v>4</v>
      </c>
      <c r="Z3435">
        <v>2</v>
      </c>
      <c r="AA3435">
        <v>0.25</v>
      </c>
    </row>
    <row r="3436" spans="23:27" x14ac:dyDescent="0.2">
      <c r="W3436" t="s">
        <v>8</v>
      </c>
      <c r="X3436">
        <v>33</v>
      </c>
      <c r="Y3436" t="s">
        <v>4</v>
      </c>
      <c r="Z3436">
        <v>2</v>
      </c>
      <c r="AA3436">
        <v>0.26</v>
      </c>
    </row>
    <row r="3437" spans="23:27" x14ac:dyDescent="0.2">
      <c r="W3437" t="s">
        <v>8</v>
      </c>
      <c r="X3437">
        <v>34</v>
      </c>
      <c r="Y3437" t="s">
        <v>4</v>
      </c>
      <c r="Z3437">
        <v>2</v>
      </c>
      <c r="AA3437">
        <v>0.26</v>
      </c>
    </row>
    <row r="3438" spans="23:27" x14ac:dyDescent="0.2">
      <c r="W3438" t="s">
        <v>8</v>
      </c>
      <c r="X3438">
        <v>35</v>
      </c>
      <c r="Y3438" t="s">
        <v>4</v>
      </c>
      <c r="Z3438">
        <v>2</v>
      </c>
      <c r="AA3438">
        <v>0.26</v>
      </c>
    </row>
    <row r="3439" spans="23:27" x14ac:dyDescent="0.2">
      <c r="W3439" t="s">
        <v>8</v>
      </c>
      <c r="X3439">
        <v>36</v>
      </c>
      <c r="Y3439" t="s">
        <v>4</v>
      </c>
      <c r="Z3439">
        <v>2</v>
      </c>
      <c r="AA3439">
        <v>0.27</v>
      </c>
    </row>
    <row r="3440" spans="23:27" x14ac:dyDescent="0.2">
      <c r="W3440" t="s">
        <v>8</v>
      </c>
      <c r="X3440">
        <v>37</v>
      </c>
      <c r="Y3440" t="s">
        <v>4</v>
      </c>
      <c r="Z3440">
        <v>2</v>
      </c>
      <c r="AA3440">
        <v>0.27</v>
      </c>
    </row>
    <row r="3441" spans="23:27" x14ac:dyDescent="0.2">
      <c r="W3441" t="s">
        <v>8</v>
      </c>
      <c r="X3441">
        <v>38</v>
      </c>
      <c r="Y3441" t="s">
        <v>4</v>
      </c>
      <c r="Z3441">
        <v>2</v>
      </c>
      <c r="AA3441">
        <v>0.27</v>
      </c>
    </row>
    <row r="3442" spans="23:27" x14ac:dyDescent="0.2">
      <c r="W3442" t="s">
        <v>8</v>
      </c>
      <c r="X3442">
        <v>39</v>
      </c>
      <c r="Y3442" t="s">
        <v>4</v>
      </c>
      <c r="Z3442">
        <v>2</v>
      </c>
      <c r="AA3442">
        <v>0.28000000000000003</v>
      </c>
    </row>
    <row r="3443" spans="23:27" x14ac:dyDescent="0.2">
      <c r="W3443" t="s">
        <v>8</v>
      </c>
      <c r="X3443">
        <v>40</v>
      </c>
      <c r="Y3443" t="s">
        <v>4</v>
      </c>
      <c r="Z3443">
        <v>2</v>
      </c>
      <c r="AA3443">
        <v>0.28000000000000003</v>
      </c>
    </row>
    <row r="3444" spans="23:27" x14ac:dyDescent="0.2">
      <c r="W3444" t="s">
        <v>8</v>
      </c>
      <c r="X3444">
        <v>41</v>
      </c>
      <c r="Y3444" t="s">
        <v>4</v>
      </c>
      <c r="Z3444">
        <v>2</v>
      </c>
      <c r="AA3444">
        <v>0.28000000000000003</v>
      </c>
    </row>
    <row r="3445" spans="23:27" x14ac:dyDescent="0.2">
      <c r="W3445" t="s">
        <v>8</v>
      </c>
      <c r="X3445">
        <v>42</v>
      </c>
      <c r="Y3445" t="s">
        <v>4</v>
      </c>
      <c r="Z3445">
        <v>2</v>
      </c>
      <c r="AA3445">
        <v>0.28000000000000003</v>
      </c>
    </row>
    <row r="3446" spans="23:27" x14ac:dyDescent="0.2">
      <c r="W3446" t="s">
        <v>8</v>
      </c>
      <c r="X3446">
        <v>43</v>
      </c>
      <c r="Y3446" t="s">
        <v>4</v>
      </c>
      <c r="Z3446">
        <v>2</v>
      </c>
      <c r="AA3446">
        <v>0.28999999999999998</v>
      </c>
    </row>
    <row r="3447" spans="23:27" x14ac:dyDescent="0.2">
      <c r="W3447" t="s">
        <v>8</v>
      </c>
      <c r="X3447">
        <v>44</v>
      </c>
      <c r="Y3447" t="s">
        <v>4</v>
      </c>
      <c r="Z3447">
        <v>2</v>
      </c>
      <c r="AA3447">
        <v>0.28999999999999998</v>
      </c>
    </row>
    <row r="3448" spans="23:27" x14ac:dyDescent="0.2">
      <c r="W3448" t="s">
        <v>8</v>
      </c>
      <c r="X3448">
        <v>45</v>
      </c>
      <c r="Y3448" t="s">
        <v>4</v>
      </c>
      <c r="Z3448">
        <v>2</v>
      </c>
      <c r="AA3448">
        <v>0.28999999999999998</v>
      </c>
    </row>
    <row r="3449" spans="23:27" x14ac:dyDescent="0.2">
      <c r="W3449" t="s">
        <v>8</v>
      </c>
      <c r="X3449">
        <v>46</v>
      </c>
      <c r="Y3449" t="s">
        <v>4</v>
      </c>
      <c r="Z3449">
        <v>2</v>
      </c>
      <c r="AA3449">
        <v>0.3</v>
      </c>
    </row>
    <row r="3450" spans="23:27" x14ac:dyDescent="0.2">
      <c r="W3450" t="s">
        <v>8</v>
      </c>
      <c r="X3450">
        <v>47</v>
      </c>
      <c r="Y3450" t="s">
        <v>4</v>
      </c>
      <c r="Z3450">
        <v>2</v>
      </c>
      <c r="AA3450">
        <v>0.3</v>
      </c>
    </row>
    <row r="3451" spans="23:27" x14ac:dyDescent="0.2">
      <c r="W3451" t="s">
        <v>8</v>
      </c>
      <c r="X3451">
        <v>48</v>
      </c>
      <c r="Y3451" t="s">
        <v>4</v>
      </c>
      <c r="Z3451">
        <v>2</v>
      </c>
      <c r="AA3451">
        <v>0.3</v>
      </c>
    </row>
    <row r="3452" spans="23:27" x14ac:dyDescent="0.2">
      <c r="W3452" t="s">
        <v>8</v>
      </c>
      <c r="X3452">
        <v>49</v>
      </c>
      <c r="Y3452" t="s">
        <v>4</v>
      </c>
      <c r="Z3452">
        <v>2</v>
      </c>
      <c r="AA3452">
        <v>0.31</v>
      </c>
    </row>
    <row r="3453" spans="23:27" x14ac:dyDescent="0.2">
      <c r="W3453" t="s">
        <v>8</v>
      </c>
      <c r="X3453">
        <v>50</v>
      </c>
      <c r="Y3453" t="s">
        <v>4</v>
      </c>
      <c r="Z3453">
        <v>2</v>
      </c>
      <c r="AA3453">
        <v>0.31</v>
      </c>
    </row>
    <row r="3454" spans="23:27" x14ac:dyDescent="0.2">
      <c r="W3454" t="s">
        <v>8</v>
      </c>
      <c r="X3454">
        <v>51</v>
      </c>
      <c r="Y3454" t="s">
        <v>4</v>
      </c>
      <c r="Z3454">
        <v>2</v>
      </c>
      <c r="AA3454">
        <v>0.31</v>
      </c>
    </row>
    <row r="3455" spans="23:27" x14ac:dyDescent="0.2">
      <c r="W3455" t="s">
        <v>8</v>
      </c>
      <c r="X3455">
        <v>52</v>
      </c>
      <c r="Y3455" t="s">
        <v>4</v>
      </c>
      <c r="Z3455">
        <v>2</v>
      </c>
      <c r="AA3455">
        <v>0.31</v>
      </c>
    </row>
    <row r="3456" spans="23:27" x14ac:dyDescent="0.2">
      <c r="W3456" t="s">
        <v>8</v>
      </c>
      <c r="X3456">
        <v>53</v>
      </c>
      <c r="Y3456" t="s">
        <v>4</v>
      </c>
      <c r="Z3456">
        <v>2</v>
      </c>
      <c r="AA3456">
        <v>0.32</v>
      </c>
    </row>
    <row r="3457" spans="23:27" x14ac:dyDescent="0.2">
      <c r="W3457" t="s">
        <v>8</v>
      </c>
      <c r="X3457">
        <v>54</v>
      </c>
      <c r="Y3457" t="s">
        <v>4</v>
      </c>
      <c r="Z3457">
        <v>2</v>
      </c>
      <c r="AA3457">
        <v>0.32</v>
      </c>
    </row>
    <row r="3458" spans="23:27" x14ac:dyDescent="0.2">
      <c r="W3458" t="s">
        <v>8</v>
      </c>
      <c r="X3458">
        <v>55</v>
      </c>
      <c r="Y3458" t="s">
        <v>4</v>
      </c>
      <c r="Z3458">
        <v>2</v>
      </c>
      <c r="AA3458">
        <v>0.32</v>
      </c>
    </row>
    <row r="3459" spans="23:27" x14ac:dyDescent="0.2">
      <c r="W3459" t="s">
        <v>8</v>
      </c>
      <c r="X3459">
        <v>56</v>
      </c>
      <c r="Y3459" t="s">
        <v>4</v>
      </c>
      <c r="Z3459">
        <v>2</v>
      </c>
      <c r="AA3459">
        <v>0.33</v>
      </c>
    </row>
    <row r="3460" spans="23:27" x14ac:dyDescent="0.2">
      <c r="W3460" t="s">
        <v>8</v>
      </c>
      <c r="X3460">
        <v>57</v>
      </c>
      <c r="Y3460" t="s">
        <v>4</v>
      </c>
      <c r="Z3460">
        <v>2</v>
      </c>
      <c r="AA3460">
        <v>0.33</v>
      </c>
    </row>
    <row r="3461" spans="23:27" x14ac:dyDescent="0.2">
      <c r="W3461" t="s">
        <v>8</v>
      </c>
      <c r="X3461">
        <v>58</v>
      </c>
      <c r="Y3461" t="s">
        <v>4</v>
      </c>
      <c r="Z3461">
        <v>2</v>
      </c>
      <c r="AA3461">
        <v>0.33</v>
      </c>
    </row>
    <row r="3462" spans="23:27" x14ac:dyDescent="0.2">
      <c r="W3462" t="s">
        <v>8</v>
      </c>
      <c r="X3462">
        <v>59</v>
      </c>
      <c r="Y3462" t="s">
        <v>4</v>
      </c>
      <c r="Z3462">
        <v>2</v>
      </c>
      <c r="AA3462">
        <v>0.34</v>
      </c>
    </row>
    <row r="3463" spans="23:27" x14ac:dyDescent="0.2">
      <c r="W3463" t="s">
        <v>8</v>
      </c>
      <c r="X3463">
        <v>60</v>
      </c>
      <c r="Y3463" t="s">
        <v>4</v>
      </c>
      <c r="Z3463">
        <v>2</v>
      </c>
      <c r="AA3463">
        <v>0.34</v>
      </c>
    </row>
    <row r="3464" spans="23:27" x14ac:dyDescent="0.2">
      <c r="W3464" t="s">
        <v>8</v>
      </c>
      <c r="X3464">
        <v>61</v>
      </c>
      <c r="Y3464" t="s">
        <v>4</v>
      </c>
      <c r="Z3464">
        <v>2</v>
      </c>
      <c r="AA3464">
        <v>0.34</v>
      </c>
    </row>
    <row r="3465" spans="23:27" x14ac:dyDescent="0.2">
      <c r="W3465" t="s">
        <v>8</v>
      </c>
      <c r="X3465">
        <v>62</v>
      </c>
      <c r="Y3465" t="s">
        <v>4</v>
      </c>
      <c r="Z3465">
        <v>2</v>
      </c>
      <c r="AA3465">
        <v>0.35</v>
      </c>
    </row>
    <row r="3466" spans="23:27" x14ac:dyDescent="0.2">
      <c r="W3466" t="s">
        <v>8</v>
      </c>
      <c r="X3466">
        <v>63</v>
      </c>
      <c r="Y3466" t="s">
        <v>4</v>
      </c>
      <c r="Z3466">
        <v>2</v>
      </c>
      <c r="AA3466">
        <v>0.35</v>
      </c>
    </row>
    <row r="3467" spans="23:27" x14ac:dyDescent="0.2">
      <c r="W3467" t="s">
        <v>8</v>
      </c>
      <c r="X3467">
        <v>64</v>
      </c>
      <c r="Y3467" t="s">
        <v>4</v>
      </c>
      <c r="Z3467">
        <v>2</v>
      </c>
      <c r="AA3467">
        <v>0.36</v>
      </c>
    </row>
    <row r="3468" spans="23:27" x14ac:dyDescent="0.2">
      <c r="W3468" t="s">
        <v>8</v>
      </c>
      <c r="X3468">
        <v>65</v>
      </c>
      <c r="Y3468" t="s">
        <v>4</v>
      </c>
      <c r="Z3468">
        <v>2</v>
      </c>
      <c r="AA3468">
        <v>0.36</v>
      </c>
    </row>
    <row r="3469" spans="23:27" x14ac:dyDescent="0.2">
      <c r="W3469" t="s">
        <v>8</v>
      </c>
      <c r="X3469">
        <v>66</v>
      </c>
      <c r="Y3469" t="s">
        <v>4</v>
      </c>
      <c r="Z3469">
        <v>2</v>
      </c>
      <c r="AA3469">
        <v>0.36</v>
      </c>
    </row>
    <row r="3470" spans="23:27" x14ac:dyDescent="0.2">
      <c r="W3470" t="s">
        <v>8</v>
      </c>
      <c r="X3470">
        <v>67</v>
      </c>
      <c r="Y3470" t="s">
        <v>4</v>
      </c>
      <c r="Z3470">
        <v>2</v>
      </c>
      <c r="AA3470">
        <v>0.37</v>
      </c>
    </row>
    <row r="3471" spans="23:27" x14ac:dyDescent="0.2">
      <c r="W3471" t="s">
        <v>8</v>
      </c>
      <c r="X3471">
        <v>68</v>
      </c>
      <c r="Y3471" t="s">
        <v>4</v>
      </c>
      <c r="Z3471">
        <v>2</v>
      </c>
      <c r="AA3471">
        <v>0.37</v>
      </c>
    </row>
    <row r="3472" spans="23:27" x14ac:dyDescent="0.2">
      <c r="W3472" t="s">
        <v>8</v>
      </c>
      <c r="X3472">
        <v>69</v>
      </c>
      <c r="Y3472" t="s">
        <v>4</v>
      </c>
      <c r="Z3472">
        <v>2</v>
      </c>
      <c r="AA3472">
        <v>0.38</v>
      </c>
    </row>
    <row r="3473" spans="23:27" x14ac:dyDescent="0.2">
      <c r="W3473" t="s">
        <v>8</v>
      </c>
      <c r="X3473">
        <v>70</v>
      </c>
      <c r="Y3473" t="s">
        <v>4</v>
      </c>
      <c r="Z3473">
        <v>2</v>
      </c>
      <c r="AA3473">
        <v>0.38</v>
      </c>
    </row>
    <row r="3474" spans="23:27" x14ac:dyDescent="0.2">
      <c r="W3474" t="s">
        <v>8</v>
      </c>
      <c r="X3474">
        <v>71</v>
      </c>
      <c r="Y3474" t="s">
        <v>4</v>
      </c>
      <c r="Z3474">
        <v>2</v>
      </c>
      <c r="AA3474">
        <v>0.39</v>
      </c>
    </row>
    <row r="3475" spans="23:27" x14ac:dyDescent="0.2">
      <c r="W3475" t="s">
        <v>8</v>
      </c>
      <c r="X3475">
        <v>72</v>
      </c>
      <c r="Y3475" t="s">
        <v>4</v>
      </c>
      <c r="Z3475">
        <v>2</v>
      </c>
      <c r="AA3475">
        <v>0.39</v>
      </c>
    </row>
    <row r="3476" spans="23:27" x14ac:dyDescent="0.2">
      <c r="W3476" t="s">
        <v>8</v>
      </c>
      <c r="X3476">
        <v>73</v>
      </c>
      <c r="Y3476" t="s">
        <v>4</v>
      </c>
      <c r="Z3476">
        <v>2</v>
      </c>
      <c r="AA3476">
        <v>0.4</v>
      </c>
    </row>
    <row r="3477" spans="23:27" x14ac:dyDescent="0.2">
      <c r="W3477" t="s">
        <v>8</v>
      </c>
      <c r="X3477">
        <v>74</v>
      </c>
      <c r="Y3477" t="s">
        <v>4</v>
      </c>
      <c r="Z3477">
        <v>2</v>
      </c>
      <c r="AA3477">
        <v>0.4</v>
      </c>
    </row>
    <row r="3478" spans="23:27" x14ac:dyDescent="0.2">
      <c r="W3478" t="s">
        <v>8</v>
      </c>
      <c r="X3478">
        <v>75</v>
      </c>
      <c r="Y3478" t="s">
        <v>4</v>
      </c>
      <c r="Z3478">
        <v>2</v>
      </c>
      <c r="AA3478">
        <v>0.41</v>
      </c>
    </row>
    <row r="3479" spans="23:27" x14ac:dyDescent="0.2">
      <c r="W3479" t="s">
        <v>8</v>
      </c>
      <c r="X3479">
        <v>76</v>
      </c>
      <c r="Y3479" t="s">
        <v>4</v>
      </c>
      <c r="Z3479">
        <v>2</v>
      </c>
      <c r="AA3479">
        <v>0.41</v>
      </c>
    </row>
    <row r="3480" spans="23:27" x14ac:dyDescent="0.2">
      <c r="W3480" t="s">
        <v>8</v>
      </c>
      <c r="X3480">
        <v>77</v>
      </c>
      <c r="Y3480" t="s">
        <v>4</v>
      </c>
      <c r="Z3480">
        <v>2</v>
      </c>
      <c r="AA3480">
        <v>0.42</v>
      </c>
    </row>
    <row r="3481" spans="23:27" x14ac:dyDescent="0.2">
      <c r="W3481" t="s">
        <v>8</v>
      </c>
      <c r="X3481">
        <v>78</v>
      </c>
      <c r="Y3481" t="s">
        <v>4</v>
      </c>
      <c r="Z3481">
        <v>2</v>
      </c>
      <c r="AA3481">
        <v>0.42</v>
      </c>
    </row>
    <row r="3482" spans="23:27" x14ac:dyDescent="0.2">
      <c r="W3482" t="s">
        <v>8</v>
      </c>
      <c r="X3482">
        <v>79</v>
      </c>
      <c r="Y3482" t="s">
        <v>4</v>
      </c>
      <c r="Z3482">
        <v>2</v>
      </c>
      <c r="AA3482">
        <v>0.43</v>
      </c>
    </row>
    <row r="3483" spans="23:27" x14ac:dyDescent="0.2">
      <c r="W3483" t="s">
        <v>8</v>
      </c>
      <c r="X3483">
        <v>80</v>
      </c>
      <c r="Y3483" t="s">
        <v>4</v>
      </c>
      <c r="Z3483">
        <v>2</v>
      </c>
      <c r="AA3483">
        <v>0.44</v>
      </c>
    </row>
    <row r="3484" spans="23:27" x14ac:dyDescent="0.2">
      <c r="W3484" t="s">
        <v>8</v>
      </c>
      <c r="X3484">
        <v>81</v>
      </c>
      <c r="Y3484" t="s">
        <v>4</v>
      </c>
      <c r="Z3484">
        <v>2</v>
      </c>
      <c r="AA3484">
        <v>0.44</v>
      </c>
    </row>
    <row r="3485" spans="23:27" x14ac:dyDescent="0.2">
      <c r="W3485" t="s">
        <v>8</v>
      </c>
      <c r="X3485">
        <v>82</v>
      </c>
      <c r="Y3485" t="s">
        <v>4</v>
      </c>
      <c r="Z3485">
        <v>2</v>
      </c>
      <c r="AA3485">
        <v>0.45</v>
      </c>
    </row>
    <row r="3486" spans="23:27" x14ac:dyDescent="0.2">
      <c r="W3486" t="s">
        <v>8</v>
      </c>
      <c r="X3486">
        <v>83</v>
      </c>
      <c r="Y3486" t="s">
        <v>4</v>
      </c>
      <c r="Z3486">
        <v>2</v>
      </c>
      <c r="AA3486">
        <v>0.46</v>
      </c>
    </row>
    <row r="3487" spans="23:27" x14ac:dyDescent="0.2">
      <c r="W3487" t="s">
        <v>8</v>
      </c>
      <c r="X3487">
        <v>84</v>
      </c>
      <c r="Y3487" t="s">
        <v>4</v>
      </c>
      <c r="Z3487">
        <v>2</v>
      </c>
      <c r="AA3487">
        <v>0.47</v>
      </c>
    </row>
    <row r="3488" spans="23:27" x14ac:dyDescent="0.2">
      <c r="W3488" t="s">
        <v>8</v>
      </c>
      <c r="X3488">
        <v>85</v>
      </c>
      <c r="Y3488" t="s">
        <v>4</v>
      </c>
      <c r="Z3488">
        <v>2</v>
      </c>
      <c r="AA3488">
        <v>0.48</v>
      </c>
    </row>
    <row r="3489" spans="23:27" x14ac:dyDescent="0.2">
      <c r="W3489" t="s">
        <v>8</v>
      </c>
      <c r="X3489">
        <v>86</v>
      </c>
      <c r="Y3489" t="s">
        <v>4</v>
      </c>
      <c r="Z3489">
        <v>2</v>
      </c>
      <c r="AA3489">
        <v>0.49</v>
      </c>
    </row>
    <row r="3490" spans="23:27" x14ac:dyDescent="0.2">
      <c r="W3490" t="s">
        <v>8</v>
      </c>
      <c r="X3490">
        <v>87</v>
      </c>
      <c r="Y3490" t="s">
        <v>4</v>
      </c>
      <c r="Z3490">
        <v>2</v>
      </c>
      <c r="AA3490">
        <v>0.51</v>
      </c>
    </row>
    <row r="3491" spans="23:27" x14ac:dyDescent="0.2">
      <c r="W3491" t="s">
        <v>8</v>
      </c>
      <c r="X3491">
        <v>88</v>
      </c>
      <c r="Y3491" t="s">
        <v>4</v>
      </c>
      <c r="Z3491">
        <v>2</v>
      </c>
      <c r="AA3491">
        <v>0.52</v>
      </c>
    </row>
    <row r="3492" spans="23:27" x14ac:dyDescent="0.2">
      <c r="W3492" t="s">
        <v>8</v>
      </c>
      <c r="X3492">
        <v>89</v>
      </c>
      <c r="Y3492" t="s">
        <v>4</v>
      </c>
      <c r="Z3492">
        <v>2</v>
      </c>
      <c r="AA3492">
        <v>0.54</v>
      </c>
    </row>
    <row r="3493" spans="23:27" x14ac:dyDescent="0.2">
      <c r="W3493" t="s">
        <v>8</v>
      </c>
      <c r="X3493">
        <v>90</v>
      </c>
      <c r="Y3493" t="s">
        <v>4</v>
      </c>
      <c r="Z3493">
        <v>2</v>
      </c>
      <c r="AA3493">
        <v>0.56000000000000005</v>
      </c>
    </row>
    <row r="3494" spans="23:27" x14ac:dyDescent="0.2">
      <c r="W3494" t="s">
        <v>8</v>
      </c>
      <c r="X3494">
        <v>91</v>
      </c>
      <c r="Y3494" t="s">
        <v>4</v>
      </c>
      <c r="Z3494">
        <v>2</v>
      </c>
      <c r="AA3494">
        <v>0.57999999999999996</v>
      </c>
    </row>
    <row r="3495" spans="23:27" x14ac:dyDescent="0.2">
      <c r="W3495" t="s">
        <v>8</v>
      </c>
      <c r="X3495">
        <v>92</v>
      </c>
      <c r="Y3495" t="s">
        <v>4</v>
      </c>
      <c r="Z3495">
        <v>2</v>
      </c>
      <c r="AA3495">
        <v>0.61</v>
      </c>
    </row>
    <row r="3496" spans="23:27" x14ac:dyDescent="0.2">
      <c r="W3496" t="s">
        <v>8</v>
      </c>
      <c r="X3496">
        <v>93</v>
      </c>
      <c r="Y3496" t="s">
        <v>4</v>
      </c>
      <c r="Z3496">
        <v>2</v>
      </c>
      <c r="AA3496">
        <v>0.64</v>
      </c>
    </row>
    <row r="3497" spans="23:27" x14ac:dyDescent="0.2">
      <c r="W3497" t="s">
        <v>8</v>
      </c>
      <c r="X3497">
        <v>94</v>
      </c>
      <c r="Y3497" t="s">
        <v>4</v>
      </c>
      <c r="Z3497">
        <v>2</v>
      </c>
      <c r="AA3497">
        <v>0.69</v>
      </c>
    </row>
    <row r="3498" spans="23:27" x14ac:dyDescent="0.2">
      <c r="W3498" t="s">
        <v>8</v>
      </c>
      <c r="X3498">
        <v>95</v>
      </c>
      <c r="Y3498" t="s">
        <v>4</v>
      </c>
      <c r="Z3498">
        <v>2</v>
      </c>
      <c r="AA3498">
        <v>0.75</v>
      </c>
    </row>
    <row r="3499" spans="23:27" x14ac:dyDescent="0.2">
      <c r="W3499" t="s">
        <v>8</v>
      </c>
      <c r="X3499">
        <v>96</v>
      </c>
      <c r="Y3499" t="s">
        <v>4</v>
      </c>
      <c r="Z3499">
        <v>2</v>
      </c>
      <c r="AA3499">
        <v>0.84</v>
      </c>
    </row>
    <row r="3500" spans="23:27" x14ac:dyDescent="0.2">
      <c r="W3500" t="s">
        <v>8</v>
      </c>
      <c r="X3500">
        <v>97</v>
      </c>
      <c r="Y3500" t="s">
        <v>4</v>
      </c>
      <c r="Z3500">
        <v>2</v>
      </c>
      <c r="AA3500">
        <v>0.99</v>
      </c>
    </row>
    <row r="3501" spans="23:27" x14ac:dyDescent="0.2">
      <c r="W3501" t="s">
        <v>8</v>
      </c>
      <c r="X3501">
        <v>98</v>
      </c>
      <c r="Y3501" t="s">
        <v>4</v>
      </c>
      <c r="Z3501">
        <v>2</v>
      </c>
      <c r="AA3501">
        <v>1.27</v>
      </c>
    </row>
    <row r="3502" spans="23:27" x14ac:dyDescent="0.2">
      <c r="W3502" t="s">
        <v>8</v>
      </c>
      <c r="X3502">
        <v>99</v>
      </c>
      <c r="Y3502" t="s">
        <v>4</v>
      </c>
      <c r="Z3502">
        <v>2</v>
      </c>
      <c r="AA3502">
        <v>2.08</v>
      </c>
    </row>
    <row r="3503" spans="23:27" x14ac:dyDescent="0.2">
      <c r="W3503" t="s">
        <v>8</v>
      </c>
      <c r="X3503">
        <v>0</v>
      </c>
      <c r="Y3503" t="s">
        <v>4</v>
      </c>
      <c r="Z3503">
        <v>4</v>
      </c>
      <c r="AA3503">
        <v>0</v>
      </c>
    </row>
    <row r="3504" spans="23:27" x14ac:dyDescent="0.2">
      <c r="W3504" t="s">
        <v>8</v>
      </c>
      <c r="X3504">
        <v>1</v>
      </c>
      <c r="Y3504" t="s">
        <v>4</v>
      </c>
      <c r="Z3504">
        <v>4</v>
      </c>
      <c r="AA3504">
        <v>0.08</v>
      </c>
    </row>
    <row r="3505" spans="23:27" x14ac:dyDescent="0.2">
      <c r="W3505" t="s">
        <v>8</v>
      </c>
      <c r="X3505">
        <v>2</v>
      </c>
      <c r="Y3505" t="s">
        <v>4</v>
      </c>
      <c r="Z3505">
        <v>4</v>
      </c>
      <c r="AA3505">
        <v>0.12</v>
      </c>
    </row>
    <row r="3506" spans="23:27" x14ac:dyDescent="0.2">
      <c r="W3506" t="s">
        <v>8</v>
      </c>
      <c r="X3506">
        <v>3</v>
      </c>
      <c r="Y3506" t="s">
        <v>4</v>
      </c>
      <c r="Z3506">
        <v>4</v>
      </c>
      <c r="AA3506">
        <v>0.14000000000000001</v>
      </c>
    </row>
    <row r="3507" spans="23:27" x14ac:dyDescent="0.2">
      <c r="W3507" t="s">
        <v>8</v>
      </c>
      <c r="X3507">
        <v>4</v>
      </c>
      <c r="Y3507" t="s">
        <v>4</v>
      </c>
      <c r="Z3507">
        <v>4</v>
      </c>
      <c r="AA3507">
        <v>0.16</v>
      </c>
    </row>
    <row r="3508" spans="23:27" x14ac:dyDescent="0.2">
      <c r="W3508" t="s">
        <v>8</v>
      </c>
      <c r="X3508">
        <v>5</v>
      </c>
      <c r="Y3508" t="s">
        <v>4</v>
      </c>
      <c r="Z3508">
        <v>4</v>
      </c>
      <c r="AA3508">
        <v>0.18</v>
      </c>
    </row>
    <row r="3509" spans="23:27" x14ac:dyDescent="0.2">
      <c r="W3509" t="s">
        <v>8</v>
      </c>
      <c r="X3509">
        <v>6</v>
      </c>
      <c r="Y3509" t="s">
        <v>4</v>
      </c>
      <c r="Z3509">
        <v>4</v>
      </c>
      <c r="AA3509">
        <v>0.19</v>
      </c>
    </row>
    <row r="3510" spans="23:27" x14ac:dyDescent="0.2">
      <c r="W3510" t="s">
        <v>8</v>
      </c>
      <c r="X3510">
        <v>7</v>
      </c>
      <c r="Y3510" t="s">
        <v>4</v>
      </c>
      <c r="Z3510">
        <v>4</v>
      </c>
      <c r="AA3510">
        <v>0.19</v>
      </c>
    </row>
    <row r="3511" spans="23:27" x14ac:dyDescent="0.2">
      <c r="W3511" t="s">
        <v>8</v>
      </c>
      <c r="X3511">
        <v>8</v>
      </c>
      <c r="Y3511" t="s">
        <v>4</v>
      </c>
      <c r="Z3511">
        <v>4</v>
      </c>
      <c r="AA3511">
        <v>0.2</v>
      </c>
    </row>
    <row r="3512" spans="23:27" x14ac:dyDescent="0.2">
      <c r="W3512" t="s">
        <v>8</v>
      </c>
      <c r="X3512">
        <v>9</v>
      </c>
      <c r="Y3512" t="s">
        <v>4</v>
      </c>
      <c r="Z3512">
        <v>4</v>
      </c>
      <c r="AA3512">
        <v>0.2</v>
      </c>
    </row>
    <row r="3513" spans="23:27" x14ac:dyDescent="0.2">
      <c r="W3513" t="s">
        <v>8</v>
      </c>
      <c r="X3513">
        <v>10</v>
      </c>
      <c r="Y3513" t="s">
        <v>4</v>
      </c>
      <c r="Z3513">
        <v>4</v>
      </c>
      <c r="AA3513">
        <v>0.21</v>
      </c>
    </row>
    <row r="3514" spans="23:27" x14ac:dyDescent="0.2">
      <c r="W3514" t="s">
        <v>8</v>
      </c>
      <c r="X3514">
        <v>11</v>
      </c>
      <c r="Y3514" t="s">
        <v>4</v>
      </c>
      <c r="Z3514">
        <v>4</v>
      </c>
      <c r="AA3514">
        <v>0.21</v>
      </c>
    </row>
    <row r="3515" spans="23:27" x14ac:dyDescent="0.2">
      <c r="W3515" t="s">
        <v>8</v>
      </c>
      <c r="X3515">
        <v>12</v>
      </c>
      <c r="Y3515" t="s">
        <v>4</v>
      </c>
      <c r="Z3515">
        <v>4</v>
      </c>
      <c r="AA3515">
        <v>0.22</v>
      </c>
    </row>
    <row r="3516" spans="23:27" x14ac:dyDescent="0.2">
      <c r="W3516" t="s">
        <v>8</v>
      </c>
      <c r="X3516">
        <v>13</v>
      </c>
      <c r="Y3516" t="s">
        <v>4</v>
      </c>
      <c r="Z3516">
        <v>4</v>
      </c>
      <c r="AA3516">
        <v>0.22</v>
      </c>
    </row>
    <row r="3517" spans="23:27" x14ac:dyDescent="0.2">
      <c r="W3517" t="s">
        <v>8</v>
      </c>
      <c r="X3517">
        <v>14</v>
      </c>
      <c r="Y3517" t="s">
        <v>4</v>
      </c>
      <c r="Z3517">
        <v>4</v>
      </c>
      <c r="AA3517">
        <v>0.22</v>
      </c>
    </row>
    <row r="3518" spans="23:27" x14ac:dyDescent="0.2">
      <c r="W3518" t="s">
        <v>8</v>
      </c>
      <c r="X3518">
        <v>15</v>
      </c>
      <c r="Y3518" t="s">
        <v>4</v>
      </c>
      <c r="Z3518">
        <v>4</v>
      </c>
      <c r="AA3518">
        <v>0.23</v>
      </c>
    </row>
    <row r="3519" spans="23:27" x14ac:dyDescent="0.2">
      <c r="W3519" t="s">
        <v>8</v>
      </c>
      <c r="X3519">
        <v>16</v>
      </c>
      <c r="Y3519" t="s">
        <v>4</v>
      </c>
      <c r="Z3519">
        <v>4</v>
      </c>
      <c r="AA3519">
        <v>0.23</v>
      </c>
    </row>
    <row r="3520" spans="23:27" x14ac:dyDescent="0.2">
      <c r="W3520" t="s">
        <v>8</v>
      </c>
      <c r="X3520">
        <v>17</v>
      </c>
      <c r="Y3520" t="s">
        <v>4</v>
      </c>
      <c r="Z3520">
        <v>4</v>
      </c>
      <c r="AA3520">
        <v>0.23</v>
      </c>
    </row>
    <row r="3521" spans="23:27" x14ac:dyDescent="0.2">
      <c r="W3521" t="s">
        <v>8</v>
      </c>
      <c r="X3521">
        <v>18</v>
      </c>
      <c r="Y3521" t="s">
        <v>4</v>
      </c>
      <c r="Z3521">
        <v>4</v>
      </c>
      <c r="AA3521">
        <v>0.24</v>
      </c>
    </row>
    <row r="3522" spans="23:27" x14ac:dyDescent="0.2">
      <c r="W3522" t="s">
        <v>8</v>
      </c>
      <c r="X3522">
        <v>19</v>
      </c>
      <c r="Y3522" t="s">
        <v>4</v>
      </c>
      <c r="Z3522">
        <v>4</v>
      </c>
      <c r="AA3522">
        <v>0.24</v>
      </c>
    </row>
    <row r="3523" spans="23:27" x14ac:dyDescent="0.2">
      <c r="W3523" t="s">
        <v>8</v>
      </c>
      <c r="X3523">
        <v>20</v>
      </c>
      <c r="Y3523" t="s">
        <v>4</v>
      </c>
      <c r="Z3523">
        <v>4</v>
      </c>
      <c r="AA3523">
        <v>0.24</v>
      </c>
    </row>
    <row r="3524" spans="23:27" x14ac:dyDescent="0.2">
      <c r="W3524" t="s">
        <v>8</v>
      </c>
      <c r="X3524">
        <v>21</v>
      </c>
      <c r="Y3524" t="s">
        <v>4</v>
      </c>
      <c r="Z3524">
        <v>4</v>
      </c>
      <c r="AA3524">
        <v>0.25</v>
      </c>
    </row>
    <row r="3525" spans="23:27" x14ac:dyDescent="0.2">
      <c r="W3525" t="s">
        <v>8</v>
      </c>
      <c r="X3525">
        <v>22</v>
      </c>
      <c r="Y3525" t="s">
        <v>4</v>
      </c>
      <c r="Z3525">
        <v>4</v>
      </c>
      <c r="AA3525">
        <v>0.25</v>
      </c>
    </row>
    <row r="3526" spans="23:27" x14ac:dyDescent="0.2">
      <c r="W3526" t="s">
        <v>8</v>
      </c>
      <c r="X3526">
        <v>23</v>
      </c>
      <c r="Y3526" t="s">
        <v>4</v>
      </c>
      <c r="Z3526">
        <v>4</v>
      </c>
      <c r="AA3526">
        <v>0.25</v>
      </c>
    </row>
    <row r="3527" spans="23:27" x14ac:dyDescent="0.2">
      <c r="W3527" t="s">
        <v>8</v>
      </c>
      <c r="X3527">
        <v>24</v>
      </c>
      <c r="Y3527" t="s">
        <v>4</v>
      </c>
      <c r="Z3527">
        <v>4</v>
      </c>
      <c r="AA3527">
        <v>0.25</v>
      </c>
    </row>
    <row r="3528" spans="23:27" x14ac:dyDescent="0.2">
      <c r="W3528" t="s">
        <v>8</v>
      </c>
      <c r="X3528">
        <v>25</v>
      </c>
      <c r="Y3528" t="s">
        <v>4</v>
      </c>
      <c r="Z3528">
        <v>4</v>
      </c>
      <c r="AA3528">
        <v>0.26</v>
      </c>
    </row>
    <row r="3529" spans="23:27" x14ac:dyDescent="0.2">
      <c r="W3529" t="s">
        <v>8</v>
      </c>
      <c r="X3529">
        <v>26</v>
      </c>
      <c r="Y3529" t="s">
        <v>4</v>
      </c>
      <c r="Z3529">
        <v>4</v>
      </c>
      <c r="AA3529">
        <v>0.26</v>
      </c>
    </row>
    <row r="3530" spans="23:27" x14ac:dyDescent="0.2">
      <c r="W3530" t="s">
        <v>8</v>
      </c>
      <c r="X3530">
        <v>27</v>
      </c>
      <c r="Y3530" t="s">
        <v>4</v>
      </c>
      <c r="Z3530">
        <v>4</v>
      </c>
      <c r="AA3530">
        <v>0.26</v>
      </c>
    </row>
    <row r="3531" spans="23:27" x14ac:dyDescent="0.2">
      <c r="W3531" t="s">
        <v>8</v>
      </c>
      <c r="X3531">
        <v>28</v>
      </c>
      <c r="Y3531" t="s">
        <v>4</v>
      </c>
      <c r="Z3531">
        <v>4</v>
      </c>
      <c r="AA3531">
        <v>0.27</v>
      </c>
    </row>
    <row r="3532" spans="23:27" x14ac:dyDescent="0.2">
      <c r="W3532" t="s">
        <v>8</v>
      </c>
      <c r="X3532">
        <v>29</v>
      </c>
      <c r="Y3532" t="s">
        <v>4</v>
      </c>
      <c r="Z3532">
        <v>4</v>
      </c>
      <c r="AA3532">
        <v>0.27</v>
      </c>
    </row>
    <row r="3533" spans="23:27" x14ac:dyDescent="0.2">
      <c r="W3533" t="s">
        <v>8</v>
      </c>
      <c r="X3533">
        <v>30</v>
      </c>
      <c r="Y3533" t="s">
        <v>4</v>
      </c>
      <c r="Z3533">
        <v>4</v>
      </c>
      <c r="AA3533">
        <v>0.27</v>
      </c>
    </row>
    <row r="3534" spans="23:27" x14ac:dyDescent="0.2">
      <c r="W3534" t="s">
        <v>8</v>
      </c>
      <c r="X3534">
        <v>31</v>
      </c>
      <c r="Y3534" t="s">
        <v>4</v>
      </c>
      <c r="Z3534">
        <v>4</v>
      </c>
      <c r="AA3534">
        <v>0.27</v>
      </c>
    </row>
    <row r="3535" spans="23:27" x14ac:dyDescent="0.2">
      <c r="W3535" t="s">
        <v>8</v>
      </c>
      <c r="X3535">
        <v>32</v>
      </c>
      <c r="Y3535" t="s">
        <v>4</v>
      </c>
      <c r="Z3535">
        <v>4</v>
      </c>
      <c r="AA3535">
        <v>0.28000000000000003</v>
      </c>
    </row>
    <row r="3536" spans="23:27" x14ac:dyDescent="0.2">
      <c r="W3536" t="s">
        <v>8</v>
      </c>
      <c r="X3536">
        <v>33</v>
      </c>
      <c r="Y3536" t="s">
        <v>4</v>
      </c>
      <c r="Z3536">
        <v>4</v>
      </c>
      <c r="AA3536">
        <v>0.28000000000000003</v>
      </c>
    </row>
    <row r="3537" spans="23:27" x14ac:dyDescent="0.2">
      <c r="W3537" t="s">
        <v>8</v>
      </c>
      <c r="X3537">
        <v>34</v>
      </c>
      <c r="Y3537" t="s">
        <v>4</v>
      </c>
      <c r="Z3537">
        <v>4</v>
      </c>
      <c r="AA3537">
        <v>0.28000000000000003</v>
      </c>
    </row>
    <row r="3538" spans="23:27" x14ac:dyDescent="0.2">
      <c r="W3538" t="s">
        <v>8</v>
      </c>
      <c r="X3538">
        <v>35</v>
      </c>
      <c r="Y3538" t="s">
        <v>4</v>
      </c>
      <c r="Z3538">
        <v>4</v>
      </c>
      <c r="AA3538">
        <v>0.28000000000000003</v>
      </c>
    </row>
    <row r="3539" spans="23:27" x14ac:dyDescent="0.2">
      <c r="W3539" t="s">
        <v>8</v>
      </c>
      <c r="X3539">
        <v>36</v>
      </c>
      <c r="Y3539" t="s">
        <v>4</v>
      </c>
      <c r="Z3539">
        <v>4</v>
      </c>
      <c r="AA3539">
        <v>0.28999999999999998</v>
      </c>
    </row>
    <row r="3540" spans="23:27" x14ac:dyDescent="0.2">
      <c r="W3540" t="s">
        <v>8</v>
      </c>
      <c r="X3540">
        <v>37</v>
      </c>
      <c r="Y3540" t="s">
        <v>4</v>
      </c>
      <c r="Z3540">
        <v>4</v>
      </c>
      <c r="AA3540">
        <v>0.28999999999999998</v>
      </c>
    </row>
    <row r="3541" spans="23:27" x14ac:dyDescent="0.2">
      <c r="W3541" t="s">
        <v>8</v>
      </c>
      <c r="X3541">
        <v>38</v>
      </c>
      <c r="Y3541" t="s">
        <v>4</v>
      </c>
      <c r="Z3541">
        <v>4</v>
      </c>
      <c r="AA3541">
        <v>0.28999999999999998</v>
      </c>
    </row>
    <row r="3542" spans="23:27" x14ac:dyDescent="0.2">
      <c r="W3542" t="s">
        <v>8</v>
      </c>
      <c r="X3542">
        <v>39</v>
      </c>
      <c r="Y3542" t="s">
        <v>4</v>
      </c>
      <c r="Z3542">
        <v>4</v>
      </c>
      <c r="AA3542">
        <v>0.28999999999999998</v>
      </c>
    </row>
    <row r="3543" spans="23:27" x14ac:dyDescent="0.2">
      <c r="W3543" t="s">
        <v>8</v>
      </c>
      <c r="X3543">
        <v>40</v>
      </c>
      <c r="Y3543" t="s">
        <v>4</v>
      </c>
      <c r="Z3543">
        <v>4</v>
      </c>
      <c r="AA3543">
        <v>0.3</v>
      </c>
    </row>
    <row r="3544" spans="23:27" x14ac:dyDescent="0.2">
      <c r="W3544" t="s">
        <v>8</v>
      </c>
      <c r="X3544">
        <v>41</v>
      </c>
      <c r="Y3544" t="s">
        <v>4</v>
      </c>
      <c r="Z3544">
        <v>4</v>
      </c>
      <c r="AA3544">
        <v>0.3</v>
      </c>
    </row>
    <row r="3545" spans="23:27" x14ac:dyDescent="0.2">
      <c r="W3545" t="s">
        <v>8</v>
      </c>
      <c r="X3545">
        <v>42</v>
      </c>
      <c r="Y3545" t="s">
        <v>4</v>
      </c>
      <c r="Z3545">
        <v>4</v>
      </c>
      <c r="AA3545">
        <v>0.3</v>
      </c>
    </row>
    <row r="3546" spans="23:27" x14ac:dyDescent="0.2">
      <c r="W3546" t="s">
        <v>8</v>
      </c>
      <c r="X3546">
        <v>43</v>
      </c>
      <c r="Y3546" t="s">
        <v>4</v>
      </c>
      <c r="Z3546">
        <v>4</v>
      </c>
      <c r="AA3546">
        <v>0.3</v>
      </c>
    </row>
    <row r="3547" spans="23:27" x14ac:dyDescent="0.2">
      <c r="W3547" t="s">
        <v>8</v>
      </c>
      <c r="X3547">
        <v>44</v>
      </c>
      <c r="Y3547" t="s">
        <v>4</v>
      </c>
      <c r="Z3547">
        <v>4</v>
      </c>
      <c r="AA3547">
        <v>0.31</v>
      </c>
    </row>
    <row r="3548" spans="23:27" x14ac:dyDescent="0.2">
      <c r="W3548" t="s">
        <v>8</v>
      </c>
      <c r="X3548">
        <v>45</v>
      </c>
      <c r="Y3548" t="s">
        <v>4</v>
      </c>
      <c r="Z3548">
        <v>4</v>
      </c>
      <c r="AA3548">
        <v>0.31</v>
      </c>
    </row>
    <row r="3549" spans="23:27" x14ac:dyDescent="0.2">
      <c r="W3549" t="s">
        <v>8</v>
      </c>
      <c r="X3549">
        <v>46</v>
      </c>
      <c r="Y3549" t="s">
        <v>4</v>
      </c>
      <c r="Z3549">
        <v>4</v>
      </c>
      <c r="AA3549">
        <v>0.31</v>
      </c>
    </row>
    <row r="3550" spans="23:27" x14ac:dyDescent="0.2">
      <c r="W3550" t="s">
        <v>8</v>
      </c>
      <c r="X3550">
        <v>47</v>
      </c>
      <c r="Y3550" t="s">
        <v>4</v>
      </c>
      <c r="Z3550">
        <v>4</v>
      </c>
      <c r="AA3550">
        <v>0.31</v>
      </c>
    </row>
    <row r="3551" spans="23:27" x14ac:dyDescent="0.2">
      <c r="W3551" t="s">
        <v>8</v>
      </c>
      <c r="X3551">
        <v>48</v>
      </c>
      <c r="Y3551" t="s">
        <v>4</v>
      </c>
      <c r="Z3551">
        <v>4</v>
      </c>
      <c r="AA3551">
        <v>0.32</v>
      </c>
    </row>
    <row r="3552" spans="23:27" x14ac:dyDescent="0.2">
      <c r="W3552" t="s">
        <v>8</v>
      </c>
      <c r="X3552">
        <v>49</v>
      </c>
      <c r="Y3552" t="s">
        <v>4</v>
      </c>
      <c r="Z3552">
        <v>4</v>
      </c>
      <c r="AA3552">
        <v>0.32</v>
      </c>
    </row>
    <row r="3553" spans="23:27" x14ac:dyDescent="0.2">
      <c r="W3553" t="s">
        <v>8</v>
      </c>
      <c r="X3553">
        <v>50</v>
      </c>
      <c r="Y3553" t="s">
        <v>4</v>
      </c>
      <c r="Z3553">
        <v>4</v>
      </c>
      <c r="AA3553">
        <v>0.32</v>
      </c>
    </row>
    <row r="3554" spans="23:27" x14ac:dyDescent="0.2">
      <c r="W3554" t="s">
        <v>8</v>
      </c>
      <c r="X3554">
        <v>51</v>
      </c>
      <c r="Y3554" t="s">
        <v>4</v>
      </c>
      <c r="Z3554">
        <v>4</v>
      </c>
      <c r="AA3554">
        <v>0.33</v>
      </c>
    </row>
    <row r="3555" spans="23:27" x14ac:dyDescent="0.2">
      <c r="W3555" t="s">
        <v>8</v>
      </c>
      <c r="X3555">
        <v>52</v>
      </c>
      <c r="Y3555" t="s">
        <v>4</v>
      </c>
      <c r="Z3555">
        <v>4</v>
      </c>
      <c r="AA3555">
        <v>0.33</v>
      </c>
    </row>
    <row r="3556" spans="23:27" x14ac:dyDescent="0.2">
      <c r="W3556" t="s">
        <v>8</v>
      </c>
      <c r="X3556">
        <v>53</v>
      </c>
      <c r="Y3556" t="s">
        <v>4</v>
      </c>
      <c r="Z3556">
        <v>4</v>
      </c>
      <c r="AA3556">
        <v>0.33</v>
      </c>
    </row>
    <row r="3557" spans="23:27" x14ac:dyDescent="0.2">
      <c r="W3557" t="s">
        <v>8</v>
      </c>
      <c r="X3557">
        <v>54</v>
      </c>
      <c r="Y3557" t="s">
        <v>4</v>
      </c>
      <c r="Z3557">
        <v>4</v>
      </c>
      <c r="AA3557">
        <v>0.33</v>
      </c>
    </row>
    <row r="3558" spans="23:27" x14ac:dyDescent="0.2">
      <c r="W3558" t="s">
        <v>8</v>
      </c>
      <c r="X3558">
        <v>55</v>
      </c>
      <c r="Y3558" t="s">
        <v>4</v>
      </c>
      <c r="Z3558">
        <v>4</v>
      </c>
      <c r="AA3558">
        <v>0.34</v>
      </c>
    </row>
    <row r="3559" spans="23:27" x14ac:dyDescent="0.2">
      <c r="W3559" t="s">
        <v>8</v>
      </c>
      <c r="X3559">
        <v>56</v>
      </c>
      <c r="Y3559" t="s">
        <v>4</v>
      </c>
      <c r="Z3559">
        <v>4</v>
      </c>
      <c r="AA3559">
        <v>0.34</v>
      </c>
    </row>
    <row r="3560" spans="23:27" x14ac:dyDescent="0.2">
      <c r="W3560" t="s">
        <v>8</v>
      </c>
      <c r="X3560">
        <v>57</v>
      </c>
      <c r="Y3560" t="s">
        <v>4</v>
      </c>
      <c r="Z3560">
        <v>4</v>
      </c>
      <c r="AA3560">
        <v>0.34</v>
      </c>
    </row>
    <row r="3561" spans="23:27" x14ac:dyDescent="0.2">
      <c r="W3561" t="s">
        <v>8</v>
      </c>
      <c r="X3561">
        <v>58</v>
      </c>
      <c r="Y3561" t="s">
        <v>4</v>
      </c>
      <c r="Z3561">
        <v>4</v>
      </c>
      <c r="AA3561">
        <v>0.35</v>
      </c>
    </row>
    <row r="3562" spans="23:27" x14ac:dyDescent="0.2">
      <c r="W3562" t="s">
        <v>8</v>
      </c>
      <c r="X3562">
        <v>59</v>
      </c>
      <c r="Y3562" t="s">
        <v>4</v>
      </c>
      <c r="Z3562">
        <v>4</v>
      </c>
      <c r="AA3562">
        <v>0.35</v>
      </c>
    </row>
    <row r="3563" spans="23:27" x14ac:dyDescent="0.2">
      <c r="W3563" t="s">
        <v>8</v>
      </c>
      <c r="X3563">
        <v>60</v>
      </c>
      <c r="Y3563" t="s">
        <v>4</v>
      </c>
      <c r="Z3563">
        <v>4</v>
      </c>
      <c r="AA3563">
        <v>0.35</v>
      </c>
    </row>
    <row r="3564" spans="23:27" x14ac:dyDescent="0.2">
      <c r="W3564" t="s">
        <v>8</v>
      </c>
      <c r="X3564">
        <v>61</v>
      </c>
      <c r="Y3564" t="s">
        <v>4</v>
      </c>
      <c r="Z3564">
        <v>4</v>
      </c>
      <c r="AA3564">
        <v>0.35</v>
      </c>
    </row>
    <row r="3565" spans="23:27" x14ac:dyDescent="0.2">
      <c r="W3565" t="s">
        <v>8</v>
      </c>
      <c r="X3565">
        <v>62</v>
      </c>
      <c r="Y3565" t="s">
        <v>4</v>
      </c>
      <c r="Z3565">
        <v>4</v>
      </c>
      <c r="AA3565">
        <v>0.36</v>
      </c>
    </row>
    <row r="3566" spans="23:27" x14ac:dyDescent="0.2">
      <c r="W3566" t="s">
        <v>8</v>
      </c>
      <c r="X3566">
        <v>63</v>
      </c>
      <c r="Y3566" t="s">
        <v>4</v>
      </c>
      <c r="Z3566">
        <v>4</v>
      </c>
      <c r="AA3566">
        <v>0.36</v>
      </c>
    </row>
    <row r="3567" spans="23:27" x14ac:dyDescent="0.2">
      <c r="W3567" t="s">
        <v>8</v>
      </c>
      <c r="X3567">
        <v>64</v>
      </c>
      <c r="Y3567" t="s">
        <v>4</v>
      </c>
      <c r="Z3567">
        <v>4</v>
      </c>
      <c r="AA3567">
        <v>0.36</v>
      </c>
    </row>
    <row r="3568" spans="23:27" x14ac:dyDescent="0.2">
      <c r="W3568" t="s">
        <v>8</v>
      </c>
      <c r="X3568">
        <v>65</v>
      </c>
      <c r="Y3568" t="s">
        <v>4</v>
      </c>
      <c r="Z3568">
        <v>4</v>
      </c>
      <c r="AA3568">
        <v>0.37</v>
      </c>
    </row>
    <row r="3569" spans="23:27" x14ac:dyDescent="0.2">
      <c r="W3569" t="s">
        <v>8</v>
      </c>
      <c r="X3569">
        <v>66</v>
      </c>
      <c r="Y3569" t="s">
        <v>4</v>
      </c>
      <c r="Z3569">
        <v>4</v>
      </c>
      <c r="AA3569">
        <v>0.37</v>
      </c>
    </row>
    <row r="3570" spans="23:27" x14ac:dyDescent="0.2">
      <c r="W3570" t="s">
        <v>8</v>
      </c>
      <c r="X3570">
        <v>67</v>
      </c>
      <c r="Y3570" t="s">
        <v>4</v>
      </c>
      <c r="Z3570">
        <v>4</v>
      </c>
      <c r="AA3570">
        <v>0.38</v>
      </c>
    </row>
    <row r="3571" spans="23:27" x14ac:dyDescent="0.2">
      <c r="W3571" t="s">
        <v>8</v>
      </c>
      <c r="X3571">
        <v>68</v>
      </c>
      <c r="Y3571" t="s">
        <v>4</v>
      </c>
      <c r="Z3571">
        <v>4</v>
      </c>
      <c r="AA3571">
        <v>0.38</v>
      </c>
    </row>
    <row r="3572" spans="23:27" x14ac:dyDescent="0.2">
      <c r="W3572" t="s">
        <v>8</v>
      </c>
      <c r="X3572">
        <v>69</v>
      </c>
      <c r="Y3572" t="s">
        <v>4</v>
      </c>
      <c r="Z3572">
        <v>4</v>
      </c>
      <c r="AA3572">
        <v>0.38</v>
      </c>
    </row>
    <row r="3573" spans="23:27" x14ac:dyDescent="0.2">
      <c r="W3573" t="s">
        <v>8</v>
      </c>
      <c r="X3573">
        <v>70</v>
      </c>
      <c r="Y3573" t="s">
        <v>4</v>
      </c>
      <c r="Z3573">
        <v>4</v>
      </c>
      <c r="AA3573">
        <v>0.39</v>
      </c>
    </row>
    <row r="3574" spans="23:27" x14ac:dyDescent="0.2">
      <c r="W3574" t="s">
        <v>8</v>
      </c>
      <c r="X3574">
        <v>71</v>
      </c>
      <c r="Y3574" t="s">
        <v>4</v>
      </c>
      <c r="Z3574">
        <v>4</v>
      </c>
      <c r="AA3574">
        <v>0.39</v>
      </c>
    </row>
    <row r="3575" spans="23:27" x14ac:dyDescent="0.2">
      <c r="W3575" t="s">
        <v>8</v>
      </c>
      <c r="X3575">
        <v>72</v>
      </c>
      <c r="Y3575" t="s">
        <v>4</v>
      </c>
      <c r="Z3575">
        <v>4</v>
      </c>
      <c r="AA3575">
        <v>0.4</v>
      </c>
    </row>
    <row r="3576" spans="23:27" x14ac:dyDescent="0.2">
      <c r="W3576" t="s">
        <v>8</v>
      </c>
      <c r="X3576">
        <v>73</v>
      </c>
      <c r="Y3576" t="s">
        <v>4</v>
      </c>
      <c r="Z3576">
        <v>4</v>
      </c>
      <c r="AA3576">
        <v>0.4</v>
      </c>
    </row>
    <row r="3577" spans="23:27" x14ac:dyDescent="0.2">
      <c r="W3577" t="s">
        <v>8</v>
      </c>
      <c r="X3577">
        <v>74</v>
      </c>
      <c r="Y3577" t="s">
        <v>4</v>
      </c>
      <c r="Z3577">
        <v>4</v>
      </c>
      <c r="AA3577">
        <v>0.41</v>
      </c>
    </row>
    <row r="3578" spans="23:27" x14ac:dyDescent="0.2">
      <c r="W3578" t="s">
        <v>8</v>
      </c>
      <c r="X3578">
        <v>75</v>
      </c>
      <c r="Y3578" t="s">
        <v>4</v>
      </c>
      <c r="Z3578">
        <v>4</v>
      </c>
      <c r="AA3578">
        <v>0.41</v>
      </c>
    </row>
    <row r="3579" spans="23:27" x14ac:dyDescent="0.2">
      <c r="W3579" t="s">
        <v>8</v>
      </c>
      <c r="X3579">
        <v>76</v>
      </c>
      <c r="Y3579" t="s">
        <v>4</v>
      </c>
      <c r="Z3579">
        <v>4</v>
      </c>
      <c r="AA3579">
        <v>0.42</v>
      </c>
    </row>
    <row r="3580" spans="23:27" x14ac:dyDescent="0.2">
      <c r="W3580" t="s">
        <v>8</v>
      </c>
      <c r="X3580">
        <v>77</v>
      </c>
      <c r="Y3580" t="s">
        <v>4</v>
      </c>
      <c r="Z3580">
        <v>4</v>
      </c>
      <c r="AA3580">
        <v>0.42</v>
      </c>
    </row>
    <row r="3581" spans="23:27" x14ac:dyDescent="0.2">
      <c r="W3581" t="s">
        <v>8</v>
      </c>
      <c r="X3581">
        <v>78</v>
      </c>
      <c r="Y3581" t="s">
        <v>4</v>
      </c>
      <c r="Z3581">
        <v>4</v>
      </c>
      <c r="AA3581">
        <v>0.43</v>
      </c>
    </row>
    <row r="3582" spans="23:27" x14ac:dyDescent="0.2">
      <c r="W3582" t="s">
        <v>8</v>
      </c>
      <c r="X3582">
        <v>79</v>
      </c>
      <c r="Y3582" t="s">
        <v>4</v>
      </c>
      <c r="Z3582">
        <v>4</v>
      </c>
      <c r="AA3582">
        <v>0.44</v>
      </c>
    </row>
    <row r="3583" spans="23:27" x14ac:dyDescent="0.2">
      <c r="W3583" t="s">
        <v>8</v>
      </c>
      <c r="X3583">
        <v>80</v>
      </c>
      <c r="Y3583" t="s">
        <v>4</v>
      </c>
      <c r="Z3583">
        <v>4</v>
      </c>
      <c r="AA3583">
        <v>0.44</v>
      </c>
    </row>
    <row r="3584" spans="23:27" x14ac:dyDescent="0.2">
      <c r="W3584" t="s">
        <v>8</v>
      </c>
      <c r="X3584">
        <v>81</v>
      </c>
      <c r="Y3584" t="s">
        <v>4</v>
      </c>
      <c r="Z3584">
        <v>4</v>
      </c>
      <c r="AA3584">
        <v>0.45</v>
      </c>
    </row>
    <row r="3585" spans="23:27" x14ac:dyDescent="0.2">
      <c r="W3585" t="s">
        <v>8</v>
      </c>
      <c r="X3585">
        <v>82</v>
      </c>
      <c r="Y3585" t="s">
        <v>4</v>
      </c>
      <c r="Z3585">
        <v>4</v>
      </c>
      <c r="AA3585">
        <v>0.46</v>
      </c>
    </row>
    <row r="3586" spans="23:27" x14ac:dyDescent="0.2">
      <c r="W3586" t="s">
        <v>8</v>
      </c>
      <c r="X3586">
        <v>83</v>
      </c>
      <c r="Y3586" t="s">
        <v>4</v>
      </c>
      <c r="Z3586">
        <v>4</v>
      </c>
      <c r="AA3586">
        <v>0.47</v>
      </c>
    </row>
    <row r="3587" spans="23:27" x14ac:dyDescent="0.2">
      <c r="W3587" t="s">
        <v>8</v>
      </c>
      <c r="X3587">
        <v>84</v>
      </c>
      <c r="Y3587" t="s">
        <v>4</v>
      </c>
      <c r="Z3587">
        <v>4</v>
      </c>
      <c r="AA3587">
        <v>0.48</v>
      </c>
    </row>
    <row r="3588" spans="23:27" x14ac:dyDescent="0.2">
      <c r="W3588" t="s">
        <v>8</v>
      </c>
      <c r="X3588">
        <v>85</v>
      </c>
      <c r="Y3588" t="s">
        <v>4</v>
      </c>
      <c r="Z3588">
        <v>4</v>
      </c>
      <c r="AA3588">
        <v>0.49</v>
      </c>
    </row>
    <row r="3589" spans="23:27" x14ac:dyDescent="0.2">
      <c r="W3589" t="s">
        <v>8</v>
      </c>
      <c r="X3589">
        <v>86</v>
      </c>
      <c r="Y3589" t="s">
        <v>4</v>
      </c>
      <c r="Z3589">
        <v>4</v>
      </c>
      <c r="AA3589">
        <v>0.5</v>
      </c>
    </row>
    <row r="3590" spans="23:27" x14ac:dyDescent="0.2">
      <c r="W3590" t="s">
        <v>8</v>
      </c>
      <c r="X3590">
        <v>87</v>
      </c>
      <c r="Y3590" t="s">
        <v>4</v>
      </c>
      <c r="Z3590">
        <v>4</v>
      </c>
      <c r="AA3590">
        <v>0.52</v>
      </c>
    </row>
    <row r="3591" spans="23:27" x14ac:dyDescent="0.2">
      <c r="W3591" t="s">
        <v>8</v>
      </c>
      <c r="X3591">
        <v>88</v>
      </c>
      <c r="Y3591" t="s">
        <v>4</v>
      </c>
      <c r="Z3591">
        <v>4</v>
      </c>
      <c r="AA3591">
        <v>0.53</v>
      </c>
    </row>
    <row r="3592" spans="23:27" x14ac:dyDescent="0.2">
      <c r="W3592" t="s">
        <v>8</v>
      </c>
      <c r="X3592">
        <v>89</v>
      </c>
      <c r="Y3592" t="s">
        <v>4</v>
      </c>
      <c r="Z3592">
        <v>4</v>
      </c>
      <c r="AA3592">
        <v>0.55000000000000004</v>
      </c>
    </row>
    <row r="3593" spans="23:27" x14ac:dyDescent="0.2">
      <c r="W3593" t="s">
        <v>8</v>
      </c>
      <c r="X3593">
        <v>90</v>
      </c>
      <c r="Y3593" t="s">
        <v>4</v>
      </c>
      <c r="Z3593">
        <v>4</v>
      </c>
      <c r="AA3593">
        <v>0.56999999999999995</v>
      </c>
    </row>
    <row r="3594" spans="23:27" x14ac:dyDescent="0.2">
      <c r="W3594" t="s">
        <v>8</v>
      </c>
      <c r="X3594">
        <v>91</v>
      </c>
      <c r="Y3594" t="s">
        <v>4</v>
      </c>
      <c r="Z3594">
        <v>4</v>
      </c>
      <c r="AA3594">
        <v>0.59</v>
      </c>
    </row>
    <row r="3595" spans="23:27" x14ac:dyDescent="0.2">
      <c r="W3595" t="s">
        <v>8</v>
      </c>
      <c r="X3595">
        <v>92</v>
      </c>
      <c r="Y3595" t="s">
        <v>4</v>
      </c>
      <c r="Z3595">
        <v>4</v>
      </c>
      <c r="AA3595">
        <v>0.62</v>
      </c>
    </row>
    <row r="3596" spans="23:27" x14ac:dyDescent="0.2">
      <c r="W3596" t="s">
        <v>8</v>
      </c>
      <c r="X3596">
        <v>93</v>
      </c>
      <c r="Y3596" t="s">
        <v>4</v>
      </c>
      <c r="Z3596">
        <v>4</v>
      </c>
      <c r="AA3596">
        <v>0.66</v>
      </c>
    </row>
    <row r="3597" spans="23:27" x14ac:dyDescent="0.2">
      <c r="W3597" t="s">
        <v>8</v>
      </c>
      <c r="X3597">
        <v>94</v>
      </c>
      <c r="Y3597" t="s">
        <v>4</v>
      </c>
      <c r="Z3597">
        <v>4</v>
      </c>
      <c r="AA3597">
        <v>0.71</v>
      </c>
    </row>
    <row r="3598" spans="23:27" x14ac:dyDescent="0.2">
      <c r="W3598" t="s">
        <v>8</v>
      </c>
      <c r="X3598">
        <v>95</v>
      </c>
      <c r="Y3598" t="s">
        <v>4</v>
      </c>
      <c r="Z3598">
        <v>4</v>
      </c>
      <c r="AA3598">
        <v>0.79</v>
      </c>
    </row>
    <row r="3599" spans="23:27" x14ac:dyDescent="0.2">
      <c r="W3599" t="s">
        <v>8</v>
      </c>
      <c r="X3599">
        <v>96</v>
      </c>
      <c r="Y3599" t="s">
        <v>4</v>
      </c>
      <c r="Z3599">
        <v>4</v>
      </c>
      <c r="AA3599">
        <v>0.9</v>
      </c>
    </row>
    <row r="3600" spans="23:27" x14ac:dyDescent="0.2">
      <c r="W3600" t="s">
        <v>8</v>
      </c>
      <c r="X3600">
        <v>97</v>
      </c>
      <c r="Y3600" t="s">
        <v>4</v>
      </c>
      <c r="Z3600">
        <v>4</v>
      </c>
      <c r="AA3600">
        <v>1.1000000000000001</v>
      </c>
    </row>
    <row r="3601" spans="23:27" x14ac:dyDescent="0.2">
      <c r="W3601" t="s">
        <v>8</v>
      </c>
      <c r="X3601">
        <v>98</v>
      </c>
      <c r="Y3601" t="s">
        <v>4</v>
      </c>
      <c r="Z3601">
        <v>4</v>
      </c>
      <c r="AA3601">
        <v>1.5</v>
      </c>
    </row>
    <row r="3602" spans="23:27" x14ac:dyDescent="0.2">
      <c r="W3602" t="s">
        <v>8</v>
      </c>
      <c r="X3602">
        <v>99</v>
      </c>
      <c r="Y3602" t="s">
        <v>4</v>
      </c>
      <c r="Z3602">
        <v>4</v>
      </c>
      <c r="AA3602">
        <v>2.63</v>
      </c>
    </row>
    <row r="3603" spans="23:27" x14ac:dyDescent="0.2">
      <c r="W3603" t="s">
        <v>8</v>
      </c>
      <c r="X3603">
        <v>0</v>
      </c>
      <c r="Y3603" t="s">
        <v>4</v>
      </c>
      <c r="Z3603">
        <v>8</v>
      </c>
      <c r="AA3603">
        <v>0</v>
      </c>
    </row>
    <row r="3604" spans="23:27" x14ac:dyDescent="0.2">
      <c r="W3604" t="s">
        <v>8</v>
      </c>
      <c r="X3604">
        <v>1</v>
      </c>
      <c r="Y3604" t="s">
        <v>4</v>
      </c>
      <c r="Z3604">
        <v>8</v>
      </c>
      <c r="AA3604">
        <v>0.1</v>
      </c>
    </row>
    <row r="3605" spans="23:27" x14ac:dyDescent="0.2">
      <c r="W3605" t="s">
        <v>8</v>
      </c>
      <c r="X3605">
        <v>2</v>
      </c>
      <c r="Y3605" t="s">
        <v>4</v>
      </c>
      <c r="Z3605">
        <v>8</v>
      </c>
      <c r="AA3605">
        <v>0.14000000000000001</v>
      </c>
    </row>
    <row r="3606" spans="23:27" x14ac:dyDescent="0.2">
      <c r="W3606" t="s">
        <v>8</v>
      </c>
      <c r="X3606">
        <v>3</v>
      </c>
      <c r="Y3606" t="s">
        <v>4</v>
      </c>
      <c r="Z3606">
        <v>8</v>
      </c>
      <c r="AA3606">
        <v>0.17</v>
      </c>
    </row>
    <row r="3607" spans="23:27" x14ac:dyDescent="0.2">
      <c r="W3607" t="s">
        <v>8</v>
      </c>
      <c r="X3607">
        <v>4</v>
      </c>
      <c r="Y3607" t="s">
        <v>4</v>
      </c>
      <c r="Z3607">
        <v>8</v>
      </c>
      <c r="AA3607">
        <v>0.19</v>
      </c>
    </row>
    <row r="3608" spans="23:27" x14ac:dyDescent="0.2">
      <c r="W3608" t="s">
        <v>8</v>
      </c>
      <c r="X3608">
        <v>5</v>
      </c>
      <c r="Y3608" t="s">
        <v>4</v>
      </c>
      <c r="Z3608">
        <v>8</v>
      </c>
      <c r="AA3608">
        <v>0.2</v>
      </c>
    </row>
    <row r="3609" spans="23:27" x14ac:dyDescent="0.2">
      <c r="W3609" t="s">
        <v>8</v>
      </c>
      <c r="X3609">
        <v>6</v>
      </c>
      <c r="Y3609" t="s">
        <v>4</v>
      </c>
      <c r="Z3609">
        <v>8</v>
      </c>
      <c r="AA3609">
        <v>0.21</v>
      </c>
    </row>
    <row r="3610" spans="23:27" x14ac:dyDescent="0.2">
      <c r="W3610" t="s">
        <v>8</v>
      </c>
      <c r="X3610">
        <v>7</v>
      </c>
      <c r="Y3610" t="s">
        <v>4</v>
      </c>
      <c r="Z3610">
        <v>8</v>
      </c>
      <c r="AA3610">
        <v>0.22</v>
      </c>
    </row>
    <row r="3611" spans="23:27" x14ac:dyDescent="0.2">
      <c r="W3611" t="s">
        <v>8</v>
      </c>
      <c r="X3611">
        <v>8</v>
      </c>
      <c r="Y3611" t="s">
        <v>4</v>
      </c>
      <c r="Z3611">
        <v>8</v>
      </c>
      <c r="AA3611">
        <v>0.23</v>
      </c>
    </row>
    <row r="3612" spans="23:27" x14ac:dyDescent="0.2">
      <c r="W3612" t="s">
        <v>8</v>
      </c>
      <c r="X3612">
        <v>9</v>
      </c>
      <c r="Y3612" t="s">
        <v>4</v>
      </c>
      <c r="Z3612">
        <v>8</v>
      </c>
      <c r="AA3612">
        <v>0.23</v>
      </c>
    </row>
    <row r="3613" spans="23:27" x14ac:dyDescent="0.2">
      <c r="W3613" t="s">
        <v>8</v>
      </c>
      <c r="X3613">
        <v>10</v>
      </c>
      <c r="Y3613" t="s">
        <v>4</v>
      </c>
      <c r="Z3613">
        <v>8</v>
      </c>
      <c r="AA3613">
        <v>0.24</v>
      </c>
    </row>
    <row r="3614" spans="23:27" x14ac:dyDescent="0.2">
      <c r="W3614" t="s">
        <v>8</v>
      </c>
      <c r="X3614">
        <v>11</v>
      </c>
      <c r="Y3614" t="s">
        <v>4</v>
      </c>
      <c r="Z3614">
        <v>8</v>
      </c>
      <c r="AA3614">
        <v>0.25</v>
      </c>
    </row>
    <row r="3615" spans="23:27" x14ac:dyDescent="0.2">
      <c r="W3615" t="s">
        <v>8</v>
      </c>
      <c r="X3615">
        <v>12</v>
      </c>
      <c r="Y3615" t="s">
        <v>4</v>
      </c>
      <c r="Z3615">
        <v>8</v>
      </c>
      <c r="AA3615">
        <v>0.25</v>
      </c>
    </row>
    <row r="3616" spans="23:27" x14ac:dyDescent="0.2">
      <c r="W3616" t="s">
        <v>8</v>
      </c>
      <c r="X3616">
        <v>13</v>
      </c>
      <c r="Y3616" t="s">
        <v>4</v>
      </c>
      <c r="Z3616">
        <v>8</v>
      </c>
      <c r="AA3616">
        <v>0.26</v>
      </c>
    </row>
    <row r="3617" spans="23:27" x14ac:dyDescent="0.2">
      <c r="W3617" t="s">
        <v>8</v>
      </c>
      <c r="X3617">
        <v>14</v>
      </c>
      <c r="Y3617" t="s">
        <v>4</v>
      </c>
      <c r="Z3617">
        <v>8</v>
      </c>
      <c r="AA3617">
        <v>0.26</v>
      </c>
    </row>
    <row r="3618" spans="23:27" x14ac:dyDescent="0.2">
      <c r="W3618" t="s">
        <v>8</v>
      </c>
      <c r="X3618">
        <v>15</v>
      </c>
      <c r="Y3618" t="s">
        <v>4</v>
      </c>
      <c r="Z3618">
        <v>8</v>
      </c>
      <c r="AA3618">
        <v>0.27</v>
      </c>
    </row>
    <row r="3619" spans="23:27" x14ac:dyDescent="0.2">
      <c r="W3619" t="s">
        <v>8</v>
      </c>
      <c r="X3619">
        <v>16</v>
      </c>
      <c r="Y3619" t="s">
        <v>4</v>
      </c>
      <c r="Z3619">
        <v>8</v>
      </c>
      <c r="AA3619">
        <v>0.27</v>
      </c>
    </row>
    <row r="3620" spans="23:27" x14ac:dyDescent="0.2">
      <c r="W3620" t="s">
        <v>8</v>
      </c>
      <c r="X3620">
        <v>17</v>
      </c>
      <c r="Y3620" t="s">
        <v>4</v>
      </c>
      <c r="Z3620">
        <v>8</v>
      </c>
      <c r="AA3620">
        <v>0.28000000000000003</v>
      </c>
    </row>
    <row r="3621" spans="23:27" x14ac:dyDescent="0.2">
      <c r="W3621" t="s">
        <v>8</v>
      </c>
      <c r="X3621">
        <v>18</v>
      </c>
      <c r="Y3621" t="s">
        <v>4</v>
      </c>
      <c r="Z3621">
        <v>8</v>
      </c>
      <c r="AA3621">
        <v>0.28000000000000003</v>
      </c>
    </row>
    <row r="3622" spans="23:27" x14ac:dyDescent="0.2">
      <c r="W3622" t="s">
        <v>8</v>
      </c>
      <c r="X3622">
        <v>19</v>
      </c>
      <c r="Y3622" t="s">
        <v>4</v>
      </c>
      <c r="Z3622">
        <v>8</v>
      </c>
      <c r="AA3622">
        <v>0.28999999999999998</v>
      </c>
    </row>
    <row r="3623" spans="23:27" x14ac:dyDescent="0.2">
      <c r="W3623" t="s">
        <v>8</v>
      </c>
      <c r="X3623">
        <v>20</v>
      </c>
      <c r="Y3623" t="s">
        <v>4</v>
      </c>
      <c r="Z3623">
        <v>8</v>
      </c>
      <c r="AA3623">
        <v>0.28999999999999998</v>
      </c>
    </row>
    <row r="3624" spans="23:27" x14ac:dyDescent="0.2">
      <c r="W3624" t="s">
        <v>8</v>
      </c>
      <c r="X3624">
        <v>21</v>
      </c>
      <c r="Y3624" t="s">
        <v>4</v>
      </c>
      <c r="Z3624">
        <v>8</v>
      </c>
      <c r="AA3624">
        <v>0.28999999999999998</v>
      </c>
    </row>
    <row r="3625" spans="23:27" x14ac:dyDescent="0.2">
      <c r="W3625" t="s">
        <v>8</v>
      </c>
      <c r="X3625">
        <v>22</v>
      </c>
      <c r="Y3625" t="s">
        <v>4</v>
      </c>
      <c r="Z3625">
        <v>8</v>
      </c>
      <c r="AA3625">
        <v>0.3</v>
      </c>
    </row>
    <row r="3626" spans="23:27" x14ac:dyDescent="0.2">
      <c r="W3626" t="s">
        <v>8</v>
      </c>
      <c r="X3626">
        <v>23</v>
      </c>
      <c r="Y3626" t="s">
        <v>4</v>
      </c>
      <c r="Z3626">
        <v>8</v>
      </c>
      <c r="AA3626">
        <v>0.3</v>
      </c>
    </row>
    <row r="3627" spans="23:27" x14ac:dyDescent="0.2">
      <c r="W3627" t="s">
        <v>8</v>
      </c>
      <c r="X3627">
        <v>24</v>
      </c>
      <c r="Y3627" t="s">
        <v>4</v>
      </c>
      <c r="Z3627">
        <v>8</v>
      </c>
      <c r="AA3627">
        <v>0.3</v>
      </c>
    </row>
    <row r="3628" spans="23:27" x14ac:dyDescent="0.2">
      <c r="W3628" t="s">
        <v>8</v>
      </c>
      <c r="X3628">
        <v>25</v>
      </c>
      <c r="Y3628" t="s">
        <v>4</v>
      </c>
      <c r="Z3628">
        <v>8</v>
      </c>
      <c r="AA3628">
        <v>0.31</v>
      </c>
    </row>
    <row r="3629" spans="23:27" x14ac:dyDescent="0.2">
      <c r="W3629" t="s">
        <v>8</v>
      </c>
      <c r="X3629">
        <v>26</v>
      </c>
      <c r="Y3629" t="s">
        <v>4</v>
      </c>
      <c r="Z3629">
        <v>8</v>
      </c>
      <c r="AA3629">
        <v>0.31</v>
      </c>
    </row>
    <row r="3630" spans="23:27" x14ac:dyDescent="0.2">
      <c r="W3630" t="s">
        <v>8</v>
      </c>
      <c r="X3630">
        <v>27</v>
      </c>
      <c r="Y3630" t="s">
        <v>4</v>
      </c>
      <c r="Z3630">
        <v>8</v>
      </c>
      <c r="AA3630">
        <v>0.31</v>
      </c>
    </row>
    <row r="3631" spans="23:27" x14ac:dyDescent="0.2">
      <c r="W3631" t="s">
        <v>8</v>
      </c>
      <c r="X3631">
        <v>28</v>
      </c>
      <c r="Y3631" t="s">
        <v>4</v>
      </c>
      <c r="Z3631">
        <v>8</v>
      </c>
      <c r="AA3631">
        <v>0.32</v>
      </c>
    </row>
    <row r="3632" spans="23:27" x14ac:dyDescent="0.2">
      <c r="W3632" t="s">
        <v>8</v>
      </c>
      <c r="X3632">
        <v>29</v>
      </c>
      <c r="Y3632" t="s">
        <v>4</v>
      </c>
      <c r="Z3632">
        <v>8</v>
      </c>
      <c r="AA3632">
        <v>0.32</v>
      </c>
    </row>
    <row r="3633" spans="23:27" x14ac:dyDescent="0.2">
      <c r="W3633" t="s">
        <v>8</v>
      </c>
      <c r="X3633">
        <v>30</v>
      </c>
      <c r="Y3633" t="s">
        <v>4</v>
      </c>
      <c r="Z3633">
        <v>8</v>
      </c>
      <c r="AA3633">
        <v>0.32</v>
      </c>
    </row>
    <row r="3634" spans="23:27" x14ac:dyDescent="0.2">
      <c r="W3634" t="s">
        <v>8</v>
      </c>
      <c r="X3634">
        <v>31</v>
      </c>
      <c r="Y3634" t="s">
        <v>4</v>
      </c>
      <c r="Z3634">
        <v>8</v>
      </c>
      <c r="AA3634">
        <v>0.33</v>
      </c>
    </row>
    <row r="3635" spans="23:27" x14ac:dyDescent="0.2">
      <c r="W3635" t="s">
        <v>8</v>
      </c>
      <c r="X3635">
        <v>32</v>
      </c>
      <c r="Y3635" t="s">
        <v>4</v>
      </c>
      <c r="Z3635">
        <v>8</v>
      </c>
      <c r="AA3635">
        <v>0.33</v>
      </c>
    </row>
    <row r="3636" spans="23:27" x14ac:dyDescent="0.2">
      <c r="W3636" t="s">
        <v>8</v>
      </c>
      <c r="X3636">
        <v>33</v>
      </c>
      <c r="Y3636" t="s">
        <v>4</v>
      </c>
      <c r="Z3636">
        <v>8</v>
      </c>
      <c r="AA3636">
        <v>0.33</v>
      </c>
    </row>
    <row r="3637" spans="23:27" x14ac:dyDescent="0.2">
      <c r="W3637" t="s">
        <v>8</v>
      </c>
      <c r="X3637">
        <v>34</v>
      </c>
      <c r="Y3637" t="s">
        <v>4</v>
      </c>
      <c r="Z3637">
        <v>8</v>
      </c>
      <c r="AA3637">
        <v>0.34</v>
      </c>
    </row>
    <row r="3638" spans="23:27" x14ac:dyDescent="0.2">
      <c r="W3638" t="s">
        <v>8</v>
      </c>
      <c r="X3638">
        <v>35</v>
      </c>
      <c r="Y3638" t="s">
        <v>4</v>
      </c>
      <c r="Z3638">
        <v>8</v>
      </c>
      <c r="AA3638">
        <v>0.34</v>
      </c>
    </row>
    <row r="3639" spans="23:27" x14ac:dyDescent="0.2">
      <c r="W3639" t="s">
        <v>8</v>
      </c>
      <c r="X3639">
        <v>36</v>
      </c>
      <c r="Y3639" t="s">
        <v>4</v>
      </c>
      <c r="Z3639">
        <v>8</v>
      </c>
      <c r="AA3639">
        <v>0.34</v>
      </c>
    </row>
    <row r="3640" spans="23:27" x14ac:dyDescent="0.2">
      <c r="W3640" t="s">
        <v>8</v>
      </c>
      <c r="X3640">
        <v>37</v>
      </c>
      <c r="Y3640" t="s">
        <v>4</v>
      </c>
      <c r="Z3640">
        <v>8</v>
      </c>
      <c r="AA3640">
        <v>0.34</v>
      </c>
    </row>
    <row r="3641" spans="23:27" x14ac:dyDescent="0.2">
      <c r="W3641" t="s">
        <v>8</v>
      </c>
      <c r="X3641">
        <v>38</v>
      </c>
      <c r="Y3641" t="s">
        <v>4</v>
      </c>
      <c r="Z3641">
        <v>8</v>
      </c>
      <c r="AA3641">
        <v>0.35</v>
      </c>
    </row>
    <row r="3642" spans="23:27" x14ac:dyDescent="0.2">
      <c r="W3642" t="s">
        <v>8</v>
      </c>
      <c r="X3642">
        <v>39</v>
      </c>
      <c r="Y3642" t="s">
        <v>4</v>
      </c>
      <c r="Z3642">
        <v>8</v>
      </c>
      <c r="AA3642">
        <v>0.35</v>
      </c>
    </row>
    <row r="3643" spans="23:27" x14ac:dyDescent="0.2">
      <c r="W3643" t="s">
        <v>8</v>
      </c>
      <c r="X3643">
        <v>40</v>
      </c>
      <c r="Y3643" t="s">
        <v>4</v>
      </c>
      <c r="Z3643">
        <v>8</v>
      </c>
      <c r="AA3643">
        <v>0.35</v>
      </c>
    </row>
    <row r="3644" spans="23:27" x14ac:dyDescent="0.2">
      <c r="W3644" t="s">
        <v>8</v>
      </c>
      <c r="X3644">
        <v>41</v>
      </c>
      <c r="Y3644" t="s">
        <v>4</v>
      </c>
      <c r="Z3644">
        <v>8</v>
      </c>
      <c r="AA3644">
        <v>0.36</v>
      </c>
    </row>
    <row r="3645" spans="23:27" x14ac:dyDescent="0.2">
      <c r="W3645" t="s">
        <v>8</v>
      </c>
      <c r="X3645">
        <v>42</v>
      </c>
      <c r="Y3645" t="s">
        <v>4</v>
      </c>
      <c r="Z3645">
        <v>8</v>
      </c>
      <c r="AA3645">
        <v>0.36</v>
      </c>
    </row>
    <row r="3646" spans="23:27" x14ac:dyDescent="0.2">
      <c r="W3646" t="s">
        <v>8</v>
      </c>
      <c r="X3646">
        <v>43</v>
      </c>
      <c r="Y3646" t="s">
        <v>4</v>
      </c>
      <c r="Z3646">
        <v>8</v>
      </c>
      <c r="AA3646">
        <v>0.36</v>
      </c>
    </row>
    <row r="3647" spans="23:27" x14ac:dyDescent="0.2">
      <c r="W3647" t="s">
        <v>8</v>
      </c>
      <c r="X3647">
        <v>44</v>
      </c>
      <c r="Y3647" t="s">
        <v>4</v>
      </c>
      <c r="Z3647">
        <v>8</v>
      </c>
      <c r="AA3647">
        <v>0.36</v>
      </c>
    </row>
    <row r="3648" spans="23:27" x14ac:dyDescent="0.2">
      <c r="W3648" t="s">
        <v>8</v>
      </c>
      <c r="X3648">
        <v>45</v>
      </c>
      <c r="Y3648" t="s">
        <v>4</v>
      </c>
      <c r="Z3648">
        <v>8</v>
      </c>
      <c r="AA3648">
        <v>0.37</v>
      </c>
    </row>
    <row r="3649" spans="23:27" x14ac:dyDescent="0.2">
      <c r="W3649" t="s">
        <v>8</v>
      </c>
      <c r="X3649">
        <v>46</v>
      </c>
      <c r="Y3649" t="s">
        <v>4</v>
      </c>
      <c r="Z3649">
        <v>8</v>
      </c>
      <c r="AA3649">
        <v>0.37</v>
      </c>
    </row>
    <row r="3650" spans="23:27" x14ac:dyDescent="0.2">
      <c r="W3650" t="s">
        <v>8</v>
      </c>
      <c r="X3650">
        <v>47</v>
      </c>
      <c r="Y3650" t="s">
        <v>4</v>
      </c>
      <c r="Z3650">
        <v>8</v>
      </c>
      <c r="AA3650">
        <v>0.37</v>
      </c>
    </row>
    <row r="3651" spans="23:27" x14ac:dyDescent="0.2">
      <c r="W3651" t="s">
        <v>8</v>
      </c>
      <c r="X3651">
        <v>48</v>
      </c>
      <c r="Y3651" t="s">
        <v>4</v>
      </c>
      <c r="Z3651">
        <v>8</v>
      </c>
      <c r="AA3651">
        <v>0.38</v>
      </c>
    </row>
    <row r="3652" spans="23:27" x14ac:dyDescent="0.2">
      <c r="W3652" t="s">
        <v>8</v>
      </c>
      <c r="X3652">
        <v>49</v>
      </c>
      <c r="Y3652" t="s">
        <v>4</v>
      </c>
      <c r="Z3652">
        <v>8</v>
      </c>
      <c r="AA3652">
        <v>0.38</v>
      </c>
    </row>
    <row r="3653" spans="23:27" x14ac:dyDescent="0.2">
      <c r="W3653" t="s">
        <v>8</v>
      </c>
      <c r="X3653">
        <v>50</v>
      </c>
      <c r="Y3653" t="s">
        <v>4</v>
      </c>
      <c r="Z3653">
        <v>8</v>
      </c>
      <c r="AA3653">
        <v>0.38</v>
      </c>
    </row>
    <row r="3654" spans="23:27" x14ac:dyDescent="0.2">
      <c r="W3654" t="s">
        <v>8</v>
      </c>
      <c r="X3654">
        <v>51</v>
      </c>
      <c r="Y3654" t="s">
        <v>4</v>
      </c>
      <c r="Z3654">
        <v>8</v>
      </c>
      <c r="AA3654">
        <v>0.39</v>
      </c>
    </row>
    <row r="3655" spans="23:27" x14ac:dyDescent="0.2">
      <c r="W3655" t="s">
        <v>8</v>
      </c>
      <c r="X3655">
        <v>52</v>
      </c>
      <c r="Y3655" t="s">
        <v>4</v>
      </c>
      <c r="Z3655">
        <v>8</v>
      </c>
      <c r="AA3655">
        <v>0.39</v>
      </c>
    </row>
    <row r="3656" spans="23:27" x14ac:dyDescent="0.2">
      <c r="W3656" t="s">
        <v>8</v>
      </c>
      <c r="X3656">
        <v>53</v>
      </c>
      <c r="Y3656" t="s">
        <v>4</v>
      </c>
      <c r="Z3656">
        <v>8</v>
      </c>
      <c r="AA3656">
        <v>0.39</v>
      </c>
    </row>
    <row r="3657" spans="23:27" x14ac:dyDescent="0.2">
      <c r="W3657" t="s">
        <v>8</v>
      </c>
      <c r="X3657">
        <v>54</v>
      </c>
      <c r="Y3657" t="s">
        <v>4</v>
      </c>
      <c r="Z3657">
        <v>8</v>
      </c>
      <c r="AA3657">
        <v>0.4</v>
      </c>
    </row>
    <row r="3658" spans="23:27" x14ac:dyDescent="0.2">
      <c r="W3658" t="s">
        <v>8</v>
      </c>
      <c r="X3658">
        <v>55</v>
      </c>
      <c r="Y3658" t="s">
        <v>4</v>
      </c>
      <c r="Z3658">
        <v>8</v>
      </c>
      <c r="AA3658">
        <v>0.4</v>
      </c>
    </row>
    <row r="3659" spans="23:27" x14ac:dyDescent="0.2">
      <c r="W3659" t="s">
        <v>8</v>
      </c>
      <c r="X3659">
        <v>56</v>
      </c>
      <c r="Y3659" t="s">
        <v>4</v>
      </c>
      <c r="Z3659">
        <v>8</v>
      </c>
      <c r="AA3659">
        <v>0.4</v>
      </c>
    </row>
    <row r="3660" spans="23:27" x14ac:dyDescent="0.2">
      <c r="W3660" t="s">
        <v>8</v>
      </c>
      <c r="X3660">
        <v>57</v>
      </c>
      <c r="Y3660" t="s">
        <v>4</v>
      </c>
      <c r="Z3660">
        <v>8</v>
      </c>
      <c r="AA3660">
        <v>0.41</v>
      </c>
    </row>
    <row r="3661" spans="23:27" x14ac:dyDescent="0.2">
      <c r="W3661" t="s">
        <v>8</v>
      </c>
      <c r="X3661">
        <v>58</v>
      </c>
      <c r="Y3661" t="s">
        <v>4</v>
      </c>
      <c r="Z3661">
        <v>8</v>
      </c>
      <c r="AA3661">
        <v>0.41</v>
      </c>
    </row>
    <row r="3662" spans="23:27" x14ac:dyDescent="0.2">
      <c r="W3662" t="s">
        <v>8</v>
      </c>
      <c r="X3662">
        <v>59</v>
      </c>
      <c r="Y3662" t="s">
        <v>4</v>
      </c>
      <c r="Z3662">
        <v>8</v>
      </c>
      <c r="AA3662">
        <v>0.41</v>
      </c>
    </row>
    <row r="3663" spans="23:27" x14ac:dyDescent="0.2">
      <c r="W3663" t="s">
        <v>8</v>
      </c>
      <c r="X3663">
        <v>60</v>
      </c>
      <c r="Y3663" t="s">
        <v>4</v>
      </c>
      <c r="Z3663">
        <v>8</v>
      </c>
      <c r="AA3663">
        <v>0.42</v>
      </c>
    </row>
    <row r="3664" spans="23:27" x14ac:dyDescent="0.2">
      <c r="W3664" t="s">
        <v>8</v>
      </c>
      <c r="X3664">
        <v>61</v>
      </c>
      <c r="Y3664" t="s">
        <v>4</v>
      </c>
      <c r="Z3664">
        <v>8</v>
      </c>
      <c r="AA3664">
        <v>0.42</v>
      </c>
    </row>
    <row r="3665" spans="23:27" x14ac:dyDescent="0.2">
      <c r="W3665" t="s">
        <v>8</v>
      </c>
      <c r="X3665">
        <v>62</v>
      </c>
      <c r="Y3665" t="s">
        <v>4</v>
      </c>
      <c r="Z3665">
        <v>8</v>
      </c>
      <c r="AA3665">
        <v>0.43</v>
      </c>
    </row>
    <row r="3666" spans="23:27" x14ac:dyDescent="0.2">
      <c r="W3666" t="s">
        <v>8</v>
      </c>
      <c r="X3666">
        <v>63</v>
      </c>
      <c r="Y3666" t="s">
        <v>4</v>
      </c>
      <c r="Z3666">
        <v>8</v>
      </c>
      <c r="AA3666">
        <v>0.43</v>
      </c>
    </row>
    <row r="3667" spans="23:27" x14ac:dyDescent="0.2">
      <c r="W3667" t="s">
        <v>8</v>
      </c>
      <c r="X3667">
        <v>64</v>
      </c>
      <c r="Y3667" t="s">
        <v>4</v>
      </c>
      <c r="Z3667">
        <v>8</v>
      </c>
      <c r="AA3667">
        <v>0.43</v>
      </c>
    </row>
    <row r="3668" spans="23:27" x14ac:dyDescent="0.2">
      <c r="W3668" t="s">
        <v>8</v>
      </c>
      <c r="X3668">
        <v>65</v>
      </c>
      <c r="Y3668" t="s">
        <v>4</v>
      </c>
      <c r="Z3668">
        <v>8</v>
      </c>
      <c r="AA3668">
        <v>0.44</v>
      </c>
    </row>
    <row r="3669" spans="23:27" x14ac:dyDescent="0.2">
      <c r="W3669" t="s">
        <v>8</v>
      </c>
      <c r="X3669">
        <v>66</v>
      </c>
      <c r="Y3669" t="s">
        <v>4</v>
      </c>
      <c r="Z3669">
        <v>8</v>
      </c>
      <c r="AA3669">
        <v>0.44</v>
      </c>
    </row>
    <row r="3670" spans="23:27" x14ac:dyDescent="0.2">
      <c r="W3670" t="s">
        <v>8</v>
      </c>
      <c r="X3670">
        <v>67</v>
      </c>
      <c r="Y3670" t="s">
        <v>4</v>
      </c>
      <c r="Z3670">
        <v>8</v>
      </c>
      <c r="AA3670">
        <v>0.45</v>
      </c>
    </row>
    <row r="3671" spans="23:27" x14ac:dyDescent="0.2">
      <c r="W3671" t="s">
        <v>8</v>
      </c>
      <c r="X3671">
        <v>68</v>
      </c>
      <c r="Y3671" t="s">
        <v>4</v>
      </c>
      <c r="Z3671">
        <v>8</v>
      </c>
      <c r="AA3671">
        <v>0.45</v>
      </c>
    </row>
    <row r="3672" spans="23:27" x14ac:dyDescent="0.2">
      <c r="W3672" t="s">
        <v>8</v>
      </c>
      <c r="X3672">
        <v>69</v>
      </c>
      <c r="Y3672" t="s">
        <v>4</v>
      </c>
      <c r="Z3672">
        <v>8</v>
      </c>
      <c r="AA3672">
        <v>0.46</v>
      </c>
    </row>
    <row r="3673" spans="23:27" x14ac:dyDescent="0.2">
      <c r="W3673" t="s">
        <v>8</v>
      </c>
      <c r="X3673">
        <v>70</v>
      </c>
      <c r="Y3673" t="s">
        <v>4</v>
      </c>
      <c r="Z3673">
        <v>8</v>
      </c>
      <c r="AA3673">
        <v>0.46</v>
      </c>
    </row>
    <row r="3674" spans="23:27" x14ac:dyDescent="0.2">
      <c r="W3674" t="s">
        <v>8</v>
      </c>
      <c r="X3674">
        <v>71</v>
      </c>
      <c r="Y3674" t="s">
        <v>4</v>
      </c>
      <c r="Z3674">
        <v>8</v>
      </c>
      <c r="AA3674">
        <v>0.47</v>
      </c>
    </row>
    <row r="3675" spans="23:27" x14ac:dyDescent="0.2">
      <c r="W3675" t="s">
        <v>8</v>
      </c>
      <c r="X3675">
        <v>72</v>
      </c>
      <c r="Y3675" t="s">
        <v>4</v>
      </c>
      <c r="Z3675">
        <v>8</v>
      </c>
      <c r="AA3675">
        <v>0.47</v>
      </c>
    </row>
    <row r="3676" spans="23:27" x14ac:dyDescent="0.2">
      <c r="W3676" t="s">
        <v>8</v>
      </c>
      <c r="X3676">
        <v>73</v>
      </c>
      <c r="Y3676" t="s">
        <v>4</v>
      </c>
      <c r="Z3676">
        <v>8</v>
      </c>
      <c r="AA3676">
        <v>0.48</v>
      </c>
    </row>
    <row r="3677" spans="23:27" x14ac:dyDescent="0.2">
      <c r="W3677" t="s">
        <v>8</v>
      </c>
      <c r="X3677">
        <v>74</v>
      </c>
      <c r="Y3677" t="s">
        <v>4</v>
      </c>
      <c r="Z3677">
        <v>8</v>
      </c>
      <c r="AA3677">
        <v>0.48</v>
      </c>
    </row>
    <row r="3678" spans="23:27" x14ac:dyDescent="0.2">
      <c r="W3678" t="s">
        <v>8</v>
      </c>
      <c r="X3678">
        <v>75</v>
      </c>
      <c r="Y3678" t="s">
        <v>4</v>
      </c>
      <c r="Z3678">
        <v>8</v>
      </c>
      <c r="AA3678">
        <v>0.49</v>
      </c>
    </row>
    <row r="3679" spans="23:27" x14ac:dyDescent="0.2">
      <c r="W3679" t="s">
        <v>8</v>
      </c>
      <c r="X3679">
        <v>76</v>
      </c>
      <c r="Y3679" t="s">
        <v>4</v>
      </c>
      <c r="Z3679">
        <v>8</v>
      </c>
      <c r="AA3679">
        <v>0.5</v>
      </c>
    </row>
    <row r="3680" spans="23:27" x14ac:dyDescent="0.2">
      <c r="W3680" t="s">
        <v>8</v>
      </c>
      <c r="X3680">
        <v>77</v>
      </c>
      <c r="Y3680" t="s">
        <v>4</v>
      </c>
      <c r="Z3680">
        <v>8</v>
      </c>
      <c r="AA3680">
        <v>0.51</v>
      </c>
    </row>
    <row r="3681" spans="23:27" x14ac:dyDescent="0.2">
      <c r="W3681" t="s">
        <v>8</v>
      </c>
      <c r="X3681">
        <v>78</v>
      </c>
      <c r="Y3681" t="s">
        <v>4</v>
      </c>
      <c r="Z3681">
        <v>8</v>
      </c>
      <c r="AA3681">
        <v>0.51</v>
      </c>
    </row>
    <row r="3682" spans="23:27" x14ac:dyDescent="0.2">
      <c r="W3682" t="s">
        <v>8</v>
      </c>
      <c r="X3682">
        <v>79</v>
      </c>
      <c r="Y3682" t="s">
        <v>4</v>
      </c>
      <c r="Z3682">
        <v>8</v>
      </c>
      <c r="AA3682">
        <v>0.52</v>
      </c>
    </row>
    <row r="3683" spans="23:27" x14ac:dyDescent="0.2">
      <c r="W3683" t="s">
        <v>8</v>
      </c>
      <c r="X3683">
        <v>80</v>
      </c>
      <c r="Y3683" t="s">
        <v>4</v>
      </c>
      <c r="Z3683">
        <v>8</v>
      </c>
      <c r="AA3683">
        <v>0.53</v>
      </c>
    </row>
    <row r="3684" spans="23:27" x14ac:dyDescent="0.2">
      <c r="W3684" t="s">
        <v>8</v>
      </c>
      <c r="X3684">
        <v>81</v>
      </c>
      <c r="Y3684" t="s">
        <v>4</v>
      </c>
      <c r="Z3684">
        <v>8</v>
      </c>
      <c r="AA3684">
        <v>0.54</v>
      </c>
    </row>
    <row r="3685" spans="23:27" x14ac:dyDescent="0.2">
      <c r="W3685" t="s">
        <v>8</v>
      </c>
      <c r="X3685">
        <v>82</v>
      </c>
      <c r="Y3685" t="s">
        <v>4</v>
      </c>
      <c r="Z3685">
        <v>8</v>
      </c>
      <c r="AA3685">
        <v>0.55000000000000004</v>
      </c>
    </row>
    <row r="3686" spans="23:27" x14ac:dyDescent="0.2">
      <c r="W3686" t="s">
        <v>8</v>
      </c>
      <c r="X3686">
        <v>83</v>
      </c>
      <c r="Y3686" t="s">
        <v>4</v>
      </c>
      <c r="Z3686">
        <v>8</v>
      </c>
      <c r="AA3686">
        <v>0.56000000000000005</v>
      </c>
    </row>
    <row r="3687" spans="23:27" x14ac:dyDescent="0.2">
      <c r="W3687" t="s">
        <v>8</v>
      </c>
      <c r="X3687">
        <v>84</v>
      </c>
      <c r="Y3687" t="s">
        <v>4</v>
      </c>
      <c r="Z3687">
        <v>8</v>
      </c>
      <c r="AA3687">
        <v>0.56999999999999995</v>
      </c>
    </row>
    <row r="3688" spans="23:27" x14ac:dyDescent="0.2">
      <c r="W3688" t="s">
        <v>8</v>
      </c>
      <c r="X3688">
        <v>85</v>
      </c>
      <c r="Y3688" t="s">
        <v>4</v>
      </c>
      <c r="Z3688">
        <v>8</v>
      </c>
      <c r="AA3688">
        <v>0.57999999999999996</v>
      </c>
    </row>
    <row r="3689" spans="23:27" x14ac:dyDescent="0.2">
      <c r="W3689" t="s">
        <v>8</v>
      </c>
      <c r="X3689">
        <v>86</v>
      </c>
      <c r="Y3689" t="s">
        <v>4</v>
      </c>
      <c r="Z3689">
        <v>8</v>
      </c>
      <c r="AA3689">
        <v>0.6</v>
      </c>
    </row>
    <row r="3690" spans="23:27" x14ac:dyDescent="0.2">
      <c r="W3690" t="s">
        <v>8</v>
      </c>
      <c r="X3690">
        <v>87</v>
      </c>
      <c r="Y3690" t="s">
        <v>4</v>
      </c>
      <c r="Z3690">
        <v>8</v>
      </c>
      <c r="AA3690">
        <v>0.61</v>
      </c>
    </row>
    <row r="3691" spans="23:27" x14ac:dyDescent="0.2">
      <c r="W3691" t="s">
        <v>8</v>
      </c>
      <c r="X3691">
        <v>88</v>
      </c>
      <c r="Y3691" t="s">
        <v>4</v>
      </c>
      <c r="Z3691">
        <v>8</v>
      </c>
      <c r="AA3691">
        <v>0.63</v>
      </c>
    </row>
    <row r="3692" spans="23:27" x14ac:dyDescent="0.2">
      <c r="W3692" t="s">
        <v>8</v>
      </c>
      <c r="X3692">
        <v>89</v>
      </c>
      <c r="Y3692" t="s">
        <v>4</v>
      </c>
      <c r="Z3692">
        <v>8</v>
      </c>
      <c r="AA3692">
        <v>0.65</v>
      </c>
    </row>
    <row r="3693" spans="23:27" x14ac:dyDescent="0.2">
      <c r="W3693" t="s">
        <v>8</v>
      </c>
      <c r="X3693">
        <v>90</v>
      </c>
      <c r="Y3693" t="s">
        <v>4</v>
      </c>
      <c r="Z3693">
        <v>8</v>
      </c>
      <c r="AA3693">
        <v>0.68</v>
      </c>
    </row>
    <row r="3694" spans="23:27" x14ac:dyDescent="0.2">
      <c r="W3694" t="s">
        <v>8</v>
      </c>
      <c r="X3694">
        <v>91</v>
      </c>
      <c r="Y3694" t="s">
        <v>4</v>
      </c>
      <c r="Z3694">
        <v>8</v>
      </c>
      <c r="AA3694">
        <v>0.71</v>
      </c>
    </row>
    <row r="3695" spans="23:27" x14ac:dyDescent="0.2">
      <c r="W3695" t="s">
        <v>8</v>
      </c>
      <c r="X3695">
        <v>92</v>
      </c>
      <c r="Y3695" t="s">
        <v>4</v>
      </c>
      <c r="Z3695">
        <v>8</v>
      </c>
      <c r="AA3695">
        <v>0.74</v>
      </c>
    </row>
    <row r="3696" spans="23:27" x14ac:dyDescent="0.2">
      <c r="W3696" t="s">
        <v>8</v>
      </c>
      <c r="X3696">
        <v>93</v>
      </c>
      <c r="Y3696" t="s">
        <v>4</v>
      </c>
      <c r="Z3696">
        <v>8</v>
      </c>
      <c r="AA3696">
        <v>0.79</v>
      </c>
    </row>
    <row r="3697" spans="23:27" x14ac:dyDescent="0.2">
      <c r="W3697" t="s">
        <v>8</v>
      </c>
      <c r="X3697">
        <v>94</v>
      </c>
      <c r="Y3697" t="s">
        <v>4</v>
      </c>
      <c r="Z3697">
        <v>8</v>
      </c>
      <c r="AA3697">
        <v>0.85</v>
      </c>
    </row>
    <row r="3698" spans="23:27" x14ac:dyDescent="0.2">
      <c r="W3698" t="s">
        <v>8</v>
      </c>
      <c r="X3698">
        <v>95</v>
      </c>
      <c r="Y3698" t="s">
        <v>4</v>
      </c>
      <c r="Z3698">
        <v>8</v>
      </c>
      <c r="AA3698">
        <v>0.94</v>
      </c>
    </row>
    <row r="3699" spans="23:27" x14ac:dyDescent="0.2">
      <c r="W3699" t="s">
        <v>8</v>
      </c>
      <c r="X3699">
        <v>96</v>
      </c>
      <c r="Y3699" t="s">
        <v>4</v>
      </c>
      <c r="Z3699">
        <v>8</v>
      </c>
      <c r="AA3699">
        <v>1.08</v>
      </c>
    </row>
    <row r="3700" spans="23:27" x14ac:dyDescent="0.2">
      <c r="W3700" t="s">
        <v>8</v>
      </c>
      <c r="X3700">
        <v>97</v>
      </c>
      <c r="Y3700" t="s">
        <v>4</v>
      </c>
      <c r="Z3700">
        <v>8</v>
      </c>
      <c r="AA3700">
        <v>1.32</v>
      </c>
    </row>
    <row r="3701" spans="23:27" x14ac:dyDescent="0.2">
      <c r="W3701" t="s">
        <v>8</v>
      </c>
      <c r="X3701">
        <v>98</v>
      </c>
      <c r="Y3701" t="s">
        <v>4</v>
      </c>
      <c r="Z3701">
        <v>8</v>
      </c>
      <c r="AA3701">
        <v>1.76</v>
      </c>
    </row>
    <row r="3702" spans="23:27" x14ac:dyDescent="0.2">
      <c r="W3702" t="s">
        <v>8</v>
      </c>
      <c r="X3702">
        <v>99</v>
      </c>
      <c r="Y3702" t="s">
        <v>4</v>
      </c>
      <c r="Z3702">
        <v>8</v>
      </c>
      <c r="AA3702">
        <v>2.95</v>
      </c>
    </row>
    <row r="3703" spans="23:27" x14ac:dyDescent="0.2">
      <c r="W3703" t="s">
        <v>8</v>
      </c>
      <c r="X3703">
        <v>0</v>
      </c>
      <c r="Y3703" t="s">
        <v>4</v>
      </c>
      <c r="Z3703">
        <v>16</v>
      </c>
      <c r="AA3703">
        <v>0</v>
      </c>
    </row>
    <row r="3704" spans="23:27" x14ac:dyDescent="0.2">
      <c r="W3704" t="s">
        <v>8</v>
      </c>
      <c r="X3704">
        <v>1</v>
      </c>
      <c r="Y3704" t="s">
        <v>4</v>
      </c>
      <c r="Z3704">
        <v>16</v>
      </c>
      <c r="AA3704">
        <v>0.08</v>
      </c>
    </row>
    <row r="3705" spans="23:27" x14ac:dyDescent="0.2">
      <c r="W3705" t="s">
        <v>8</v>
      </c>
      <c r="X3705">
        <v>2</v>
      </c>
      <c r="Y3705" t="s">
        <v>4</v>
      </c>
      <c r="Z3705">
        <v>16</v>
      </c>
      <c r="AA3705">
        <v>0.11</v>
      </c>
    </row>
    <row r="3706" spans="23:27" x14ac:dyDescent="0.2">
      <c r="W3706" t="s">
        <v>8</v>
      </c>
      <c r="X3706">
        <v>3</v>
      </c>
      <c r="Y3706" t="s">
        <v>4</v>
      </c>
      <c r="Z3706">
        <v>16</v>
      </c>
      <c r="AA3706">
        <v>0.13</v>
      </c>
    </row>
    <row r="3707" spans="23:27" x14ac:dyDescent="0.2">
      <c r="W3707" t="s">
        <v>8</v>
      </c>
      <c r="X3707">
        <v>4</v>
      </c>
      <c r="Y3707" t="s">
        <v>4</v>
      </c>
      <c r="Z3707">
        <v>16</v>
      </c>
      <c r="AA3707">
        <v>0.15</v>
      </c>
    </row>
    <row r="3708" spans="23:27" x14ac:dyDescent="0.2">
      <c r="W3708" t="s">
        <v>8</v>
      </c>
      <c r="X3708">
        <v>5</v>
      </c>
      <c r="Y3708" t="s">
        <v>4</v>
      </c>
      <c r="Z3708">
        <v>16</v>
      </c>
      <c r="AA3708">
        <v>0.16</v>
      </c>
    </row>
    <row r="3709" spans="23:27" x14ac:dyDescent="0.2">
      <c r="W3709" t="s">
        <v>8</v>
      </c>
      <c r="X3709">
        <v>6</v>
      </c>
      <c r="Y3709" t="s">
        <v>4</v>
      </c>
      <c r="Z3709">
        <v>16</v>
      </c>
      <c r="AA3709">
        <v>0.18</v>
      </c>
    </row>
    <row r="3710" spans="23:27" x14ac:dyDescent="0.2">
      <c r="W3710" t="s">
        <v>8</v>
      </c>
      <c r="X3710">
        <v>7</v>
      </c>
      <c r="Y3710" t="s">
        <v>4</v>
      </c>
      <c r="Z3710">
        <v>16</v>
      </c>
      <c r="AA3710">
        <v>0.19</v>
      </c>
    </row>
    <row r="3711" spans="23:27" x14ac:dyDescent="0.2">
      <c r="W3711" t="s">
        <v>8</v>
      </c>
      <c r="X3711">
        <v>8</v>
      </c>
      <c r="Y3711" t="s">
        <v>4</v>
      </c>
      <c r="Z3711">
        <v>16</v>
      </c>
      <c r="AA3711">
        <v>0.21</v>
      </c>
    </row>
    <row r="3712" spans="23:27" x14ac:dyDescent="0.2">
      <c r="W3712" t="s">
        <v>8</v>
      </c>
      <c r="X3712">
        <v>9</v>
      </c>
      <c r="Y3712" t="s">
        <v>4</v>
      </c>
      <c r="Z3712">
        <v>16</v>
      </c>
      <c r="AA3712">
        <v>0.22</v>
      </c>
    </row>
    <row r="3713" spans="23:27" x14ac:dyDescent="0.2">
      <c r="W3713" t="s">
        <v>8</v>
      </c>
      <c r="X3713">
        <v>10</v>
      </c>
      <c r="Y3713" t="s">
        <v>4</v>
      </c>
      <c r="Z3713">
        <v>16</v>
      </c>
      <c r="AA3713">
        <v>0.24</v>
      </c>
    </row>
    <row r="3714" spans="23:27" x14ac:dyDescent="0.2">
      <c r="W3714" t="s">
        <v>8</v>
      </c>
      <c r="X3714">
        <v>11</v>
      </c>
      <c r="Y3714" t="s">
        <v>4</v>
      </c>
      <c r="Z3714">
        <v>16</v>
      </c>
      <c r="AA3714">
        <v>0.25</v>
      </c>
    </row>
    <row r="3715" spans="23:27" x14ac:dyDescent="0.2">
      <c r="W3715" t="s">
        <v>8</v>
      </c>
      <c r="X3715">
        <v>12</v>
      </c>
      <c r="Y3715" t="s">
        <v>4</v>
      </c>
      <c r="Z3715">
        <v>16</v>
      </c>
      <c r="AA3715">
        <v>0.26</v>
      </c>
    </row>
    <row r="3716" spans="23:27" x14ac:dyDescent="0.2">
      <c r="W3716" t="s">
        <v>8</v>
      </c>
      <c r="X3716">
        <v>13</v>
      </c>
      <c r="Y3716" t="s">
        <v>4</v>
      </c>
      <c r="Z3716">
        <v>16</v>
      </c>
      <c r="AA3716">
        <v>0.27</v>
      </c>
    </row>
    <row r="3717" spans="23:27" x14ac:dyDescent="0.2">
      <c r="W3717" t="s">
        <v>8</v>
      </c>
      <c r="X3717">
        <v>14</v>
      </c>
      <c r="Y3717" t="s">
        <v>4</v>
      </c>
      <c r="Z3717">
        <v>16</v>
      </c>
      <c r="AA3717">
        <v>0.28000000000000003</v>
      </c>
    </row>
    <row r="3718" spans="23:27" x14ac:dyDescent="0.2">
      <c r="W3718" t="s">
        <v>8</v>
      </c>
      <c r="X3718">
        <v>15</v>
      </c>
      <c r="Y3718" t="s">
        <v>4</v>
      </c>
      <c r="Z3718">
        <v>16</v>
      </c>
      <c r="AA3718">
        <v>0.28999999999999998</v>
      </c>
    </row>
    <row r="3719" spans="23:27" x14ac:dyDescent="0.2">
      <c r="W3719" t="s">
        <v>8</v>
      </c>
      <c r="X3719">
        <v>16</v>
      </c>
      <c r="Y3719" t="s">
        <v>4</v>
      </c>
      <c r="Z3719">
        <v>16</v>
      </c>
      <c r="AA3719">
        <v>0.3</v>
      </c>
    </row>
    <row r="3720" spans="23:27" x14ac:dyDescent="0.2">
      <c r="W3720" t="s">
        <v>8</v>
      </c>
      <c r="X3720">
        <v>17</v>
      </c>
      <c r="Y3720" t="s">
        <v>4</v>
      </c>
      <c r="Z3720">
        <v>16</v>
      </c>
      <c r="AA3720">
        <v>0.31</v>
      </c>
    </row>
    <row r="3721" spans="23:27" x14ac:dyDescent="0.2">
      <c r="W3721" t="s">
        <v>8</v>
      </c>
      <c r="X3721">
        <v>18</v>
      </c>
      <c r="Y3721" t="s">
        <v>4</v>
      </c>
      <c r="Z3721">
        <v>16</v>
      </c>
      <c r="AA3721">
        <v>0.31</v>
      </c>
    </row>
    <row r="3722" spans="23:27" x14ac:dyDescent="0.2">
      <c r="W3722" t="s">
        <v>8</v>
      </c>
      <c r="X3722">
        <v>19</v>
      </c>
      <c r="Y3722" t="s">
        <v>4</v>
      </c>
      <c r="Z3722">
        <v>16</v>
      </c>
      <c r="AA3722">
        <v>0.32</v>
      </c>
    </row>
    <row r="3723" spans="23:27" x14ac:dyDescent="0.2">
      <c r="W3723" t="s">
        <v>8</v>
      </c>
      <c r="X3723">
        <v>20</v>
      </c>
      <c r="Y3723" t="s">
        <v>4</v>
      </c>
      <c r="Z3723">
        <v>16</v>
      </c>
      <c r="AA3723">
        <v>0.33</v>
      </c>
    </row>
    <row r="3724" spans="23:27" x14ac:dyDescent="0.2">
      <c r="W3724" t="s">
        <v>8</v>
      </c>
      <c r="X3724">
        <v>21</v>
      </c>
      <c r="Y3724" t="s">
        <v>4</v>
      </c>
      <c r="Z3724">
        <v>16</v>
      </c>
      <c r="AA3724">
        <v>0.34</v>
      </c>
    </row>
    <row r="3725" spans="23:27" x14ac:dyDescent="0.2">
      <c r="W3725" t="s">
        <v>8</v>
      </c>
      <c r="X3725">
        <v>22</v>
      </c>
      <c r="Y3725" t="s">
        <v>4</v>
      </c>
      <c r="Z3725">
        <v>16</v>
      </c>
      <c r="AA3725">
        <v>0.34</v>
      </c>
    </row>
    <row r="3726" spans="23:27" x14ac:dyDescent="0.2">
      <c r="W3726" t="s">
        <v>8</v>
      </c>
      <c r="X3726">
        <v>23</v>
      </c>
      <c r="Y3726" t="s">
        <v>4</v>
      </c>
      <c r="Z3726">
        <v>16</v>
      </c>
      <c r="AA3726">
        <v>0.35</v>
      </c>
    </row>
    <row r="3727" spans="23:27" x14ac:dyDescent="0.2">
      <c r="W3727" t="s">
        <v>8</v>
      </c>
      <c r="X3727">
        <v>24</v>
      </c>
      <c r="Y3727" t="s">
        <v>4</v>
      </c>
      <c r="Z3727">
        <v>16</v>
      </c>
      <c r="AA3727">
        <v>0.35</v>
      </c>
    </row>
    <row r="3728" spans="23:27" x14ac:dyDescent="0.2">
      <c r="W3728" t="s">
        <v>8</v>
      </c>
      <c r="X3728">
        <v>25</v>
      </c>
      <c r="Y3728" t="s">
        <v>4</v>
      </c>
      <c r="Z3728">
        <v>16</v>
      </c>
      <c r="AA3728">
        <v>0.36</v>
      </c>
    </row>
    <row r="3729" spans="23:27" x14ac:dyDescent="0.2">
      <c r="W3729" t="s">
        <v>8</v>
      </c>
      <c r="X3729">
        <v>26</v>
      </c>
      <c r="Y3729" t="s">
        <v>4</v>
      </c>
      <c r="Z3729">
        <v>16</v>
      </c>
      <c r="AA3729">
        <v>0.36</v>
      </c>
    </row>
    <row r="3730" spans="23:27" x14ac:dyDescent="0.2">
      <c r="W3730" t="s">
        <v>8</v>
      </c>
      <c r="X3730">
        <v>27</v>
      </c>
      <c r="Y3730" t="s">
        <v>4</v>
      </c>
      <c r="Z3730">
        <v>16</v>
      </c>
      <c r="AA3730">
        <v>0.37</v>
      </c>
    </row>
    <row r="3731" spans="23:27" x14ac:dyDescent="0.2">
      <c r="W3731" t="s">
        <v>8</v>
      </c>
      <c r="X3731">
        <v>28</v>
      </c>
      <c r="Y3731" t="s">
        <v>4</v>
      </c>
      <c r="Z3731">
        <v>16</v>
      </c>
      <c r="AA3731">
        <v>0.37</v>
      </c>
    </row>
    <row r="3732" spans="23:27" x14ac:dyDescent="0.2">
      <c r="W3732" t="s">
        <v>8</v>
      </c>
      <c r="X3732">
        <v>29</v>
      </c>
      <c r="Y3732" t="s">
        <v>4</v>
      </c>
      <c r="Z3732">
        <v>16</v>
      </c>
      <c r="AA3732">
        <v>0.38</v>
      </c>
    </row>
    <row r="3733" spans="23:27" x14ac:dyDescent="0.2">
      <c r="W3733" t="s">
        <v>8</v>
      </c>
      <c r="X3733">
        <v>30</v>
      </c>
      <c r="Y3733" t="s">
        <v>4</v>
      </c>
      <c r="Z3733">
        <v>16</v>
      </c>
      <c r="AA3733">
        <v>0.38</v>
      </c>
    </row>
    <row r="3734" spans="23:27" x14ac:dyDescent="0.2">
      <c r="W3734" t="s">
        <v>8</v>
      </c>
      <c r="X3734">
        <v>31</v>
      </c>
      <c r="Y3734" t="s">
        <v>4</v>
      </c>
      <c r="Z3734">
        <v>16</v>
      </c>
      <c r="AA3734">
        <v>0.39</v>
      </c>
    </row>
    <row r="3735" spans="23:27" x14ac:dyDescent="0.2">
      <c r="W3735" t="s">
        <v>8</v>
      </c>
      <c r="X3735">
        <v>32</v>
      </c>
      <c r="Y3735" t="s">
        <v>4</v>
      </c>
      <c r="Z3735">
        <v>16</v>
      </c>
      <c r="AA3735">
        <v>0.39</v>
      </c>
    </row>
    <row r="3736" spans="23:27" x14ac:dyDescent="0.2">
      <c r="W3736" t="s">
        <v>8</v>
      </c>
      <c r="X3736">
        <v>33</v>
      </c>
      <c r="Y3736" t="s">
        <v>4</v>
      </c>
      <c r="Z3736">
        <v>16</v>
      </c>
      <c r="AA3736">
        <v>0.39</v>
      </c>
    </row>
    <row r="3737" spans="23:27" x14ac:dyDescent="0.2">
      <c r="W3737" t="s">
        <v>8</v>
      </c>
      <c r="X3737">
        <v>34</v>
      </c>
      <c r="Y3737" t="s">
        <v>4</v>
      </c>
      <c r="Z3737">
        <v>16</v>
      </c>
      <c r="AA3737">
        <v>0.4</v>
      </c>
    </row>
    <row r="3738" spans="23:27" x14ac:dyDescent="0.2">
      <c r="W3738" t="s">
        <v>8</v>
      </c>
      <c r="X3738">
        <v>35</v>
      </c>
      <c r="Y3738" t="s">
        <v>4</v>
      </c>
      <c r="Z3738">
        <v>16</v>
      </c>
      <c r="AA3738">
        <v>0.4</v>
      </c>
    </row>
    <row r="3739" spans="23:27" x14ac:dyDescent="0.2">
      <c r="W3739" t="s">
        <v>8</v>
      </c>
      <c r="X3739">
        <v>36</v>
      </c>
      <c r="Y3739" t="s">
        <v>4</v>
      </c>
      <c r="Z3739">
        <v>16</v>
      </c>
      <c r="AA3739">
        <v>0.41</v>
      </c>
    </row>
    <row r="3740" spans="23:27" x14ac:dyDescent="0.2">
      <c r="W3740" t="s">
        <v>8</v>
      </c>
      <c r="X3740">
        <v>37</v>
      </c>
      <c r="Y3740" t="s">
        <v>4</v>
      </c>
      <c r="Z3740">
        <v>16</v>
      </c>
      <c r="AA3740">
        <v>0.41</v>
      </c>
    </row>
    <row r="3741" spans="23:27" x14ac:dyDescent="0.2">
      <c r="W3741" t="s">
        <v>8</v>
      </c>
      <c r="X3741">
        <v>38</v>
      </c>
      <c r="Y3741" t="s">
        <v>4</v>
      </c>
      <c r="Z3741">
        <v>16</v>
      </c>
      <c r="AA3741">
        <v>0.41</v>
      </c>
    </row>
    <row r="3742" spans="23:27" x14ac:dyDescent="0.2">
      <c r="W3742" t="s">
        <v>8</v>
      </c>
      <c r="X3742">
        <v>39</v>
      </c>
      <c r="Y3742" t="s">
        <v>4</v>
      </c>
      <c r="Z3742">
        <v>16</v>
      </c>
      <c r="AA3742">
        <v>0.42</v>
      </c>
    </row>
    <row r="3743" spans="23:27" x14ac:dyDescent="0.2">
      <c r="W3743" t="s">
        <v>8</v>
      </c>
      <c r="X3743">
        <v>40</v>
      </c>
      <c r="Y3743" t="s">
        <v>4</v>
      </c>
      <c r="Z3743">
        <v>16</v>
      </c>
      <c r="AA3743">
        <v>0.42</v>
      </c>
    </row>
    <row r="3744" spans="23:27" x14ac:dyDescent="0.2">
      <c r="W3744" t="s">
        <v>8</v>
      </c>
      <c r="X3744">
        <v>41</v>
      </c>
      <c r="Y3744" t="s">
        <v>4</v>
      </c>
      <c r="Z3744">
        <v>16</v>
      </c>
      <c r="AA3744">
        <v>0.42</v>
      </c>
    </row>
    <row r="3745" spans="23:27" x14ac:dyDescent="0.2">
      <c r="W3745" t="s">
        <v>8</v>
      </c>
      <c r="X3745">
        <v>42</v>
      </c>
      <c r="Y3745" t="s">
        <v>4</v>
      </c>
      <c r="Z3745">
        <v>16</v>
      </c>
      <c r="AA3745">
        <v>0.43</v>
      </c>
    </row>
    <row r="3746" spans="23:27" x14ac:dyDescent="0.2">
      <c r="W3746" t="s">
        <v>8</v>
      </c>
      <c r="X3746">
        <v>43</v>
      </c>
      <c r="Y3746" t="s">
        <v>4</v>
      </c>
      <c r="Z3746">
        <v>16</v>
      </c>
      <c r="AA3746">
        <v>0.43</v>
      </c>
    </row>
    <row r="3747" spans="23:27" x14ac:dyDescent="0.2">
      <c r="W3747" t="s">
        <v>8</v>
      </c>
      <c r="X3747">
        <v>44</v>
      </c>
      <c r="Y3747" t="s">
        <v>4</v>
      </c>
      <c r="Z3747">
        <v>16</v>
      </c>
      <c r="AA3747">
        <v>0.44</v>
      </c>
    </row>
    <row r="3748" spans="23:27" x14ac:dyDescent="0.2">
      <c r="W3748" t="s">
        <v>8</v>
      </c>
      <c r="X3748">
        <v>45</v>
      </c>
      <c r="Y3748" t="s">
        <v>4</v>
      </c>
      <c r="Z3748">
        <v>16</v>
      </c>
      <c r="AA3748">
        <v>0.44</v>
      </c>
    </row>
    <row r="3749" spans="23:27" x14ac:dyDescent="0.2">
      <c r="W3749" t="s">
        <v>8</v>
      </c>
      <c r="X3749">
        <v>46</v>
      </c>
      <c r="Y3749" t="s">
        <v>4</v>
      </c>
      <c r="Z3749">
        <v>16</v>
      </c>
      <c r="AA3749">
        <v>0.44</v>
      </c>
    </row>
    <row r="3750" spans="23:27" x14ac:dyDescent="0.2">
      <c r="W3750" t="s">
        <v>8</v>
      </c>
      <c r="X3750">
        <v>47</v>
      </c>
      <c r="Y3750" t="s">
        <v>4</v>
      </c>
      <c r="Z3750">
        <v>16</v>
      </c>
      <c r="AA3750">
        <v>0.45</v>
      </c>
    </row>
    <row r="3751" spans="23:27" x14ac:dyDescent="0.2">
      <c r="W3751" t="s">
        <v>8</v>
      </c>
      <c r="X3751">
        <v>48</v>
      </c>
      <c r="Y3751" t="s">
        <v>4</v>
      </c>
      <c r="Z3751">
        <v>16</v>
      </c>
      <c r="AA3751">
        <v>0.45</v>
      </c>
    </row>
    <row r="3752" spans="23:27" x14ac:dyDescent="0.2">
      <c r="W3752" t="s">
        <v>8</v>
      </c>
      <c r="X3752">
        <v>49</v>
      </c>
      <c r="Y3752" t="s">
        <v>4</v>
      </c>
      <c r="Z3752">
        <v>16</v>
      </c>
      <c r="AA3752">
        <v>0.45</v>
      </c>
    </row>
    <row r="3753" spans="23:27" x14ac:dyDescent="0.2">
      <c r="W3753" t="s">
        <v>8</v>
      </c>
      <c r="X3753">
        <v>50</v>
      </c>
      <c r="Y3753" t="s">
        <v>4</v>
      </c>
      <c r="Z3753">
        <v>16</v>
      </c>
      <c r="AA3753">
        <v>0.46</v>
      </c>
    </row>
    <row r="3754" spans="23:27" x14ac:dyDescent="0.2">
      <c r="W3754" t="s">
        <v>8</v>
      </c>
      <c r="X3754">
        <v>51</v>
      </c>
      <c r="Y3754" t="s">
        <v>4</v>
      </c>
      <c r="Z3754">
        <v>16</v>
      </c>
      <c r="AA3754">
        <v>0.46</v>
      </c>
    </row>
    <row r="3755" spans="23:27" x14ac:dyDescent="0.2">
      <c r="W3755" t="s">
        <v>8</v>
      </c>
      <c r="X3755">
        <v>52</v>
      </c>
      <c r="Y3755" t="s">
        <v>4</v>
      </c>
      <c r="Z3755">
        <v>16</v>
      </c>
      <c r="AA3755">
        <v>0.47</v>
      </c>
    </row>
    <row r="3756" spans="23:27" x14ac:dyDescent="0.2">
      <c r="W3756" t="s">
        <v>8</v>
      </c>
      <c r="X3756">
        <v>53</v>
      </c>
      <c r="Y3756" t="s">
        <v>4</v>
      </c>
      <c r="Z3756">
        <v>16</v>
      </c>
      <c r="AA3756">
        <v>0.47</v>
      </c>
    </row>
    <row r="3757" spans="23:27" x14ac:dyDescent="0.2">
      <c r="W3757" t="s">
        <v>8</v>
      </c>
      <c r="X3757">
        <v>54</v>
      </c>
      <c r="Y3757" t="s">
        <v>4</v>
      </c>
      <c r="Z3757">
        <v>16</v>
      </c>
      <c r="AA3757">
        <v>0.47</v>
      </c>
    </row>
    <row r="3758" spans="23:27" x14ac:dyDescent="0.2">
      <c r="W3758" t="s">
        <v>8</v>
      </c>
      <c r="X3758">
        <v>55</v>
      </c>
      <c r="Y3758" t="s">
        <v>4</v>
      </c>
      <c r="Z3758">
        <v>16</v>
      </c>
      <c r="AA3758">
        <v>0.48</v>
      </c>
    </row>
    <row r="3759" spans="23:27" x14ac:dyDescent="0.2">
      <c r="W3759" t="s">
        <v>8</v>
      </c>
      <c r="X3759">
        <v>56</v>
      </c>
      <c r="Y3759" t="s">
        <v>4</v>
      </c>
      <c r="Z3759">
        <v>16</v>
      </c>
      <c r="AA3759">
        <v>0.48</v>
      </c>
    </row>
    <row r="3760" spans="23:27" x14ac:dyDescent="0.2">
      <c r="W3760" t="s">
        <v>8</v>
      </c>
      <c r="X3760">
        <v>57</v>
      </c>
      <c r="Y3760" t="s">
        <v>4</v>
      </c>
      <c r="Z3760">
        <v>16</v>
      </c>
      <c r="AA3760">
        <v>0.49</v>
      </c>
    </row>
    <row r="3761" spans="23:27" x14ac:dyDescent="0.2">
      <c r="W3761" t="s">
        <v>8</v>
      </c>
      <c r="X3761">
        <v>58</v>
      </c>
      <c r="Y3761" t="s">
        <v>4</v>
      </c>
      <c r="Z3761">
        <v>16</v>
      </c>
      <c r="AA3761">
        <v>0.49</v>
      </c>
    </row>
    <row r="3762" spans="23:27" x14ac:dyDescent="0.2">
      <c r="W3762" t="s">
        <v>8</v>
      </c>
      <c r="X3762">
        <v>59</v>
      </c>
      <c r="Y3762" t="s">
        <v>4</v>
      </c>
      <c r="Z3762">
        <v>16</v>
      </c>
      <c r="AA3762">
        <v>0.5</v>
      </c>
    </row>
    <row r="3763" spans="23:27" x14ac:dyDescent="0.2">
      <c r="W3763" t="s">
        <v>8</v>
      </c>
      <c r="X3763">
        <v>60</v>
      </c>
      <c r="Y3763" t="s">
        <v>4</v>
      </c>
      <c r="Z3763">
        <v>16</v>
      </c>
      <c r="AA3763">
        <v>0.5</v>
      </c>
    </row>
    <row r="3764" spans="23:27" x14ac:dyDescent="0.2">
      <c r="W3764" t="s">
        <v>8</v>
      </c>
      <c r="X3764">
        <v>61</v>
      </c>
      <c r="Y3764" t="s">
        <v>4</v>
      </c>
      <c r="Z3764">
        <v>16</v>
      </c>
      <c r="AA3764">
        <v>0.51</v>
      </c>
    </row>
    <row r="3765" spans="23:27" x14ac:dyDescent="0.2">
      <c r="W3765" t="s">
        <v>8</v>
      </c>
      <c r="X3765">
        <v>62</v>
      </c>
      <c r="Y3765" t="s">
        <v>4</v>
      </c>
      <c r="Z3765">
        <v>16</v>
      </c>
      <c r="AA3765">
        <v>0.51</v>
      </c>
    </row>
    <row r="3766" spans="23:27" x14ac:dyDescent="0.2">
      <c r="W3766" t="s">
        <v>8</v>
      </c>
      <c r="X3766">
        <v>63</v>
      </c>
      <c r="Y3766" t="s">
        <v>4</v>
      </c>
      <c r="Z3766">
        <v>16</v>
      </c>
      <c r="AA3766">
        <v>0.51</v>
      </c>
    </row>
    <row r="3767" spans="23:27" x14ac:dyDescent="0.2">
      <c r="W3767" t="s">
        <v>8</v>
      </c>
      <c r="X3767">
        <v>64</v>
      </c>
      <c r="Y3767" t="s">
        <v>4</v>
      </c>
      <c r="Z3767">
        <v>16</v>
      </c>
      <c r="AA3767">
        <v>0.52</v>
      </c>
    </row>
    <row r="3768" spans="23:27" x14ac:dyDescent="0.2">
      <c r="W3768" t="s">
        <v>8</v>
      </c>
      <c r="X3768">
        <v>65</v>
      </c>
      <c r="Y3768" t="s">
        <v>4</v>
      </c>
      <c r="Z3768">
        <v>16</v>
      </c>
      <c r="AA3768">
        <v>0.52</v>
      </c>
    </row>
    <row r="3769" spans="23:27" x14ac:dyDescent="0.2">
      <c r="W3769" t="s">
        <v>8</v>
      </c>
      <c r="X3769">
        <v>66</v>
      </c>
      <c r="Y3769" t="s">
        <v>4</v>
      </c>
      <c r="Z3769">
        <v>16</v>
      </c>
      <c r="AA3769">
        <v>0.53</v>
      </c>
    </row>
    <row r="3770" spans="23:27" x14ac:dyDescent="0.2">
      <c r="W3770" t="s">
        <v>8</v>
      </c>
      <c r="X3770">
        <v>67</v>
      </c>
      <c r="Y3770" t="s">
        <v>4</v>
      </c>
      <c r="Z3770">
        <v>16</v>
      </c>
      <c r="AA3770">
        <v>0.53</v>
      </c>
    </row>
    <row r="3771" spans="23:27" x14ac:dyDescent="0.2">
      <c r="W3771" t="s">
        <v>8</v>
      </c>
      <c r="X3771">
        <v>68</v>
      </c>
      <c r="Y3771" t="s">
        <v>4</v>
      </c>
      <c r="Z3771">
        <v>16</v>
      </c>
      <c r="AA3771">
        <v>0.54</v>
      </c>
    </row>
    <row r="3772" spans="23:27" x14ac:dyDescent="0.2">
      <c r="W3772" t="s">
        <v>8</v>
      </c>
      <c r="X3772">
        <v>69</v>
      </c>
      <c r="Y3772" t="s">
        <v>4</v>
      </c>
      <c r="Z3772">
        <v>16</v>
      </c>
      <c r="AA3772">
        <v>0.55000000000000004</v>
      </c>
    </row>
    <row r="3773" spans="23:27" x14ac:dyDescent="0.2">
      <c r="W3773" t="s">
        <v>8</v>
      </c>
      <c r="X3773">
        <v>70</v>
      </c>
      <c r="Y3773" t="s">
        <v>4</v>
      </c>
      <c r="Z3773">
        <v>16</v>
      </c>
      <c r="AA3773">
        <v>0.55000000000000004</v>
      </c>
    </row>
    <row r="3774" spans="23:27" x14ac:dyDescent="0.2">
      <c r="W3774" t="s">
        <v>8</v>
      </c>
      <c r="X3774">
        <v>71</v>
      </c>
      <c r="Y3774" t="s">
        <v>4</v>
      </c>
      <c r="Z3774">
        <v>16</v>
      </c>
      <c r="AA3774">
        <v>0.56000000000000005</v>
      </c>
    </row>
    <row r="3775" spans="23:27" x14ac:dyDescent="0.2">
      <c r="W3775" t="s">
        <v>8</v>
      </c>
      <c r="X3775">
        <v>72</v>
      </c>
      <c r="Y3775" t="s">
        <v>4</v>
      </c>
      <c r="Z3775">
        <v>16</v>
      </c>
      <c r="AA3775">
        <v>0.56000000000000005</v>
      </c>
    </row>
    <row r="3776" spans="23:27" x14ac:dyDescent="0.2">
      <c r="W3776" t="s">
        <v>8</v>
      </c>
      <c r="X3776">
        <v>73</v>
      </c>
      <c r="Y3776" t="s">
        <v>4</v>
      </c>
      <c r="Z3776">
        <v>16</v>
      </c>
      <c r="AA3776">
        <v>0.56999999999999995</v>
      </c>
    </row>
    <row r="3777" spans="23:27" x14ac:dyDescent="0.2">
      <c r="W3777" t="s">
        <v>8</v>
      </c>
      <c r="X3777">
        <v>74</v>
      </c>
      <c r="Y3777" t="s">
        <v>4</v>
      </c>
      <c r="Z3777">
        <v>16</v>
      </c>
      <c r="AA3777">
        <v>0.57999999999999996</v>
      </c>
    </row>
    <row r="3778" spans="23:27" x14ac:dyDescent="0.2">
      <c r="W3778" t="s">
        <v>8</v>
      </c>
      <c r="X3778">
        <v>75</v>
      </c>
      <c r="Y3778" t="s">
        <v>4</v>
      </c>
      <c r="Z3778">
        <v>16</v>
      </c>
      <c r="AA3778">
        <v>0.57999999999999996</v>
      </c>
    </row>
    <row r="3779" spans="23:27" x14ac:dyDescent="0.2">
      <c r="W3779" t="s">
        <v>8</v>
      </c>
      <c r="X3779">
        <v>76</v>
      </c>
      <c r="Y3779" t="s">
        <v>4</v>
      </c>
      <c r="Z3779">
        <v>16</v>
      </c>
      <c r="AA3779">
        <v>0.59</v>
      </c>
    </row>
    <row r="3780" spans="23:27" x14ac:dyDescent="0.2">
      <c r="W3780" t="s">
        <v>8</v>
      </c>
      <c r="X3780">
        <v>77</v>
      </c>
      <c r="Y3780" t="s">
        <v>4</v>
      </c>
      <c r="Z3780">
        <v>16</v>
      </c>
      <c r="AA3780">
        <v>0.6</v>
      </c>
    </row>
    <row r="3781" spans="23:27" x14ac:dyDescent="0.2">
      <c r="W3781" t="s">
        <v>8</v>
      </c>
      <c r="X3781">
        <v>78</v>
      </c>
      <c r="Y3781" t="s">
        <v>4</v>
      </c>
      <c r="Z3781">
        <v>16</v>
      </c>
      <c r="AA3781">
        <v>0.61</v>
      </c>
    </row>
    <row r="3782" spans="23:27" x14ac:dyDescent="0.2">
      <c r="W3782" t="s">
        <v>8</v>
      </c>
      <c r="X3782">
        <v>79</v>
      </c>
      <c r="Y3782" t="s">
        <v>4</v>
      </c>
      <c r="Z3782">
        <v>16</v>
      </c>
      <c r="AA3782">
        <v>0.62</v>
      </c>
    </row>
    <row r="3783" spans="23:27" x14ac:dyDescent="0.2">
      <c r="W3783" t="s">
        <v>8</v>
      </c>
      <c r="X3783">
        <v>80</v>
      </c>
      <c r="Y3783" t="s">
        <v>4</v>
      </c>
      <c r="Z3783">
        <v>16</v>
      </c>
      <c r="AA3783">
        <v>0.63</v>
      </c>
    </row>
    <row r="3784" spans="23:27" x14ac:dyDescent="0.2">
      <c r="W3784" t="s">
        <v>8</v>
      </c>
      <c r="X3784">
        <v>81</v>
      </c>
      <c r="Y3784" t="s">
        <v>4</v>
      </c>
      <c r="Z3784">
        <v>16</v>
      </c>
      <c r="AA3784">
        <v>0.63</v>
      </c>
    </row>
    <row r="3785" spans="23:27" x14ac:dyDescent="0.2">
      <c r="W3785" t="s">
        <v>8</v>
      </c>
      <c r="X3785">
        <v>82</v>
      </c>
      <c r="Y3785" t="s">
        <v>4</v>
      </c>
      <c r="Z3785">
        <v>16</v>
      </c>
      <c r="AA3785">
        <v>0.65</v>
      </c>
    </row>
    <row r="3786" spans="23:27" x14ac:dyDescent="0.2">
      <c r="W3786" t="s">
        <v>8</v>
      </c>
      <c r="X3786">
        <v>83</v>
      </c>
      <c r="Y3786" t="s">
        <v>4</v>
      </c>
      <c r="Z3786">
        <v>16</v>
      </c>
      <c r="AA3786">
        <v>0.66</v>
      </c>
    </row>
    <row r="3787" spans="23:27" x14ac:dyDescent="0.2">
      <c r="W3787" t="s">
        <v>8</v>
      </c>
      <c r="X3787">
        <v>84</v>
      </c>
      <c r="Y3787" t="s">
        <v>4</v>
      </c>
      <c r="Z3787">
        <v>16</v>
      </c>
      <c r="AA3787">
        <v>0.67</v>
      </c>
    </row>
    <row r="3788" spans="23:27" x14ac:dyDescent="0.2">
      <c r="W3788" t="s">
        <v>8</v>
      </c>
      <c r="X3788">
        <v>85</v>
      </c>
      <c r="Y3788" t="s">
        <v>4</v>
      </c>
      <c r="Z3788">
        <v>16</v>
      </c>
      <c r="AA3788">
        <v>0.68</v>
      </c>
    </row>
    <row r="3789" spans="23:27" x14ac:dyDescent="0.2">
      <c r="W3789" t="s">
        <v>8</v>
      </c>
      <c r="X3789">
        <v>86</v>
      </c>
      <c r="Y3789" t="s">
        <v>4</v>
      </c>
      <c r="Z3789">
        <v>16</v>
      </c>
      <c r="AA3789">
        <v>0.7</v>
      </c>
    </row>
    <row r="3790" spans="23:27" x14ac:dyDescent="0.2">
      <c r="W3790" t="s">
        <v>8</v>
      </c>
      <c r="X3790">
        <v>87</v>
      </c>
      <c r="Y3790" t="s">
        <v>4</v>
      </c>
      <c r="Z3790">
        <v>16</v>
      </c>
      <c r="AA3790">
        <v>0.72</v>
      </c>
    </row>
    <row r="3791" spans="23:27" x14ac:dyDescent="0.2">
      <c r="W3791" t="s">
        <v>8</v>
      </c>
      <c r="X3791">
        <v>88</v>
      </c>
      <c r="Y3791" t="s">
        <v>4</v>
      </c>
      <c r="Z3791">
        <v>16</v>
      </c>
      <c r="AA3791">
        <v>0.74</v>
      </c>
    </row>
    <row r="3792" spans="23:27" x14ac:dyDescent="0.2">
      <c r="W3792" t="s">
        <v>8</v>
      </c>
      <c r="X3792">
        <v>89</v>
      </c>
      <c r="Y3792" t="s">
        <v>4</v>
      </c>
      <c r="Z3792">
        <v>16</v>
      </c>
      <c r="AA3792">
        <v>0.76</v>
      </c>
    </row>
    <row r="3793" spans="23:27" x14ac:dyDescent="0.2">
      <c r="W3793" t="s">
        <v>8</v>
      </c>
      <c r="X3793">
        <v>90</v>
      </c>
      <c r="Y3793" t="s">
        <v>4</v>
      </c>
      <c r="Z3793">
        <v>16</v>
      </c>
      <c r="AA3793">
        <v>0.79</v>
      </c>
    </row>
    <row r="3794" spans="23:27" x14ac:dyDescent="0.2">
      <c r="W3794" t="s">
        <v>8</v>
      </c>
      <c r="X3794">
        <v>91</v>
      </c>
      <c r="Y3794" t="s">
        <v>4</v>
      </c>
      <c r="Z3794">
        <v>16</v>
      </c>
      <c r="AA3794">
        <v>0.83</v>
      </c>
    </row>
    <row r="3795" spans="23:27" x14ac:dyDescent="0.2">
      <c r="W3795" t="s">
        <v>8</v>
      </c>
      <c r="X3795">
        <v>92</v>
      </c>
      <c r="Y3795" t="s">
        <v>4</v>
      </c>
      <c r="Z3795">
        <v>16</v>
      </c>
      <c r="AA3795">
        <v>0.87</v>
      </c>
    </row>
    <row r="3796" spans="23:27" x14ac:dyDescent="0.2">
      <c r="W3796" t="s">
        <v>8</v>
      </c>
      <c r="X3796">
        <v>93</v>
      </c>
      <c r="Y3796" t="s">
        <v>4</v>
      </c>
      <c r="Z3796">
        <v>16</v>
      </c>
      <c r="AA3796">
        <v>0.93</v>
      </c>
    </row>
    <row r="3797" spans="23:27" x14ac:dyDescent="0.2">
      <c r="W3797" t="s">
        <v>8</v>
      </c>
      <c r="X3797">
        <v>94</v>
      </c>
      <c r="Y3797" t="s">
        <v>4</v>
      </c>
      <c r="Z3797">
        <v>16</v>
      </c>
      <c r="AA3797">
        <v>1.01</v>
      </c>
    </row>
    <row r="3798" spans="23:27" x14ac:dyDescent="0.2">
      <c r="W3798" t="s">
        <v>8</v>
      </c>
      <c r="X3798">
        <v>95</v>
      </c>
      <c r="Y3798" t="s">
        <v>4</v>
      </c>
      <c r="Z3798">
        <v>16</v>
      </c>
      <c r="AA3798">
        <v>1.1200000000000001</v>
      </c>
    </row>
    <row r="3799" spans="23:27" x14ac:dyDescent="0.2">
      <c r="W3799" t="s">
        <v>8</v>
      </c>
      <c r="X3799">
        <v>96</v>
      </c>
      <c r="Y3799" t="s">
        <v>4</v>
      </c>
      <c r="Z3799">
        <v>16</v>
      </c>
      <c r="AA3799">
        <v>1.29</v>
      </c>
    </row>
    <row r="3800" spans="23:27" x14ac:dyDescent="0.2">
      <c r="W3800" t="s">
        <v>8</v>
      </c>
      <c r="X3800">
        <v>97</v>
      </c>
      <c r="Y3800" t="s">
        <v>4</v>
      </c>
      <c r="Z3800">
        <v>16</v>
      </c>
      <c r="AA3800">
        <v>1.58</v>
      </c>
    </row>
    <row r="3801" spans="23:27" x14ac:dyDescent="0.2">
      <c r="W3801" t="s">
        <v>8</v>
      </c>
      <c r="X3801">
        <v>98</v>
      </c>
      <c r="Y3801" t="s">
        <v>4</v>
      </c>
      <c r="Z3801">
        <v>16</v>
      </c>
      <c r="AA3801">
        <v>2.1</v>
      </c>
    </row>
    <row r="3802" spans="23:27" x14ac:dyDescent="0.2">
      <c r="W3802" t="s">
        <v>8</v>
      </c>
      <c r="X3802">
        <v>99</v>
      </c>
      <c r="Y3802" t="s">
        <v>4</v>
      </c>
      <c r="Z3802">
        <v>16</v>
      </c>
      <c r="AA3802">
        <v>3.49</v>
      </c>
    </row>
    <row r="3803" spans="23:27" x14ac:dyDescent="0.2">
      <c r="W3803" t="s">
        <v>8</v>
      </c>
      <c r="X3803">
        <v>0</v>
      </c>
      <c r="Y3803" t="s">
        <v>4</v>
      </c>
      <c r="Z3803">
        <v>32</v>
      </c>
      <c r="AA3803">
        <v>0</v>
      </c>
    </row>
    <row r="3804" spans="23:27" x14ac:dyDescent="0.2">
      <c r="W3804" t="s">
        <v>8</v>
      </c>
      <c r="X3804">
        <v>1</v>
      </c>
      <c r="Y3804" t="s">
        <v>4</v>
      </c>
      <c r="Z3804">
        <v>32</v>
      </c>
      <c r="AA3804">
        <v>0.11</v>
      </c>
    </row>
    <row r="3805" spans="23:27" x14ac:dyDescent="0.2">
      <c r="W3805" t="s">
        <v>8</v>
      </c>
      <c r="X3805">
        <v>2</v>
      </c>
      <c r="Y3805" t="s">
        <v>4</v>
      </c>
      <c r="Z3805">
        <v>32</v>
      </c>
      <c r="AA3805">
        <v>0.16</v>
      </c>
    </row>
    <row r="3806" spans="23:27" x14ac:dyDescent="0.2">
      <c r="W3806" t="s">
        <v>8</v>
      </c>
      <c r="X3806">
        <v>3</v>
      </c>
      <c r="Y3806" t="s">
        <v>4</v>
      </c>
      <c r="Z3806">
        <v>32</v>
      </c>
      <c r="AA3806">
        <v>0.22</v>
      </c>
    </row>
    <row r="3807" spans="23:27" x14ac:dyDescent="0.2">
      <c r="W3807" t="s">
        <v>8</v>
      </c>
      <c r="X3807">
        <v>4</v>
      </c>
      <c r="Y3807" t="s">
        <v>4</v>
      </c>
      <c r="Z3807">
        <v>32</v>
      </c>
      <c r="AA3807">
        <v>0.26</v>
      </c>
    </row>
    <row r="3808" spans="23:27" x14ac:dyDescent="0.2">
      <c r="W3808" t="s">
        <v>8</v>
      </c>
      <c r="X3808">
        <v>5</v>
      </c>
      <c r="Y3808" t="s">
        <v>4</v>
      </c>
      <c r="Z3808">
        <v>32</v>
      </c>
      <c r="AA3808">
        <v>0.3</v>
      </c>
    </row>
    <row r="3809" spans="23:27" x14ac:dyDescent="0.2">
      <c r="W3809" t="s">
        <v>8</v>
      </c>
      <c r="X3809">
        <v>6</v>
      </c>
      <c r="Y3809" t="s">
        <v>4</v>
      </c>
      <c r="Z3809">
        <v>32</v>
      </c>
      <c r="AA3809">
        <v>0.32</v>
      </c>
    </row>
    <row r="3810" spans="23:27" x14ac:dyDescent="0.2">
      <c r="W3810" t="s">
        <v>8</v>
      </c>
      <c r="X3810">
        <v>7</v>
      </c>
      <c r="Y3810" t="s">
        <v>4</v>
      </c>
      <c r="Z3810">
        <v>32</v>
      </c>
      <c r="AA3810">
        <v>0.34</v>
      </c>
    </row>
    <row r="3811" spans="23:27" x14ac:dyDescent="0.2">
      <c r="W3811" t="s">
        <v>8</v>
      </c>
      <c r="X3811">
        <v>8</v>
      </c>
      <c r="Y3811" t="s">
        <v>4</v>
      </c>
      <c r="Z3811">
        <v>32</v>
      </c>
      <c r="AA3811">
        <v>0.36</v>
      </c>
    </row>
    <row r="3812" spans="23:27" x14ac:dyDescent="0.2">
      <c r="W3812" t="s">
        <v>8</v>
      </c>
      <c r="X3812">
        <v>9</v>
      </c>
      <c r="Y3812" t="s">
        <v>4</v>
      </c>
      <c r="Z3812">
        <v>32</v>
      </c>
      <c r="AA3812">
        <v>0.38</v>
      </c>
    </row>
    <row r="3813" spans="23:27" x14ac:dyDescent="0.2">
      <c r="W3813" t="s">
        <v>8</v>
      </c>
      <c r="X3813">
        <v>10</v>
      </c>
      <c r="Y3813" t="s">
        <v>4</v>
      </c>
      <c r="Z3813">
        <v>32</v>
      </c>
      <c r="AA3813">
        <v>0.39</v>
      </c>
    </row>
    <row r="3814" spans="23:27" x14ac:dyDescent="0.2">
      <c r="W3814" t="s">
        <v>8</v>
      </c>
      <c r="X3814">
        <v>11</v>
      </c>
      <c r="Y3814" t="s">
        <v>4</v>
      </c>
      <c r="Z3814">
        <v>32</v>
      </c>
      <c r="AA3814">
        <v>0.4</v>
      </c>
    </row>
    <row r="3815" spans="23:27" x14ac:dyDescent="0.2">
      <c r="W3815" t="s">
        <v>8</v>
      </c>
      <c r="X3815">
        <v>12</v>
      </c>
      <c r="Y3815" t="s">
        <v>4</v>
      </c>
      <c r="Z3815">
        <v>32</v>
      </c>
      <c r="AA3815">
        <v>0.41</v>
      </c>
    </row>
    <row r="3816" spans="23:27" x14ac:dyDescent="0.2">
      <c r="W3816" t="s">
        <v>8</v>
      </c>
      <c r="X3816">
        <v>13</v>
      </c>
      <c r="Y3816" t="s">
        <v>4</v>
      </c>
      <c r="Z3816">
        <v>32</v>
      </c>
      <c r="AA3816">
        <v>0.42</v>
      </c>
    </row>
    <row r="3817" spans="23:27" x14ac:dyDescent="0.2">
      <c r="W3817" t="s">
        <v>8</v>
      </c>
      <c r="X3817">
        <v>14</v>
      </c>
      <c r="Y3817" t="s">
        <v>4</v>
      </c>
      <c r="Z3817">
        <v>32</v>
      </c>
      <c r="AA3817">
        <v>0.43</v>
      </c>
    </row>
    <row r="3818" spans="23:27" x14ac:dyDescent="0.2">
      <c r="W3818" t="s">
        <v>8</v>
      </c>
      <c r="X3818">
        <v>15</v>
      </c>
      <c r="Y3818" t="s">
        <v>4</v>
      </c>
      <c r="Z3818">
        <v>32</v>
      </c>
      <c r="AA3818">
        <v>0.44</v>
      </c>
    </row>
    <row r="3819" spans="23:27" x14ac:dyDescent="0.2">
      <c r="W3819" t="s">
        <v>8</v>
      </c>
      <c r="X3819">
        <v>16</v>
      </c>
      <c r="Y3819" t="s">
        <v>4</v>
      </c>
      <c r="Z3819">
        <v>32</v>
      </c>
      <c r="AA3819">
        <v>0.45</v>
      </c>
    </row>
    <row r="3820" spans="23:27" x14ac:dyDescent="0.2">
      <c r="W3820" t="s">
        <v>8</v>
      </c>
      <c r="X3820">
        <v>17</v>
      </c>
      <c r="Y3820" t="s">
        <v>4</v>
      </c>
      <c r="Z3820">
        <v>32</v>
      </c>
      <c r="AA3820">
        <v>0.45</v>
      </c>
    </row>
    <row r="3821" spans="23:27" x14ac:dyDescent="0.2">
      <c r="W3821" t="s">
        <v>8</v>
      </c>
      <c r="X3821">
        <v>18</v>
      </c>
      <c r="Y3821" t="s">
        <v>4</v>
      </c>
      <c r="Z3821">
        <v>32</v>
      </c>
      <c r="AA3821">
        <v>0.46</v>
      </c>
    </row>
    <row r="3822" spans="23:27" x14ac:dyDescent="0.2">
      <c r="W3822" t="s">
        <v>8</v>
      </c>
      <c r="X3822">
        <v>19</v>
      </c>
      <c r="Y3822" t="s">
        <v>4</v>
      </c>
      <c r="Z3822">
        <v>32</v>
      </c>
      <c r="AA3822">
        <v>0.47</v>
      </c>
    </row>
    <row r="3823" spans="23:27" x14ac:dyDescent="0.2">
      <c r="W3823" t="s">
        <v>8</v>
      </c>
      <c r="X3823">
        <v>20</v>
      </c>
      <c r="Y3823" t="s">
        <v>4</v>
      </c>
      <c r="Z3823">
        <v>32</v>
      </c>
      <c r="AA3823">
        <v>0.47</v>
      </c>
    </row>
    <row r="3824" spans="23:27" x14ac:dyDescent="0.2">
      <c r="W3824" t="s">
        <v>8</v>
      </c>
      <c r="X3824">
        <v>21</v>
      </c>
      <c r="Y3824" t="s">
        <v>4</v>
      </c>
      <c r="Z3824">
        <v>32</v>
      </c>
      <c r="AA3824">
        <v>0.48</v>
      </c>
    </row>
    <row r="3825" spans="23:27" x14ac:dyDescent="0.2">
      <c r="W3825" t="s">
        <v>8</v>
      </c>
      <c r="X3825">
        <v>22</v>
      </c>
      <c r="Y3825" t="s">
        <v>4</v>
      </c>
      <c r="Z3825">
        <v>32</v>
      </c>
      <c r="AA3825">
        <v>0.48</v>
      </c>
    </row>
    <row r="3826" spans="23:27" x14ac:dyDescent="0.2">
      <c r="W3826" t="s">
        <v>8</v>
      </c>
      <c r="X3826">
        <v>23</v>
      </c>
      <c r="Y3826" t="s">
        <v>4</v>
      </c>
      <c r="Z3826">
        <v>32</v>
      </c>
      <c r="AA3826">
        <v>0.49</v>
      </c>
    </row>
    <row r="3827" spans="23:27" x14ac:dyDescent="0.2">
      <c r="W3827" t="s">
        <v>8</v>
      </c>
      <c r="X3827">
        <v>24</v>
      </c>
      <c r="Y3827" t="s">
        <v>4</v>
      </c>
      <c r="Z3827">
        <v>32</v>
      </c>
      <c r="AA3827">
        <v>0.49</v>
      </c>
    </row>
    <row r="3828" spans="23:27" x14ac:dyDescent="0.2">
      <c r="W3828" t="s">
        <v>8</v>
      </c>
      <c r="X3828">
        <v>25</v>
      </c>
      <c r="Y3828" t="s">
        <v>4</v>
      </c>
      <c r="Z3828">
        <v>32</v>
      </c>
      <c r="AA3828">
        <v>0.5</v>
      </c>
    </row>
    <row r="3829" spans="23:27" x14ac:dyDescent="0.2">
      <c r="W3829" t="s">
        <v>8</v>
      </c>
      <c r="X3829">
        <v>26</v>
      </c>
      <c r="Y3829" t="s">
        <v>4</v>
      </c>
      <c r="Z3829">
        <v>32</v>
      </c>
      <c r="AA3829">
        <v>0.5</v>
      </c>
    </row>
    <row r="3830" spans="23:27" x14ac:dyDescent="0.2">
      <c r="W3830" t="s">
        <v>8</v>
      </c>
      <c r="X3830">
        <v>27</v>
      </c>
      <c r="Y3830" t="s">
        <v>4</v>
      </c>
      <c r="Z3830">
        <v>32</v>
      </c>
      <c r="AA3830">
        <v>0.51</v>
      </c>
    </row>
    <row r="3831" spans="23:27" x14ac:dyDescent="0.2">
      <c r="W3831" t="s">
        <v>8</v>
      </c>
      <c r="X3831">
        <v>28</v>
      </c>
      <c r="Y3831" t="s">
        <v>4</v>
      </c>
      <c r="Z3831">
        <v>32</v>
      </c>
      <c r="AA3831">
        <v>0.51</v>
      </c>
    </row>
    <row r="3832" spans="23:27" x14ac:dyDescent="0.2">
      <c r="W3832" t="s">
        <v>8</v>
      </c>
      <c r="X3832">
        <v>29</v>
      </c>
      <c r="Y3832" t="s">
        <v>4</v>
      </c>
      <c r="Z3832">
        <v>32</v>
      </c>
      <c r="AA3832">
        <v>0.52</v>
      </c>
    </row>
    <row r="3833" spans="23:27" x14ac:dyDescent="0.2">
      <c r="W3833" t="s">
        <v>8</v>
      </c>
      <c r="X3833">
        <v>30</v>
      </c>
      <c r="Y3833" t="s">
        <v>4</v>
      </c>
      <c r="Z3833">
        <v>32</v>
      </c>
      <c r="AA3833">
        <v>0.52</v>
      </c>
    </row>
    <row r="3834" spans="23:27" x14ac:dyDescent="0.2">
      <c r="W3834" t="s">
        <v>8</v>
      </c>
      <c r="X3834">
        <v>31</v>
      </c>
      <c r="Y3834" t="s">
        <v>4</v>
      </c>
      <c r="Z3834">
        <v>32</v>
      </c>
      <c r="AA3834">
        <v>0.53</v>
      </c>
    </row>
    <row r="3835" spans="23:27" x14ac:dyDescent="0.2">
      <c r="W3835" t="s">
        <v>8</v>
      </c>
      <c r="X3835">
        <v>32</v>
      </c>
      <c r="Y3835" t="s">
        <v>4</v>
      </c>
      <c r="Z3835">
        <v>32</v>
      </c>
      <c r="AA3835">
        <v>0.53</v>
      </c>
    </row>
    <row r="3836" spans="23:27" x14ac:dyDescent="0.2">
      <c r="W3836" t="s">
        <v>8</v>
      </c>
      <c r="X3836">
        <v>33</v>
      </c>
      <c r="Y3836" t="s">
        <v>4</v>
      </c>
      <c r="Z3836">
        <v>32</v>
      </c>
      <c r="AA3836">
        <v>0.54</v>
      </c>
    </row>
    <row r="3837" spans="23:27" x14ac:dyDescent="0.2">
      <c r="W3837" t="s">
        <v>8</v>
      </c>
      <c r="X3837">
        <v>34</v>
      </c>
      <c r="Y3837" t="s">
        <v>4</v>
      </c>
      <c r="Z3837">
        <v>32</v>
      </c>
      <c r="AA3837">
        <v>0.54</v>
      </c>
    </row>
    <row r="3838" spans="23:27" x14ac:dyDescent="0.2">
      <c r="W3838" t="s">
        <v>8</v>
      </c>
      <c r="X3838">
        <v>35</v>
      </c>
      <c r="Y3838" t="s">
        <v>4</v>
      </c>
      <c r="Z3838">
        <v>32</v>
      </c>
      <c r="AA3838">
        <v>0.55000000000000004</v>
      </c>
    </row>
    <row r="3839" spans="23:27" x14ac:dyDescent="0.2">
      <c r="W3839" t="s">
        <v>8</v>
      </c>
      <c r="X3839">
        <v>36</v>
      </c>
      <c r="Y3839" t="s">
        <v>4</v>
      </c>
      <c r="Z3839">
        <v>32</v>
      </c>
      <c r="AA3839">
        <v>0.55000000000000004</v>
      </c>
    </row>
    <row r="3840" spans="23:27" x14ac:dyDescent="0.2">
      <c r="W3840" t="s">
        <v>8</v>
      </c>
      <c r="X3840">
        <v>37</v>
      </c>
      <c r="Y3840" t="s">
        <v>4</v>
      </c>
      <c r="Z3840">
        <v>32</v>
      </c>
      <c r="AA3840">
        <v>0.55000000000000004</v>
      </c>
    </row>
    <row r="3841" spans="23:27" x14ac:dyDescent="0.2">
      <c r="W3841" t="s">
        <v>8</v>
      </c>
      <c r="X3841">
        <v>38</v>
      </c>
      <c r="Y3841" t="s">
        <v>4</v>
      </c>
      <c r="Z3841">
        <v>32</v>
      </c>
      <c r="AA3841">
        <v>0.56000000000000005</v>
      </c>
    </row>
    <row r="3842" spans="23:27" x14ac:dyDescent="0.2">
      <c r="W3842" t="s">
        <v>8</v>
      </c>
      <c r="X3842">
        <v>39</v>
      </c>
      <c r="Y3842" t="s">
        <v>4</v>
      </c>
      <c r="Z3842">
        <v>32</v>
      </c>
      <c r="AA3842">
        <v>0.56000000000000005</v>
      </c>
    </row>
    <row r="3843" spans="23:27" x14ac:dyDescent="0.2">
      <c r="W3843" t="s">
        <v>8</v>
      </c>
      <c r="X3843">
        <v>40</v>
      </c>
      <c r="Y3843" t="s">
        <v>4</v>
      </c>
      <c r="Z3843">
        <v>32</v>
      </c>
      <c r="AA3843">
        <v>0.56999999999999995</v>
      </c>
    </row>
    <row r="3844" spans="23:27" x14ac:dyDescent="0.2">
      <c r="W3844" t="s">
        <v>8</v>
      </c>
      <c r="X3844">
        <v>41</v>
      </c>
      <c r="Y3844" t="s">
        <v>4</v>
      </c>
      <c r="Z3844">
        <v>32</v>
      </c>
      <c r="AA3844">
        <v>0.56999999999999995</v>
      </c>
    </row>
    <row r="3845" spans="23:27" x14ac:dyDescent="0.2">
      <c r="W3845" t="s">
        <v>8</v>
      </c>
      <c r="X3845">
        <v>42</v>
      </c>
      <c r="Y3845" t="s">
        <v>4</v>
      </c>
      <c r="Z3845">
        <v>32</v>
      </c>
      <c r="AA3845">
        <v>0.57999999999999996</v>
      </c>
    </row>
    <row r="3846" spans="23:27" x14ac:dyDescent="0.2">
      <c r="W3846" t="s">
        <v>8</v>
      </c>
      <c r="X3846">
        <v>43</v>
      </c>
      <c r="Y3846" t="s">
        <v>4</v>
      </c>
      <c r="Z3846">
        <v>32</v>
      </c>
      <c r="AA3846">
        <v>0.57999999999999996</v>
      </c>
    </row>
    <row r="3847" spans="23:27" x14ac:dyDescent="0.2">
      <c r="W3847" t="s">
        <v>8</v>
      </c>
      <c r="X3847">
        <v>44</v>
      </c>
      <c r="Y3847" t="s">
        <v>4</v>
      </c>
      <c r="Z3847">
        <v>32</v>
      </c>
      <c r="AA3847">
        <v>0.59</v>
      </c>
    </row>
    <row r="3848" spans="23:27" x14ac:dyDescent="0.2">
      <c r="W3848" t="s">
        <v>8</v>
      </c>
      <c r="X3848">
        <v>45</v>
      </c>
      <c r="Y3848" t="s">
        <v>4</v>
      </c>
      <c r="Z3848">
        <v>32</v>
      </c>
      <c r="AA3848">
        <v>0.59</v>
      </c>
    </row>
    <row r="3849" spans="23:27" x14ac:dyDescent="0.2">
      <c r="W3849" t="s">
        <v>8</v>
      </c>
      <c r="X3849">
        <v>46</v>
      </c>
      <c r="Y3849" t="s">
        <v>4</v>
      </c>
      <c r="Z3849">
        <v>32</v>
      </c>
      <c r="AA3849">
        <v>0.59</v>
      </c>
    </row>
    <row r="3850" spans="23:27" x14ac:dyDescent="0.2">
      <c r="W3850" t="s">
        <v>8</v>
      </c>
      <c r="X3850">
        <v>47</v>
      </c>
      <c r="Y3850" t="s">
        <v>4</v>
      </c>
      <c r="Z3850">
        <v>32</v>
      </c>
      <c r="AA3850">
        <v>0.6</v>
      </c>
    </row>
    <row r="3851" spans="23:27" x14ac:dyDescent="0.2">
      <c r="W3851" t="s">
        <v>8</v>
      </c>
      <c r="X3851">
        <v>48</v>
      </c>
      <c r="Y3851" t="s">
        <v>4</v>
      </c>
      <c r="Z3851">
        <v>32</v>
      </c>
      <c r="AA3851">
        <v>0.6</v>
      </c>
    </row>
    <row r="3852" spans="23:27" x14ac:dyDescent="0.2">
      <c r="W3852" t="s">
        <v>8</v>
      </c>
      <c r="X3852">
        <v>49</v>
      </c>
      <c r="Y3852" t="s">
        <v>4</v>
      </c>
      <c r="Z3852">
        <v>32</v>
      </c>
      <c r="AA3852">
        <v>0.61</v>
      </c>
    </row>
    <row r="3853" spans="23:27" x14ac:dyDescent="0.2">
      <c r="W3853" t="s">
        <v>8</v>
      </c>
      <c r="X3853">
        <v>50</v>
      </c>
      <c r="Y3853" t="s">
        <v>4</v>
      </c>
      <c r="Z3853">
        <v>32</v>
      </c>
      <c r="AA3853">
        <v>0.61</v>
      </c>
    </row>
    <row r="3854" spans="23:27" x14ac:dyDescent="0.2">
      <c r="W3854" t="s">
        <v>8</v>
      </c>
      <c r="X3854">
        <v>51</v>
      </c>
      <c r="Y3854" t="s">
        <v>4</v>
      </c>
      <c r="Z3854">
        <v>32</v>
      </c>
      <c r="AA3854">
        <v>0.62</v>
      </c>
    </row>
    <row r="3855" spans="23:27" x14ac:dyDescent="0.2">
      <c r="W3855" t="s">
        <v>8</v>
      </c>
      <c r="X3855">
        <v>52</v>
      </c>
      <c r="Y3855" t="s">
        <v>4</v>
      </c>
      <c r="Z3855">
        <v>32</v>
      </c>
      <c r="AA3855">
        <v>0.62</v>
      </c>
    </row>
    <row r="3856" spans="23:27" x14ac:dyDescent="0.2">
      <c r="W3856" t="s">
        <v>8</v>
      </c>
      <c r="X3856">
        <v>53</v>
      </c>
      <c r="Y3856" t="s">
        <v>4</v>
      </c>
      <c r="Z3856">
        <v>32</v>
      </c>
      <c r="AA3856">
        <v>0.63</v>
      </c>
    </row>
    <row r="3857" spans="23:27" x14ac:dyDescent="0.2">
      <c r="W3857" t="s">
        <v>8</v>
      </c>
      <c r="X3857">
        <v>54</v>
      </c>
      <c r="Y3857" t="s">
        <v>4</v>
      </c>
      <c r="Z3857">
        <v>32</v>
      </c>
      <c r="AA3857">
        <v>0.63</v>
      </c>
    </row>
    <row r="3858" spans="23:27" x14ac:dyDescent="0.2">
      <c r="W3858" t="s">
        <v>8</v>
      </c>
      <c r="X3858">
        <v>55</v>
      </c>
      <c r="Y3858" t="s">
        <v>4</v>
      </c>
      <c r="Z3858">
        <v>32</v>
      </c>
      <c r="AA3858">
        <v>0.64</v>
      </c>
    </row>
    <row r="3859" spans="23:27" x14ac:dyDescent="0.2">
      <c r="W3859" t="s">
        <v>8</v>
      </c>
      <c r="X3859">
        <v>56</v>
      </c>
      <c r="Y3859" t="s">
        <v>4</v>
      </c>
      <c r="Z3859">
        <v>32</v>
      </c>
      <c r="AA3859">
        <v>0.64</v>
      </c>
    </row>
    <row r="3860" spans="23:27" x14ac:dyDescent="0.2">
      <c r="W3860" t="s">
        <v>8</v>
      </c>
      <c r="X3860">
        <v>57</v>
      </c>
      <c r="Y3860" t="s">
        <v>4</v>
      </c>
      <c r="Z3860">
        <v>32</v>
      </c>
      <c r="AA3860">
        <v>0.65</v>
      </c>
    </row>
    <row r="3861" spans="23:27" x14ac:dyDescent="0.2">
      <c r="W3861" t="s">
        <v>8</v>
      </c>
      <c r="X3861">
        <v>58</v>
      </c>
      <c r="Y3861" t="s">
        <v>4</v>
      </c>
      <c r="Z3861">
        <v>32</v>
      </c>
      <c r="AA3861">
        <v>0.65</v>
      </c>
    </row>
    <row r="3862" spans="23:27" x14ac:dyDescent="0.2">
      <c r="W3862" t="s">
        <v>8</v>
      </c>
      <c r="X3862">
        <v>59</v>
      </c>
      <c r="Y3862" t="s">
        <v>4</v>
      </c>
      <c r="Z3862">
        <v>32</v>
      </c>
      <c r="AA3862">
        <v>0.66</v>
      </c>
    </row>
    <row r="3863" spans="23:27" x14ac:dyDescent="0.2">
      <c r="W3863" t="s">
        <v>8</v>
      </c>
      <c r="X3863">
        <v>60</v>
      </c>
      <c r="Y3863" t="s">
        <v>4</v>
      </c>
      <c r="Z3863">
        <v>32</v>
      </c>
      <c r="AA3863">
        <v>0.67</v>
      </c>
    </row>
    <row r="3864" spans="23:27" x14ac:dyDescent="0.2">
      <c r="W3864" t="s">
        <v>8</v>
      </c>
      <c r="X3864">
        <v>61</v>
      </c>
      <c r="Y3864" t="s">
        <v>4</v>
      </c>
      <c r="Z3864">
        <v>32</v>
      </c>
      <c r="AA3864">
        <v>0.67</v>
      </c>
    </row>
    <row r="3865" spans="23:27" x14ac:dyDescent="0.2">
      <c r="W3865" t="s">
        <v>8</v>
      </c>
      <c r="X3865">
        <v>62</v>
      </c>
      <c r="Y3865" t="s">
        <v>4</v>
      </c>
      <c r="Z3865">
        <v>32</v>
      </c>
      <c r="AA3865">
        <v>0.68</v>
      </c>
    </row>
    <row r="3866" spans="23:27" x14ac:dyDescent="0.2">
      <c r="W3866" t="s">
        <v>8</v>
      </c>
      <c r="X3866">
        <v>63</v>
      </c>
      <c r="Y3866" t="s">
        <v>4</v>
      </c>
      <c r="Z3866">
        <v>32</v>
      </c>
      <c r="AA3866">
        <v>0.68</v>
      </c>
    </row>
    <row r="3867" spans="23:27" x14ac:dyDescent="0.2">
      <c r="W3867" t="s">
        <v>8</v>
      </c>
      <c r="X3867">
        <v>64</v>
      </c>
      <c r="Y3867" t="s">
        <v>4</v>
      </c>
      <c r="Z3867">
        <v>32</v>
      </c>
      <c r="AA3867">
        <v>0.69</v>
      </c>
    </row>
    <row r="3868" spans="23:27" x14ac:dyDescent="0.2">
      <c r="W3868" t="s">
        <v>8</v>
      </c>
      <c r="X3868">
        <v>65</v>
      </c>
      <c r="Y3868" t="s">
        <v>4</v>
      </c>
      <c r="Z3868">
        <v>32</v>
      </c>
      <c r="AA3868">
        <v>0.7</v>
      </c>
    </row>
    <row r="3869" spans="23:27" x14ac:dyDescent="0.2">
      <c r="W3869" t="s">
        <v>8</v>
      </c>
      <c r="X3869">
        <v>66</v>
      </c>
      <c r="Y3869" t="s">
        <v>4</v>
      </c>
      <c r="Z3869">
        <v>32</v>
      </c>
      <c r="AA3869">
        <v>0.7</v>
      </c>
    </row>
    <row r="3870" spans="23:27" x14ac:dyDescent="0.2">
      <c r="W3870" t="s">
        <v>8</v>
      </c>
      <c r="X3870">
        <v>67</v>
      </c>
      <c r="Y3870" t="s">
        <v>4</v>
      </c>
      <c r="Z3870">
        <v>32</v>
      </c>
      <c r="AA3870">
        <v>0.71</v>
      </c>
    </row>
    <row r="3871" spans="23:27" x14ac:dyDescent="0.2">
      <c r="W3871" t="s">
        <v>8</v>
      </c>
      <c r="X3871">
        <v>68</v>
      </c>
      <c r="Y3871" t="s">
        <v>4</v>
      </c>
      <c r="Z3871">
        <v>32</v>
      </c>
      <c r="AA3871">
        <v>0.72</v>
      </c>
    </row>
    <row r="3872" spans="23:27" x14ac:dyDescent="0.2">
      <c r="W3872" t="s">
        <v>8</v>
      </c>
      <c r="X3872">
        <v>69</v>
      </c>
      <c r="Y3872" t="s">
        <v>4</v>
      </c>
      <c r="Z3872">
        <v>32</v>
      </c>
      <c r="AA3872">
        <v>0.73</v>
      </c>
    </row>
    <row r="3873" spans="23:27" x14ac:dyDescent="0.2">
      <c r="W3873" t="s">
        <v>8</v>
      </c>
      <c r="X3873">
        <v>70</v>
      </c>
      <c r="Y3873" t="s">
        <v>4</v>
      </c>
      <c r="Z3873">
        <v>32</v>
      </c>
      <c r="AA3873">
        <v>0.73</v>
      </c>
    </row>
    <row r="3874" spans="23:27" x14ac:dyDescent="0.2">
      <c r="W3874" t="s">
        <v>8</v>
      </c>
      <c r="X3874">
        <v>71</v>
      </c>
      <c r="Y3874" t="s">
        <v>4</v>
      </c>
      <c r="Z3874">
        <v>32</v>
      </c>
      <c r="AA3874">
        <v>0.74</v>
      </c>
    </row>
    <row r="3875" spans="23:27" x14ac:dyDescent="0.2">
      <c r="W3875" t="s">
        <v>8</v>
      </c>
      <c r="X3875">
        <v>72</v>
      </c>
      <c r="Y3875" t="s">
        <v>4</v>
      </c>
      <c r="Z3875">
        <v>32</v>
      </c>
      <c r="AA3875">
        <v>0.75</v>
      </c>
    </row>
    <row r="3876" spans="23:27" x14ac:dyDescent="0.2">
      <c r="W3876" t="s">
        <v>8</v>
      </c>
      <c r="X3876">
        <v>73</v>
      </c>
      <c r="Y3876" t="s">
        <v>4</v>
      </c>
      <c r="Z3876">
        <v>32</v>
      </c>
      <c r="AA3876">
        <v>0.76</v>
      </c>
    </row>
    <row r="3877" spans="23:27" x14ac:dyDescent="0.2">
      <c r="W3877" t="s">
        <v>8</v>
      </c>
      <c r="X3877">
        <v>74</v>
      </c>
      <c r="Y3877" t="s">
        <v>4</v>
      </c>
      <c r="Z3877">
        <v>32</v>
      </c>
      <c r="AA3877">
        <v>0.77</v>
      </c>
    </row>
    <row r="3878" spans="23:27" x14ac:dyDescent="0.2">
      <c r="W3878" t="s">
        <v>8</v>
      </c>
      <c r="X3878">
        <v>75</v>
      </c>
      <c r="Y3878" t="s">
        <v>4</v>
      </c>
      <c r="Z3878">
        <v>32</v>
      </c>
      <c r="AA3878">
        <v>0.78</v>
      </c>
    </row>
    <row r="3879" spans="23:27" x14ac:dyDescent="0.2">
      <c r="W3879" t="s">
        <v>8</v>
      </c>
      <c r="X3879">
        <v>76</v>
      </c>
      <c r="Y3879" t="s">
        <v>4</v>
      </c>
      <c r="Z3879">
        <v>32</v>
      </c>
      <c r="AA3879">
        <v>0.79</v>
      </c>
    </row>
    <row r="3880" spans="23:27" x14ac:dyDescent="0.2">
      <c r="W3880" t="s">
        <v>8</v>
      </c>
      <c r="X3880">
        <v>77</v>
      </c>
      <c r="Y3880" t="s">
        <v>4</v>
      </c>
      <c r="Z3880">
        <v>32</v>
      </c>
      <c r="AA3880">
        <v>0.8</v>
      </c>
    </row>
    <row r="3881" spans="23:27" x14ac:dyDescent="0.2">
      <c r="W3881" t="s">
        <v>8</v>
      </c>
      <c r="X3881">
        <v>78</v>
      </c>
      <c r="Y3881" t="s">
        <v>4</v>
      </c>
      <c r="Z3881">
        <v>32</v>
      </c>
      <c r="AA3881">
        <v>0.81</v>
      </c>
    </row>
    <row r="3882" spans="23:27" x14ac:dyDescent="0.2">
      <c r="W3882" t="s">
        <v>8</v>
      </c>
      <c r="X3882">
        <v>79</v>
      </c>
      <c r="Y3882" t="s">
        <v>4</v>
      </c>
      <c r="Z3882">
        <v>32</v>
      </c>
      <c r="AA3882">
        <v>0.82</v>
      </c>
    </row>
    <row r="3883" spans="23:27" x14ac:dyDescent="0.2">
      <c r="W3883" t="s">
        <v>8</v>
      </c>
      <c r="X3883">
        <v>80</v>
      </c>
      <c r="Y3883" t="s">
        <v>4</v>
      </c>
      <c r="Z3883">
        <v>32</v>
      </c>
      <c r="AA3883">
        <v>0.83</v>
      </c>
    </row>
    <row r="3884" spans="23:27" x14ac:dyDescent="0.2">
      <c r="W3884" t="s">
        <v>8</v>
      </c>
      <c r="X3884">
        <v>81</v>
      </c>
      <c r="Y3884" t="s">
        <v>4</v>
      </c>
      <c r="Z3884">
        <v>32</v>
      </c>
      <c r="AA3884">
        <v>0.84</v>
      </c>
    </row>
    <row r="3885" spans="23:27" x14ac:dyDescent="0.2">
      <c r="W3885" t="s">
        <v>8</v>
      </c>
      <c r="X3885">
        <v>82</v>
      </c>
      <c r="Y3885" t="s">
        <v>4</v>
      </c>
      <c r="Z3885">
        <v>32</v>
      </c>
      <c r="AA3885">
        <v>0.86</v>
      </c>
    </row>
    <row r="3886" spans="23:27" x14ac:dyDescent="0.2">
      <c r="W3886" t="s">
        <v>8</v>
      </c>
      <c r="X3886">
        <v>83</v>
      </c>
      <c r="Y3886" t="s">
        <v>4</v>
      </c>
      <c r="Z3886">
        <v>32</v>
      </c>
      <c r="AA3886">
        <v>0.87</v>
      </c>
    </row>
    <row r="3887" spans="23:27" x14ac:dyDescent="0.2">
      <c r="W3887" t="s">
        <v>8</v>
      </c>
      <c r="X3887">
        <v>84</v>
      </c>
      <c r="Y3887" t="s">
        <v>4</v>
      </c>
      <c r="Z3887">
        <v>32</v>
      </c>
      <c r="AA3887">
        <v>0.89</v>
      </c>
    </row>
    <row r="3888" spans="23:27" x14ac:dyDescent="0.2">
      <c r="W3888" t="s">
        <v>8</v>
      </c>
      <c r="X3888">
        <v>85</v>
      </c>
      <c r="Y3888" t="s">
        <v>4</v>
      </c>
      <c r="Z3888">
        <v>32</v>
      </c>
      <c r="AA3888">
        <v>0.91</v>
      </c>
    </row>
    <row r="3889" spans="23:27" x14ac:dyDescent="0.2">
      <c r="W3889" t="s">
        <v>8</v>
      </c>
      <c r="X3889">
        <v>86</v>
      </c>
      <c r="Y3889" t="s">
        <v>4</v>
      </c>
      <c r="Z3889">
        <v>32</v>
      </c>
      <c r="AA3889">
        <v>0.93</v>
      </c>
    </row>
    <row r="3890" spans="23:27" x14ac:dyDescent="0.2">
      <c r="W3890" t="s">
        <v>8</v>
      </c>
      <c r="X3890">
        <v>87</v>
      </c>
      <c r="Y3890" t="s">
        <v>4</v>
      </c>
      <c r="Z3890">
        <v>32</v>
      </c>
      <c r="AA3890">
        <v>0.95</v>
      </c>
    </row>
    <row r="3891" spans="23:27" x14ac:dyDescent="0.2">
      <c r="W3891" t="s">
        <v>8</v>
      </c>
      <c r="X3891">
        <v>88</v>
      </c>
      <c r="Y3891" t="s">
        <v>4</v>
      </c>
      <c r="Z3891">
        <v>32</v>
      </c>
      <c r="AA3891">
        <v>0.98</v>
      </c>
    </row>
    <row r="3892" spans="23:27" x14ac:dyDescent="0.2">
      <c r="W3892" t="s">
        <v>8</v>
      </c>
      <c r="X3892">
        <v>89</v>
      </c>
      <c r="Y3892" t="s">
        <v>4</v>
      </c>
      <c r="Z3892">
        <v>32</v>
      </c>
      <c r="AA3892">
        <v>1.01</v>
      </c>
    </row>
    <row r="3893" spans="23:27" x14ac:dyDescent="0.2">
      <c r="W3893" t="s">
        <v>8</v>
      </c>
      <c r="X3893">
        <v>90</v>
      </c>
      <c r="Y3893" t="s">
        <v>4</v>
      </c>
      <c r="Z3893">
        <v>32</v>
      </c>
      <c r="AA3893">
        <v>1.04</v>
      </c>
    </row>
    <row r="3894" spans="23:27" x14ac:dyDescent="0.2">
      <c r="W3894" t="s">
        <v>8</v>
      </c>
      <c r="X3894">
        <v>91</v>
      </c>
      <c r="Y3894" t="s">
        <v>4</v>
      </c>
      <c r="Z3894">
        <v>32</v>
      </c>
      <c r="AA3894">
        <v>1.0900000000000001</v>
      </c>
    </row>
    <row r="3895" spans="23:27" x14ac:dyDescent="0.2">
      <c r="W3895" t="s">
        <v>8</v>
      </c>
      <c r="X3895">
        <v>92</v>
      </c>
      <c r="Y3895" t="s">
        <v>4</v>
      </c>
      <c r="Z3895">
        <v>32</v>
      </c>
      <c r="AA3895">
        <v>1.1399999999999999</v>
      </c>
    </row>
    <row r="3896" spans="23:27" x14ac:dyDescent="0.2">
      <c r="W3896" t="s">
        <v>8</v>
      </c>
      <c r="X3896">
        <v>93</v>
      </c>
      <c r="Y3896" t="s">
        <v>4</v>
      </c>
      <c r="Z3896">
        <v>32</v>
      </c>
      <c r="AA3896">
        <v>1.21</v>
      </c>
    </row>
    <row r="3897" spans="23:27" x14ac:dyDescent="0.2">
      <c r="W3897" t="s">
        <v>8</v>
      </c>
      <c r="X3897">
        <v>94</v>
      </c>
      <c r="Y3897" t="s">
        <v>4</v>
      </c>
      <c r="Z3897">
        <v>32</v>
      </c>
      <c r="AA3897">
        <v>1.31</v>
      </c>
    </row>
    <row r="3898" spans="23:27" x14ac:dyDescent="0.2">
      <c r="W3898" t="s">
        <v>8</v>
      </c>
      <c r="X3898">
        <v>95</v>
      </c>
      <c r="Y3898" t="s">
        <v>4</v>
      </c>
      <c r="Z3898">
        <v>32</v>
      </c>
      <c r="AA3898">
        <v>1.45</v>
      </c>
    </row>
    <row r="3899" spans="23:27" x14ac:dyDescent="0.2">
      <c r="W3899" t="s">
        <v>8</v>
      </c>
      <c r="X3899">
        <v>96</v>
      </c>
      <c r="Y3899" t="s">
        <v>4</v>
      </c>
      <c r="Z3899">
        <v>32</v>
      </c>
      <c r="AA3899">
        <v>1.66</v>
      </c>
    </row>
    <row r="3900" spans="23:27" x14ac:dyDescent="0.2">
      <c r="W3900" t="s">
        <v>8</v>
      </c>
      <c r="X3900">
        <v>97</v>
      </c>
      <c r="Y3900" t="s">
        <v>4</v>
      </c>
      <c r="Z3900">
        <v>32</v>
      </c>
      <c r="AA3900">
        <v>2.02</v>
      </c>
    </row>
    <row r="3901" spans="23:27" x14ac:dyDescent="0.2">
      <c r="W3901" t="s">
        <v>8</v>
      </c>
      <c r="X3901">
        <v>98</v>
      </c>
      <c r="Y3901" t="s">
        <v>4</v>
      </c>
      <c r="Z3901">
        <v>32</v>
      </c>
      <c r="AA3901">
        <v>2.67</v>
      </c>
    </row>
    <row r="3902" spans="23:27" x14ac:dyDescent="0.2">
      <c r="W3902" t="s">
        <v>8</v>
      </c>
      <c r="X3902">
        <v>99</v>
      </c>
      <c r="Y3902" t="s">
        <v>4</v>
      </c>
      <c r="Z3902">
        <v>32</v>
      </c>
      <c r="AA3902">
        <v>4.4400000000000004</v>
      </c>
    </row>
    <row r="3903" spans="23:27" x14ac:dyDescent="0.2">
      <c r="W3903" t="s">
        <v>8</v>
      </c>
      <c r="X3903">
        <v>0</v>
      </c>
      <c r="Y3903" t="s">
        <v>4</v>
      </c>
      <c r="Z3903">
        <v>64</v>
      </c>
      <c r="AA3903">
        <v>0</v>
      </c>
    </row>
    <row r="3904" spans="23:27" x14ac:dyDescent="0.2">
      <c r="W3904" t="s">
        <v>8</v>
      </c>
      <c r="X3904">
        <v>1</v>
      </c>
      <c r="Y3904" t="s">
        <v>4</v>
      </c>
      <c r="Z3904">
        <v>64</v>
      </c>
      <c r="AA3904">
        <v>0.11</v>
      </c>
    </row>
    <row r="3905" spans="23:27" x14ac:dyDescent="0.2">
      <c r="W3905" t="s">
        <v>8</v>
      </c>
      <c r="X3905">
        <v>2</v>
      </c>
      <c r="Y3905" t="s">
        <v>4</v>
      </c>
      <c r="Z3905">
        <v>64</v>
      </c>
      <c r="AA3905">
        <v>0.14000000000000001</v>
      </c>
    </row>
    <row r="3906" spans="23:27" x14ac:dyDescent="0.2">
      <c r="W3906" t="s">
        <v>8</v>
      </c>
      <c r="X3906">
        <v>3</v>
      </c>
      <c r="Y3906" t="s">
        <v>4</v>
      </c>
      <c r="Z3906">
        <v>64</v>
      </c>
      <c r="AA3906">
        <v>0.17</v>
      </c>
    </row>
    <row r="3907" spans="23:27" x14ac:dyDescent="0.2">
      <c r="W3907" t="s">
        <v>8</v>
      </c>
      <c r="X3907">
        <v>4</v>
      </c>
      <c r="Y3907" t="s">
        <v>4</v>
      </c>
      <c r="Z3907">
        <v>64</v>
      </c>
      <c r="AA3907">
        <v>0.2</v>
      </c>
    </row>
    <row r="3908" spans="23:27" x14ac:dyDescent="0.2">
      <c r="W3908" t="s">
        <v>8</v>
      </c>
      <c r="X3908">
        <v>5</v>
      </c>
      <c r="Y3908" t="s">
        <v>4</v>
      </c>
      <c r="Z3908">
        <v>64</v>
      </c>
      <c r="AA3908">
        <v>0.23</v>
      </c>
    </row>
    <row r="3909" spans="23:27" x14ac:dyDescent="0.2">
      <c r="W3909" t="s">
        <v>8</v>
      </c>
      <c r="X3909">
        <v>6</v>
      </c>
      <c r="Y3909" t="s">
        <v>4</v>
      </c>
      <c r="Z3909">
        <v>64</v>
      </c>
      <c r="AA3909">
        <v>0.25</v>
      </c>
    </row>
    <row r="3910" spans="23:27" x14ac:dyDescent="0.2">
      <c r="W3910" t="s">
        <v>8</v>
      </c>
      <c r="X3910">
        <v>7</v>
      </c>
      <c r="Y3910" t="s">
        <v>4</v>
      </c>
      <c r="Z3910">
        <v>64</v>
      </c>
      <c r="AA3910">
        <v>0.28000000000000003</v>
      </c>
    </row>
    <row r="3911" spans="23:27" x14ac:dyDescent="0.2">
      <c r="W3911" t="s">
        <v>8</v>
      </c>
      <c r="X3911">
        <v>8</v>
      </c>
      <c r="Y3911" t="s">
        <v>4</v>
      </c>
      <c r="Z3911">
        <v>64</v>
      </c>
      <c r="AA3911">
        <v>0.31</v>
      </c>
    </row>
    <row r="3912" spans="23:27" x14ac:dyDescent="0.2">
      <c r="W3912" t="s">
        <v>8</v>
      </c>
      <c r="X3912">
        <v>9</v>
      </c>
      <c r="Y3912" t="s">
        <v>4</v>
      </c>
      <c r="Z3912">
        <v>64</v>
      </c>
      <c r="AA3912">
        <v>0.33</v>
      </c>
    </row>
    <row r="3913" spans="23:27" x14ac:dyDescent="0.2">
      <c r="W3913" t="s">
        <v>8</v>
      </c>
      <c r="X3913">
        <v>10</v>
      </c>
      <c r="Y3913" t="s">
        <v>4</v>
      </c>
      <c r="Z3913">
        <v>64</v>
      </c>
      <c r="AA3913">
        <v>0.35</v>
      </c>
    </row>
    <row r="3914" spans="23:27" x14ac:dyDescent="0.2">
      <c r="W3914" t="s">
        <v>8</v>
      </c>
      <c r="X3914">
        <v>11</v>
      </c>
      <c r="Y3914" t="s">
        <v>4</v>
      </c>
      <c r="Z3914">
        <v>64</v>
      </c>
      <c r="AA3914">
        <v>0.38</v>
      </c>
    </row>
    <row r="3915" spans="23:27" x14ac:dyDescent="0.2">
      <c r="W3915" t="s">
        <v>8</v>
      </c>
      <c r="X3915">
        <v>12</v>
      </c>
      <c r="Y3915" t="s">
        <v>4</v>
      </c>
      <c r="Z3915">
        <v>64</v>
      </c>
      <c r="AA3915">
        <v>0.4</v>
      </c>
    </row>
    <row r="3916" spans="23:27" x14ac:dyDescent="0.2">
      <c r="W3916" t="s">
        <v>8</v>
      </c>
      <c r="X3916">
        <v>13</v>
      </c>
      <c r="Y3916" t="s">
        <v>4</v>
      </c>
      <c r="Z3916">
        <v>64</v>
      </c>
      <c r="AA3916">
        <v>0.42</v>
      </c>
    </row>
    <row r="3917" spans="23:27" x14ac:dyDescent="0.2">
      <c r="W3917" t="s">
        <v>8</v>
      </c>
      <c r="X3917">
        <v>14</v>
      </c>
      <c r="Y3917" t="s">
        <v>4</v>
      </c>
      <c r="Z3917">
        <v>64</v>
      </c>
      <c r="AA3917">
        <v>0.43</v>
      </c>
    </row>
    <row r="3918" spans="23:27" x14ac:dyDescent="0.2">
      <c r="W3918" t="s">
        <v>8</v>
      </c>
      <c r="X3918">
        <v>15</v>
      </c>
      <c r="Y3918" t="s">
        <v>4</v>
      </c>
      <c r="Z3918">
        <v>64</v>
      </c>
      <c r="AA3918">
        <v>0.45</v>
      </c>
    </row>
    <row r="3919" spans="23:27" x14ac:dyDescent="0.2">
      <c r="W3919" t="s">
        <v>8</v>
      </c>
      <c r="X3919">
        <v>16</v>
      </c>
      <c r="Y3919" t="s">
        <v>4</v>
      </c>
      <c r="Z3919">
        <v>64</v>
      </c>
      <c r="AA3919">
        <v>0.46</v>
      </c>
    </row>
    <row r="3920" spans="23:27" x14ac:dyDescent="0.2">
      <c r="W3920" t="s">
        <v>8</v>
      </c>
      <c r="X3920">
        <v>17</v>
      </c>
      <c r="Y3920" t="s">
        <v>4</v>
      </c>
      <c r="Z3920">
        <v>64</v>
      </c>
      <c r="AA3920">
        <v>0.47</v>
      </c>
    </row>
    <row r="3921" spans="23:27" x14ac:dyDescent="0.2">
      <c r="W3921" t="s">
        <v>8</v>
      </c>
      <c r="X3921">
        <v>18</v>
      </c>
      <c r="Y3921" t="s">
        <v>4</v>
      </c>
      <c r="Z3921">
        <v>64</v>
      </c>
      <c r="AA3921">
        <v>0.48</v>
      </c>
    </row>
    <row r="3922" spans="23:27" x14ac:dyDescent="0.2">
      <c r="W3922" t="s">
        <v>8</v>
      </c>
      <c r="X3922">
        <v>19</v>
      </c>
      <c r="Y3922" t="s">
        <v>4</v>
      </c>
      <c r="Z3922">
        <v>64</v>
      </c>
      <c r="AA3922">
        <v>0.49</v>
      </c>
    </row>
    <row r="3923" spans="23:27" x14ac:dyDescent="0.2">
      <c r="W3923" t="s">
        <v>8</v>
      </c>
      <c r="X3923">
        <v>20</v>
      </c>
      <c r="Y3923" t="s">
        <v>4</v>
      </c>
      <c r="Z3923">
        <v>64</v>
      </c>
      <c r="AA3923">
        <v>0.51</v>
      </c>
    </row>
    <row r="3924" spans="23:27" x14ac:dyDescent="0.2">
      <c r="W3924" t="s">
        <v>8</v>
      </c>
      <c r="X3924">
        <v>21</v>
      </c>
      <c r="Y3924" t="s">
        <v>4</v>
      </c>
      <c r="Z3924">
        <v>64</v>
      </c>
      <c r="AA3924">
        <v>0.52</v>
      </c>
    </row>
    <row r="3925" spans="23:27" x14ac:dyDescent="0.2">
      <c r="W3925" t="s">
        <v>8</v>
      </c>
      <c r="X3925">
        <v>22</v>
      </c>
      <c r="Y3925" t="s">
        <v>4</v>
      </c>
      <c r="Z3925">
        <v>64</v>
      </c>
      <c r="AA3925">
        <v>0.53</v>
      </c>
    </row>
    <row r="3926" spans="23:27" x14ac:dyDescent="0.2">
      <c r="W3926" t="s">
        <v>8</v>
      </c>
      <c r="X3926">
        <v>23</v>
      </c>
      <c r="Y3926" t="s">
        <v>4</v>
      </c>
      <c r="Z3926">
        <v>64</v>
      </c>
      <c r="AA3926">
        <v>0.54</v>
      </c>
    </row>
    <row r="3927" spans="23:27" x14ac:dyDescent="0.2">
      <c r="W3927" t="s">
        <v>8</v>
      </c>
      <c r="X3927">
        <v>24</v>
      </c>
      <c r="Y3927" t="s">
        <v>4</v>
      </c>
      <c r="Z3927">
        <v>64</v>
      </c>
      <c r="AA3927">
        <v>0.54</v>
      </c>
    </row>
    <row r="3928" spans="23:27" x14ac:dyDescent="0.2">
      <c r="W3928" t="s">
        <v>8</v>
      </c>
      <c r="X3928">
        <v>25</v>
      </c>
      <c r="Y3928" t="s">
        <v>4</v>
      </c>
      <c r="Z3928">
        <v>64</v>
      </c>
      <c r="AA3928">
        <v>0.55000000000000004</v>
      </c>
    </row>
    <row r="3929" spans="23:27" x14ac:dyDescent="0.2">
      <c r="W3929" t="s">
        <v>8</v>
      </c>
      <c r="X3929">
        <v>26</v>
      </c>
      <c r="Y3929" t="s">
        <v>4</v>
      </c>
      <c r="Z3929">
        <v>64</v>
      </c>
      <c r="AA3929">
        <v>0.56000000000000005</v>
      </c>
    </row>
    <row r="3930" spans="23:27" x14ac:dyDescent="0.2">
      <c r="W3930" t="s">
        <v>8</v>
      </c>
      <c r="X3930">
        <v>27</v>
      </c>
      <c r="Y3930" t="s">
        <v>4</v>
      </c>
      <c r="Z3930">
        <v>64</v>
      </c>
      <c r="AA3930">
        <v>0.56999999999999995</v>
      </c>
    </row>
    <row r="3931" spans="23:27" x14ac:dyDescent="0.2">
      <c r="W3931" t="s">
        <v>8</v>
      </c>
      <c r="X3931">
        <v>28</v>
      </c>
      <c r="Y3931" t="s">
        <v>4</v>
      </c>
      <c r="Z3931">
        <v>64</v>
      </c>
      <c r="AA3931">
        <v>0.57999999999999996</v>
      </c>
    </row>
    <row r="3932" spans="23:27" x14ac:dyDescent="0.2">
      <c r="W3932" t="s">
        <v>8</v>
      </c>
      <c r="X3932">
        <v>29</v>
      </c>
      <c r="Y3932" t="s">
        <v>4</v>
      </c>
      <c r="Z3932">
        <v>64</v>
      </c>
      <c r="AA3932">
        <v>0.59</v>
      </c>
    </row>
    <row r="3933" spans="23:27" x14ac:dyDescent="0.2">
      <c r="W3933" t="s">
        <v>8</v>
      </c>
      <c r="X3933">
        <v>30</v>
      </c>
      <c r="Y3933" t="s">
        <v>4</v>
      </c>
      <c r="Z3933">
        <v>64</v>
      </c>
      <c r="AA3933">
        <v>0.6</v>
      </c>
    </row>
    <row r="3934" spans="23:27" x14ac:dyDescent="0.2">
      <c r="W3934" t="s">
        <v>8</v>
      </c>
      <c r="X3934">
        <v>31</v>
      </c>
      <c r="Y3934" t="s">
        <v>4</v>
      </c>
      <c r="Z3934">
        <v>64</v>
      </c>
      <c r="AA3934">
        <v>0.6</v>
      </c>
    </row>
    <row r="3935" spans="23:27" x14ac:dyDescent="0.2">
      <c r="W3935" t="s">
        <v>8</v>
      </c>
      <c r="X3935">
        <v>32</v>
      </c>
      <c r="Y3935" t="s">
        <v>4</v>
      </c>
      <c r="Z3935">
        <v>64</v>
      </c>
      <c r="AA3935">
        <v>0.61</v>
      </c>
    </row>
    <row r="3936" spans="23:27" x14ac:dyDescent="0.2">
      <c r="W3936" t="s">
        <v>8</v>
      </c>
      <c r="X3936">
        <v>33</v>
      </c>
      <c r="Y3936" t="s">
        <v>4</v>
      </c>
      <c r="Z3936">
        <v>64</v>
      </c>
      <c r="AA3936">
        <v>0.62</v>
      </c>
    </row>
    <row r="3937" spans="23:27" x14ac:dyDescent="0.2">
      <c r="W3937" t="s">
        <v>8</v>
      </c>
      <c r="X3937">
        <v>34</v>
      </c>
      <c r="Y3937" t="s">
        <v>4</v>
      </c>
      <c r="Z3937">
        <v>64</v>
      </c>
      <c r="AA3937">
        <v>0.63</v>
      </c>
    </row>
    <row r="3938" spans="23:27" x14ac:dyDescent="0.2">
      <c r="W3938" t="s">
        <v>8</v>
      </c>
      <c r="X3938">
        <v>35</v>
      </c>
      <c r="Y3938" t="s">
        <v>4</v>
      </c>
      <c r="Z3938">
        <v>64</v>
      </c>
      <c r="AA3938">
        <v>0.64</v>
      </c>
    </row>
    <row r="3939" spans="23:27" x14ac:dyDescent="0.2">
      <c r="W3939" t="s">
        <v>8</v>
      </c>
      <c r="X3939">
        <v>36</v>
      </c>
      <c r="Y3939" t="s">
        <v>4</v>
      </c>
      <c r="Z3939">
        <v>64</v>
      </c>
      <c r="AA3939">
        <v>0.65</v>
      </c>
    </row>
    <row r="3940" spans="23:27" x14ac:dyDescent="0.2">
      <c r="W3940" t="s">
        <v>8</v>
      </c>
      <c r="X3940">
        <v>37</v>
      </c>
      <c r="Y3940" t="s">
        <v>4</v>
      </c>
      <c r="Z3940">
        <v>64</v>
      </c>
      <c r="AA3940">
        <v>0.65</v>
      </c>
    </row>
    <row r="3941" spans="23:27" x14ac:dyDescent="0.2">
      <c r="W3941" t="s">
        <v>8</v>
      </c>
      <c r="X3941">
        <v>38</v>
      </c>
      <c r="Y3941" t="s">
        <v>4</v>
      </c>
      <c r="Z3941">
        <v>64</v>
      </c>
      <c r="AA3941">
        <v>0.66</v>
      </c>
    </row>
    <row r="3942" spans="23:27" x14ac:dyDescent="0.2">
      <c r="W3942" t="s">
        <v>8</v>
      </c>
      <c r="X3942">
        <v>39</v>
      </c>
      <c r="Y3942" t="s">
        <v>4</v>
      </c>
      <c r="Z3942">
        <v>64</v>
      </c>
      <c r="AA3942">
        <v>0.67</v>
      </c>
    </row>
    <row r="3943" spans="23:27" x14ac:dyDescent="0.2">
      <c r="W3943" t="s">
        <v>8</v>
      </c>
      <c r="X3943">
        <v>40</v>
      </c>
      <c r="Y3943" t="s">
        <v>4</v>
      </c>
      <c r="Z3943">
        <v>64</v>
      </c>
      <c r="AA3943">
        <v>0.68</v>
      </c>
    </row>
    <row r="3944" spans="23:27" x14ac:dyDescent="0.2">
      <c r="W3944" t="s">
        <v>8</v>
      </c>
      <c r="X3944">
        <v>41</v>
      </c>
      <c r="Y3944" t="s">
        <v>4</v>
      </c>
      <c r="Z3944">
        <v>64</v>
      </c>
      <c r="AA3944">
        <v>0.68</v>
      </c>
    </row>
    <row r="3945" spans="23:27" x14ac:dyDescent="0.2">
      <c r="W3945" t="s">
        <v>8</v>
      </c>
      <c r="X3945">
        <v>42</v>
      </c>
      <c r="Y3945" t="s">
        <v>4</v>
      </c>
      <c r="Z3945">
        <v>64</v>
      </c>
      <c r="AA3945">
        <v>0.69</v>
      </c>
    </row>
    <row r="3946" spans="23:27" x14ac:dyDescent="0.2">
      <c r="W3946" t="s">
        <v>8</v>
      </c>
      <c r="X3946">
        <v>43</v>
      </c>
      <c r="Y3946" t="s">
        <v>4</v>
      </c>
      <c r="Z3946">
        <v>64</v>
      </c>
      <c r="AA3946">
        <v>0.7</v>
      </c>
    </row>
    <row r="3947" spans="23:27" x14ac:dyDescent="0.2">
      <c r="W3947" t="s">
        <v>8</v>
      </c>
      <c r="X3947">
        <v>44</v>
      </c>
      <c r="Y3947" t="s">
        <v>4</v>
      </c>
      <c r="Z3947">
        <v>64</v>
      </c>
      <c r="AA3947">
        <v>0.71</v>
      </c>
    </row>
    <row r="3948" spans="23:27" x14ac:dyDescent="0.2">
      <c r="W3948" t="s">
        <v>8</v>
      </c>
      <c r="X3948">
        <v>45</v>
      </c>
      <c r="Y3948" t="s">
        <v>4</v>
      </c>
      <c r="Z3948">
        <v>64</v>
      </c>
      <c r="AA3948">
        <v>0.72</v>
      </c>
    </row>
    <row r="3949" spans="23:27" x14ac:dyDescent="0.2">
      <c r="W3949" t="s">
        <v>8</v>
      </c>
      <c r="X3949">
        <v>46</v>
      </c>
      <c r="Y3949" t="s">
        <v>4</v>
      </c>
      <c r="Z3949">
        <v>64</v>
      </c>
      <c r="AA3949">
        <v>0.72</v>
      </c>
    </row>
    <row r="3950" spans="23:27" x14ac:dyDescent="0.2">
      <c r="W3950" t="s">
        <v>8</v>
      </c>
      <c r="X3950">
        <v>47</v>
      </c>
      <c r="Y3950" t="s">
        <v>4</v>
      </c>
      <c r="Z3950">
        <v>64</v>
      </c>
      <c r="AA3950">
        <v>0.73</v>
      </c>
    </row>
    <row r="3951" spans="23:27" x14ac:dyDescent="0.2">
      <c r="W3951" t="s">
        <v>8</v>
      </c>
      <c r="X3951">
        <v>48</v>
      </c>
      <c r="Y3951" t="s">
        <v>4</v>
      </c>
      <c r="Z3951">
        <v>64</v>
      </c>
      <c r="AA3951">
        <v>0.74</v>
      </c>
    </row>
    <row r="3952" spans="23:27" x14ac:dyDescent="0.2">
      <c r="W3952" t="s">
        <v>8</v>
      </c>
      <c r="X3952">
        <v>49</v>
      </c>
      <c r="Y3952" t="s">
        <v>4</v>
      </c>
      <c r="Z3952">
        <v>64</v>
      </c>
      <c r="AA3952">
        <v>0.75</v>
      </c>
    </row>
    <row r="3953" spans="23:27" x14ac:dyDescent="0.2">
      <c r="W3953" t="s">
        <v>8</v>
      </c>
      <c r="X3953">
        <v>50</v>
      </c>
      <c r="Y3953" t="s">
        <v>4</v>
      </c>
      <c r="Z3953">
        <v>64</v>
      </c>
      <c r="AA3953">
        <v>0.76</v>
      </c>
    </row>
    <row r="3954" spans="23:27" x14ac:dyDescent="0.2">
      <c r="W3954" t="s">
        <v>8</v>
      </c>
      <c r="X3954">
        <v>51</v>
      </c>
      <c r="Y3954" t="s">
        <v>4</v>
      </c>
      <c r="Z3954">
        <v>64</v>
      </c>
      <c r="AA3954">
        <v>0.76</v>
      </c>
    </row>
    <row r="3955" spans="23:27" x14ac:dyDescent="0.2">
      <c r="W3955" t="s">
        <v>8</v>
      </c>
      <c r="X3955">
        <v>52</v>
      </c>
      <c r="Y3955" t="s">
        <v>4</v>
      </c>
      <c r="Z3955">
        <v>64</v>
      </c>
      <c r="AA3955">
        <v>0.77</v>
      </c>
    </row>
    <row r="3956" spans="23:27" x14ac:dyDescent="0.2">
      <c r="W3956" t="s">
        <v>8</v>
      </c>
      <c r="X3956">
        <v>53</v>
      </c>
      <c r="Y3956" t="s">
        <v>4</v>
      </c>
      <c r="Z3956">
        <v>64</v>
      </c>
      <c r="AA3956">
        <v>0.78</v>
      </c>
    </row>
    <row r="3957" spans="23:27" x14ac:dyDescent="0.2">
      <c r="W3957" t="s">
        <v>8</v>
      </c>
      <c r="X3957">
        <v>54</v>
      </c>
      <c r="Y3957" t="s">
        <v>4</v>
      </c>
      <c r="Z3957">
        <v>64</v>
      </c>
      <c r="AA3957">
        <v>0.79</v>
      </c>
    </row>
    <row r="3958" spans="23:27" x14ac:dyDescent="0.2">
      <c r="W3958" t="s">
        <v>8</v>
      </c>
      <c r="X3958">
        <v>55</v>
      </c>
      <c r="Y3958" t="s">
        <v>4</v>
      </c>
      <c r="Z3958">
        <v>64</v>
      </c>
      <c r="AA3958">
        <v>0.8</v>
      </c>
    </row>
    <row r="3959" spans="23:27" x14ac:dyDescent="0.2">
      <c r="W3959" t="s">
        <v>8</v>
      </c>
      <c r="X3959">
        <v>56</v>
      </c>
      <c r="Y3959" t="s">
        <v>4</v>
      </c>
      <c r="Z3959">
        <v>64</v>
      </c>
      <c r="AA3959">
        <v>0.81</v>
      </c>
    </row>
    <row r="3960" spans="23:27" x14ac:dyDescent="0.2">
      <c r="W3960" t="s">
        <v>8</v>
      </c>
      <c r="X3960">
        <v>57</v>
      </c>
      <c r="Y3960" t="s">
        <v>4</v>
      </c>
      <c r="Z3960">
        <v>64</v>
      </c>
      <c r="AA3960">
        <v>0.81</v>
      </c>
    </row>
    <row r="3961" spans="23:27" x14ac:dyDescent="0.2">
      <c r="W3961" t="s">
        <v>8</v>
      </c>
      <c r="X3961">
        <v>58</v>
      </c>
      <c r="Y3961" t="s">
        <v>4</v>
      </c>
      <c r="Z3961">
        <v>64</v>
      </c>
      <c r="AA3961">
        <v>0.82</v>
      </c>
    </row>
    <row r="3962" spans="23:27" x14ac:dyDescent="0.2">
      <c r="W3962" t="s">
        <v>8</v>
      </c>
      <c r="X3962">
        <v>59</v>
      </c>
      <c r="Y3962" t="s">
        <v>4</v>
      </c>
      <c r="Z3962">
        <v>64</v>
      </c>
      <c r="AA3962">
        <v>0.83</v>
      </c>
    </row>
    <row r="3963" spans="23:27" x14ac:dyDescent="0.2">
      <c r="W3963" t="s">
        <v>8</v>
      </c>
      <c r="X3963">
        <v>60</v>
      </c>
      <c r="Y3963" t="s">
        <v>4</v>
      </c>
      <c r="Z3963">
        <v>64</v>
      </c>
      <c r="AA3963">
        <v>0.84</v>
      </c>
    </row>
    <row r="3964" spans="23:27" x14ac:dyDescent="0.2">
      <c r="W3964" t="s">
        <v>8</v>
      </c>
      <c r="X3964">
        <v>61</v>
      </c>
      <c r="Y3964" t="s">
        <v>4</v>
      </c>
      <c r="Z3964">
        <v>64</v>
      </c>
      <c r="AA3964">
        <v>0.85</v>
      </c>
    </row>
    <row r="3965" spans="23:27" x14ac:dyDescent="0.2">
      <c r="W3965" t="s">
        <v>8</v>
      </c>
      <c r="X3965">
        <v>62</v>
      </c>
      <c r="Y3965" t="s">
        <v>4</v>
      </c>
      <c r="Z3965">
        <v>64</v>
      </c>
      <c r="AA3965">
        <v>0.86</v>
      </c>
    </row>
    <row r="3966" spans="23:27" x14ac:dyDescent="0.2">
      <c r="W3966" t="s">
        <v>8</v>
      </c>
      <c r="X3966">
        <v>63</v>
      </c>
      <c r="Y3966" t="s">
        <v>4</v>
      </c>
      <c r="Z3966">
        <v>64</v>
      </c>
      <c r="AA3966">
        <v>0.87</v>
      </c>
    </row>
    <row r="3967" spans="23:27" x14ac:dyDescent="0.2">
      <c r="W3967" t="s">
        <v>8</v>
      </c>
      <c r="X3967">
        <v>64</v>
      </c>
      <c r="Y3967" t="s">
        <v>4</v>
      </c>
      <c r="Z3967">
        <v>64</v>
      </c>
      <c r="AA3967">
        <v>0.88</v>
      </c>
    </row>
    <row r="3968" spans="23:27" x14ac:dyDescent="0.2">
      <c r="W3968" t="s">
        <v>8</v>
      </c>
      <c r="X3968">
        <v>65</v>
      </c>
      <c r="Y3968" t="s">
        <v>4</v>
      </c>
      <c r="Z3968">
        <v>64</v>
      </c>
      <c r="AA3968">
        <v>0.89</v>
      </c>
    </row>
    <row r="3969" spans="23:27" x14ac:dyDescent="0.2">
      <c r="W3969" t="s">
        <v>8</v>
      </c>
      <c r="X3969">
        <v>66</v>
      </c>
      <c r="Y3969" t="s">
        <v>4</v>
      </c>
      <c r="Z3969">
        <v>64</v>
      </c>
      <c r="AA3969">
        <v>0.9</v>
      </c>
    </row>
    <row r="3970" spans="23:27" x14ac:dyDescent="0.2">
      <c r="W3970" t="s">
        <v>8</v>
      </c>
      <c r="X3970">
        <v>67</v>
      </c>
      <c r="Y3970" t="s">
        <v>4</v>
      </c>
      <c r="Z3970">
        <v>64</v>
      </c>
      <c r="AA3970">
        <v>0.91</v>
      </c>
    </row>
    <row r="3971" spans="23:27" x14ac:dyDescent="0.2">
      <c r="W3971" t="s">
        <v>8</v>
      </c>
      <c r="X3971">
        <v>68</v>
      </c>
      <c r="Y3971" t="s">
        <v>4</v>
      </c>
      <c r="Z3971">
        <v>64</v>
      </c>
      <c r="AA3971">
        <v>0.92</v>
      </c>
    </row>
    <row r="3972" spans="23:27" x14ac:dyDescent="0.2">
      <c r="W3972" t="s">
        <v>8</v>
      </c>
      <c r="X3972">
        <v>69</v>
      </c>
      <c r="Y3972" t="s">
        <v>4</v>
      </c>
      <c r="Z3972">
        <v>64</v>
      </c>
      <c r="AA3972">
        <v>0.93</v>
      </c>
    </row>
    <row r="3973" spans="23:27" x14ac:dyDescent="0.2">
      <c r="W3973" t="s">
        <v>8</v>
      </c>
      <c r="X3973">
        <v>70</v>
      </c>
      <c r="Y3973" t="s">
        <v>4</v>
      </c>
      <c r="Z3973">
        <v>64</v>
      </c>
      <c r="AA3973">
        <v>0.94</v>
      </c>
    </row>
    <row r="3974" spans="23:27" x14ac:dyDescent="0.2">
      <c r="W3974" t="s">
        <v>8</v>
      </c>
      <c r="X3974">
        <v>71</v>
      </c>
      <c r="Y3974" t="s">
        <v>4</v>
      </c>
      <c r="Z3974">
        <v>64</v>
      </c>
      <c r="AA3974">
        <v>0.96</v>
      </c>
    </row>
    <row r="3975" spans="23:27" x14ac:dyDescent="0.2">
      <c r="W3975" t="s">
        <v>8</v>
      </c>
      <c r="X3975">
        <v>72</v>
      </c>
      <c r="Y3975" t="s">
        <v>4</v>
      </c>
      <c r="Z3975">
        <v>64</v>
      </c>
      <c r="AA3975">
        <v>0.97</v>
      </c>
    </row>
    <row r="3976" spans="23:27" x14ac:dyDescent="0.2">
      <c r="W3976" t="s">
        <v>8</v>
      </c>
      <c r="X3976">
        <v>73</v>
      </c>
      <c r="Y3976" t="s">
        <v>4</v>
      </c>
      <c r="Z3976">
        <v>64</v>
      </c>
      <c r="AA3976">
        <v>0.98</v>
      </c>
    </row>
    <row r="3977" spans="23:27" x14ac:dyDescent="0.2">
      <c r="W3977" t="s">
        <v>8</v>
      </c>
      <c r="X3977">
        <v>74</v>
      </c>
      <c r="Y3977" t="s">
        <v>4</v>
      </c>
      <c r="Z3977">
        <v>64</v>
      </c>
      <c r="AA3977">
        <v>1</v>
      </c>
    </row>
    <row r="3978" spans="23:27" x14ac:dyDescent="0.2">
      <c r="W3978" t="s">
        <v>8</v>
      </c>
      <c r="X3978">
        <v>75</v>
      </c>
      <c r="Y3978" t="s">
        <v>4</v>
      </c>
      <c r="Z3978">
        <v>64</v>
      </c>
      <c r="AA3978">
        <v>1.01</v>
      </c>
    </row>
    <row r="3979" spans="23:27" x14ac:dyDescent="0.2">
      <c r="W3979" t="s">
        <v>8</v>
      </c>
      <c r="X3979">
        <v>76</v>
      </c>
      <c r="Y3979" t="s">
        <v>4</v>
      </c>
      <c r="Z3979">
        <v>64</v>
      </c>
      <c r="AA3979">
        <v>1.03</v>
      </c>
    </row>
    <row r="3980" spans="23:27" x14ac:dyDescent="0.2">
      <c r="W3980" t="s">
        <v>8</v>
      </c>
      <c r="X3980">
        <v>77</v>
      </c>
      <c r="Y3980" t="s">
        <v>4</v>
      </c>
      <c r="Z3980">
        <v>64</v>
      </c>
      <c r="AA3980">
        <v>1.04</v>
      </c>
    </row>
    <row r="3981" spans="23:27" x14ac:dyDescent="0.2">
      <c r="W3981" t="s">
        <v>8</v>
      </c>
      <c r="X3981">
        <v>78</v>
      </c>
      <c r="Y3981" t="s">
        <v>4</v>
      </c>
      <c r="Z3981">
        <v>64</v>
      </c>
      <c r="AA3981">
        <v>1.06</v>
      </c>
    </row>
    <row r="3982" spans="23:27" x14ac:dyDescent="0.2">
      <c r="W3982" t="s">
        <v>8</v>
      </c>
      <c r="X3982">
        <v>79</v>
      </c>
      <c r="Y3982" t="s">
        <v>4</v>
      </c>
      <c r="Z3982">
        <v>64</v>
      </c>
      <c r="AA3982">
        <v>1.07</v>
      </c>
    </row>
    <row r="3983" spans="23:27" x14ac:dyDescent="0.2">
      <c r="W3983" t="s">
        <v>8</v>
      </c>
      <c r="X3983">
        <v>80</v>
      </c>
      <c r="Y3983" t="s">
        <v>4</v>
      </c>
      <c r="Z3983">
        <v>64</v>
      </c>
      <c r="AA3983">
        <v>1.0900000000000001</v>
      </c>
    </row>
    <row r="3984" spans="23:27" x14ac:dyDescent="0.2">
      <c r="W3984" t="s">
        <v>8</v>
      </c>
      <c r="X3984">
        <v>81</v>
      </c>
      <c r="Y3984" t="s">
        <v>4</v>
      </c>
      <c r="Z3984">
        <v>64</v>
      </c>
      <c r="AA3984">
        <v>1.1100000000000001</v>
      </c>
    </row>
    <row r="3985" spans="23:27" x14ac:dyDescent="0.2">
      <c r="W3985" t="s">
        <v>8</v>
      </c>
      <c r="X3985">
        <v>82</v>
      </c>
      <c r="Y3985" t="s">
        <v>4</v>
      </c>
      <c r="Z3985">
        <v>64</v>
      </c>
      <c r="AA3985">
        <v>1.1299999999999999</v>
      </c>
    </row>
    <row r="3986" spans="23:27" x14ac:dyDescent="0.2">
      <c r="W3986" t="s">
        <v>8</v>
      </c>
      <c r="X3986">
        <v>83</v>
      </c>
      <c r="Y3986" t="s">
        <v>4</v>
      </c>
      <c r="Z3986">
        <v>64</v>
      </c>
      <c r="AA3986">
        <v>1.1499999999999999</v>
      </c>
    </row>
    <row r="3987" spans="23:27" x14ac:dyDescent="0.2">
      <c r="W3987" t="s">
        <v>8</v>
      </c>
      <c r="X3987">
        <v>84</v>
      </c>
      <c r="Y3987" t="s">
        <v>4</v>
      </c>
      <c r="Z3987">
        <v>64</v>
      </c>
      <c r="AA3987">
        <v>1.18</v>
      </c>
    </row>
    <row r="3988" spans="23:27" x14ac:dyDescent="0.2">
      <c r="W3988" t="s">
        <v>8</v>
      </c>
      <c r="X3988">
        <v>85</v>
      </c>
      <c r="Y3988" t="s">
        <v>4</v>
      </c>
      <c r="Z3988">
        <v>64</v>
      </c>
      <c r="AA3988">
        <v>1.2</v>
      </c>
    </row>
    <row r="3989" spans="23:27" x14ac:dyDescent="0.2">
      <c r="W3989" t="s">
        <v>8</v>
      </c>
      <c r="X3989">
        <v>86</v>
      </c>
      <c r="Y3989" t="s">
        <v>4</v>
      </c>
      <c r="Z3989">
        <v>64</v>
      </c>
      <c r="AA3989">
        <v>1.23</v>
      </c>
    </row>
    <row r="3990" spans="23:27" x14ac:dyDescent="0.2">
      <c r="W3990" t="s">
        <v>8</v>
      </c>
      <c r="X3990">
        <v>87</v>
      </c>
      <c r="Y3990" t="s">
        <v>4</v>
      </c>
      <c r="Z3990">
        <v>64</v>
      </c>
      <c r="AA3990">
        <v>1.26</v>
      </c>
    </row>
    <row r="3991" spans="23:27" x14ac:dyDescent="0.2">
      <c r="W3991" t="s">
        <v>8</v>
      </c>
      <c r="X3991">
        <v>88</v>
      </c>
      <c r="Y3991" t="s">
        <v>4</v>
      </c>
      <c r="Z3991">
        <v>64</v>
      </c>
      <c r="AA3991">
        <v>1.29</v>
      </c>
    </row>
    <row r="3992" spans="23:27" x14ac:dyDescent="0.2">
      <c r="W3992" t="s">
        <v>8</v>
      </c>
      <c r="X3992">
        <v>89</v>
      </c>
      <c r="Y3992" t="s">
        <v>4</v>
      </c>
      <c r="Z3992">
        <v>64</v>
      </c>
      <c r="AA3992">
        <v>1.33</v>
      </c>
    </row>
    <row r="3993" spans="23:27" x14ac:dyDescent="0.2">
      <c r="W3993" t="s">
        <v>8</v>
      </c>
      <c r="X3993">
        <v>90</v>
      </c>
      <c r="Y3993" t="s">
        <v>4</v>
      </c>
      <c r="Z3993">
        <v>64</v>
      </c>
      <c r="AA3993">
        <v>1.38</v>
      </c>
    </row>
    <row r="3994" spans="23:27" x14ac:dyDescent="0.2">
      <c r="W3994" t="s">
        <v>8</v>
      </c>
      <c r="X3994">
        <v>91</v>
      </c>
      <c r="Y3994" t="s">
        <v>4</v>
      </c>
      <c r="Z3994">
        <v>64</v>
      </c>
      <c r="AA3994">
        <v>1.43</v>
      </c>
    </row>
    <row r="3995" spans="23:27" x14ac:dyDescent="0.2">
      <c r="W3995" t="s">
        <v>8</v>
      </c>
      <c r="X3995">
        <v>92</v>
      </c>
      <c r="Y3995" t="s">
        <v>4</v>
      </c>
      <c r="Z3995">
        <v>64</v>
      </c>
      <c r="AA3995">
        <v>1.5</v>
      </c>
    </row>
    <row r="3996" spans="23:27" x14ac:dyDescent="0.2">
      <c r="W3996" t="s">
        <v>8</v>
      </c>
      <c r="X3996">
        <v>93</v>
      </c>
      <c r="Y3996" t="s">
        <v>4</v>
      </c>
      <c r="Z3996">
        <v>64</v>
      </c>
      <c r="AA3996">
        <v>1.58</v>
      </c>
    </row>
    <row r="3997" spans="23:27" x14ac:dyDescent="0.2">
      <c r="W3997" t="s">
        <v>8</v>
      </c>
      <c r="X3997">
        <v>94</v>
      </c>
      <c r="Y3997" t="s">
        <v>4</v>
      </c>
      <c r="Z3997">
        <v>64</v>
      </c>
      <c r="AA3997">
        <v>1.7</v>
      </c>
    </row>
    <row r="3998" spans="23:27" x14ac:dyDescent="0.2">
      <c r="W3998" t="s">
        <v>8</v>
      </c>
      <c r="X3998">
        <v>95</v>
      </c>
      <c r="Y3998" t="s">
        <v>4</v>
      </c>
      <c r="Z3998">
        <v>64</v>
      </c>
      <c r="AA3998">
        <v>1.85</v>
      </c>
    </row>
    <row r="3999" spans="23:27" x14ac:dyDescent="0.2">
      <c r="W3999" t="s">
        <v>8</v>
      </c>
      <c r="X3999">
        <v>96</v>
      </c>
      <c r="Y3999" t="s">
        <v>4</v>
      </c>
      <c r="Z3999">
        <v>64</v>
      </c>
      <c r="AA3999">
        <v>2.1</v>
      </c>
    </row>
    <row r="4000" spans="23:27" x14ac:dyDescent="0.2">
      <c r="W4000" t="s">
        <v>8</v>
      </c>
      <c r="X4000">
        <v>97</v>
      </c>
      <c r="Y4000" t="s">
        <v>4</v>
      </c>
      <c r="Z4000">
        <v>64</v>
      </c>
      <c r="AA4000">
        <v>2.54</v>
      </c>
    </row>
    <row r="4001" spans="23:27" x14ac:dyDescent="0.2">
      <c r="W4001" t="s">
        <v>8</v>
      </c>
      <c r="X4001">
        <v>98</v>
      </c>
      <c r="Y4001" t="s">
        <v>4</v>
      </c>
      <c r="Z4001">
        <v>64</v>
      </c>
      <c r="AA4001">
        <v>3.37</v>
      </c>
    </row>
    <row r="4002" spans="23:27" x14ac:dyDescent="0.2">
      <c r="W4002" t="s">
        <v>8</v>
      </c>
      <c r="X4002">
        <v>99</v>
      </c>
      <c r="Y4002" t="s">
        <v>4</v>
      </c>
      <c r="Z4002">
        <v>64</v>
      </c>
      <c r="AA4002">
        <v>5.44</v>
      </c>
    </row>
    <row r="4003" spans="23:27" x14ac:dyDescent="0.2">
      <c r="W4003" t="s">
        <v>8</v>
      </c>
      <c r="X4003">
        <v>0</v>
      </c>
      <c r="Y4003" t="s">
        <v>4</v>
      </c>
      <c r="Z4003">
        <v>128</v>
      </c>
      <c r="AA4003">
        <v>0</v>
      </c>
    </row>
    <row r="4004" spans="23:27" x14ac:dyDescent="0.2">
      <c r="W4004" t="s">
        <v>8</v>
      </c>
      <c r="X4004">
        <v>1</v>
      </c>
      <c r="Y4004" t="s">
        <v>4</v>
      </c>
      <c r="Z4004">
        <v>128</v>
      </c>
      <c r="AA4004">
        <v>0.13</v>
      </c>
    </row>
    <row r="4005" spans="23:27" x14ac:dyDescent="0.2">
      <c r="W4005" t="s">
        <v>8</v>
      </c>
      <c r="X4005">
        <v>2</v>
      </c>
      <c r="Y4005" t="s">
        <v>4</v>
      </c>
      <c r="Z4005">
        <v>128</v>
      </c>
      <c r="AA4005">
        <v>0.19</v>
      </c>
    </row>
    <row r="4006" spans="23:27" x14ac:dyDescent="0.2">
      <c r="W4006" t="s">
        <v>8</v>
      </c>
      <c r="X4006">
        <v>3</v>
      </c>
      <c r="Y4006" t="s">
        <v>4</v>
      </c>
      <c r="Z4006">
        <v>128</v>
      </c>
      <c r="AA4006">
        <v>0.24</v>
      </c>
    </row>
    <row r="4007" spans="23:27" x14ac:dyDescent="0.2">
      <c r="W4007" t="s">
        <v>8</v>
      </c>
      <c r="X4007">
        <v>4</v>
      </c>
      <c r="Y4007" t="s">
        <v>4</v>
      </c>
      <c r="Z4007">
        <v>128</v>
      </c>
      <c r="AA4007">
        <v>0.3</v>
      </c>
    </row>
    <row r="4008" spans="23:27" x14ac:dyDescent="0.2">
      <c r="W4008" t="s">
        <v>8</v>
      </c>
      <c r="X4008">
        <v>5</v>
      </c>
      <c r="Y4008" t="s">
        <v>4</v>
      </c>
      <c r="Z4008">
        <v>128</v>
      </c>
      <c r="AA4008">
        <v>0.37</v>
      </c>
    </row>
    <row r="4009" spans="23:27" x14ac:dyDescent="0.2">
      <c r="W4009" t="s">
        <v>8</v>
      </c>
      <c r="X4009">
        <v>6</v>
      </c>
      <c r="Y4009" t="s">
        <v>4</v>
      </c>
      <c r="Z4009">
        <v>128</v>
      </c>
      <c r="AA4009">
        <v>0.43</v>
      </c>
    </row>
    <row r="4010" spans="23:27" x14ac:dyDescent="0.2">
      <c r="W4010" t="s">
        <v>8</v>
      </c>
      <c r="X4010">
        <v>7</v>
      </c>
      <c r="Y4010" t="s">
        <v>4</v>
      </c>
      <c r="Z4010">
        <v>128</v>
      </c>
      <c r="AA4010">
        <v>0.48</v>
      </c>
    </row>
    <row r="4011" spans="23:27" x14ac:dyDescent="0.2">
      <c r="W4011" t="s">
        <v>8</v>
      </c>
      <c r="X4011">
        <v>8</v>
      </c>
      <c r="Y4011" t="s">
        <v>4</v>
      </c>
      <c r="Z4011">
        <v>128</v>
      </c>
      <c r="AA4011">
        <v>0.53</v>
      </c>
    </row>
    <row r="4012" spans="23:27" x14ac:dyDescent="0.2">
      <c r="W4012" t="s">
        <v>8</v>
      </c>
      <c r="X4012">
        <v>9</v>
      </c>
      <c r="Y4012" t="s">
        <v>4</v>
      </c>
      <c r="Z4012">
        <v>128</v>
      </c>
      <c r="AA4012">
        <v>0.56999999999999995</v>
      </c>
    </row>
    <row r="4013" spans="23:27" x14ac:dyDescent="0.2">
      <c r="W4013" t="s">
        <v>8</v>
      </c>
      <c r="X4013">
        <v>10</v>
      </c>
      <c r="Y4013" t="s">
        <v>4</v>
      </c>
      <c r="Z4013">
        <v>128</v>
      </c>
      <c r="AA4013">
        <v>0.6</v>
      </c>
    </row>
    <row r="4014" spans="23:27" x14ac:dyDescent="0.2">
      <c r="W4014" t="s">
        <v>8</v>
      </c>
      <c r="X4014">
        <v>11</v>
      </c>
      <c r="Y4014" t="s">
        <v>4</v>
      </c>
      <c r="Z4014">
        <v>128</v>
      </c>
      <c r="AA4014">
        <v>0.62</v>
      </c>
    </row>
    <row r="4015" spans="23:27" x14ac:dyDescent="0.2">
      <c r="W4015" t="s">
        <v>8</v>
      </c>
      <c r="X4015">
        <v>12</v>
      </c>
      <c r="Y4015" t="s">
        <v>4</v>
      </c>
      <c r="Z4015">
        <v>128</v>
      </c>
      <c r="AA4015">
        <v>0.65</v>
      </c>
    </row>
    <row r="4016" spans="23:27" x14ac:dyDescent="0.2">
      <c r="W4016" t="s">
        <v>8</v>
      </c>
      <c r="X4016">
        <v>13</v>
      </c>
      <c r="Y4016" t="s">
        <v>4</v>
      </c>
      <c r="Z4016">
        <v>128</v>
      </c>
      <c r="AA4016">
        <v>0.67</v>
      </c>
    </row>
    <row r="4017" spans="23:27" x14ac:dyDescent="0.2">
      <c r="W4017" t="s">
        <v>8</v>
      </c>
      <c r="X4017">
        <v>14</v>
      </c>
      <c r="Y4017" t="s">
        <v>4</v>
      </c>
      <c r="Z4017">
        <v>128</v>
      </c>
      <c r="AA4017">
        <v>0.69</v>
      </c>
    </row>
    <row r="4018" spans="23:27" x14ac:dyDescent="0.2">
      <c r="W4018" t="s">
        <v>8</v>
      </c>
      <c r="X4018">
        <v>15</v>
      </c>
      <c r="Y4018" t="s">
        <v>4</v>
      </c>
      <c r="Z4018">
        <v>128</v>
      </c>
      <c r="AA4018">
        <v>0.71</v>
      </c>
    </row>
    <row r="4019" spans="23:27" x14ac:dyDescent="0.2">
      <c r="W4019" t="s">
        <v>8</v>
      </c>
      <c r="X4019">
        <v>16</v>
      </c>
      <c r="Y4019" t="s">
        <v>4</v>
      </c>
      <c r="Z4019">
        <v>128</v>
      </c>
      <c r="AA4019">
        <v>0.73</v>
      </c>
    </row>
    <row r="4020" spans="23:27" x14ac:dyDescent="0.2">
      <c r="W4020" t="s">
        <v>8</v>
      </c>
      <c r="X4020">
        <v>17</v>
      </c>
      <c r="Y4020" t="s">
        <v>4</v>
      </c>
      <c r="Z4020">
        <v>128</v>
      </c>
      <c r="AA4020">
        <v>0.75</v>
      </c>
    </row>
    <row r="4021" spans="23:27" x14ac:dyDescent="0.2">
      <c r="W4021" t="s">
        <v>8</v>
      </c>
      <c r="X4021">
        <v>18</v>
      </c>
      <c r="Y4021" t="s">
        <v>4</v>
      </c>
      <c r="Z4021">
        <v>128</v>
      </c>
      <c r="AA4021">
        <v>0.77</v>
      </c>
    </row>
    <row r="4022" spans="23:27" x14ac:dyDescent="0.2">
      <c r="W4022" t="s">
        <v>8</v>
      </c>
      <c r="X4022">
        <v>19</v>
      </c>
      <c r="Y4022" t="s">
        <v>4</v>
      </c>
      <c r="Z4022">
        <v>128</v>
      </c>
      <c r="AA4022">
        <v>0.79</v>
      </c>
    </row>
    <row r="4023" spans="23:27" x14ac:dyDescent="0.2">
      <c r="W4023" t="s">
        <v>8</v>
      </c>
      <c r="X4023">
        <v>20</v>
      </c>
      <c r="Y4023" t="s">
        <v>4</v>
      </c>
      <c r="Z4023">
        <v>128</v>
      </c>
      <c r="AA4023">
        <v>0.8</v>
      </c>
    </row>
    <row r="4024" spans="23:27" x14ac:dyDescent="0.2">
      <c r="W4024" t="s">
        <v>8</v>
      </c>
      <c r="X4024">
        <v>21</v>
      </c>
      <c r="Y4024" t="s">
        <v>4</v>
      </c>
      <c r="Z4024">
        <v>128</v>
      </c>
      <c r="AA4024">
        <v>0.82</v>
      </c>
    </row>
    <row r="4025" spans="23:27" x14ac:dyDescent="0.2">
      <c r="W4025" t="s">
        <v>8</v>
      </c>
      <c r="X4025">
        <v>22</v>
      </c>
      <c r="Y4025" t="s">
        <v>4</v>
      </c>
      <c r="Z4025">
        <v>128</v>
      </c>
      <c r="AA4025">
        <v>0.84</v>
      </c>
    </row>
    <row r="4026" spans="23:27" x14ac:dyDescent="0.2">
      <c r="W4026" t="s">
        <v>8</v>
      </c>
      <c r="X4026">
        <v>23</v>
      </c>
      <c r="Y4026" t="s">
        <v>4</v>
      </c>
      <c r="Z4026">
        <v>128</v>
      </c>
      <c r="AA4026">
        <v>0.86</v>
      </c>
    </row>
    <row r="4027" spans="23:27" x14ac:dyDescent="0.2">
      <c r="W4027" t="s">
        <v>8</v>
      </c>
      <c r="X4027">
        <v>24</v>
      </c>
      <c r="Y4027" t="s">
        <v>4</v>
      </c>
      <c r="Z4027">
        <v>128</v>
      </c>
      <c r="AA4027">
        <v>0.87</v>
      </c>
    </row>
    <row r="4028" spans="23:27" x14ac:dyDescent="0.2">
      <c r="W4028" t="s">
        <v>8</v>
      </c>
      <c r="X4028">
        <v>25</v>
      </c>
      <c r="Y4028" t="s">
        <v>4</v>
      </c>
      <c r="Z4028">
        <v>128</v>
      </c>
      <c r="AA4028">
        <v>0.89</v>
      </c>
    </row>
    <row r="4029" spans="23:27" x14ac:dyDescent="0.2">
      <c r="W4029" t="s">
        <v>8</v>
      </c>
      <c r="X4029">
        <v>26</v>
      </c>
      <c r="Y4029" t="s">
        <v>4</v>
      </c>
      <c r="Z4029">
        <v>128</v>
      </c>
      <c r="AA4029">
        <v>0.91</v>
      </c>
    </row>
    <row r="4030" spans="23:27" x14ac:dyDescent="0.2">
      <c r="W4030" t="s">
        <v>8</v>
      </c>
      <c r="X4030">
        <v>27</v>
      </c>
      <c r="Y4030" t="s">
        <v>4</v>
      </c>
      <c r="Z4030">
        <v>128</v>
      </c>
      <c r="AA4030">
        <v>0.92</v>
      </c>
    </row>
    <row r="4031" spans="23:27" x14ac:dyDescent="0.2">
      <c r="W4031" t="s">
        <v>8</v>
      </c>
      <c r="X4031">
        <v>28</v>
      </c>
      <c r="Y4031" t="s">
        <v>4</v>
      </c>
      <c r="Z4031">
        <v>128</v>
      </c>
      <c r="AA4031">
        <v>0.94</v>
      </c>
    </row>
    <row r="4032" spans="23:27" x14ac:dyDescent="0.2">
      <c r="W4032" t="s">
        <v>8</v>
      </c>
      <c r="X4032">
        <v>29</v>
      </c>
      <c r="Y4032" t="s">
        <v>4</v>
      </c>
      <c r="Z4032">
        <v>128</v>
      </c>
      <c r="AA4032">
        <v>0.95</v>
      </c>
    </row>
    <row r="4033" spans="23:27" x14ac:dyDescent="0.2">
      <c r="W4033" t="s">
        <v>8</v>
      </c>
      <c r="X4033">
        <v>30</v>
      </c>
      <c r="Y4033" t="s">
        <v>4</v>
      </c>
      <c r="Z4033">
        <v>128</v>
      </c>
      <c r="AA4033">
        <v>0.97</v>
      </c>
    </row>
    <row r="4034" spans="23:27" x14ac:dyDescent="0.2">
      <c r="W4034" t="s">
        <v>8</v>
      </c>
      <c r="X4034">
        <v>31</v>
      </c>
      <c r="Y4034" t="s">
        <v>4</v>
      </c>
      <c r="Z4034">
        <v>128</v>
      </c>
      <c r="AA4034">
        <v>0.99</v>
      </c>
    </row>
    <row r="4035" spans="23:27" x14ac:dyDescent="0.2">
      <c r="W4035" t="s">
        <v>8</v>
      </c>
      <c r="X4035">
        <v>32</v>
      </c>
      <c r="Y4035" t="s">
        <v>4</v>
      </c>
      <c r="Z4035">
        <v>128</v>
      </c>
      <c r="AA4035">
        <v>1</v>
      </c>
    </row>
    <row r="4036" spans="23:27" x14ac:dyDescent="0.2">
      <c r="W4036" t="s">
        <v>8</v>
      </c>
      <c r="X4036">
        <v>33</v>
      </c>
      <c r="Y4036" t="s">
        <v>4</v>
      </c>
      <c r="Z4036">
        <v>128</v>
      </c>
      <c r="AA4036">
        <v>1.02</v>
      </c>
    </row>
    <row r="4037" spans="23:27" x14ac:dyDescent="0.2">
      <c r="W4037" t="s">
        <v>8</v>
      </c>
      <c r="X4037">
        <v>34</v>
      </c>
      <c r="Y4037" t="s">
        <v>4</v>
      </c>
      <c r="Z4037">
        <v>128</v>
      </c>
      <c r="AA4037">
        <v>1.03</v>
      </c>
    </row>
    <row r="4038" spans="23:27" x14ac:dyDescent="0.2">
      <c r="W4038" t="s">
        <v>8</v>
      </c>
      <c r="X4038">
        <v>35</v>
      </c>
      <c r="Y4038" t="s">
        <v>4</v>
      </c>
      <c r="Z4038">
        <v>128</v>
      </c>
      <c r="AA4038">
        <v>1.05</v>
      </c>
    </row>
    <row r="4039" spans="23:27" x14ac:dyDescent="0.2">
      <c r="W4039" t="s">
        <v>8</v>
      </c>
      <c r="X4039">
        <v>36</v>
      </c>
      <c r="Y4039" t="s">
        <v>4</v>
      </c>
      <c r="Z4039">
        <v>128</v>
      </c>
      <c r="AA4039">
        <v>1.06</v>
      </c>
    </row>
    <row r="4040" spans="23:27" x14ac:dyDescent="0.2">
      <c r="W4040" t="s">
        <v>8</v>
      </c>
      <c r="X4040">
        <v>37</v>
      </c>
      <c r="Y4040" t="s">
        <v>4</v>
      </c>
      <c r="Z4040">
        <v>128</v>
      </c>
      <c r="AA4040">
        <v>1.07</v>
      </c>
    </row>
    <row r="4041" spans="23:27" x14ac:dyDescent="0.2">
      <c r="W4041" t="s">
        <v>8</v>
      </c>
      <c r="X4041">
        <v>38</v>
      </c>
      <c r="Y4041" t="s">
        <v>4</v>
      </c>
      <c r="Z4041">
        <v>128</v>
      </c>
      <c r="AA4041">
        <v>1.0900000000000001</v>
      </c>
    </row>
    <row r="4042" spans="23:27" x14ac:dyDescent="0.2">
      <c r="W4042" t="s">
        <v>8</v>
      </c>
      <c r="X4042">
        <v>39</v>
      </c>
      <c r="Y4042" t="s">
        <v>4</v>
      </c>
      <c r="Z4042">
        <v>128</v>
      </c>
      <c r="AA4042">
        <v>1.1000000000000001</v>
      </c>
    </row>
    <row r="4043" spans="23:27" x14ac:dyDescent="0.2">
      <c r="W4043" t="s">
        <v>8</v>
      </c>
      <c r="X4043">
        <v>40</v>
      </c>
      <c r="Y4043" t="s">
        <v>4</v>
      </c>
      <c r="Z4043">
        <v>128</v>
      </c>
      <c r="AA4043">
        <v>1.1200000000000001</v>
      </c>
    </row>
    <row r="4044" spans="23:27" x14ac:dyDescent="0.2">
      <c r="W4044" t="s">
        <v>8</v>
      </c>
      <c r="X4044">
        <v>41</v>
      </c>
      <c r="Y4044" t="s">
        <v>4</v>
      </c>
      <c r="Z4044">
        <v>128</v>
      </c>
      <c r="AA4044">
        <v>1.1299999999999999</v>
      </c>
    </row>
    <row r="4045" spans="23:27" x14ac:dyDescent="0.2">
      <c r="W4045" t="s">
        <v>8</v>
      </c>
      <c r="X4045">
        <v>42</v>
      </c>
      <c r="Y4045" t="s">
        <v>4</v>
      </c>
      <c r="Z4045">
        <v>128</v>
      </c>
      <c r="AA4045">
        <v>1.1499999999999999</v>
      </c>
    </row>
    <row r="4046" spans="23:27" x14ac:dyDescent="0.2">
      <c r="W4046" t="s">
        <v>8</v>
      </c>
      <c r="X4046">
        <v>43</v>
      </c>
      <c r="Y4046" t="s">
        <v>4</v>
      </c>
      <c r="Z4046">
        <v>128</v>
      </c>
      <c r="AA4046">
        <v>1.1599999999999999</v>
      </c>
    </row>
    <row r="4047" spans="23:27" x14ac:dyDescent="0.2">
      <c r="W4047" t="s">
        <v>8</v>
      </c>
      <c r="X4047">
        <v>44</v>
      </c>
      <c r="Y4047" t="s">
        <v>4</v>
      </c>
      <c r="Z4047">
        <v>128</v>
      </c>
      <c r="AA4047">
        <v>1.18</v>
      </c>
    </row>
    <row r="4048" spans="23:27" x14ac:dyDescent="0.2">
      <c r="W4048" t="s">
        <v>8</v>
      </c>
      <c r="X4048">
        <v>45</v>
      </c>
      <c r="Y4048" t="s">
        <v>4</v>
      </c>
      <c r="Z4048">
        <v>128</v>
      </c>
      <c r="AA4048">
        <v>1.19</v>
      </c>
    </row>
    <row r="4049" spans="23:27" x14ac:dyDescent="0.2">
      <c r="W4049" t="s">
        <v>8</v>
      </c>
      <c r="X4049">
        <v>46</v>
      </c>
      <c r="Y4049" t="s">
        <v>4</v>
      </c>
      <c r="Z4049">
        <v>128</v>
      </c>
      <c r="AA4049">
        <v>1.21</v>
      </c>
    </row>
    <row r="4050" spans="23:27" x14ac:dyDescent="0.2">
      <c r="W4050" t="s">
        <v>8</v>
      </c>
      <c r="X4050">
        <v>47</v>
      </c>
      <c r="Y4050" t="s">
        <v>4</v>
      </c>
      <c r="Z4050">
        <v>128</v>
      </c>
      <c r="AA4050">
        <v>1.22</v>
      </c>
    </row>
    <row r="4051" spans="23:27" x14ac:dyDescent="0.2">
      <c r="W4051" t="s">
        <v>8</v>
      </c>
      <c r="X4051">
        <v>48</v>
      </c>
      <c r="Y4051" t="s">
        <v>4</v>
      </c>
      <c r="Z4051">
        <v>128</v>
      </c>
      <c r="AA4051">
        <v>1.24</v>
      </c>
    </row>
    <row r="4052" spans="23:27" x14ac:dyDescent="0.2">
      <c r="W4052" t="s">
        <v>8</v>
      </c>
      <c r="X4052">
        <v>49</v>
      </c>
      <c r="Y4052" t="s">
        <v>4</v>
      </c>
      <c r="Z4052">
        <v>128</v>
      </c>
      <c r="AA4052">
        <v>1.25</v>
      </c>
    </row>
    <row r="4053" spans="23:27" x14ac:dyDescent="0.2">
      <c r="W4053" t="s">
        <v>8</v>
      </c>
      <c r="X4053">
        <v>50</v>
      </c>
      <c r="Y4053" t="s">
        <v>4</v>
      </c>
      <c r="Z4053">
        <v>128</v>
      </c>
      <c r="AA4053">
        <v>1.27</v>
      </c>
    </row>
    <row r="4054" spans="23:27" x14ac:dyDescent="0.2">
      <c r="W4054" t="s">
        <v>8</v>
      </c>
      <c r="X4054">
        <v>51</v>
      </c>
      <c r="Y4054" t="s">
        <v>4</v>
      </c>
      <c r="Z4054">
        <v>128</v>
      </c>
      <c r="AA4054">
        <v>1.28</v>
      </c>
    </row>
    <row r="4055" spans="23:27" x14ac:dyDescent="0.2">
      <c r="W4055" t="s">
        <v>8</v>
      </c>
      <c r="X4055">
        <v>52</v>
      </c>
      <c r="Y4055" t="s">
        <v>4</v>
      </c>
      <c r="Z4055">
        <v>128</v>
      </c>
      <c r="AA4055">
        <v>1.3</v>
      </c>
    </row>
    <row r="4056" spans="23:27" x14ac:dyDescent="0.2">
      <c r="W4056" t="s">
        <v>8</v>
      </c>
      <c r="X4056">
        <v>53</v>
      </c>
      <c r="Y4056" t="s">
        <v>4</v>
      </c>
      <c r="Z4056">
        <v>128</v>
      </c>
      <c r="AA4056">
        <v>1.31</v>
      </c>
    </row>
    <row r="4057" spans="23:27" x14ac:dyDescent="0.2">
      <c r="W4057" t="s">
        <v>8</v>
      </c>
      <c r="X4057">
        <v>54</v>
      </c>
      <c r="Y4057" t="s">
        <v>4</v>
      </c>
      <c r="Z4057">
        <v>128</v>
      </c>
      <c r="AA4057">
        <v>1.32</v>
      </c>
    </row>
    <row r="4058" spans="23:27" x14ac:dyDescent="0.2">
      <c r="W4058" t="s">
        <v>8</v>
      </c>
      <c r="X4058">
        <v>55</v>
      </c>
      <c r="Y4058" t="s">
        <v>4</v>
      </c>
      <c r="Z4058">
        <v>128</v>
      </c>
      <c r="AA4058">
        <v>1.34</v>
      </c>
    </row>
    <row r="4059" spans="23:27" x14ac:dyDescent="0.2">
      <c r="W4059" t="s">
        <v>8</v>
      </c>
      <c r="X4059">
        <v>56</v>
      </c>
      <c r="Y4059" t="s">
        <v>4</v>
      </c>
      <c r="Z4059">
        <v>128</v>
      </c>
      <c r="AA4059">
        <v>1.35</v>
      </c>
    </row>
    <row r="4060" spans="23:27" x14ac:dyDescent="0.2">
      <c r="W4060" t="s">
        <v>8</v>
      </c>
      <c r="X4060">
        <v>57</v>
      </c>
      <c r="Y4060" t="s">
        <v>4</v>
      </c>
      <c r="Z4060">
        <v>128</v>
      </c>
      <c r="AA4060">
        <v>1.37</v>
      </c>
    </row>
    <row r="4061" spans="23:27" x14ac:dyDescent="0.2">
      <c r="W4061" t="s">
        <v>8</v>
      </c>
      <c r="X4061">
        <v>58</v>
      </c>
      <c r="Y4061" t="s">
        <v>4</v>
      </c>
      <c r="Z4061">
        <v>128</v>
      </c>
      <c r="AA4061">
        <v>1.39</v>
      </c>
    </row>
    <row r="4062" spans="23:27" x14ac:dyDescent="0.2">
      <c r="W4062" t="s">
        <v>8</v>
      </c>
      <c r="X4062">
        <v>59</v>
      </c>
      <c r="Y4062" t="s">
        <v>4</v>
      </c>
      <c r="Z4062">
        <v>128</v>
      </c>
      <c r="AA4062">
        <v>1.4</v>
      </c>
    </row>
    <row r="4063" spans="23:27" x14ac:dyDescent="0.2">
      <c r="W4063" t="s">
        <v>8</v>
      </c>
      <c r="X4063">
        <v>60</v>
      </c>
      <c r="Y4063" t="s">
        <v>4</v>
      </c>
      <c r="Z4063">
        <v>128</v>
      </c>
      <c r="AA4063">
        <v>1.42</v>
      </c>
    </row>
    <row r="4064" spans="23:27" x14ac:dyDescent="0.2">
      <c r="W4064" t="s">
        <v>8</v>
      </c>
      <c r="X4064">
        <v>61</v>
      </c>
      <c r="Y4064" t="s">
        <v>4</v>
      </c>
      <c r="Z4064">
        <v>128</v>
      </c>
      <c r="AA4064">
        <v>1.43</v>
      </c>
    </row>
    <row r="4065" spans="23:27" x14ac:dyDescent="0.2">
      <c r="W4065" t="s">
        <v>8</v>
      </c>
      <c r="X4065">
        <v>62</v>
      </c>
      <c r="Y4065" t="s">
        <v>4</v>
      </c>
      <c r="Z4065">
        <v>128</v>
      </c>
      <c r="AA4065">
        <v>1.45</v>
      </c>
    </row>
    <row r="4066" spans="23:27" x14ac:dyDescent="0.2">
      <c r="W4066" t="s">
        <v>8</v>
      </c>
      <c r="X4066">
        <v>63</v>
      </c>
      <c r="Y4066" t="s">
        <v>4</v>
      </c>
      <c r="Z4066">
        <v>128</v>
      </c>
      <c r="AA4066">
        <v>1.46</v>
      </c>
    </row>
    <row r="4067" spans="23:27" x14ac:dyDescent="0.2">
      <c r="W4067" t="s">
        <v>8</v>
      </c>
      <c r="X4067">
        <v>64</v>
      </c>
      <c r="Y4067" t="s">
        <v>4</v>
      </c>
      <c r="Z4067">
        <v>128</v>
      </c>
      <c r="AA4067">
        <v>1.48</v>
      </c>
    </row>
    <row r="4068" spans="23:27" x14ac:dyDescent="0.2">
      <c r="W4068" t="s">
        <v>8</v>
      </c>
      <c r="X4068">
        <v>65</v>
      </c>
      <c r="Y4068" t="s">
        <v>4</v>
      </c>
      <c r="Z4068">
        <v>128</v>
      </c>
      <c r="AA4068">
        <v>1.5</v>
      </c>
    </row>
    <row r="4069" spans="23:27" x14ac:dyDescent="0.2">
      <c r="W4069" t="s">
        <v>8</v>
      </c>
      <c r="X4069">
        <v>66</v>
      </c>
      <c r="Y4069" t="s">
        <v>4</v>
      </c>
      <c r="Z4069">
        <v>128</v>
      </c>
      <c r="AA4069">
        <v>1.51</v>
      </c>
    </row>
    <row r="4070" spans="23:27" x14ac:dyDescent="0.2">
      <c r="W4070" t="s">
        <v>8</v>
      </c>
      <c r="X4070">
        <v>67</v>
      </c>
      <c r="Y4070" t="s">
        <v>4</v>
      </c>
      <c r="Z4070">
        <v>128</v>
      </c>
      <c r="AA4070">
        <v>1.53</v>
      </c>
    </row>
    <row r="4071" spans="23:27" x14ac:dyDescent="0.2">
      <c r="W4071" t="s">
        <v>8</v>
      </c>
      <c r="X4071">
        <v>68</v>
      </c>
      <c r="Y4071" t="s">
        <v>4</v>
      </c>
      <c r="Z4071">
        <v>128</v>
      </c>
      <c r="AA4071">
        <v>1.55</v>
      </c>
    </row>
    <row r="4072" spans="23:27" x14ac:dyDescent="0.2">
      <c r="W4072" t="s">
        <v>8</v>
      </c>
      <c r="X4072">
        <v>69</v>
      </c>
      <c r="Y4072" t="s">
        <v>4</v>
      </c>
      <c r="Z4072">
        <v>128</v>
      </c>
      <c r="AA4072">
        <v>1.57</v>
      </c>
    </row>
    <row r="4073" spans="23:27" x14ac:dyDescent="0.2">
      <c r="W4073" t="s">
        <v>8</v>
      </c>
      <c r="X4073">
        <v>70</v>
      </c>
      <c r="Y4073" t="s">
        <v>4</v>
      </c>
      <c r="Z4073">
        <v>128</v>
      </c>
      <c r="AA4073">
        <v>1.59</v>
      </c>
    </row>
    <row r="4074" spans="23:27" x14ac:dyDescent="0.2">
      <c r="W4074" t="s">
        <v>8</v>
      </c>
      <c r="X4074">
        <v>71</v>
      </c>
      <c r="Y4074" t="s">
        <v>4</v>
      </c>
      <c r="Z4074">
        <v>128</v>
      </c>
      <c r="AA4074">
        <v>1.61</v>
      </c>
    </row>
    <row r="4075" spans="23:27" x14ac:dyDescent="0.2">
      <c r="W4075" t="s">
        <v>8</v>
      </c>
      <c r="X4075">
        <v>72</v>
      </c>
      <c r="Y4075" t="s">
        <v>4</v>
      </c>
      <c r="Z4075">
        <v>128</v>
      </c>
      <c r="AA4075">
        <v>1.63</v>
      </c>
    </row>
    <row r="4076" spans="23:27" x14ac:dyDescent="0.2">
      <c r="W4076" t="s">
        <v>8</v>
      </c>
      <c r="X4076">
        <v>73</v>
      </c>
      <c r="Y4076" t="s">
        <v>4</v>
      </c>
      <c r="Z4076">
        <v>128</v>
      </c>
      <c r="AA4076">
        <v>1.65</v>
      </c>
    </row>
    <row r="4077" spans="23:27" x14ac:dyDescent="0.2">
      <c r="W4077" t="s">
        <v>8</v>
      </c>
      <c r="X4077">
        <v>74</v>
      </c>
      <c r="Y4077" t="s">
        <v>4</v>
      </c>
      <c r="Z4077">
        <v>128</v>
      </c>
      <c r="AA4077">
        <v>1.67</v>
      </c>
    </row>
    <row r="4078" spans="23:27" x14ac:dyDescent="0.2">
      <c r="W4078" t="s">
        <v>8</v>
      </c>
      <c r="X4078">
        <v>75</v>
      </c>
      <c r="Y4078" t="s">
        <v>4</v>
      </c>
      <c r="Z4078">
        <v>128</v>
      </c>
      <c r="AA4078">
        <v>1.7</v>
      </c>
    </row>
    <row r="4079" spans="23:27" x14ac:dyDescent="0.2">
      <c r="W4079" t="s">
        <v>8</v>
      </c>
      <c r="X4079">
        <v>76</v>
      </c>
      <c r="Y4079" t="s">
        <v>4</v>
      </c>
      <c r="Z4079">
        <v>128</v>
      </c>
      <c r="AA4079">
        <v>1.72</v>
      </c>
    </row>
    <row r="4080" spans="23:27" x14ac:dyDescent="0.2">
      <c r="W4080" t="s">
        <v>8</v>
      </c>
      <c r="X4080">
        <v>77</v>
      </c>
      <c r="Y4080" t="s">
        <v>4</v>
      </c>
      <c r="Z4080">
        <v>128</v>
      </c>
      <c r="AA4080">
        <v>1.75</v>
      </c>
    </row>
    <row r="4081" spans="23:27" x14ac:dyDescent="0.2">
      <c r="W4081" t="s">
        <v>8</v>
      </c>
      <c r="X4081">
        <v>78</v>
      </c>
      <c r="Y4081" t="s">
        <v>4</v>
      </c>
      <c r="Z4081">
        <v>128</v>
      </c>
      <c r="AA4081">
        <v>1.78</v>
      </c>
    </row>
    <row r="4082" spans="23:27" x14ac:dyDescent="0.2">
      <c r="W4082" t="s">
        <v>8</v>
      </c>
      <c r="X4082">
        <v>79</v>
      </c>
      <c r="Y4082" t="s">
        <v>4</v>
      </c>
      <c r="Z4082">
        <v>128</v>
      </c>
      <c r="AA4082">
        <v>1.81</v>
      </c>
    </row>
    <row r="4083" spans="23:27" x14ac:dyDescent="0.2">
      <c r="W4083" t="s">
        <v>8</v>
      </c>
      <c r="X4083">
        <v>80</v>
      </c>
      <c r="Y4083" t="s">
        <v>4</v>
      </c>
      <c r="Z4083">
        <v>128</v>
      </c>
      <c r="AA4083">
        <v>1.84</v>
      </c>
    </row>
    <row r="4084" spans="23:27" x14ac:dyDescent="0.2">
      <c r="W4084" t="s">
        <v>8</v>
      </c>
      <c r="X4084">
        <v>81</v>
      </c>
      <c r="Y4084" t="s">
        <v>4</v>
      </c>
      <c r="Z4084">
        <v>128</v>
      </c>
      <c r="AA4084">
        <v>1.88</v>
      </c>
    </row>
    <row r="4085" spans="23:27" x14ac:dyDescent="0.2">
      <c r="W4085" t="s">
        <v>8</v>
      </c>
      <c r="X4085">
        <v>82</v>
      </c>
      <c r="Y4085" t="s">
        <v>4</v>
      </c>
      <c r="Z4085">
        <v>128</v>
      </c>
      <c r="AA4085">
        <v>1.92</v>
      </c>
    </row>
    <row r="4086" spans="23:27" x14ac:dyDescent="0.2">
      <c r="W4086" t="s">
        <v>8</v>
      </c>
      <c r="X4086">
        <v>83</v>
      </c>
      <c r="Y4086" t="s">
        <v>4</v>
      </c>
      <c r="Z4086">
        <v>128</v>
      </c>
      <c r="AA4086">
        <v>1.96</v>
      </c>
    </row>
    <row r="4087" spans="23:27" x14ac:dyDescent="0.2">
      <c r="W4087" t="s">
        <v>8</v>
      </c>
      <c r="X4087">
        <v>84</v>
      </c>
      <c r="Y4087" t="s">
        <v>4</v>
      </c>
      <c r="Z4087">
        <v>128</v>
      </c>
      <c r="AA4087">
        <v>2</v>
      </c>
    </row>
    <row r="4088" spans="23:27" x14ac:dyDescent="0.2">
      <c r="W4088" t="s">
        <v>8</v>
      </c>
      <c r="X4088">
        <v>85</v>
      </c>
      <c r="Y4088" t="s">
        <v>4</v>
      </c>
      <c r="Z4088">
        <v>128</v>
      </c>
      <c r="AA4088">
        <v>2.0499999999999998</v>
      </c>
    </row>
    <row r="4089" spans="23:27" x14ac:dyDescent="0.2">
      <c r="W4089" t="s">
        <v>8</v>
      </c>
      <c r="X4089">
        <v>86</v>
      </c>
      <c r="Y4089" t="s">
        <v>4</v>
      </c>
      <c r="Z4089">
        <v>128</v>
      </c>
      <c r="AA4089">
        <v>2.1</v>
      </c>
    </row>
    <row r="4090" spans="23:27" x14ac:dyDescent="0.2">
      <c r="W4090" t="s">
        <v>8</v>
      </c>
      <c r="X4090">
        <v>87</v>
      </c>
      <c r="Y4090" t="s">
        <v>4</v>
      </c>
      <c r="Z4090">
        <v>128</v>
      </c>
      <c r="AA4090">
        <v>2.15</v>
      </c>
    </row>
    <row r="4091" spans="23:27" x14ac:dyDescent="0.2">
      <c r="W4091" t="s">
        <v>8</v>
      </c>
      <c r="X4091">
        <v>88</v>
      </c>
      <c r="Y4091" t="s">
        <v>4</v>
      </c>
      <c r="Z4091">
        <v>128</v>
      </c>
      <c r="AA4091">
        <v>2.2200000000000002</v>
      </c>
    </row>
    <row r="4092" spans="23:27" x14ac:dyDescent="0.2">
      <c r="W4092" t="s">
        <v>8</v>
      </c>
      <c r="X4092">
        <v>89</v>
      </c>
      <c r="Y4092" t="s">
        <v>4</v>
      </c>
      <c r="Z4092">
        <v>128</v>
      </c>
      <c r="AA4092">
        <v>2.29</v>
      </c>
    </row>
    <row r="4093" spans="23:27" x14ac:dyDescent="0.2">
      <c r="W4093" t="s">
        <v>8</v>
      </c>
      <c r="X4093">
        <v>90</v>
      </c>
      <c r="Y4093" t="s">
        <v>4</v>
      </c>
      <c r="Z4093">
        <v>128</v>
      </c>
      <c r="AA4093">
        <v>2.37</v>
      </c>
    </row>
    <row r="4094" spans="23:27" x14ac:dyDescent="0.2">
      <c r="W4094" t="s">
        <v>8</v>
      </c>
      <c r="X4094">
        <v>91</v>
      </c>
      <c r="Y4094" t="s">
        <v>4</v>
      </c>
      <c r="Z4094">
        <v>128</v>
      </c>
      <c r="AA4094">
        <v>2.4700000000000002</v>
      </c>
    </row>
    <row r="4095" spans="23:27" x14ac:dyDescent="0.2">
      <c r="W4095" t="s">
        <v>8</v>
      </c>
      <c r="X4095">
        <v>92</v>
      </c>
      <c r="Y4095" t="s">
        <v>4</v>
      </c>
      <c r="Z4095">
        <v>128</v>
      </c>
      <c r="AA4095">
        <v>2.58</v>
      </c>
    </row>
    <row r="4096" spans="23:27" x14ac:dyDescent="0.2">
      <c r="W4096" t="s">
        <v>8</v>
      </c>
      <c r="X4096">
        <v>93</v>
      </c>
      <c r="Y4096" t="s">
        <v>4</v>
      </c>
      <c r="Z4096">
        <v>128</v>
      </c>
      <c r="AA4096">
        <v>2.73</v>
      </c>
    </row>
    <row r="4097" spans="23:27" x14ac:dyDescent="0.2">
      <c r="W4097" t="s">
        <v>8</v>
      </c>
      <c r="X4097">
        <v>94</v>
      </c>
      <c r="Y4097" t="s">
        <v>4</v>
      </c>
      <c r="Z4097">
        <v>128</v>
      </c>
      <c r="AA4097">
        <v>2.93</v>
      </c>
    </row>
    <row r="4098" spans="23:27" x14ac:dyDescent="0.2">
      <c r="W4098" t="s">
        <v>8</v>
      </c>
      <c r="X4098">
        <v>95</v>
      </c>
      <c r="Y4098" t="s">
        <v>4</v>
      </c>
      <c r="Z4098">
        <v>128</v>
      </c>
      <c r="AA4098">
        <v>3.21</v>
      </c>
    </row>
    <row r="4099" spans="23:27" x14ac:dyDescent="0.2">
      <c r="W4099" t="s">
        <v>8</v>
      </c>
      <c r="X4099">
        <v>96</v>
      </c>
      <c r="Y4099" t="s">
        <v>4</v>
      </c>
      <c r="Z4099">
        <v>128</v>
      </c>
      <c r="AA4099">
        <v>3.66</v>
      </c>
    </row>
    <row r="4100" spans="23:27" x14ac:dyDescent="0.2">
      <c r="W4100" t="s">
        <v>8</v>
      </c>
      <c r="X4100">
        <v>97</v>
      </c>
      <c r="Y4100" t="s">
        <v>4</v>
      </c>
      <c r="Z4100">
        <v>128</v>
      </c>
      <c r="AA4100">
        <v>4.4000000000000004</v>
      </c>
    </row>
    <row r="4101" spans="23:27" x14ac:dyDescent="0.2">
      <c r="W4101" t="s">
        <v>8</v>
      </c>
      <c r="X4101">
        <v>98</v>
      </c>
      <c r="Y4101" t="s">
        <v>4</v>
      </c>
      <c r="Z4101">
        <v>128</v>
      </c>
      <c r="AA4101">
        <v>5.78</v>
      </c>
    </row>
    <row r="4102" spans="23:27" x14ac:dyDescent="0.2">
      <c r="W4102" t="s">
        <v>8</v>
      </c>
      <c r="X4102">
        <v>99</v>
      </c>
      <c r="Y4102" t="s">
        <v>4</v>
      </c>
      <c r="Z4102">
        <v>128</v>
      </c>
      <c r="AA4102">
        <v>8.91</v>
      </c>
    </row>
    <row r="4103" spans="23:27" x14ac:dyDescent="0.2">
      <c r="W4103" t="s">
        <v>8</v>
      </c>
      <c r="X4103">
        <v>0</v>
      </c>
      <c r="Y4103" t="s">
        <v>4</v>
      </c>
      <c r="Z4103">
        <v>256</v>
      </c>
      <c r="AA4103">
        <v>0</v>
      </c>
    </row>
    <row r="4104" spans="23:27" x14ac:dyDescent="0.2">
      <c r="W4104" t="s">
        <v>8</v>
      </c>
      <c r="X4104">
        <v>1</v>
      </c>
      <c r="Y4104" t="s">
        <v>4</v>
      </c>
      <c r="Z4104">
        <v>256</v>
      </c>
      <c r="AA4104">
        <v>0.21</v>
      </c>
    </row>
    <row r="4105" spans="23:27" x14ac:dyDescent="0.2">
      <c r="W4105" t="s">
        <v>8</v>
      </c>
      <c r="X4105">
        <v>2</v>
      </c>
      <c r="Y4105" t="s">
        <v>4</v>
      </c>
      <c r="Z4105">
        <v>256</v>
      </c>
      <c r="AA4105">
        <v>0.28999999999999998</v>
      </c>
    </row>
    <row r="4106" spans="23:27" x14ac:dyDescent="0.2">
      <c r="W4106" t="s">
        <v>8</v>
      </c>
      <c r="X4106">
        <v>3</v>
      </c>
      <c r="Y4106" t="s">
        <v>4</v>
      </c>
      <c r="Z4106">
        <v>256</v>
      </c>
      <c r="AA4106">
        <v>0.36</v>
      </c>
    </row>
    <row r="4107" spans="23:27" x14ac:dyDescent="0.2">
      <c r="W4107" t="s">
        <v>8</v>
      </c>
      <c r="X4107">
        <v>4</v>
      </c>
      <c r="Y4107" t="s">
        <v>4</v>
      </c>
      <c r="Z4107">
        <v>256</v>
      </c>
      <c r="AA4107">
        <v>0.44</v>
      </c>
    </row>
    <row r="4108" spans="23:27" x14ac:dyDescent="0.2">
      <c r="W4108" t="s">
        <v>8</v>
      </c>
      <c r="X4108">
        <v>5</v>
      </c>
      <c r="Y4108" t="s">
        <v>4</v>
      </c>
      <c r="Z4108">
        <v>256</v>
      </c>
      <c r="AA4108">
        <v>0.53</v>
      </c>
    </row>
    <row r="4109" spans="23:27" x14ac:dyDescent="0.2">
      <c r="W4109" t="s">
        <v>8</v>
      </c>
      <c r="X4109">
        <v>6</v>
      </c>
      <c r="Y4109" t="s">
        <v>4</v>
      </c>
      <c r="Z4109">
        <v>256</v>
      </c>
      <c r="AA4109">
        <v>0.62</v>
      </c>
    </row>
    <row r="4110" spans="23:27" x14ac:dyDescent="0.2">
      <c r="W4110" t="s">
        <v>8</v>
      </c>
      <c r="X4110">
        <v>7</v>
      </c>
      <c r="Y4110" t="s">
        <v>4</v>
      </c>
      <c r="Z4110">
        <v>256</v>
      </c>
      <c r="AA4110">
        <v>0.71</v>
      </c>
    </row>
    <row r="4111" spans="23:27" x14ac:dyDescent="0.2">
      <c r="W4111" t="s">
        <v>8</v>
      </c>
      <c r="X4111">
        <v>8</v>
      </c>
      <c r="Y4111" t="s">
        <v>4</v>
      </c>
      <c r="Z4111">
        <v>256</v>
      </c>
      <c r="AA4111">
        <v>0.79</v>
      </c>
    </row>
    <row r="4112" spans="23:27" x14ac:dyDescent="0.2">
      <c r="W4112" t="s">
        <v>8</v>
      </c>
      <c r="X4112">
        <v>9</v>
      </c>
      <c r="Y4112" t="s">
        <v>4</v>
      </c>
      <c r="Z4112">
        <v>256</v>
      </c>
      <c r="AA4112">
        <v>0.86</v>
      </c>
    </row>
    <row r="4113" spans="23:27" x14ac:dyDescent="0.2">
      <c r="W4113" t="s">
        <v>8</v>
      </c>
      <c r="X4113">
        <v>10</v>
      </c>
      <c r="Y4113" t="s">
        <v>4</v>
      </c>
      <c r="Z4113">
        <v>256</v>
      </c>
      <c r="AA4113">
        <v>0.93</v>
      </c>
    </row>
    <row r="4114" spans="23:27" x14ac:dyDescent="0.2">
      <c r="W4114" t="s">
        <v>8</v>
      </c>
      <c r="X4114">
        <v>11</v>
      </c>
      <c r="Y4114" t="s">
        <v>4</v>
      </c>
      <c r="Z4114">
        <v>256</v>
      </c>
      <c r="AA4114">
        <v>0.98</v>
      </c>
    </row>
    <row r="4115" spans="23:27" x14ac:dyDescent="0.2">
      <c r="W4115" t="s">
        <v>8</v>
      </c>
      <c r="X4115">
        <v>12</v>
      </c>
      <c r="Y4115" t="s">
        <v>4</v>
      </c>
      <c r="Z4115">
        <v>256</v>
      </c>
      <c r="AA4115">
        <v>1.02</v>
      </c>
    </row>
    <row r="4116" spans="23:27" x14ac:dyDescent="0.2">
      <c r="W4116" t="s">
        <v>8</v>
      </c>
      <c r="X4116">
        <v>13</v>
      </c>
      <c r="Y4116" t="s">
        <v>4</v>
      </c>
      <c r="Z4116">
        <v>256</v>
      </c>
      <c r="AA4116">
        <v>1.07</v>
      </c>
    </row>
    <row r="4117" spans="23:27" x14ac:dyDescent="0.2">
      <c r="W4117" t="s">
        <v>8</v>
      </c>
      <c r="X4117">
        <v>14</v>
      </c>
      <c r="Y4117" t="s">
        <v>4</v>
      </c>
      <c r="Z4117">
        <v>256</v>
      </c>
      <c r="AA4117">
        <v>1.1100000000000001</v>
      </c>
    </row>
    <row r="4118" spans="23:27" x14ac:dyDescent="0.2">
      <c r="W4118" t="s">
        <v>8</v>
      </c>
      <c r="X4118">
        <v>15</v>
      </c>
      <c r="Y4118" t="s">
        <v>4</v>
      </c>
      <c r="Z4118">
        <v>256</v>
      </c>
      <c r="AA4118">
        <v>1.1599999999999999</v>
      </c>
    </row>
    <row r="4119" spans="23:27" x14ac:dyDescent="0.2">
      <c r="W4119" t="s">
        <v>8</v>
      </c>
      <c r="X4119">
        <v>16</v>
      </c>
      <c r="Y4119" t="s">
        <v>4</v>
      </c>
      <c r="Z4119">
        <v>256</v>
      </c>
      <c r="AA4119">
        <v>1.2</v>
      </c>
    </row>
    <row r="4120" spans="23:27" x14ac:dyDescent="0.2">
      <c r="W4120" t="s">
        <v>8</v>
      </c>
      <c r="X4120">
        <v>17</v>
      </c>
      <c r="Y4120" t="s">
        <v>4</v>
      </c>
      <c r="Z4120">
        <v>256</v>
      </c>
      <c r="AA4120">
        <v>1.24</v>
      </c>
    </row>
    <row r="4121" spans="23:27" x14ac:dyDescent="0.2">
      <c r="W4121" t="s">
        <v>8</v>
      </c>
      <c r="X4121">
        <v>18</v>
      </c>
      <c r="Y4121" t="s">
        <v>4</v>
      </c>
      <c r="Z4121">
        <v>256</v>
      </c>
      <c r="AA4121">
        <v>1.28</v>
      </c>
    </row>
    <row r="4122" spans="23:27" x14ac:dyDescent="0.2">
      <c r="W4122" t="s">
        <v>8</v>
      </c>
      <c r="X4122">
        <v>19</v>
      </c>
      <c r="Y4122" t="s">
        <v>4</v>
      </c>
      <c r="Z4122">
        <v>256</v>
      </c>
      <c r="AA4122">
        <v>1.32</v>
      </c>
    </row>
    <row r="4123" spans="23:27" x14ac:dyDescent="0.2">
      <c r="W4123" t="s">
        <v>8</v>
      </c>
      <c r="X4123">
        <v>20</v>
      </c>
      <c r="Y4123" t="s">
        <v>4</v>
      </c>
      <c r="Z4123">
        <v>256</v>
      </c>
      <c r="AA4123">
        <v>1.35</v>
      </c>
    </row>
    <row r="4124" spans="23:27" x14ac:dyDescent="0.2">
      <c r="W4124" t="s">
        <v>8</v>
      </c>
      <c r="X4124">
        <v>21</v>
      </c>
      <c r="Y4124" t="s">
        <v>4</v>
      </c>
      <c r="Z4124">
        <v>256</v>
      </c>
      <c r="AA4124">
        <v>1.39</v>
      </c>
    </row>
    <row r="4125" spans="23:27" x14ac:dyDescent="0.2">
      <c r="W4125" t="s">
        <v>8</v>
      </c>
      <c r="X4125">
        <v>22</v>
      </c>
      <c r="Y4125" t="s">
        <v>4</v>
      </c>
      <c r="Z4125">
        <v>256</v>
      </c>
      <c r="AA4125">
        <v>1.42</v>
      </c>
    </row>
    <row r="4126" spans="23:27" x14ac:dyDescent="0.2">
      <c r="W4126" t="s">
        <v>8</v>
      </c>
      <c r="X4126">
        <v>23</v>
      </c>
      <c r="Y4126" t="s">
        <v>4</v>
      </c>
      <c r="Z4126">
        <v>256</v>
      </c>
      <c r="AA4126">
        <v>1.46</v>
      </c>
    </row>
    <row r="4127" spans="23:27" x14ac:dyDescent="0.2">
      <c r="W4127" t="s">
        <v>8</v>
      </c>
      <c r="X4127">
        <v>24</v>
      </c>
      <c r="Y4127" t="s">
        <v>4</v>
      </c>
      <c r="Z4127">
        <v>256</v>
      </c>
      <c r="AA4127">
        <v>1.49</v>
      </c>
    </row>
    <row r="4128" spans="23:27" x14ac:dyDescent="0.2">
      <c r="W4128" t="s">
        <v>8</v>
      </c>
      <c r="X4128">
        <v>25</v>
      </c>
      <c r="Y4128" t="s">
        <v>4</v>
      </c>
      <c r="Z4128">
        <v>256</v>
      </c>
      <c r="AA4128">
        <v>1.52</v>
      </c>
    </row>
    <row r="4129" spans="23:27" x14ac:dyDescent="0.2">
      <c r="W4129" t="s">
        <v>8</v>
      </c>
      <c r="X4129">
        <v>26</v>
      </c>
      <c r="Y4129" t="s">
        <v>4</v>
      </c>
      <c r="Z4129">
        <v>256</v>
      </c>
      <c r="AA4129">
        <v>1.55</v>
      </c>
    </row>
    <row r="4130" spans="23:27" x14ac:dyDescent="0.2">
      <c r="W4130" t="s">
        <v>8</v>
      </c>
      <c r="X4130">
        <v>27</v>
      </c>
      <c r="Y4130" t="s">
        <v>4</v>
      </c>
      <c r="Z4130">
        <v>256</v>
      </c>
      <c r="AA4130">
        <v>1.58</v>
      </c>
    </row>
    <row r="4131" spans="23:27" x14ac:dyDescent="0.2">
      <c r="W4131" t="s">
        <v>8</v>
      </c>
      <c r="X4131">
        <v>28</v>
      </c>
      <c r="Y4131" t="s">
        <v>4</v>
      </c>
      <c r="Z4131">
        <v>256</v>
      </c>
      <c r="AA4131">
        <v>1.61</v>
      </c>
    </row>
    <row r="4132" spans="23:27" x14ac:dyDescent="0.2">
      <c r="W4132" t="s">
        <v>8</v>
      </c>
      <c r="X4132">
        <v>29</v>
      </c>
      <c r="Y4132" t="s">
        <v>4</v>
      </c>
      <c r="Z4132">
        <v>256</v>
      </c>
      <c r="AA4132">
        <v>1.63</v>
      </c>
    </row>
    <row r="4133" spans="23:27" x14ac:dyDescent="0.2">
      <c r="W4133" t="s">
        <v>8</v>
      </c>
      <c r="X4133">
        <v>30</v>
      </c>
      <c r="Y4133" t="s">
        <v>4</v>
      </c>
      <c r="Z4133">
        <v>256</v>
      </c>
      <c r="AA4133">
        <v>1.66</v>
      </c>
    </row>
    <row r="4134" spans="23:27" x14ac:dyDescent="0.2">
      <c r="W4134" t="s">
        <v>8</v>
      </c>
      <c r="X4134">
        <v>31</v>
      </c>
      <c r="Y4134" t="s">
        <v>4</v>
      </c>
      <c r="Z4134">
        <v>256</v>
      </c>
      <c r="AA4134">
        <v>1.69</v>
      </c>
    </row>
    <row r="4135" spans="23:27" x14ac:dyDescent="0.2">
      <c r="W4135" t="s">
        <v>8</v>
      </c>
      <c r="X4135">
        <v>32</v>
      </c>
      <c r="Y4135" t="s">
        <v>4</v>
      </c>
      <c r="Z4135">
        <v>256</v>
      </c>
      <c r="AA4135">
        <v>1.71</v>
      </c>
    </row>
    <row r="4136" spans="23:27" x14ac:dyDescent="0.2">
      <c r="W4136" t="s">
        <v>8</v>
      </c>
      <c r="X4136">
        <v>33</v>
      </c>
      <c r="Y4136" t="s">
        <v>4</v>
      </c>
      <c r="Z4136">
        <v>256</v>
      </c>
      <c r="AA4136">
        <v>1.74</v>
      </c>
    </row>
    <row r="4137" spans="23:27" x14ac:dyDescent="0.2">
      <c r="W4137" t="s">
        <v>8</v>
      </c>
      <c r="X4137">
        <v>34</v>
      </c>
      <c r="Y4137" t="s">
        <v>4</v>
      </c>
      <c r="Z4137">
        <v>256</v>
      </c>
      <c r="AA4137">
        <v>1.77</v>
      </c>
    </row>
    <row r="4138" spans="23:27" x14ac:dyDescent="0.2">
      <c r="W4138" t="s">
        <v>8</v>
      </c>
      <c r="X4138">
        <v>35</v>
      </c>
      <c r="Y4138" t="s">
        <v>4</v>
      </c>
      <c r="Z4138">
        <v>256</v>
      </c>
      <c r="AA4138">
        <v>1.79</v>
      </c>
    </row>
    <row r="4139" spans="23:27" x14ac:dyDescent="0.2">
      <c r="W4139" t="s">
        <v>8</v>
      </c>
      <c r="X4139">
        <v>36</v>
      </c>
      <c r="Y4139" t="s">
        <v>4</v>
      </c>
      <c r="Z4139">
        <v>256</v>
      </c>
      <c r="AA4139">
        <v>1.82</v>
      </c>
    </row>
    <row r="4140" spans="23:27" x14ac:dyDescent="0.2">
      <c r="W4140" t="s">
        <v>8</v>
      </c>
      <c r="X4140">
        <v>37</v>
      </c>
      <c r="Y4140" t="s">
        <v>4</v>
      </c>
      <c r="Z4140">
        <v>256</v>
      </c>
      <c r="AA4140">
        <v>1.84</v>
      </c>
    </row>
    <row r="4141" spans="23:27" x14ac:dyDescent="0.2">
      <c r="W4141" t="s">
        <v>8</v>
      </c>
      <c r="X4141">
        <v>38</v>
      </c>
      <c r="Y4141" t="s">
        <v>4</v>
      </c>
      <c r="Z4141">
        <v>256</v>
      </c>
      <c r="AA4141">
        <v>1.87</v>
      </c>
    </row>
    <row r="4142" spans="23:27" x14ac:dyDescent="0.2">
      <c r="W4142" t="s">
        <v>8</v>
      </c>
      <c r="X4142">
        <v>39</v>
      </c>
      <c r="Y4142" t="s">
        <v>4</v>
      </c>
      <c r="Z4142">
        <v>256</v>
      </c>
      <c r="AA4142">
        <v>1.89</v>
      </c>
    </row>
    <row r="4143" spans="23:27" x14ac:dyDescent="0.2">
      <c r="W4143" t="s">
        <v>8</v>
      </c>
      <c r="X4143">
        <v>40</v>
      </c>
      <c r="Y4143" t="s">
        <v>4</v>
      </c>
      <c r="Z4143">
        <v>256</v>
      </c>
      <c r="AA4143">
        <v>1.92</v>
      </c>
    </row>
    <row r="4144" spans="23:27" x14ac:dyDescent="0.2">
      <c r="W4144" t="s">
        <v>8</v>
      </c>
      <c r="X4144">
        <v>41</v>
      </c>
      <c r="Y4144" t="s">
        <v>4</v>
      </c>
      <c r="Z4144">
        <v>256</v>
      </c>
      <c r="AA4144">
        <v>1.94</v>
      </c>
    </row>
    <row r="4145" spans="23:27" x14ac:dyDescent="0.2">
      <c r="W4145" t="s">
        <v>8</v>
      </c>
      <c r="X4145">
        <v>42</v>
      </c>
      <c r="Y4145" t="s">
        <v>4</v>
      </c>
      <c r="Z4145">
        <v>256</v>
      </c>
      <c r="AA4145">
        <v>1.96</v>
      </c>
    </row>
    <row r="4146" spans="23:27" x14ac:dyDescent="0.2">
      <c r="W4146" t="s">
        <v>8</v>
      </c>
      <c r="X4146">
        <v>43</v>
      </c>
      <c r="Y4146" t="s">
        <v>4</v>
      </c>
      <c r="Z4146">
        <v>256</v>
      </c>
      <c r="AA4146">
        <v>1.99</v>
      </c>
    </row>
    <row r="4147" spans="23:27" x14ac:dyDescent="0.2">
      <c r="W4147" t="s">
        <v>8</v>
      </c>
      <c r="X4147">
        <v>44</v>
      </c>
      <c r="Y4147" t="s">
        <v>4</v>
      </c>
      <c r="Z4147">
        <v>256</v>
      </c>
      <c r="AA4147">
        <v>2.0099999999999998</v>
      </c>
    </row>
    <row r="4148" spans="23:27" x14ac:dyDescent="0.2">
      <c r="W4148" t="s">
        <v>8</v>
      </c>
      <c r="X4148">
        <v>45</v>
      </c>
      <c r="Y4148" t="s">
        <v>4</v>
      </c>
      <c r="Z4148">
        <v>256</v>
      </c>
      <c r="AA4148">
        <v>2.0299999999999998</v>
      </c>
    </row>
    <row r="4149" spans="23:27" x14ac:dyDescent="0.2">
      <c r="W4149" t="s">
        <v>8</v>
      </c>
      <c r="X4149">
        <v>46</v>
      </c>
      <c r="Y4149" t="s">
        <v>4</v>
      </c>
      <c r="Z4149">
        <v>256</v>
      </c>
      <c r="AA4149">
        <v>2.06</v>
      </c>
    </row>
    <row r="4150" spans="23:27" x14ac:dyDescent="0.2">
      <c r="W4150" t="s">
        <v>8</v>
      </c>
      <c r="X4150">
        <v>47</v>
      </c>
      <c r="Y4150" t="s">
        <v>4</v>
      </c>
      <c r="Z4150">
        <v>256</v>
      </c>
      <c r="AA4150">
        <v>2.08</v>
      </c>
    </row>
    <row r="4151" spans="23:27" x14ac:dyDescent="0.2">
      <c r="W4151" t="s">
        <v>8</v>
      </c>
      <c r="X4151">
        <v>48</v>
      </c>
      <c r="Y4151" t="s">
        <v>4</v>
      </c>
      <c r="Z4151">
        <v>256</v>
      </c>
      <c r="AA4151">
        <v>2.1</v>
      </c>
    </row>
    <row r="4152" spans="23:27" x14ac:dyDescent="0.2">
      <c r="W4152" t="s">
        <v>8</v>
      </c>
      <c r="X4152">
        <v>49</v>
      </c>
      <c r="Y4152" t="s">
        <v>4</v>
      </c>
      <c r="Z4152">
        <v>256</v>
      </c>
      <c r="AA4152">
        <v>2.12</v>
      </c>
    </row>
    <row r="4153" spans="23:27" x14ac:dyDescent="0.2">
      <c r="W4153" t="s">
        <v>8</v>
      </c>
      <c r="X4153">
        <v>50</v>
      </c>
      <c r="Y4153" t="s">
        <v>4</v>
      </c>
      <c r="Z4153">
        <v>256</v>
      </c>
      <c r="AA4153">
        <v>2.15</v>
      </c>
    </row>
    <row r="4154" spans="23:27" x14ac:dyDescent="0.2">
      <c r="W4154" t="s">
        <v>8</v>
      </c>
      <c r="X4154">
        <v>51</v>
      </c>
      <c r="Y4154" t="s">
        <v>4</v>
      </c>
      <c r="Z4154">
        <v>256</v>
      </c>
      <c r="AA4154">
        <v>2.17</v>
      </c>
    </row>
    <row r="4155" spans="23:27" x14ac:dyDescent="0.2">
      <c r="W4155" t="s">
        <v>8</v>
      </c>
      <c r="X4155">
        <v>52</v>
      </c>
      <c r="Y4155" t="s">
        <v>4</v>
      </c>
      <c r="Z4155">
        <v>256</v>
      </c>
      <c r="AA4155">
        <v>2.19</v>
      </c>
    </row>
    <row r="4156" spans="23:27" x14ac:dyDescent="0.2">
      <c r="W4156" t="s">
        <v>8</v>
      </c>
      <c r="X4156">
        <v>53</v>
      </c>
      <c r="Y4156" t="s">
        <v>4</v>
      </c>
      <c r="Z4156">
        <v>256</v>
      </c>
      <c r="AA4156">
        <v>2.2200000000000002</v>
      </c>
    </row>
    <row r="4157" spans="23:27" x14ac:dyDescent="0.2">
      <c r="W4157" t="s">
        <v>8</v>
      </c>
      <c r="X4157">
        <v>54</v>
      </c>
      <c r="Y4157" t="s">
        <v>4</v>
      </c>
      <c r="Z4157">
        <v>256</v>
      </c>
      <c r="AA4157">
        <v>2.2400000000000002</v>
      </c>
    </row>
    <row r="4158" spans="23:27" x14ac:dyDescent="0.2">
      <c r="W4158" t="s">
        <v>8</v>
      </c>
      <c r="X4158">
        <v>55</v>
      </c>
      <c r="Y4158" t="s">
        <v>4</v>
      </c>
      <c r="Z4158">
        <v>256</v>
      </c>
      <c r="AA4158">
        <v>2.2599999999999998</v>
      </c>
    </row>
    <row r="4159" spans="23:27" x14ac:dyDescent="0.2">
      <c r="W4159" t="s">
        <v>8</v>
      </c>
      <c r="X4159">
        <v>56</v>
      </c>
      <c r="Y4159" t="s">
        <v>4</v>
      </c>
      <c r="Z4159">
        <v>256</v>
      </c>
      <c r="AA4159">
        <v>2.29</v>
      </c>
    </row>
    <row r="4160" spans="23:27" x14ac:dyDescent="0.2">
      <c r="W4160" t="s">
        <v>8</v>
      </c>
      <c r="X4160">
        <v>57</v>
      </c>
      <c r="Y4160" t="s">
        <v>4</v>
      </c>
      <c r="Z4160">
        <v>256</v>
      </c>
      <c r="AA4160">
        <v>2.31</v>
      </c>
    </row>
    <row r="4161" spans="23:27" x14ac:dyDescent="0.2">
      <c r="W4161" t="s">
        <v>8</v>
      </c>
      <c r="X4161">
        <v>58</v>
      </c>
      <c r="Y4161" t="s">
        <v>4</v>
      </c>
      <c r="Z4161">
        <v>256</v>
      </c>
      <c r="AA4161">
        <v>2.34</v>
      </c>
    </row>
    <row r="4162" spans="23:27" x14ac:dyDescent="0.2">
      <c r="W4162" t="s">
        <v>8</v>
      </c>
      <c r="X4162">
        <v>59</v>
      </c>
      <c r="Y4162" t="s">
        <v>4</v>
      </c>
      <c r="Z4162">
        <v>256</v>
      </c>
      <c r="AA4162">
        <v>2.36</v>
      </c>
    </row>
    <row r="4163" spans="23:27" x14ac:dyDescent="0.2">
      <c r="W4163" t="s">
        <v>8</v>
      </c>
      <c r="X4163">
        <v>60</v>
      </c>
      <c r="Y4163" t="s">
        <v>4</v>
      </c>
      <c r="Z4163">
        <v>256</v>
      </c>
      <c r="AA4163">
        <v>2.39</v>
      </c>
    </row>
    <row r="4164" spans="23:27" x14ac:dyDescent="0.2">
      <c r="W4164" t="s">
        <v>8</v>
      </c>
      <c r="X4164">
        <v>61</v>
      </c>
      <c r="Y4164" t="s">
        <v>4</v>
      </c>
      <c r="Z4164">
        <v>256</v>
      </c>
      <c r="AA4164">
        <v>2.42</v>
      </c>
    </row>
    <row r="4165" spans="23:27" x14ac:dyDescent="0.2">
      <c r="W4165" t="s">
        <v>8</v>
      </c>
      <c r="X4165">
        <v>62</v>
      </c>
      <c r="Y4165" t="s">
        <v>4</v>
      </c>
      <c r="Z4165">
        <v>256</v>
      </c>
      <c r="AA4165">
        <v>2.44</v>
      </c>
    </row>
    <row r="4166" spans="23:27" x14ac:dyDescent="0.2">
      <c r="W4166" t="s">
        <v>8</v>
      </c>
      <c r="X4166">
        <v>63</v>
      </c>
      <c r="Y4166" t="s">
        <v>4</v>
      </c>
      <c r="Z4166">
        <v>256</v>
      </c>
      <c r="AA4166">
        <v>2.4700000000000002</v>
      </c>
    </row>
    <row r="4167" spans="23:27" x14ac:dyDescent="0.2">
      <c r="W4167" t="s">
        <v>8</v>
      </c>
      <c r="X4167">
        <v>64</v>
      </c>
      <c r="Y4167" t="s">
        <v>4</v>
      </c>
      <c r="Z4167">
        <v>256</v>
      </c>
      <c r="AA4167">
        <v>2.5</v>
      </c>
    </row>
    <row r="4168" spans="23:27" x14ac:dyDescent="0.2">
      <c r="W4168" t="s">
        <v>8</v>
      </c>
      <c r="X4168">
        <v>65</v>
      </c>
      <c r="Y4168" t="s">
        <v>4</v>
      </c>
      <c r="Z4168">
        <v>256</v>
      </c>
      <c r="AA4168">
        <v>2.52</v>
      </c>
    </row>
    <row r="4169" spans="23:27" x14ac:dyDescent="0.2">
      <c r="W4169" t="s">
        <v>8</v>
      </c>
      <c r="X4169">
        <v>66</v>
      </c>
      <c r="Y4169" t="s">
        <v>4</v>
      </c>
      <c r="Z4169">
        <v>256</v>
      </c>
      <c r="AA4169">
        <v>2.5499999999999998</v>
      </c>
    </row>
    <row r="4170" spans="23:27" x14ac:dyDescent="0.2">
      <c r="W4170" t="s">
        <v>8</v>
      </c>
      <c r="X4170">
        <v>67</v>
      </c>
      <c r="Y4170" t="s">
        <v>4</v>
      </c>
      <c r="Z4170">
        <v>256</v>
      </c>
      <c r="AA4170">
        <v>2.58</v>
      </c>
    </row>
    <row r="4171" spans="23:27" x14ac:dyDescent="0.2">
      <c r="W4171" t="s">
        <v>8</v>
      </c>
      <c r="X4171">
        <v>68</v>
      </c>
      <c r="Y4171" t="s">
        <v>4</v>
      </c>
      <c r="Z4171">
        <v>256</v>
      </c>
      <c r="AA4171">
        <v>2.61</v>
      </c>
    </row>
    <row r="4172" spans="23:27" x14ac:dyDescent="0.2">
      <c r="W4172" t="s">
        <v>8</v>
      </c>
      <c r="X4172">
        <v>69</v>
      </c>
      <c r="Y4172" t="s">
        <v>4</v>
      </c>
      <c r="Z4172">
        <v>256</v>
      </c>
      <c r="AA4172">
        <v>2.65</v>
      </c>
    </row>
    <row r="4173" spans="23:27" x14ac:dyDescent="0.2">
      <c r="W4173" t="s">
        <v>8</v>
      </c>
      <c r="X4173">
        <v>70</v>
      </c>
      <c r="Y4173" t="s">
        <v>4</v>
      </c>
      <c r="Z4173">
        <v>256</v>
      </c>
      <c r="AA4173">
        <v>2.68</v>
      </c>
    </row>
    <row r="4174" spans="23:27" x14ac:dyDescent="0.2">
      <c r="W4174" t="s">
        <v>8</v>
      </c>
      <c r="X4174">
        <v>71</v>
      </c>
      <c r="Y4174" t="s">
        <v>4</v>
      </c>
      <c r="Z4174">
        <v>256</v>
      </c>
      <c r="AA4174">
        <v>2.71</v>
      </c>
    </row>
    <row r="4175" spans="23:27" x14ac:dyDescent="0.2">
      <c r="W4175" t="s">
        <v>8</v>
      </c>
      <c r="X4175">
        <v>72</v>
      </c>
      <c r="Y4175" t="s">
        <v>4</v>
      </c>
      <c r="Z4175">
        <v>256</v>
      </c>
      <c r="AA4175">
        <v>2.75</v>
      </c>
    </row>
    <row r="4176" spans="23:27" x14ac:dyDescent="0.2">
      <c r="W4176" t="s">
        <v>8</v>
      </c>
      <c r="X4176">
        <v>73</v>
      </c>
      <c r="Y4176" t="s">
        <v>4</v>
      </c>
      <c r="Z4176">
        <v>256</v>
      </c>
      <c r="AA4176">
        <v>2.78</v>
      </c>
    </row>
    <row r="4177" spans="23:27" x14ac:dyDescent="0.2">
      <c r="W4177" t="s">
        <v>8</v>
      </c>
      <c r="X4177">
        <v>74</v>
      </c>
      <c r="Y4177" t="s">
        <v>4</v>
      </c>
      <c r="Z4177">
        <v>256</v>
      </c>
      <c r="AA4177">
        <v>2.82</v>
      </c>
    </row>
    <row r="4178" spans="23:27" x14ac:dyDescent="0.2">
      <c r="W4178" t="s">
        <v>8</v>
      </c>
      <c r="X4178">
        <v>75</v>
      </c>
      <c r="Y4178" t="s">
        <v>4</v>
      </c>
      <c r="Z4178">
        <v>256</v>
      </c>
      <c r="AA4178">
        <v>2.86</v>
      </c>
    </row>
    <row r="4179" spans="23:27" x14ac:dyDescent="0.2">
      <c r="W4179" t="s">
        <v>8</v>
      </c>
      <c r="X4179">
        <v>76</v>
      </c>
      <c r="Y4179" t="s">
        <v>4</v>
      </c>
      <c r="Z4179">
        <v>256</v>
      </c>
      <c r="AA4179">
        <v>2.9</v>
      </c>
    </row>
    <row r="4180" spans="23:27" x14ac:dyDescent="0.2">
      <c r="W4180" t="s">
        <v>8</v>
      </c>
      <c r="X4180">
        <v>77</v>
      </c>
      <c r="Y4180" t="s">
        <v>4</v>
      </c>
      <c r="Z4180">
        <v>256</v>
      </c>
      <c r="AA4180">
        <v>2.94</v>
      </c>
    </row>
    <row r="4181" spans="23:27" x14ac:dyDescent="0.2">
      <c r="W4181" t="s">
        <v>8</v>
      </c>
      <c r="X4181">
        <v>78</v>
      </c>
      <c r="Y4181" t="s">
        <v>4</v>
      </c>
      <c r="Z4181">
        <v>256</v>
      </c>
      <c r="AA4181">
        <v>2.99</v>
      </c>
    </row>
    <row r="4182" spans="23:27" x14ac:dyDescent="0.2">
      <c r="W4182" t="s">
        <v>8</v>
      </c>
      <c r="X4182">
        <v>79</v>
      </c>
      <c r="Y4182" t="s">
        <v>4</v>
      </c>
      <c r="Z4182">
        <v>256</v>
      </c>
      <c r="AA4182">
        <v>3.04</v>
      </c>
    </row>
    <row r="4183" spans="23:27" x14ac:dyDescent="0.2">
      <c r="W4183" t="s">
        <v>8</v>
      </c>
      <c r="X4183">
        <v>80</v>
      </c>
      <c r="Y4183" t="s">
        <v>4</v>
      </c>
      <c r="Z4183">
        <v>256</v>
      </c>
      <c r="AA4183">
        <v>3.09</v>
      </c>
    </row>
    <row r="4184" spans="23:27" x14ac:dyDescent="0.2">
      <c r="W4184" t="s">
        <v>8</v>
      </c>
      <c r="X4184">
        <v>81</v>
      </c>
      <c r="Y4184" t="s">
        <v>4</v>
      </c>
      <c r="Z4184">
        <v>256</v>
      </c>
      <c r="AA4184">
        <v>3.14</v>
      </c>
    </row>
    <row r="4185" spans="23:27" x14ac:dyDescent="0.2">
      <c r="W4185" t="s">
        <v>8</v>
      </c>
      <c r="X4185">
        <v>82</v>
      </c>
      <c r="Y4185" t="s">
        <v>4</v>
      </c>
      <c r="Z4185">
        <v>256</v>
      </c>
      <c r="AA4185">
        <v>3.2</v>
      </c>
    </row>
    <row r="4186" spans="23:27" x14ac:dyDescent="0.2">
      <c r="W4186" t="s">
        <v>8</v>
      </c>
      <c r="X4186">
        <v>83</v>
      </c>
      <c r="Y4186" t="s">
        <v>4</v>
      </c>
      <c r="Z4186">
        <v>256</v>
      </c>
      <c r="AA4186">
        <v>3.27</v>
      </c>
    </row>
    <row r="4187" spans="23:27" x14ac:dyDescent="0.2">
      <c r="W4187" t="s">
        <v>8</v>
      </c>
      <c r="X4187">
        <v>84</v>
      </c>
      <c r="Y4187" t="s">
        <v>4</v>
      </c>
      <c r="Z4187">
        <v>256</v>
      </c>
      <c r="AA4187">
        <v>3.33</v>
      </c>
    </row>
    <row r="4188" spans="23:27" x14ac:dyDescent="0.2">
      <c r="W4188" t="s">
        <v>8</v>
      </c>
      <c r="X4188">
        <v>85</v>
      </c>
      <c r="Y4188" t="s">
        <v>4</v>
      </c>
      <c r="Z4188">
        <v>256</v>
      </c>
      <c r="AA4188">
        <v>3.41</v>
      </c>
    </row>
    <row r="4189" spans="23:27" x14ac:dyDescent="0.2">
      <c r="W4189" t="s">
        <v>8</v>
      </c>
      <c r="X4189">
        <v>86</v>
      </c>
      <c r="Y4189" t="s">
        <v>4</v>
      </c>
      <c r="Z4189">
        <v>256</v>
      </c>
      <c r="AA4189">
        <v>3.49</v>
      </c>
    </row>
    <row r="4190" spans="23:27" x14ac:dyDescent="0.2">
      <c r="W4190" t="s">
        <v>8</v>
      </c>
      <c r="X4190">
        <v>87</v>
      </c>
      <c r="Y4190" t="s">
        <v>4</v>
      </c>
      <c r="Z4190">
        <v>256</v>
      </c>
      <c r="AA4190">
        <v>3.58</v>
      </c>
    </row>
    <row r="4191" spans="23:27" x14ac:dyDescent="0.2">
      <c r="W4191" t="s">
        <v>8</v>
      </c>
      <c r="X4191">
        <v>88</v>
      </c>
      <c r="Y4191" t="s">
        <v>4</v>
      </c>
      <c r="Z4191">
        <v>256</v>
      </c>
      <c r="AA4191">
        <v>3.67</v>
      </c>
    </row>
    <row r="4192" spans="23:27" x14ac:dyDescent="0.2">
      <c r="W4192" t="s">
        <v>8</v>
      </c>
      <c r="X4192">
        <v>89</v>
      </c>
      <c r="Y4192" t="s">
        <v>4</v>
      </c>
      <c r="Z4192">
        <v>256</v>
      </c>
      <c r="AA4192">
        <v>3.78</v>
      </c>
    </row>
    <row r="4193" spans="23:27" x14ac:dyDescent="0.2">
      <c r="W4193" t="s">
        <v>8</v>
      </c>
      <c r="X4193">
        <v>90</v>
      </c>
      <c r="Y4193" t="s">
        <v>4</v>
      </c>
      <c r="Z4193">
        <v>256</v>
      </c>
      <c r="AA4193">
        <v>3.9</v>
      </c>
    </row>
    <row r="4194" spans="23:27" x14ac:dyDescent="0.2">
      <c r="W4194" t="s">
        <v>8</v>
      </c>
      <c r="X4194">
        <v>91</v>
      </c>
      <c r="Y4194" t="s">
        <v>4</v>
      </c>
      <c r="Z4194">
        <v>256</v>
      </c>
      <c r="AA4194">
        <v>4.04</v>
      </c>
    </row>
    <row r="4195" spans="23:27" x14ac:dyDescent="0.2">
      <c r="W4195" t="s">
        <v>8</v>
      </c>
      <c r="X4195">
        <v>92</v>
      </c>
      <c r="Y4195" t="s">
        <v>4</v>
      </c>
      <c r="Z4195">
        <v>256</v>
      </c>
      <c r="AA4195">
        <v>4.21</v>
      </c>
    </row>
    <row r="4196" spans="23:27" x14ac:dyDescent="0.2">
      <c r="W4196" t="s">
        <v>8</v>
      </c>
      <c r="X4196">
        <v>93</v>
      </c>
      <c r="Y4196" t="s">
        <v>4</v>
      </c>
      <c r="Z4196">
        <v>256</v>
      </c>
      <c r="AA4196">
        <v>4.42</v>
      </c>
    </row>
    <row r="4197" spans="23:27" x14ac:dyDescent="0.2">
      <c r="W4197" t="s">
        <v>8</v>
      </c>
      <c r="X4197">
        <v>94</v>
      </c>
      <c r="Y4197" t="s">
        <v>4</v>
      </c>
      <c r="Z4197">
        <v>256</v>
      </c>
      <c r="AA4197">
        <v>4.6900000000000004</v>
      </c>
    </row>
    <row r="4198" spans="23:27" x14ac:dyDescent="0.2">
      <c r="W4198" t="s">
        <v>8</v>
      </c>
      <c r="X4198">
        <v>95</v>
      </c>
      <c r="Y4198" t="s">
        <v>4</v>
      </c>
      <c r="Z4198">
        <v>256</v>
      </c>
      <c r="AA4198">
        <v>5.0599999999999996</v>
      </c>
    </row>
    <row r="4199" spans="23:27" x14ac:dyDescent="0.2">
      <c r="W4199" t="s">
        <v>8</v>
      </c>
      <c r="X4199">
        <v>96</v>
      </c>
      <c r="Y4199" t="s">
        <v>4</v>
      </c>
      <c r="Z4199">
        <v>256</v>
      </c>
      <c r="AA4199">
        <v>5.62</v>
      </c>
    </row>
    <row r="4200" spans="23:27" x14ac:dyDescent="0.2">
      <c r="W4200" t="s">
        <v>8</v>
      </c>
      <c r="X4200">
        <v>97</v>
      </c>
      <c r="Y4200" t="s">
        <v>4</v>
      </c>
      <c r="Z4200">
        <v>256</v>
      </c>
      <c r="AA4200">
        <v>6.55</v>
      </c>
    </row>
    <row r="4201" spans="23:27" x14ac:dyDescent="0.2">
      <c r="W4201" t="s">
        <v>8</v>
      </c>
      <c r="X4201">
        <v>98</v>
      </c>
      <c r="Y4201" t="s">
        <v>4</v>
      </c>
      <c r="Z4201">
        <v>256</v>
      </c>
      <c r="AA4201">
        <v>8.31</v>
      </c>
    </row>
    <row r="4202" spans="23:27" x14ac:dyDescent="0.2">
      <c r="W4202" t="s">
        <v>8</v>
      </c>
      <c r="X4202">
        <v>99</v>
      </c>
      <c r="Y4202" t="s">
        <v>4</v>
      </c>
      <c r="Z4202">
        <v>256</v>
      </c>
      <c r="AA4202">
        <v>12.43</v>
      </c>
    </row>
    <row r="4203" spans="23:27" x14ac:dyDescent="0.2">
      <c r="W4203" t="s">
        <v>8</v>
      </c>
      <c r="X4203">
        <v>0</v>
      </c>
      <c r="Y4203" t="s">
        <v>4</v>
      </c>
      <c r="Z4203">
        <v>512</v>
      </c>
      <c r="AA4203">
        <v>0</v>
      </c>
    </row>
    <row r="4204" spans="23:27" x14ac:dyDescent="0.2">
      <c r="W4204" t="s">
        <v>8</v>
      </c>
      <c r="X4204">
        <v>1</v>
      </c>
      <c r="Y4204" t="s">
        <v>4</v>
      </c>
      <c r="Z4204">
        <v>512</v>
      </c>
      <c r="AA4204">
        <v>0.41</v>
      </c>
    </row>
    <row r="4205" spans="23:27" x14ac:dyDescent="0.2">
      <c r="W4205" t="s">
        <v>8</v>
      </c>
      <c r="X4205">
        <v>2</v>
      </c>
      <c r="Y4205" t="s">
        <v>4</v>
      </c>
      <c r="Z4205">
        <v>512</v>
      </c>
      <c r="AA4205">
        <v>0.5</v>
      </c>
    </row>
    <row r="4206" spans="23:27" x14ac:dyDescent="0.2">
      <c r="W4206" t="s">
        <v>8</v>
      </c>
      <c r="X4206">
        <v>3</v>
      </c>
      <c r="Y4206" t="s">
        <v>4</v>
      </c>
      <c r="Z4206">
        <v>512</v>
      </c>
      <c r="AA4206">
        <v>0.61</v>
      </c>
    </row>
    <row r="4207" spans="23:27" x14ac:dyDescent="0.2">
      <c r="W4207" t="s">
        <v>8</v>
      </c>
      <c r="X4207">
        <v>4</v>
      </c>
      <c r="Y4207" t="s">
        <v>4</v>
      </c>
      <c r="Z4207">
        <v>512</v>
      </c>
      <c r="AA4207">
        <v>0.82</v>
      </c>
    </row>
    <row r="4208" spans="23:27" x14ac:dyDescent="0.2">
      <c r="W4208" t="s">
        <v>8</v>
      </c>
      <c r="X4208">
        <v>5</v>
      </c>
      <c r="Y4208" t="s">
        <v>4</v>
      </c>
      <c r="Z4208">
        <v>512</v>
      </c>
      <c r="AA4208">
        <v>1</v>
      </c>
    </row>
    <row r="4209" spans="23:27" x14ac:dyDescent="0.2">
      <c r="W4209" t="s">
        <v>8</v>
      </c>
      <c r="X4209">
        <v>6</v>
      </c>
      <c r="Y4209" t="s">
        <v>4</v>
      </c>
      <c r="Z4209">
        <v>512</v>
      </c>
      <c r="AA4209">
        <v>1.1200000000000001</v>
      </c>
    </row>
    <row r="4210" spans="23:27" x14ac:dyDescent="0.2">
      <c r="W4210" t="s">
        <v>8</v>
      </c>
      <c r="X4210">
        <v>7</v>
      </c>
      <c r="Y4210" t="s">
        <v>4</v>
      </c>
      <c r="Z4210">
        <v>512</v>
      </c>
      <c r="AA4210">
        <v>1.19</v>
      </c>
    </row>
    <row r="4211" spans="23:27" x14ac:dyDescent="0.2">
      <c r="W4211" t="s">
        <v>8</v>
      </c>
      <c r="X4211">
        <v>8</v>
      </c>
      <c r="Y4211" t="s">
        <v>4</v>
      </c>
      <c r="Z4211">
        <v>512</v>
      </c>
      <c r="AA4211">
        <v>1.24</v>
      </c>
    </row>
    <row r="4212" spans="23:27" x14ac:dyDescent="0.2">
      <c r="W4212" t="s">
        <v>8</v>
      </c>
      <c r="X4212">
        <v>9</v>
      </c>
      <c r="Y4212" t="s">
        <v>4</v>
      </c>
      <c r="Z4212">
        <v>512</v>
      </c>
      <c r="AA4212">
        <v>1.3</v>
      </c>
    </row>
    <row r="4213" spans="23:27" x14ac:dyDescent="0.2">
      <c r="W4213" t="s">
        <v>8</v>
      </c>
      <c r="X4213">
        <v>10</v>
      </c>
      <c r="Y4213" t="s">
        <v>4</v>
      </c>
      <c r="Z4213">
        <v>512</v>
      </c>
      <c r="AA4213">
        <v>1.35</v>
      </c>
    </row>
    <row r="4214" spans="23:27" x14ac:dyDescent="0.2">
      <c r="W4214" t="s">
        <v>8</v>
      </c>
      <c r="X4214">
        <v>11</v>
      </c>
      <c r="Y4214" t="s">
        <v>4</v>
      </c>
      <c r="Z4214">
        <v>512</v>
      </c>
      <c r="AA4214">
        <v>1.39</v>
      </c>
    </row>
    <row r="4215" spans="23:27" x14ac:dyDescent="0.2">
      <c r="W4215" t="s">
        <v>8</v>
      </c>
      <c r="X4215">
        <v>12</v>
      </c>
      <c r="Y4215" t="s">
        <v>4</v>
      </c>
      <c r="Z4215">
        <v>512</v>
      </c>
      <c r="AA4215">
        <v>1.44</v>
      </c>
    </row>
    <row r="4216" spans="23:27" x14ac:dyDescent="0.2">
      <c r="W4216" t="s">
        <v>8</v>
      </c>
      <c r="X4216">
        <v>13</v>
      </c>
      <c r="Y4216" t="s">
        <v>4</v>
      </c>
      <c r="Z4216">
        <v>512</v>
      </c>
      <c r="AA4216">
        <v>1.48</v>
      </c>
    </row>
    <row r="4217" spans="23:27" x14ac:dyDescent="0.2">
      <c r="W4217" t="s">
        <v>8</v>
      </c>
      <c r="X4217">
        <v>14</v>
      </c>
      <c r="Y4217" t="s">
        <v>4</v>
      </c>
      <c r="Z4217">
        <v>512</v>
      </c>
      <c r="AA4217">
        <v>1.52</v>
      </c>
    </row>
    <row r="4218" spans="23:27" x14ac:dyDescent="0.2">
      <c r="W4218" t="s">
        <v>8</v>
      </c>
      <c r="X4218">
        <v>15</v>
      </c>
      <c r="Y4218" t="s">
        <v>4</v>
      </c>
      <c r="Z4218">
        <v>512</v>
      </c>
      <c r="AA4218">
        <v>1.57</v>
      </c>
    </row>
    <row r="4219" spans="23:27" x14ac:dyDescent="0.2">
      <c r="W4219" t="s">
        <v>8</v>
      </c>
      <c r="X4219">
        <v>16</v>
      </c>
      <c r="Y4219" t="s">
        <v>4</v>
      </c>
      <c r="Z4219">
        <v>512</v>
      </c>
      <c r="AA4219">
        <v>1.61</v>
      </c>
    </row>
    <row r="4220" spans="23:27" x14ac:dyDescent="0.2">
      <c r="W4220" t="s">
        <v>8</v>
      </c>
      <c r="X4220">
        <v>17</v>
      </c>
      <c r="Y4220" t="s">
        <v>4</v>
      </c>
      <c r="Z4220">
        <v>512</v>
      </c>
      <c r="AA4220">
        <v>1.65</v>
      </c>
    </row>
    <row r="4221" spans="23:27" x14ac:dyDescent="0.2">
      <c r="W4221" t="s">
        <v>8</v>
      </c>
      <c r="X4221">
        <v>18</v>
      </c>
      <c r="Y4221" t="s">
        <v>4</v>
      </c>
      <c r="Z4221">
        <v>512</v>
      </c>
      <c r="AA4221">
        <v>1.69</v>
      </c>
    </row>
    <row r="4222" spans="23:27" x14ac:dyDescent="0.2">
      <c r="W4222" t="s">
        <v>8</v>
      </c>
      <c r="X4222">
        <v>19</v>
      </c>
      <c r="Y4222" t="s">
        <v>4</v>
      </c>
      <c r="Z4222">
        <v>512</v>
      </c>
      <c r="AA4222">
        <v>1.73</v>
      </c>
    </row>
    <row r="4223" spans="23:27" x14ac:dyDescent="0.2">
      <c r="W4223" t="s">
        <v>8</v>
      </c>
      <c r="X4223">
        <v>20</v>
      </c>
      <c r="Y4223" t="s">
        <v>4</v>
      </c>
      <c r="Z4223">
        <v>512</v>
      </c>
      <c r="AA4223">
        <v>1.77</v>
      </c>
    </row>
    <row r="4224" spans="23:27" x14ac:dyDescent="0.2">
      <c r="W4224" t="s">
        <v>8</v>
      </c>
      <c r="X4224">
        <v>21</v>
      </c>
      <c r="Y4224" t="s">
        <v>4</v>
      </c>
      <c r="Z4224">
        <v>512</v>
      </c>
      <c r="AA4224">
        <v>1.82</v>
      </c>
    </row>
    <row r="4225" spans="23:27" x14ac:dyDescent="0.2">
      <c r="W4225" t="s">
        <v>8</v>
      </c>
      <c r="X4225">
        <v>22</v>
      </c>
      <c r="Y4225" t="s">
        <v>4</v>
      </c>
      <c r="Z4225">
        <v>512</v>
      </c>
      <c r="AA4225">
        <v>1.86</v>
      </c>
    </row>
    <row r="4226" spans="23:27" x14ac:dyDescent="0.2">
      <c r="W4226" t="s">
        <v>8</v>
      </c>
      <c r="X4226">
        <v>23</v>
      </c>
      <c r="Y4226" t="s">
        <v>4</v>
      </c>
      <c r="Z4226">
        <v>512</v>
      </c>
      <c r="AA4226">
        <v>1.91</v>
      </c>
    </row>
    <row r="4227" spans="23:27" x14ac:dyDescent="0.2">
      <c r="W4227" t="s">
        <v>8</v>
      </c>
      <c r="X4227">
        <v>24</v>
      </c>
      <c r="Y4227" t="s">
        <v>4</v>
      </c>
      <c r="Z4227">
        <v>512</v>
      </c>
      <c r="AA4227">
        <v>1.95</v>
      </c>
    </row>
    <row r="4228" spans="23:27" x14ac:dyDescent="0.2">
      <c r="W4228" t="s">
        <v>8</v>
      </c>
      <c r="X4228">
        <v>25</v>
      </c>
      <c r="Y4228" t="s">
        <v>4</v>
      </c>
      <c r="Z4228">
        <v>512</v>
      </c>
      <c r="AA4228">
        <v>1.99</v>
      </c>
    </row>
    <row r="4229" spans="23:27" x14ac:dyDescent="0.2">
      <c r="W4229" t="s">
        <v>8</v>
      </c>
      <c r="X4229">
        <v>26</v>
      </c>
      <c r="Y4229" t="s">
        <v>4</v>
      </c>
      <c r="Z4229">
        <v>512</v>
      </c>
      <c r="AA4229">
        <v>2.04</v>
      </c>
    </row>
    <row r="4230" spans="23:27" x14ac:dyDescent="0.2">
      <c r="W4230" t="s">
        <v>8</v>
      </c>
      <c r="X4230">
        <v>27</v>
      </c>
      <c r="Y4230" t="s">
        <v>4</v>
      </c>
      <c r="Z4230">
        <v>512</v>
      </c>
      <c r="AA4230">
        <v>2.09</v>
      </c>
    </row>
    <row r="4231" spans="23:27" x14ac:dyDescent="0.2">
      <c r="W4231" t="s">
        <v>8</v>
      </c>
      <c r="X4231">
        <v>28</v>
      </c>
      <c r="Y4231" t="s">
        <v>4</v>
      </c>
      <c r="Z4231">
        <v>512</v>
      </c>
      <c r="AA4231">
        <v>2.14</v>
      </c>
    </row>
    <row r="4232" spans="23:27" x14ac:dyDescent="0.2">
      <c r="W4232" t="s">
        <v>8</v>
      </c>
      <c r="X4232">
        <v>29</v>
      </c>
      <c r="Y4232" t="s">
        <v>4</v>
      </c>
      <c r="Z4232">
        <v>512</v>
      </c>
      <c r="AA4232">
        <v>2.19</v>
      </c>
    </row>
    <row r="4233" spans="23:27" x14ac:dyDescent="0.2">
      <c r="W4233" t="s">
        <v>8</v>
      </c>
      <c r="X4233">
        <v>30</v>
      </c>
      <c r="Y4233" t="s">
        <v>4</v>
      </c>
      <c r="Z4233">
        <v>512</v>
      </c>
      <c r="AA4233">
        <v>2.2400000000000002</v>
      </c>
    </row>
    <row r="4234" spans="23:27" x14ac:dyDescent="0.2">
      <c r="W4234" t="s">
        <v>8</v>
      </c>
      <c r="X4234">
        <v>31</v>
      </c>
      <c r="Y4234" t="s">
        <v>4</v>
      </c>
      <c r="Z4234">
        <v>512</v>
      </c>
      <c r="AA4234">
        <v>2.29</v>
      </c>
    </row>
    <row r="4235" spans="23:27" x14ac:dyDescent="0.2">
      <c r="W4235" t="s">
        <v>8</v>
      </c>
      <c r="X4235">
        <v>32</v>
      </c>
      <c r="Y4235" t="s">
        <v>4</v>
      </c>
      <c r="Z4235">
        <v>512</v>
      </c>
      <c r="AA4235">
        <v>2.34</v>
      </c>
    </row>
    <row r="4236" spans="23:27" x14ac:dyDescent="0.2">
      <c r="W4236" t="s">
        <v>8</v>
      </c>
      <c r="X4236">
        <v>33</v>
      </c>
      <c r="Y4236" t="s">
        <v>4</v>
      </c>
      <c r="Z4236">
        <v>512</v>
      </c>
      <c r="AA4236">
        <v>2.4</v>
      </c>
    </row>
    <row r="4237" spans="23:27" x14ac:dyDescent="0.2">
      <c r="W4237" t="s">
        <v>8</v>
      </c>
      <c r="X4237">
        <v>34</v>
      </c>
      <c r="Y4237" t="s">
        <v>4</v>
      </c>
      <c r="Z4237">
        <v>512</v>
      </c>
      <c r="AA4237">
        <v>2.4500000000000002</v>
      </c>
    </row>
    <row r="4238" spans="23:27" x14ac:dyDescent="0.2">
      <c r="W4238" t="s">
        <v>8</v>
      </c>
      <c r="X4238">
        <v>35</v>
      </c>
      <c r="Y4238" t="s">
        <v>4</v>
      </c>
      <c r="Z4238">
        <v>512</v>
      </c>
      <c r="AA4238">
        <v>2.5099999999999998</v>
      </c>
    </row>
    <row r="4239" spans="23:27" x14ac:dyDescent="0.2">
      <c r="W4239" t="s">
        <v>8</v>
      </c>
      <c r="X4239">
        <v>36</v>
      </c>
      <c r="Y4239" t="s">
        <v>4</v>
      </c>
      <c r="Z4239">
        <v>512</v>
      </c>
      <c r="AA4239">
        <v>2.56</v>
      </c>
    </row>
    <row r="4240" spans="23:27" x14ac:dyDescent="0.2">
      <c r="W4240" t="s">
        <v>8</v>
      </c>
      <c r="X4240">
        <v>37</v>
      </c>
      <c r="Y4240" t="s">
        <v>4</v>
      </c>
      <c r="Z4240">
        <v>512</v>
      </c>
      <c r="AA4240">
        <v>2.62</v>
      </c>
    </row>
    <row r="4241" spans="23:27" x14ac:dyDescent="0.2">
      <c r="W4241" t="s">
        <v>8</v>
      </c>
      <c r="X4241">
        <v>38</v>
      </c>
      <c r="Y4241" t="s">
        <v>4</v>
      </c>
      <c r="Z4241">
        <v>512</v>
      </c>
      <c r="AA4241">
        <v>2.67</v>
      </c>
    </row>
    <row r="4242" spans="23:27" x14ac:dyDescent="0.2">
      <c r="W4242" t="s">
        <v>8</v>
      </c>
      <c r="X4242">
        <v>39</v>
      </c>
      <c r="Y4242" t="s">
        <v>4</v>
      </c>
      <c r="Z4242">
        <v>512</v>
      </c>
      <c r="AA4242">
        <v>2.72</v>
      </c>
    </row>
    <row r="4243" spans="23:27" x14ac:dyDescent="0.2">
      <c r="W4243" t="s">
        <v>8</v>
      </c>
      <c r="X4243">
        <v>40</v>
      </c>
      <c r="Y4243" t="s">
        <v>4</v>
      </c>
      <c r="Z4243">
        <v>512</v>
      </c>
      <c r="AA4243">
        <v>2.77</v>
      </c>
    </row>
    <row r="4244" spans="23:27" x14ac:dyDescent="0.2">
      <c r="W4244" t="s">
        <v>8</v>
      </c>
      <c r="X4244">
        <v>41</v>
      </c>
      <c r="Y4244" t="s">
        <v>4</v>
      </c>
      <c r="Z4244">
        <v>512</v>
      </c>
      <c r="AA4244">
        <v>2.82</v>
      </c>
    </row>
    <row r="4245" spans="23:27" x14ac:dyDescent="0.2">
      <c r="W4245" t="s">
        <v>8</v>
      </c>
      <c r="X4245">
        <v>42</v>
      </c>
      <c r="Y4245" t="s">
        <v>4</v>
      </c>
      <c r="Z4245">
        <v>512</v>
      </c>
      <c r="AA4245">
        <v>2.87</v>
      </c>
    </row>
    <row r="4246" spans="23:27" x14ac:dyDescent="0.2">
      <c r="W4246" t="s">
        <v>8</v>
      </c>
      <c r="X4246">
        <v>43</v>
      </c>
      <c r="Y4246" t="s">
        <v>4</v>
      </c>
      <c r="Z4246">
        <v>512</v>
      </c>
      <c r="AA4246">
        <v>2.92</v>
      </c>
    </row>
    <row r="4247" spans="23:27" x14ac:dyDescent="0.2">
      <c r="W4247" t="s">
        <v>8</v>
      </c>
      <c r="X4247">
        <v>44</v>
      </c>
      <c r="Y4247" t="s">
        <v>4</v>
      </c>
      <c r="Z4247">
        <v>512</v>
      </c>
      <c r="AA4247">
        <v>2.97</v>
      </c>
    </row>
    <row r="4248" spans="23:27" x14ac:dyDescent="0.2">
      <c r="W4248" t="s">
        <v>8</v>
      </c>
      <c r="X4248">
        <v>45</v>
      </c>
      <c r="Y4248" t="s">
        <v>4</v>
      </c>
      <c r="Z4248">
        <v>512</v>
      </c>
      <c r="AA4248">
        <v>3.02</v>
      </c>
    </row>
    <row r="4249" spans="23:27" x14ac:dyDescent="0.2">
      <c r="W4249" t="s">
        <v>8</v>
      </c>
      <c r="X4249">
        <v>46</v>
      </c>
      <c r="Y4249" t="s">
        <v>4</v>
      </c>
      <c r="Z4249">
        <v>512</v>
      </c>
      <c r="AA4249">
        <v>3.07</v>
      </c>
    </row>
    <row r="4250" spans="23:27" x14ac:dyDescent="0.2">
      <c r="W4250" t="s">
        <v>8</v>
      </c>
      <c r="X4250">
        <v>47</v>
      </c>
      <c r="Y4250" t="s">
        <v>4</v>
      </c>
      <c r="Z4250">
        <v>512</v>
      </c>
      <c r="AA4250">
        <v>3.12</v>
      </c>
    </row>
    <row r="4251" spans="23:27" x14ac:dyDescent="0.2">
      <c r="W4251" t="s">
        <v>8</v>
      </c>
      <c r="X4251">
        <v>48</v>
      </c>
      <c r="Y4251" t="s">
        <v>4</v>
      </c>
      <c r="Z4251">
        <v>512</v>
      </c>
      <c r="AA4251">
        <v>3.17</v>
      </c>
    </row>
    <row r="4252" spans="23:27" x14ac:dyDescent="0.2">
      <c r="W4252" t="s">
        <v>8</v>
      </c>
      <c r="X4252">
        <v>49</v>
      </c>
      <c r="Y4252" t="s">
        <v>4</v>
      </c>
      <c r="Z4252">
        <v>512</v>
      </c>
      <c r="AA4252">
        <v>3.22</v>
      </c>
    </row>
    <row r="4253" spans="23:27" x14ac:dyDescent="0.2">
      <c r="W4253" t="s">
        <v>8</v>
      </c>
      <c r="X4253">
        <v>50</v>
      </c>
      <c r="Y4253" t="s">
        <v>4</v>
      </c>
      <c r="Z4253">
        <v>512</v>
      </c>
      <c r="AA4253">
        <v>3.27</v>
      </c>
    </row>
    <row r="4254" spans="23:27" x14ac:dyDescent="0.2">
      <c r="W4254" t="s">
        <v>8</v>
      </c>
      <c r="X4254">
        <v>51</v>
      </c>
      <c r="Y4254" t="s">
        <v>4</v>
      </c>
      <c r="Z4254">
        <v>512</v>
      </c>
      <c r="AA4254">
        <v>3.33</v>
      </c>
    </row>
    <row r="4255" spans="23:27" x14ac:dyDescent="0.2">
      <c r="W4255" t="s">
        <v>8</v>
      </c>
      <c r="X4255">
        <v>52</v>
      </c>
      <c r="Y4255" t="s">
        <v>4</v>
      </c>
      <c r="Z4255">
        <v>512</v>
      </c>
      <c r="AA4255">
        <v>3.38</v>
      </c>
    </row>
    <row r="4256" spans="23:27" x14ac:dyDescent="0.2">
      <c r="W4256" t="s">
        <v>8</v>
      </c>
      <c r="X4256">
        <v>53</v>
      </c>
      <c r="Y4256" t="s">
        <v>4</v>
      </c>
      <c r="Z4256">
        <v>512</v>
      </c>
      <c r="AA4256">
        <v>3.43</v>
      </c>
    </row>
    <row r="4257" spans="23:27" x14ac:dyDescent="0.2">
      <c r="W4257" t="s">
        <v>8</v>
      </c>
      <c r="X4257">
        <v>54</v>
      </c>
      <c r="Y4257" t="s">
        <v>4</v>
      </c>
      <c r="Z4257">
        <v>512</v>
      </c>
      <c r="AA4257">
        <v>3.48</v>
      </c>
    </row>
    <row r="4258" spans="23:27" x14ac:dyDescent="0.2">
      <c r="W4258" t="s">
        <v>8</v>
      </c>
      <c r="X4258">
        <v>55</v>
      </c>
      <c r="Y4258" t="s">
        <v>4</v>
      </c>
      <c r="Z4258">
        <v>512</v>
      </c>
      <c r="AA4258">
        <v>3.53</v>
      </c>
    </row>
    <row r="4259" spans="23:27" x14ac:dyDescent="0.2">
      <c r="W4259" t="s">
        <v>8</v>
      </c>
      <c r="X4259">
        <v>56</v>
      </c>
      <c r="Y4259" t="s">
        <v>4</v>
      </c>
      <c r="Z4259">
        <v>512</v>
      </c>
      <c r="AA4259">
        <v>3.58</v>
      </c>
    </row>
    <row r="4260" spans="23:27" x14ac:dyDescent="0.2">
      <c r="W4260" t="s">
        <v>8</v>
      </c>
      <c r="X4260">
        <v>57</v>
      </c>
      <c r="Y4260" t="s">
        <v>4</v>
      </c>
      <c r="Z4260">
        <v>512</v>
      </c>
      <c r="AA4260">
        <v>3.64</v>
      </c>
    </row>
    <row r="4261" spans="23:27" x14ac:dyDescent="0.2">
      <c r="W4261" t="s">
        <v>8</v>
      </c>
      <c r="X4261">
        <v>58</v>
      </c>
      <c r="Y4261" t="s">
        <v>4</v>
      </c>
      <c r="Z4261">
        <v>512</v>
      </c>
      <c r="AA4261">
        <v>3.69</v>
      </c>
    </row>
    <row r="4262" spans="23:27" x14ac:dyDescent="0.2">
      <c r="W4262" t="s">
        <v>8</v>
      </c>
      <c r="X4262">
        <v>59</v>
      </c>
      <c r="Y4262" t="s">
        <v>4</v>
      </c>
      <c r="Z4262">
        <v>512</v>
      </c>
      <c r="AA4262">
        <v>3.74</v>
      </c>
    </row>
    <row r="4263" spans="23:27" x14ac:dyDescent="0.2">
      <c r="W4263" t="s">
        <v>8</v>
      </c>
      <c r="X4263">
        <v>60</v>
      </c>
      <c r="Y4263" t="s">
        <v>4</v>
      </c>
      <c r="Z4263">
        <v>512</v>
      </c>
      <c r="AA4263">
        <v>3.79</v>
      </c>
    </row>
    <row r="4264" spans="23:27" x14ac:dyDescent="0.2">
      <c r="W4264" t="s">
        <v>8</v>
      </c>
      <c r="X4264">
        <v>61</v>
      </c>
      <c r="Y4264" t="s">
        <v>4</v>
      </c>
      <c r="Z4264">
        <v>512</v>
      </c>
      <c r="AA4264">
        <v>3.84</v>
      </c>
    </row>
    <row r="4265" spans="23:27" x14ac:dyDescent="0.2">
      <c r="W4265" t="s">
        <v>8</v>
      </c>
      <c r="X4265">
        <v>62</v>
      </c>
      <c r="Y4265" t="s">
        <v>4</v>
      </c>
      <c r="Z4265">
        <v>512</v>
      </c>
      <c r="AA4265">
        <v>3.9</v>
      </c>
    </row>
    <row r="4266" spans="23:27" x14ac:dyDescent="0.2">
      <c r="W4266" t="s">
        <v>8</v>
      </c>
      <c r="X4266">
        <v>63</v>
      </c>
      <c r="Y4266" t="s">
        <v>4</v>
      </c>
      <c r="Z4266">
        <v>512</v>
      </c>
      <c r="AA4266">
        <v>3.95</v>
      </c>
    </row>
    <row r="4267" spans="23:27" x14ac:dyDescent="0.2">
      <c r="W4267" t="s">
        <v>8</v>
      </c>
      <c r="X4267">
        <v>64</v>
      </c>
      <c r="Y4267" t="s">
        <v>4</v>
      </c>
      <c r="Z4267">
        <v>512</v>
      </c>
      <c r="AA4267">
        <v>4.01</v>
      </c>
    </row>
    <row r="4268" spans="23:27" x14ac:dyDescent="0.2">
      <c r="W4268" t="s">
        <v>8</v>
      </c>
      <c r="X4268">
        <v>65</v>
      </c>
      <c r="Y4268" t="s">
        <v>4</v>
      </c>
      <c r="Z4268">
        <v>512</v>
      </c>
      <c r="AA4268">
        <v>4.07</v>
      </c>
    </row>
    <row r="4269" spans="23:27" x14ac:dyDescent="0.2">
      <c r="W4269" t="s">
        <v>8</v>
      </c>
      <c r="X4269">
        <v>66</v>
      </c>
      <c r="Y4269" t="s">
        <v>4</v>
      </c>
      <c r="Z4269">
        <v>512</v>
      </c>
      <c r="AA4269">
        <v>4.13</v>
      </c>
    </row>
    <row r="4270" spans="23:27" x14ac:dyDescent="0.2">
      <c r="W4270" t="s">
        <v>8</v>
      </c>
      <c r="X4270">
        <v>67</v>
      </c>
      <c r="Y4270" t="s">
        <v>4</v>
      </c>
      <c r="Z4270">
        <v>512</v>
      </c>
      <c r="AA4270">
        <v>4.1900000000000004</v>
      </c>
    </row>
    <row r="4271" spans="23:27" x14ac:dyDescent="0.2">
      <c r="W4271" t="s">
        <v>8</v>
      </c>
      <c r="X4271">
        <v>68</v>
      </c>
      <c r="Y4271" t="s">
        <v>4</v>
      </c>
      <c r="Z4271">
        <v>512</v>
      </c>
      <c r="AA4271">
        <v>4.25</v>
      </c>
    </row>
    <row r="4272" spans="23:27" x14ac:dyDescent="0.2">
      <c r="W4272" t="s">
        <v>8</v>
      </c>
      <c r="X4272">
        <v>69</v>
      </c>
      <c r="Y4272" t="s">
        <v>4</v>
      </c>
      <c r="Z4272">
        <v>512</v>
      </c>
      <c r="AA4272">
        <v>4.32</v>
      </c>
    </row>
    <row r="4273" spans="23:27" x14ac:dyDescent="0.2">
      <c r="W4273" t="s">
        <v>8</v>
      </c>
      <c r="X4273">
        <v>70</v>
      </c>
      <c r="Y4273" t="s">
        <v>4</v>
      </c>
      <c r="Z4273">
        <v>512</v>
      </c>
      <c r="AA4273">
        <v>4.38</v>
      </c>
    </row>
    <row r="4274" spans="23:27" x14ac:dyDescent="0.2">
      <c r="W4274" t="s">
        <v>8</v>
      </c>
      <c r="X4274">
        <v>71</v>
      </c>
      <c r="Y4274" t="s">
        <v>4</v>
      </c>
      <c r="Z4274">
        <v>512</v>
      </c>
      <c r="AA4274">
        <v>4.46</v>
      </c>
    </row>
    <row r="4275" spans="23:27" x14ac:dyDescent="0.2">
      <c r="W4275" t="s">
        <v>8</v>
      </c>
      <c r="X4275">
        <v>72</v>
      </c>
      <c r="Y4275" t="s">
        <v>4</v>
      </c>
      <c r="Z4275">
        <v>512</v>
      </c>
      <c r="AA4275">
        <v>4.53</v>
      </c>
    </row>
    <row r="4276" spans="23:27" x14ac:dyDescent="0.2">
      <c r="W4276" t="s">
        <v>8</v>
      </c>
      <c r="X4276">
        <v>73</v>
      </c>
      <c r="Y4276" t="s">
        <v>4</v>
      </c>
      <c r="Z4276">
        <v>512</v>
      </c>
      <c r="AA4276">
        <v>4.5999999999999996</v>
      </c>
    </row>
    <row r="4277" spans="23:27" x14ac:dyDescent="0.2">
      <c r="W4277" t="s">
        <v>8</v>
      </c>
      <c r="X4277">
        <v>74</v>
      </c>
      <c r="Y4277" t="s">
        <v>4</v>
      </c>
      <c r="Z4277">
        <v>512</v>
      </c>
      <c r="AA4277">
        <v>4.68</v>
      </c>
    </row>
    <row r="4278" spans="23:27" x14ac:dyDescent="0.2">
      <c r="W4278" t="s">
        <v>8</v>
      </c>
      <c r="X4278">
        <v>75</v>
      </c>
      <c r="Y4278" t="s">
        <v>4</v>
      </c>
      <c r="Z4278">
        <v>512</v>
      </c>
      <c r="AA4278">
        <v>4.7699999999999996</v>
      </c>
    </row>
    <row r="4279" spans="23:27" x14ac:dyDescent="0.2">
      <c r="W4279" t="s">
        <v>8</v>
      </c>
      <c r="X4279">
        <v>76</v>
      </c>
      <c r="Y4279" t="s">
        <v>4</v>
      </c>
      <c r="Z4279">
        <v>512</v>
      </c>
      <c r="AA4279">
        <v>4.8600000000000003</v>
      </c>
    </row>
    <row r="4280" spans="23:27" x14ac:dyDescent="0.2">
      <c r="W4280" t="s">
        <v>8</v>
      </c>
      <c r="X4280">
        <v>77</v>
      </c>
      <c r="Y4280" t="s">
        <v>4</v>
      </c>
      <c r="Z4280">
        <v>512</v>
      </c>
      <c r="AA4280">
        <v>4.95</v>
      </c>
    </row>
    <row r="4281" spans="23:27" x14ac:dyDescent="0.2">
      <c r="W4281" t="s">
        <v>8</v>
      </c>
      <c r="X4281">
        <v>78</v>
      </c>
      <c r="Y4281" t="s">
        <v>4</v>
      </c>
      <c r="Z4281">
        <v>512</v>
      </c>
      <c r="AA4281">
        <v>5.04</v>
      </c>
    </row>
    <row r="4282" spans="23:27" x14ac:dyDescent="0.2">
      <c r="W4282" t="s">
        <v>8</v>
      </c>
      <c r="X4282">
        <v>79</v>
      </c>
      <c r="Y4282" t="s">
        <v>4</v>
      </c>
      <c r="Z4282">
        <v>512</v>
      </c>
      <c r="AA4282">
        <v>5.15</v>
      </c>
    </row>
    <row r="4283" spans="23:27" x14ac:dyDescent="0.2">
      <c r="W4283" t="s">
        <v>8</v>
      </c>
      <c r="X4283">
        <v>80</v>
      </c>
      <c r="Y4283" t="s">
        <v>4</v>
      </c>
      <c r="Z4283">
        <v>512</v>
      </c>
      <c r="AA4283">
        <v>5.25</v>
      </c>
    </row>
    <row r="4284" spans="23:27" x14ac:dyDescent="0.2">
      <c r="W4284" t="s">
        <v>8</v>
      </c>
      <c r="X4284">
        <v>81</v>
      </c>
      <c r="Y4284" t="s">
        <v>4</v>
      </c>
      <c r="Z4284">
        <v>512</v>
      </c>
      <c r="AA4284">
        <v>5.37</v>
      </c>
    </row>
    <row r="4285" spans="23:27" x14ac:dyDescent="0.2">
      <c r="W4285" t="s">
        <v>8</v>
      </c>
      <c r="X4285">
        <v>82</v>
      </c>
      <c r="Y4285" t="s">
        <v>4</v>
      </c>
      <c r="Z4285">
        <v>512</v>
      </c>
      <c r="AA4285">
        <v>5.49</v>
      </c>
    </row>
    <row r="4286" spans="23:27" x14ac:dyDescent="0.2">
      <c r="W4286" t="s">
        <v>8</v>
      </c>
      <c r="X4286">
        <v>83</v>
      </c>
      <c r="Y4286" t="s">
        <v>4</v>
      </c>
      <c r="Z4286">
        <v>512</v>
      </c>
      <c r="AA4286">
        <v>5.63</v>
      </c>
    </row>
    <row r="4287" spans="23:27" x14ac:dyDescent="0.2">
      <c r="W4287" t="s">
        <v>8</v>
      </c>
      <c r="X4287">
        <v>84</v>
      </c>
      <c r="Y4287" t="s">
        <v>4</v>
      </c>
      <c r="Z4287">
        <v>512</v>
      </c>
      <c r="AA4287">
        <v>5.77</v>
      </c>
    </row>
    <row r="4288" spans="23:27" x14ac:dyDescent="0.2">
      <c r="W4288" t="s">
        <v>8</v>
      </c>
      <c r="X4288">
        <v>85</v>
      </c>
      <c r="Y4288" t="s">
        <v>4</v>
      </c>
      <c r="Z4288">
        <v>512</v>
      </c>
      <c r="AA4288">
        <v>5.93</v>
      </c>
    </row>
    <row r="4289" spans="23:27" x14ac:dyDescent="0.2">
      <c r="W4289" t="s">
        <v>8</v>
      </c>
      <c r="X4289">
        <v>86</v>
      </c>
      <c r="Y4289" t="s">
        <v>4</v>
      </c>
      <c r="Z4289">
        <v>512</v>
      </c>
      <c r="AA4289">
        <v>6.1</v>
      </c>
    </row>
    <row r="4290" spans="23:27" x14ac:dyDescent="0.2">
      <c r="W4290" t="s">
        <v>8</v>
      </c>
      <c r="X4290">
        <v>87</v>
      </c>
      <c r="Y4290" t="s">
        <v>4</v>
      </c>
      <c r="Z4290">
        <v>512</v>
      </c>
      <c r="AA4290">
        <v>6.3</v>
      </c>
    </row>
    <row r="4291" spans="23:27" x14ac:dyDescent="0.2">
      <c r="W4291" t="s">
        <v>8</v>
      </c>
      <c r="X4291">
        <v>88</v>
      </c>
      <c r="Y4291" t="s">
        <v>4</v>
      </c>
      <c r="Z4291">
        <v>512</v>
      </c>
      <c r="AA4291">
        <v>6.51</v>
      </c>
    </row>
    <row r="4292" spans="23:27" x14ac:dyDescent="0.2">
      <c r="W4292" t="s">
        <v>8</v>
      </c>
      <c r="X4292">
        <v>89</v>
      </c>
      <c r="Y4292" t="s">
        <v>4</v>
      </c>
      <c r="Z4292">
        <v>512</v>
      </c>
      <c r="AA4292">
        <v>6.76</v>
      </c>
    </row>
    <row r="4293" spans="23:27" x14ac:dyDescent="0.2">
      <c r="W4293" t="s">
        <v>8</v>
      </c>
      <c r="X4293">
        <v>90</v>
      </c>
      <c r="Y4293" t="s">
        <v>4</v>
      </c>
      <c r="Z4293">
        <v>512</v>
      </c>
      <c r="AA4293">
        <v>7.04</v>
      </c>
    </row>
    <row r="4294" spans="23:27" x14ac:dyDescent="0.2">
      <c r="W4294" t="s">
        <v>8</v>
      </c>
      <c r="X4294">
        <v>91</v>
      </c>
      <c r="Y4294" t="s">
        <v>4</v>
      </c>
      <c r="Z4294">
        <v>512</v>
      </c>
      <c r="AA4294">
        <v>7.35</v>
      </c>
    </row>
    <row r="4295" spans="23:27" x14ac:dyDescent="0.2">
      <c r="W4295" t="s">
        <v>8</v>
      </c>
      <c r="X4295">
        <v>92</v>
      </c>
      <c r="Y4295" t="s">
        <v>4</v>
      </c>
      <c r="Z4295">
        <v>512</v>
      </c>
      <c r="AA4295">
        <v>7.73</v>
      </c>
    </row>
    <row r="4296" spans="23:27" x14ac:dyDescent="0.2">
      <c r="W4296" t="s">
        <v>8</v>
      </c>
      <c r="X4296">
        <v>93</v>
      </c>
      <c r="Y4296" t="s">
        <v>4</v>
      </c>
      <c r="Z4296">
        <v>512</v>
      </c>
      <c r="AA4296">
        <v>8.17</v>
      </c>
    </row>
    <row r="4297" spans="23:27" x14ac:dyDescent="0.2">
      <c r="W4297" t="s">
        <v>8</v>
      </c>
      <c r="X4297">
        <v>94</v>
      </c>
      <c r="Y4297" t="s">
        <v>4</v>
      </c>
      <c r="Z4297">
        <v>512</v>
      </c>
      <c r="AA4297">
        <v>8.7200000000000006</v>
      </c>
    </row>
    <row r="4298" spans="23:27" x14ac:dyDescent="0.2">
      <c r="W4298" t="s">
        <v>8</v>
      </c>
      <c r="X4298">
        <v>95</v>
      </c>
      <c r="Y4298" t="s">
        <v>4</v>
      </c>
      <c r="Z4298">
        <v>512</v>
      </c>
      <c r="AA4298">
        <v>9.41</v>
      </c>
    </row>
    <row r="4299" spans="23:27" x14ac:dyDescent="0.2">
      <c r="W4299" t="s">
        <v>8</v>
      </c>
      <c r="X4299">
        <v>96</v>
      </c>
      <c r="Y4299" t="s">
        <v>4</v>
      </c>
      <c r="Z4299">
        <v>512</v>
      </c>
      <c r="AA4299">
        <v>10.35</v>
      </c>
    </row>
    <row r="4300" spans="23:27" x14ac:dyDescent="0.2">
      <c r="W4300" t="s">
        <v>8</v>
      </c>
      <c r="X4300">
        <v>97</v>
      </c>
      <c r="Y4300" t="s">
        <v>4</v>
      </c>
      <c r="Z4300">
        <v>512</v>
      </c>
      <c r="AA4300">
        <v>11.88</v>
      </c>
    </row>
    <row r="4301" spans="23:27" x14ac:dyDescent="0.2">
      <c r="W4301" t="s">
        <v>8</v>
      </c>
      <c r="X4301">
        <v>98</v>
      </c>
      <c r="Y4301" t="s">
        <v>4</v>
      </c>
      <c r="Z4301">
        <v>512</v>
      </c>
      <c r="AA4301">
        <v>14.85</v>
      </c>
    </row>
    <row r="4302" spans="23:27" x14ac:dyDescent="0.2">
      <c r="W4302" t="s">
        <v>8</v>
      </c>
      <c r="X4302">
        <v>99</v>
      </c>
      <c r="Y4302" t="s">
        <v>4</v>
      </c>
      <c r="Z4302">
        <v>512</v>
      </c>
      <c r="AA4302">
        <v>22.03</v>
      </c>
    </row>
    <row r="4303" spans="23:27" x14ac:dyDescent="0.2">
      <c r="W4303" t="s">
        <v>8</v>
      </c>
      <c r="X4303">
        <v>0</v>
      </c>
      <c r="Y4303" t="s">
        <v>5</v>
      </c>
      <c r="Z4303">
        <v>4</v>
      </c>
      <c r="AA4303">
        <v>0</v>
      </c>
    </row>
    <row r="4304" spans="23:27" x14ac:dyDescent="0.2">
      <c r="W4304" t="s">
        <v>8</v>
      </c>
      <c r="X4304">
        <v>1</v>
      </c>
      <c r="Y4304" t="s">
        <v>5</v>
      </c>
      <c r="Z4304">
        <v>4</v>
      </c>
      <c r="AA4304">
        <v>0</v>
      </c>
    </row>
    <row r="4305" spans="23:27" x14ac:dyDescent="0.2">
      <c r="W4305" t="s">
        <v>8</v>
      </c>
      <c r="X4305">
        <v>2</v>
      </c>
      <c r="Y4305" t="s">
        <v>5</v>
      </c>
      <c r="Z4305">
        <v>4</v>
      </c>
      <c r="AA4305">
        <v>0</v>
      </c>
    </row>
    <row r="4306" spans="23:27" x14ac:dyDescent="0.2">
      <c r="W4306" t="s">
        <v>8</v>
      </c>
      <c r="X4306">
        <v>3</v>
      </c>
      <c r="Y4306" t="s">
        <v>5</v>
      </c>
      <c r="Z4306">
        <v>4</v>
      </c>
      <c r="AA4306">
        <v>0</v>
      </c>
    </row>
    <row r="4307" spans="23:27" x14ac:dyDescent="0.2">
      <c r="W4307" t="s">
        <v>8</v>
      </c>
      <c r="X4307">
        <v>4</v>
      </c>
      <c r="Y4307" t="s">
        <v>5</v>
      </c>
      <c r="Z4307">
        <v>4</v>
      </c>
      <c r="AA4307">
        <v>0.01</v>
      </c>
    </row>
    <row r="4308" spans="23:27" x14ac:dyDescent="0.2">
      <c r="W4308" t="s">
        <v>8</v>
      </c>
      <c r="X4308">
        <v>5</v>
      </c>
      <c r="Y4308" t="s">
        <v>5</v>
      </c>
      <c r="Z4308">
        <v>4</v>
      </c>
      <c r="AA4308">
        <v>0.01</v>
      </c>
    </row>
    <row r="4309" spans="23:27" x14ac:dyDescent="0.2">
      <c r="W4309" t="s">
        <v>8</v>
      </c>
      <c r="X4309">
        <v>6</v>
      </c>
      <c r="Y4309" t="s">
        <v>5</v>
      </c>
      <c r="Z4309">
        <v>4</v>
      </c>
      <c r="AA4309">
        <v>0.01</v>
      </c>
    </row>
    <row r="4310" spans="23:27" x14ac:dyDescent="0.2">
      <c r="W4310" t="s">
        <v>8</v>
      </c>
      <c r="X4310">
        <v>7</v>
      </c>
      <c r="Y4310" t="s">
        <v>5</v>
      </c>
      <c r="Z4310">
        <v>4</v>
      </c>
      <c r="AA4310">
        <v>0.01</v>
      </c>
    </row>
    <row r="4311" spans="23:27" x14ac:dyDescent="0.2">
      <c r="W4311" t="s">
        <v>8</v>
      </c>
      <c r="X4311">
        <v>8</v>
      </c>
      <c r="Y4311" t="s">
        <v>5</v>
      </c>
      <c r="Z4311">
        <v>4</v>
      </c>
      <c r="AA4311">
        <v>0.01</v>
      </c>
    </row>
    <row r="4312" spans="23:27" x14ac:dyDescent="0.2">
      <c r="W4312" t="s">
        <v>8</v>
      </c>
      <c r="X4312">
        <v>9</v>
      </c>
      <c r="Y4312" t="s">
        <v>5</v>
      </c>
      <c r="Z4312">
        <v>4</v>
      </c>
      <c r="AA4312">
        <v>0.01</v>
      </c>
    </row>
    <row r="4313" spans="23:27" x14ac:dyDescent="0.2">
      <c r="W4313" t="s">
        <v>8</v>
      </c>
      <c r="X4313">
        <v>10</v>
      </c>
      <c r="Y4313" t="s">
        <v>5</v>
      </c>
      <c r="Z4313">
        <v>4</v>
      </c>
      <c r="AA4313">
        <v>0.01</v>
      </c>
    </row>
    <row r="4314" spans="23:27" x14ac:dyDescent="0.2">
      <c r="W4314" t="s">
        <v>8</v>
      </c>
      <c r="X4314">
        <v>11</v>
      </c>
      <c r="Y4314" t="s">
        <v>5</v>
      </c>
      <c r="Z4314">
        <v>4</v>
      </c>
      <c r="AA4314">
        <v>0.01</v>
      </c>
    </row>
    <row r="4315" spans="23:27" x14ac:dyDescent="0.2">
      <c r="W4315" t="s">
        <v>8</v>
      </c>
      <c r="X4315">
        <v>12</v>
      </c>
      <c r="Y4315" t="s">
        <v>5</v>
      </c>
      <c r="Z4315">
        <v>4</v>
      </c>
      <c r="AA4315">
        <v>0.01</v>
      </c>
    </row>
    <row r="4316" spans="23:27" x14ac:dyDescent="0.2">
      <c r="W4316" t="s">
        <v>8</v>
      </c>
      <c r="X4316">
        <v>13</v>
      </c>
      <c r="Y4316" t="s">
        <v>5</v>
      </c>
      <c r="Z4316">
        <v>4</v>
      </c>
      <c r="AA4316">
        <v>0.01</v>
      </c>
    </row>
    <row r="4317" spans="23:27" x14ac:dyDescent="0.2">
      <c r="W4317" t="s">
        <v>8</v>
      </c>
      <c r="X4317">
        <v>14</v>
      </c>
      <c r="Y4317" t="s">
        <v>5</v>
      </c>
      <c r="Z4317">
        <v>4</v>
      </c>
      <c r="AA4317">
        <v>0.01</v>
      </c>
    </row>
    <row r="4318" spans="23:27" x14ac:dyDescent="0.2">
      <c r="W4318" t="s">
        <v>8</v>
      </c>
      <c r="X4318">
        <v>15</v>
      </c>
      <c r="Y4318" t="s">
        <v>5</v>
      </c>
      <c r="Z4318">
        <v>4</v>
      </c>
      <c r="AA4318">
        <v>0.01</v>
      </c>
    </row>
    <row r="4319" spans="23:27" x14ac:dyDescent="0.2">
      <c r="W4319" t="s">
        <v>8</v>
      </c>
      <c r="X4319">
        <v>16</v>
      </c>
      <c r="Y4319" t="s">
        <v>5</v>
      </c>
      <c r="Z4319">
        <v>4</v>
      </c>
      <c r="AA4319">
        <v>0.01</v>
      </c>
    </row>
    <row r="4320" spans="23:27" x14ac:dyDescent="0.2">
      <c r="W4320" t="s">
        <v>8</v>
      </c>
      <c r="X4320">
        <v>17</v>
      </c>
      <c r="Y4320" t="s">
        <v>5</v>
      </c>
      <c r="Z4320">
        <v>4</v>
      </c>
      <c r="AA4320">
        <v>0.01</v>
      </c>
    </row>
    <row r="4321" spans="23:27" x14ac:dyDescent="0.2">
      <c r="W4321" t="s">
        <v>8</v>
      </c>
      <c r="X4321">
        <v>18</v>
      </c>
      <c r="Y4321" t="s">
        <v>5</v>
      </c>
      <c r="Z4321">
        <v>4</v>
      </c>
      <c r="AA4321">
        <v>0.02</v>
      </c>
    </row>
    <row r="4322" spans="23:27" x14ac:dyDescent="0.2">
      <c r="W4322" t="s">
        <v>8</v>
      </c>
      <c r="X4322">
        <v>19</v>
      </c>
      <c r="Y4322" t="s">
        <v>5</v>
      </c>
      <c r="Z4322">
        <v>4</v>
      </c>
      <c r="AA4322">
        <v>0.02</v>
      </c>
    </row>
    <row r="4323" spans="23:27" x14ac:dyDescent="0.2">
      <c r="W4323" t="s">
        <v>8</v>
      </c>
      <c r="X4323">
        <v>20</v>
      </c>
      <c r="Y4323" t="s">
        <v>5</v>
      </c>
      <c r="Z4323">
        <v>4</v>
      </c>
      <c r="AA4323">
        <v>0.02</v>
      </c>
    </row>
    <row r="4324" spans="23:27" x14ac:dyDescent="0.2">
      <c r="W4324" t="s">
        <v>8</v>
      </c>
      <c r="X4324">
        <v>21</v>
      </c>
      <c r="Y4324" t="s">
        <v>5</v>
      </c>
      <c r="Z4324">
        <v>4</v>
      </c>
      <c r="AA4324">
        <v>0.02</v>
      </c>
    </row>
    <row r="4325" spans="23:27" x14ac:dyDescent="0.2">
      <c r="W4325" t="s">
        <v>8</v>
      </c>
      <c r="X4325">
        <v>22</v>
      </c>
      <c r="Y4325" t="s">
        <v>5</v>
      </c>
      <c r="Z4325">
        <v>4</v>
      </c>
      <c r="AA4325">
        <v>0.02</v>
      </c>
    </row>
    <row r="4326" spans="23:27" x14ac:dyDescent="0.2">
      <c r="W4326" t="s">
        <v>8</v>
      </c>
      <c r="X4326">
        <v>23</v>
      </c>
      <c r="Y4326" t="s">
        <v>5</v>
      </c>
      <c r="Z4326">
        <v>4</v>
      </c>
      <c r="AA4326">
        <v>0.02</v>
      </c>
    </row>
    <row r="4327" spans="23:27" x14ac:dyDescent="0.2">
      <c r="W4327" t="s">
        <v>8</v>
      </c>
      <c r="X4327">
        <v>24</v>
      </c>
      <c r="Y4327" t="s">
        <v>5</v>
      </c>
      <c r="Z4327">
        <v>4</v>
      </c>
      <c r="AA4327">
        <v>0.03</v>
      </c>
    </row>
    <row r="4328" spans="23:27" x14ac:dyDescent="0.2">
      <c r="W4328" t="s">
        <v>8</v>
      </c>
      <c r="X4328">
        <v>25</v>
      </c>
      <c r="Y4328" t="s">
        <v>5</v>
      </c>
      <c r="Z4328">
        <v>4</v>
      </c>
      <c r="AA4328">
        <v>0.03</v>
      </c>
    </row>
    <row r="4329" spans="23:27" x14ac:dyDescent="0.2">
      <c r="W4329" t="s">
        <v>8</v>
      </c>
      <c r="X4329">
        <v>26</v>
      </c>
      <c r="Y4329" t="s">
        <v>5</v>
      </c>
      <c r="Z4329">
        <v>4</v>
      </c>
      <c r="AA4329">
        <v>0.03</v>
      </c>
    </row>
    <row r="4330" spans="23:27" x14ac:dyDescent="0.2">
      <c r="W4330" t="s">
        <v>8</v>
      </c>
      <c r="X4330">
        <v>27</v>
      </c>
      <c r="Y4330" t="s">
        <v>5</v>
      </c>
      <c r="Z4330">
        <v>4</v>
      </c>
      <c r="AA4330">
        <v>0.04</v>
      </c>
    </row>
    <row r="4331" spans="23:27" x14ac:dyDescent="0.2">
      <c r="W4331" t="s">
        <v>8</v>
      </c>
      <c r="X4331">
        <v>28</v>
      </c>
      <c r="Y4331" t="s">
        <v>5</v>
      </c>
      <c r="Z4331">
        <v>4</v>
      </c>
      <c r="AA4331">
        <v>0.04</v>
      </c>
    </row>
    <row r="4332" spans="23:27" x14ac:dyDescent="0.2">
      <c r="W4332" t="s">
        <v>8</v>
      </c>
      <c r="X4332">
        <v>29</v>
      </c>
      <c r="Y4332" t="s">
        <v>5</v>
      </c>
      <c r="Z4332">
        <v>4</v>
      </c>
      <c r="AA4332">
        <v>0.04</v>
      </c>
    </row>
    <row r="4333" spans="23:27" x14ac:dyDescent="0.2">
      <c r="W4333" t="s">
        <v>8</v>
      </c>
      <c r="X4333">
        <v>30</v>
      </c>
      <c r="Y4333" t="s">
        <v>5</v>
      </c>
      <c r="Z4333">
        <v>4</v>
      </c>
      <c r="AA4333">
        <v>0.05</v>
      </c>
    </row>
    <row r="4334" spans="23:27" x14ac:dyDescent="0.2">
      <c r="W4334" t="s">
        <v>8</v>
      </c>
      <c r="X4334">
        <v>31</v>
      </c>
      <c r="Y4334" t="s">
        <v>5</v>
      </c>
      <c r="Z4334">
        <v>4</v>
      </c>
      <c r="AA4334">
        <v>0.05</v>
      </c>
    </row>
    <row r="4335" spans="23:27" x14ac:dyDescent="0.2">
      <c r="W4335" t="s">
        <v>8</v>
      </c>
      <c r="X4335">
        <v>32</v>
      </c>
      <c r="Y4335" t="s">
        <v>5</v>
      </c>
      <c r="Z4335">
        <v>4</v>
      </c>
      <c r="AA4335">
        <v>0.05</v>
      </c>
    </row>
    <row r="4336" spans="23:27" x14ac:dyDescent="0.2">
      <c r="W4336" t="s">
        <v>8</v>
      </c>
      <c r="X4336">
        <v>33</v>
      </c>
      <c r="Y4336" t="s">
        <v>5</v>
      </c>
      <c r="Z4336">
        <v>4</v>
      </c>
      <c r="AA4336">
        <v>0.06</v>
      </c>
    </row>
    <row r="4337" spans="23:27" x14ac:dyDescent="0.2">
      <c r="W4337" t="s">
        <v>8</v>
      </c>
      <c r="X4337">
        <v>34</v>
      </c>
      <c r="Y4337" t="s">
        <v>5</v>
      </c>
      <c r="Z4337">
        <v>4</v>
      </c>
      <c r="AA4337">
        <v>0.06</v>
      </c>
    </row>
    <row r="4338" spans="23:27" x14ac:dyDescent="0.2">
      <c r="W4338" t="s">
        <v>8</v>
      </c>
      <c r="X4338">
        <v>35</v>
      </c>
      <c r="Y4338" t="s">
        <v>5</v>
      </c>
      <c r="Z4338">
        <v>4</v>
      </c>
      <c r="AA4338">
        <v>0.06</v>
      </c>
    </row>
    <row r="4339" spans="23:27" x14ac:dyDescent="0.2">
      <c r="W4339" t="s">
        <v>8</v>
      </c>
      <c r="X4339">
        <v>36</v>
      </c>
      <c r="Y4339" t="s">
        <v>5</v>
      </c>
      <c r="Z4339">
        <v>4</v>
      </c>
      <c r="AA4339">
        <v>7.0000000000000007E-2</v>
      </c>
    </row>
    <row r="4340" spans="23:27" x14ac:dyDescent="0.2">
      <c r="W4340" t="s">
        <v>8</v>
      </c>
      <c r="X4340">
        <v>37</v>
      </c>
      <c r="Y4340" t="s">
        <v>5</v>
      </c>
      <c r="Z4340">
        <v>4</v>
      </c>
      <c r="AA4340">
        <v>7.0000000000000007E-2</v>
      </c>
    </row>
    <row r="4341" spans="23:27" x14ac:dyDescent="0.2">
      <c r="W4341" t="s">
        <v>8</v>
      </c>
      <c r="X4341">
        <v>38</v>
      </c>
      <c r="Y4341" t="s">
        <v>5</v>
      </c>
      <c r="Z4341">
        <v>4</v>
      </c>
      <c r="AA4341">
        <v>0.08</v>
      </c>
    </row>
    <row r="4342" spans="23:27" x14ac:dyDescent="0.2">
      <c r="W4342" t="s">
        <v>8</v>
      </c>
      <c r="X4342">
        <v>39</v>
      </c>
      <c r="Y4342" t="s">
        <v>5</v>
      </c>
      <c r="Z4342">
        <v>4</v>
      </c>
      <c r="AA4342">
        <v>0.08</v>
      </c>
    </row>
    <row r="4343" spans="23:27" x14ac:dyDescent="0.2">
      <c r="W4343" t="s">
        <v>8</v>
      </c>
      <c r="X4343">
        <v>40</v>
      </c>
      <c r="Y4343" t="s">
        <v>5</v>
      </c>
      <c r="Z4343">
        <v>4</v>
      </c>
      <c r="AA4343">
        <v>0.09</v>
      </c>
    </row>
    <row r="4344" spans="23:27" x14ac:dyDescent="0.2">
      <c r="W4344" t="s">
        <v>8</v>
      </c>
      <c r="X4344">
        <v>41</v>
      </c>
      <c r="Y4344" t="s">
        <v>5</v>
      </c>
      <c r="Z4344">
        <v>4</v>
      </c>
      <c r="AA4344">
        <v>0.09</v>
      </c>
    </row>
    <row r="4345" spans="23:27" x14ac:dyDescent="0.2">
      <c r="W4345" t="s">
        <v>8</v>
      </c>
      <c r="X4345">
        <v>42</v>
      </c>
      <c r="Y4345" t="s">
        <v>5</v>
      </c>
      <c r="Z4345">
        <v>4</v>
      </c>
      <c r="AA4345">
        <v>0.1</v>
      </c>
    </row>
    <row r="4346" spans="23:27" x14ac:dyDescent="0.2">
      <c r="W4346" t="s">
        <v>8</v>
      </c>
      <c r="X4346">
        <v>43</v>
      </c>
      <c r="Y4346" t="s">
        <v>5</v>
      </c>
      <c r="Z4346">
        <v>4</v>
      </c>
      <c r="AA4346">
        <v>0.1</v>
      </c>
    </row>
    <row r="4347" spans="23:27" x14ac:dyDescent="0.2">
      <c r="W4347" t="s">
        <v>8</v>
      </c>
      <c r="X4347">
        <v>44</v>
      </c>
      <c r="Y4347" t="s">
        <v>5</v>
      </c>
      <c r="Z4347">
        <v>4</v>
      </c>
      <c r="AA4347">
        <v>0.11</v>
      </c>
    </row>
    <row r="4348" spans="23:27" x14ac:dyDescent="0.2">
      <c r="W4348" t="s">
        <v>8</v>
      </c>
      <c r="X4348">
        <v>45</v>
      </c>
      <c r="Y4348" t="s">
        <v>5</v>
      </c>
      <c r="Z4348">
        <v>4</v>
      </c>
      <c r="AA4348">
        <v>0.12</v>
      </c>
    </row>
    <row r="4349" spans="23:27" x14ac:dyDescent="0.2">
      <c r="W4349" t="s">
        <v>8</v>
      </c>
      <c r="X4349">
        <v>46</v>
      </c>
      <c r="Y4349" t="s">
        <v>5</v>
      </c>
      <c r="Z4349">
        <v>4</v>
      </c>
      <c r="AA4349">
        <v>0.12</v>
      </c>
    </row>
    <row r="4350" spans="23:27" x14ac:dyDescent="0.2">
      <c r="W4350" t="s">
        <v>8</v>
      </c>
      <c r="X4350">
        <v>47</v>
      </c>
      <c r="Y4350" t="s">
        <v>5</v>
      </c>
      <c r="Z4350">
        <v>4</v>
      </c>
      <c r="AA4350">
        <v>0.13</v>
      </c>
    </row>
    <row r="4351" spans="23:27" x14ac:dyDescent="0.2">
      <c r="W4351" t="s">
        <v>8</v>
      </c>
      <c r="X4351">
        <v>48</v>
      </c>
      <c r="Y4351" t="s">
        <v>5</v>
      </c>
      <c r="Z4351">
        <v>4</v>
      </c>
      <c r="AA4351">
        <v>0.14000000000000001</v>
      </c>
    </row>
    <row r="4352" spans="23:27" x14ac:dyDescent="0.2">
      <c r="W4352" t="s">
        <v>8</v>
      </c>
      <c r="X4352">
        <v>49</v>
      </c>
      <c r="Y4352" t="s">
        <v>5</v>
      </c>
      <c r="Z4352">
        <v>4</v>
      </c>
      <c r="AA4352">
        <v>0.14000000000000001</v>
      </c>
    </row>
    <row r="4353" spans="23:27" x14ac:dyDescent="0.2">
      <c r="W4353" t="s">
        <v>8</v>
      </c>
      <c r="X4353">
        <v>50</v>
      </c>
      <c r="Y4353" t="s">
        <v>5</v>
      </c>
      <c r="Z4353">
        <v>4</v>
      </c>
      <c r="AA4353">
        <v>0.15</v>
      </c>
    </row>
    <row r="4354" spans="23:27" x14ac:dyDescent="0.2">
      <c r="W4354" t="s">
        <v>8</v>
      </c>
      <c r="X4354">
        <v>51</v>
      </c>
      <c r="Y4354" t="s">
        <v>5</v>
      </c>
      <c r="Z4354">
        <v>4</v>
      </c>
      <c r="AA4354">
        <v>0.16</v>
      </c>
    </row>
    <row r="4355" spans="23:27" x14ac:dyDescent="0.2">
      <c r="W4355" t="s">
        <v>8</v>
      </c>
      <c r="X4355">
        <v>52</v>
      </c>
      <c r="Y4355" t="s">
        <v>5</v>
      </c>
      <c r="Z4355">
        <v>4</v>
      </c>
      <c r="AA4355">
        <v>0.17</v>
      </c>
    </row>
    <row r="4356" spans="23:27" x14ac:dyDescent="0.2">
      <c r="W4356" t="s">
        <v>8</v>
      </c>
      <c r="X4356">
        <v>53</v>
      </c>
      <c r="Y4356" t="s">
        <v>5</v>
      </c>
      <c r="Z4356">
        <v>4</v>
      </c>
      <c r="AA4356">
        <v>0.18</v>
      </c>
    </row>
    <row r="4357" spans="23:27" x14ac:dyDescent="0.2">
      <c r="W4357" t="s">
        <v>8</v>
      </c>
      <c r="X4357">
        <v>54</v>
      </c>
      <c r="Y4357" t="s">
        <v>5</v>
      </c>
      <c r="Z4357">
        <v>4</v>
      </c>
      <c r="AA4357">
        <v>0.18</v>
      </c>
    </row>
    <row r="4358" spans="23:27" x14ac:dyDescent="0.2">
      <c r="W4358" t="s">
        <v>8</v>
      </c>
      <c r="X4358">
        <v>55</v>
      </c>
      <c r="Y4358" t="s">
        <v>5</v>
      </c>
      <c r="Z4358">
        <v>4</v>
      </c>
      <c r="AA4358">
        <v>0.19</v>
      </c>
    </row>
    <row r="4359" spans="23:27" x14ac:dyDescent="0.2">
      <c r="W4359" t="s">
        <v>8</v>
      </c>
      <c r="X4359">
        <v>56</v>
      </c>
      <c r="Y4359" t="s">
        <v>5</v>
      </c>
      <c r="Z4359">
        <v>4</v>
      </c>
      <c r="AA4359">
        <v>0.2</v>
      </c>
    </row>
    <row r="4360" spans="23:27" x14ac:dyDescent="0.2">
      <c r="W4360" t="s">
        <v>8</v>
      </c>
      <c r="X4360">
        <v>57</v>
      </c>
      <c r="Y4360" t="s">
        <v>5</v>
      </c>
      <c r="Z4360">
        <v>4</v>
      </c>
      <c r="AA4360">
        <v>0.21</v>
      </c>
    </row>
    <row r="4361" spans="23:27" x14ac:dyDescent="0.2">
      <c r="W4361" t="s">
        <v>8</v>
      </c>
      <c r="X4361">
        <v>58</v>
      </c>
      <c r="Y4361" t="s">
        <v>5</v>
      </c>
      <c r="Z4361">
        <v>4</v>
      </c>
      <c r="AA4361">
        <v>0.22</v>
      </c>
    </row>
    <row r="4362" spans="23:27" x14ac:dyDescent="0.2">
      <c r="W4362" t="s">
        <v>8</v>
      </c>
      <c r="X4362">
        <v>59</v>
      </c>
      <c r="Y4362" t="s">
        <v>5</v>
      </c>
      <c r="Z4362">
        <v>4</v>
      </c>
      <c r="AA4362">
        <v>0.23</v>
      </c>
    </row>
    <row r="4363" spans="23:27" x14ac:dyDescent="0.2">
      <c r="W4363" t="s">
        <v>8</v>
      </c>
      <c r="X4363">
        <v>60</v>
      </c>
      <c r="Y4363" t="s">
        <v>5</v>
      </c>
      <c r="Z4363">
        <v>4</v>
      </c>
      <c r="AA4363">
        <v>0.24</v>
      </c>
    </row>
    <row r="4364" spans="23:27" x14ac:dyDescent="0.2">
      <c r="W4364" t="s">
        <v>8</v>
      </c>
      <c r="X4364">
        <v>61</v>
      </c>
      <c r="Y4364" t="s">
        <v>5</v>
      </c>
      <c r="Z4364">
        <v>4</v>
      </c>
      <c r="AA4364">
        <v>0.25</v>
      </c>
    </row>
    <row r="4365" spans="23:27" x14ac:dyDescent="0.2">
      <c r="W4365" t="s">
        <v>8</v>
      </c>
      <c r="X4365">
        <v>62</v>
      </c>
      <c r="Y4365" t="s">
        <v>5</v>
      </c>
      <c r="Z4365">
        <v>4</v>
      </c>
      <c r="AA4365">
        <v>0.26</v>
      </c>
    </row>
    <row r="4366" spans="23:27" x14ac:dyDescent="0.2">
      <c r="W4366" t="s">
        <v>8</v>
      </c>
      <c r="X4366">
        <v>63</v>
      </c>
      <c r="Y4366" t="s">
        <v>5</v>
      </c>
      <c r="Z4366">
        <v>4</v>
      </c>
      <c r="AA4366">
        <v>0.27</v>
      </c>
    </row>
    <row r="4367" spans="23:27" x14ac:dyDescent="0.2">
      <c r="W4367" t="s">
        <v>8</v>
      </c>
      <c r="X4367">
        <v>64</v>
      </c>
      <c r="Y4367" t="s">
        <v>5</v>
      </c>
      <c r="Z4367">
        <v>4</v>
      </c>
      <c r="AA4367">
        <v>0.28999999999999998</v>
      </c>
    </row>
    <row r="4368" spans="23:27" x14ac:dyDescent="0.2">
      <c r="W4368" t="s">
        <v>8</v>
      </c>
      <c r="X4368">
        <v>65</v>
      </c>
      <c r="Y4368" t="s">
        <v>5</v>
      </c>
      <c r="Z4368">
        <v>4</v>
      </c>
      <c r="AA4368">
        <v>0.3</v>
      </c>
    </row>
    <row r="4369" spans="23:27" x14ac:dyDescent="0.2">
      <c r="W4369" t="s">
        <v>8</v>
      </c>
      <c r="X4369">
        <v>66</v>
      </c>
      <c r="Y4369" t="s">
        <v>5</v>
      </c>
      <c r="Z4369">
        <v>4</v>
      </c>
      <c r="AA4369">
        <v>0.31</v>
      </c>
    </row>
    <row r="4370" spans="23:27" x14ac:dyDescent="0.2">
      <c r="W4370" t="s">
        <v>8</v>
      </c>
      <c r="X4370">
        <v>67</v>
      </c>
      <c r="Y4370" t="s">
        <v>5</v>
      </c>
      <c r="Z4370">
        <v>4</v>
      </c>
      <c r="AA4370">
        <v>0.32</v>
      </c>
    </row>
    <row r="4371" spans="23:27" x14ac:dyDescent="0.2">
      <c r="W4371" t="s">
        <v>8</v>
      </c>
      <c r="X4371">
        <v>68</v>
      </c>
      <c r="Y4371" t="s">
        <v>5</v>
      </c>
      <c r="Z4371">
        <v>4</v>
      </c>
      <c r="AA4371">
        <v>0.33</v>
      </c>
    </row>
    <row r="4372" spans="23:27" x14ac:dyDescent="0.2">
      <c r="W4372" t="s">
        <v>8</v>
      </c>
      <c r="X4372">
        <v>69</v>
      </c>
      <c r="Y4372" t="s">
        <v>5</v>
      </c>
      <c r="Z4372">
        <v>4</v>
      </c>
      <c r="AA4372">
        <v>0.34</v>
      </c>
    </row>
    <row r="4373" spans="23:27" x14ac:dyDescent="0.2">
      <c r="W4373" t="s">
        <v>8</v>
      </c>
      <c r="X4373">
        <v>70</v>
      </c>
      <c r="Y4373" t="s">
        <v>5</v>
      </c>
      <c r="Z4373">
        <v>4</v>
      </c>
      <c r="AA4373">
        <v>0.35</v>
      </c>
    </row>
    <row r="4374" spans="23:27" x14ac:dyDescent="0.2">
      <c r="W4374" t="s">
        <v>8</v>
      </c>
      <c r="X4374">
        <v>71</v>
      </c>
      <c r="Y4374" t="s">
        <v>5</v>
      </c>
      <c r="Z4374">
        <v>4</v>
      </c>
      <c r="AA4374">
        <v>0.37</v>
      </c>
    </row>
    <row r="4375" spans="23:27" x14ac:dyDescent="0.2">
      <c r="W4375" t="s">
        <v>8</v>
      </c>
      <c r="X4375">
        <v>72</v>
      </c>
      <c r="Y4375" t="s">
        <v>5</v>
      </c>
      <c r="Z4375">
        <v>4</v>
      </c>
      <c r="AA4375">
        <v>0.38</v>
      </c>
    </row>
    <row r="4376" spans="23:27" x14ac:dyDescent="0.2">
      <c r="W4376" t="s">
        <v>8</v>
      </c>
      <c r="X4376">
        <v>73</v>
      </c>
      <c r="Y4376" t="s">
        <v>5</v>
      </c>
      <c r="Z4376">
        <v>4</v>
      </c>
      <c r="AA4376">
        <v>0.39</v>
      </c>
    </row>
    <row r="4377" spans="23:27" x14ac:dyDescent="0.2">
      <c r="W4377" t="s">
        <v>8</v>
      </c>
      <c r="X4377">
        <v>74</v>
      </c>
      <c r="Y4377" t="s">
        <v>5</v>
      </c>
      <c r="Z4377">
        <v>4</v>
      </c>
      <c r="AA4377">
        <v>0.41</v>
      </c>
    </row>
    <row r="4378" spans="23:27" x14ac:dyDescent="0.2">
      <c r="W4378" t="s">
        <v>8</v>
      </c>
      <c r="X4378">
        <v>75</v>
      </c>
      <c r="Y4378" t="s">
        <v>5</v>
      </c>
      <c r="Z4378">
        <v>4</v>
      </c>
      <c r="AA4378">
        <v>0.43</v>
      </c>
    </row>
    <row r="4379" spans="23:27" x14ac:dyDescent="0.2">
      <c r="W4379" t="s">
        <v>8</v>
      </c>
      <c r="X4379">
        <v>76</v>
      </c>
      <c r="Y4379" t="s">
        <v>5</v>
      </c>
      <c r="Z4379">
        <v>4</v>
      </c>
      <c r="AA4379">
        <v>0.45</v>
      </c>
    </row>
    <row r="4380" spans="23:27" x14ac:dyDescent="0.2">
      <c r="W4380" t="s">
        <v>8</v>
      </c>
      <c r="X4380">
        <v>77</v>
      </c>
      <c r="Y4380" t="s">
        <v>5</v>
      </c>
      <c r="Z4380">
        <v>4</v>
      </c>
      <c r="AA4380">
        <v>0.47</v>
      </c>
    </row>
    <row r="4381" spans="23:27" x14ac:dyDescent="0.2">
      <c r="W4381" t="s">
        <v>8</v>
      </c>
      <c r="X4381">
        <v>78</v>
      </c>
      <c r="Y4381" t="s">
        <v>5</v>
      </c>
      <c r="Z4381">
        <v>4</v>
      </c>
      <c r="AA4381">
        <v>0.5</v>
      </c>
    </row>
    <row r="4382" spans="23:27" x14ac:dyDescent="0.2">
      <c r="W4382" t="s">
        <v>8</v>
      </c>
      <c r="X4382">
        <v>79</v>
      </c>
      <c r="Y4382" t="s">
        <v>5</v>
      </c>
      <c r="Z4382">
        <v>4</v>
      </c>
      <c r="AA4382">
        <v>0.54</v>
      </c>
    </row>
    <row r="4383" spans="23:27" x14ac:dyDescent="0.2">
      <c r="W4383" t="s">
        <v>8</v>
      </c>
      <c r="X4383">
        <v>80</v>
      </c>
      <c r="Y4383" t="s">
        <v>5</v>
      </c>
      <c r="Z4383">
        <v>4</v>
      </c>
      <c r="AA4383">
        <v>0.57999999999999996</v>
      </c>
    </row>
    <row r="4384" spans="23:27" x14ac:dyDescent="0.2">
      <c r="W4384" t="s">
        <v>8</v>
      </c>
      <c r="X4384">
        <v>81</v>
      </c>
      <c r="Y4384" t="s">
        <v>5</v>
      </c>
      <c r="Z4384">
        <v>4</v>
      </c>
      <c r="AA4384">
        <v>0.63</v>
      </c>
    </row>
    <row r="4385" spans="23:27" x14ac:dyDescent="0.2">
      <c r="W4385" t="s">
        <v>8</v>
      </c>
      <c r="X4385">
        <v>82</v>
      </c>
      <c r="Y4385" t="s">
        <v>5</v>
      </c>
      <c r="Z4385">
        <v>4</v>
      </c>
      <c r="AA4385">
        <v>0.69</v>
      </c>
    </row>
    <row r="4386" spans="23:27" x14ac:dyDescent="0.2">
      <c r="W4386" t="s">
        <v>8</v>
      </c>
      <c r="X4386">
        <v>83</v>
      </c>
      <c r="Y4386" t="s">
        <v>5</v>
      </c>
      <c r="Z4386">
        <v>4</v>
      </c>
      <c r="AA4386">
        <v>0.76</v>
      </c>
    </row>
    <row r="4387" spans="23:27" x14ac:dyDescent="0.2">
      <c r="W4387" t="s">
        <v>8</v>
      </c>
      <c r="X4387">
        <v>84</v>
      </c>
      <c r="Y4387" t="s">
        <v>5</v>
      </c>
      <c r="Z4387">
        <v>4</v>
      </c>
      <c r="AA4387">
        <v>0.84</v>
      </c>
    </row>
    <row r="4388" spans="23:27" x14ac:dyDescent="0.2">
      <c r="W4388" t="s">
        <v>8</v>
      </c>
      <c r="X4388">
        <v>85</v>
      </c>
      <c r="Y4388" t="s">
        <v>5</v>
      </c>
      <c r="Z4388">
        <v>4</v>
      </c>
      <c r="AA4388">
        <v>0.94</v>
      </c>
    </row>
    <row r="4389" spans="23:27" x14ac:dyDescent="0.2">
      <c r="W4389" t="s">
        <v>8</v>
      </c>
      <c r="X4389">
        <v>86</v>
      </c>
      <c r="Y4389" t="s">
        <v>5</v>
      </c>
      <c r="Z4389">
        <v>4</v>
      </c>
      <c r="AA4389">
        <v>1.05</v>
      </c>
    </row>
    <row r="4390" spans="23:27" x14ac:dyDescent="0.2">
      <c r="W4390" t="s">
        <v>8</v>
      </c>
      <c r="X4390">
        <v>87</v>
      </c>
      <c r="Y4390" t="s">
        <v>5</v>
      </c>
      <c r="Z4390">
        <v>4</v>
      </c>
      <c r="AA4390">
        <v>1.19</v>
      </c>
    </row>
    <row r="4391" spans="23:27" x14ac:dyDescent="0.2">
      <c r="W4391" t="s">
        <v>8</v>
      </c>
      <c r="X4391">
        <v>88</v>
      </c>
      <c r="Y4391" t="s">
        <v>5</v>
      </c>
      <c r="Z4391">
        <v>4</v>
      </c>
      <c r="AA4391">
        <v>1.35</v>
      </c>
    </row>
    <row r="4392" spans="23:27" x14ac:dyDescent="0.2">
      <c r="W4392" t="s">
        <v>8</v>
      </c>
      <c r="X4392">
        <v>89</v>
      </c>
      <c r="Y4392" t="s">
        <v>5</v>
      </c>
      <c r="Z4392">
        <v>4</v>
      </c>
      <c r="AA4392">
        <v>1.53</v>
      </c>
    </row>
    <row r="4393" spans="23:27" x14ac:dyDescent="0.2">
      <c r="W4393" t="s">
        <v>8</v>
      </c>
      <c r="X4393">
        <v>90</v>
      </c>
      <c r="Y4393" t="s">
        <v>5</v>
      </c>
      <c r="Z4393">
        <v>4</v>
      </c>
      <c r="AA4393">
        <v>1.75</v>
      </c>
    </row>
    <row r="4394" spans="23:27" x14ac:dyDescent="0.2">
      <c r="W4394" t="s">
        <v>8</v>
      </c>
      <c r="X4394">
        <v>91</v>
      </c>
      <c r="Y4394" t="s">
        <v>5</v>
      </c>
      <c r="Z4394">
        <v>4</v>
      </c>
      <c r="AA4394">
        <v>2.02</v>
      </c>
    </row>
    <row r="4395" spans="23:27" x14ac:dyDescent="0.2">
      <c r="W4395" t="s">
        <v>8</v>
      </c>
      <c r="X4395">
        <v>92</v>
      </c>
      <c r="Y4395" t="s">
        <v>5</v>
      </c>
      <c r="Z4395">
        <v>4</v>
      </c>
      <c r="AA4395">
        <v>2.35</v>
      </c>
    </row>
    <row r="4396" spans="23:27" x14ac:dyDescent="0.2">
      <c r="W4396" t="s">
        <v>8</v>
      </c>
      <c r="X4396">
        <v>93</v>
      </c>
      <c r="Y4396" t="s">
        <v>5</v>
      </c>
      <c r="Z4396">
        <v>4</v>
      </c>
      <c r="AA4396">
        <v>2.74</v>
      </c>
    </row>
    <row r="4397" spans="23:27" x14ac:dyDescent="0.2">
      <c r="W4397" t="s">
        <v>8</v>
      </c>
      <c r="X4397">
        <v>94</v>
      </c>
      <c r="Y4397" t="s">
        <v>5</v>
      </c>
      <c r="Z4397">
        <v>4</v>
      </c>
      <c r="AA4397">
        <v>3.24</v>
      </c>
    </row>
    <row r="4398" spans="23:27" x14ac:dyDescent="0.2">
      <c r="W4398" t="s">
        <v>8</v>
      </c>
      <c r="X4398">
        <v>95</v>
      </c>
      <c r="Y4398" t="s">
        <v>5</v>
      </c>
      <c r="Z4398">
        <v>4</v>
      </c>
      <c r="AA4398">
        <v>3.88</v>
      </c>
    </row>
    <row r="4399" spans="23:27" x14ac:dyDescent="0.2">
      <c r="W4399" t="s">
        <v>8</v>
      </c>
      <c r="X4399">
        <v>96</v>
      </c>
      <c r="Y4399" t="s">
        <v>5</v>
      </c>
      <c r="Z4399">
        <v>4</v>
      </c>
      <c r="AA4399">
        <v>4.74</v>
      </c>
    </row>
    <row r="4400" spans="23:27" x14ac:dyDescent="0.2">
      <c r="W4400" t="s">
        <v>8</v>
      </c>
      <c r="X4400">
        <v>97</v>
      </c>
      <c r="Y4400" t="s">
        <v>5</v>
      </c>
      <c r="Z4400">
        <v>4</v>
      </c>
      <c r="AA4400">
        <v>5.93</v>
      </c>
    </row>
    <row r="4401" spans="23:27" x14ac:dyDescent="0.2">
      <c r="W4401" t="s">
        <v>8</v>
      </c>
      <c r="X4401">
        <v>98</v>
      </c>
      <c r="Y4401" t="s">
        <v>5</v>
      </c>
      <c r="Z4401">
        <v>4</v>
      </c>
      <c r="AA4401">
        <v>7.66</v>
      </c>
    </row>
    <row r="4402" spans="23:27" x14ac:dyDescent="0.2">
      <c r="W4402" t="s">
        <v>8</v>
      </c>
      <c r="X4402">
        <v>99</v>
      </c>
      <c r="Y4402" t="s">
        <v>5</v>
      </c>
      <c r="Z4402">
        <v>4</v>
      </c>
      <c r="AA4402">
        <v>10.8</v>
      </c>
    </row>
    <row r="4403" spans="23:27" x14ac:dyDescent="0.2">
      <c r="W4403" t="s">
        <v>8</v>
      </c>
      <c r="X4403">
        <v>0</v>
      </c>
      <c r="Y4403" t="s">
        <v>5</v>
      </c>
      <c r="Z4403">
        <v>8</v>
      </c>
      <c r="AA4403">
        <v>0</v>
      </c>
    </row>
    <row r="4404" spans="23:27" x14ac:dyDescent="0.2">
      <c r="W4404" t="s">
        <v>8</v>
      </c>
      <c r="X4404">
        <v>1</v>
      </c>
      <c r="Y4404" t="s">
        <v>5</v>
      </c>
      <c r="Z4404">
        <v>8</v>
      </c>
      <c r="AA4404">
        <v>0.01</v>
      </c>
    </row>
    <row r="4405" spans="23:27" x14ac:dyDescent="0.2">
      <c r="W4405" t="s">
        <v>8</v>
      </c>
      <c r="X4405">
        <v>2</v>
      </c>
      <c r="Y4405" t="s">
        <v>5</v>
      </c>
      <c r="Z4405">
        <v>8</v>
      </c>
      <c r="AA4405">
        <v>0.01</v>
      </c>
    </row>
    <row r="4406" spans="23:27" x14ac:dyDescent="0.2">
      <c r="W4406" t="s">
        <v>8</v>
      </c>
      <c r="X4406">
        <v>3</v>
      </c>
      <c r="Y4406" t="s">
        <v>5</v>
      </c>
      <c r="Z4406">
        <v>8</v>
      </c>
      <c r="AA4406">
        <v>0.01</v>
      </c>
    </row>
    <row r="4407" spans="23:27" x14ac:dyDescent="0.2">
      <c r="W4407" t="s">
        <v>8</v>
      </c>
      <c r="X4407">
        <v>4</v>
      </c>
      <c r="Y4407" t="s">
        <v>5</v>
      </c>
      <c r="Z4407">
        <v>8</v>
      </c>
      <c r="AA4407">
        <v>0.01</v>
      </c>
    </row>
    <row r="4408" spans="23:27" x14ac:dyDescent="0.2">
      <c r="W4408" t="s">
        <v>8</v>
      </c>
      <c r="X4408">
        <v>5</v>
      </c>
      <c r="Y4408" t="s">
        <v>5</v>
      </c>
      <c r="Z4408">
        <v>8</v>
      </c>
      <c r="AA4408">
        <v>0.01</v>
      </c>
    </row>
    <row r="4409" spans="23:27" x14ac:dyDescent="0.2">
      <c r="W4409" t="s">
        <v>8</v>
      </c>
      <c r="X4409">
        <v>6</v>
      </c>
      <c r="Y4409" t="s">
        <v>5</v>
      </c>
      <c r="Z4409">
        <v>8</v>
      </c>
      <c r="AA4409">
        <v>0.02</v>
      </c>
    </row>
    <row r="4410" spans="23:27" x14ac:dyDescent="0.2">
      <c r="W4410" t="s">
        <v>8</v>
      </c>
      <c r="X4410">
        <v>7</v>
      </c>
      <c r="Y4410" t="s">
        <v>5</v>
      </c>
      <c r="Z4410">
        <v>8</v>
      </c>
      <c r="AA4410">
        <v>0.02</v>
      </c>
    </row>
    <row r="4411" spans="23:27" x14ac:dyDescent="0.2">
      <c r="W4411" t="s">
        <v>8</v>
      </c>
      <c r="X4411">
        <v>8</v>
      </c>
      <c r="Y4411" t="s">
        <v>5</v>
      </c>
      <c r="Z4411">
        <v>8</v>
      </c>
      <c r="AA4411">
        <v>0.02</v>
      </c>
    </row>
    <row r="4412" spans="23:27" x14ac:dyDescent="0.2">
      <c r="W4412" t="s">
        <v>8</v>
      </c>
      <c r="X4412">
        <v>9</v>
      </c>
      <c r="Y4412" t="s">
        <v>5</v>
      </c>
      <c r="Z4412">
        <v>8</v>
      </c>
      <c r="AA4412">
        <v>0.03</v>
      </c>
    </row>
    <row r="4413" spans="23:27" x14ac:dyDescent="0.2">
      <c r="W4413" t="s">
        <v>8</v>
      </c>
      <c r="X4413">
        <v>10</v>
      </c>
      <c r="Y4413" t="s">
        <v>5</v>
      </c>
      <c r="Z4413">
        <v>8</v>
      </c>
      <c r="AA4413">
        <v>0.03</v>
      </c>
    </row>
    <row r="4414" spans="23:27" x14ac:dyDescent="0.2">
      <c r="W4414" t="s">
        <v>8</v>
      </c>
      <c r="X4414">
        <v>11</v>
      </c>
      <c r="Y4414" t="s">
        <v>5</v>
      </c>
      <c r="Z4414">
        <v>8</v>
      </c>
      <c r="AA4414">
        <v>0.03</v>
      </c>
    </row>
    <row r="4415" spans="23:27" x14ac:dyDescent="0.2">
      <c r="W4415" t="s">
        <v>8</v>
      </c>
      <c r="X4415">
        <v>12</v>
      </c>
      <c r="Y4415" t="s">
        <v>5</v>
      </c>
      <c r="Z4415">
        <v>8</v>
      </c>
      <c r="AA4415">
        <v>0.04</v>
      </c>
    </row>
    <row r="4416" spans="23:27" x14ac:dyDescent="0.2">
      <c r="W4416" t="s">
        <v>8</v>
      </c>
      <c r="X4416">
        <v>13</v>
      </c>
      <c r="Y4416" t="s">
        <v>5</v>
      </c>
      <c r="Z4416">
        <v>8</v>
      </c>
      <c r="AA4416">
        <v>0.04</v>
      </c>
    </row>
    <row r="4417" spans="23:27" x14ac:dyDescent="0.2">
      <c r="W4417" t="s">
        <v>8</v>
      </c>
      <c r="X4417">
        <v>14</v>
      </c>
      <c r="Y4417" t="s">
        <v>5</v>
      </c>
      <c r="Z4417">
        <v>8</v>
      </c>
      <c r="AA4417">
        <v>0.05</v>
      </c>
    </row>
    <row r="4418" spans="23:27" x14ac:dyDescent="0.2">
      <c r="W4418" t="s">
        <v>8</v>
      </c>
      <c r="X4418">
        <v>15</v>
      </c>
      <c r="Y4418" t="s">
        <v>5</v>
      </c>
      <c r="Z4418">
        <v>8</v>
      </c>
      <c r="AA4418">
        <v>0.05</v>
      </c>
    </row>
    <row r="4419" spans="23:27" x14ac:dyDescent="0.2">
      <c r="W4419" t="s">
        <v>8</v>
      </c>
      <c r="X4419">
        <v>16</v>
      </c>
      <c r="Y4419" t="s">
        <v>5</v>
      </c>
      <c r="Z4419">
        <v>8</v>
      </c>
      <c r="AA4419">
        <v>0.05</v>
      </c>
    </row>
    <row r="4420" spans="23:27" x14ac:dyDescent="0.2">
      <c r="W4420" t="s">
        <v>8</v>
      </c>
      <c r="X4420">
        <v>17</v>
      </c>
      <c r="Y4420" t="s">
        <v>5</v>
      </c>
      <c r="Z4420">
        <v>8</v>
      </c>
      <c r="AA4420">
        <v>0.06</v>
      </c>
    </row>
    <row r="4421" spans="23:27" x14ac:dyDescent="0.2">
      <c r="W4421" t="s">
        <v>8</v>
      </c>
      <c r="X4421">
        <v>18</v>
      </c>
      <c r="Y4421" t="s">
        <v>5</v>
      </c>
      <c r="Z4421">
        <v>8</v>
      </c>
      <c r="AA4421">
        <v>0.06</v>
      </c>
    </row>
    <row r="4422" spans="23:27" x14ac:dyDescent="0.2">
      <c r="W4422" t="s">
        <v>8</v>
      </c>
      <c r="X4422">
        <v>19</v>
      </c>
      <c r="Y4422" t="s">
        <v>5</v>
      </c>
      <c r="Z4422">
        <v>8</v>
      </c>
      <c r="AA4422">
        <v>0.06</v>
      </c>
    </row>
    <row r="4423" spans="23:27" x14ac:dyDescent="0.2">
      <c r="W4423" t="s">
        <v>8</v>
      </c>
      <c r="X4423">
        <v>20</v>
      </c>
      <c r="Y4423" t="s">
        <v>5</v>
      </c>
      <c r="Z4423">
        <v>8</v>
      </c>
      <c r="AA4423">
        <v>7.0000000000000007E-2</v>
      </c>
    </row>
    <row r="4424" spans="23:27" x14ac:dyDescent="0.2">
      <c r="W4424" t="s">
        <v>8</v>
      </c>
      <c r="X4424">
        <v>21</v>
      </c>
      <c r="Y4424" t="s">
        <v>5</v>
      </c>
      <c r="Z4424">
        <v>8</v>
      </c>
      <c r="AA4424">
        <v>7.0000000000000007E-2</v>
      </c>
    </row>
    <row r="4425" spans="23:27" x14ac:dyDescent="0.2">
      <c r="W4425" t="s">
        <v>8</v>
      </c>
      <c r="X4425">
        <v>22</v>
      </c>
      <c r="Y4425" t="s">
        <v>5</v>
      </c>
      <c r="Z4425">
        <v>8</v>
      </c>
      <c r="AA4425">
        <v>0.08</v>
      </c>
    </row>
    <row r="4426" spans="23:27" x14ac:dyDescent="0.2">
      <c r="W4426" t="s">
        <v>8</v>
      </c>
      <c r="X4426">
        <v>23</v>
      </c>
      <c r="Y4426" t="s">
        <v>5</v>
      </c>
      <c r="Z4426">
        <v>8</v>
      </c>
      <c r="AA4426">
        <v>0.08</v>
      </c>
    </row>
    <row r="4427" spans="23:27" x14ac:dyDescent="0.2">
      <c r="W4427" t="s">
        <v>8</v>
      </c>
      <c r="X4427">
        <v>24</v>
      </c>
      <c r="Y4427" t="s">
        <v>5</v>
      </c>
      <c r="Z4427">
        <v>8</v>
      </c>
      <c r="AA4427">
        <v>0.09</v>
      </c>
    </row>
    <row r="4428" spans="23:27" x14ac:dyDescent="0.2">
      <c r="W4428" t="s">
        <v>8</v>
      </c>
      <c r="X4428">
        <v>25</v>
      </c>
      <c r="Y4428" t="s">
        <v>5</v>
      </c>
      <c r="Z4428">
        <v>8</v>
      </c>
      <c r="AA4428">
        <v>0.09</v>
      </c>
    </row>
    <row r="4429" spans="23:27" x14ac:dyDescent="0.2">
      <c r="W4429" t="s">
        <v>8</v>
      </c>
      <c r="X4429">
        <v>26</v>
      </c>
      <c r="Y4429" t="s">
        <v>5</v>
      </c>
      <c r="Z4429">
        <v>8</v>
      </c>
      <c r="AA4429">
        <v>0.09</v>
      </c>
    </row>
    <row r="4430" spans="23:27" x14ac:dyDescent="0.2">
      <c r="W4430" t="s">
        <v>8</v>
      </c>
      <c r="X4430">
        <v>27</v>
      </c>
      <c r="Y4430" t="s">
        <v>5</v>
      </c>
      <c r="Z4430">
        <v>8</v>
      </c>
      <c r="AA4430">
        <v>0.1</v>
      </c>
    </row>
    <row r="4431" spans="23:27" x14ac:dyDescent="0.2">
      <c r="W4431" t="s">
        <v>8</v>
      </c>
      <c r="X4431">
        <v>28</v>
      </c>
      <c r="Y4431" t="s">
        <v>5</v>
      </c>
      <c r="Z4431">
        <v>8</v>
      </c>
      <c r="AA4431">
        <v>0.1</v>
      </c>
    </row>
    <row r="4432" spans="23:27" x14ac:dyDescent="0.2">
      <c r="W4432" t="s">
        <v>8</v>
      </c>
      <c r="X4432">
        <v>29</v>
      </c>
      <c r="Y4432" t="s">
        <v>5</v>
      </c>
      <c r="Z4432">
        <v>8</v>
      </c>
      <c r="AA4432">
        <v>0.11</v>
      </c>
    </row>
    <row r="4433" spans="23:27" x14ac:dyDescent="0.2">
      <c r="W4433" t="s">
        <v>8</v>
      </c>
      <c r="X4433">
        <v>30</v>
      </c>
      <c r="Y4433" t="s">
        <v>5</v>
      </c>
      <c r="Z4433">
        <v>8</v>
      </c>
      <c r="AA4433">
        <v>0.11</v>
      </c>
    </row>
    <row r="4434" spans="23:27" x14ac:dyDescent="0.2">
      <c r="W4434" t="s">
        <v>8</v>
      </c>
      <c r="X4434">
        <v>31</v>
      </c>
      <c r="Y4434" t="s">
        <v>5</v>
      </c>
      <c r="Z4434">
        <v>8</v>
      </c>
      <c r="AA4434">
        <v>0.12</v>
      </c>
    </row>
    <row r="4435" spans="23:27" x14ac:dyDescent="0.2">
      <c r="W4435" t="s">
        <v>8</v>
      </c>
      <c r="X4435">
        <v>32</v>
      </c>
      <c r="Y4435" t="s">
        <v>5</v>
      </c>
      <c r="Z4435">
        <v>8</v>
      </c>
      <c r="AA4435">
        <v>0.12</v>
      </c>
    </row>
    <row r="4436" spans="23:27" x14ac:dyDescent="0.2">
      <c r="W4436" t="s">
        <v>8</v>
      </c>
      <c r="X4436">
        <v>33</v>
      </c>
      <c r="Y4436" t="s">
        <v>5</v>
      </c>
      <c r="Z4436">
        <v>8</v>
      </c>
      <c r="AA4436">
        <v>0.13</v>
      </c>
    </row>
    <row r="4437" spans="23:27" x14ac:dyDescent="0.2">
      <c r="W4437" t="s">
        <v>8</v>
      </c>
      <c r="X4437">
        <v>34</v>
      </c>
      <c r="Y4437" t="s">
        <v>5</v>
      </c>
      <c r="Z4437">
        <v>8</v>
      </c>
      <c r="AA4437">
        <v>0.13</v>
      </c>
    </row>
    <row r="4438" spans="23:27" x14ac:dyDescent="0.2">
      <c r="W4438" t="s">
        <v>8</v>
      </c>
      <c r="X4438">
        <v>35</v>
      </c>
      <c r="Y4438" t="s">
        <v>5</v>
      </c>
      <c r="Z4438">
        <v>8</v>
      </c>
      <c r="AA4438">
        <v>0.14000000000000001</v>
      </c>
    </row>
    <row r="4439" spans="23:27" x14ac:dyDescent="0.2">
      <c r="W4439" t="s">
        <v>8</v>
      </c>
      <c r="X4439">
        <v>36</v>
      </c>
      <c r="Y4439" t="s">
        <v>5</v>
      </c>
      <c r="Z4439">
        <v>8</v>
      </c>
      <c r="AA4439">
        <v>0.14000000000000001</v>
      </c>
    </row>
    <row r="4440" spans="23:27" x14ac:dyDescent="0.2">
      <c r="W4440" t="s">
        <v>8</v>
      </c>
      <c r="X4440">
        <v>37</v>
      </c>
      <c r="Y4440" t="s">
        <v>5</v>
      </c>
      <c r="Z4440">
        <v>8</v>
      </c>
      <c r="AA4440">
        <v>0.15</v>
      </c>
    </row>
    <row r="4441" spans="23:27" x14ac:dyDescent="0.2">
      <c r="W4441" t="s">
        <v>8</v>
      </c>
      <c r="X4441">
        <v>38</v>
      </c>
      <c r="Y4441" t="s">
        <v>5</v>
      </c>
      <c r="Z4441">
        <v>8</v>
      </c>
      <c r="AA4441">
        <v>0.16</v>
      </c>
    </row>
    <row r="4442" spans="23:27" x14ac:dyDescent="0.2">
      <c r="W4442" t="s">
        <v>8</v>
      </c>
      <c r="X4442">
        <v>39</v>
      </c>
      <c r="Y4442" t="s">
        <v>5</v>
      </c>
      <c r="Z4442">
        <v>8</v>
      </c>
      <c r="AA4442">
        <v>0.16</v>
      </c>
    </row>
    <row r="4443" spans="23:27" x14ac:dyDescent="0.2">
      <c r="W4443" t="s">
        <v>8</v>
      </c>
      <c r="X4443">
        <v>40</v>
      </c>
      <c r="Y4443" t="s">
        <v>5</v>
      </c>
      <c r="Z4443">
        <v>8</v>
      </c>
      <c r="AA4443">
        <v>0.17</v>
      </c>
    </row>
    <row r="4444" spans="23:27" x14ac:dyDescent="0.2">
      <c r="W4444" t="s">
        <v>8</v>
      </c>
      <c r="X4444">
        <v>41</v>
      </c>
      <c r="Y4444" t="s">
        <v>5</v>
      </c>
      <c r="Z4444">
        <v>8</v>
      </c>
      <c r="AA4444">
        <v>0.17</v>
      </c>
    </row>
    <row r="4445" spans="23:27" x14ac:dyDescent="0.2">
      <c r="W4445" t="s">
        <v>8</v>
      </c>
      <c r="X4445">
        <v>42</v>
      </c>
      <c r="Y4445" t="s">
        <v>5</v>
      </c>
      <c r="Z4445">
        <v>8</v>
      </c>
      <c r="AA4445">
        <v>0.18</v>
      </c>
    </row>
    <row r="4446" spans="23:27" x14ac:dyDescent="0.2">
      <c r="W4446" t="s">
        <v>8</v>
      </c>
      <c r="X4446">
        <v>43</v>
      </c>
      <c r="Y4446" t="s">
        <v>5</v>
      </c>
      <c r="Z4446">
        <v>8</v>
      </c>
      <c r="AA4446">
        <v>0.19</v>
      </c>
    </row>
    <row r="4447" spans="23:27" x14ac:dyDescent="0.2">
      <c r="W4447" t="s">
        <v>8</v>
      </c>
      <c r="X4447">
        <v>44</v>
      </c>
      <c r="Y4447" t="s">
        <v>5</v>
      </c>
      <c r="Z4447">
        <v>8</v>
      </c>
      <c r="AA4447">
        <v>0.19</v>
      </c>
    </row>
    <row r="4448" spans="23:27" x14ac:dyDescent="0.2">
      <c r="W4448" t="s">
        <v>8</v>
      </c>
      <c r="X4448">
        <v>45</v>
      </c>
      <c r="Y4448" t="s">
        <v>5</v>
      </c>
      <c r="Z4448">
        <v>8</v>
      </c>
      <c r="AA4448">
        <v>0.2</v>
      </c>
    </row>
    <row r="4449" spans="23:27" x14ac:dyDescent="0.2">
      <c r="W4449" t="s">
        <v>8</v>
      </c>
      <c r="X4449">
        <v>46</v>
      </c>
      <c r="Y4449" t="s">
        <v>5</v>
      </c>
      <c r="Z4449">
        <v>8</v>
      </c>
      <c r="AA4449">
        <v>0.2</v>
      </c>
    </row>
    <row r="4450" spans="23:27" x14ac:dyDescent="0.2">
      <c r="W4450" t="s">
        <v>8</v>
      </c>
      <c r="X4450">
        <v>47</v>
      </c>
      <c r="Y4450" t="s">
        <v>5</v>
      </c>
      <c r="Z4450">
        <v>8</v>
      </c>
      <c r="AA4450">
        <v>0.21</v>
      </c>
    </row>
    <row r="4451" spans="23:27" x14ac:dyDescent="0.2">
      <c r="W4451" t="s">
        <v>8</v>
      </c>
      <c r="X4451">
        <v>48</v>
      </c>
      <c r="Y4451" t="s">
        <v>5</v>
      </c>
      <c r="Z4451">
        <v>8</v>
      </c>
      <c r="AA4451">
        <v>0.22</v>
      </c>
    </row>
    <row r="4452" spans="23:27" x14ac:dyDescent="0.2">
      <c r="W4452" t="s">
        <v>8</v>
      </c>
      <c r="X4452">
        <v>49</v>
      </c>
      <c r="Y4452" t="s">
        <v>5</v>
      </c>
      <c r="Z4452">
        <v>8</v>
      </c>
      <c r="AA4452">
        <v>0.22</v>
      </c>
    </row>
    <row r="4453" spans="23:27" x14ac:dyDescent="0.2">
      <c r="W4453" t="s">
        <v>8</v>
      </c>
      <c r="X4453">
        <v>50</v>
      </c>
      <c r="Y4453" t="s">
        <v>5</v>
      </c>
      <c r="Z4453">
        <v>8</v>
      </c>
      <c r="AA4453">
        <v>0.23</v>
      </c>
    </row>
    <row r="4454" spans="23:27" x14ac:dyDescent="0.2">
      <c r="W4454" t="s">
        <v>8</v>
      </c>
      <c r="X4454">
        <v>51</v>
      </c>
      <c r="Y4454" t="s">
        <v>5</v>
      </c>
      <c r="Z4454">
        <v>8</v>
      </c>
      <c r="AA4454">
        <v>0.23</v>
      </c>
    </row>
    <row r="4455" spans="23:27" x14ac:dyDescent="0.2">
      <c r="W4455" t="s">
        <v>8</v>
      </c>
      <c r="X4455">
        <v>52</v>
      </c>
      <c r="Y4455" t="s">
        <v>5</v>
      </c>
      <c r="Z4455">
        <v>8</v>
      </c>
      <c r="AA4455">
        <v>0.24</v>
      </c>
    </row>
    <row r="4456" spans="23:27" x14ac:dyDescent="0.2">
      <c r="W4456" t="s">
        <v>8</v>
      </c>
      <c r="X4456">
        <v>53</v>
      </c>
      <c r="Y4456" t="s">
        <v>5</v>
      </c>
      <c r="Z4456">
        <v>8</v>
      </c>
      <c r="AA4456">
        <v>0.25</v>
      </c>
    </row>
    <row r="4457" spans="23:27" x14ac:dyDescent="0.2">
      <c r="W4457" t="s">
        <v>8</v>
      </c>
      <c r="X4457">
        <v>54</v>
      </c>
      <c r="Y4457" t="s">
        <v>5</v>
      </c>
      <c r="Z4457">
        <v>8</v>
      </c>
      <c r="AA4457">
        <v>0.26</v>
      </c>
    </row>
    <row r="4458" spans="23:27" x14ac:dyDescent="0.2">
      <c r="W4458" t="s">
        <v>8</v>
      </c>
      <c r="X4458">
        <v>55</v>
      </c>
      <c r="Y4458" t="s">
        <v>5</v>
      </c>
      <c r="Z4458">
        <v>8</v>
      </c>
      <c r="AA4458">
        <v>0.26</v>
      </c>
    </row>
    <row r="4459" spans="23:27" x14ac:dyDescent="0.2">
      <c r="W4459" t="s">
        <v>8</v>
      </c>
      <c r="X4459">
        <v>56</v>
      </c>
      <c r="Y4459" t="s">
        <v>5</v>
      </c>
      <c r="Z4459">
        <v>8</v>
      </c>
      <c r="AA4459">
        <v>0.27</v>
      </c>
    </row>
    <row r="4460" spans="23:27" x14ac:dyDescent="0.2">
      <c r="W4460" t="s">
        <v>8</v>
      </c>
      <c r="X4460">
        <v>57</v>
      </c>
      <c r="Y4460" t="s">
        <v>5</v>
      </c>
      <c r="Z4460">
        <v>8</v>
      </c>
      <c r="AA4460">
        <v>0.28000000000000003</v>
      </c>
    </row>
    <row r="4461" spans="23:27" x14ac:dyDescent="0.2">
      <c r="W4461" t="s">
        <v>8</v>
      </c>
      <c r="X4461">
        <v>58</v>
      </c>
      <c r="Y4461" t="s">
        <v>5</v>
      </c>
      <c r="Z4461">
        <v>8</v>
      </c>
      <c r="AA4461">
        <v>0.28999999999999998</v>
      </c>
    </row>
    <row r="4462" spans="23:27" x14ac:dyDescent="0.2">
      <c r="W4462" t="s">
        <v>8</v>
      </c>
      <c r="X4462">
        <v>59</v>
      </c>
      <c r="Y4462" t="s">
        <v>5</v>
      </c>
      <c r="Z4462">
        <v>8</v>
      </c>
      <c r="AA4462">
        <v>0.28999999999999998</v>
      </c>
    </row>
    <row r="4463" spans="23:27" x14ac:dyDescent="0.2">
      <c r="W4463" t="s">
        <v>8</v>
      </c>
      <c r="X4463">
        <v>60</v>
      </c>
      <c r="Y4463" t="s">
        <v>5</v>
      </c>
      <c r="Z4463">
        <v>8</v>
      </c>
      <c r="AA4463">
        <v>0.3</v>
      </c>
    </row>
    <row r="4464" spans="23:27" x14ac:dyDescent="0.2">
      <c r="W4464" t="s">
        <v>8</v>
      </c>
      <c r="X4464">
        <v>61</v>
      </c>
      <c r="Y4464" t="s">
        <v>5</v>
      </c>
      <c r="Z4464">
        <v>8</v>
      </c>
      <c r="AA4464">
        <v>0.31</v>
      </c>
    </row>
    <row r="4465" spans="23:27" x14ac:dyDescent="0.2">
      <c r="W4465" t="s">
        <v>8</v>
      </c>
      <c r="X4465">
        <v>62</v>
      </c>
      <c r="Y4465" t="s">
        <v>5</v>
      </c>
      <c r="Z4465">
        <v>8</v>
      </c>
      <c r="AA4465">
        <v>0.32</v>
      </c>
    </row>
    <row r="4466" spans="23:27" x14ac:dyDescent="0.2">
      <c r="W4466" t="s">
        <v>8</v>
      </c>
      <c r="X4466">
        <v>63</v>
      </c>
      <c r="Y4466" t="s">
        <v>5</v>
      </c>
      <c r="Z4466">
        <v>8</v>
      </c>
      <c r="AA4466">
        <v>0.33</v>
      </c>
    </row>
    <row r="4467" spans="23:27" x14ac:dyDescent="0.2">
      <c r="W4467" t="s">
        <v>8</v>
      </c>
      <c r="X4467">
        <v>64</v>
      </c>
      <c r="Y4467" t="s">
        <v>5</v>
      </c>
      <c r="Z4467">
        <v>8</v>
      </c>
      <c r="AA4467">
        <v>0.34</v>
      </c>
    </row>
    <row r="4468" spans="23:27" x14ac:dyDescent="0.2">
      <c r="W4468" t="s">
        <v>8</v>
      </c>
      <c r="X4468">
        <v>65</v>
      </c>
      <c r="Y4468" t="s">
        <v>5</v>
      </c>
      <c r="Z4468">
        <v>8</v>
      </c>
      <c r="AA4468">
        <v>0.35</v>
      </c>
    </row>
    <row r="4469" spans="23:27" x14ac:dyDescent="0.2">
      <c r="W4469" t="s">
        <v>8</v>
      </c>
      <c r="X4469">
        <v>66</v>
      </c>
      <c r="Y4469" t="s">
        <v>5</v>
      </c>
      <c r="Z4469">
        <v>8</v>
      </c>
      <c r="AA4469">
        <v>0.36</v>
      </c>
    </row>
    <row r="4470" spans="23:27" x14ac:dyDescent="0.2">
      <c r="W4470" t="s">
        <v>8</v>
      </c>
      <c r="X4470">
        <v>67</v>
      </c>
      <c r="Y4470" t="s">
        <v>5</v>
      </c>
      <c r="Z4470">
        <v>8</v>
      </c>
      <c r="AA4470">
        <v>0.37</v>
      </c>
    </row>
    <row r="4471" spans="23:27" x14ac:dyDescent="0.2">
      <c r="W4471" t="s">
        <v>8</v>
      </c>
      <c r="X4471">
        <v>68</v>
      </c>
      <c r="Y4471" t="s">
        <v>5</v>
      </c>
      <c r="Z4471">
        <v>8</v>
      </c>
      <c r="AA4471">
        <v>0.38</v>
      </c>
    </row>
    <row r="4472" spans="23:27" x14ac:dyDescent="0.2">
      <c r="W4472" t="s">
        <v>8</v>
      </c>
      <c r="X4472">
        <v>69</v>
      </c>
      <c r="Y4472" t="s">
        <v>5</v>
      </c>
      <c r="Z4472">
        <v>8</v>
      </c>
      <c r="AA4472">
        <v>0.39</v>
      </c>
    </row>
    <row r="4473" spans="23:27" x14ac:dyDescent="0.2">
      <c r="W4473" t="s">
        <v>8</v>
      </c>
      <c r="X4473">
        <v>70</v>
      </c>
      <c r="Y4473" t="s">
        <v>5</v>
      </c>
      <c r="Z4473">
        <v>8</v>
      </c>
      <c r="AA4473">
        <v>0.41</v>
      </c>
    </row>
    <row r="4474" spans="23:27" x14ac:dyDescent="0.2">
      <c r="W4474" t="s">
        <v>8</v>
      </c>
      <c r="X4474">
        <v>71</v>
      </c>
      <c r="Y4474" t="s">
        <v>5</v>
      </c>
      <c r="Z4474">
        <v>8</v>
      </c>
      <c r="AA4474">
        <v>0.43</v>
      </c>
    </row>
    <row r="4475" spans="23:27" x14ac:dyDescent="0.2">
      <c r="W4475" t="s">
        <v>8</v>
      </c>
      <c r="X4475">
        <v>72</v>
      </c>
      <c r="Y4475" t="s">
        <v>5</v>
      </c>
      <c r="Z4475">
        <v>8</v>
      </c>
      <c r="AA4475">
        <v>0.44</v>
      </c>
    </row>
    <row r="4476" spans="23:27" x14ac:dyDescent="0.2">
      <c r="W4476" t="s">
        <v>8</v>
      </c>
      <c r="X4476">
        <v>73</v>
      </c>
      <c r="Y4476" t="s">
        <v>5</v>
      </c>
      <c r="Z4476">
        <v>8</v>
      </c>
      <c r="AA4476">
        <v>0.46</v>
      </c>
    </row>
    <row r="4477" spans="23:27" x14ac:dyDescent="0.2">
      <c r="W4477" t="s">
        <v>8</v>
      </c>
      <c r="X4477">
        <v>74</v>
      </c>
      <c r="Y4477" t="s">
        <v>5</v>
      </c>
      <c r="Z4477">
        <v>8</v>
      </c>
      <c r="AA4477">
        <v>0.49</v>
      </c>
    </row>
    <row r="4478" spans="23:27" x14ac:dyDescent="0.2">
      <c r="W4478" t="s">
        <v>8</v>
      </c>
      <c r="X4478">
        <v>75</v>
      </c>
      <c r="Y4478" t="s">
        <v>5</v>
      </c>
      <c r="Z4478">
        <v>8</v>
      </c>
      <c r="AA4478">
        <v>0.51</v>
      </c>
    </row>
    <row r="4479" spans="23:27" x14ac:dyDescent="0.2">
      <c r="W4479" t="s">
        <v>8</v>
      </c>
      <c r="X4479">
        <v>76</v>
      </c>
      <c r="Y4479" t="s">
        <v>5</v>
      </c>
      <c r="Z4479">
        <v>8</v>
      </c>
      <c r="AA4479">
        <v>0.54</v>
      </c>
    </row>
    <row r="4480" spans="23:27" x14ac:dyDescent="0.2">
      <c r="W4480" t="s">
        <v>8</v>
      </c>
      <c r="X4480">
        <v>77</v>
      </c>
      <c r="Y4480" t="s">
        <v>5</v>
      </c>
      <c r="Z4480">
        <v>8</v>
      </c>
      <c r="AA4480">
        <v>0.56999999999999995</v>
      </c>
    </row>
    <row r="4481" spans="23:27" x14ac:dyDescent="0.2">
      <c r="W4481" t="s">
        <v>8</v>
      </c>
      <c r="X4481">
        <v>78</v>
      </c>
      <c r="Y4481" t="s">
        <v>5</v>
      </c>
      <c r="Z4481">
        <v>8</v>
      </c>
      <c r="AA4481">
        <v>0.61</v>
      </c>
    </row>
    <row r="4482" spans="23:27" x14ac:dyDescent="0.2">
      <c r="W4482" t="s">
        <v>8</v>
      </c>
      <c r="X4482">
        <v>79</v>
      </c>
      <c r="Y4482" t="s">
        <v>5</v>
      </c>
      <c r="Z4482">
        <v>8</v>
      </c>
      <c r="AA4482">
        <v>0.65</v>
      </c>
    </row>
    <row r="4483" spans="23:27" x14ac:dyDescent="0.2">
      <c r="W4483" t="s">
        <v>8</v>
      </c>
      <c r="X4483">
        <v>80</v>
      </c>
      <c r="Y4483" t="s">
        <v>5</v>
      </c>
      <c r="Z4483">
        <v>8</v>
      </c>
      <c r="AA4483">
        <v>0.7</v>
      </c>
    </row>
    <row r="4484" spans="23:27" x14ac:dyDescent="0.2">
      <c r="W4484" t="s">
        <v>8</v>
      </c>
      <c r="X4484">
        <v>81</v>
      </c>
      <c r="Y4484" t="s">
        <v>5</v>
      </c>
      <c r="Z4484">
        <v>8</v>
      </c>
      <c r="AA4484">
        <v>0.75</v>
      </c>
    </row>
    <row r="4485" spans="23:27" x14ac:dyDescent="0.2">
      <c r="W4485" t="s">
        <v>8</v>
      </c>
      <c r="X4485">
        <v>82</v>
      </c>
      <c r="Y4485" t="s">
        <v>5</v>
      </c>
      <c r="Z4485">
        <v>8</v>
      </c>
      <c r="AA4485">
        <v>0.81</v>
      </c>
    </row>
    <row r="4486" spans="23:27" x14ac:dyDescent="0.2">
      <c r="W4486" t="s">
        <v>8</v>
      </c>
      <c r="X4486">
        <v>83</v>
      </c>
      <c r="Y4486" t="s">
        <v>5</v>
      </c>
      <c r="Z4486">
        <v>8</v>
      </c>
      <c r="AA4486">
        <v>0.87</v>
      </c>
    </row>
    <row r="4487" spans="23:27" x14ac:dyDescent="0.2">
      <c r="W4487" t="s">
        <v>8</v>
      </c>
      <c r="X4487">
        <v>84</v>
      </c>
      <c r="Y4487" t="s">
        <v>5</v>
      </c>
      <c r="Z4487">
        <v>8</v>
      </c>
      <c r="AA4487">
        <v>0.95</v>
      </c>
    </row>
    <row r="4488" spans="23:27" x14ac:dyDescent="0.2">
      <c r="W4488" t="s">
        <v>8</v>
      </c>
      <c r="X4488">
        <v>85</v>
      </c>
      <c r="Y4488" t="s">
        <v>5</v>
      </c>
      <c r="Z4488">
        <v>8</v>
      </c>
      <c r="AA4488">
        <v>1.04</v>
      </c>
    </row>
    <row r="4489" spans="23:27" x14ac:dyDescent="0.2">
      <c r="W4489" t="s">
        <v>8</v>
      </c>
      <c r="X4489">
        <v>86</v>
      </c>
      <c r="Y4489" t="s">
        <v>5</v>
      </c>
      <c r="Z4489">
        <v>8</v>
      </c>
      <c r="AA4489">
        <v>1.1399999999999999</v>
      </c>
    </row>
    <row r="4490" spans="23:27" x14ac:dyDescent="0.2">
      <c r="W4490" t="s">
        <v>8</v>
      </c>
      <c r="X4490">
        <v>87</v>
      </c>
      <c r="Y4490" t="s">
        <v>5</v>
      </c>
      <c r="Z4490">
        <v>8</v>
      </c>
      <c r="AA4490">
        <v>1.25</v>
      </c>
    </row>
    <row r="4491" spans="23:27" x14ac:dyDescent="0.2">
      <c r="W4491" t="s">
        <v>8</v>
      </c>
      <c r="X4491">
        <v>88</v>
      </c>
      <c r="Y4491" t="s">
        <v>5</v>
      </c>
      <c r="Z4491">
        <v>8</v>
      </c>
      <c r="AA4491">
        <v>1.38</v>
      </c>
    </row>
    <row r="4492" spans="23:27" x14ac:dyDescent="0.2">
      <c r="W4492" t="s">
        <v>8</v>
      </c>
      <c r="X4492">
        <v>89</v>
      </c>
      <c r="Y4492" t="s">
        <v>5</v>
      </c>
      <c r="Z4492">
        <v>8</v>
      </c>
      <c r="AA4492">
        <v>1.53</v>
      </c>
    </row>
    <row r="4493" spans="23:27" x14ac:dyDescent="0.2">
      <c r="W4493" t="s">
        <v>8</v>
      </c>
      <c r="X4493">
        <v>90</v>
      </c>
      <c r="Y4493" t="s">
        <v>5</v>
      </c>
      <c r="Z4493">
        <v>8</v>
      </c>
      <c r="AA4493">
        <v>1.71</v>
      </c>
    </row>
    <row r="4494" spans="23:27" x14ac:dyDescent="0.2">
      <c r="W4494" t="s">
        <v>8</v>
      </c>
      <c r="X4494">
        <v>91</v>
      </c>
      <c r="Y4494" t="s">
        <v>5</v>
      </c>
      <c r="Z4494">
        <v>8</v>
      </c>
      <c r="AA4494">
        <v>1.93</v>
      </c>
    </row>
    <row r="4495" spans="23:27" x14ac:dyDescent="0.2">
      <c r="W4495" t="s">
        <v>8</v>
      </c>
      <c r="X4495">
        <v>92</v>
      </c>
      <c r="Y4495" t="s">
        <v>5</v>
      </c>
      <c r="Z4495">
        <v>8</v>
      </c>
      <c r="AA4495">
        <v>2.2000000000000002</v>
      </c>
    </row>
    <row r="4496" spans="23:27" x14ac:dyDescent="0.2">
      <c r="W4496" t="s">
        <v>8</v>
      </c>
      <c r="X4496">
        <v>93</v>
      </c>
      <c r="Y4496" t="s">
        <v>5</v>
      </c>
      <c r="Z4496">
        <v>8</v>
      </c>
      <c r="AA4496">
        <v>2.52</v>
      </c>
    </row>
    <row r="4497" spans="23:27" x14ac:dyDescent="0.2">
      <c r="W4497" t="s">
        <v>8</v>
      </c>
      <c r="X4497">
        <v>94</v>
      </c>
      <c r="Y4497" t="s">
        <v>5</v>
      </c>
      <c r="Z4497">
        <v>8</v>
      </c>
      <c r="AA4497">
        <v>2.93</v>
      </c>
    </row>
    <row r="4498" spans="23:27" x14ac:dyDescent="0.2">
      <c r="W4498" t="s">
        <v>8</v>
      </c>
      <c r="X4498">
        <v>95</v>
      </c>
      <c r="Y4498" t="s">
        <v>5</v>
      </c>
      <c r="Z4498">
        <v>8</v>
      </c>
      <c r="AA4498">
        <v>3.45</v>
      </c>
    </row>
    <row r="4499" spans="23:27" x14ac:dyDescent="0.2">
      <c r="W4499" t="s">
        <v>8</v>
      </c>
      <c r="X4499">
        <v>96</v>
      </c>
      <c r="Y4499" t="s">
        <v>5</v>
      </c>
      <c r="Z4499">
        <v>8</v>
      </c>
      <c r="AA4499">
        <v>4.16</v>
      </c>
    </row>
    <row r="4500" spans="23:27" x14ac:dyDescent="0.2">
      <c r="W4500" t="s">
        <v>8</v>
      </c>
      <c r="X4500">
        <v>97</v>
      </c>
      <c r="Y4500" t="s">
        <v>5</v>
      </c>
      <c r="Z4500">
        <v>8</v>
      </c>
      <c r="AA4500">
        <v>5.16</v>
      </c>
    </row>
    <row r="4501" spans="23:27" x14ac:dyDescent="0.2">
      <c r="W4501" t="s">
        <v>8</v>
      </c>
      <c r="X4501">
        <v>98</v>
      </c>
      <c r="Y4501" t="s">
        <v>5</v>
      </c>
      <c r="Z4501">
        <v>8</v>
      </c>
      <c r="AA4501">
        <v>6.74</v>
      </c>
    </row>
    <row r="4502" spans="23:27" x14ac:dyDescent="0.2">
      <c r="W4502" t="s">
        <v>8</v>
      </c>
      <c r="X4502">
        <v>99</v>
      </c>
      <c r="Y4502" t="s">
        <v>5</v>
      </c>
      <c r="Z4502">
        <v>8</v>
      </c>
      <c r="AA4502">
        <v>9.82</v>
      </c>
    </row>
    <row r="4503" spans="23:27" x14ac:dyDescent="0.2">
      <c r="W4503" t="s">
        <v>8</v>
      </c>
      <c r="X4503">
        <v>0</v>
      </c>
      <c r="Y4503" t="s">
        <v>5</v>
      </c>
      <c r="Z4503">
        <v>16</v>
      </c>
      <c r="AA4503">
        <v>0</v>
      </c>
    </row>
    <row r="4504" spans="23:27" x14ac:dyDescent="0.2">
      <c r="W4504" t="s">
        <v>8</v>
      </c>
      <c r="X4504">
        <v>1</v>
      </c>
      <c r="Y4504" t="s">
        <v>5</v>
      </c>
      <c r="Z4504">
        <v>16</v>
      </c>
      <c r="AA4504">
        <v>0.01</v>
      </c>
    </row>
    <row r="4505" spans="23:27" x14ac:dyDescent="0.2">
      <c r="W4505" t="s">
        <v>8</v>
      </c>
      <c r="X4505">
        <v>2</v>
      </c>
      <c r="Y4505" t="s">
        <v>5</v>
      </c>
      <c r="Z4505">
        <v>16</v>
      </c>
      <c r="AA4505">
        <v>0.01</v>
      </c>
    </row>
    <row r="4506" spans="23:27" x14ac:dyDescent="0.2">
      <c r="W4506" t="s">
        <v>8</v>
      </c>
      <c r="X4506">
        <v>3</v>
      </c>
      <c r="Y4506" t="s">
        <v>5</v>
      </c>
      <c r="Z4506">
        <v>16</v>
      </c>
      <c r="AA4506">
        <v>0.02</v>
      </c>
    </row>
    <row r="4507" spans="23:27" x14ac:dyDescent="0.2">
      <c r="W4507" t="s">
        <v>8</v>
      </c>
      <c r="X4507">
        <v>4</v>
      </c>
      <c r="Y4507" t="s">
        <v>5</v>
      </c>
      <c r="Z4507">
        <v>16</v>
      </c>
      <c r="AA4507">
        <v>0.03</v>
      </c>
    </row>
    <row r="4508" spans="23:27" x14ac:dyDescent="0.2">
      <c r="W4508" t="s">
        <v>8</v>
      </c>
      <c r="X4508">
        <v>5</v>
      </c>
      <c r="Y4508" t="s">
        <v>5</v>
      </c>
      <c r="Z4508">
        <v>16</v>
      </c>
      <c r="AA4508">
        <v>0.03</v>
      </c>
    </row>
    <row r="4509" spans="23:27" x14ac:dyDescent="0.2">
      <c r="W4509" t="s">
        <v>8</v>
      </c>
      <c r="X4509">
        <v>6</v>
      </c>
      <c r="Y4509" t="s">
        <v>5</v>
      </c>
      <c r="Z4509">
        <v>16</v>
      </c>
      <c r="AA4509">
        <v>0.04</v>
      </c>
    </row>
    <row r="4510" spans="23:27" x14ac:dyDescent="0.2">
      <c r="W4510" t="s">
        <v>8</v>
      </c>
      <c r="X4510">
        <v>7</v>
      </c>
      <c r="Y4510" t="s">
        <v>5</v>
      </c>
      <c r="Z4510">
        <v>16</v>
      </c>
      <c r="AA4510">
        <v>0.05</v>
      </c>
    </row>
    <row r="4511" spans="23:27" x14ac:dyDescent="0.2">
      <c r="W4511" t="s">
        <v>8</v>
      </c>
      <c r="X4511">
        <v>8</v>
      </c>
      <c r="Y4511" t="s">
        <v>5</v>
      </c>
      <c r="Z4511">
        <v>16</v>
      </c>
      <c r="AA4511">
        <v>0.05</v>
      </c>
    </row>
    <row r="4512" spans="23:27" x14ac:dyDescent="0.2">
      <c r="W4512" t="s">
        <v>8</v>
      </c>
      <c r="X4512">
        <v>9</v>
      </c>
      <c r="Y4512" t="s">
        <v>5</v>
      </c>
      <c r="Z4512">
        <v>16</v>
      </c>
      <c r="AA4512">
        <v>0.06</v>
      </c>
    </row>
    <row r="4513" spans="23:27" x14ac:dyDescent="0.2">
      <c r="W4513" t="s">
        <v>8</v>
      </c>
      <c r="X4513">
        <v>10</v>
      </c>
      <c r="Y4513" t="s">
        <v>5</v>
      </c>
      <c r="Z4513">
        <v>16</v>
      </c>
      <c r="AA4513">
        <v>7.0000000000000007E-2</v>
      </c>
    </row>
    <row r="4514" spans="23:27" x14ac:dyDescent="0.2">
      <c r="W4514" t="s">
        <v>8</v>
      </c>
      <c r="X4514">
        <v>11</v>
      </c>
      <c r="Y4514" t="s">
        <v>5</v>
      </c>
      <c r="Z4514">
        <v>16</v>
      </c>
      <c r="AA4514">
        <v>7.0000000000000007E-2</v>
      </c>
    </row>
    <row r="4515" spans="23:27" x14ac:dyDescent="0.2">
      <c r="W4515" t="s">
        <v>8</v>
      </c>
      <c r="X4515">
        <v>12</v>
      </c>
      <c r="Y4515" t="s">
        <v>5</v>
      </c>
      <c r="Z4515">
        <v>16</v>
      </c>
      <c r="AA4515">
        <v>0.08</v>
      </c>
    </row>
    <row r="4516" spans="23:27" x14ac:dyDescent="0.2">
      <c r="W4516" t="s">
        <v>8</v>
      </c>
      <c r="X4516">
        <v>13</v>
      </c>
      <c r="Y4516" t="s">
        <v>5</v>
      </c>
      <c r="Z4516">
        <v>16</v>
      </c>
      <c r="AA4516">
        <v>0.08</v>
      </c>
    </row>
    <row r="4517" spans="23:27" x14ac:dyDescent="0.2">
      <c r="W4517" t="s">
        <v>8</v>
      </c>
      <c r="X4517">
        <v>14</v>
      </c>
      <c r="Y4517" t="s">
        <v>5</v>
      </c>
      <c r="Z4517">
        <v>16</v>
      </c>
      <c r="AA4517">
        <v>0.09</v>
      </c>
    </row>
    <row r="4518" spans="23:27" x14ac:dyDescent="0.2">
      <c r="W4518" t="s">
        <v>8</v>
      </c>
      <c r="X4518">
        <v>15</v>
      </c>
      <c r="Y4518" t="s">
        <v>5</v>
      </c>
      <c r="Z4518">
        <v>16</v>
      </c>
      <c r="AA4518">
        <v>0.09</v>
      </c>
    </row>
    <row r="4519" spans="23:27" x14ac:dyDescent="0.2">
      <c r="W4519" t="s">
        <v>8</v>
      </c>
      <c r="X4519">
        <v>16</v>
      </c>
      <c r="Y4519" t="s">
        <v>5</v>
      </c>
      <c r="Z4519">
        <v>16</v>
      </c>
      <c r="AA4519">
        <v>0.1</v>
      </c>
    </row>
    <row r="4520" spans="23:27" x14ac:dyDescent="0.2">
      <c r="W4520" t="s">
        <v>8</v>
      </c>
      <c r="X4520">
        <v>17</v>
      </c>
      <c r="Y4520" t="s">
        <v>5</v>
      </c>
      <c r="Z4520">
        <v>16</v>
      </c>
      <c r="AA4520">
        <v>0.11</v>
      </c>
    </row>
    <row r="4521" spans="23:27" x14ac:dyDescent="0.2">
      <c r="W4521" t="s">
        <v>8</v>
      </c>
      <c r="X4521">
        <v>18</v>
      </c>
      <c r="Y4521" t="s">
        <v>5</v>
      </c>
      <c r="Z4521">
        <v>16</v>
      </c>
      <c r="AA4521">
        <v>0.11</v>
      </c>
    </row>
    <row r="4522" spans="23:27" x14ac:dyDescent="0.2">
      <c r="W4522" t="s">
        <v>8</v>
      </c>
      <c r="X4522">
        <v>19</v>
      </c>
      <c r="Y4522" t="s">
        <v>5</v>
      </c>
      <c r="Z4522">
        <v>16</v>
      </c>
      <c r="AA4522">
        <v>0.12</v>
      </c>
    </row>
    <row r="4523" spans="23:27" x14ac:dyDescent="0.2">
      <c r="W4523" t="s">
        <v>8</v>
      </c>
      <c r="X4523">
        <v>20</v>
      </c>
      <c r="Y4523" t="s">
        <v>5</v>
      </c>
      <c r="Z4523">
        <v>16</v>
      </c>
      <c r="AA4523">
        <v>0.12</v>
      </c>
    </row>
    <row r="4524" spans="23:27" x14ac:dyDescent="0.2">
      <c r="W4524" t="s">
        <v>8</v>
      </c>
      <c r="X4524">
        <v>21</v>
      </c>
      <c r="Y4524" t="s">
        <v>5</v>
      </c>
      <c r="Z4524">
        <v>16</v>
      </c>
      <c r="AA4524">
        <v>0.13</v>
      </c>
    </row>
    <row r="4525" spans="23:27" x14ac:dyDescent="0.2">
      <c r="W4525" t="s">
        <v>8</v>
      </c>
      <c r="X4525">
        <v>22</v>
      </c>
      <c r="Y4525" t="s">
        <v>5</v>
      </c>
      <c r="Z4525">
        <v>16</v>
      </c>
      <c r="AA4525">
        <v>0.14000000000000001</v>
      </c>
    </row>
    <row r="4526" spans="23:27" x14ac:dyDescent="0.2">
      <c r="W4526" t="s">
        <v>8</v>
      </c>
      <c r="X4526">
        <v>23</v>
      </c>
      <c r="Y4526" t="s">
        <v>5</v>
      </c>
      <c r="Z4526">
        <v>16</v>
      </c>
      <c r="AA4526">
        <v>0.14000000000000001</v>
      </c>
    </row>
    <row r="4527" spans="23:27" x14ac:dyDescent="0.2">
      <c r="W4527" t="s">
        <v>8</v>
      </c>
      <c r="X4527">
        <v>24</v>
      </c>
      <c r="Y4527" t="s">
        <v>5</v>
      </c>
      <c r="Z4527">
        <v>16</v>
      </c>
      <c r="AA4527">
        <v>0.15</v>
      </c>
    </row>
    <row r="4528" spans="23:27" x14ac:dyDescent="0.2">
      <c r="W4528" t="s">
        <v>8</v>
      </c>
      <c r="X4528">
        <v>25</v>
      </c>
      <c r="Y4528" t="s">
        <v>5</v>
      </c>
      <c r="Z4528">
        <v>16</v>
      </c>
      <c r="AA4528">
        <v>0.15</v>
      </c>
    </row>
    <row r="4529" spans="23:27" x14ac:dyDescent="0.2">
      <c r="W4529" t="s">
        <v>8</v>
      </c>
      <c r="X4529">
        <v>26</v>
      </c>
      <c r="Y4529" t="s">
        <v>5</v>
      </c>
      <c r="Z4529">
        <v>16</v>
      </c>
      <c r="AA4529">
        <v>0.16</v>
      </c>
    </row>
    <row r="4530" spans="23:27" x14ac:dyDescent="0.2">
      <c r="W4530" t="s">
        <v>8</v>
      </c>
      <c r="X4530">
        <v>27</v>
      </c>
      <c r="Y4530" t="s">
        <v>5</v>
      </c>
      <c r="Z4530">
        <v>16</v>
      </c>
      <c r="AA4530">
        <v>0.17</v>
      </c>
    </row>
    <row r="4531" spans="23:27" x14ac:dyDescent="0.2">
      <c r="W4531" t="s">
        <v>8</v>
      </c>
      <c r="X4531">
        <v>28</v>
      </c>
      <c r="Y4531" t="s">
        <v>5</v>
      </c>
      <c r="Z4531">
        <v>16</v>
      </c>
      <c r="AA4531">
        <v>0.17</v>
      </c>
    </row>
    <row r="4532" spans="23:27" x14ac:dyDescent="0.2">
      <c r="W4532" t="s">
        <v>8</v>
      </c>
      <c r="X4532">
        <v>29</v>
      </c>
      <c r="Y4532" t="s">
        <v>5</v>
      </c>
      <c r="Z4532">
        <v>16</v>
      </c>
      <c r="AA4532">
        <v>0.18</v>
      </c>
    </row>
    <row r="4533" spans="23:27" x14ac:dyDescent="0.2">
      <c r="W4533" t="s">
        <v>8</v>
      </c>
      <c r="X4533">
        <v>30</v>
      </c>
      <c r="Y4533" t="s">
        <v>5</v>
      </c>
      <c r="Z4533">
        <v>16</v>
      </c>
      <c r="AA4533">
        <v>0.18</v>
      </c>
    </row>
    <row r="4534" spans="23:27" x14ac:dyDescent="0.2">
      <c r="W4534" t="s">
        <v>8</v>
      </c>
      <c r="X4534">
        <v>31</v>
      </c>
      <c r="Y4534" t="s">
        <v>5</v>
      </c>
      <c r="Z4534">
        <v>16</v>
      </c>
      <c r="AA4534">
        <v>0.19</v>
      </c>
    </row>
    <row r="4535" spans="23:27" x14ac:dyDescent="0.2">
      <c r="W4535" t="s">
        <v>8</v>
      </c>
      <c r="X4535">
        <v>32</v>
      </c>
      <c r="Y4535" t="s">
        <v>5</v>
      </c>
      <c r="Z4535">
        <v>16</v>
      </c>
      <c r="AA4535">
        <v>0.2</v>
      </c>
    </row>
    <row r="4536" spans="23:27" x14ac:dyDescent="0.2">
      <c r="W4536" t="s">
        <v>8</v>
      </c>
      <c r="X4536">
        <v>33</v>
      </c>
      <c r="Y4536" t="s">
        <v>5</v>
      </c>
      <c r="Z4536">
        <v>16</v>
      </c>
      <c r="AA4536">
        <v>0.2</v>
      </c>
    </row>
    <row r="4537" spans="23:27" x14ac:dyDescent="0.2">
      <c r="W4537" t="s">
        <v>8</v>
      </c>
      <c r="X4537">
        <v>34</v>
      </c>
      <c r="Y4537" t="s">
        <v>5</v>
      </c>
      <c r="Z4537">
        <v>16</v>
      </c>
      <c r="AA4537">
        <v>0.2</v>
      </c>
    </row>
    <row r="4538" spans="23:27" x14ac:dyDescent="0.2">
      <c r="W4538" t="s">
        <v>8</v>
      </c>
      <c r="X4538">
        <v>35</v>
      </c>
      <c r="Y4538" t="s">
        <v>5</v>
      </c>
      <c r="Z4538">
        <v>16</v>
      </c>
      <c r="AA4538">
        <v>0.21</v>
      </c>
    </row>
    <row r="4539" spans="23:27" x14ac:dyDescent="0.2">
      <c r="W4539" t="s">
        <v>8</v>
      </c>
      <c r="X4539">
        <v>36</v>
      </c>
      <c r="Y4539" t="s">
        <v>5</v>
      </c>
      <c r="Z4539">
        <v>16</v>
      </c>
      <c r="AA4539">
        <v>0.21</v>
      </c>
    </row>
    <row r="4540" spans="23:27" x14ac:dyDescent="0.2">
      <c r="W4540" t="s">
        <v>8</v>
      </c>
      <c r="X4540">
        <v>37</v>
      </c>
      <c r="Y4540" t="s">
        <v>5</v>
      </c>
      <c r="Z4540">
        <v>16</v>
      </c>
      <c r="AA4540">
        <v>0.22</v>
      </c>
    </row>
    <row r="4541" spans="23:27" x14ac:dyDescent="0.2">
      <c r="W4541" t="s">
        <v>8</v>
      </c>
      <c r="X4541">
        <v>38</v>
      </c>
      <c r="Y4541" t="s">
        <v>5</v>
      </c>
      <c r="Z4541">
        <v>16</v>
      </c>
      <c r="AA4541">
        <v>0.22</v>
      </c>
    </row>
    <row r="4542" spans="23:27" x14ac:dyDescent="0.2">
      <c r="W4542" t="s">
        <v>8</v>
      </c>
      <c r="X4542">
        <v>39</v>
      </c>
      <c r="Y4542" t="s">
        <v>5</v>
      </c>
      <c r="Z4542">
        <v>16</v>
      </c>
      <c r="AA4542">
        <v>0.22</v>
      </c>
    </row>
    <row r="4543" spans="23:27" x14ac:dyDescent="0.2">
      <c r="W4543" t="s">
        <v>8</v>
      </c>
      <c r="X4543">
        <v>40</v>
      </c>
      <c r="Y4543" t="s">
        <v>5</v>
      </c>
      <c r="Z4543">
        <v>16</v>
      </c>
      <c r="AA4543">
        <v>0.23</v>
      </c>
    </row>
    <row r="4544" spans="23:27" x14ac:dyDescent="0.2">
      <c r="W4544" t="s">
        <v>8</v>
      </c>
      <c r="X4544">
        <v>41</v>
      </c>
      <c r="Y4544" t="s">
        <v>5</v>
      </c>
      <c r="Z4544">
        <v>16</v>
      </c>
      <c r="AA4544">
        <v>0.23</v>
      </c>
    </row>
    <row r="4545" spans="23:27" x14ac:dyDescent="0.2">
      <c r="W4545" t="s">
        <v>8</v>
      </c>
      <c r="X4545">
        <v>42</v>
      </c>
      <c r="Y4545" t="s">
        <v>5</v>
      </c>
      <c r="Z4545">
        <v>16</v>
      </c>
      <c r="AA4545">
        <v>0.24</v>
      </c>
    </row>
    <row r="4546" spans="23:27" x14ac:dyDescent="0.2">
      <c r="W4546" t="s">
        <v>8</v>
      </c>
      <c r="X4546">
        <v>43</v>
      </c>
      <c r="Y4546" t="s">
        <v>5</v>
      </c>
      <c r="Z4546">
        <v>16</v>
      </c>
      <c r="AA4546">
        <v>0.24</v>
      </c>
    </row>
    <row r="4547" spans="23:27" x14ac:dyDescent="0.2">
      <c r="W4547" t="s">
        <v>8</v>
      </c>
      <c r="X4547">
        <v>44</v>
      </c>
      <c r="Y4547" t="s">
        <v>5</v>
      </c>
      <c r="Z4547">
        <v>16</v>
      </c>
      <c r="AA4547">
        <v>0.24</v>
      </c>
    </row>
    <row r="4548" spans="23:27" x14ac:dyDescent="0.2">
      <c r="W4548" t="s">
        <v>8</v>
      </c>
      <c r="X4548">
        <v>45</v>
      </c>
      <c r="Y4548" t="s">
        <v>5</v>
      </c>
      <c r="Z4548">
        <v>16</v>
      </c>
      <c r="AA4548">
        <v>0.25</v>
      </c>
    </row>
    <row r="4549" spans="23:27" x14ac:dyDescent="0.2">
      <c r="W4549" t="s">
        <v>8</v>
      </c>
      <c r="X4549">
        <v>46</v>
      </c>
      <c r="Y4549" t="s">
        <v>5</v>
      </c>
      <c r="Z4549">
        <v>16</v>
      </c>
      <c r="AA4549">
        <v>0.25</v>
      </c>
    </row>
    <row r="4550" spans="23:27" x14ac:dyDescent="0.2">
      <c r="W4550" t="s">
        <v>8</v>
      </c>
      <c r="X4550">
        <v>47</v>
      </c>
      <c r="Y4550" t="s">
        <v>5</v>
      </c>
      <c r="Z4550">
        <v>16</v>
      </c>
      <c r="AA4550">
        <v>0.26</v>
      </c>
    </row>
    <row r="4551" spans="23:27" x14ac:dyDescent="0.2">
      <c r="W4551" t="s">
        <v>8</v>
      </c>
      <c r="X4551">
        <v>48</v>
      </c>
      <c r="Y4551" t="s">
        <v>5</v>
      </c>
      <c r="Z4551">
        <v>16</v>
      </c>
      <c r="AA4551">
        <v>0.26</v>
      </c>
    </row>
    <row r="4552" spans="23:27" x14ac:dyDescent="0.2">
      <c r="W4552" t="s">
        <v>8</v>
      </c>
      <c r="X4552">
        <v>49</v>
      </c>
      <c r="Y4552" t="s">
        <v>5</v>
      </c>
      <c r="Z4552">
        <v>16</v>
      </c>
      <c r="AA4552">
        <v>0.27</v>
      </c>
    </row>
    <row r="4553" spans="23:27" x14ac:dyDescent="0.2">
      <c r="W4553" t="s">
        <v>8</v>
      </c>
      <c r="X4553">
        <v>50</v>
      </c>
      <c r="Y4553" t="s">
        <v>5</v>
      </c>
      <c r="Z4553">
        <v>16</v>
      </c>
      <c r="AA4553">
        <v>0.27</v>
      </c>
    </row>
    <row r="4554" spans="23:27" x14ac:dyDescent="0.2">
      <c r="W4554" t="s">
        <v>8</v>
      </c>
      <c r="X4554">
        <v>51</v>
      </c>
      <c r="Y4554" t="s">
        <v>5</v>
      </c>
      <c r="Z4554">
        <v>16</v>
      </c>
      <c r="AA4554">
        <v>0.28000000000000003</v>
      </c>
    </row>
    <row r="4555" spans="23:27" x14ac:dyDescent="0.2">
      <c r="W4555" t="s">
        <v>8</v>
      </c>
      <c r="X4555">
        <v>52</v>
      </c>
      <c r="Y4555" t="s">
        <v>5</v>
      </c>
      <c r="Z4555">
        <v>16</v>
      </c>
      <c r="AA4555">
        <v>0.28000000000000003</v>
      </c>
    </row>
    <row r="4556" spans="23:27" x14ac:dyDescent="0.2">
      <c r="W4556" t="s">
        <v>8</v>
      </c>
      <c r="X4556">
        <v>53</v>
      </c>
      <c r="Y4556" t="s">
        <v>5</v>
      </c>
      <c r="Z4556">
        <v>16</v>
      </c>
      <c r="AA4556">
        <v>0.28999999999999998</v>
      </c>
    </row>
    <row r="4557" spans="23:27" x14ac:dyDescent="0.2">
      <c r="W4557" t="s">
        <v>8</v>
      </c>
      <c r="X4557">
        <v>54</v>
      </c>
      <c r="Y4557" t="s">
        <v>5</v>
      </c>
      <c r="Z4557">
        <v>16</v>
      </c>
      <c r="AA4557">
        <v>0.28999999999999998</v>
      </c>
    </row>
    <row r="4558" spans="23:27" x14ac:dyDescent="0.2">
      <c r="W4558" t="s">
        <v>8</v>
      </c>
      <c r="X4558">
        <v>55</v>
      </c>
      <c r="Y4558" t="s">
        <v>5</v>
      </c>
      <c r="Z4558">
        <v>16</v>
      </c>
      <c r="AA4558">
        <v>0.3</v>
      </c>
    </row>
    <row r="4559" spans="23:27" x14ac:dyDescent="0.2">
      <c r="W4559" t="s">
        <v>8</v>
      </c>
      <c r="X4559">
        <v>56</v>
      </c>
      <c r="Y4559" t="s">
        <v>5</v>
      </c>
      <c r="Z4559">
        <v>16</v>
      </c>
      <c r="AA4559">
        <v>0.31</v>
      </c>
    </row>
    <row r="4560" spans="23:27" x14ac:dyDescent="0.2">
      <c r="W4560" t="s">
        <v>8</v>
      </c>
      <c r="X4560">
        <v>57</v>
      </c>
      <c r="Y4560" t="s">
        <v>5</v>
      </c>
      <c r="Z4560">
        <v>16</v>
      </c>
      <c r="AA4560">
        <v>0.31</v>
      </c>
    </row>
    <row r="4561" spans="23:27" x14ac:dyDescent="0.2">
      <c r="W4561" t="s">
        <v>8</v>
      </c>
      <c r="X4561">
        <v>58</v>
      </c>
      <c r="Y4561" t="s">
        <v>5</v>
      </c>
      <c r="Z4561">
        <v>16</v>
      </c>
      <c r="AA4561">
        <v>0.32</v>
      </c>
    </row>
    <row r="4562" spans="23:27" x14ac:dyDescent="0.2">
      <c r="W4562" t="s">
        <v>8</v>
      </c>
      <c r="X4562">
        <v>59</v>
      </c>
      <c r="Y4562" t="s">
        <v>5</v>
      </c>
      <c r="Z4562">
        <v>16</v>
      </c>
      <c r="AA4562">
        <v>0.32</v>
      </c>
    </row>
    <row r="4563" spans="23:27" x14ac:dyDescent="0.2">
      <c r="W4563" t="s">
        <v>8</v>
      </c>
      <c r="X4563">
        <v>60</v>
      </c>
      <c r="Y4563" t="s">
        <v>5</v>
      </c>
      <c r="Z4563">
        <v>16</v>
      </c>
      <c r="AA4563">
        <v>0.33</v>
      </c>
    </row>
    <row r="4564" spans="23:27" x14ac:dyDescent="0.2">
      <c r="W4564" t="s">
        <v>8</v>
      </c>
      <c r="X4564">
        <v>61</v>
      </c>
      <c r="Y4564" t="s">
        <v>5</v>
      </c>
      <c r="Z4564">
        <v>16</v>
      </c>
      <c r="AA4564">
        <v>0.34</v>
      </c>
    </row>
    <row r="4565" spans="23:27" x14ac:dyDescent="0.2">
      <c r="W4565" t="s">
        <v>8</v>
      </c>
      <c r="X4565">
        <v>62</v>
      </c>
      <c r="Y4565" t="s">
        <v>5</v>
      </c>
      <c r="Z4565">
        <v>16</v>
      </c>
      <c r="AA4565">
        <v>0.34</v>
      </c>
    </row>
    <row r="4566" spans="23:27" x14ac:dyDescent="0.2">
      <c r="W4566" t="s">
        <v>8</v>
      </c>
      <c r="X4566">
        <v>63</v>
      </c>
      <c r="Y4566" t="s">
        <v>5</v>
      </c>
      <c r="Z4566">
        <v>16</v>
      </c>
      <c r="AA4566">
        <v>0.35</v>
      </c>
    </row>
    <row r="4567" spans="23:27" x14ac:dyDescent="0.2">
      <c r="W4567" t="s">
        <v>8</v>
      </c>
      <c r="X4567">
        <v>64</v>
      </c>
      <c r="Y4567" t="s">
        <v>5</v>
      </c>
      <c r="Z4567">
        <v>16</v>
      </c>
      <c r="AA4567">
        <v>0.36</v>
      </c>
    </row>
    <row r="4568" spans="23:27" x14ac:dyDescent="0.2">
      <c r="W4568" t="s">
        <v>8</v>
      </c>
      <c r="X4568">
        <v>65</v>
      </c>
      <c r="Y4568" t="s">
        <v>5</v>
      </c>
      <c r="Z4568">
        <v>16</v>
      </c>
      <c r="AA4568">
        <v>0.36</v>
      </c>
    </row>
    <row r="4569" spans="23:27" x14ac:dyDescent="0.2">
      <c r="W4569" t="s">
        <v>8</v>
      </c>
      <c r="X4569">
        <v>66</v>
      </c>
      <c r="Y4569" t="s">
        <v>5</v>
      </c>
      <c r="Z4569">
        <v>16</v>
      </c>
      <c r="AA4569">
        <v>0.37</v>
      </c>
    </row>
    <row r="4570" spans="23:27" x14ac:dyDescent="0.2">
      <c r="W4570" t="s">
        <v>8</v>
      </c>
      <c r="X4570">
        <v>67</v>
      </c>
      <c r="Y4570" t="s">
        <v>5</v>
      </c>
      <c r="Z4570">
        <v>16</v>
      </c>
      <c r="AA4570">
        <v>0.38</v>
      </c>
    </row>
    <row r="4571" spans="23:27" x14ac:dyDescent="0.2">
      <c r="W4571" t="s">
        <v>8</v>
      </c>
      <c r="X4571">
        <v>68</v>
      </c>
      <c r="Y4571" t="s">
        <v>5</v>
      </c>
      <c r="Z4571">
        <v>16</v>
      </c>
      <c r="AA4571">
        <v>0.39</v>
      </c>
    </row>
    <row r="4572" spans="23:27" x14ac:dyDescent="0.2">
      <c r="W4572" t="s">
        <v>8</v>
      </c>
      <c r="X4572">
        <v>69</v>
      </c>
      <c r="Y4572" t="s">
        <v>5</v>
      </c>
      <c r="Z4572">
        <v>16</v>
      </c>
      <c r="AA4572">
        <v>0.39</v>
      </c>
    </row>
    <row r="4573" spans="23:27" x14ac:dyDescent="0.2">
      <c r="W4573" t="s">
        <v>8</v>
      </c>
      <c r="X4573">
        <v>70</v>
      </c>
      <c r="Y4573" t="s">
        <v>5</v>
      </c>
      <c r="Z4573">
        <v>16</v>
      </c>
      <c r="AA4573">
        <v>0.4</v>
      </c>
    </row>
    <row r="4574" spans="23:27" x14ac:dyDescent="0.2">
      <c r="W4574" t="s">
        <v>8</v>
      </c>
      <c r="X4574">
        <v>71</v>
      </c>
      <c r="Y4574" t="s">
        <v>5</v>
      </c>
      <c r="Z4574">
        <v>16</v>
      </c>
      <c r="AA4574">
        <v>0.42</v>
      </c>
    </row>
    <row r="4575" spans="23:27" x14ac:dyDescent="0.2">
      <c r="W4575" t="s">
        <v>8</v>
      </c>
      <c r="X4575">
        <v>72</v>
      </c>
      <c r="Y4575" t="s">
        <v>5</v>
      </c>
      <c r="Z4575">
        <v>16</v>
      </c>
      <c r="AA4575">
        <v>0.43</v>
      </c>
    </row>
    <row r="4576" spans="23:27" x14ac:dyDescent="0.2">
      <c r="W4576" t="s">
        <v>8</v>
      </c>
      <c r="X4576">
        <v>73</v>
      </c>
      <c r="Y4576" t="s">
        <v>5</v>
      </c>
      <c r="Z4576">
        <v>16</v>
      </c>
      <c r="AA4576">
        <v>0.44</v>
      </c>
    </row>
    <row r="4577" spans="23:27" x14ac:dyDescent="0.2">
      <c r="W4577" t="s">
        <v>8</v>
      </c>
      <c r="X4577">
        <v>74</v>
      </c>
      <c r="Y4577" t="s">
        <v>5</v>
      </c>
      <c r="Z4577">
        <v>16</v>
      </c>
      <c r="AA4577">
        <v>0.46</v>
      </c>
    </row>
    <row r="4578" spans="23:27" x14ac:dyDescent="0.2">
      <c r="W4578" t="s">
        <v>8</v>
      </c>
      <c r="X4578">
        <v>75</v>
      </c>
      <c r="Y4578" t="s">
        <v>5</v>
      </c>
      <c r="Z4578">
        <v>16</v>
      </c>
      <c r="AA4578">
        <v>0.47</v>
      </c>
    </row>
    <row r="4579" spans="23:27" x14ac:dyDescent="0.2">
      <c r="W4579" t="s">
        <v>8</v>
      </c>
      <c r="X4579">
        <v>76</v>
      </c>
      <c r="Y4579" t="s">
        <v>5</v>
      </c>
      <c r="Z4579">
        <v>16</v>
      </c>
      <c r="AA4579">
        <v>0.49</v>
      </c>
    </row>
    <row r="4580" spans="23:27" x14ac:dyDescent="0.2">
      <c r="W4580" t="s">
        <v>8</v>
      </c>
      <c r="X4580">
        <v>77</v>
      </c>
      <c r="Y4580" t="s">
        <v>5</v>
      </c>
      <c r="Z4580">
        <v>16</v>
      </c>
      <c r="AA4580">
        <v>0.51</v>
      </c>
    </row>
    <row r="4581" spans="23:27" x14ac:dyDescent="0.2">
      <c r="W4581" t="s">
        <v>8</v>
      </c>
      <c r="X4581">
        <v>78</v>
      </c>
      <c r="Y4581" t="s">
        <v>5</v>
      </c>
      <c r="Z4581">
        <v>16</v>
      </c>
      <c r="AA4581">
        <v>0.54</v>
      </c>
    </row>
    <row r="4582" spans="23:27" x14ac:dyDescent="0.2">
      <c r="W4582" t="s">
        <v>8</v>
      </c>
      <c r="X4582">
        <v>79</v>
      </c>
      <c r="Y4582" t="s">
        <v>5</v>
      </c>
      <c r="Z4582">
        <v>16</v>
      </c>
      <c r="AA4582">
        <v>0.56000000000000005</v>
      </c>
    </row>
    <row r="4583" spans="23:27" x14ac:dyDescent="0.2">
      <c r="W4583" t="s">
        <v>8</v>
      </c>
      <c r="X4583">
        <v>80</v>
      </c>
      <c r="Y4583" t="s">
        <v>5</v>
      </c>
      <c r="Z4583">
        <v>16</v>
      </c>
      <c r="AA4583">
        <v>0.59</v>
      </c>
    </row>
    <row r="4584" spans="23:27" x14ac:dyDescent="0.2">
      <c r="W4584" t="s">
        <v>8</v>
      </c>
      <c r="X4584">
        <v>81</v>
      </c>
      <c r="Y4584" t="s">
        <v>5</v>
      </c>
      <c r="Z4584">
        <v>16</v>
      </c>
      <c r="AA4584">
        <v>0.63</v>
      </c>
    </row>
    <row r="4585" spans="23:27" x14ac:dyDescent="0.2">
      <c r="W4585" t="s">
        <v>8</v>
      </c>
      <c r="X4585">
        <v>82</v>
      </c>
      <c r="Y4585" t="s">
        <v>5</v>
      </c>
      <c r="Z4585">
        <v>16</v>
      </c>
      <c r="AA4585">
        <v>0.67</v>
      </c>
    </row>
    <row r="4586" spans="23:27" x14ac:dyDescent="0.2">
      <c r="W4586" t="s">
        <v>8</v>
      </c>
      <c r="X4586">
        <v>83</v>
      </c>
      <c r="Y4586" t="s">
        <v>5</v>
      </c>
      <c r="Z4586">
        <v>16</v>
      </c>
      <c r="AA4586">
        <v>0.72</v>
      </c>
    </row>
    <row r="4587" spans="23:27" x14ac:dyDescent="0.2">
      <c r="W4587" t="s">
        <v>8</v>
      </c>
      <c r="X4587">
        <v>84</v>
      </c>
      <c r="Y4587" t="s">
        <v>5</v>
      </c>
      <c r="Z4587">
        <v>16</v>
      </c>
      <c r="AA4587">
        <v>0.77</v>
      </c>
    </row>
    <row r="4588" spans="23:27" x14ac:dyDescent="0.2">
      <c r="W4588" t="s">
        <v>8</v>
      </c>
      <c r="X4588">
        <v>85</v>
      </c>
      <c r="Y4588" t="s">
        <v>5</v>
      </c>
      <c r="Z4588">
        <v>16</v>
      </c>
      <c r="AA4588">
        <v>0.83</v>
      </c>
    </row>
    <row r="4589" spans="23:27" x14ac:dyDescent="0.2">
      <c r="W4589" t="s">
        <v>8</v>
      </c>
      <c r="X4589">
        <v>86</v>
      </c>
      <c r="Y4589" t="s">
        <v>5</v>
      </c>
      <c r="Z4589">
        <v>16</v>
      </c>
      <c r="AA4589">
        <v>0.9</v>
      </c>
    </row>
    <row r="4590" spans="23:27" x14ac:dyDescent="0.2">
      <c r="W4590" t="s">
        <v>8</v>
      </c>
      <c r="X4590">
        <v>87</v>
      </c>
      <c r="Y4590" t="s">
        <v>5</v>
      </c>
      <c r="Z4590">
        <v>16</v>
      </c>
      <c r="AA4590">
        <v>0.98</v>
      </c>
    </row>
    <row r="4591" spans="23:27" x14ac:dyDescent="0.2">
      <c r="W4591" t="s">
        <v>8</v>
      </c>
      <c r="X4591">
        <v>88</v>
      </c>
      <c r="Y4591" t="s">
        <v>5</v>
      </c>
      <c r="Z4591">
        <v>16</v>
      </c>
      <c r="AA4591">
        <v>1.07</v>
      </c>
    </row>
    <row r="4592" spans="23:27" x14ac:dyDescent="0.2">
      <c r="W4592" t="s">
        <v>8</v>
      </c>
      <c r="X4592">
        <v>89</v>
      </c>
      <c r="Y4592" t="s">
        <v>5</v>
      </c>
      <c r="Z4592">
        <v>16</v>
      </c>
      <c r="AA4592">
        <v>1.19</v>
      </c>
    </row>
    <row r="4593" spans="23:27" x14ac:dyDescent="0.2">
      <c r="W4593" t="s">
        <v>8</v>
      </c>
      <c r="X4593">
        <v>90</v>
      </c>
      <c r="Y4593" t="s">
        <v>5</v>
      </c>
      <c r="Z4593">
        <v>16</v>
      </c>
      <c r="AA4593">
        <v>1.32</v>
      </c>
    </row>
    <row r="4594" spans="23:27" x14ac:dyDescent="0.2">
      <c r="W4594" t="s">
        <v>8</v>
      </c>
      <c r="X4594">
        <v>91</v>
      </c>
      <c r="Y4594" t="s">
        <v>5</v>
      </c>
      <c r="Z4594">
        <v>16</v>
      </c>
      <c r="AA4594">
        <v>1.49</v>
      </c>
    </row>
    <row r="4595" spans="23:27" x14ac:dyDescent="0.2">
      <c r="W4595" t="s">
        <v>8</v>
      </c>
      <c r="X4595">
        <v>92</v>
      </c>
      <c r="Y4595" t="s">
        <v>5</v>
      </c>
      <c r="Z4595">
        <v>16</v>
      </c>
      <c r="AA4595">
        <v>1.69</v>
      </c>
    </row>
    <row r="4596" spans="23:27" x14ac:dyDescent="0.2">
      <c r="W4596" t="s">
        <v>8</v>
      </c>
      <c r="X4596">
        <v>93</v>
      </c>
      <c r="Y4596" t="s">
        <v>5</v>
      </c>
      <c r="Z4596">
        <v>16</v>
      </c>
      <c r="AA4596">
        <v>1.94</v>
      </c>
    </row>
    <row r="4597" spans="23:27" x14ac:dyDescent="0.2">
      <c r="W4597" t="s">
        <v>8</v>
      </c>
      <c r="X4597">
        <v>94</v>
      </c>
      <c r="Y4597" t="s">
        <v>5</v>
      </c>
      <c r="Z4597">
        <v>16</v>
      </c>
      <c r="AA4597">
        <v>2.25</v>
      </c>
    </row>
    <row r="4598" spans="23:27" x14ac:dyDescent="0.2">
      <c r="W4598" t="s">
        <v>8</v>
      </c>
      <c r="X4598">
        <v>95</v>
      </c>
      <c r="Y4598" t="s">
        <v>5</v>
      </c>
      <c r="Z4598">
        <v>16</v>
      </c>
      <c r="AA4598">
        <v>2.67</v>
      </c>
    </row>
    <row r="4599" spans="23:27" x14ac:dyDescent="0.2">
      <c r="W4599" t="s">
        <v>8</v>
      </c>
      <c r="X4599">
        <v>96</v>
      </c>
      <c r="Y4599" t="s">
        <v>5</v>
      </c>
      <c r="Z4599">
        <v>16</v>
      </c>
      <c r="AA4599">
        <v>3.24</v>
      </c>
    </row>
    <row r="4600" spans="23:27" x14ac:dyDescent="0.2">
      <c r="W4600" t="s">
        <v>8</v>
      </c>
      <c r="X4600">
        <v>97</v>
      </c>
      <c r="Y4600" t="s">
        <v>5</v>
      </c>
      <c r="Z4600">
        <v>16</v>
      </c>
      <c r="AA4600">
        <v>4.05</v>
      </c>
    </row>
    <row r="4601" spans="23:27" x14ac:dyDescent="0.2">
      <c r="W4601" t="s">
        <v>8</v>
      </c>
      <c r="X4601">
        <v>98</v>
      </c>
      <c r="Y4601" t="s">
        <v>5</v>
      </c>
      <c r="Z4601">
        <v>16</v>
      </c>
      <c r="AA4601">
        <v>5.36</v>
      </c>
    </row>
    <row r="4602" spans="23:27" x14ac:dyDescent="0.2">
      <c r="W4602" t="s">
        <v>8</v>
      </c>
      <c r="X4602">
        <v>99</v>
      </c>
      <c r="Y4602" t="s">
        <v>5</v>
      </c>
      <c r="Z4602">
        <v>16</v>
      </c>
      <c r="AA4602">
        <v>8.0399999999999991</v>
      </c>
    </row>
    <row r="4603" spans="23:27" x14ac:dyDescent="0.2">
      <c r="W4603" t="s">
        <v>8</v>
      </c>
      <c r="X4603">
        <v>0</v>
      </c>
      <c r="Y4603" t="s">
        <v>5</v>
      </c>
      <c r="Z4603">
        <v>32</v>
      </c>
      <c r="AA4603">
        <v>0</v>
      </c>
    </row>
    <row r="4604" spans="23:27" x14ac:dyDescent="0.2">
      <c r="W4604" t="s">
        <v>8</v>
      </c>
      <c r="X4604">
        <v>1</v>
      </c>
      <c r="Y4604" t="s">
        <v>5</v>
      </c>
      <c r="Z4604">
        <v>32</v>
      </c>
      <c r="AA4604">
        <v>0</v>
      </c>
    </row>
    <row r="4605" spans="23:27" x14ac:dyDescent="0.2">
      <c r="W4605" t="s">
        <v>8</v>
      </c>
      <c r="X4605">
        <v>2</v>
      </c>
      <c r="Y4605" t="s">
        <v>5</v>
      </c>
      <c r="Z4605">
        <v>32</v>
      </c>
      <c r="AA4605">
        <v>0.01</v>
      </c>
    </row>
    <row r="4606" spans="23:27" x14ac:dyDescent="0.2">
      <c r="W4606" t="s">
        <v>8</v>
      </c>
      <c r="X4606">
        <v>3</v>
      </c>
      <c r="Y4606" t="s">
        <v>5</v>
      </c>
      <c r="Z4606">
        <v>32</v>
      </c>
      <c r="AA4606">
        <v>0.01</v>
      </c>
    </row>
    <row r="4607" spans="23:27" x14ac:dyDescent="0.2">
      <c r="W4607" t="s">
        <v>8</v>
      </c>
      <c r="X4607">
        <v>4</v>
      </c>
      <c r="Y4607" t="s">
        <v>5</v>
      </c>
      <c r="Z4607">
        <v>32</v>
      </c>
      <c r="AA4607">
        <v>0.01</v>
      </c>
    </row>
    <row r="4608" spans="23:27" x14ac:dyDescent="0.2">
      <c r="W4608" t="s">
        <v>8</v>
      </c>
      <c r="X4608">
        <v>5</v>
      </c>
      <c r="Y4608" t="s">
        <v>5</v>
      </c>
      <c r="Z4608">
        <v>32</v>
      </c>
      <c r="AA4608">
        <v>0.01</v>
      </c>
    </row>
    <row r="4609" spans="23:27" x14ac:dyDescent="0.2">
      <c r="W4609" t="s">
        <v>8</v>
      </c>
      <c r="X4609">
        <v>6</v>
      </c>
      <c r="Y4609" t="s">
        <v>5</v>
      </c>
      <c r="Z4609">
        <v>32</v>
      </c>
      <c r="AA4609">
        <v>0.01</v>
      </c>
    </row>
    <row r="4610" spans="23:27" x14ac:dyDescent="0.2">
      <c r="W4610" t="s">
        <v>8</v>
      </c>
      <c r="X4610">
        <v>7</v>
      </c>
      <c r="Y4610" t="s">
        <v>5</v>
      </c>
      <c r="Z4610">
        <v>32</v>
      </c>
      <c r="AA4610">
        <v>0.02</v>
      </c>
    </row>
    <row r="4611" spans="23:27" x14ac:dyDescent="0.2">
      <c r="W4611" t="s">
        <v>8</v>
      </c>
      <c r="X4611">
        <v>8</v>
      </c>
      <c r="Y4611" t="s">
        <v>5</v>
      </c>
      <c r="Z4611">
        <v>32</v>
      </c>
      <c r="AA4611">
        <v>0.02</v>
      </c>
    </row>
    <row r="4612" spans="23:27" x14ac:dyDescent="0.2">
      <c r="W4612" t="s">
        <v>8</v>
      </c>
      <c r="X4612">
        <v>9</v>
      </c>
      <c r="Y4612" t="s">
        <v>5</v>
      </c>
      <c r="Z4612">
        <v>32</v>
      </c>
      <c r="AA4612">
        <v>0.02</v>
      </c>
    </row>
    <row r="4613" spans="23:27" x14ac:dyDescent="0.2">
      <c r="W4613" t="s">
        <v>8</v>
      </c>
      <c r="X4613">
        <v>10</v>
      </c>
      <c r="Y4613" t="s">
        <v>5</v>
      </c>
      <c r="Z4613">
        <v>32</v>
      </c>
      <c r="AA4613">
        <v>0.03</v>
      </c>
    </row>
    <row r="4614" spans="23:27" x14ac:dyDescent="0.2">
      <c r="W4614" t="s">
        <v>8</v>
      </c>
      <c r="X4614">
        <v>11</v>
      </c>
      <c r="Y4614" t="s">
        <v>5</v>
      </c>
      <c r="Z4614">
        <v>32</v>
      </c>
      <c r="AA4614">
        <v>0.03</v>
      </c>
    </row>
    <row r="4615" spans="23:27" x14ac:dyDescent="0.2">
      <c r="W4615" t="s">
        <v>8</v>
      </c>
      <c r="X4615">
        <v>12</v>
      </c>
      <c r="Y4615" t="s">
        <v>5</v>
      </c>
      <c r="Z4615">
        <v>32</v>
      </c>
      <c r="AA4615">
        <v>0.04</v>
      </c>
    </row>
    <row r="4616" spans="23:27" x14ac:dyDescent="0.2">
      <c r="W4616" t="s">
        <v>8</v>
      </c>
      <c r="X4616">
        <v>13</v>
      </c>
      <c r="Y4616" t="s">
        <v>5</v>
      </c>
      <c r="Z4616">
        <v>32</v>
      </c>
      <c r="AA4616">
        <v>0.05</v>
      </c>
    </row>
    <row r="4617" spans="23:27" x14ac:dyDescent="0.2">
      <c r="W4617" t="s">
        <v>8</v>
      </c>
      <c r="X4617">
        <v>14</v>
      </c>
      <c r="Y4617" t="s">
        <v>5</v>
      </c>
      <c r="Z4617">
        <v>32</v>
      </c>
      <c r="AA4617">
        <v>0.05</v>
      </c>
    </row>
    <row r="4618" spans="23:27" x14ac:dyDescent="0.2">
      <c r="W4618" t="s">
        <v>8</v>
      </c>
      <c r="X4618">
        <v>15</v>
      </c>
      <c r="Y4618" t="s">
        <v>5</v>
      </c>
      <c r="Z4618">
        <v>32</v>
      </c>
      <c r="AA4618">
        <v>0.06</v>
      </c>
    </row>
    <row r="4619" spans="23:27" x14ac:dyDescent="0.2">
      <c r="W4619" t="s">
        <v>8</v>
      </c>
      <c r="X4619">
        <v>16</v>
      </c>
      <c r="Y4619" t="s">
        <v>5</v>
      </c>
      <c r="Z4619">
        <v>32</v>
      </c>
      <c r="AA4619">
        <v>0.06</v>
      </c>
    </row>
    <row r="4620" spans="23:27" x14ac:dyDescent="0.2">
      <c r="W4620" t="s">
        <v>8</v>
      </c>
      <c r="X4620">
        <v>17</v>
      </c>
      <c r="Y4620" t="s">
        <v>5</v>
      </c>
      <c r="Z4620">
        <v>32</v>
      </c>
      <c r="AA4620">
        <v>7.0000000000000007E-2</v>
      </c>
    </row>
    <row r="4621" spans="23:27" x14ac:dyDescent="0.2">
      <c r="W4621" t="s">
        <v>8</v>
      </c>
      <c r="X4621">
        <v>18</v>
      </c>
      <c r="Y4621" t="s">
        <v>5</v>
      </c>
      <c r="Z4621">
        <v>32</v>
      </c>
      <c r="AA4621">
        <v>7.0000000000000007E-2</v>
      </c>
    </row>
    <row r="4622" spans="23:27" x14ac:dyDescent="0.2">
      <c r="W4622" t="s">
        <v>8</v>
      </c>
      <c r="X4622">
        <v>19</v>
      </c>
      <c r="Y4622" t="s">
        <v>5</v>
      </c>
      <c r="Z4622">
        <v>32</v>
      </c>
      <c r="AA4622">
        <v>0.08</v>
      </c>
    </row>
    <row r="4623" spans="23:27" x14ac:dyDescent="0.2">
      <c r="W4623" t="s">
        <v>8</v>
      </c>
      <c r="X4623">
        <v>20</v>
      </c>
      <c r="Y4623" t="s">
        <v>5</v>
      </c>
      <c r="Z4623">
        <v>32</v>
      </c>
      <c r="AA4623">
        <v>0.08</v>
      </c>
    </row>
    <row r="4624" spans="23:27" x14ac:dyDescent="0.2">
      <c r="W4624" t="s">
        <v>8</v>
      </c>
      <c r="X4624">
        <v>21</v>
      </c>
      <c r="Y4624" t="s">
        <v>5</v>
      </c>
      <c r="Z4624">
        <v>32</v>
      </c>
      <c r="AA4624">
        <v>0.09</v>
      </c>
    </row>
    <row r="4625" spans="23:27" x14ac:dyDescent="0.2">
      <c r="W4625" t="s">
        <v>8</v>
      </c>
      <c r="X4625">
        <v>22</v>
      </c>
      <c r="Y4625" t="s">
        <v>5</v>
      </c>
      <c r="Z4625">
        <v>32</v>
      </c>
      <c r="AA4625">
        <v>0.1</v>
      </c>
    </row>
    <row r="4626" spans="23:27" x14ac:dyDescent="0.2">
      <c r="W4626" t="s">
        <v>8</v>
      </c>
      <c r="X4626">
        <v>23</v>
      </c>
      <c r="Y4626" t="s">
        <v>5</v>
      </c>
      <c r="Z4626">
        <v>32</v>
      </c>
      <c r="AA4626">
        <v>0.1</v>
      </c>
    </row>
    <row r="4627" spans="23:27" x14ac:dyDescent="0.2">
      <c r="W4627" t="s">
        <v>8</v>
      </c>
      <c r="X4627">
        <v>24</v>
      </c>
      <c r="Y4627" t="s">
        <v>5</v>
      </c>
      <c r="Z4627">
        <v>32</v>
      </c>
      <c r="AA4627">
        <v>0.11</v>
      </c>
    </row>
    <row r="4628" spans="23:27" x14ac:dyDescent="0.2">
      <c r="W4628" t="s">
        <v>8</v>
      </c>
      <c r="X4628">
        <v>25</v>
      </c>
      <c r="Y4628" t="s">
        <v>5</v>
      </c>
      <c r="Z4628">
        <v>32</v>
      </c>
      <c r="AA4628">
        <v>0.11</v>
      </c>
    </row>
    <row r="4629" spans="23:27" x14ac:dyDescent="0.2">
      <c r="W4629" t="s">
        <v>8</v>
      </c>
      <c r="X4629">
        <v>26</v>
      </c>
      <c r="Y4629" t="s">
        <v>5</v>
      </c>
      <c r="Z4629">
        <v>32</v>
      </c>
      <c r="AA4629">
        <v>0.12</v>
      </c>
    </row>
    <row r="4630" spans="23:27" x14ac:dyDescent="0.2">
      <c r="W4630" t="s">
        <v>8</v>
      </c>
      <c r="X4630">
        <v>27</v>
      </c>
      <c r="Y4630" t="s">
        <v>5</v>
      </c>
      <c r="Z4630">
        <v>32</v>
      </c>
      <c r="AA4630">
        <v>0.12</v>
      </c>
    </row>
    <row r="4631" spans="23:27" x14ac:dyDescent="0.2">
      <c r="W4631" t="s">
        <v>8</v>
      </c>
      <c r="X4631">
        <v>28</v>
      </c>
      <c r="Y4631" t="s">
        <v>5</v>
      </c>
      <c r="Z4631">
        <v>32</v>
      </c>
      <c r="AA4631">
        <v>0.13</v>
      </c>
    </row>
    <row r="4632" spans="23:27" x14ac:dyDescent="0.2">
      <c r="W4632" t="s">
        <v>8</v>
      </c>
      <c r="X4632">
        <v>29</v>
      </c>
      <c r="Y4632" t="s">
        <v>5</v>
      </c>
      <c r="Z4632">
        <v>32</v>
      </c>
      <c r="AA4632">
        <v>0.14000000000000001</v>
      </c>
    </row>
    <row r="4633" spans="23:27" x14ac:dyDescent="0.2">
      <c r="W4633" t="s">
        <v>8</v>
      </c>
      <c r="X4633">
        <v>30</v>
      </c>
      <c r="Y4633" t="s">
        <v>5</v>
      </c>
      <c r="Z4633">
        <v>32</v>
      </c>
      <c r="AA4633">
        <v>0.14000000000000001</v>
      </c>
    </row>
    <row r="4634" spans="23:27" x14ac:dyDescent="0.2">
      <c r="W4634" t="s">
        <v>8</v>
      </c>
      <c r="X4634">
        <v>31</v>
      </c>
      <c r="Y4634" t="s">
        <v>5</v>
      </c>
      <c r="Z4634">
        <v>32</v>
      </c>
      <c r="AA4634">
        <v>0.15</v>
      </c>
    </row>
    <row r="4635" spans="23:27" x14ac:dyDescent="0.2">
      <c r="W4635" t="s">
        <v>8</v>
      </c>
      <c r="X4635">
        <v>32</v>
      </c>
      <c r="Y4635" t="s">
        <v>5</v>
      </c>
      <c r="Z4635">
        <v>32</v>
      </c>
      <c r="AA4635">
        <v>0.16</v>
      </c>
    </row>
    <row r="4636" spans="23:27" x14ac:dyDescent="0.2">
      <c r="W4636" t="s">
        <v>8</v>
      </c>
      <c r="X4636">
        <v>33</v>
      </c>
      <c r="Y4636" t="s">
        <v>5</v>
      </c>
      <c r="Z4636">
        <v>32</v>
      </c>
      <c r="AA4636">
        <v>0.16</v>
      </c>
    </row>
    <row r="4637" spans="23:27" x14ac:dyDescent="0.2">
      <c r="W4637" t="s">
        <v>8</v>
      </c>
      <c r="X4637">
        <v>34</v>
      </c>
      <c r="Y4637" t="s">
        <v>5</v>
      </c>
      <c r="Z4637">
        <v>32</v>
      </c>
      <c r="AA4637">
        <v>0.17</v>
      </c>
    </row>
    <row r="4638" spans="23:27" x14ac:dyDescent="0.2">
      <c r="W4638" t="s">
        <v>8</v>
      </c>
      <c r="X4638">
        <v>35</v>
      </c>
      <c r="Y4638" t="s">
        <v>5</v>
      </c>
      <c r="Z4638">
        <v>32</v>
      </c>
      <c r="AA4638">
        <v>0.18</v>
      </c>
    </row>
    <row r="4639" spans="23:27" x14ac:dyDescent="0.2">
      <c r="W4639" t="s">
        <v>8</v>
      </c>
      <c r="X4639">
        <v>36</v>
      </c>
      <c r="Y4639" t="s">
        <v>5</v>
      </c>
      <c r="Z4639">
        <v>32</v>
      </c>
      <c r="AA4639">
        <v>0.18</v>
      </c>
    </row>
    <row r="4640" spans="23:27" x14ac:dyDescent="0.2">
      <c r="W4640" t="s">
        <v>8</v>
      </c>
      <c r="X4640">
        <v>37</v>
      </c>
      <c r="Y4640" t="s">
        <v>5</v>
      </c>
      <c r="Z4640">
        <v>32</v>
      </c>
      <c r="AA4640">
        <v>0.19</v>
      </c>
    </row>
    <row r="4641" spans="23:27" x14ac:dyDescent="0.2">
      <c r="W4641" t="s">
        <v>8</v>
      </c>
      <c r="X4641">
        <v>38</v>
      </c>
      <c r="Y4641" t="s">
        <v>5</v>
      </c>
      <c r="Z4641">
        <v>32</v>
      </c>
      <c r="AA4641">
        <v>0.2</v>
      </c>
    </row>
    <row r="4642" spans="23:27" x14ac:dyDescent="0.2">
      <c r="W4642" t="s">
        <v>8</v>
      </c>
      <c r="X4642">
        <v>39</v>
      </c>
      <c r="Y4642" t="s">
        <v>5</v>
      </c>
      <c r="Z4642">
        <v>32</v>
      </c>
      <c r="AA4642">
        <v>0.2</v>
      </c>
    </row>
    <row r="4643" spans="23:27" x14ac:dyDescent="0.2">
      <c r="W4643" t="s">
        <v>8</v>
      </c>
      <c r="X4643">
        <v>40</v>
      </c>
      <c r="Y4643" t="s">
        <v>5</v>
      </c>
      <c r="Z4643">
        <v>32</v>
      </c>
      <c r="AA4643">
        <v>0.21</v>
      </c>
    </row>
    <row r="4644" spans="23:27" x14ac:dyDescent="0.2">
      <c r="W4644" t="s">
        <v>8</v>
      </c>
      <c r="X4644">
        <v>41</v>
      </c>
      <c r="Y4644" t="s">
        <v>5</v>
      </c>
      <c r="Z4644">
        <v>32</v>
      </c>
      <c r="AA4644">
        <v>0.22</v>
      </c>
    </row>
    <row r="4645" spans="23:27" x14ac:dyDescent="0.2">
      <c r="W4645" t="s">
        <v>8</v>
      </c>
      <c r="X4645">
        <v>42</v>
      </c>
      <c r="Y4645" t="s">
        <v>5</v>
      </c>
      <c r="Z4645">
        <v>32</v>
      </c>
      <c r="AA4645">
        <v>0.23</v>
      </c>
    </row>
    <row r="4646" spans="23:27" x14ac:dyDescent="0.2">
      <c r="W4646" t="s">
        <v>8</v>
      </c>
      <c r="X4646">
        <v>43</v>
      </c>
      <c r="Y4646" t="s">
        <v>5</v>
      </c>
      <c r="Z4646">
        <v>32</v>
      </c>
      <c r="AA4646">
        <v>0.23</v>
      </c>
    </row>
    <row r="4647" spans="23:27" x14ac:dyDescent="0.2">
      <c r="W4647" t="s">
        <v>8</v>
      </c>
      <c r="X4647">
        <v>44</v>
      </c>
      <c r="Y4647" t="s">
        <v>5</v>
      </c>
      <c r="Z4647">
        <v>32</v>
      </c>
      <c r="AA4647">
        <v>0.24</v>
      </c>
    </row>
    <row r="4648" spans="23:27" x14ac:dyDescent="0.2">
      <c r="W4648" t="s">
        <v>8</v>
      </c>
      <c r="X4648">
        <v>45</v>
      </c>
      <c r="Y4648" t="s">
        <v>5</v>
      </c>
      <c r="Z4648">
        <v>32</v>
      </c>
      <c r="AA4648">
        <v>0.25</v>
      </c>
    </row>
    <row r="4649" spans="23:27" x14ac:dyDescent="0.2">
      <c r="W4649" t="s">
        <v>8</v>
      </c>
      <c r="X4649">
        <v>46</v>
      </c>
      <c r="Y4649" t="s">
        <v>5</v>
      </c>
      <c r="Z4649">
        <v>32</v>
      </c>
      <c r="AA4649">
        <v>0.26</v>
      </c>
    </row>
    <row r="4650" spans="23:27" x14ac:dyDescent="0.2">
      <c r="W4650" t="s">
        <v>8</v>
      </c>
      <c r="X4650">
        <v>47</v>
      </c>
      <c r="Y4650" t="s">
        <v>5</v>
      </c>
      <c r="Z4650">
        <v>32</v>
      </c>
      <c r="AA4650">
        <v>0.27</v>
      </c>
    </row>
    <row r="4651" spans="23:27" x14ac:dyDescent="0.2">
      <c r="W4651" t="s">
        <v>8</v>
      </c>
      <c r="X4651">
        <v>48</v>
      </c>
      <c r="Y4651" t="s">
        <v>5</v>
      </c>
      <c r="Z4651">
        <v>32</v>
      </c>
      <c r="AA4651">
        <v>0.28000000000000003</v>
      </c>
    </row>
    <row r="4652" spans="23:27" x14ac:dyDescent="0.2">
      <c r="W4652" t="s">
        <v>8</v>
      </c>
      <c r="X4652">
        <v>49</v>
      </c>
      <c r="Y4652" t="s">
        <v>5</v>
      </c>
      <c r="Z4652">
        <v>32</v>
      </c>
      <c r="AA4652">
        <v>0.28999999999999998</v>
      </c>
    </row>
    <row r="4653" spans="23:27" x14ac:dyDescent="0.2">
      <c r="W4653" t="s">
        <v>8</v>
      </c>
      <c r="X4653">
        <v>50</v>
      </c>
      <c r="Y4653" t="s">
        <v>5</v>
      </c>
      <c r="Z4653">
        <v>32</v>
      </c>
      <c r="AA4653">
        <v>0.3</v>
      </c>
    </row>
    <row r="4654" spans="23:27" x14ac:dyDescent="0.2">
      <c r="W4654" t="s">
        <v>8</v>
      </c>
      <c r="X4654">
        <v>51</v>
      </c>
      <c r="Y4654" t="s">
        <v>5</v>
      </c>
      <c r="Z4654">
        <v>32</v>
      </c>
      <c r="AA4654">
        <v>0.31</v>
      </c>
    </row>
    <row r="4655" spans="23:27" x14ac:dyDescent="0.2">
      <c r="W4655" t="s">
        <v>8</v>
      </c>
      <c r="X4655">
        <v>52</v>
      </c>
      <c r="Y4655" t="s">
        <v>5</v>
      </c>
      <c r="Z4655">
        <v>32</v>
      </c>
      <c r="AA4655">
        <v>0.32</v>
      </c>
    </row>
    <row r="4656" spans="23:27" x14ac:dyDescent="0.2">
      <c r="W4656" t="s">
        <v>8</v>
      </c>
      <c r="X4656">
        <v>53</v>
      </c>
      <c r="Y4656" t="s">
        <v>5</v>
      </c>
      <c r="Z4656">
        <v>32</v>
      </c>
      <c r="AA4656">
        <v>0.33</v>
      </c>
    </row>
    <row r="4657" spans="23:27" x14ac:dyDescent="0.2">
      <c r="W4657" t="s">
        <v>8</v>
      </c>
      <c r="X4657">
        <v>54</v>
      </c>
      <c r="Y4657" t="s">
        <v>5</v>
      </c>
      <c r="Z4657">
        <v>32</v>
      </c>
      <c r="AA4657">
        <v>0.34</v>
      </c>
    </row>
    <row r="4658" spans="23:27" x14ac:dyDescent="0.2">
      <c r="W4658" t="s">
        <v>8</v>
      </c>
      <c r="X4658">
        <v>55</v>
      </c>
      <c r="Y4658" t="s">
        <v>5</v>
      </c>
      <c r="Z4658">
        <v>32</v>
      </c>
      <c r="AA4658">
        <v>0.35</v>
      </c>
    </row>
    <row r="4659" spans="23:27" x14ac:dyDescent="0.2">
      <c r="W4659" t="s">
        <v>8</v>
      </c>
      <c r="X4659">
        <v>56</v>
      </c>
      <c r="Y4659" t="s">
        <v>5</v>
      </c>
      <c r="Z4659">
        <v>32</v>
      </c>
      <c r="AA4659">
        <v>0.36</v>
      </c>
    </row>
    <row r="4660" spans="23:27" x14ac:dyDescent="0.2">
      <c r="W4660" t="s">
        <v>8</v>
      </c>
      <c r="X4660">
        <v>57</v>
      </c>
      <c r="Y4660" t="s">
        <v>5</v>
      </c>
      <c r="Z4660">
        <v>32</v>
      </c>
      <c r="AA4660">
        <v>0.37</v>
      </c>
    </row>
    <row r="4661" spans="23:27" x14ac:dyDescent="0.2">
      <c r="W4661" t="s">
        <v>8</v>
      </c>
      <c r="X4661">
        <v>58</v>
      </c>
      <c r="Y4661" t="s">
        <v>5</v>
      </c>
      <c r="Z4661">
        <v>32</v>
      </c>
      <c r="AA4661">
        <v>0.38</v>
      </c>
    </row>
    <row r="4662" spans="23:27" x14ac:dyDescent="0.2">
      <c r="W4662" t="s">
        <v>8</v>
      </c>
      <c r="X4662">
        <v>59</v>
      </c>
      <c r="Y4662" t="s">
        <v>5</v>
      </c>
      <c r="Z4662">
        <v>32</v>
      </c>
      <c r="AA4662">
        <v>0.39</v>
      </c>
    </row>
    <row r="4663" spans="23:27" x14ac:dyDescent="0.2">
      <c r="W4663" t="s">
        <v>8</v>
      </c>
      <c r="X4663">
        <v>60</v>
      </c>
      <c r="Y4663" t="s">
        <v>5</v>
      </c>
      <c r="Z4663">
        <v>32</v>
      </c>
      <c r="AA4663">
        <v>0.4</v>
      </c>
    </row>
    <row r="4664" spans="23:27" x14ac:dyDescent="0.2">
      <c r="W4664" t="s">
        <v>8</v>
      </c>
      <c r="X4664">
        <v>61</v>
      </c>
      <c r="Y4664" t="s">
        <v>5</v>
      </c>
      <c r="Z4664">
        <v>32</v>
      </c>
      <c r="AA4664">
        <v>0.41</v>
      </c>
    </row>
    <row r="4665" spans="23:27" x14ac:dyDescent="0.2">
      <c r="W4665" t="s">
        <v>8</v>
      </c>
      <c r="X4665">
        <v>62</v>
      </c>
      <c r="Y4665" t="s">
        <v>5</v>
      </c>
      <c r="Z4665">
        <v>32</v>
      </c>
      <c r="AA4665">
        <v>0.43</v>
      </c>
    </row>
    <row r="4666" spans="23:27" x14ac:dyDescent="0.2">
      <c r="W4666" t="s">
        <v>8</v>
      </c>
      <c r="X4666">
        <v>63</v>
      </c>
      <c r="Y4666" t="s">
        <v>5</v>
      </c>
      <c r="Z4666">
        <v>32</v>
      </c>
      <c r="AA4666">
        <v>0.44</v>
      </c>
    </row>
    <row r="4667" spans="23:27" x14ac:dyDescent="0.2">
      <c r="W4667" t="s">
        <v>8</v>
      </c>
      <c r="X4667">
        <v>64</v>
      </c>
      <c r="Y4667" t="s">
        <v>5</v>
      </c>
      <c r="Z4667">
        <v>32</v>
      </c>
      <c r="AA4667">
        <v>0.45</v>
      </c>
    </row>
    <row r="4668" spans="23:27" x14ac:dyDescent="0.2">
      <c r="W4668" t="s">
        <v>8</v>
      </c>
      <c r="X4668">
        <v>65</v>
      </c>
      <c r="Y4668" t="s">
        <v>5</v>
      </c>
      <c r="Z4668">
        <v>32</v>
      </c>
      <c r="AA4668">
        <v>0.47</v>
      </c>
    </row>
    <row r="4669" spans="23:27" x14ac:dyDescent="0.2">
      <c r="W4669" t="s">
        <v>8</v>
      </c>
      <c r="X4669">
        <v>66</v>
      </c>
      <c r="Y4669" t="s">
        <v>5</v>
      </c>
      <c r="Z4669">
        <v>32</v>
      </c>
      <c r="AA4669">
        <v>0.48</v>
      </c>
    </row>
    <row r="4670" spans="23:27" x14ac:dyDescent="0.2">
      <c r="W4670" t="s">
        <v>8</v>
      </c>
      <c r="X4670">
        <v>67</v>
      </c>
      <c r="Y4670" t="s">
        <v>5</v>
      </c>
      <c r="Z4670">
        <v>32</v>
      </c>
      <c r="AA4670">
        <v>0.5</v>
      </c>
    </row>
    <row r="4671" spans="23:27" x14ac:dyDescent="0.2">
      <c r="W4671" t="s">
        <v>8</v>
      </c>
      <c r="X4671">
        <v>68</v>
      </c>
      <c r="Y4671" t="s">
        <v>5</v>
      </c>
      <c r="Z4671">
        <v>32</v>
      </c>
      <c r="AA4671">
        <v>0.51</v>
      </c>
    </row>
    <row r="4672" spans="23:27" x14ac:dyDescent="0.2">
      <c r="W4672" t="s">
        <v>8</v>
      </c>
      <c r="X4672">
        <v>69</v>
      </c>
      <c r="Y4672" t="s">
        <v>5</v>
      </c>
      <c r="Z4672">
        <v>32</v>
      </c>
      <c r="AA4672">
        <v>0.53</v>
      </c>
    </row>
    <row r="4673" spans="23:27" x14ac:dyDescent="0.2">
      <c r="W4673" t="s">
        <v>8</v>
      </c>
      <c r="X4673">
        <v>70</v>
      </c>
      <c r="Y4673" t="s">
        <v>5</v>
      </c>
      <c r="Z4673">
        <v>32</v>
      </c>
      <c r="AA4673">
        <v>0.55000000000000004</v>
      </c>
    </row>
    <row r="4674" spans="23:27" x14ac:dyDescent="0.2">
      <c r="W4674" t="s">
        <v>8</v>
      </c>
      <c r="X4674">
        <v>71</v>
      </c>
      <c r="Y4674" t="s">
        <v>5</v>
      </c>
      <c r="Z4674">
        <v>32</v>
      </c>
      <c r="AA4674">
        <v>0.56999999999999995</v>
      </c>
    </row>
    <row r="4675" spans="23:27" x14ac:dyDescent="0.2">
      <c r="W4675" t="s">
        <v>8</v>
      </c>
      <c r="X4675">
        <v>72</v>
      </c>
      <c r="Y4675" t="s">
        <v>5</v>
      </c>
      <c r="Z4675">
        <v>32</v>
      </c>
      <c r="AA4675">
        <v>0.59</v>
      </c>
    </row>
    <row r="4676" spans="23:27" x14ac:dyDescent="0.2">
      <c r="W4676" t="s">
        <v>8</v>
      </c>
      <c r="X4676">
        <v>73</v>
      </c>
      <c r="Y4676" t="s">
        <v>5</v>
      </c>
      <c r="Z4676">
        <v>32</v>
      </c>
      <c r="AA4676">
        <v>0.61</v>
      </c>
    </row>
    <row r="4677" spans="23:27" x14ac:dyDescent="0.2">
      <c r="W4677" t="s">
        <v>8</v>
      </c>
      <c r="X4677">
        <v>74</v>
      </c>
      <c r="Y4677" t="s">
        <v>5</v>
      </c>
      <c r="Z4677">
        <v>32</v>
      </c>
      <c r="AA4677">
        <v>0.63</v>
      </c>
    </row>
    <row r="4678" spans="23:27" x14ac:dyDescent="0.2">
      <c r="W4678" t="s">
        <v>8</v>
      </c>
      <c r="X4678">
        <v>75</v>
      </c>
      <c r="Y4678" t="s">
        <v>5</v>
      </c>
      <c r="Z4678">
        <v>32</v>
      </c>
      <c r="AA4678">
        <v>0.66</v>
      </c>
    </row>
    <row r="4679" spans="23:27" x14ac:dyDescent="0.2">
      <c r="W4679" t="s">
        <v>8</v>
      </c>
      <c r="X4679">
        <v>76</v>
      </c>
      <c r="Y4679" t="s">
        <v>5</v>
      </c>
      <c r="Z4679">
        <v>32</v>
      </c>
      <c r="AA4679">
        <v>0.69</v>
      </c>
    </row>
    <row r="4680" spans="23:27" x14ac:dyDescent="0.2">
      <c r="W4680" t="s">
        <v>8</v>
      </c>
      <c r="X4680">
        <v>77</v>
      </c>
      <c r="Y4680" t="s">
        <v>5</v>
      </c>
      <c r="Z4680">
        <v>32</v>
      </c>
      <c r="AA4680">
        <v>0.72</v>
      </c>
    </row>
    <row r="4681" spans="23:27" x14ac:dyDescent="0.2">
      <c r="W4681" t="s">
        <v>8</v>
      </c>
      <c r="X4681">
        <v>78</v>
      </c>
      <c r="Y4681" t="s">
        <v>5</v>
      </c>
      <c r="Z4681">
        <v>32</v>
      </c>
      <c r="AA4681">
        <v>0.76</v>
      </c>
    </row>
    <row r="4682" spans="23:27" x14ac:dyDescent="0.2">
      <c r="W4682" t="s">
        <v>8</v>
      </c>
      <c r="X4682">
        <v>79</v>
      </c>
      <c r="Y4682" t="s">
        <v>5</v>
      </c>
      <c r="Z4682">
        <v>32</v>
      </c>
      <c r="AA4682">
        <v>0.8</v>
      </c>
    </row>
    <row r="4683" spans="23:27" x14ac:dyDescent="0.2">
      <c r="W4683" t="s">
        <v>8</v>
      </c>
      <c r="X4683">
        <v>80</v>
      </c>
      <c r="Y4683" t="s">
        <v>5</v>
      </c>
      <c r="Z4683">
        <v>32</v>
      </c>
      <c r="AA4683">
        <v>0.85</v>
      </c>
    </row>
    <row r="4684" spans="23:27" x14ac:dyDescent="0.2">
      <c r="W4684" t="s">
        <v>8</v>
      </c>
      <c r="X4684">
        <v>81</v>
      </c>
      <c r="Y4684" t="s">
        <v>5</v>
      </c>
      <c r="Z4684">
        <v>32</v>
      </c>
      <c r="AA4684">
        <v>0.9</v>
      </c>
    </row>
    <row r="4685" spans="23:27" x14ac:dyDescent="0.2">
      <c r="W4685" t="s">
        <v>8</v>
      </c>
      <c r="X4685">
        <v>82</v>
      </c>
      <c r="Y4685" t="s">
        <v>5</v>
      </c>
      <c r="Z4685">
        <v>32</v>
      </c>
      <c r="AA4685">
        <v>0.96</v>
      </c>
    </row>
    <row r="4686" spans="23:27" x14ac:dyDescent="0.2">
      <c r="W4686" t="s">
        <v>8</v>
      </c>
      <c r="X4686">
        <v>83</v>
      </c>
      <c r="Y4686" t="s">
        <v>5</v>
      </c>
      <c r="Z4686">
        <v>32</v>
      </c>
      <c r="AA4686">
        <v>1.02</v>
      </c>
    </row>
    <row r="4687" spans="23:27" x14ac:dyDescent="0.2">
      <c r="W4687" t="s">
        <v>8</v>
      </c>
      <c r="X4687">
        <v>84</v>
      </c>
      <c r="Y4687" t="s">
        <v>5</v>
      </c>
      <c r="Z4687">
        <v>32</v>
      </c>
      <c r="AA4687">
        <v>1.1000000000000001</v>
      </c>
    </row>
    <row r="4688" spans="23:27" x14ac:dyDescent="0.2">
      <c r="W4688" t="s">
        <v>8</v>
      </c>
      <c r="X4688">
        <v>85</v>
      </c>
      <c r="Y4688" t="s">
        <v>5</v>
      </c>
      <c r="Z4688">
        <v>32</v>
      </c>
      <c r="AA4688">
        <v>1.19</v>
      </c>
    </row>
    <row r="4689" spans="23:27" x14ac:dyDescent="0.2">
      <c r="W4689" t="s">
        <v>8</v>
      </c>
      <c r="X4689">
        <v>86</v>
      </c>
      <c r="Y4689" t="s">
        <v>5</v>
      </c>
      <c r="Z4689">
        <v>32</v>
      </c>
      <c r="AA4689">
        <v>1.28</v>
      </c>
    </row>
    <row r="4690" spans="23:27" x14ac:dyDescent="0.2">
      <c r="W4690" t="s">
        <v>8</v>
      </c>
      <c r="X4690">
        <v>87</v>
      </c>
      <c r="Y4690" t="s">
        <v>5</v>
      </c>
      <c r="Z4690">
        <v>32</v>
      </c>
      <c r="AA4690">
        <v>1.39</v>
      </c>
    </row>
    <row r="4691" spans="23:27" x14ac:dyDescent="0.2">
      <c r="W4691" t="s">
        <v>8</v>
      </c>
      <c r="X4691">
        <v>88</v>
      </c>
      <c r="Y4691" t="s">
        <v>5</v>
      </c>
      <c r="Z4691">
        <v>32</v>
      </c>
      <c r="AA4691">
        <v>1.52</v>
      </c>
    </row>
    <row r="4692" spans="23:27" x14ac:dyDescent="0.2">
      <c r="W4692" t="s">
        <v>8</v>
      </c>
      <c r="X4692">
        <v>89</v>
      </c>
      <c r="Y4692" t="s">
        <v>5</v>
      </c>
      <c r="Z4692">
        <v>32</v>
      </c>
      <c r="AA4692">
        <v>1.67</v>
      </c>
    </row>
    <row r="4693" spans="23:27" x14ac:dyDescent="0.2">
      <c r="W4693" t="s">
        <v>8</v>
      </c>
      <c r="X4693">
        <v>90</v>
      </c>
      <c r="Y4693" t="s">
        <v>5</v>
      </c>
      <c r="Z4693">
        <v>32</v>
      </c>
      <c r="AA4693">
        <v>1.85</v>
      </c>
    </row>
    <row r="4694" spans="23:27" x14ac:dyDescent="0.2">
      <c r="W4694" t="s">
        <v>8</v>
      </c>
      <c r="X4694">
        <v>91</v>
      </c>
      <c r="Y4694" t="s">
        <v>5</v>
      </c>
      <c r="Z4694">
        <v>32</v>
      </c>
      <c r="AA4694">
        <v>2.0699999999999998</v>
      </c>
    </row>
    <row r="4695" spans="23:27" x14ac:dyDescent="0.2">
      <c r="W4695" t="s">
        <v>8</v>
      </c>
      <c r="X4695">
        <v>92</v>
      </c>
      <c r="Y4695" t="s">
        <v>5</v>
      </c>
      <c r="Z4695">
        <v>32</v>
      </c>
      <c r="AA4695">
        <v>2.33</v>
      </c>
    </row>
    <row r="4696" spans="23:27" x14ac:dyDescent="0.2">
      <c r="W4696" t="s">
        <v>8</v>
      </c>
      <c r="X4696">
        <v>93</v>
      </c>
      <c r="Y4696" t="s">
        <v>5</v>
      </c>
      <c r="Z4696">
        <v>32</v>
      </c>
      <c r="AA4696">
        <v>2.66</v>
      </c>
    </row>
    <row r="4697" spans="23:27" x14ac:dyDescent="0.2">
      <c r="W4697" t="s">
        <v>8</v>
      </c>
      <c r="X4697">
        <v>94</v>
      </c>
      <c r="Y4697" t="s">
        <v>5</v>
      </c>
      <c r="Z4697">
        <v>32</v>
      </c>
      <c r="AA4697">
        <v>3.07</v>
      </c>
    </row>
    <row r="4698" spans="23:27" x14ac:dyDescent="0.2">
      <c r="W4698" t="s">
        <v>8</v>
      </c>
      <c r="X4698">
        <v>95</v>
      </c>
      <c r="Y4698" t="s">
        <v>5</v>
      </c>
      <c r="Z4698">
        <v>32</v>
      </c>
      <c r="AA4698">
        <v>3.58</v>
      </c>
    </row>
    <row r="4699" spans="23:27" x14ac:dyDescent="0.2">
      <c r="W4699" t="s">
        <v>8</v>
      </c>
      <c r="X4699">
        <v>96</v>
      </c>
      <c r="Y4699" t="s">
        <v>5</v>
      </c>
      <c r="Z4699">
        <v>32</v>
      </c>
      <c r="AA4699">
        <v>4.2699999999999996</v>
      </c>
    </row>
    <row r="4700" spans="23:27" x14ac:dyDescent="0.2">
      <c r="W4700" t="s">
        <v>8</v>
      </c>
      <c r="X4700">
        <v>97</v>
      </c>
      <c r="Y4700" t="s">
        <v>5</v>
      </c>
      <c r="Z4700">
        <v>32</v>
      </c>
      <c r="AA4700">
        <v>5.29</v>
      </c>
    </row>
    <row r="4701" spans="23:27" x14ac:dyDescent="0.2">
      <c r="W4701" t="s">
        <v>8</v>
      </c>
      <c r="X4701">
        <v>98</v>
      </c>
      <c r="Y4701" t="s">
        <v>5</v>
      </c>
      <c r="Z4701">
        <v>32</v>
      </c>
      <c r="AA4701">
        <v>6.9</v>
      </c>
    </row>
    <row r="4702" spans="23:27" x14ac:dyDescent="0.2">
      <c r="W4702" t="s">
        <v>8</v>
      </c>
      <c r="X4702">
        <v>99</v>
      </c>
      <c r="Y4702" t="s">
        <v>5</v>
      </c>
      <c r="Z4702">
        <v>32</v>
      </c>
      <c r="AA4702">
        <v>10.119999999999999</v>
      </c>
    </row>
    <row r="4703" spans="23:27" x14ac:dyDescent="0.2">
      <c r="W4703" t="s">
        <v>8</v>
      </c>
      <c r="X4703">
        <v>0</v>
      </c>
      <c r="Y4703" t="s">
        <v>5</v>
      </c>
      <c r="Z4703">
        <v>64</v>
      </c>
      <c r="AA4703">
        <v>0</v>
      </c>
    </row>
    <row r="4704" spans="23:27" x14ac:dyDescent="0.2">
      <c r="W4704" t="s">
        <v>8</v>
      </c>
      <c r="X4704">
        <v>1</v>
      </c>
      <c r="Y4704" t="s">
        <v>5</v>
      </c>
      <c r="Z4704">
        <v>64</v>
      </c>
      <c r="AA4704">
        <v>0.01</v>
      </c>
    </row>
    <row r="4705" spans="23:27" x14ac:dyDescent="0.2">
      <c r="W4705" t="s">
        <v>8</v>
      </c>
      <c r="X4705">
        <v>2</v>
      </c>
      <c r="Y4705" t="s">
        <v>5</v>
      </c>
      <c r="Z4705">
        <v>64</v>
      </c>
      <c r="AA4705">
        <v>0.01</v>
      </c>
    </row>
    <row r="4706" spans="23:27" x14ac:dyDescent="0.2">
      <c r="W4706" t="s">
        <v>8</v>
      </c>
      <c r="X4706">
        <v>3</v>
      </c>
      <c r="Y4706" t="s">
        <v>5</v>
      </c>
      <c r="Z4706">
        <v>64</v>
      </c>
      <c r="AA4706">
        <v>0.01</v>
      </c>
    </row>
    <row r="4707" spans="23:27" x14ac:dyDescent="0.2">
      <c r="W4707" t="s">
        <v>8</v>
      </c>
      <c r="X4707">
        <v>4</v>
      </c>
      <c r="Y4707" t="s">
        <v>5</v>
      </c>
      <c r="Z4707">
        <v>64</v>
      </c>
      <c r="AA4707">
        <v>0.01</v>
      </c>
    </row>
    <row r="4708" spans="23:27" x14ac:dyDescent="0.2">
      <c r="W4708" t="s">
        <v>8</v>
      </c>
      <c r="X4708">
        <v>5</v>
      </c>
      <c r="Y4708" t="s">
        <v>5</v>
      </c>
      <c r="Z4708">
        <v>64</v>
      </c>
      <c r="AA4708">
        <v>0.01</v>
      </c>
    </row>
    <row r="4709" spans="23:27" x14ac:dyDescent="0.2">
      <c r="W4709" t="s">
        <v>8</v>
      </c>
      <c r="X4709">
        <v>6</v>
      </c>
      <c r="Y4709" t="s">
        <v>5</v>
      </c>
      <c r="Z4709">
        <v>64</v>
      </c>
      <c r="AA4709">
        <v>0.01</v>
      </c>
    </row>
    <row r="4710" spans="23:27" x14ac:dyDescent="0.2">
      <c r="W4710" t="s">
        <v>8</v>
      </c>
      <c r="X4710">
        <v>7</v>
      </c>
      <c r="Y4710" t="s">
        <v>5</v>
      </c>
      <c r="Z4710">
        <v>64</v>
      </c>
      <c r="AA4710">
        <v>0.01</v>
      </c>
    </row>
    <row r="4711" spans="23:27" x14ac:dyDescent="0.2">
      <c r="W4711" t="s">
        <v>8</v>
      </c>
      <c r="X4711">
        <v>8</v>
      </c>
      <c r="Y4711" t="s">
        <v>5</v>
      </c>
      <c r="Z4711">
        <v>64</v>
      </c>
      <c r="AA4711">
        <v>0.02</v>
      </c>
    </row>
    <row r="4712" spans="23:27" x14ac:dyDescent="0.2">
      <c r="W4712" t="s">
        <v>8</v>
      </c>
      <c r="X4712">
        <v>9</v>
      </c>
      <c r="Y4712" t="s">
        <v>5</v>
      </c>
      <c r="Z4712">
        <v>64</v>
      </c>
      <c r="AA4712">
        <v>0.02</v>
      </c>
    </row>
    <row r="4713" spans="23:27" x14ac:dyDescent="0.2">
      <c r="W4713" t="s">
        <v>8</v>
      </c>
      <c r="X4713">
        <v>10</v>
      </c>
      <c r="Y4713" t="s">
        <v>5</v>
      </c>
      <c r="Z4713">
        <v>64</v>
      </c>
      <c r="AA4713">
        <v>0.02</v>
      </c>
    </row>
    <row r="4714" spans="23:27" x14ac:dyDescent="0.2">
      <c r="W4714" t="s">
        <v>8</v>
      </c>
      <c r="X4714">
        <v>11</v>
      </c>
      <c r="Y4714" t="s">
        <v>5</v>
      </c>
      <c r="Z4714">
        <v>64</v>
      </c>
      <c r="AA4714">
        <v>0.02</v>
      </c>
    </row>
    <row r="4715" spans="23:27" x14ac:dyDescent="0.2">
      <c r="W4715" t="s">
        <v>8</v>
      </c>
      <c r="X4715">
        <v>12</v>
      </c>
      <c r="Y4715" t="s">
        <v>5</v>
      </c>
      <c r="Z4715">
        <v>64</v>
      </c>
      <c r="AA4715">
        <v>0.03</v>
      </c>
    </row>
    <row r="4716" spans="23:27" x14ac:dyDescent="0.2">
      <c r="W4716" t="s">
        <v>8</v>
      </c>
      <c r="X4716">
        <v>13</v>
      </c>
      <c r="Y4716" t="s">
        <v>5</v>
      </c>
      <c r="Z4716">
        <v>64</v>
      </c>
      <c r="AA4716">
        <v>0.03</v>
      </c>
    </row>
    <row r="4717" spans="23:27" x14ac:dyDescent="0.2">
      <c r="W4717" t="s">
        <v>8</v>
      </c>
      <c r="X4717">
        <v>14</v>
      </c>
      <c r="Y4717" t="s">
        <v>5</v>
      </c>
      <c r="Z4717">
        <v>64</v>
      </c>
      <c r="AA4717">
        <v>0.03</v>
      </c>
    </row>
    <row r="4718" spans="23:27" x14ac:dyDescent="0.2">
      <c r="W4718" t="s">
        <v>8</v>
      </c>
      <c r="X4718">
        <v>15</v>
      </c>
      <c r="Y4718" t="s">
        <v>5</v>
      </c>
      <c r="Z4718">
        <v>64</v>
      </c>
      <c r="AA4718">
        <v>0.03</v>
      </c>
    </row>
    <row r="4719" spans="23:27" x14ac:dyDescent="0.2">
      <c r="W4719" t="s">
        <v>8</v>
      </c>
      <c r="X4719">
        <v>16</v>
      </c>
      <c r="Y4719" t="s">
        <v>5</v>
      </c>
      <c r="Z4719">
        <v>64</v>
      </c>
      <c r="AA4719">
        <v>0.04</v>
      </c>
    </row>
    <row r="4720" spans="23:27" x14ac:dyDescent="0.2">
      <c r="W4720" t="s">
        <v>8</v>
      </c>
      <c r="X4720">
        <v>17</v>
      </c>
      <c r="Y4720" t="s">
        <v>5</v>
      </c>
      <c r="Z4720">
        <v>64</v>
      </c>
      <c r="AA4720">
        <v>0.04</v>
      </c>
    </row>
    <row r="4721" spans="23:27" x14ac:dyDescent="0.2">
      <c r="W4721" t="s">
        <v>8</v>
      </c>
      <c r="X4721">
        <v>18</v>
      </c>
      <c r="Y4721" t="s">
        <v>5</v>
      </c>
      <c r="Z4721">
        <v>64</v>
      </c>
      <c r="AA4721">
        <v>0.04</v>
      </c>
    </row>
    <row r="4722" spans="23:27" x14ac:dyDescent="0.2">
      <c r="W4722" t="s">
        <v>8</v>
      </c>
      <c r="X4722">
        <v>19</v>
      </c>
      <c r="Y4722" t="s">
        <v>5</v>
      </c>
      <c r="Z4722">
        <v>64</v>
      </c>
      <c r="AA4722">
        <v>0.05</v>
      </c>
    </row>
    <row r="4723" spans="23:27" x14ac:dyDescent="0.2">
      <c r="W4723" t="s">
        <v>8</v>
      </c>
      <c r="X4723">
        <v>20</v>
      </c>
      <c r="Y4723" t="s">
        <v>5</v>
      </c>
      <c r="Z4723">
        <v>64</v>
      </c>
      <c r="AA4723">
        <v>0.05</v>
      </c>
    </row>
    <row r="4724" spans="23:27" x14ac:dyDescent="0.2">
      <c r="W4724" t="s">
        <v>8</v>
      </c>
      <c r="X4724">
        <v>21</v>
      </c>
      <c r="Y4724" t="s">
        <v>5</v>
      </c>
      <c r="Z4724">
        <v>64</v>
      </c>
      <c r="AA4724">
        <v>0.05</v>
      </c>
    </row>
    <row r="4725" spans="23:27" x14ac:dyDescent="0.2">
      <c r="W4725" t="s">
        <v>8</v>
      </c>
      <c r="X4725">
        <v>22</v>
      </c>
      <c r="Y4725" t="s">
        <v>5</v>
      </c>
      <c r="Z4725">
        <v>64</v>
      </c>
      <c r="AA4725">
        <v>0.06</v>
      </c>
    </row>
    <row r="4726" spans="23:27" x14ac:dyDescent="0.2">
      <c r="W4726" t="s">
        <v>8</v>
      </c>
      <c r="X4726">
        <v>23</v>
      </c>
      <c r="Y4726" t="s">
        <v>5</v>
      </c>
      <c r="Z4726">
        <v>64</v>
      </c>
      <c r="AA4726">
        <v>0.06</v>
      </c>
    </row>
    <row r="4727" spans="23:27" x14ac:dyDescent="0.2">
      <c r="W4727" t="s">
        <v>8</v>
      </c>
      <c r="X4727">
        <v>24</v>
      </c>
      <c r="Y4727" t="s">
        <v>5</v>
      </c>
      <c r="Z4727">
        <v>64</v>
      </c>
      <c r="AA4727">
        <v>0.06</v>
      </c>
    </row>
    <row r="4728" spans="23:27" x14ac:dyDescent="0.2">
      <c r="W4728" t="s">
        <v>8</v>
      </c>
      <c r="X4728">
        <v>25</v>
      </c>
      <c r="Y4728" t="s">
        <v>5</v>
      </c>
      <c r="Z4728">
        <v>64</v>
      </c>
      <c r="AA4728">
        <v>7.0000000000000007E-2</v>
      </c>
    </row>
    <row r="4729" spans="23:27" x14ac:dyDescent="0.2">
      <c r="W4729" t="s">
        <v>8</v>
      </c>
      <c r="X4729">
        <v>26</v>
      </c>
      <c r="Y4729" t="s">
        <v>5</v>
      </c>
      <c r="Z4729">
        <v>64</v>
      </c>
      <c r="AA4729">
        <v>7.0000000000000007E-2</v>
      </c>
    </row>
    <row r="4730" spans="23:27" x14ac:dyDescent="0.2">
      <c r="W4730" t="s">
        <v>8</v>
      </c>
      <c r="X4730">
        <v>27</v>
      </c>
      <c r="Y4730" t="s">
        <v>5</v>
      </c>
      <c r="Z4730">
        <v>64</v>
      </c>
      <c r="AA4730">
        <v>7.0000000000000007E-2</v>
      </c>
    </row>
    <row r="4731" spans="23:27" x14ac:dyDescent="0.2">
      <c r="W4731" t="s">
        <v>8</v>
      </c>
      <c r="X4731">
        <v>28</v>
      </c>
      <c r="Y4731" t="s">
        <v>5</v>
      </c>
      <c r="Z4731">
        <v>64</v>
      </c>
      <c r="AA4731">
        <v>0.08</v>
      </c>
    </row>
    <row r="4732" spans="23:27" x14ac:dyDescent="0.2">
      <c r="W4732" t="s">
        <v>8</v>
      </c>
      <c r="X4732">
        <v>29</v>
      </c>
      <c r="Y4732" t="s">
        <v>5</v>
      </c>
      <c r="Z4732">
        <v>64</v>
      </c>
      <c r="AA4732">
        <v>0.08</v>
      </c>
    </row>
    <row r="4733" spans="23:27" x14ac:dyDescent="0.2">
      <c r="W4733" t="s">
        <v>8</v>
      </c>
      <c r="X4733">
        <v>30</v>
      </c>
      <c r="Y4733" t="s">
        <v>5</v>
      </c>
      <c r="Z4733">
        <v>64</v>
      </c>
      <c r="AA4733">
        <v>0.08</v>
      </c>
    </row>
    <row r="4734" spans="23:27" x14ac:dyDescent="0.2">
      <c r="W4734" t="s">
        <v>8</v>
      </c>
      <c r="X4734">
        <v>31</v>
      </c>
      <c r="Y4734" t="s">
        <v>5</v>
      </c>
      <c r="Z4734">
        <v>64</v>
      </c>
      <c r="AA4734">
        <v>0.09</v>
      </c>
    </row>
    <row r="4735" spans="23:27" x14ac:dyDescent="0.2">
      <c r="W4735" t="s">
        <v>8</v>
      </c>
      <c r="X4735">
        <v>32</v>
      </c>
      <c r="Y4735" t="s">
        <v>5</v>
      </c>
      <c r="Z4735">
        <v>64</v>
      </c>
      <c r="AA4735">
        <v>0.09</v>
      </c>
    </row>
    <row r="4736" spans="23:27" x14ac:dyDescent="0.2">
      <c r="W4736" t="s">
        <v>8</v>
      </c>
      <c r="X4736">
        <v>33</v>
      </c>
      <c r="Y4736" t="s">
        <v>5</v>
      </c>
      <c r="Z4736">
        <v>64</v>
      </c>
      <c r="AA4736">
        <v>0.1</v>
      </c>
    </row>
    <row r="4737" spans="23:27" x14ac:dyDescent="0.2">
      <c r="W4737" t="s">
        <v>8</v>
      </c>
      <c r="X4737">
        <v>34</v>
      </c>
      <c r="Y4737" t="s">
        <v>5</v>
      </c>
      <c r="Z4737">
        <v>64</v>
      </c>
      <c r="AA4737">
        <v>0.1</v>
      </c>
    </row>
    <row r="4738" spans="23:27" x14ac:dyDescent="0.2">
      <c r="W4738" t="s">
        <v>8</v>
      </c>
      <c r="X4738">
        <v>35</v>
      </c>
      <c r="Y4738" t="s">
        <v>5</v>
      </c>
      <c r="Z4738">
        <v>64</v>
      </c>
      <c r="AA4738">
        <v>0.1</v>
      </c>
    </row>
    <row r="4739" spans="23:27" x14ac:dyDescent="0.2">
      <c r="W4739" t="s">
        <v>8</v>
      </c>
      <c r="X4739">
        <v>36</v>
      </c>
      <c r="Y4739" t="s">
        <v>5</v>
      </c>
      <c r="Z4739">
        <v>64</v>
      </c>
      <c r="AA4739">
        <v>0.11</v>
      </c>
    </row>
    <row r="4740" spans="23:27" x14ac:dyDescent="0.2">
      <c r="W4740" t="s">
        <v>8</v>
      </c>
      <c r="X4740">
        <v>37</v>
      </c>
      <c r="Y4740" t="s">
        <v>5</v>
      </c>
      <c r="Z4740">
        <v>64</v>
      </c>
      <c r="AA4740">
        <v>0.11</v>
      </c>
    </row>
    <row r="4741" spans="23:27" x14ac:dyDescent="0.2">
      <c r="W4741" t="s">
        <v>8</v>
      </c>
      <c r="X4741">
        <v>38</v>
      </c>
      <c r="Y4741" t="s">
        <v>5</v>
      </c>
      <c r="Z4741">
        <v>64</v>
      </c>
      <c r="AA4741">
        <v>0.12</v>
      </c>
    </row>
    <row r="4742" spans="23:27" x14ac:dyDescent="0.2">
      <c r="W4742" t="s">
        <v>8</v>
      </c>
      <c r="X4742">
        <v>39</v>
      </c>
      <c r="Y4742" t="s">
        <v>5</v>
      </c>
      <c r="Z4742">
        <v>64</v>
      </c>
      <c r="AA4742">
        <v>0.12</v>
      </c>
    </row>
    <row r="4743" spans="23:27" x14ac:dyDescent="0.2">
      <c r="W4743" t="s">
        <v>8</v>
      </c>
      <c r="X4743">
        <v>40</v>
      </c>
      <c r="Y4743" t="s">
        <v>5</v>
      </c>
      <c r="Z4743">
        <v>64</v>
      </c>
      <c r="AA4743">
        <v>0.13</v>
      </c>
    </row>
    <row r="4744" spans="23:27" x14ac:dyDescent="0.2">
      <c r="W4744" t="s">
        <v>8</v>
      </c>
      <c r="X4744">
        <v>41</v>
      </c>
      <c r="Y4744" t="s">
        <v>5</v>
      </c>
      <c r="Z4744">
        <v>64</v>
      </c>
      <c r="AA4744">
        <v>0.13</v>
      </c>
    </row>
    <row r="4745" spans="23:27" x14ac:dyDescent="0.2">
      <c r="W4745" t="s">
        <v>8</v>
      </c>
      <c r="X4745">
        <v>42</v>
      </c>
      <c r="Y4745" t="s">
        <v>5</v>
      </c>
      <c r="Z4745">
        <v>64</v>
      </c>
      <c r="AA4745">
        <v>0.14000000000000001</v>
      </c>
    </row>
    <row r="4746" spans="23:27" x14ac:dyDescent="0.2">
      <c r="W4746" t="s">
        <v>8</v>
      </c>
      <c r="X4746">
        <v>43</v>
      </c>
      <c r="Y4746" t="s">
        <v>5</v>
      </c>
      <c r="Z4746">
        <v>64</v>
      </c>
      <c r="AA4746">
        <v>0.14000000000000001</v>
      </c>
    </row>
    <row r="4747" spans="23:27" x14ac:dyDescent="0.2">
      <c r="W4747" t="s">
        <v>8</v>
      </c>
      <c r="X4747">
        <v>44</v>
      </c>
      <c r="Y4747" t="s">
        <v>5</v>
      </c>
      <c r="Z4747">
        <v>64</v>
      </c>
      <c r="AA4747">
        <v>0.15</v>
      </c>
    </row>
    <row r="4748" spans="23:27" x14ac:dyDescent="0.2">
      <c r="W4748" t="s">
        <v>8</v>
      </c>
      <c r="X4748">
        <v>45</v>
      </c>
      <c r="Y4748" t="s">
        <v>5</v>
      </c>
      <c r="Z4748">
        <v>64</v>
      </c>
      <c r="AA4748">
        <v>0.16</v>
      </c>
    </row>
    <row r="4749" spans="23:27" x14ac:dyDescent="0.2">
      <c r="W4749" t="s">
        <v>8</v>
      </c>
      <c r="X4749">
        <v>46</v>
      </c>
      <c r="Y4749" t="s">
        <v>5</v>
      </c>
      <c r="Z4749">
        <v>64</v>
      </c>
      <c r="AA4749">
        <v>0.16</v>
      </c>
    </row>
    <row r="4750" spans="23:27" x14ac:dyDescent="0.2">
      <c r="W4750" t="s">
        <v>8</v>
      </c>
      <c r="X4750">
        <v>47</v>
      </c>
      <c r="Y4750" t="s">
        <v>5</v>
      </c>
      <c r="Z4750">
        <v>64</v>
      </c>
      <c r="AA4750">
        <v>0.17</v>
      </c>
    </row>
    <row r="4751" spans="23:27" x14ac:dyDescent="0.2">
      <c r="W4751" t="s">
        <v>8</v>
      </c>
      <c r="X4751">
        <v>48</v>
      </c>
      <c r="Y4751" t="s">
        <v>5</v>
      </c>
      <c r="Z4751">
        <v>64</v>
      </c>
      <c r="AA4751">
        <v>0.17</v>
      </c>
    </row>
    <row r="4752" spans="23:27" x14ac:dyDescent="0.2">
      <c r="W4752" t="s">
        <v>8</v>
      </c>
      <c r="X4752">
        <v>49</v>
      </c>
      <c r="Y4752" t="s">
        <v>5</v>
      </c>
      <c r="Z4752">
        <v>64</v>
      </c>
      <c r="AA4752">
        <v>0.18</v>
      </c>
    </row>
    <row r="4753" spans="23:27" x14ac:dyDescent="0.2">
      <c r="W4753" t="s">
        <v>8</v>
      </c>
      <c r="X4753">
        <v>50</v>
      </c>
      <c r="Y4753" t="s">
        <v>5</v>
      </c>
      <c r="Z4753">
        <v>64</v>
      </c>
      <c r="AA4753">
        <v>0.19</v>
      </c>
    </row>
    <row r="4754" spans="23:27" x14ac:dyDescent="0.2">
      <c r="W4754" t="s">
        <v>8</v>
      </c>
      <c r="X4754">
        <v>51</v>
      </c>
      <c r="Y4754" t="s">
        <v>5</v>
      </c>
      <c r="Z4754">
        <v>64</v>
      </c>
      <c r="AA4754">
        <v>0.2</v>
      </c>
    </row>
    <row r="4755" spans="23:27" x14ac:dyDescent="0.2">
      <c r="W4755" t="s">
        <v>8</v>
      </c>
      <c r="X4755">
        <v>52</v>
      </c>
      <c r="Y4755" t="s">
        <v>5</v>
      </c>
      <c r="Z4755">
        <v>64</v>
      </c>
      <c r="AA4755">
        <v>0.21</v>
      </c>
    </row>
    <row r="4756" spans="23:27" x14ac:dyDescent="0.2">
      <c r="W4756" t="s">
        <v>8</v>
      </c>
      <c r="X4756">
        <v>53</v>
      </c>
      <c r="Y4756" t="s">
        <v>5</v>
      </c>
      <c r="Z4756">
        <v>64</v>
      </c>
      <c r="AA4756">
        <v>0.21</v>
      </c>
    </row>
    <row r="4757" spans="23:27" x14ac:dyDescent="0.2">
      <c r="W4757" t="s">
        <v>8</v>
      </c>
      <c r="X4757">
        <v>54</v>
      </c>
      <c r="Y4757" t="s">
        <v>5</v>
      </c>
      <c r="Z4757">
        <v>64</v>
      </c>
      <c r="AA4757">
        <v>0.22</v>
      </c>
    </row>
    <row r="4758" spans="23:27" x14ac:dyDescent="0.2">
      <c r="W4758" t="s">
        <v>8</v>
      </c>
      <c r="X4758">
        <v>55</v>
      </c>
      <c r="Y4758" t="s">
        <v>5</v>
      </c>
      <c r="Z4758">
        <v>64</v>
      </c>
      <c r="AA4758">
        <v>0.23</v>
      </c>
    </row>
    <row r="4759" spans="23:27" x14ac:dyDescent="0.2">
      <c r="W4759" t="s">
        <v>8</v>
      </c>
      <c r="X4759">
        <v>56</v>
      </c>
      <c r="Y4759" t="s">
        <v>5</v>
      </c>
      <c r="Z4759">
        <v>64</v>
      </c>
      <c r="AA4759">
        <v>0.24</v>
      </c>
    </row>
    <row r="4760" spans="23:27" x14ac:dyDescent="0.2">
      <c r="W4760" t="s">
        <v>8</v>
      </c>
      <c r="X4760">
        <v>57</v>
      </c>
      <c r="Y4760" t="s">
        <v>5</v>
      </c>
      <c r="Z4760">
        <v>64</v>
      </c>
      <c r="AA4760">
        <v>0.25</v>
      </c>
    </row>
    <row r="4761" spans="23:27" x14ac:dyDescent="0.2">
      <c r="W4761" t="s">
        <v>8</v>
      </c>
      <c r="X4761">
        <v>58</v>
      </c>
      <c r="Y4761" t="s">
        <v>5</v>
      </c>
      <c r="Z4761">
        <v>64</v>
      </c>
      <c r="AA4761">
        <v>0.26</v>
      </c>
    </row>
    <row r="4762" spans="23:27" x14ac:dyDescent="0.2">
      <c r="W4762" t="s">
        <v>8</v>
      </c>
      <c r="X4762">
        <v>59</v>
      </c>
      <c r="Y4762" t="s">
        <v>5</v>
      </c>
      <c r="Z4762">
        <v>64</v>
      </c>
      <c r="AA4762">
        <v>0.27</v>
      </c>
    </row>
    <row r="4763" spans="23:27" x14ac:dyDescent="0.2">
      <c r="W4763" t="s">
        <v>8</v>
      </c>
      <c r="X4763">
        <v>60</v>
      </c>
      <c r="Y4763" t="s">
        <v>5</v>
      </c>
      <c r="Z4763">
        <v>64</v>
      </c>
      <c r="AA4763">
        <v>0.28000000000000003</v>
      </c>
    </row>
    <row r="4764" spans="23:27" x14ac:dyDescent="0.2">
      <c r="W4764" t="s">
        <v>8</v>
      </c>
      <c r="X4764">
        <v>61</v>
      </c>
      <c r="Y4764" t="s">
        <v>5</v>
      </c>
      <c r="Z4764">
        <v>64</v>
      </c>
      <c r="AA4764">
        <v>0.28999999999999998</v>
      </c>
    </row>
    <row r="4765" spans="23:27" x14ac:dyDescent="0.2">
      <c r="W4765" t="s">
        <v>8</v>
      </c>
      <c r="X4765">
        <v>62</v>
      </c>
      <c r="Y4765" t="s">
        <v>5</v>
      </c>
      <c r="Z4765">
        <v>64</v>
      </c>
      <c r="AA4765">
        <v>0.3</v>
      </c>
    </row>
    <row r="4766" spans="23:27" x14ac:dyDescent="0.2">
      <c r="W4766" t="s">
        <v>8</v>
      </c>
      <c r="X4766">
        <v>63</v>
      </c>
      <c r="Y4766" t="s">
        <v>5</v>
      </c>
      <c r="Z4766">
        <v>64</v>
      </c>
      <c r="AA4766">
        <v>0.32</v>
      </c>
    </row>
    <row r="4767" spans="23:27" x14ac:dyDescent="0.2">
      <c r="W4767" t="s">
        <v>8</v>
      </c>
      <c r="X4767">
        <v>64</v>
      </c>
      <c r="Y4767" t="s">
        <v>5</v>
      </c>
      <c r="Z4767">
        <v>64</v>
      </c>
      <c r="AA4767">
        <v>0.33</v>
      </c>
    </row>
    <row r="4768" spans="23:27" x14ac:dyDescent="0.2">
      <c r="W4768" t="s">
        <v>8</v>
      </c>
      <c r="X4768">
        <v>65</v>
      </c>
      <c r="Y4768" t="s">
        <v>5</v>
      </c>
      <c r="Z4768">
        <v>64</v>
      </c>
      <c r="AA4768">
        <v>0.34</v>
      </c>
    </row>
    <row r="4769" spans="23:27" x14ac:dyDescent="0.2">
      <c r="W4769" t="s">
        <v>8</v>
      </c>
      <c r="X4769">
        <v>66</v>
      </c>
      <c r="Y4769" t="s">
        <v>5</v>
      </c>
      <c r="Z4769">
        <v>64</v>
      </c>
      <c r="AA4769">
        <v>0.36</v>
      </c>
    </row>
    <row r="4770" spans="23:27" x14ac:dyDescent="0.2">
      <c r="W4770" t="s">
        <v>8</v>
      </c>
      <c r="X4770">
        <v>67</v>
      </c>
      <c r="Y4770" t="s">
        <v>5</v>
      </c>
      <c r="Z4770">
        <v>64</v>
      </c>
      <c r="AA4770">
        <v>0.37</v>
      </c>
    </row>
    <row r="4771" spans="23:27" x14ac:dyDescent="0.2">
      <c r="W4771" t="s">
        <v>8</v>
      </c>
      <c r="X4771">
        <v>68</v>
      </c>
      <c r="Y4771" t="s">
        <v>5</v>
      </c>
      <c r="Z4771">
        <v>64</v>
      </c>
      <c r="AA4771">
        <v>0.39</v>
      </c>
    </row>
    <row r="4772" spans="23:27" x14ac:dyDescent="0.2">
      <c r="W4772" t="s">
        <v>8</v>
      </c>
      <c r="X4772">
        <v>69</v>
      </c>
      <c r="Y4772" t="s">
        <v>5</v>
      </c>
      <c r="Z4772">
        <v>64</v>
      </c>
      <c r="AA4772">
        <v>0.4</v>
      </c>
    </row>
    <row r="4773" spans="23:27" x14ac:dyDescent="0.2">
      <c r="W4773" t="s">
        <v>8</v>
      </c>
      <c r="X4773">
        <v>70</v>
      </c>
      <c r="Y4773" t="s">
        <v>5</v>
      </c>
      <c r="Z4773">
        <v>64</v>
      </c>
      <c r="AA4773">
        <v>0.42</v>
      </c>
    </row>
    <row r="4774" spans="23:27" x14ac:dyDescent="0.2">
      <c r="W4774" t="s">
        <v>8</v>
      </c>
      <c r="X4774">
        <v>71</v>
      </c>
      <c r="Y4774" t="s">
        <v>5</v>
      </c>
      <c r="Z4774">
        <v>64</v>
      </c>
      <c r="AA4774">
        <v>0.44</v>
      </c>
    </row>
    <row r="4775" spans="23:27" x14ac:dyDescent="0.2">
      <c r="W4775" t="s">
        <v>8</v>
      </c>
      <c r="X4775">
        <v>72</v>
      </c>
      <c r="Y4775" t="s">
        <v>5</v>
      </c>
      <c r="Z4775">
        <v>64</v>
      </c>
      <c r="AA4775">
        <v>0.46</v>
      </c>
    </row>
    <row r="4776" spans="23:27" x14ac:dyDescent="0.2">
      <c r="W4776" t="s">
        <v>8</v>
      </c>
      <c r="X4776">
        <v>73</v>
      </c>
      <c r="Y4776" t="s">
        <v>5</v>
      </c>
      <c r="Z4776">
        <v>64</v>
      </c>
      <c r="AA4776">
        <v>0.48</v>
      </c>
    </row>
    <row r="4777" spans="23:27" x14ac:dyDescent="0.2">
      <c r="W4777" t="s">
        <v>8</v>
      </c>
      <c r="X4777">
        <v>74</v>
      </c>
      <c r="Y4777" t="s">
        <v>5</v>
      </c>
      <c r="Z4777">
        <v>64</v>
      </c>
      <c r="AA4777">
        <v>0.5</v>
      </c>
    </row>
    <row r="4778" spans="23:27" x14ac:dyDescent="0.2">
      <c r="W4778" t="s">
        <v>8</v>
      </c>
      <c r="X4778">
        <v>75</v>
      </c>
      <c r="Y4778" t="s">
        <v>5</v>
      </c>
      <c r="Z4778">
        <v>64</v>
      </c>
      <c r="AA4778">
        <v>0.52</v>
      </c>
    </row>
    <row r="4779" spans="23:27" x14ac:dyDescent="0.2">
      <c r="W4779" t="s">
        <v>8</v>
      </c>
      <c r="X4779">
        <v>76</v>
      </c>
      <c r="Y4779" t="s">
        <v>5</v>
      </c>
      <c r="Z4779">
        <v>64</v>
      </c>
      <c r="AA4779">
        <v>0.54</v>
      </c>
    </row>
    <row r="4780" spans="23:27" x14ac:dyDescent="0.2">
      <c r="W4780" t="s">
        <v>8</v>
      </c>
      <c r="X4780">
        <v>77</v>
      </c>
      <c r="Y4780" t="s">
        <v>5</v>
      </c>
      <c r="Z4780">
        <v>64</v>
      </c>
      <c r="AA4780">
        <v>0.56999999999999995</v>
      </c>
    </row>
    <row r="4781" spans="23:27" x14ac:dyDescent="0.2">
      <c r="W4781" t="s">
        <v>8</v>
      </c>
      <c r="X4781">
        <v>78</v>
      </c>
      <c r="Y4781" t="s">
        <v>5</v>
      </c>
      <c r="Z4781">
        <v>64</v>
      </c>
      <c r="AA4781">
        <v>0.6</v>
      </c>
    </row>
    <row r="4782" spans="23:27" x14ac:dyDescent="0.2">
      <c r="W4782" t="s">
        <v>8</v>
      </c>
      <c r="X4782">
        <v>79</v>
      </c>
      <c r="Y4782" t="s">
        <v>5</v>
      </c>
      <c r="Z4782">
        <v>64</v>
      </c>
      <c r="AA4782">
        <v>0.63</v>
      </c>
    </row>
    <row r="4783" spans="23:27" x14ac:dyDescent="0.2">
      <c r="W4783" t="s">
        <v>8</v>
      </c>
      <c r="X4783">
        <v>80</v>
      </c>
      <c r="Y4783" t="s">
        <v>5</v>
      </c>
      <c r="Z4783">
        <v>64</v>
      </c>
      <c r="AA4783">
        <v>0.66</v>
      </c>
    </row>
    <row r="4784" spans="23:27" x14ac:dyDescent="0.2">
      <c r="W4784" t="s">
        <v>8</v>
      </c>
      <c r="X4784">
        <v>81</v>
      </c>
      <c r="Y4784" t="s">
        <v>5</v>
      </c>
      <c r="Z4784">
        <v>64</v>
      </c>
      <c r="AA4784">
        <v>0.7</v>
      </c>
    </row>
    <row r="4785" spans="23:27" x14ac:dyDescent="0.2">
      <c r="W4785" t="s">
        <v>8</v>
      </c>
      <c r="X4785">
        <v>82</v>
      </c>
      <c r="Y4785" t="s">
        <v>5</v>
      </c>
      <c r="Z4785">
        <v>64</v>
      </c>
      <c r="AA4785">
        <v>0.74</v>
      </c>
    </row>
    <row r="4786" spans="23:27" x14ac:dyDescent="0.2">
      <c r="W4786" t="s">
        <v>8</v>
      </c>
      <c r="X4786">
        <v>83</v>
      </c>
      <c r="Y4786" t="s">
        <v>5</v>
      </c>
      <c r="Z4786">
        <v>64</v>
      </c>
      <c r="AA4786">
        <v>0.79</v>
      </c>
    </row>
    <row r="4787" spans="23:27" x14ac:dyDescent="0.2">
      <c r="W4787" t="s">
        <v>8</v>
      </c>
      <c r="X4787">
        <v>84</v>
      </c>
      <c r="Y4787" t="s">
        <v>5</v>
      </c>
      <c r="Z4787">
        <v>64</v>
      </c>
      <c r="AA4787">
        <v>0.84</v>
      </c>
    </row>
    <row r="4788" spans="23:27" x14ac:dyDescent="0.2">
      <c r="W4788" t="s">
        <v>8</v>
      </c>
      <c r="X4788">
        <v>85</v>
      </c>
      <c r="Y4788" t="s">
        <v>5</v>
      </c>
      <c r="Z4788">
        <v>64</v>
      </c>
      <c r="AA4788">
        <v>0.91</v>
      </c>
    </row>
    <row r="4789" spans="23:27" x14ac:dyDescent="0.2">
      <c r="W4789" t="s">
        <v>8</v>
      </c>
      <c r="X4789">
        <v>86</v>
      </c>
      <c r="Y4789" t="s">
        <v>5</v>
      </c>
      <c r="Z4789">
        <v>64</v>
      </c>
      <c r="AA4789">
        <v>0.98</v>
      </c>
    </row>
    <row r="4790" spans="23:27" x14ac:dyDescent="0.2">
      <c r="W4790" t="s">
        <v>8</v>
      </c>
      <c r="X4790">
        <v>87</v>
      </c>
      <c r="Y4790" t="s">
        <v>5</v>
      </c>
      <c r="Z4790">
        <v>64</v>
      </c>
      <c r="AA4790">
        <v>1.06</v>
      </c>
    </row>
    <row r="4791" spans="23:27" x14ac:dyDescent="0.2">
      <c r="W4791" t="s">
        <v>8</v>
      </c>
      <c r="X4791">
        <v>88</v>
      </c>
      <c r="Y4791" t="s">
        <v>5</v>
      </c>
      <c r="Z4791">
        <v>64</v>
      </c>
      <c r="AA4791">
        <v>1.1499999999999999</v>
      </c>
    </row>
    <row r="4792" spans="23:27" x14ac:dyDescent="0.2">
      <c r="W4792" t="s">
        <v>8</v>
      </c>
      <c r="X4792">
        <v>89</v>
      </c>
      <c r="Y4792" t="s">
        <v>5</v>
      </c>
      <c r="Z4792">
        <v>64</v>
      </c>
      <c r="AA4792">
        <v>1.26</v>
      </c>
    </row>
    <row r="4793" spans="23:27" x14ac:dyDescent="0.2">
      <c r="W4793" t="s">
        <v>8</v>
      </c>
      <c r="X4793">
        <v>90</v>
      </c>
      <c r="Y4793" t="s">
        <v>5</v>
      </c>
      <c r="Z4793">
        <v>64</v>
      </c>
      <c r="AA4793">
        <v>1.39</v>
      </c>
    </row>
    <row r="4794" spans="23:27" x14ac:dyDescent="0.2">
      <c r="W4794" t="s">
        <v>8</v>
      </c>
      <c r="X4794">
        <v>91</v>
      </c>
      <c r="Y4794" t="s">
        <v>5</v>
      </c>
      <c r="Z4794">
        <v>64</v>
      </c>
      <c r="AA4794">
        <v>1.55</v>
      </c>
    </row>
    <row r="4795" spans="23:27" x14ac:dyDescent="0.2">
      <c r="W4795" t="s">
        <v>8</v>
      </c>
      <c r="X4795">
        <v>92</v>
      </c>
      <c r="Y4795" t="s">
        <v>5</v>
      </c>
      <c r="Z4795">
        <v>64</v>
      </c>
      <c r="AA4795">
        <v>1.74</v>
      </c>
    </row>
    <row r="4796" spans="23:27" x14ac:dyDescent="0.2">
      <c r="W4796" t="s">
        <v>8</v>
      </c>
      <c r="X4796">
        <v>93</v>
      </c>
      <c r="Y4796" t="s">
        <v>5</v>
      </c>
      <c r="Z4796">
        <v>64</v>
      </c>
      <c r="AA4796">
        <v>1.99</v>
      </c>
    </row>
    <row r="4797" spans="23:27" x14ac:dyDescent="0.2">
      <c r="W4797" t="s">
        <v>8</v>
      </c>
      <c r="X4797">
        <v>94</v>
      </c>
      <c r="Y4797" t="s">
        <v>5</v>
      </c>
      <c r="Z4797">
        <v>64</v>
      </c>
      <c r="AA4797">
        <v>2.31</v>
      </c>
    </row>
    <row r="4798" spans="23:27" x14ac:dyDescent="0.2">
      <c r="W4798" t="s">
        <v>8</v>
      </c>
      <c r="X4798">
        <v>95</v>
      </c>
      <c r="Y4798" t="s">
        <v>5</v>
      </c>
      <c r="Z4798">
        <v>64</v>
      </c>
      <c r="AA4798">
        <v>2.73</v>
      </c>
    </row>
    <row r="4799" spans="23:27" x14ac:dyDescent="0.2">
      <c r="W4799" t="s">
        <v>8</v>
      </c>
      <c r="X4799">
        <v>96</v>
      </c>
      <c r="Y4799" t="s">
        <v>5</v>
      </c>
      <c r="Z4799">
        <v>64</v>
      </c>
      <c r="AA4799">
        <v>3.32</v>
      </c>
    </row>
    <row r="4800" spans="23:27" x14ac:dyDescent="0.2">
      <c r="W4800" t="s">
        <v>8</v>
      </c>
      <c r="X4800">
        <v>97</v>
      </c>
      <c r="Y4800" t="s">
        <v>5</v>
      </c>
      <c r="Z4800">
        <v>64</v>
      </c>
      <c r="AA4800">
        <v>4.16</v>
      </c>
    </row>
    <row r="4801" spans="23:27" x14ac:dyDescent="0.2">
      <c r="W4801" t="s">
        <v>8</v>
      </c>
      <c r="X4801">
        <v>98</v>
      </c>
      <c r="Y4801" t="s">
        <v>5</v>
      </c>
      <c r="Z4801">
        <v>64</v>
      </c>
      <c r="AA4801">
        <v>5.56</v>
      </c>
    </row>
    <row r="4802" spans="23:27" x14ac:dyDescent="0.2">
      <c r="W4802" t="s">
        <v>8</v>
      </c>
      <c r="X4802">
        <v>99</v>
      </c>
      <c r="Y4802" t="s">
        <v>5</v>
      </c>
      <c r="Z4802">
        <v>64</v>
      </c>
      <c r="AA4802">
        <v>8.56</v>
      </c>
    </row>
    <row r="4803" spans="23:27" x14ac:dyDescent="0.2">
      <c r="W4803" t="s">
        <v>8</v>
      </c>
      <c r="X4803">
        <v>0</v>
      </c>
      <c r="Y4803" t="s">
        <v>5</v>
      </c>
      <c r="Z4803">
        <v>128</v>
      </c>
      <c r="AA4803">
        <v>0</v>
      </c>
    </row>
    <row r="4804" spans="23:27" x14ac:dyDescent="0.2">
      <c r="W4804" t="s">
        <v>8</v>
      </c>
      <c r="X4804">
        <v>1</v>
      </c>
      <c r="Y4804" t="s">
        <v>5</v>
      </c>
      <c r="Z4804">
        <v>128</v>
      </c>
      <c r="AA4804">
        <v>0</v>
      </c>
    </row>
    <row r="4805" spans="23:27" x14ac:dyDescent="0.2">
      <c r="W4805" t="s">
        <v>8</v>
      </c>
      <c r="X4805">
        <v>2</v>
      </c>
      <c r="Y4805" t="s">
        <v>5</v>
      </c>
      <c r="Z4805">
        <v>128</v>
      </c>
      <c r="AA4805">
        <v>0</v>
      </c>
    </row>
    <row r="4806" spans="23:27" x14ac:dyDescent="0.2">
      <c r="W4806" t="s">
        <v>8</v>
      </c>
      <c r="X4806">
        <v>3</v>
      </c>
      <c r="Y4806" t="s">
        <v>5</v>
      </c>
      <c r="Z4806">
        <v>128</v>
      </c>
      <c r="AA4806">
        <v>0</v>
      </c>
    </row>
    <row r="4807" spans="23:27" x14ac:dyDescent="0.2">
      <c r="W4807" t="s">
        <v>8</v>
      </c>
      <c r="X4807">
        <v>4</v>
      </c>
      <c r="Y4807" t="s">
        <v>5</v>
      </c>
      <c r="Z4807">
        <v>128</v>
      </c>
      <c r="AA4807">
        <v>0</v>
      </c>
    </row>
    <row r="4808" spans="23:27" x14ac:dyDescent="0.2">
      <c r="W4808" t="s">
        <v>8</v>
      </c>
      <c r="X4808">
        <v>5</v>
      </c>
      <c r="Y4808" t="s">
        <v>5</v>
      </c>
      <c r="Z4808">
        <v>128</v>
      </c>
      <c r="AA4808">
        <v>0.01</v>
      </c>
    </row>
    <row r="4809" spans="23:27" x14ac:dyDescent="0.2">
      <c r="W4809" t="s">
        <v>8</v>
      </c>
      <c r="X4809">
        <v>6</v>
      </c>
      <c r="Y4809" t="s">
        <v>5</v>
      </c>
      <c r="Z4809">
        <v>128</v>
      </c>
      <c r="AA4809">
        <v>0.01</v>
      </c>
    </row>
    <row r="4810" spans="23:27" x14ac:dyDescent="0.2">
      <c r="W4810" t="s">
        <v>8</v>
      </c>
      <c r="X4810">
        <v>7</v>
      </c>
      <c r="Y4810" t="s">
        <v>5</v>
      </c>
      <c r="Z4810">
        <v>128</v>
      </c>
      <c r="AA4810">
        <v>0.01</v>
      </c>
    </row>
    <row r="4811" spans="23:27" x14ac:dyDescent="0.2">
      <c r="W4811" t="s">
        <v>8</v>
      </c>
      <c r="X4811">
        <v>8</v>
      </c>
      <c r="Y4811" t="s">
        <v>5</v>
      </c>
      <c r="Z4811">
        <v>128</v>
      </c>
      <c r="AA4811">
        <v>0.01</v>
      </c>
    </row>
    <row r="4812" spans="23:27" x14ac:dyDescent="0.2">
      <c r="W4812" t="s">
        <v>8</v>
      </c>
      <c r="X4812">
        <v>9</v>
      </c>
      <c r="Y4812" t="s">
        <v>5</v>
      </c>
      <c r="Z4812">
        <v>128</v>
      </c>
      <c r="AA4812">
        <v>0.01</v>
      </c>
    </row>
    <row r="4813" spans="23:27" x14ac:dyDescent="0.2">
      <c r="W4813" t="s">
        <v>8</v>
      </c>
      <c r="X4813">
        <v>10</v>
      </c>
      <c r="Y4813" t="s">
        <v>5</v>
      </c>
      <c r="Z4813">
        <v>128</v>
      </c>
      <c r="AA4813">
        <v>0.01</v>
      </c>
    </row>
    <row r="4814" spans="23:27" x14ac:dyDescent="0.2">
      <c r="W4814" t="s">
        <v>8</v>
      </c>
      <c r="X4814">
        <v>11</v>
      </c>
      <c r="Y4814" t="s">
        <v>5</v>
      </c>
      <c r="Z4814">
        <v>128</v>
      </c>
      <c r="AA4814">
        <v>0.01</v>
      </c>
    </row>
    <row r="4815" spans="23:27" x14ac:dyDescent="0.2">
      <c r="W4815" t="s">
        <v>8</v>
      </c>
      <c r="X4815">
        <v>12</v>
      </c>
      <c r="Y4815" t="s">
        <v>5</v>
      </c>
      <c r="Z4815">
        <v>128</v>
      </c>
      <c r="AA4815">
        <v>0.01</v>
      </c>
    </row>
    <row r="4816" spans="23:27" x14ac:dyDescent="0.2">
      <c r="W4816" t="s">
        <v>8</v>
      </c>
      <c r="X4816">
        <v>13</v>
      </c>
      <c r="Y4816" t="s">
        <v>5</v>
      </c>
      <c r="Z4816">
        <v>128</v>
      </c>
      <c r="AA4816">
        <v>0.02</v>
      </c>
    </row>
    <row r="4817" spans="23:27" x14ac:dyDescent="0.2">
      <c r="W4817" t="s">
        <v>8</v>
      </c>
      <c r="X4817">
        <v>14</v>
      </c>
      <c r="Y4817" t="s">
        <v>5</v>
      </c>
      <c r="Z4817">
        <v>128</v>
      </c>
      <c r="AA4817">
        <v>0.02</v>
      </c>
    </row>
    <row r="4818" spans="23:27" x14ac:dyDescent="0.2">
      <c r="W4818" t="s">
        <v>8</v>
      </c>
      <c r="X4818">
        <v>15</v>
      </c>
      <c r="Y4818" t="s">
        <v>5</v>
      </c>
      <c r="Z4818">
        <v>128</v>
      </c>
      <c r="AA4818">
        <v>0.02</v>
      </c>
    </row>
    <row r="4819" spans="23:27" x14ac:dyDescent="0.2">
      <c r="W4819" t="s">
        <v>8</v>
      </c>
      <c r="X4819">
        <v>16</v>
      </c>
      <c r="Y4819" t="s">
        <v>5</v>
      </c>
      <c r="Z4819">
        <v>128</v>
      </c>
      <c r="AA4819">
        <v>0.03</v>
      </c>
    </row>
    <row r="4820" spans="23:27" x14ac:dyDescent="0.2">
      <c r="W4820" t="s">
        <v>8</v>
      </c>
      <c r="X4820">
        <v>17</v>
      </c>
      <c r="Y4820" t="s">
        <v>5</v>
      </c>
      <c r="Z4820">
        <v>128</v>
      </c>
      <c r="AA4820">
        <v>0.03</v>
      </c>
    </row>
    <row r="4821" spans="23:27" x14ac:dyDescent="0.2">
      <c r="W4821" t="s">
        <v>8</v>
      </c>
      <c r="X4821">
        <v>18</v>
      </c>
      <c r="Y4821" t="s">
        <v>5</v>
      </c>
      <c r="Z4821">
        <v>128</v>
      </c>
      <c r="AA4821">
        <v>0.03</v>
      </c>
    </row>
    <row r="4822" spans="23:27" x14ac:dyDescent="0.2">
      <c r="W4822" t="s">
        <v>8</v>
      </c>
      <c r="X4822">
        <v>19</v>
      </c>
      <c r="Y4822" t="s">
        <v>5</v>
      </c>
      <c r="Z4822">
        <v>128</v>
      </c>
      <c r="AA4822">
        <v>0.04</v>
      </c>
    </row>
    <row r="4823" spans="23:27" x14ac:dyDescent="0.2">
      <c r="W4823" t="s">
        <v>8</v>
      </c>
      <c r="X4823">
        <v>20</v>
      </c>
      <c r="Y4823" t="s">
        <v>5</v>
      </c>
      <c r="Z4823">
        <v>128</v>
      </c>
      <c r="AA4823">
        <v>0.04</v>
      </c>
    </row>
    <row r="4824" spans="23:27" x14ac:dyDescent="0.2">
      <c r="W4824" t="s">
        <v>8</v>
      </c>
      <c r="X4824">
        <v>21</v>
      </c>
      <c r="Y4824" t="s">
        <v>5</v>
      </c>
      <c r="Z4824">
        <v>128</v>
      </c>
      <c r="AA4824">
        <v>0.05</v>
      </c>
    </row>
    <row r="4825" spans="23:27" x14ac:dyDescent="0.2">
      <c r="W4825" t="s">
        <v>8</v>
      </c>
      <c r="X4825">
        <v>22</v>
      </c>
      <c r="Y4825" t="s">
        <v>5</v>
      </c>
      <c r="Z4825">
        <v>128</v>
      </c>
      <c r="AA4825">
        <v>0.05</v>
      </c>
    </row>
    <row r="4826" spans="23:27" x14ac:dyDescent="0.2">
      <c r="W4826" t="s">
        <v>8</v>
      </c>
      <c r="X4826">
        <v>23</v>
      </c>
      <c r="Y4826" t="s">
        <v>5</v>
      </c>
      <c r="Z4826">
        <v>128</v>
      </c>
      <c r="AA4826">
        <v>0.05</v>
      </c>
    </row>
    <row r="4827" spans="23:27" x14ac:dyDescent="0.2">
      <c r="W4827" t="s">
        <v>8</v>
      </c>
      <c r="X4827">
        <v>24</v>
      </c>
      <c r="Y4827" t="s">
        <v>5</v>
      </c>
      <c r="Z4827">
        <v>128</v>
      </c>
      <c r="AA4827">
        <v>0.06</v>
      </c>
    </row>
    <row r="4828" spans="23:27" x14ac:dyDescent="0.2">
      <c r="W4828" t="s">
        <v>8</v>
      </c>
      <c r="X4828">
        <v>25</v>
      </c>
      <c r="Y4828" t="s">
        <v>5</v>
      </c>
      <c r="Z4828">
        <v>128</v>
      </c>
      <c r="AA4828">
        <v>0.06</v>
      </c>
    </row>
    <row r="4829" spans="23:27" x14ac:dyDescent="0.2">
      <c r="W4829" t="s">
        <v>8</v>
      </c>
      <c r="X4829">
        <v>26</v>
      </c>
      <c r="Y4829" t="s">
        <v>5</v>
      </c>
      <c r="Z4829">
        <v>128</v>
      </c>
      <c r="AA4829">
        <v>0.06</v>
      </c>
    </row>
    <row r="4830" spans="23:27" x14ac:dyDescent="0.2">
      <c r="W4830" t="s">
        <v>8</v>
      </c>
      <c r="X4830">
        <v>27</v>
      </c>
      <c r="Y4830" t="s">
        <v>5</v>
      </c>
      <c r="Z4830">
        <v>128</v>
      </c>
      <c r="AA4830">
        <v>7.0000000000000007E-2</v>
      </c>
    </row>
    <row r="4831" spans="23:27" x14ac:dyDescent="0.2">
      <c r="W4831" t="s">
        <v>8</v>
      </c>
      <c r="X4831">
        <v>28</v>
      </c>
      <c r="Y4831" t="s">
        <v>5</v>
      </c>
      <c r="Z4831">
        <v>128</v>
      </c>
      <c r="AA4831">
        <v>7.0000000000000007E-2</v>
      </c>
    </row>
    <row r="4832" spans="23:27" x14ac:dyDescent="0.2">
      <c r="W4832" t="s">
        <v>8</v>
      </c>
      <c r="X4832">
        <v>29</v>
      </c>
      <c r="Y4832" t="s">
        <v>5</v>
      </c>
      <c r="Z4832">
        <v>128</v>
      </c>
      <c r="AA4832">
        <v>0.08</v>
      </c>
    </row>
    <row r="4833" spans="23:27" x14ac:dyDescent="0.2">
      <c r="W4833" t="s">
        <v>8</v>
      </c>
      <c r="X4833">
        <v>30</v>
      </c>
      <c r="Y4833" t="s">
        <v>5</v>
      </c>
      <c r="Z4833">
        <v>128</v>
      </c>
      <c r="AA4833">
        <v>0.08</v>
      </c>
    </row>
    <row r="4834" spans="23:27" x14ac:dyDescent="0.2">
      <c r="W4834" t="s">
        <v>8</v>
      </c>
      <c r="X4834">
        <v>31</v>
      </c>
      <c r="Y4834" t="s">
        <v>5</v>
      </c>
      <c r="Z4834">
        <v>128</v>
      </c>
      <c r="AA4834">
        <v>0.09</v>
      </c>
    </row>
    <row r="4835" spans="23:27" x14ac:dyDescent="0.2">
      <c r="W4835" t="s">
        <v>8</v>
      </c>
      <c r="X4835">
        <v>32</v>
      </c>
      <c r="Y4835" t="s">
        <v>5</v>
      </c>
      <c r="Z4835">
        <v>128</v>
      </c>
      <c r="AA4835">
        <v>0.09</v>
      </c>
    </row>
    <row r="4836" spans="23:27" x14ac:dyDescent="0.2">
      <c r="W4836" t="s">
        <v>8</v>
      </c>
      <c r="X4836">
        <v>33</v>
      </c>
      <c r="Y4836" t="s">
        <v>5</v>
      </c>
      <c r="Z4836">
        <v>128</v>
      </c>
      <c r="AA4836">
        <v>0.1</v>
      </c>
    </row>
    <row r="4837" spans="23:27" x14ac:dyDescent="0.2">
      <c r="W4837" t="s">
        <v>8</v>
      </c>
      <c r="X4837">
        <v>34</v>
      </c>
      <c r="Y4837" t="s">
        <v>5</v>
      </c>
      <c r="Z4837">
        <v>128</v>
      </c>
      <c r="AA4837">
        <v>0.1</v>
      </c>
    </row>
    <row r="4838" spans="23:27" x14ac:dyDescent="0.2">
      <c r="W4838" t="s">
        <v>8</v>
      </c>
      <c r="X4838">
        <v>35</v>
      </c>
      <c r="Y4838" t="s">
        <v>5</v>
      </c>
      <c r="Z4838">
        <v>128</v>
      </c>
      <c r="AA4838">
        <v>0.11</v>
      </c>
    </row>
    <row r="4839" spans="23:27" x14ac:dyDescent="0.2">
      <c r="W4839" t="s">
        <v>8</v>
      </c>
      <c r="X4839">
        <v>36</v>
      </c>
      <c r="Y4839" t="s">
        <v>5</v>
      </c>
      <c r="Z4839">
        <v>128</v>
      </c>
      <c r="AA4839">
        <v>0.11</v>
      </c>
    </row>
    <row r="4840" spans="23:27" x14ac:dyDescent="0.2">
      <c r="W4840" t="s">
        <v>8</v>
      </c>
      <c r="X4840">
        <v>37</v>
      </c>
      <c r="Y4840" t="s">
        <v>5</v>
      </c>
      <c r="Z4840">
        <v>128</v>
      </c>
      <c r="AA4840">
        <v>0.12</v>
      </c>
    </row>
    <row r="4841" spans="23:27" x14ac:dyDescent="0.2">
      <c r="W4841" t="s">
        <v>8</v>
      </c>
      <c r="X4841">
        <v>38</v>
      </c>
      <c r="Y4841" t="s">
        <v>5</v>
      </c>
      <c r="Z4841">
        <v>128</v>
      </c>
      <c r="AA4841">
        <v>0.12</v>
      </c>
    </row>
    <row r="4842" spans="23:27" x14ac:dyDescent="0.2">
      <c r="W4842" t="s">
        <v>8</v>
      </c>
      <c r="X4842">
        <v>39</v>
      </c>
      <c r="Y4842" t="s">
        <v>5</v>
      </c>
      <c r="Z4842">
        <v>128</v>
      </c>
      <c r="AA4842">
        <v>0.13</v>
      </c>
    </row>
    <row r="4843" spans="23:27" x14ac:dyDescent="0.2">
      <c r="W4843" t="s">
        <v>8</v>
      </c>
      <c r="X4843">
        <v>40</v>
      </c>
      <c r="Y4843" t="s">
        <v>5</v>
      </c>
      <c r="Z4843">
        <v>128</v>
      </c>
      <c r="AA4843">
        <v>0.14000000000000001</v>
      </c>
    </row>
    <row r="4844" spans="23:27" x14ac:dyDescent="0.2">
      <c r="W4844" t="s">
        <v>8</v>
      </c>
      <c r="X4844">
        <v>41</v>
      </c>
      <c r="Y4844" t="s">
        <v>5</v>
      </c>
      <c r="Z4844">
        <v>128</v>
      </c>
      <c r="AA4844">
        <v>0.14000000000000001</v>
      </c>
    </row>
    <row r="4845" spans="23:27" x14ac:dyDescent="0.2">
      <c r="W4845" t="s">
        <v>8</v>
      </c>
      <c r="X4845">
        <v>42</v>
      </c>
      <c r="Y4845" t="s">
        <v>5</v>
      </c>
      <c r="Z4845">
        <v>128</v>
      </c>
      <c r="AA4845">
        <v>0.15</v>
      </c>
    </row>
    <row r="4846" spans="23:27" x14ac:dyDescent="0.2">
      <c r="W4846" t="s">
        <v>8</v>
      </c>
      <c r="X4846">
        <v>43</v>
      </c>
      <c r="Y4846" t="s">
        <v>5</v>
      </c>
      <c r="Z4846">
        <v>128</v>
      </c>
      <c r="AA4846">
        <v>0.16</v>
      </c>
    </row>
    <row r="4847" spans="23:27" x14ac:dyDescent="0.2">
      <c r="W4847" t="s">
        <v>8</v>
      </c>
      <c r="X4847">
        <v>44</v>
      </c>
      <c r="Y4847" t="s">
        <v>5</v>
      </c>
      <c r="Z4847">
        <v>128</v>
      </c>
      <c r="AA4847">
        <v>0.17</v>
      </c>
    </row>
    <row r="4848" spans="23:27" x14ac:dyDescent="0.2">
      <c r="W4848" t="s">
        <v>8</v>
      </c>
      <c r="X4848">
        <v>45</v>
      </c>
      <c r="Y4848" t="s">
        <v>5</v>
      </c>
      <c r="Z4848">
        <v>128</v>
      </c>
      <c r="AA4848">
        <v>0.17</v>
      </c>
    </row>
    <row r="4849" spans="23:27" x14ac:dyDescent="0.2">
      <c r="W4849" t="s">
        <v>8</v>
      </c>
      <c r="X4849">
        <v>46</v>
      </c>
      <c r="Y4849" t="s">
        <v>5</v>
      </c>
      <c r="Z4849">
        <v>128</v>
      </c>
      <c r="AA4849">
        <v>0.18</v>
      </c>
    </row>
    <row r="4850" spans="23:27" x14ac:dyDescent="0.2">
      <c r="W4850" t="s">
        <v>8</v>
      </c>
      <c r="X4850">
        <v>47</v>
      </c>
      <c r="Y4850" t="s">
        <v>5</v>
      </c>
      <c r="Z4850">
        <v>128</v>
      </c>
      <c r="AA4850">
        <v>0.19</v>
      </c>
    </row>
    <row r="4851" spans="23:27" x14ac:dyDescent="0.2">
      <c r="W4851" t="s">
        <v>8</v>
      </c>
      <c r="X4851">
        <v>48</v>
      </c>
      <c r="Y4851" t="s">
        <v>5</v>
      </c>
      <c r="Z4851">
        <v>128</v>
      </c>
      <c r="AA4851">
        <v>0.2</v>
      </c>
    </row>
    <row r="4852" spans="23:27" x14ac:dyDescent="0.2">
      <c r="W4852" t="s">
        <v>8</v>
      </c>
      <c r="X4852">
        <v>49</v>
      </c>
      <c r="Y4852" t="s">
        <v>5</v>
      </c>
      <c r="Z4852">
        <v>128</v>
      </c>
      <c r="AA4852">
        <v>0.21</v>
      </c>
    </row>
    <row r="4853" spans="23:27" x14ac:dyDescent="0.2">
      <c r="W4853" t="s">
        <v>8</v>
      </c>
      <c r="X4853">
        <v>50</v>
      </c>
      <c r="Y4853" t="s">
        <v>5</v>
      </c>
      <c r="Z4853">
        <v>128</v>
      </c>
      <c r="AA4853">
        <v>0.22</v>
      </c>
    </row>
    <row r="4854" spans="23:27" x14ac:dyDescent="0.2">
      <c r="W4854" t="s">
        <v>8</v>
      </c>
      <c r="X4854">
        <v>51</v>
      </c>
      <c r="Y4854" t="s">
        <v>5</v>
      </c>
      <c r="Z4854">
        <v>128</v>
      </c>
      <c r="AA4854">
        <v>0.23</v>
      </c>
    </row>
    <row r="4855" spans="23:27" x14ac:dyDescent="0.2">
      <c r="W4855" t="s">
        <v>8</v>
      </c>
      <c r="X4855">
        <v>52</v>
      </c>
      <c r="Y4855" t="s">
        <v>5</v>
      </c>
      <c r="Z4855">
        <v>128</v>
      </c>
      <c r="AA4855">
        <v>0.24</v>
      </c>
    </row>
    <row r="4856" spans="23:27" x14ac:dyDescent="0.2">
      <c r="W4856" t="s">
        <v>8</v>
      </c>
      <c r="X4856">
        <v>53</v>
      </c>
      <c r="Y4856" t="s">
        <v>5</v>
      </c>
      <c r="Z4856">
        <v>128</v>
      </c>
      <c r="AA4856">
        <v>0.26</v>
      </c>
    </row>
    <row r="4857" spans="23:27" x14ac:dyDescent="0.2">
      <c r="W4857" t="s">
        <v>8</v>
      </c>
      <c r="X4857">
        <v>54</v>
      </c>
      <c r="Y4857" t="s">
        <v>5</v>
      </c>
      <c r="Z4857">
        <v>128</v>
      </c>
      <c r="AA4857">
        <v>0.27</v>
      </c>
    </row>
    <row r="4858" spans="23:27" x14ac:dyDescent="0.2">
      <c r="W4858" t="s">
        <v>8</v>
      </c>
      <c r="X4858">
        <v>55</v>
      </c>
      <c r="Y4858" t="s">
        <v>5</v>
      </c>
      <c r="Z4858">
        <v>128</v>
      </c>
      <c r="AA4858">
        <v>0.28000000000000003</v>
      </c>
    </row>
    <row r="4859" spans="23:27" x14ac:dyDescent="0.2">
      <c r="W4859" t="s">
        <v>8</v>
      </c>
      <c r="X4859">
        <v>56</v>
      </c>
      <c r="Y4859" t="s">
        <v>5</v>
      </c>
      <c r="Z4859">
        <v>128</v>
      </c>
      <c r="AA4859">
        <v>0.3</v>
      </c>
    </row>
    <row r="4860" spans="23:27" x14ac:dyDescent="0.2">
      <c r="W4860" t="s">
        <v>8</v>
      </c>
      <c r="X4860">
        <v>57</v>
      </c>
      <c r="Y4860" t="s">
        <v>5</v>
      </c>
      <c r="Z4860">
        <v>128</v>
      </c>
      <c r="AA4860">
        <v>0.31</v>
      </c>
    </row>
    <row r="4861" spans="23:27" x14ac:dyDescent="0.2">
      <c r="W4861" t="s">
        <v>8</v>
      </c>
      <c r="X4861">
        <v>58</v>
      </c>
      <c r="Y4861" t="s">
        <v>5</v>
      </c>
      <c r="Z4861">
        <v>128</v>
      </c>
      <c r="AA4861">
        <v>0.33</v>
      </c>
    </row>
    <row r="4862" spans="23:27" x14ac:dyDescent="0.2">
      <c r="W4862" t="s">
        <v>8</v>
      </c>
      <c r="X4862">
        <v>59</v>
      </c>
      <c r="Y4862" t="s">
        <v>5</v>
      </c>
      <c r="Z4862">
        <v>128</v>
      </c>
      <c r="AA4862">
        <v>0.34</v>
      </c>
    </row>
    <row r="4863" spans="23:27" x14ac:dyDescent="0.2">
      <c r="W4863" t="s">
        <v>8</v>
      </c>
      <c r="X4863">
        <v>60</v>
      </c>
      <c r="Y4863" t="s">
        <v>5</v>
      </c>
      <c r="Z4863">
        <v>128</v>
      </c>
      <c r="AA4863">
        <v>0.36</v>
      </c>
    </row>
    <row r="4864" spans="23:27" x14ac:dyDescent="0.2">
      <c r="W4864" t="s">
        <v>8</v>
      </c>
      <c r="X4864">
        <v>61</v>
      </c>
      <c r="Y4864" t="s">
        <v>5</v>
      </c>
      <c r="Z4864">
        <v>128</v>
      </c>
      <c r="AA4864">
        <v>0.38</v>
      </c>
    </row>
    <row r="4865" spans="23:27" x14ac:dyDescent="0.2">
      <c r="W4865" t="s">
        <v>8</v>
      </c>
      <c r="X4865">
        <v>62</v>
      </c>
      <c r="Y4865" t="s">
        <v>5</v>
      </c>
      <c r="Z4865">
        <v>128</v>
      </c>
      <c r="AA4865">
        <v>0.39</v>
      </c>
    </row>
    <row r="4866" spans="23:27" x14ac:dyDescent="0.2">
      <c r="W4866" t="s">
        <v>8</v>
      </c>
      <c r="X4866">
        <v>63</v>
      </c>
      <c r="Y4866" t="s">
        <v>5</v>
      </c>
      <c r="Z4866">
        <v>128</v>
      </c>
      <c r="AA4866">
        <v>0.41</v>
      </c>
    </row>
    <row r="4867" spans="23:27" x14ac:dyDescent="0.2">
      <c r="W4867" t="s">
        <v>8</v>
      </c>
      <c r="X4867">
        <v>64</v>
      </c>
      <c r="Y4867" t="s">
        <v>5</v>
      </c>
      <c r="Z4867">
        <v>128</v>
      </c>
      <c r="AA4867">
        <v>0.43</v>
      </c>
    </row>
    <row r="4868" spans="23:27" x14ac:dyDescent="0.2">
      <c r="W4868" t="s">
        <v>8</v>
      </c>
      <c r="X4868">
        <v>65</v>
      </c>
      <c r="Y4868" t="s">
        <v>5</v>
      </c>
      <c r="Z4868">
        <v>128</v>
      </c>
      <c r="AA4868">
        <v>0.46</v>
      </c>
    </row>
    <row r="4869" spans="23:27" x14ac:dyDescent="0.2">
      <c r="W4869" t="s">
        <v>8</v>
      </c>
      <c r="X4869">
        <v>66</v>
      </c>
      <c r="Y4869" t="s">
        <v>5</v>
      </c>
      <c r="Z4869">
        <v>128</v>
      </c>
      <c r="AA4869">
        <v>0.48</v>
      </c>
    </row>
    <row r="4870" spans="23:27" x14ac:dyDescent="0.2">
      <c r="W4870" t="s">
        <v>8</v>
      </c>
      <c r="X4870">
        <v>67</v>
      </c>
      <c r="Y4870" t="s">
        <v>5</v>
      </c>
      <c r="Z4870">
        <v>128</v>
      </c>
      <c r="AA4870">
        <v>0.5</v>
      </c>
    </row>
    <row r="4871" spans="23:27" x14ac:dyDescent="0.2">
      <c r="W4871" t="s">
        <v>8</v>
      </c>
      <c r="X4871">
        <v>68</v>
      </c>
      <c r="Y4871" t="s">
        <v>5</v>
      </c>
      <c r="Z4871">
        <v>128</v>
      </c>
      <c r="AA4871">
        <v>0.53</v>
      </c>
    </row>
    <row r="4872" spans="23:27" x14ac:dyDescent="0.2">
      <c r="W4872" t="s">
        <v>8</v>
      </c>
      <c r="X4872">
        <v>69</v>
      </c>
      <c r="Y4872" t="s">
        <v>5</v>
      </c>
      <c r="Z4872">
        <v>128</v>
      </c>
      <c r="AA4872">
        <v>0.55000000000000004</v>
      </c>
    </row>
    <row r="4873" spans="23:27" x14ac:dyDescent="0.2">
      <c r="W4873" t="s">
        <v>8</v>
      </c>
      <c r="X4873">
        <v>70</v>
      </c>
      <c r="Y4873" t="s">
        <v>5</v>
      </c>
      <c r="Z4873">
        <v>128</v>
      </c>
      <c r="AA4873">
        <v>0.57999999999999996</v>
      </c>
    </row>
    <row r="4874" spans="23:27" x14ac:dyDescent="0.2">
      <c r="W4874" t="s">
        <v>8</v>
      </c>
      <c r="X4874">
        <v>71</v>
      </c>
      <c r="Y4874" t="s">
        <v>5</v>
      </c>
      <c r="Z4874">
        <v>128</v>
      </c>
      <c r="AA4874">
        <v>0.61</v>
      </c>
    </row>
    <row r="4875" spans="23:27" x14ac:dyDescent="0.2">
      <c r="W4875" t="s">
        <v>8</v>
      </c>
      <c r="X4875">
        <v>72</v>
      </c>
      <c r="Y4875" t="s">
        <v>5</v>
      </c>
      <c r="Z4875">
        <v>128</v>
      </c>
      <c r="AA4875">
        <v>0.64</v>
      </c>
    </row>
    <row r="4876" spans="23:27" x14ac:dyDescent="0.2">
      <c r="W4876" t="s">
        <v>8</v>
      </c>
      <c r="X4876">
        <v>73</v>
      </c>
      <c r="Y4876" t="s">
        <v>5</v>
      </c>
      <c r="Z4876">
        <v>128</v>
      </c>
      <c r="AA4876">
        <v>0.67</v>
      </c>
    </row>
    <row r="4877" spans="23:27" x14ac:dyDescent="0.2">
      <c r="W4877" t="s">
        <v>8</v>
      </c>
      <c r="X4877">
        <v>74</v>
      </c>
      <c r="Y4877" t="s">
        <v>5</v>
      </c>
      <c r="Z4877">
        <v>128</v>
      </c>
      <c r="AA4877">
        <v>0.71</v>
      </c>
    </row>
    <row r="4878" spans="23:27" x14ac:dyDescent="0.2">
      <c r="W4878" t="s">
        <v>8</v>
      </c>
      <c r="X4878">
        <v>75</v>
      </c>
      <c r="Y4878" t="s">
        <v>5</v>
      </c>
      <c r="Z4878">
        <v>128</v>
      </c>
      <c r="AA4878">
        <v>0.74</v>
      </c>
    </row>
    <row r="4879" spans="23:27" x14ac:dyDescent="0.2">
      <c r="W4879" t="s">
        <v>8</v>
      </c>
      <c r="X4879">
        <v>76</v>
      </c>
      <c r="Y4879" t="s">
        <v>5</v>
      </c>
      <c r="Z4879">
        <v>128</v>
      </c>
      <c r="AA4879">
        <v>0.78</v>
      </c>
    </row>
    <row r="4880" spans="23:27" x14ac:dyDescent="0.2">
      <c r="W4880" t="s">
        <v>8</v>
      </c>
      <c r="X4880">
        <v>77</v>
      </c>
      <c r="Y4880" t="s">
        <v>5</v>
      </c>
      <c r="Z4880">
        <v>128</v>
      </c>
      <c r="AA4880">
        <v>0.83</v>
      </c>
    </row>
    <row r="4881" spans="23:27" x14ac:dyDescent="0.2">
      <c r="W4881" t="s">
        <v>8</v>
      </c>
      <c r="X4881">
        <v>78</v>
      </c>
      <c r="Y4881" t="s">
        <v>5</v>
      </c>
      <c r="Z4881">
        <v>128</v>
      </c>
      <c r="AA4881">
        <v>0.87</v>
      </c>
    </row>
    <row r="4882" spans="23:27" x14ac:dyDescent="0.2">
      <c r="W4882" t="s">
        <v>8</v>
      </c>
      <c r="X4882">
        <v>79</v>
      </c>
      <c r="Y4882" t="s">
        <v>5</v>
      </c>
      <c r="Z4882">
        <v>128</v>
      </c>
      <c r="AA4882">
        <v>0.93</v>
      </c>
    </row>
    <row r="4883" spans="23:27" x14ac:dyDescent="0.2">
      <c r="W4883" t="s">
        <v>8</v>
      </c>
      <c r="X4883">
        <v>80</v>
      </c>
      <c r="Y4883" t="s">
        <v>5</v>
      </c>
      <c r="Z4883">
        <v>128</v>
      </c>
      <c r="AA4883">
        <v>0.98</v>
      </c>
    </row>
    <row r="4884" spans="23:27" x14ac:dyDescent="0.2">
      <c r="W4884" t="s">
        <v>8</v>
      </c>
      <c r="X4884">
        <v>81</v>
      </c>
      <c r="Y4884" t="s">
        <v>5</v>
      </c>
      <c r="Z4884">
        <v>128</v>
      </c>
      <c r="AA4884">
        <v>1.04</v>
      </c>
    </row>
    <row r="4885" spans="23:27" x14ac:dyDescent="0.2">
      <c r="W4885" t="s">
        <v>8</v>
      </c>
      <c r="X4885">
        <v>82</v>
      </c>
      <c r="Y4885" t="s">
        <v>5</v>
      </c>
      <c r="Z4885">
        <v>128</v>
      </c>
      <c r="AA4885">
        <v>1.1100000000000001</v>
      </c>
    </row>
    <row r="4886" spans="23:27" x14ac:dyDescent="0.2">
      <c r="W4886" t="s">
        <v>8</v>
      </c>
      <c r="X4886">
        <v>83</v>
      </c>
      <c r="Y4886" t="s">
        <v>5</v>
      </c>
      <c r="Z4886">
        <v>128</v>
      </c>
      <c r="AA4886">
        <v>1.19</v>
      </c>
    </row>
    <row r="4887" spans="23:27" x14ac:dyDescent="0.2">
      <c r="W4887" t="s">
        <v>8</v>
      </c>
      <c r="X4887">
        <v>84</v>
      </c>
      <c r="Y4887" t="s">
        <v>5</v>
      </c>
      <c r="Z4887">
        <v>128</v>
      </c>
      <c r="AA4887">
        <v>1.27</v>
      </c>
    </row>
    <row r="4888" spans="23:27" x14ac:dyDescent="0.2">
      <c r="W4888" t="s">
        <v>8</v>
      </c>
      <c r="X4888">
        <v>85</v>
      </c>
      <c r="Y4888" t="s">
        <v>5</v>
      </c>
      <c r="Z4888">
        <v>128</v>
      </c>
      <c r="AA4888">
        <v>1.36</v>
      </c>
    </row>
    <row r="4889" spans="23:27" x14ac:dyDescent="0.2">
      <c r="W4889" t="s">
        <v>8</v>
      </c>
      <c r="X4889">
        <v>86</v>
      </c>
      <c r="Y4889" t="s">
        <v>5</v>
      </c>
      <c r="Z4889">
        <v>128</v>
      </c>
      <c r="AA4889">
        <v>1.46</v>
      </c>
    </row>
    <row r="4890" spans="23:27" x14ac:dyDescent="0.2">
      <c r="W4890" t="s">
        <v>8</v>
      </c>
      <c r="X4890">
        <v>87</v>
      </c>
      <c r="Y4890" t="s">
        <v>5</v>
      </c>
      <c r="Z4890">
        <v>128</v>
      </c>
      <c r="AA4890">
        <v>1.57</v>
      </c>
    </row>
    <row r="4891" spans="23:27" x14ac:dyDescent="0.2">
      <c r="W4891" t="s">
        <v>8</v>
      </c>
      <c r="X4891">
        <v>88</v>
      </c>
      <c r="Y4891" t="s">
        <v>5</v>
      </c>
      <c r="Z4891">
        <v>128</v>
      </c>
      <c r="AA4891">
        <v>1.71</v>
      </c>
    </row>
    <row r="4892" spans="23:27" x14ac:dyDescent="0.2">
      <c r="W4892" t="s">
        <v>8</v>
      </c>
      <c r="X4892">
        <v>89</v>
      </c>
      <c r="Y4892" t="s">
        <v>5</v>
      </c>
      <c r="Z4892">
        <v>128</v>
      </c>
      <c r="AA4892">
        <v>1.86</v>
      </c>
    </row>
    <row r="4893" spans="23:27" x14ac:dyDescent="0.2">
      <c r="W4893" t="s">
        <v>8</v>
      </c>
      <c r="X4893">
        <v>90</v>
      </c>
      <c r="Y4893" t="s">
        <v>5</v>
      </c>
      <c r="Z4893">
        <v>128</v>
      </c>
      <c r="AA4893">
        <v>2.0299999999999998</v>
      </c>
    </row>
    <row r="4894" spans="23:27" x14ac:dyDescent="0.2">
      <c r="W4894" t="s">
        <v>8</v>
      </c>
      <c r="X4894">
        <v>91</v>
      </c>
      <c r="Y4894" t="s">
        <v>5</v>
      </c>
      <c r="Z4894">
        <v>128</v>
      </c>
      <c r="AA4894">
        <v>2.2400000000000002</v>
      </c>
    </row>
    <row r="4895" spans="23:27" x14ac:dyDescent="0.2">
      <c r="W4895" t="s">
        <v>8</v>
      </c>
      <c r="X4895">
        <v>92</v>
      </c>
      <c r="Y4895" t="s">
        <v>5</v>
      </c>
      <c r="Z4895">
        <v>128</v>
      </c>
      <c r="AA4895">
        <v>2.5</v>
      </c>
    </row>
    <row r="4896" spans="23:27" x14ac:dyDescent="0.2">
      <c r="W4896" t="s">
        <v>8</v>
      </c>
      <c r="X4896">
        <v>93</v>
      </c>
      <c r="Y4896" t="s">
        <v>5</v>
      </c>
      <c r="Z4896">
        <v>128</v>
      </c>
      <c r="AA4896">
        <v>2.82</v>
      </c>
    </row>
    <row r="4897" spans="23:27" x14ac:dyDescent="0.2">
      <c r="W4897" t="s">
        <v>8</v>
      </c>
      <c r="X4897">
        <v>94</v>
      </c>
      <c r="Y4897" t="s">
        <v>5</v>
      </c>
      <c r="Z4897">
        <v>128</v>
      </c>
      <c r="AA4897">
        <v>3.23</v>
      </c>
    </row>
    <row r="4898" spans="23:27" x14ac:dyDescent="0.2">
      <c r="W4898" t="s">
        <v>8</v>
      </c>
      <c r="X4898">
        <v>95</v>
      </c>
      <c r="Y4898" t="s">
        <v>5</v>
      </c>
      <c r="Z4898">
        <v>128</v>
      </c>
      <c r="AA4898">
        <v>3.76</v>
      </c>
    </row>
    <row r="4899" spans="23:27" x14ac:dyDescent="0.2">
      <c r="W4899" t="s">
        <v>8</v>
      </c>
      <c r="X4899">
        <v>96</v>
      </c>
      <c r="Y4899" t="s">
        <v>5</v>
      </c>
      <c r="Z4899">
        <v>128</v>
      </c>
      <c r="AA4899">
        <v>4.45</v>
      </c>
    </row>
    <row r="4900" spans="23:27" x14ac:dyDescent="0.2">
      <c r="W4900" t="s">
        <v>8</v>
      </c>
      <c r="X4900">
        <v>97</v>
      </c>
      <c r="Y4900" t="s">
        <v>5</v>
      </c>
      <c r="Z4900">
        <v>128</v>
      </c>
      <c r="AA4900">
        <v>5.44</v>
      </c>
    </row>
    <row r="4901" spans="23:27" x14ac:dyDescent="0.2">
      <c r="W4901" t="s">
        <v>8</v>
      </c>
      <c r="X4901">
        <v>98</v>
      </c>
      <c r="Y4901" t="s">
        <v>5</v>
      </c>
      <c r="Z4901">
        <v>128</v>
      </c>
      <c r="AA4901">
        <v>7.08</v>
      </c>
    </row>
    <row r="4902" spans="23:27" x14ac:dyDescent="0.2">
      <c r="W4902" t="s">
        <v>8</v>
      </c>
      <c r="X4902">
        <v>99</v>
      </c>
      <c r="Y4902" t="s">
        <v>5</v>
      </c>
      <c r="Z4902">
        <v>128</v>
      </c>
      <c r="AA4902">
        <v>10.42</v>
      </c>
    </row>
    <row r="4903" spans="23:27" x14ac:dyDescent="0.2">
      <c r="W4903" t="s">
        <v>8</v>
      </c>
      <c r="X4903">
        <v>0</v>
      </c>
      <c r="Y4903" t="s">
        <v>5</v>
      </c>
      <c r="Z4903">
        <v>256</v>
      </c>
      <c r="AA4903">
        <v>0</v>
      </c>
    </row>
    <row r="4904" spans="23:27" x14ac:dyDescent="0.2">
      <c r="W4904" t="s">
        <v>8</v>
      </c>
      <c r="X4904">
        <v>1</v>
      </c>
      <c r="Y4904" t="s">
        <v>5</v>
      </c>
      <c r="Z4904">
        <v>256</v>
      </c>
      <c r="AA4904">
        <v>0.01</v>
      </c>
    </row>
    <row r="4905" spans="23:27" x14ac:dyDescent="0.2">
      <c r="W4905" t="s">
        <v>8</v>
      </c>
      <c r="X4905">
        <v>2</v>
      </c>
      <c r="Y4905" t="s">
        <v>5</v>
      </c>
      <c r="Z4905">
        <v>256</v>
      </c>
      <c r="AA4905">
        <v>0.01</v>
      </c>
    </row>
    <row r="4906" spans="23:27" x14ac:dyDescent="0.2">
      <c r="W4906" t="s">
        <v>8</v>
      </c>
      <c r="X4906">
        <v>3</v>
      </c>
      <c r="Y4906" t="s">
        <v>5</v>
      </c>
      <c r="Z4906">
        <v>256</v>
      </c>
      <c r="AA4906">
        <v>0.01</v>
      </c>
    </row>
    <row r="4907" spans="23:27" x14ac:dyDescent="0.2">
      <c r="W4907" t="s">
        <v>8</v>
      </c>
      <c r="X4907">
        <v>4</v>
      </c>
      <c r="Y4907" t="s">
        <v>5</v>
      </c>
      <c r="Z4907">
        <v>256</v>
      </c>
      <c r="AA4907">
        <v>0.01</v>
      </c>
    </row>
    <row r="4908" spans="23:27" x14ac:dyDescent="0.2">
      <c r="W4908" t="s">
        <v>8</v>
      </c>
      <c r="X4908">
        <v>5</v>
      </c>
      <c r="Y4908" t="s">
        <v>5</v>
      </c>
      <c r="Z4908">
        <v>256</v>
      </c>
      <c r="AA4908">
        <v>0.02</v>
      </c>
    </row>
    <row r="4909" spans="23:27" x14ac:dyDescent="0.2">
      <c r="W4909" t="s">
        <v>8</v>
      </c>
      <c r="X4909">
        <v>6</v>
      </c>
      <c r="Y4909" t="s">
        <v>5</v>
      </c>
      <c r="Z4909">
        <v>256</v>
      </c>
      <c r="AA4909">
        <v>0.02</v>
      </c>
    </row>
    <row r="4910" spans="23:27" x14ac:dyDescent="0.2">
      <c r="W4910" t="s">
        <v>8</v>
      </c>
      <c r="X4910">
        <v>7</v>
      </c>
      <c r="Y4910" t="s">
        <v>5</v>
      </c>
      <c r="Z4910">
        <v>256</v>
      </c>
      <c r="AA4910">
        <v>0.02</v>
      </c>
    </row>
    <row r="4911" spans="23:27" x14ac:dyDescent="0.2">
      <c r="W4911" t="s">
        <v>8</v>
      </c>
      <c r="X4911">
        <v>8</v>
      </c>
      <c r="Y4911" t="s">
        <v>5</v>
      </c>
      <c r="Z4911">
        <v>256</v>
      </c>
      <c r="AA4911">
        <v>0.03</v>
      </c>
    </row>
    <row r="4912" spans="23:27" x14ac:dyDescent="0.2">
      <c r="W4912" t="s">
        <v>8</v>
      </c>
      <c r="X4912">
        <v>9</v>
      </c>
      <c r="Y4912" t="s">
        <v>5</v>
      </c>
      <c r="Z4912">
        <v>256</v>
      </c>
      <c r="AA4912">
        <v>0.03</v>
      </c>
    </row>
    <row r="4913" spans="23:27" x14ac:dyDescent="0.2">
      <c r="W4913" t="s">
        <v>8</v>
      </c>
      <c r="X4913">
        <v>10</v>
      </c>
      <c r="Y4913" t="s">
        <v>5</v>
      </c>
      <c r="Z4913">
        <v>256</v>
      </c>
      <c r="AA4913">
        <v>0.04</v>
      </c>
    </row>
    <row r="4914" spans="23:27" x14ac:dyDescent="0.2">
      <c r="W4914" t="s">
        <v>8</v>
      </c>
      <c r="X4914">
        <v>11</v>
      </c>
      <c r="Y4914" t="s">
        <v>5</v>
      </c>
      <c r="Z4914">
        <v>256</v>
      </c>
      <c r="AA4914">
        <v>0.04</v>
      </c>
    </row>
    <row r="4915" spans="23:27" x14ac:dyDescent="0.2">
      <c r="W4915" t="s">
        <v>8</v>
      </c>
      <c r="X4915">
        <v>12</v>
      </c>
      <c r="Y4915" t="s">
        <v>5</v>
      </c>
      <c r="Z4915">
        <v>256</v>
      </c>
      <c r="AA4915">
        <v>0.05</v>
      </c>
    </row>
    <row r="4916" spans="23:27" x14ac:dyDescent="0.2">
      <c r="W4916" t="s">
        <v>8</v>
      </c>
      <c r="X4916">
        <v>13</v>
      </c>
      <c r="Y4916" t="s">
        <v>5</v>
      </c>
      <c r="Z4916">
        <v>256</v>
      </c>
      <c r="AA4916">
        <v>0.06</v>
      </c>
    </row>
    <row r="4917" spans="23:27" x14ac:dyDescent="0.2">
      <c r="W4917" t="s">
        <v>8</v>
      </c>
      <c r="X4917">
        <v>14</v>
      </c>
      <c r="Y4917" t="s">
        <v>5</v>
      </c>
      <c r="Z4917">
        <v>256</v>
      </c>
      <c r="AA4917">
        <v>0.06</v>
      </c>
    </row>
    <row r="4918" spans="23:27" x14ac:dyDescent="0.2">
      <c r="W4918" t="s">
        <v>8</v>
      </c>
      <c r="X4918">
        <v>15</v>
      </c>
      <c r="Y4918" t="s">
        <v>5</v>
      </c>
      <c r="Z4918">
        <v>256</v>
      </c>
      <c r="AA4918">
        <v>7.0000000000000007E-2</v>
      </c>
    </row>
    <row r="4919" spans="23:27" x14ac:dyDescent="0.2">
      <c r="W4919" t="s">
        <v>8</v>
      </c>
      <c r="X4919">
        <v>16</v>
      </c>
      <c r="Y4919" t="s">
        <v>5</v>
      </c>
      <c r="Z4919">
        <v>256</v>
      </c>
      <c r="AA4919">
        <v>0.08</v>
      </c>
    </row>
    <row r="4920" spans="23:27" x14ac:dyDescent="0.2">
      <c r="W4920" t="s">
        <v>8</v>
      </c>
      <c r="X4920">
        <v>17</v>
      </c>
      <c r="Y4920" t="s">
        <v>5</v>
      </c>
      <c r="Z4920">
        <v>256</v>
      </c>
      <c r="AA4920">
        <v>0.08</v>
      </c>
    </row>
    <row r="4921" spans="23:27" x14ac:dyDescent="0.2">
      <c r="W4921" t="s">
        <v>8</v>
      </c>
      <c r="X4921">
        <v>18</v>
      </c>
      <c r="Y4921" t="s">
        <v>5</v>
      </c>
      <c r="Z4921">
        <v>256</v>
      </c>
      <c r="AA4921">
        <v>0.09</v>
      </c>
    </row>
    <row r="4922" spans="23:27" x14ac:dyDescent="0.2">
      <c r="W4922" t="s">
        <v>8</v>
      </c>
      <c r="X4922">
        <v>19</v>
      </c>
      <c r="Y4922" t="s">
        <v>5</v>
      </c>
      <c r="Z4922">
        <v>256</v>
      </c>
      <c r="AA4922">
        <v>0.1</v>
      </c>
    </row>
    <row r="4923" spans="23:27" x14ac:dyDescent="0.2">
      <c r="W4923" t="s">
        <v>8</v>
      </c>
      <c r="X4923">
        <v>20</v>
      </c>
      <c r="Y4923" t="s">
        <v>5</v>
      </c>
      <c r="Z4923">
        <v>256</v>
      </c>
      <c r="AA4923">
        <v>0.11</v>
      </c>
    </row>
    <row r="4924" spans="23:27" x14ac:dyDescent="0.2">
      <c r="W4924" t="s">
        <v>8</v>
      </c>
      <c r="X4924">
        <v>21</v>
      </c>
      <c r="Y4924" t="s">
        <v>5</v>
      </c>
      <c r="Z4924">
        <v>256</v>
      </c>
      <c r="AA4924">
        <v>0.12</v>
      </c>
    </row>
    <row r="4925" spans="23:27" x14ac:dyDescent="0.2">
      <c r="W4925" t="s">
        <v>8</v>
      </c>
      <c r="X4925">
        <v>22</v>
      </c>
      <c r="Y4925" t="s">
        <v>5</v>
      </c>
      <c r="Z4925">
        <v>256</v>
      </c>
      <c r="AA4925">
        <v>0.13</v>
      </c>
    </row>
    <row r="4926" spans="23:27" x14ac:dyDescent="0.2">
      <c r="W4926" t="s">
        <v>8</v>
      </c>
      <c r="X4926">
        <v>23</v>
      </c>
      <c r="Y4926" t="s">
        <v>5</v>
      </c>
      <c r="Z4926">
        <v>256</v>
      </c>
      <c r="AA4926">
        <v>0.14000000000000001</v>
      </c>
    </row>
    <row r="4927" spans="23:27" x14ac:dyDescent="0.2">
      <c r="W4927" t="s">
        <v>8</v>
      </c>
      <c r="X4927">
        <v>24</v>
      </c>
      <c r="Y4927" t="s">
        <v>5</v>
      </c>
      <c r="Z4927">
        <v>256</v>
      </c>
      <c r="AA4927">
        <v>0.15</v>
      </c>
    </row>
    <row r="4928" spans="23:27" x14ac:dyDescent="0.2">
      <c r="W4928" t="s">
        <v>8</v>
      </c>
      <c r="X4928">
        <v>25</v>
      </c>
      <c r="Y4928" t="s">
        <v>5</v>
      </c>
      <c r="Z4928">
        <v>256</v>
      </c>
      <c r="AA4928">
        <v>0.16</v>
      </c>
    </row>
    <row r="4929" spans="23:27" x14ac:dyDescent="0.2">
      <c r="W4929" t="s">
        <v>8</v>
      </c>
      <c r="X4929">
        <v>26</v>
      </c>
      <c r="Y4929" t="s">
        <v>5</v>
      </c>
      <c r="Z4929">
        <v>256</v>
      </c>
      <c r="AA4929">
        <v>0.17</v>
      </c>
    </row>
    <row r="4930" spans="23:27" x14ac:dyDescent="0.2">
      <c r="W4930" t="s">
        <v>8</v>
      </c>
      <c r="X4930">
        <v>27</v>
      </c>
      <c r="Y4930" t="s">
        <v>5</v>
      </c>
      <c r="Z4930">
        <v>256</v>
      </c>
      <c r="AA4930">
        <v>0.18</v>
      </c>
    </row>
    <row r="4931" spans="23:27" x14ac:dyDescent="0.2">
      <c r="W4931" t="s">
        <v>8</v>
      </c>
      <c r="X4931">
        <v>28</v>
      </c>
      <c r="Y4931" t="s">
        <v>5</v>
      </c>
      <c r="Z4931">
        <v>256</v>
      </c>
      <c r="AA4931">
        <v>0.19</v>
      </c>
    </row>
    <row r="4932" spans="23:27" x14ac:dyDescent="0.2">
      <c r="W4932" t="s">
        <v>8</v>
      </c>
      <c r="X4932">
        <v>29</v>
      </c>
      <c r="Y4932" t="s">
        <v>5</v>
      </c>
      <c r="Z4932">
        <v>256</v>
      </c>
      <c r="AA4932">
        <v>0.21</v>
      </c>
    </row>
    <row r="4933" spans="23:27" x14ac:dyDescent="0.2">
      <c r="W4933" t="s">
        <v>8</v>
      </c>
      <c r="X4933">
        <v>30</v>
      </c>
      <c r="Y4933" t="s">
        <v>5</v>
      </c>
      <c r="Z4933">
        <v>256</v>
      </c>
      <c r="AA4933">
        <v>0.22</v>
      </c>
    </row>
    <row r="4934" spans="23:27" x14ac:dyDescent="0.2">
      <c r="W4934" t="s">
        <v>8</v>
      </c>
      <c r="X4934">
        <v>31</v>
      </c>
      <c r="Y4934" t="s">
        <v>5</v>
      </c>
      <c r="Z4934">
        <v>256</v>
      </c>
      <c r="AA4934">
        <v>0.23</v>
      </c>
    </row>
    <row r="4935" spans="23:27" x14ac:dyDescent="0.2">
      <c r="W4935" t="s">
        <v>8</v>
      </c>
      <c r="X4935">
        <v>32</v>
      </c>
      <c r="Y4935" t="s">
        <v>5</v>
      </c>
      <c r="Z4935">
        <v>256</v>
      </c>
      <c r="AA4935">
        <v>0.25</v>
      </c>
    </row>
    <row r="4936" spans="23:27" x14ac:dyDescent="0.2">
      <c r="W4936" t="s">
        <v>8</v>
      </c>
      <c r="X4936">
        <v>33</v>
      </c>
      <c r="Y4936" t="s">
        <v>5</v>
      </c>
      <c r="Z4936">
        <v>256</v>
      </c>
      <c r="AA4936">
        <v>0.26</v>
      </c>
    </row>
    <row r="4937" spans="23:27" x14ac:dyDescent="0.2">
      <c r="W4937" t="s">
        <v>8</v>
      </c>
      <c r="X4937">
        <v>34</v>
      </c>
      <c r="Y4937" t="s">
        <v>5</v>
      </c>
      <c r="Z4937">
        <v>256</v>
      </c>
      <c r="AA4937">
        <v>0.28000000000000003</v>
      </c>
    </row>
    <row r="4938" spans="23:27" x14ac:dyDescent="0.2">
      <c r="W4938" t="s">
        <v>8</v>
      </c>
      <c r="X4938">
        <v>35</v>
      </c>
      <c r="Y4938" t="s">
        <v>5</v>
      </c>
      <c r="Z4938">
        <v>256</v>
      </c>
      <c r="AA4938">
        <v>0.28999999999999998</v>
      </c>
    </row>
    <row r="4939" spans="23:27" x14ac:dyDescent="0.2">
      <c r="W4939" t="s">
        <v>8</v>
      </c>
      <c r="X4939">
        <v>36</v>
      </c>
      <c r="Y4939" t="s">
        <v>5</v>
      </c>
      <c r="Z4939">
        <v>256</v>
      </c>
      <c r="AA4939">
        <v>0.31</v>
      </c>
    </row>
    <row r="4940" spans="23:27" x14ac:dyDescent="0.2">
      <c r="W4940" t="s">
        <v>8</v>
      </c>
      <c r="X4940">
        <v>37</v>
      </c>
      <c r="Y4940" t="s">
        <v>5</v>
      </c>
      <c r="Z4940">
        <v>256</v>
      </c>
      <c r="AA4940">
        <v>0.33</v>
      </c>
    </row>
    <row r="4941" spans="23:27" x14ac:dyDescent="0.2">
      <c r="W4941" t="s">
        <v>8</v>
      </c>
      <c r="X4941">
        <v>38</v>
      </c>
      <c r="Y4941" t="s">
        <v>5</v>
      </c>
      <c r="Z4941">
        <v>256</v>
      </c>
      <c r="AA4941">
        <v>0.35</v>
      </c>
    </row>
    <row r="4942" spans="23:27" x14ac:dyDescent="0.2">
      <c r="W4942" t="s">
        <v>8</v>
      </c>
      <c r="X4942">
        <v>39</v>
      </c>
      <c r="Y4942" t="s">
        <v>5</v>
      </c>
      <c r="Z4942">
        <v>256</v>
      </c>
      <c r="AA4942">
        <v>0.36</v>
      </c>
    </row>
    <row r="4943" spans="23:27" x14ac:dyDescent="0.2">
      <c r="W4943" t="s">
        <v>8</v>
      </c>
      <c r="X4943">
        <v>40</v>
      </c>
      <c r="Y4943" t="s">
        <v>5</v>
      </c>
      <c r="Z4943">
        <v>256</v>
      </c>
      <c r="AA4943">
        <v>0.38</v>
      </c>
    </row>
    <row r="4944" spans="23:27" x14ac:dyDescent="0.2">
      <c r="W4944" t="s">
        <v>8</v>
      </c>
      <c r="X4944">
        <v>41</v>
      </c>
      <c r="Y4944" t="s">
        <v>5</v>
      </c>
      <c r="Z4944">
        <v>256</v>
      </c>
      <c r="AA4944">
        <v>0.4</v>
      </c>
    </row>
    <row r="4945" spans="23:27" x14ac:dyDescent="0.2">
      <c r="W4945" t="s">
        <v>8</v>
      </c>
      <c r="X4945">
        <v>42</v>
      </c>
      <c r="Y4945" t="s">
        <v>5</v>
      </c>
      <c r="Z4945">
        <v>256</v>
      </c>
      <c r="AA4945">
        <v>0.42</v>
      </c>
    </row>
    <row r="4946" spans="23:27" x14ac:dyDescent="0.2">
      <c r="W4946" t="s">
        <v>8</v>
      </c>
      <c r="X4946">
        <v>43</v>
      </c>
      <c r="Y4946" t="s">
        <v>5</v>
      </c>
      <c r="Z4946">
        <v>256</v>
      </c>
      <c r="AA4946">
        <v>0.44</v>
      </c>
    </row>
    <row r="4947" spans="23:27" x14ac:dyDescent="0.2">
      <c r="W4947" t="s">
        <v>8</v>
      </c>
      <c r="X4947">
        <v>44</v>
      </c>
      <c r="Y4947" t="s">
        <v>5</v>
      </c>
      <c r="Z4947">
        <v>256</v>
      </c>
      <c r="AA4947">
        <v>0.46</v>
      </c>
    </row>
    <row r="4948" spans="23:27" x14ac:dyDescent="0.2">
      <c r="W4948" t="s">
        <v>8</v>
      </c>
      <c r="X4948">
        <v>45</v>
      </c>
      <c r="Y4948" t="s">
        <v>5</v>
      </c>
      <c r="Z4948">
        <v>256</v>
      </c>
      <c r="AA4948">
        <v>0.49</v>
      </c>
    </row>
    <row r="4949" spans="23:27" x14ac:dyDescent="0.2">
      <c r="W4949" t="s">
        <v>8</v>
      </c>
      <c r="X4949">
        <v>46</v>
      </c>
      <c r="Y4949" t="s">
        <v>5</v>
      </c>
      <c r="Z4949">
        <v>256</v>
      </c>
      <c r="AA4949">
        <v>0.51</v>
      </c>
    </row>
    <row r="4950" spans="23:27" x14ac:dyDescent="0.2">
      <c r="W4950" t="s">
        <v>8</v>
      </c>
      <c r="X4950">
        <v>47</v>
      </c>
      <c r="Y4950" t="s">
        <v>5</v>
      </c>
      <c r="Z4950">
        <v>256</v>
      </c>
      <c r="AA4950">
        <v>0.53</v>
      </c>
    </row>
    <row r="4951" spans="23:27" x14ac:dyDescent="0.2">
      <c r="W4951" t="s">
        <v>8</v>
      </c>
      <c r="X4951">
        <v>48</v>
      </c>
      <c r="Y4951" t="s">
        <v>5</v>
      </c>
      <c r="Z4951">
        <v>256</v>
      </c>
      <c r="AA4951">
        <v>0.56000000000000005</v>
      </c>
    </row>
    <row r="4952" spans="23:27" x14ac:dyDescent="0.2">
      <c r="W4952" t="s">
        <v>8</v>
      </c>
      <c r="X4952">
        <v>49</v>
      </c>
      <c r="Y4952" t="s">
        <v>5</v>
      </c>
      <c r="Z4952">
        <v>256</v>
      </c>
      <c r="AA4952">
        <v>0.57999999999999996</v>
      </c>
    </row>
    <row r="4953" spans="23:27" x14ac:dyDescent="0.2">
      <c r="W4953" t="s">
        <v>8</v>
      </c>
      <c r="X4953">
        <v>50</v>
      </c>
      <c r="Y4953" t="s">
        <v>5</v>
      </c>
      <c r="Z4953">
        <v>256</v>
      </c>
      <c r="AA4953">
        <v>0.61</v>
      </c>
    </row>
    <row r="4954" spans="23:27" x14ac:dyDescent="0.2">
      <c r="W4954" t="s">
        <v>8</v>
      </c>
      <c r="X4954">
        <v>51</v>
      </c>
      <c r="Y4954" t="s">
        <v>5</v>
      </c>
      <c r="Z4954">
        <v>256</v>
      </c>
      <c r="AA4954">
        <v>0.64</v>
      </c>
    </row>
    <row r="4955" spans="23:27" x14ac:dyDescent="0.2">
      <c r="W4955" t="s">
        <v>8</v>
      </c>
      <c r="X4955">
        <v>52</v>
      </c>
      <c r="Y4955" t="s">
        <v>5</v>
      </c>
      <c r="Z4955">
        <v>256</v>
      </c>
      <c r="AA4955">
        <v>0.67</v>
      </c>
    </row>
    <row r="4956" spans="23:27" x14ac:dyDescent="0.2">
      <c r="W4956" t="s">
        <v>8</v>
      </c>
      <c r="X4956">
        <v>53</v>
      </c>
      <c r="Y4956" t="s">
        <v>5</v>
      </c>
      <c r="Z4956">
        <v>256</v>
      </c>
      <c r="AA4956">
        <v>0.7</v>
      </c>
    </row>
    <row r="4957" spans="23:27" x14ac:dyDescent="0.2">
      <c r="W4957" t="s">
        <v>8</v>
      </c>
      <c r="X4957">
        <v>54</v>
      </c>
      <c r="Y4957" t="s">
        <v>5</v>
      </c>
      <c r="Z4957">
        <v>256</v>
      </c>
      <c r="AA4957">
        <v>0.73</v>
      </c>
    </row>
    <row r="4958" spans="23:27" x14ac:dyDescent="0.2">
      <c r="W4958" t="s">
        <v>8</v>
      </c>
      <c r="X4958">
        <v>55</v>
      </c>
      <c r="Y4958" t="s">
        <v>5</v>
      </c>
      <c r="Z4958">
        <v>256</v>
      </c>
      <c r="AA4958">
        <v>0.76</v>
      </c>
    </row>
    <row r="4959" spans="23:27" x14ac:dyDescent="0.2">
      <c r="W4959" t="s">
        <v>8</v>
      </c>
      <c r="X4959">
        <v>56</v>
      </c>
      <c r="Y4959" t="s">
        <v>5</v>
      </c>
      <c r="Z4959">
        <v>256</v>
      </c>
      <c r="AA4959">
        <v>0.79</v>
      </c>
    </row>
    <row r="4960" spans="23:27" x14ac:dyDescent="0.2">
      <c r="W4960" t="s">
        <v>8</v>
      </c>
      <c r="X4960">
        <v>57</v>
      </c>
      <c r="Y4960" t="s">
        <v>5</v>
      </c>
      <c r="Z4960">
        <v>256</v>
      </c>
      <c r="AA4960">
        <v>0.82</v>
      </c>
    </row>
    <row r="4961" spans="23:27" x14ac:dyDescent="0.2">
      <c r="W4961" t="s">
        <v>8</v>
      </c>
      <c r="X4961">
        <v>58</v>
      </c>
      <c r="Y4961" t="s">
        <v>5</v>
      </c>
      <c r="Z4961">
        <v>256</v>
      </c>
      <c r="AA4961">
        <v>0.86</v>
      </c>
    </row>
    <row r="4962" spans="23:27" x14ac:dyDescent="0.2">
      <c r="W4962" t="s">
        <v>8</v>
      </c>
      <c r="X4962">
        <v>59</v>
      </c>
      <c r="Y4962" t="s">
        <v>5</v>
      </c>
      <c r="Z4962">
        <v>256</v>
      </c>
      <c r="AA4962">
        <v>0.89</v>
      </c>
    </row>
    <row r="4963" spans="23:27" x14ac:dyDescent="0.2">
      <c r="W4963" t="s">
        <v>8</v>
      </c>
      <c r="X4963">
        <v>60</v>
      </c>
      <c r="Y4963" t="s">
        <v>5</v>
      </c>
      <c r="Z4963">
        <v>256</v>
      </c>
      <c r="AA4963">
        <v>0.93</v>
      </c>
    </row>
    <row r="4964" spans="23:27" x14ac:dyDescent="0.2">
      <c r="W4964" t="s">
        <v>8</v>
      </c>
      <c r="X4964">
        <v>61</v>
      </c>
      <c r="Y4964" t="s">
        <v>5</v>
      </c>
      <c r="Z4964">
        <v>256</v>
      </c>
      <c r="AA4964">
        <v>0.97</v>
      </c>
    </row>
    <row r="4965" spans="23:27" x14ac:dyDescent="0.2">
      <c r="W4965" t="s">
        <v>8</v>
      </c>
      <c r="X4965">
        <v>62</v>
      </c>
      <c r="Y4965" t="s">
        <v>5</v>
      </c>
      <c r="Z4965">
        <v>256</v>
      </c>
      <c r="AA4965">
        <v>1.01</v>
      </c>
    </row>
    <row r="4966" spans="23:27" x14ac:dyDescent="0.2">
      <c r="W4966" t="s">
        <v>8</v>
      </c>
      <c r="X4966">
        <v>63</v>
      </c>
      <c r="Y4966" t="s">
        <v>5</v>
      </c>
      <c r="Z4966">
        <v>256</v>
      </c>
      <c r="AA4966">
        <v>1.05</v>
      </c>
    </row>
    <row r="4967" spans="23:27" x14ac:dyDescent="0.2">
      <c r="W4967" t="s">
        <v>8</v>
      </c>
      <c r="X4967">
        <v>64</v>
      </c>
      <c r="Y4967" t="s">
        <v>5</v>
      </c>
      <c r="Z4967">
        <v>256</v>
      </c>
      <c r="AA4967">
        <v>1.0900000000000001</v>
      </c>
    </row>
    <row r="4968" spans="23:27" x14ac:dyDescent="0.2">
      <c r="W4968" t="s">
        <v>8</v>
      </c>
      <c r="X4968">
        <v>65</v>
      </c>
      <c r="Y4968" t="s">
        <v>5</v>
      </c>
      <c r="Z4968">
        <v>256</v>
      </c>
      <c r="AA4968">
        <v>1.1299999999999999</v>
      </c>
    </row>
    <row r="4969" spans="23:27" x14ac:dyDescent="0.2">
      <c r="W4969" t="s">
        <v>8</v>
      </c>
      <c r="X4969">
        <v>66</v>
      </c>
      <c r="Y4969" t="s">
        <v>5</v>
      </c>
      <c r="Z4969">
        <v>256</v>
      </c>
      <c r="AA4969">
        <v>1.18</v>
      </c>
    </row>
    <row r="4970" spans="23:27" x14ac:dyDescent="0.2">
      <c r="W4970" t="s">
        <v>8</v>
      </c>
      <c r="X4970">
        <v>67</v>
      </c>
      <c r="Y4970" t="s">
        <v>5</v>
      </c>
      <c r="Z4970">
        <v>256</v>
      </c>
      <c r="AA4970">
        <v>1.23</v>
      </c>
    </row>
    <row r="4971" spans="23:27" x14ac:dyDescent="0.2">
      <c r="W4971" t="s">
        <v>8</v>
      </c>
      <c r="X4971">
        <v>68</v>
      </c>
      <c r="Y4971" t="s">
        <v>5</v>
      </c>
      <c r="Z4971">
        <v>256</v>
      </c>
      <c r="AA4971">
        <v>1.28</v>
      </c>
    </row>
    <row r="4972" spans="23:27" x14ac:dyDescent="0.2">
      <c r="W4972" t="s">
        <v>8</v>
      </c>
      <c r="X4972">
        <v>69</v>
      </c>
      <c r="Y4972" t="s">
        <v>5</v>
      </c>
      <c r="Z4972">
        <v>256</v>
      </c>
      <c r="AA4972">
        <v>1.33</v>
      </c>
    </row>
    <row r="4973" spans="23:27" x14ac:dyDescent="0.2">
      <c r="W4973" t="s">
        <v>8</v>
      </c>
      <c r="X4973">
        <v>70</v>
      </c>
      <c r="Y4973" t="s">
        <v>5</v>
      </c>
      <c r="Z4973">
        <v>256</v>
      </c>
      <c r="AA4973">
        <v>1.39</v>
      </c>
    </row>
    <row r="4974" spans="23:27" x14ac:dyDescent="0.2">
      <c r="W4974" t="s">
        <v>8</v>
      </c>
      <c r="X4974">
        <v>71</v>
      </c>
      <c r="Y4974" t="s">
        <v>5</v>
      </c>
      <c r="Z4974">
        <v>256</v>
      </c>
      <c r="AA4974">
        <v>1.45</v>
      </c>
    </row>
    <row r="4975" spans="23:27" x14ac:dyDescent="0.2">
      <c r="W4975" t="s">
        <v>8</v>
      </c>
      <c r="X4975">
        <v>72</v>
      </c>
      <c r="Y4975" t="s">
        <v>5</v>
      </c>
      <c r="Z4975">
        <v>256</v>
      </c>
      <c r="AA4975">
        <v>1.51</v>
      </c>
    </row>
    <row r="4976" spans="23:27" x14ac:dyDescent="0.2">
      <c r="W4976" t="s">
        <v>8</v>
      </c>
      <c r="X4976">
        <v>73</v>
      </c>
      <c r="Y4976" t="s">
        <v>5</v>
      </c>
      <c r="Z4976">
        <v>256</v>
      </c>
      <c r="AA4976">
        <v>1.57</v>
      </c>
    </row>
    <row r="4977" spans="23:27" x14ac:dyDescent="0.2">
      <c r="W4977" t="s">
        <v>8</v>
      </c>
      <c r="X4977">
        <v>74</v>
      </c>
      <c r="Y4977" t="s">
        <v>5</v>
      </c>
      <c r="Z4977">
        <v>256</v>
      </c>
      <c r="AA4977">
        <v>1.64</v>
      </c>
    </row>
    <row r="4978" spans="23:27" x14ac:dyDescent="0.2">
      <c r="W4978" t="s">
        <v>8</v>
      </c>
      <c r="X4978">
        <v>75</v>
      </c>
      <c r="Y4978" t="s">
        <v>5</v>
      </c>
      <c r="Z4978">
        <v>256</v>
      </c>
      <c r="AA4978">
        <v>1.71</v>
      </c>
    </row>
    <row r="4979" spans="23:27" x14ac:dyDescent="0.2">
      <c r="W4979" t="s">
        <v>8</v>
      </c>
      <c r="X4979">
        <v>76</v>
      </c>
      <c r="Y4979" t="s">
        <v>5</v>
      </c>
      <c r="Z4979">
        <v>256</v>
      </c>
      <c r="AA4979">
        <v>1.79</v>
      </c>
    </row>
    <row r="4980" spans="23:27" x14ac:dyDescent="0.2">
      <c r="W4980" t="s">
        <v>8</v>
      </c>
      <c r="X4980">
        <v>77</v>
      </c>
      <c r="Y4980" t="s">
        <v>5</v>
      </c>
      <c r="Z4980">
        <v>256</v>
      </c>
      <c r="AA4980">
        <v>1.87</v>
      </c>
    </row>
    <row r="4981" spans="23:27" x14ac:dyDescent="0.2">
      <c r="W4981" t="s">
        <v>8</v>
      </c>
      <c r="X4981">
        <v>78</v>
      </c>
      <c r="Y4981" t="s">
        <v>5</v>
      </c>
      <c r="Z4981">
        <v>256</v>
      </c>
      <c r="AA4981">
        <v>1.95</v>
      </c>
    </row>
    <row r="4982" spans="23:27" x14ac:dyDescent="0.2">
      <c r="W4982" t="s">
        <v>8</v>
      </c>
      <c r="X4982">
        <v>79</v>
      </c>
      <c r="Y4982" t="s">
        <v>5</v>
      </c>
      <c r="Z4982">
        <v>256</v>
      </c>
      <c r="AA4982">
        <v>2.0499999999999998</v>
      </c>
    </row>
    <row r="4983" spans="23:27" x14ac:dyDescent="0.2">
      <c r="W4983" t="s">
        <v>8</v>
      </c>
      <c r="X4983">
        <v>80</v>
      </c>
      <c r="Y4983" t="s">
        <v>5</v>
      </c>
      <c r="Z4983">
        <v>256</v>
      </c>
      <c r="AA4983">
        <v>2.14</v>
      </c>
    </row>
    <row r="4984" spans="23:27" x14ac:dyDescent="0.2">
      <c r="W4984" t="s">
        <v>8</v>
      </c>
      <c r="X4984">
        <v>81</v>
      </c>
      <c r="Y4984" t="s">
        <v>5</v>
      </c>
      <c r="Z4984">
        <v>256</v>
      </c>
      <c r="AA4984">
        <v>2.2400000000000002</v>
      </c>
    </row>
    <row r="4985" spans="23:27" x14ac:dyDescent="0.2">
      <c r="W4985" t="s">
        <v>8</v>
      </c>
      <c r="X4985">
        <v>82</v>
      </c>
      <c r="Y4985" t="s">
        <v>5</v>
      </c>
      <c r="Z4985">
        <v>256</v>
      </c>
      <c r="AA4985">
        <v>2.35</v>
      </c>
    </row>
    <row r="4986" spans="23:27" x14ac:dyDescent="0.2">
      <c r="W4986" t="s">
        <v>8</v>
      </c>
      <c r="X4986">
        <v>83</v>
      </c>
      <c r="Y4986" t="s">
        <v>5</v>
      </c>
      <c r="Z4986">
        <v>256</v>
      </c>
      <c r="AA4986">
        <v>2.4700000000000002</v>
      </c>
    </row>
    <row r="4987" spans="23:27" x14ac:dyDescent="0.2">
      <c r="W4987" t="s">
        <v>8</v>
      </c>
      <c r="X4987">
        <v>84</v>
      </c>
      <c r="Y4987" t="s">
        <v>5</v>
      </c>
      <c r="Z4987">
        <v>256</v>
      </c>
      <c r="AA4987">
        <v>2.6</v>
      </c>
    </row>
    <row r="4988" spans="23:27" x14ac:dyDescent="0.2">
      <c r="W4988" t="s">
        <v>8</v>
      </c>
      <c r="X4988">
        <v>85</v>
      </c>
      <c r="Y4988" t="s">
        <v>5</v>
      </c>
      <c r="Z4988">
        <v>256</v>
      </c>
      <c r="AA4988">
        <v>2.73</v>
      </c>
    </row>
    <row r="4989" spans="23:27" x14ac:dyDescent="0.2">
      <c r="W4989" t="s">
        <v>8</v>
      </c>
      <c r="X4989">
        <v>86</v>
      </c>
      <c r="Y4989" t="s">
        <v>5</v>
      </c>
      <c r="Z4989">
        <v>256</v>
      </c>
      <c r="AA4989">
        <v>2.89</v>
      </c>
    </row>
    <row r="4990" spans="23:27" x14ac:dyDescent="0.2">
      <c r="W4990" t="s">
        <v>8</v>
      </c>
      <c r="X4990">
        <v>87</v>
      </c>
      <c r="Y4990" t="s">
        <v>5</v>
      </c>
      <c r="Z4990">
        <v>256</v>
      </c>
      <c r="AA4990">
        <v>3.06</v>
      </c>
    </row>
    <row r="4991" spans="23:27" x14ac:dyDescent="0.2">
      <c r="W4991" t="s">
        <v>8</v>
      </c>
      <c r="X4991">
        <v>88</v>
      </c>
      <c r="Y4991" t="s">
        <v>5</v>
      </c>
      <c r="Z4991">
        <v>256</v>
      </c>
      <c r="AA4991">
        <v>3.25</v>
      </c>
    </row>
    <row r="4992" spans="23:27" x14ac:dyDescent="0.2">
      <c r="W4992" t="s">
        <v>8</v>
      </c>
      <c r="X4992">
        <v>89</v>
      </c>
      <c r="Y4992" t="s">
        <v>5</v>
      </c>
      <c r="Z4992">
        <v>256</v>
      </c>
      <c r="AA4992">
        <v>3.46</v>
      </c>
    </row>
    <row r="4993" spans="23:27" x14ac:dyDescent="0.2">
      <c r="W4993" t="s">
        <v>8</v>
      </c>
      <c r="X4993">
        <v>90</v>
      </c>
      <c r="Y4993" t="s">
        <v>5</v>
      </c>
      <c r="Z4993">
        <v>256</v>
      </c>
      <c r="AA4993">
        <v>3.7</v>
      </c>
    </row>
    <row r="4994" spans="23:27" x14ac:dyDescent="0.2">
      <c r="W4994" t="s">
        <v>8</v>
      </c>
      <c r="X4994">
        <v>91</v>
      </c>
      <c r="Y4994" t="s">
        <v>5</v>
      </c>
      <c r="Z4994">
        <v>256</v>
      </c>
      <c r="AA4994">
        <v>3.98</v>
      </c>
    </row>
    <row r="4995" spans="23:27" x14ac:dyDescent="0.2">
      <c r="W4995" t="s">
        <v>8</v>
      </c>
      <c r="X4995">
        <v>92</v>
      </c>
      <c r="Y4995" t="s">
        <v>5</v>
      </c>
      <c r="Z4995">
        <v>256</v>
      </c>
      <c r="AA4995">
        <v>4.3</v>
      </c>
    </row>
    <row r="4996" spans="23:27" x14ac:dyDescent="0.2">
      <c r="W4996" t="s">
        <v>8</v>
      </c>
      <c r="X4996">
        <v>93</v>
      </c>
      <c r="Y4996" t="s">
        <v>5</v>
      </c>
      <c r="Z4996">
        <v>256</v>
      </c>
      <c r="AA4996">
        <v>4.68</v>
      </c>
    </row>
    <row r="4997" spans="23:27" x14ac:dyDescent="0.2">
      <c r="W4997" t="s">
        <v>8</v>
      </c>
      <c r="X4997">
        <v>94</v>
      </c>
      <c r="Y4997" t="s">
        <v>5</v>
      </c>
      <c r="Z4997">
        <v>256</v>
      </c>
      <c r="AA4997">
        <v>5.14</v>
      </c>
    </row>
    <row r="4998" spans="23:27" x14ac:dyDescent="0.2">
      <c r="W4998" t="s">
        <v>8</v>
      </c>
      <c r="X4998">
        <v>95</v>
      </c>
      <c r="Y4998" t="s">
        <v>5</v>
      </c>
      <c r="Z4998">
        <v>256</v>
      </c>
      <c r="AA4998">
        <v>5.73</v>
      </c>
    </row>
    <row r="4999" spans="23:27" x14ac:dyDescent="0.2">
      <c r="W4999" t="s">
        <v>8</v>
      </c>
      <c r="X4999">
        <v>96</v>
      </c>
      <c r="Y4999" t="s">
        <v>5</v>
      </c>
      <c r="Z4999">
        <v>256</v>
      </c>
      <c r="AA4999">
        <v>6.5</v>
      </c>
    </row>
    <row r="5000" spans="23:27" x14ac:dyDescent="0.2">
      <c r="W5000" t="s">
        <v>8</v>
      </c>
      <c r="X5000">
        <v>97</v>
      </c>
      <c r="Y5000" t="s">
        <v>5</v>
      </c>
      <c r="Z5000">
        <v>256</v>
      </c>
      <c r="AA5000">
        <v>7.58</v>
      </c>
    </row>
    <row r="5001" spans="23:27" x14ac:dyDescent="0.2">
      <c r="W5001" t="s">
        <v>8</v>
      </c>
      <c r="X5001">
        <v>98</v>
      </c>
      <c r="Y5001" t="s">
        <v>5</v>
      </c>
      <c r="Z5001">
        <v>256</v>
      </c>
      <c r="AA5001">
        <v>9.36</v>
      </c>
    </row>
    <row r="5002" spans="23:27" x14ac:dyDescent="0.2">
      <c r="W5002" t="s">
        <v>8</v>
      </c>
      <c r="X5002">
        <v>99</v>
      </c>
      <c r="Y5002" t="s">
        <v>5</v>
      </c>
      <c r="Z5002">
        <v>256</v>
      </c>
      <c r="AA5002">
        <v>13.42</v>
      </c>
    </row>
    <row r="5003" spans="23:27" x14ac:dyDescent="0.2">
      <c r="W5003" t="s">
        <v>8</v>
      </c>
      <c r="X5003">
        <v>0</v>
      </c>
      <c r="Y5003" t="s">
        <v>5</v>
      </c>
      <c r="Z5003">
        <v>512</v>
      </c>
      <c r="AA5003">
        <v>0</v>
      </c>
    </row>
    <row r="5004" spans="23:27" x14ac:dyDescent="0.2">
      <c r="W5004" t="s">
        <v>8</v>
      </c>
      <c r="X5004">
        <v>1</v>
      </c>
      <c r="Y5004" t="s">
        <v>5</v>
      </c>
      <c r="Z5004">
        <v>512</v>
      </c>
      <c r="AA5004">
        <v>0.02</v>
      </c>
    </row>
    <row r="5005" spans="23:27" x14ac:dyDescent="0.2">
      <c r="W5005" t="s">
        <v>8</v>
      </c>
      <c r="X5005">
        <v>2</v>
      </c>
      <c r="Y5005" t="s">
        <v>5</v>
      </c>
      <c r="Z5005">
        <v>512</v>
      </c>
      <c r="AA5005">
        <v>0.03</v>
      </c>
    </row>
    <row r="5006" spans="23:27" x14ac:dyDescent="0.2">
      <c r="W5006" t="s">
        <v>8</v>
      </c>
      <c r="X5006">
        <v>3</v>
      </c>
      <c r="Y5006" t="s">
        <v>5</v>
      </c>
      <c r="Z5006">
        <v>512</v>
      </c>
      <c r="AA5006">
        <v>0.05</v>
      </c>
    </row>
    <row r="5007" spans="23:27" x14ac:dyDescent="0.2">
      <c r="W5007" t="s">
        <v>8</v>
      </c>
      <c r="X5007">
        <v>4</v>
      </c>
      <c r="Y5007" t="s">
        <v>5</v>
      </c>
      <c r="Z5007">
        <v>512</v>
      </c>
      <c r="AA5007">
        <v>0.06</v>
      </c>
    </row>
    <row r="5008" spans="23:27" x14ac:dyDescent="0.2">
      <c r="W5008" t="s">
        <v>8</v>
      </c>
      <c r="X5008">
        <v>5</v>
      </c>
      <c r="Y5008" t="s">
        <v>5</v>
      </c>
      <c r="Z5008">
        <v>512</v>
      </c>
      <c r="AA5008">
        <v>0.08</v>
      </c>
    </row>
    <row r="5009" spans="23:27" x14ac:dyDescent="0.2">
      <c r="W5009" t="s">
        <v>8</v>
      </c>
      <c r="X5009">
        <v>6</v>
      </c>
      <c r="Y5009" t="s">
        <v>5</v>
      </c>
      <c r="Z5009">
        <v>512</v>
      </c>
      <c r="AA5009">
        <v>0.09</v>
      </c>
    </row>
    <row r="5010" spans="23:27" x14ac:dyDescent="0.2">
      <c r="W5010" t="s">
        <v>8</v>
      </c>
      <c r="X5010">
        <v>7</v>
      </c>
      <c r="Y5010" t="s">
        <v>5</v>
      </c>
      <c r="Z5010">
        <v>512</v>
      </c>
      <c r="AA5010">
        <v>0.11</v>
      </c>
    </row>
    <row r="5011" spans="23:27" x14ac:dyDescent="0.2">
      <c r="W5011" t="s">
        <v>8</v>
      </c>
      <c r="X5011">
        <v>8</v>
      </c>
      <c r="Y5011" t="s">
        <v>5</v>
      </c>
      <c r="Z5011">
        <v>512</v>
      </c>
      <c r="AA5011">
        <v>0.12</v>
      </c>
    </row>
    <row r="5012" spans="23:27" x14ac:dyDescent="0.2">
      <c r="W5012" t="s">
        <v>8</v>
      </c>
      <c r="X5012">
        <v>9</v>
      </c>
      <c r="Y5012" t="s">
        <v>5</v>
      </c>
      <c r="Z5012">
        <v>512</v>
      </c>
      <c r="AA5012">
        <v>0.13</v>
      </c>
    </row>
    <row r="5013" spans="23:27" x14ac:dyDescent="0.2">
      <c r="W5013" t="s">
        <v>8</v>
      </c>
      <c r="X5013">
        <v>10</v>
      </c>
      <c r="Y5013" t="s">
        <v>5</v>
      </c>
      <c r="Z5013">
        <v>512</v>
      </c>
      <c r="AA5013">
        <v>0.14000000000000001</v>
      </c>
    </row>
    <row r="5014" spans="23:27" x14ac:dyDescent="0.2">
      <c r="W5014" t="s">
        <v>8</v>
      </c>
      <c r="X5014">
        <v>11</v>
      </c>
      <c r="Y5014" t="s">
        <v>5</v>
      </c>
      <c r="Z5014">
        <v>512</v>
      </c>
      <c r="AA5014">
        <v>0.16</v>
      </c>
    </row>
    <row r="5015" spans="23:27" x14ac:dyDescent="0.2">
      <c r="W5015" t="s">
        <v>8</v>
      </c>
      <c r="X5015">
        <v>12</v>
      </c>
      <c r="Y5015" t="s">
        <v>5</v>
      </c>
      <c r="Z5015">
        <v>512</v>
      </c>
      <c r="AA5015">
        <v>0.17</v>
      </c>
    </row>
    <row r="5016" spans="23:27" x14ac:dyDescent="0.2">
      <c r="W5016" t="s">
        <v>8</v>
      </c>
      <c r="X5016">
        <v>13</v>
      </c>
      <c r="Y5016" t="s">
        <v>5</v>
      </c>
      <c r="Z5016">
        <v>512</v>
      </c>
      <c r="AA5016">
        <v>0.18</v>
      </c>
    </row>
    <row r="5017" spans="23:27" x14ac:dyDescent="0.2">
      <c r="W5017" t="s">
        <v>8</v>
      </c>
      <c r="X5017">
        <v>14</v>
      </c>
      <c r="Y5017" t="s">
        <v>5</v>
      </c>
      <c r="Z5017">
        <v>512</v>
      </c>
      <c r="AA5017">
        <v>0.19</v>
      </c>
    </row>
    <row r="5018" spans="23:27" x14ac:dyDescent="0.2">
      <c r="W5018" t="s">
        <v>8</v>
      </c>
      <c r="X5018">
        <v>15</v>
      </c>
      <c r="Y5018" t="s">
        <v>5</v>
      </c>
      <c r="Z5018">
        <v>512</v>
      </c>
      <c r="AA5018">
        <v>0.2</v>
      </c>
    </row>
    <row r="5019" spans="23:27" x14ac:dyDescent="0.2">
      <c r="W5019" t="s">
        <v>8</v>
      </c>
      <c r="X5019">
        <v>16</v>
      </c>
      <c r="Y5019" t="s">
        <v>5</v>
      </c>
      <c r="Z5019">
        <v>512</v>
      </c>
      <c r="AA5019">
        <v>0.21</v>
      </c>
    </row>
    <row r="5020" spans="23:27" x14ac:dyDescent="0.2">
      <c r="W5020" t="s">
        <v>8</v>
      </c>
      <c r="X5020">
        <v>17</v>
      </c>
      <c r="Y5020" t="s">
        <v>5</v>
      </c>
      <c r="Z5020">
        <v>512</v>
      </c>
      <c r="AA5020">
        <v>0.22</v>
      </c>
    </row>
    <row r="5021" spans="23:27" x14ac:dyDescent="0.2">
      <c r="W5021" t="s">
        <v>8</v>
      </c>
      <c r="X5021">
        <v>18</v>
      </c>
      <c r="Y5021" t="s">
        <v>5</v>
      </c>
      <c r="Z5021">
        <v>512</v>
      </c>
      <c r="AA5021">
        <v>0.23</v>
      </c>
    </row>
    <row r="5022" spans="23:27" x14ac:dyDescent="0.2">
      <c r="W5022" t="s">
        <v>8</v>
      </c>
      <c r="X5022">
        <v>19</v>
      </c>
      <c r="Y5022" t="s">
        <v>5</v>
      </c>
      <c r="Z5022">
        <v>512</v>
      </c>
      <c r="AA5022">
        <v>0.24</v>
      </c>
    </row>
    <row r="5023" spans="23:27" x14ac:dyDescent="0.2">
      <c r="W5023" t="s">
        <v>8</v>
      </c>
      <c r="X5023">
        <v>20</v>
      </c>
      <c r="Y5023" t="s">
        <v>5</v>
      </c>
      <c r="Z5023">
        <v>512</v>
      </c>
      <c r="AA5023">
        <v>0.25</v>
      </c>
    </row>
    <row r="5024" spans="23:27" x14ac:dyDescent="0.2">
      <c r="W5024" t="s">
        <v>8</v>
      </c>
      <c r="X5024">
        <v>21</v>
      </c>
      <c r="Y5024" t="s">
        <v>5</v>
      </c>
      <c r="Z5024">
        <v>512</v>
      </c>
      <c r="AA5024">
        <v>0.26</v>
      </c>
    </row>
    <row r="5025" spans="23:27" x14ac:dyDescent="0.2">
      <c r="W5025" t="s">
        <v>8</v>
      </c>
      <c r="X5025">
        <v>22</v>
      </c>
      <c r="Y5025" t="s">
        <v>5</v>
      </c>
      <c r="Z5025">
        <v>512</v>
      </c>
      <c r="AA5025">
        <v>0.27</v>
      </c>
    </row>
    <row r="5026" spans="23:27" x14ac:dyDescent="0.2">
      <c r="W5026" t="s">
        <v>8</v>
      </c>
      <c r="X5026">
        <v>23</v>
      </c>
      <c r="Y5026" t="s">
        <v>5</v>
      </c>
      <c r="Z5026">
        <v>512</v>
      </c>
      <c r="AA5026">
        <v>0.28000000000000003</v>
      </c>
    </row>
    <row r="5027" spans="23:27" x14ac:dyDescent="0.2">
      <c r="W5027" t="s">
        <v>8</v>
      </c>
      <c r="X5027">
        <v>24</v>
      </c>
      <c r="Y5027" t="s">
        <v>5</v>
      </c>
      <c r="Z5027">
        <v>512</v>
      </c>
      <c r="AA5027">
        <v>0.28999999999999998</v>
      </c>
    </row>
    <row r="5028" spans="23:27" x14ac:dyDescent="0.2">
      <c r="W5028" t="s">
        <v>8</v>
      </c>
      <c r="X5028">
        <v>25</v>
      </c>
      <c r="Y5028" t="s">
        <v>5</v>
      </c>
      <c r="Z5028">
        <v>512</v>
      </c>
      <c r="AA5028">
        <v>0.3</v>
      </c>
    </row>
    <row r="5029" spans="23:27" x14ac:dyDescent="0.2">
      <c r="W5029" t="s">
        <v>8</v>
      </c>
      <c r="X5029">
        <v>26</v>
      </c>
      <c r="Y5029" t="s">
        <v>5</v>
      </c>
      <c r="Z5029">
        <v>512</v>
      </c>
      <c r="AA5029">
        <v>0.31</v>
      </c>
    </row>
    <row r="5030" spans="23:27" x14ac:dyDescent="0.2">
      <c r="W5030" t="s">
        <v>8</v>
      </c>
      <c r="X5030">
        <v>27</v>
      </c>
      <c r="Y5030" t="s">
        <v>5</v>
      </c>
      <c r="Z5030">
        <v>512</v>
      </c>
      <c r="AA5030">
        <v>0.32</v>
      </c>
    </row>
    <row r="5031" spans="23:27" x14ac:dyDescent="0.2">
      <c r="W5031" t="s">
        <v>8</v>
      </c>
      <c r="X5031">
        <v>28</v>
      </c>
      <c r="Y5031" t="s">
        <v>5</v>
      </c>
      <c r="Z5031">
        <v>512</v>
      </c>
      <c r="AA5031">
        <v>0.33</v>
      </c>
    </row>
    <row r="5032" spans="23:27" x14ac:dyDescent="0.2">
      <c r="W5032" t="s">
        <v>8</v>
      </c>
      <c r="X5032">
        <v>29</v>
      </c>
      <c r="Y5032" t="s">
        <v>5</v>
      </c>
      <c r="Z5032">
        <v>512</v>
      </c>
      <c r="AA5032">
        <v>0.35</v>
      </c>
    </row>
    <row r="5033" spans="23:27" x14ac:dyDescent="0.2">
      <c r="W5033" t="s">
        <v>8</v>
      </c>
      <c r="X5033">
        <v>30</v>
      </c>
      <c r="Y5033" t="s">
        <v>5</v>
      </c>
      <c r="Z5033">
        <v>512</v>
      </c>
      <c r="AA5033">
        <v>0.36</v>
      </c>
    </row>
    <row r="5034" spans="23:27" x14ac:dyDescent="0.2">
      <c r="W5034" t="s">
        <v>8</v>
      </c>
      <c r="X5034">
        <v>31</v>
      </c>
      <c r="Y5034" t="s">
        <v>5</v>
      </c>
      <c r="Z5034">
        <v>512</v>
      </c>
      <c r="AA5034">
        <v>0.37</v>
      </c>
    </row>
    <row r="5035" spans="23:27" x14ac:dyDescent="0.2">
      <c r="W5035" t="s">
        <v>8</v>
      </c>
      <c r="X5035">
        <v>32</v>
      </c>
      <c r="Y5035" t="s">
        <v>5</v>
      </c>
      <c r="Z5035">
        <v>512</v>
      </c>
      <c r="AA5035">
        <v>0.38</v>
      </c>
    </row>
    <row r="5036" spans="23:27" x14ac:dyDescent="0.2">
      <c r="W5036" t="s">
        <v>8</v>
      </c>
      <c r="X5036">
        <v>33</v>
      </c>
      <c r="Y5036" t="s">
        <v>5</v>
      </c>
      <c r="Z5036">
        <v>512</v>
      </c>
      <c r="AA5036">
        <v>0.39</v>
      </c>
    </row>
    <row r="5037" spans="23:27" x14ac:dyDescent="0.2">
      <c r="W5037" t="s">
        <v>8</v>
      </c>
      <c r="X5037">
        <v>34</v>
      </c>
      <c r="Y5037" t="s">
        <v>5</v>
      </c>
      <c r="Z5037">
        <v>512</v>
      </c>
      <c r="AA5037">
        <v>0.41</v>
      </c>
    </row>
    <row r="5038" spans="23:27" x14ac:dyDescent="0.2">
      <c r="W5038" t="s">
        <v>8</v>
      </c>
      <c r="X5038">
        <v>35</v>
      </c>
      <c r="Y5038" t="s">
        <v>5</v>
      </c>
      <c r="Z5038">
        <v>512</v>
      </c>
      <c r="AA5038">
        <v>0.42</v>
      </c>
    </row>
    <row r="5039" spans="23:27" x14ac:dyDescent="0.2">
      <c r="W5039" t="s">
        <v>8</v>
      </c>
      <c r="X5039">
        <v>36</v>
      </c>
      <c r="Y5039" t="s">
        <v>5</v>
      </c>
      <c r="Z5039">
        <v>512</v>
      </c>
      <c r="AA5039">
        <v>0.43</v>
      </c>
    </row>
    <row r="5040" spans="23:27" x14ac:dyDescent="0.2">
      <c r="W5040" t="s">
        <v>8</v>
      </c>
      <c r="X5040">
        <v>37</v>
      </c>
      <c r="Y5040" t="s">
        <v>5</v>
      </c>
      <c r="Z5040">
        <v>512</v>
      </c>
      <c r="AA5040">
        <v>0.44</v>
      </c>
    </row>
    <row r="5041" spans="23:27" x14ac:dyDescent="0.2">
      <c r="W5041" t="s">
        <v>8</v>
      </c>
      <c r="X5041">
        <v>38</v>
      </c>
      <c r="Y5041" t="s">
        <v>5</v>
      </c>
      <c r="Z5041">
        <v>512</v>
      </c>
      <c r="AA5041">
        <v>0.46</v>
      </c>
    </row>
    <row r="5042" spans="23:27" x14ac:dyDescent="0.2">
      <c r="W5042" t="s">
        <v>8</v>
      </c>
      <c r="X5042">
        <v>39</v>
      </c>
      <c r="Y5042" t="s">
        <v>5</v>
      </c>
      <c r="Z5042">
        <v>512</v>
      </c>
      <c r="AA5042">
        <v>0.47</v>
      </c>
    </row>
    <row r="5043" spans="23:27" x14ac:dyDescent="0.2">
      <c r="W5043" t="s">
        <v>8</v>
      </c>
      <c r="X5043">
        <v>40</v>
      </c>
      <c r="Y5043" t="s">
        <v>5</v>
      </c>
      <c r="Z5043">
        <v>512</v>
      </c>
      <c r="AA5043">
        <v>0.49</v>
      </c>
    </row>
    <row r="5044" spans="23:27" x14ac:dyDescent="0.2">
      <c r="W5044" t="s">
        <v>8</v>
      </c>
      <c r="X5044">
        <v>41</v>
      </c>
      <c r="Y5044" t="s">
        <v>5</v>
      </c>
      <c r="Z5044">
        <v>512</v>
      </c>
      <c r="AA5044">
        <v>0.51</v>
      </c>
    </row>
    <row r="5045" spans="23:27" x14ac:dyDescent="0.2">
      <c r="W5045" t="s">
        <v>8</v>
      </c>
      <c r="X5045">
        <v>42</v>
      </c>
      <c r="Y5045" t="s">
        <v>5</v>
      </c>
      <c r="Z5045">
        <v>512</v>
      </c>
      <c r="AA5045">
        <v>0.53</v>
      </c>
    </row>
    <row r="5046" spans="23:27" x14ac:dyDescent="0.2">
      <c r="W5046" t="s">
        <v>8</v>
      </c>
      <c r="X5046">
        <v>43</v>
      </c>
      <c r="Y5046" t="s">
        <v>5</v>
      </c>
      <c r="Z5046">
        <v>512</v>
      </c>
      <c r="AA5046">
        <v>0.55000000000000004</v>
      </c>
    </row>
    <row r="5047" spans="23:27" x14ac:dyDescent="0.2">
      <c r="W5047" t="s">
        <v>8</v>
      </c>
      <c r="X5047">
        <v>44</v>
      </c>
      <c r="Y5047" t="s">
        <v>5</v>
      </c>
      <c r="Z5047">
        <v>512</v>
      </c>
      <c r="AA5047">
        <v>0.56999999999999995</v>
      </c>
    </row>
    <row r="5048" spans="23:27" x14ac:dyDescent="0.2">
      <c r="W5048" t="s">
        <v>8</v>
      </c>
      <c r="X5048">
        <v>45</v>
      </c>
      <c r="Y5048" t="s">
        <v>5</v>
      </c>
      <c r="Z5048">
        <v>512</v>
      </c>
      <c r="AA5048">
        <v>0.59</v>
      </c>
    </row>
    <row r="5049" spans="23:27" x14ac:dyDescent="0.2">
      <c r="W5049" t="s">
        <v>8</v>
      </c>
      <c r="X5049">
        <v>46</v>
      </c>
      <c r="Y5049" t="s">
        <v>5</v>
      </c>
      <c r="Z5049">
        <v>512</v>
      </c>
      <c r="AA5049">
        <v>0.62</v>
      </c>
    </row>
    <row r="5050" spans="23:27" x14ac:dyDescent="0.2">
      <c r="W5050" t="s">
        <v>8</v>
      </c>
      <c r="X5050">
        <v>47</v>
      </c>
      <c r="Y5050" t="s">
        <v>5</v>
      </c>
      <c r="Z5050">
        <v>512</v>
      </c>
      <c r="AA5050">
        <v>0.65</v>
      </c>
    </row>
    <row r="5051" spans="23:27" x14ac:dyDescent="0.2">
      <c r="W5051" t="s">
        <v>8</v>
      </c>
      <c r="X5051">
        <v>48</v>
      </c>
      <c r="Y5051" t="s">
        <v>5</v>
      </c>
      <c r="Z5051">
        <v>512</v>
      </c>
      <c r="AA5051">
        <v>0.68</v>
      </c>
    </row>
    <row r="5052" spans="23:27" x14ac:dyDescent="0.2">
      <c r="W5052" t="s">
        <v>8</v>
      </c>
      <c r="X5052">
        <v>49</v>
      </c>
      <c r="Y5052" t="s">
        <v>5</v>
      </c>
      <c r="Z5052">
        <v>512</v>
      </c>
      <c r="AA5052">
        <v>0.71</v>
      </c>
    </row>
    <row r="5053" spans="23:27" x14ac:dyDescent="0.2">
      <c r="W5053" t="s">
        <v>8</v>
      </c>
      <c r="X5053">
        <v>50</v>
      </c>
      <c r="Y5053" t="s">
        <v>5</v>
      </c>
      <c r="Z5053">
        <v>512</v>
      </c>
      <c r="AA5053">
        <v>0.74</v>
      </c>
    </row>
    <row r="5054" spans="23:27" x14ac:dyDescent="0.2">
      <c r="W5054" t="s">
        <v>8</v>
      </c>
      <c r="X5054">
        <v>51</v>
      </c>
      <c r="Y5054" t="s">
        <v>5</v>
      </c>
      <c r="Z5054">
        <v>512</v>
      </c>
      <c r="AA5054">
        <v>0.77</v>
      </c>
    </row>
    <row r="5055" spans="23:27" x14ac:dyDescent="0.2">
      <c r="W5055" t="s">
        <v>8</v>
      </c>
      <c r="X5055">
        <v>52</v>
      </c>
      <c r="Y5055" t="s">
        <v>5</v>
      </c>
      <c r="Z5055">
        <v>512</v>
      </c>
      <c r="AA5055">
        <v>0.81</v>
      </c>
    </row>
    <row r="5056" spans="23:27" x14ac:dyDescent="0.2">
      <c r="W5056" t="s">
        <v>8</v>
      </c>
      <c r="X5056">
        <v>53</v>
      </c>
      <c r="Y5056" t="s">
        <v>5</v>
      </c>
      <c r="Z5056">
        <v>512</v>
      </c>
      <c r="AA5056">
        <v>0.84</v>
      </c>
    </row>
    <row r="5057" spans="23:27" x14ac:dyDescent="0.2">
      <c r="W5057" t="s">
        <v>8</v>
      </c>
      <c r="X5057">
        <v>54</v>
      </c>
      <c r="Y5057" t="s">
        <v>5</v>
      </c>
      <c r="Z5057">
        <v>512</v>
      </c>
      <c r="AA5057">
        <v>0.88</v>
      </c>
    </row>
    <row r="5058" spans="23:27" x14ac:dyDescent="0.2">
      <c r="W5058" t="s">
        <v>8</v>
      </c>
      <c r="X5058">
        <v>55</v>
      </c>
      <c r="Y5058" t="s">
        <v>5</v>
      </c>
      <c r="Z5058">
        <v>512</v>
      </c>
      <c r="AA5058">
        <v>0.92</v>
      </c>
    </row>
    <row r="5059" spans="23:27" x14ac:dyDescent="0.2">
      <c r="W5059" t="s">
        <v>8</v>
      </c>
      <c r="X5059">
        <v>56</v>
      </c>
      <c r="Y5059" t="s">
        <v>5</v>
      </c>
      <c r="Z5059">
        <v>512</v>
      </c>
      <c r="AA5059">
        <v>0.97</v>
      </c>
    </row>
    <row r="5060" spans="23:27" x14ac:dyDescent="0.2">
      <c r="W5060" t="s">
        <v>8</v>
      </c>
      <c r="X5060">
        <v>57</v>
      </c>
      <c r="Y5060" t="s">
        <v>5</v>
      </c>
      <c r="Z5060">
        <v>512</v>
      </c>
      <c r="AA5060">
        <v>1.01</v>
      </c>
    </row>
    <row r="5061" spans="23:27" x14ac:dyDescent="0.2">
      <c r="W5061" t="s">
        <v>8</v>
      </c>
      <c r="X5061">
        <v>58</v>
      </c>
      <c r="Y5061" t="s">
        <v>5</v>
      </c>
      <c r="Z5061">
        <v>512</v>
      </c>
      <c r="AA5061">
        <v>1.06</v>
      </c>
    </row>
    <row r="5062" spans="23:27" x14ac:dyDescent="0.2">
      <c r="W5062" t="s">
        <v>8</v>
      </c>
      <c r="X5062">
        <v>59</v>
      </c>
      <c r="Y5062" t="s">
        <v>5</v>
      </c>
      <c r="Z5062">
        <v>512</v>
      </c>
      <c r="AA5062">
        <v>1.1100000000000001</v>
      </c>
    </row>
    <row r="5063" spans="23:27" x14ac:dyDescent="0.2">
      <c r="W5063" t="s">
        <v>8</v>
      </c>
      <c r="X5063">
        <v>60</v>
      </c>
      <c r="Y5063" t="s">
        <v>5</v>
      </c>
      <c r="Z5063">
        <v>512</v>
      </c>
      <c r="AA5063">
        <v>1.1599999999999999</v>
      </c>
    </row>
    <row r="5064" spans="23:27" x14ac:dyDescent="0.2">
      <c r="W5064" t="s">
        <v>8</v>
      </c>
      <c r="X5064">
        <v>61</v>
      </c>
      <c r="Y5064" t="s">
        <v>5</v>
      </c>
      <c r="Z5064">
        <v>512</v>
      </c>
      <c r="AA5064">
        <v>1.22</v>
      </c>
    </row>
    <row r="5065" spans="23:27" x14ac:dyDescent="0.2">
      <c r="W5065" t="s">
        <v>8</v>
      </c>
      <c r="X5065">
        <v>62</v>
      </c>
      <c r="Y5065" t="s">
        <v>5</v>
      </c>
      <c r="Z5065">
        <v>512</v>
      </c>
      <c r="AA5065">
        <v>1.27</v>
      </c>
    </row>
    <row r="5066" spans="23:27" x14ac:dyDescent="0.2">
      <c r="W5066" t="s">
        <v>8</v>
      </c>
      <c r="X5066">
        <v>63</v>
      </c>
      <c r="Y5066" t="s">
        <v>5</v>
      </c>
      <c r="Z5066">
        <v>512</v>
      </c>
      <c r="AA5066">
        <v>1.33</v>
      </c>
    </row>
    <row r="5067" spans="23:27" x14ac:dyDescent="0.2">
      <c r="W5067" t="s">
        <v>8</v>
      </c>
      <c r="X5067">
        <v>64</v>
      </c>
      <c r="Y5067" t="s">
        <v>5</v>
      </c>
      <c r="Z5067">
        <v>512</v>
      </c>
      <c r="AA5067">
        <v>1.39</v>
      </c>
    </row>
    <row r="5068" spans="23:27" x14ac:dyDescent="0.2">
      <c r="W5068" t="s">
        <v>8</v>
      </c>
      <c r="X5068">
        <v>65</v>
      </c>
      <c r="Y5068" t="s">
        <v>5</v>
      </c>
      <c r="Z5068">
        <v>512</v>
      </c>
      <c r="AA5068">
        <v>1.45</v>
      </c>
    </row>
    <row r="5069" spans="23:27" x14ac:dyDescent="0.2">
      <c r="W5069" t="s">
        <v>8</v>
      </c>
      <c r="X5069">
        <v>66</v>
      </c>
      <c r="Y5069" t="s">
        <v>5</v>
      </c>
      <c r="Z5069">
        <v>512</v>
      </c>
      <c r="AA5069">
        <v>1.52</v>
      </c>
    </row>
    <row r="5070" spans="23:27" x14ac:dyDescent="0.2">
      <c r="W5070" t="s">
        <v>8</v>
      </c>
      <c r="X5070">
        <v>67</v>
      </c>
      <c r="Y5070" t="s">
        <v>5</v>
      </c>
      <c r="Z5070">
        <v>512</v>
      </c>
      <c r="AA5070">
        <v>1.59</v>
      </c>
    </row>
    <row r="5071" spans="23:27" x14ac:dyDescent="0.2">
      <c r="W5071" t="s">
        <v>8</v>
      </c>
      <c r="X5071">
        <v>68</v>
      </c>
      <c r="Y5071" t="s">
        <v>5</v>
      </c>
      <c r="Z5071">
        <v>512</v>
      </c>
      <c r="AA5071">
        <v>1.66</v>
      </c>
    </row>
    <row r="5072" spans="23:27" x14ac:dyDescent="0.2">
      <c r="W5072" t="s">
        <v>8</v>
      </c>
      <c r="X5072">
        <v>69</v>
      </c>
      <c r="Y5072" t="s">
        <v>5</v>
      </c>
      <c r="Z5072">
        <v>512</v>
      </c>
      <c r="AA5072">
        <v>1.74</v>
      </c>
    </row>
    <row r="5073" spans="23:27" x14ac:dyDescent="0.2">
      <c r="W5073" t="s">
        <v>8</v>
      </c>
      <c r="X5073">
        <v>70</v>
      </c>
      <c r="Y5073" t="s">
        <v>5</v>
      </c>
      <c r="Z5073">
        <v>512</v>
      </c>
      <c r="AA5073">
        <v>1.83</v>
      </c>
    </row>
    <row r="5074" spans="23:27" x14ac:dyDescent="0.2">
      <c r="W5074" t="s">
        <v>8</v>
      </c>
      <c r="X5074">
        <v>71</v>
      </c>
      <c r="Y5074" t="s">
        <v>5</v>
      </c>
      <c r="Z5074">
        <v>512</v>
      </c>
      <c r="AA5074">
        <v>1.92</v>
      </c>
    </row>
    <row r="5075" spans="23:27" x14ac:dyDescent="0.2">
      <c r="W5075" t="s">
        <v>8</v>
      </c>
      <c r="X5075">
        <v>72</v>
      </c>
      <c r="Y5075" t="s">
        <v>5</v>
      </c>
      <c r="Z5075">
        <v>512</v>
      </c>
      <c r="AA5075">
        <v>2.0099999999999998</v>
      </c>
    </row>
    <row r="5076" spans="23:27" x14ac:dyDescent="0.2">
      <c r="W5076" t="s">
        <v>8</v>
      </c>
      <c r="X5076">
        <v>73</v>
      </c>
      <c r="Y5076" t="s">
        <v>5</v>
      </c>
      <c r="Z5076">
        <v>512</v>
      </c>
      <c r="AA5076">
        <v>2.12</v>
      </c>
    </row>
    <row r="5077" spans="23:27" x14ac:dyDescent="0.2">
      <c r="W5077" t="s">
        <v>8</v>
      </c>
      <c r="X5077">
        <v>74</v>
      </c>
      <c r="Y5077" t="s">
        <v>5</v>
      </c>
      <c r="Z5077">
        <v>512</v>
      </c>
      <c r="AA5077">
        <v>2.23</v>
      </c>
    </row>
    <row r="5078" spans="23:27" x14ac:dyDescent="0.2">
      <c r="W5078" t="s">
        <v>8</v>
      </c>
      <c r="X5078">
        <v>75</v>
      </c>
      <c r="Y5078" t="s">
        <v>5</v>
      </c>
      <c r="Z5078">
        <v>512</v>
      </c>
      <c r="AA5078">
        <v>2.35</v>
      </c>
    </row>
    <row r="5079" spans="23:27" x14ac:dyDescent="0.2">
      <c r="W5079" t="s">
        <v>8</v>
      </c>
      <c r="X5079">
        <v>76</v>
      </c>
      <c r="Y5079" t="s">
        <v>5</v>
      </c>
      <c r="Z5079">
        <v>512</v>
      </c>
      <c r="AA5079">
        <v>2.4700000000000002</v>
      </c>
    </row>
    <row r="5080" spans="23:27" x14ac:dyDescent="0.2">
      <c r="W5080" t="s">
        <v>8</v>
      </c>
      <c r="X5080">
        <v>77</v>
      </c>
      <c r="Y5080" t="s">
        <v>5</v>
      </c>
      <c r="Z5080">
        <v>512</v>
      </c>
      <c r="AA5080">
        <v>2.61</v>
      </c>
    </row>
    <row r="5081" spans="23:27" x14ac:dyDescent="0.2">
      <c r="W5081" t="s">
        <v>8</v>
      </c>
      <c r="X5081">
        <v>78</v>
      </c>
      <c r="Y5081" t="s">
        <v>5</v>
      </c>
      <c r="Z5081">
        <v>512</v>
      </c>
      <c r="AA5081">
        <v>2.76</v>
      </c>
    </row>
    <row r="5082" spans="23:27" x14ac:dyDescent="0.2">
      <c r="W5082" t="s">
        <v>8</v>
      </c>
      <c r="X5082">
        <v>79</v>
      </c>
      <c r="Y5082" t="s">
        <v>5</v>
      </c>
      <c r="Z5082">
        <v>512</v>
      </c>
      <c r="AA5082">
        <v>2.91</v>
      </c>
    </row>
    <row r="5083" spans="23:27" x14ac:dyDescent="0.2">
      <c r="W5083" t="s">
        <v>8</v>
      </c>
      <c r="X5083">
        <v>80</v>
      </c>
      <c r="Y5083" t="s">
        <v>5</v>
      </c>
      <c r="Z5083">
        <v>512</v>
      </c>
      <c r="AA5083">
        <v>3.08</v>
      </c>
    </row>
    <row r="5084" spans="23:27" x14ac:dyDescent="0.2">
      <c r="W5084" t="s">
        <v>8</v>
      </c>
      <c r="X5084">
        <v>81</v>
      </c>
      <c r="Y5084" t="s">
        <v>5</v>
      </c>
      <c r="Z5084">
        <v>512</v>
      </c>
      <c r="AA5084">
        <v>3.25</v>
      </c>
    </row>
    <row r="5085" spans="23:27" x14ac:dyDescent="0.2">
      <c r="W5085" t="s">
        <v>8</v>
      </c>
      <c r="X5085">
        <v>82</v>
      </c>
      <c r="Y5085" t="s">
        <v>5</v>
      </c>
      <c r="Z5085">
        <v>512</v>
      </c>
      <c r="AA5085">
        <v>3.43</v>
      </c>
    </row>
    <row r="5086" spans="23:27" x14ac:dyDescent="0.2">
      <c r="W5086" t="s">
        <v>8</v>
      </c>
      <c r="X5086">
        <v>83</v>
      </c>
      <c r="Y5086" t="s">
        <v>5</v>
      </c>
      <c r="Z5086">
        <v>512</v>
      </c>
      <c r="AA5086">
        <v>3.63</v>
      </c>
    </row>
    <row r="5087" spans="23:27" x14ac:dyDescent="0.2">
      <c r="W5087" t="s">
        <v>8</v>
      </c>
      <c r="X5087">
        <v>84</v>
      </c>
      <c r="Y5087" t="s">
        <v>5</v>
      </c>
      <c r="Z5087">
        <v>512</v>
      </c>
      <c r="AA5087">
        <v>3.83</v>
      </c>
    </row>
    <row r="5088" spans="23:27" x14ac:dyDescent="0.2">
      <c r="W5088" t="s">
        <v>8</v>
      </c>
      <c r="X5088">
        <v>85</v>
      </c>
      <c r="Y5088" t="s">
        <v>5</v>
      </c>
      <c r="Z5088">
        <v>512</v>
      </c>
      <c r="AA5088">
        <v>4.05</v>
      </c>
    </row>
    <row r="5089" spans="23:27" x14ac:dyDescent="0.2">
      <c r="W5089" t="s">
        <v>8</v>
      </c>
      <c r="X5089">
        <v>86</v>
      </c>
      <c r="Y5089" t="s">
        <v>5</v>
      </c>
      <c r="Z5089">
        <v>512</v>
      </c>
      <c r="AA5089">
        <v>4.29</v>
      </c>
    </row>
    <row r="5090" spans="23:27" x14ac:dyDescent="0.2">
      <c r="W5090" t="s">
        <v>8</v>
      </c>
      <c r="X5090">
        <v>87</v>
      </c>
      <c r="Y5090" t="s">
        <v>5</v>
      </c>
      <c r="Z5090">
        <v>512</v>
      </c>
      <c r="AA5090">
        <v>4.54</v>
      </c>
    </row>
    <row r="5091" spans="23:27" x14ac:dyDescent="0.2">
      <c r="W5091" t="s">
        <v>8</v>
      </c>
      <c r="X5091">
        <v>88</v>
      </c>
      <c r="Y5091" t="s">
        <v>5</v>
      </c>
      <c r="Z5091">
        <v>512</v>
      </c>
      <c r="AA5091">
        <v>4.8099999999999996</v>
      </c>
    </row>
    <row r="5092" spans="23:27" x14ac:dyDescent="0.2">
      <c r="W5092" t="s">
        <v>8</v>
      </c>
      <c r="X5092">
        <v>89</v>
      </c>
      <c r="Y5092" t="s">
        <v>5</v>
      </c>
      <c r="Z5092">
        <v>512</v>
      </c>
      <c r="AA5092">
        <v>5.0999999999999996</v>
      </c>
    </row>
    <row r="5093" spans="23:27" x14ac:dyDescent="0.2">
      <c r="W5093" t="s">
        <v>8</v>
      </c>
      <c r="X5093">
        <v>90</v>
      </c>
      <c r="Y5093" t="s">
        <v>5</v>
      </c>
      <c r="Z5093">
        <v>512</v>
      </c>
      <c r="AA5093">
        <v>5.43</v>
      </c>
    </row>
    <row r="5094" spans="23:27" x14ac:dyDescent="0.2">
      <c r="W5094" t="s">
        <v>8</v>
      </c>
      <c r="X5094">
        <v>91</v>
      </c>
      <c r="Y5094" t="s">
        <v>5</v>
      </c>
      <c r="Z5094">
        <v>512</v>
      </c>
      <c r="AA5094">
        <v>5.8</v>
      </c>
    </row>
    <row r="5095" spans="23:27" x14ac:dyDescent="0.2">
      <c r="W5095" t="s">
        <v>8</v>
      </c>
      <c r="X5095">
        <v>92</v>
      </c>
      <c r="Y5095" t="s">
        <v>5</v>
      </c>
      <c r="Z5095">
        <v>512</v>
      </c>
      <c r="AA5095">
        <v>6.23</v>
      </c>
    </row>
    <row r="5096" spans="23:27" x14ac:dyDescent="0.2">
      <c r="W5096" t="s">
        <v>8</v>
      </c>
      <c r="X5096">
        <v>93</v>
      </c>
      <c r="Y5096" t="s">
        <v>5</v>
      </c>
      <c r="Z5096">
        <v>512</v>
      </c>
      <c r="AA5096">
        <v>6.73</v>
      </c>
    </row>
    <row r="5097" spans="23:27" x14ac:dyDescent="0.2">
      <c r="W5097" t="s">
        <v>8</v>
      </c>
      <c r="X5097">
        <v>94</v>
      </c>
      <c r="Y5097" t="s">
        <v>5</v>
      </c>
      <c r="Z5097">
        <v>512</v>
      </c>
      <c r="AA5097">
        <v>7.33</v>
      </c>
    </row>
    <row r="5098" spans="23:27" x14ac:dyDescent="0.2">
      <c r="W5098" t="s">
        <v>8</v>
      </c>
      <c r="X5098">
        <v>95</v>
      </c>
      <c r="Y5098" t="s">
        <v>5</v>
      </c>
      <c r="Z5098">
        <v>512</v>
      </c>
      <c r="AA5098">
        <v>8.09</v>
      </c>
    </row>
    <row r="5099" spans="23:27" x14ac:dyDescent="0.2">
      <c r="W5099" t="s">
        <v>8</v>
      </c>
      <c r="X5099">
        <v>96</v>
      </c>
      <c r="Y5099" t="s">
        <v>5</v>
      </c>
      <c r="Z5099">
        <v>512</v>
      </c>
      <c r="AA5099">
        <v>9.09</v>
      </c>
    </row>
    <row r="5100" spans="23:27" x14ac:dyDescent="0.2">
      <c r="W5100" t="s">
        <v>8</v>
      </c>
      <c r="X5100">
        <v>97</v>
      </c>
      <c r="Y5100" t="s">
        <v>5</v>
      </c>
      <c r="Z5100">
        <v>512</v>
      </c>
      <c r="AA5100">
        <v>10.58</v>
      </c>
    </row>
    <row r="5101" spans="23:27" x14ac:dyDescent="0.2">
      <c r="W5101" t="s">
        <v>8</v>
      </c>
      <c r="X5101">
        <v>98</v>
      </c>
      <c r="Y5101" t="s">
        <v>5</v>
      </c>
      <c r="Z5101">
        <v>512</v>
      </c>
      <c r="AA5101">
        <v>13.1</v>
      </c>
    </row>
    <row r="5102" spans="23:27" x14ac:dyDescent="0.2">
      <c r="W5102" t="s">
        <v>8</v>
      </c>
      <c r="X5102">
        <v>99</v>
      </c>
      <c r="Y5102" t="s">
        <v>5</v>
      </c>
      <c r="Z5102">
        <v>512</v>
      </c>
      <c r="AA5102">
        <v>18.8</v>
      </c>
    </row>
    <row r="5103" spans="23:27" x14ac:dyDescent="0.2">
      <c r="W5103" t="s">
        <v>8</v>
      </c>
      <c r="X5103">
        <v>0</v>
      </c>
      <c r="Y5103" t="s">
        <v>7</v>
      </c>
      <c r="Z5103">
        <v>0</v>
      </c>
      <c r="AA5103">
        <v>0</v>
      </c>
    </row>
    <row r="5104" spans="23:27" x14ac:dyDescent="0.2">
      <c r="W5104" t="s">
        <v>8</v>
      </c>
      <c r="X5104">
        <v>1</v>
      </c>
      <c r="Y5104" t="s">
        <v>7</v>
      </c>
      <c r="Z5104">
        <v>0</v>
      </c>
      <c r="AA5104">
        <v>0</v>
      </c>
    </row>
    <row r="5105" spans="23:27" x14ac:dyDescent="0.2">
      <c r="W5105" t="s">
        <v>8</v>
      </c>
      <c r="X5105">
        <v>2</v>
      </c>
      <c r="Y5105" t="s">
        <v>7</v>
      </c>
      <c r="Z5105">
        <v>0</v>
      </c>
      <c r="AA5105">
        <v>0</v>
      </c>
    </row>
    <row r="5106" spans="23:27" x14ac:dyDescent="0.2">
      <c r="W5106" t="s">
        <v>8</v>
      </c>
      <c r="X5106">
        <v>3</v>
      </c>
      <c r="Y5106" t="s">
        <v>7</v>
      </c>
      <c r="Z5106">
        <v>0</v>
      </c>
      <c r="AA5106">
        <v>0</v>
      </c>
    </row>
    <row r="5107" spans="23:27" x14ac:dyDescent="0.2">
      <c r="W5107" t="s">
        <v>8</v>
      </c>
      <c r="X5107">
        <v>4</v>
      </c>
      <c r="Y5107" t="s">
        <v>7</v>
      </c>
      <c r="Z5107">
        <v>0</v>
      </c>
      <c r="AA5107">
        <v>0</v>
      </c>
    </row>
    <row r="5108" spans="23:27" x14ac:dyDescent="0.2">
      <c r="W5108" t="s">
        <v>8</v>
      </c>
      <c r="X5108">
        <v>5</v>
      </c>
      <c r="Y5108" t="s">
        <v>7</v>
      </c>
      <c r="Z5108">
        <v>0</v>
      </c>
      <c r="AA5108">
        <v>0</v>
      </c>
    </row>
    <row r="5109" spans="23:27" x14ac:dyDescent="0.2">
      <c r="W5109" t="s">
        <v>8</v>
      </c>
      <c r="X5109">
        <v>6</v>
      </c>
      <c r="Y5109" t="s">
        <v>7</v>
      </c>
      <c r="Z5109">
        <v>0</v>
      </c>
      <c r="AA5109">
        <v>0</v>
      </c>
    </row>
    <row r="5110" spans="23:27" x14ac:dyDescent="0.2">
      <c r="W5110" t="s">
        <v>8</v>
      </c>
      <c r="X5110">
        <v>7</v>
      </c>
      <c r="Y5110" t="s">
        <v>7</v>
      </c>
      <c r="Z5110">
        <v>0</v>
      </c>
      <c r="AA5110">
        <v>0</v>
      </c>
    </row>
    <row r="5111" spans="23:27" x14ac:dyDescent="0.2">
      <c r="W5111" t="s">
        <v>8</v>
      </c>
      <c r="X5111">
        <v>8</v>
      </c>
      <c r="Y5111" t="s">
        <v>7</v>
      </c>
      <c r="Z5111">
        <v>0</v>
      </c>
      <c r="AA5111">
        <v>0</v>
      </c>
    </row>
    <row r="5112" spans="23:27" x14ac:dyDescent="0.2">
      <c r="W5112" t="s">
        <v>8</v>
      </c>
      <c r="X5112">
        <v>9</v>
      </c>
      <c r="Y5112" t="s">
        <v>7</v>
      </c>
      <c r="Z5112">
        <v>0</v>
      </c>
      <c r="AA5112">
        <v>0</v>
      </c>
    </row>
    <row r="5113" spans="23:27" x14ac:dyDescent="0.2">
      <c r="W5113" t="s">
        <v>8</v>
      </c>
      <c r="X5113">
        <v>10</v>
      </c>
      <c r="Y5113" t="s">
        <v>7</v>
      </c>
      <c r="Z5113">
        <v>0</v>
      </c>
      <c r="AA5113">
        <v>0</v>
      </c>
    </row>
    <row r="5114" spans="23:27" x14ac:dyDescent="0.2">
      <c r="W5114" t="s">
        <v>8</v>
      </c>
      <c r="X5114">
        <v>11</v>
      </c>
      <c r="Y5114" t="s">
        <v>7</v>
      </c>
      <c r="Z5114">
        <v>0</v>
      </c>
      <c r="AA5114">
        <v>0</v>
      </c>
    </row>
    <row r="5115" spans="23:27" x14ac:dyDescent="0.2">
      <c r="W5115" t="s">
        <v>8</v>
      </c>
      <c r="X5115">
        <v>12</v>
      </c>
      <c r="Y5115" t="s">
        <v>7</v>
      </c>
      <c r="Z5115">
        <v>0</v>
      </c>
      <c r="AA5115">
        <v>0</v>
      </c>
    </row>
    <row r="5116" spans="23:27" x14ac:dyDescent="0.2">
      <c r="W5116" t="s">
        <v>8</v>
      </c>
      <c r="X5116">
        <v>13</v>
      </c>
      <c r="Y5116" t="s">
        <v>7</v>
      </c>
      <c r="Z5116">
        <v>0</v>
      </c>
      <c r="AA5116">
        <v>0</v>
      </c>
    </row>
    <row r="5117" spans="23:27" x14ac:dyDescent="0.2">
      <c r="W5117" t="s">
        <v>8</v>
      </c>
      <c r="X5117">
        <v>14</v>
      </c>
      <c r="Y5117" t="s">
        <v>7</v>
      </c>
      <c r="Z5117">
        <v>0</v>
      </c>
      <c r="AA5117">
        <v>0</v>
      </c>
    </row>
    <row r="5118" spans="23:27" x14ac:dyDescent="0.2">
      <c r="W5118" t="s">
        <v>8</v>
      </c>
      <c r="X5118">
        <v>15</v>
      </c>
      <c r="Y5118" t="s">
        <v>7</v>
      </c>
      <c r="Z5118">
        <v>0</v>
      </c>
      <c r="AA5118">
        <v>0</v>
      </c>
    </row>
    <row r="5119" spans="23:27" x14ac:dyDescent="0.2">
      <c r="W5119" t="s">
        <v>8</v>
      </c>
      <c r="X5119">
        <v>16</v>
      </c>
      <c r="Y5119" t="s">
        <v>7</v>
      </c>
      <c r="Z5119">
        <v>0</v>
      </c>
      <c r="AA5119">
        <v>0</v>
      </c>
    </row>
    <row r="5120" spans="23:27" x14ac:dyDescent="0.2">
      <c r="W5120" t="s">
        <v>8</v>
      </c>
      <c r="X5120">
        <v>17</v>
      </c>
      <c r="Y5120" t="s">
        <v>7</v>
      </c>
      <c r="Z5120">
        <v>0</v>
      </c>
      <c r="AA5120">
        <v>0</v>
      </c>
    </row>
    <row r="5121" spans="23:27" x14ac:dyDescent="0.2">
      <c r="W5121" t="s">
        <v>8</v>
      </c>
      <c r="X5121">
        <v>18</v>
      </c>
      <c r="Y5121" t="s">
        <v>7</v>
      </c>
      <c r="Z5121">
        <v>0</v>
      </c>
      <c r="AA5121">
        <v>0</v>
      </c>
    </row>
    <row r="5122" spans="23:27" x14ac:dyDescent="0.2">
      <c r="W5122" t="s">
        <v>8</v>
      </c>
      <c r="X5122">
        <v>19</v>
      </c>
      <c r="Y5122" t="s">
        <v>7</v>
      </c>
      <c r="Z5122">
        <v>0</v>
      </c>
      <c r="AA5122">
        <v>0</v>
      </c>
    </row>
    <row r="5123" spans="23:27" x14ac:dyDescent="0.2">
      <c r="W5123" t="s">
        <v>8</v>
      </c>
      <c r="X5123">
        <v>20</v>
      </c>
      <c r="Y5123" t="s">
        <v>7</v>
      </c>
      <c r="Z5123">
        <v>0</v>
      </c>
      <c r="AA5123">
        <v>0</v>
      </c>
    </row>
    <row r="5124" spans="23:27" x14ac:dyDescent="0.2">
      <c r="W5124" t="s">
        <v>8</v>
      </c>
      <c r="X5124">
        <v>21</v>
      </c>
      <c r="Y5124" t="s">
        <v>7</v>
      </c>
      <c r="Z5124">
        <v>0</v>
      </c>
      <c r="AA5124">
        <v>0</v>
      </c>
    </row>
    <row r="5125" spans="23:27" x14ac:dyDescent="0.2">
      <c r="W5125" t="s">
        <v>8</v>
      </c>
      <c r="X5125">
        <v>22</v>
      </c>
      <c r="Y5125" t="s">
        <v>7</v>
      </c>
      <c r="Z5125">
        <v>0</v>
      </c>
      <c r="AA5125">
        <v>0</v>
      </c>
    </row>
    <row r="5126" spans="23:27" x14ac:dyDescent="0.2">
      <c r="W5126" t="s">
        <v>8</v>
      </c>
      <c r="X5126">
        <v>23</v>
      </c>
      <c r="Y5126" t="s">
        <v>7</v>
      </c>
      <c r="Z5126">
        <v>0</v>
      </c>
      <c r="AA5126">
        <v>0</v>
      </c>
    </row>
    <row r="5127" spans="23:27" x14ac:dyDescent="0.2">
      <c r="W5127" t="s">
        <v>8</v>
      </c>
      <c r="X5127">
        <v>24</v>
      </c>
      <c r="Y5127" t="s">
        <v>7</v>
      </c>
      <c r="Z5127">
        <v>0</v>
      </c>
      <c r="AA5127">
        <v>0</v>
      </c>
    </row>
    <row r="5128" spans="23:27" x14ac:dyDescent="0.2">
      <c r="W5128" t="s">
        <v>8</v>
      </c>
      <c r="X5128">
        <v>25</v>
      </c>
      <c r="Y5128" t="s">
        <v>7</v>
      </c>
      <c r="Z5128">
        <v>0</v>
      </c>
      <c r="AA5128">
        <v>0</v>
      </c>
    </row>
    <row r="5129" spans="23:27" x14ac:dyDescent="0.2">
      <c r="W5129" t="s">
        <v>8</v>
      </c>
      <c r="X5129">
        <v>26</v>
      </c>
      <c r="Y5129" t="s">
        <v>7</v>
      </c>
      <c r="Z5129">
        <v>0</v>
      </c>
      <c r="AA5129">
        <v>0</v>
      </c>
    </row>
    <row r="5130" spans="23:27" x14ac:dyDescent="0.2">
      <c r="W5130" t="s">
        <v>8</v>
      </c>
      <c r="X5130">
        <v>27</v>
      </c>
      <c r="Y5130" t="s">
        <v>7</v>
      </c>
      <c r="Z5130">
        <v>0</v>
      </c>
      <c r="AA5130">
        <v>0</v>
      </c>
    </row>
    <row r="5131" spans="23:27" x14ac:dyDescent="0.2">
      <c r="W5131" t="s">
        <v>8</v>
      </c>
      <c r="X5131">
        <v>28</v>
      </c>
      <c r="Y5131" t="s">
        <v>7</v>
      </c>
      <c r="Z5131">
        <v>0</v>
      </c>
      <c r="AA5131">
        <v>0</v>
      </c>
    </row>
    <row r="5132" spans="23:27" x14ac:dyDescent="0.2">
      <c r="W5132" t="s">
        <v>8</v>
      </c>
      <c r="X5132">
        <v>29</v>
      </c>
      <c r="Y5132" t="s">
        <v>7</v>
      </c>
      <c r="Z5132">
        <v>0</v>
      </c>
      <c r="AA5132">
        <v>0</v>
      </c>
    </row>
    <row r="5133" spans="23:27" x14ac:dyDescent="0.2">
      <c r="W5133" t="s">
        <v>8</v>
      </c>
      <c r="X5133">
        <v>30</v>
      </c>
      <c r="Y5133" t="s">
        <v>7</v>
      </c>
      <c r="Z5133">
        <v>0</v>
      </c>
      <c r="AA5133">
        <v>0</v>
      </c>
    </row>
    <row r="5134" spans="23:27" x14ac:dyDescent="0.2">
      <c r="W5134" t="s">
        <v>8</v>
      </c>
      <c r="X5134">
        <v>31</v>
      </c>
      <c r="Y5134" t="s">
        <v>7</v>
      </c>
      <c r="Z5134">
        <v>0</v>
      </c>
      <c r="AA5134">
        <v>0</v>
      </c>
    </row>
    <row r="5135" spans="23:27" x14ac:dyDescent="0.2">
      <c r="W5135" t="s">
        <v>8</v>
      </c>
      <c r="X5135">
        <v>32</v>
      </c>
      <c r="Y5135" t="s">
        <v>7</v>
      </c>
      <c r="Z5135">
        <v>0</v>
      </c>
      <c r="AA5135">
        <v>0</v>
      </c>
    </row>
    <row r="5136" spans="23:27" x14ac:dyDescent="0.2">
      <c r="W5136" t="s">
        <v>8</v>
      </c>
      <c r="X5136">
        <v>33</v>
      </c>
      <c r="Y5136" t="s">
        <v>7</v>
      </c>
      <c r="Z5136">
        <v>0</v>
      </c>
      <c r="AA5136">
        <v>0</v>
      </c>
    </row>
    <row r="5137" spans="23:27" x14ac:dyDescent="0.2">
      <c r="W5137" t="s">
        <v>8</v>
      </c>
      <c r="X5137">
        <v>34</v>
      </c>
      <c r="Y5137" t="s">
        <v>7</v>
      </c>
      <c r="Z5137">
        <v>0</v>
      </c>
      <c r="AA5137">
        <v>0</v>
      </c>
    </row>
    <row r="5138" spans="23:27" x14ac:dyDescent="0.2">
      <c r="W5138" t="s">
        <v>8</v>
      </c>
      <c r="X5138">
        <v>35</v>
      </c>
      <c r="Y5138" t="s">
        <v>7</v>
      </c>
      <c r="Z5138">
        <v>0</v>
      </c>
      <c r="AA5138">
        <v>0</v>
      </c>
    </row>
    <row r="5139" spans="23:27" x14ac:dyDescent="0.2">
      <c r="W5139" t="s">
        <v>8</v>
      </c>
      <c r="X5139">
        <v>36</v>
      </c>
      <c r="Y5139" t="s">
        <v>7</v>
      </c>
      <c r="Z5139">
        <v>0</v>
      </c>
      <c r="AA5139">
        <v>0</v>
      </c>
    </row>
    <row r="5140" spans="23:27" x14ac:dyDescent="0.2">
      <c r="W5140" t="s">
        <v>8</v>
      </c>
      <c r="X5140">
        <v>37</v>
      </c>
      <c r="Y5140" t="s">
        <v>7</v>
      </c>
      <c r="Z5140">
        <v>0</v>
      </c>
      <c r="AA5140">
        <v>0</v>
      </c>
    </row>
    <row r="5141" spans="23:27" x14ac:dyDescent="0.2">
      <c r="W5141" t="s">
        <v>8</v>
      </c>
      <c r="X5141">
        <v>38</v>
      </c>
      <c r="Y5141" t="s">
        <v>7</v>
      </c>
      <c r="Z5141">
        <v>0</v>
      </c>
      <c r="AA5141">
        <v>0</v>
      </c>
    </row>
    <row r="5142" spans="23:27" x14ac:dyDescent="0.2">
      <c r="W5142" t="s">
        <v>8</v>
      </c>
      <c r="X5142">
        <v>39</v>
      </c>
      <c r="Y5142" t="s">
        <v>7</v>
      </c>
      <c r="Z5142">
        <v>0</v>
      </c>
      <c r="AA5142">
        <v>0</v>
      </c>
    </row>
    <row r="5143" spans="23:27" x14ac:dyDescent="0.2">
      <c r="W5143" t="s">
        <v>8</v>
      </c>
      <c r="X5143">
        <v>40</v>
      </c>
      <c r="Y5143" t="s">
        <v>7</v>
      </c>
      <c r="Z5143">
        <v>0</v>
      </c>
      <c r="AA5143">
        <v>0</v>
      </c>
    </row>
    <row r="5144" spans="23:27" x14ac:dyDescent="0.2">
      <c r="W5144" t="s">
        <v>8</v>
      </c>
      <c r="X5144">
        <v>41</v>
      </c>
      <c r="Y5144" t="s">
        <v>7</v>
      </c>
      <c r="Z5144">
        <v>0</v>
      </c>
      <c r="AA5144">
        <v>0</v>
      </c>
    </row>
    <row r="5145" spans="23:27" x14ac:dyDescent="0.2">
      <c r="W5145" t="s">
        <v>8</v>
      </c>
      <c r="X5145">
        <v>42</v>
      </c>
      <c r="Y5145" t="s">
        <v>7</v>
      </c>
      <c r="Z5145">
        <v>0</v>
      </c>
      <c r="AA5145">
        <v>0</v>
      </c>
    </row>
    <row r="5146" spans="23:27" x14ac:dyDescent="0.2">
      <c r="W5146" t="s">
        <v>8</v>
      </c>
      <c r="X5146">
        <v>43</v>
      </c>
      <c r="Y5146" t="s">
        <v>7</v>
      </c>
      <c r="Z5146">
        <v>0</v>
      </c>
      <c r="AA5146">
        <v>0</v>
      </c>
    </row>
    <row r="5147" spans="23:27" x14ac:dyDescent="0.2">
      <c r="W5147" t="s">
        <v>8</v>
      </c>
      <c r="X5147">
        <v>44</v>
      </c>
      <c r="Y5147" t="s">
        <v>7</v>
      </c>
      <c r="Z5147">
        <v>0</v>
      </c>
      <c r="AA5147">
        <v>0</v>
      </c>
    </row>
    <row r="5148" spans="23:27" x14ac:dyDescent="0.2">
      <c r="W5148" t="s">
        <v>8</v>
      </c>
      <c r="X5148">
        <v>45</v>
      </c>
      <c r="Y5148" t="s">
        <v>7</v>
      </c>
      <c r="Z5148">
        <v>0</v>
      </c>
      <c r="AA5148">
        <v>0</v>
      </c>
    </row>
    <row r="5149" spans="23:27" x14ac:dyDescent="0.2">
      <c r="W5149" t="s">
        <v>8</v>
      </c>
      <c r="X5149">
        <v>46</v>
      </c>
      <c r="Y5149" t="s">
        <v>7</v>
      </c>
      <c r="Z5149">
        <v>0</v>
      </c>
      <c r="AA5149">
        <v>0</v>
      </c>
    </row>
    <row r="5150" spans="23:27" x14ac:dyDescent="0.2">
      <c r="W5150" t="s">
        <v>8</v>
      </c>
      <c r="X5150">
        <v>47</v>
      </c>
      <c r="Y5150" t="s">
        <v>7</v>
      </c>
      <c r="Z5150">
        <v>0</v>
      </c>
      <c r="AA5150">
        <v>0</v>
      </c>
    </row>
    <row r="5151" spans="23:27" x14ac:dyDescent="0.2">
      <c r="W5151" t="s">
        <v>8</v>
      </c>
      <c r="X5151">
        <v>48</v>
      </c>
      <c r="Y5151" t="s">
        <v>7</v>
      </c>
      <c r="Z5151">
        <v>0</v>
      </c>
      <c r="AA5151">
        <v>0</v>
      </c>
    </row>
    <row r="5152" spans="23:27" x14ac:dyDescent="0.2">
      <c r="W5152" t="s">
        <v>8</v>
      </c>
      <c r="X5152">
        <v>49</v>
      </c>
      <c r="Y5152" t="s">
        <v>7</v>
      </c>
      <c r="Z5152">
        <v>0</v>
      </c>
      <c r="AA5152">
        <v>0</v>
      </c>
    </row>
    <row r="5153" spans="23:27" x14ac:dyDescent="0.2">
      <c r="W5153" t="s">
        <v>8</v>
      </c>
      <c r="X5153">
        <v>50</v>
      </c>
      <c r="Y5153" t="s">
        <v>7</v>
      </c>
      <c r="Z5153">
        <v>0</v>
      </c>
      <c r="AA5153">
        <v>0</v>
      </c>
    </row>
    <row r="5154" spans="23:27" x14ac:dyDescent="0.2">
      <c r="W5154" t="s">
        <v>8</v>
      </c>
      <c r="X5154">
        <v>51</v>
      </c>
      <c r="Y5154" t="s">
        <v>7</v>
      </c>
      <c r="Z5154">
        <v>0</v>
      </c>
      <c r="AA5154">
        <v>0</v>
      </c>
    </row>
    <row r="5155" spans="23:27" x14ac:dyDescent="0.2">
      <c r="W5155" t="s">
        <v>8</v>
      </c>
      <c r="X5155">
        <v>52</v>
      </c>
      <c r="Y5155" t="s">
        <v>7</v>
      </c>
      <c r="Z5155">
        <v>0</v>
      </c>
      <c r="AA5155">
        <v>0</v>
      </c>
    </row>
    <row r="5156" spans="23:27" x14ac:dyDescent="0.2">
      <c r="W5156" t="s">
        <v>8</v>
      </c>
      <c r="X5156">
        <v>53</v>
      </c>
      <c r="Y5156" t="s">
        <v>7</v>
      </c>
      <c r="Z5156">
        <v>0</v>
      </c>
      <c r="AA5156">
        <v>0</v>
      </c>
    </row>
    <row r="5157" spans="23:27" x14ac:dyDescent="0.2">
      <c r="W5157" t="s">
        <v>8</v>
      </c>
      <c r="X5157">
        <v>54</v>
      </c>
      <c r="Y5157" t="s">
        <v>7</v>
      </c>
      <c r="Z5157">
        <v>0</v>
      </c>
      <c r="AA5157">
        <v>0</v>
      </c>
    </row>
    <row r="5158" spans="23:27" x14ac:dyDescent="0.2">
      <c r="W5158" t="s">
        <v>8</v>
      </c>
      <c r="X5158">
        <v>55</v>
      </c>
      <c r="Y5158" t="s">
        <v>7</v>
      </c>
      <c r="Z5158">
        <v>0</v>
      </c>
      <c r="AA5158">
        <v>0</v>
      </c>
    </row>
    <row r="5159" spans="23:27" x14ac:dyDescent="0.2">
      <c r="W5159" t="s">
        <v>8</v>
      </c>
      <c r="X5159">
        <v>56</v>
      </c>
      <c r="Y5159" t="s">
        <v>7</v>
      </c>
      <c r="Z5159">
        <v>0</v>
      </c>
      <c r="AA5159">
        <v>0</v>
      </c>
    </row>
    <row r="5160" spans="23:27" x14ac:dyDescent="0.2">
      <c r="W5160" t="s">
        <v>8</v>
      </c>
      <c r="X5160">
        <v>57</v>
      </c>
      <c r="Y5160" t="s">
        <v>7</v>
      </c>
      <c r="Z5160">
        <v>0</v>
      </c>
      <c r="AA5160">
        <v>0</v>
      </c>
    </row>
    <row r="5161" spans="23:27" x14ac:dyDescent="0.2">
      <c r="W5161" t="s">
        <v>8</v>
      </c>
      <c r="X5161">
        <v>58</v>
      </c>
      <c r="Y5161" t="s">
        <v>7</v>
      </c>
      <c r="Z5161">
        <v>0</v>
      </c>
      <c r="AA5161">
        <v>0</v>
      </c>
    </row>
    <row r="5162" spans="23:27" x14ac:dyDescent="0.2">
      <c r="W5162" t="s">
        <v>8</v>
      </c>
      <c r="X5162">
        <v>59</v>
      </c>
      <c r="Y5162" t="s">
        <v>7</v>
      </c>
      <c r="Z5162">
        <v>0</v>
      </c>
      <c r="AA5162">
        <v>0</v>
      </c>
    </row>
    <row r="5163" spans="23:27" x14ac:dyDescent="0.2">
      <c r="W5163" t="s">
        <v>8</v>
      </c>
      <c r="X5163">
        <v>60</v>
      </c>
      <c r="Y5163" t="s">
        <v>7</v>
      </c>
      <c r="Z5163">
        <v>0</v>
      </c>
      <c r="AA5163">
        <v>0</v>
      </c>
    </row>
    <row r="5164" spans="23:27" x14ac:dyDescent="0.2">
      <c r="W5164" t="s">
        <v>8</v>
      </c>
      <c r="X5164">
        <v>61</v>
      </c>
      <c r="Y5164" t="s">
        <v>7</v>
      </c>
      <c r="Z5164">
        <v>0</v>
      </c>
      <c r="AA5164">
        <v>0</v>
      </c>
    </row>
    <row r="5165" spans="23:27" x14ac:dyDescent="0.2">
      <c r="W5165" t="s">
        <v>8</v>
      </c>
      <c r="X5165">
        <v>62</v>
      </c>
      <c r="Y5165" t="s">
        <v>7</v>
      </c>
      <c r="Z5165">
        <v>0</v>
      </c>
      <c r="AA5165">
        <v>0</v>
      </c>
    </row>
    <row r="5166" spans="23:27" x14ac:dyDescent="0.2">
      <c r="W5166" t="s">
        <v>8</v>
      </c>
      <c r="X5166">
        <v>63</v>
      </c>
      <c r="Y5166" t="s">
        <v>7</v>
      </c>
      <c r="Z5166">
        <v>0</v>
      </c>
      <c r="AA5166">
        <v>0</v>
      </c>
    </row>
    <row r="5167" spans="23:27" x14ac:dyDescent="0.2">
      <c r="W5167" t="s">
        <v>8</v>
      </c>
      <c r="X5167">
        <v>64</v>
      </c>
      <c r="Y5167" t="s">
        <v>7</v>
      </c>
      <c r="Z5167">
        <v>0</v>
      </c>
      <c r="AA5167">
        <v>0</v>
      </c>
    </row>
    <row r="5168" spans="23:27" x14ac:dyDescent="0.2">
      <c r="W5168" t="s">
        <v>8</v>
      </c>
      <c r="X5168">
        <v>65</v>
      </c>
      <c r="Y5168" t="s">
        <v>7</v>
      </c>
      <c r="Z5168">
        <v>0</v>
      </c>
      <c r="AA5168">
        <v>0</v>
      </c>
    </row>
    <row r="5169" spans="23:27" x14ac:dyDescent="0.2">
      <c r="W5169" t="s">
        <v>8</v>
      </c>
      <c r="X5169">
        <v>66</v>
      </c>
      <c r="Y5169" t="s">
        <v>7</v>
      </c>
      <c r="Z5169">
        <v>0</v>
      </c>
      <c r="AA5169">
        <v>0</v>
      </c>
    </row>
    <row r="5170" spans="23:27" x14ac:dyDescent="0.2">
      <c r="W5170" t="s">
        <v>8</v>
      </c>
      <c r="X5170">
        <v>67</v>
      </c>
      <c r="Y5170" t="s">
        <v>7</v>
      </c>
      <c r="Z5170">
        <v>0</v>
      </c>
      <c r="AA5170">
        <v>0</v>
      </c>
    </row>
    <row r="5171" spans="23:27" x14ac:dyDescent="0.2">
      <c r="W5171" t="s">
        <v>8</v>
      </c>
      <c r="X5171">
        <v>68</v>
      </c>
      <c r="Y5171" t="s">
        <v>7</v>
      </c>
      <c r="Z5171">
        <v>0</v>
      </c>
      <c r="AA5171">
        <v>0</v>
      </c>
    </row>
    <row r="5172" spans="23:27" x14ac:dyDescent="0.2">
      <c r="W5172" t="s">
        <v>8</v>
      </c>
      <c r="X5172">
        <v>69</v>
      </c>
      <c r="Y5172" t="s">
        <v>7</v>
      </c>
      <c r="Z5172">
        <v>0</v>
      </c>
      <c r="AA5172">
        <v>0</v>
      </c>
    </row>
    <row r="5173" spans="23:27" x14ac:dyDescent="0.2">
      <c r="W5173" t="s">
        <v>8</v>
      </c>
      <c r="X5173">
        <v>70</v>
      </c>
      <c r="Y5173" t="s">
        <v>7</v>
      </c>
      <c r="Z5173">
        <v>0</v>
      </c>
      <c r="AA5173">
        <v>0</v>
      </c>
    </row>
    <row r="5174" spans="23:27" x14ac:dyDescent="0.2">
      <c r="W5174" t="s">
        <v>8</v>
      </c>
      <c r="X5174">
        <v>71</v>
      </c>
      <c r="Y5174" t="s">
        <v>7</v>
      </c>
      <c r="Z5174">
        <v>0</v>
      </c>
      <c r="AA5174">
        <v>0</v>
      </c>
    </row>
    <row r="5175" spans="23:27" x14ac:dyDescent="0.2">
      <c r="W5175" t="s">
        <v>8</v>
      </c>
      <c r="X5175">
        <v>72</v>
      </c>
      <c r="Y5175" t="s">
        <v>7</v>
      </c>
      <c r="Z5175">
        <v>0</v>
      </c>
      <c r="AA5175">
        <v>0</v>
      </c>
    </row>
    <row r="5176" spans="23:27" x14ac:dyDescent="0.2">
      <c r="W5176" t="s">
        <v>8</v>
      </c>
      <c r="X5176">
        <v>73</v>
      </c>
      <c r="Y5176" t="s">
        <v>7</v>
      </c>
      <c r="Z5176">
        <v>0</v>
      </c>
      <c r="AA5176">
        <v>0</v>
      </c>
    </row>
    <row r="5177" spans="23:27" x14ac:dyDescent="0.2">
      <c r="W5177" t="s">
        <v>8</v>
      </c>
      <c r="X5177">
        <v>74</v>
      </c>
      <c r="Y5177" t="s">
        <v>7</v>
      </c>
      <c r="Z5177">
        <v>0</v>
      </c>
      <c r="AA5177">
        <v>0</v>
      </c>
    </row>
    <row r="5178" spans="23:27" x14ac:dyDescent="0.2">
      <c r="W5178" t="s">
        <v>8</v>
      </c>
      <c r="X5178">
        <v>75</v>
      </c>
      <c r="Y5178" t="s">
        <v>7</v>
      </c>
      <c r="Z5178">
        <v>0</v>
      </c>
      <c r="AA5178">
        <v>0</v>
      </c>
    </row>
    <row r="5179" spans="23:27" x14ac:dyDescent="0.2">
      <c r="W5179" t="s">
        <v>8</v>
      </c>
      <c r="X5179">
        <v>76</v>
      </c>
      <c r="Y5179" t="s">
        <v>7</v>
      </c>
      <c r="Z5179">
        <v>0</v>
      </c>
      <c r="AA5179">
        <v>0</v>
      </c>
    </row>
    <row r="5180" spans="23:27" x14ac:dyDescent="0.2">
      <c r="W5180" t="s">
        <v>8</v>
      </c>
      <c r="X5180">
        <v>77</v>
      </c>
      <c r="Y5180" t="s">
        <v>7</v>
      </c>
      <c r="Z5180">
        <v>0</v>
      </c>
      <c r="AA5180">
        <v>0</v>
      </c>
    </row>
    <row r="5181" spans="23:27" x14ac:dyDescent="0.2">
      <c r="W5181" t="s">
        <v>8</v>
      </c>
      <c r="X5181">
        <v>78</v>
      </c>
      <c r="Y5181" t="s">
        <v>7</v>
      </c>
      <c r="Z5181">
        <v>0</v>
      </c>
      <c r="AA5181">
        <v>0</v>
      </c>
    </row>
    <row r="5182" spans="23:27" x14ac:dyDescent="0.2">
      <c r="W5182" t="s">
        <v>8</v>
      </c>
      <c r="X5182">
        <v>79</v>
      </c>
      <c r="Y5182" t="s">
        <v>7</v>
      </c>
      <c r="Z5182">
        <v>0</v>
      </c>
      <c r="AA5182">
        <v>0</v>
      </c>
    </row>
    <row r="5183" spans="23:27" x14ac:dyDescent="0.2">
      <c r="W5183" t="s">
        <v>8</v>
      </c>
      <c r="X5183">
        <v>80</v>
      </c>
      <c r="Y5183" t="s">
        <v>7</v>
      </c>
      <c r="Z5183">
        <v>0</v>
      </c>
      <c r="AA5183">
        <v>0</v>
      </c>
    </row>
    <row r="5184" spans="23:27" x14ac:dyDescent="0.2">
      <c r="W5184" t="s">
        <v>8</v>
      </c>
      <c r="X5184">
        <v>81</v>
      </c>
      <c r="Y5184" t="s">
        <v>7</v>
      </c>
      <c r="Z5184">
        <v>0</v>
      </c>
      <c r="AA5184">
        <v>0</v>
      </c>
    </row>
    <row r="5185" spans="23:27" x14ac:dyDescent="0.2">
      <c r="W5185" t="s">
        <v>8</v>
      </c>
      <c r="X5185">
        <v>82</v>
      </c>
      <c r="Y5185" t="s">
        <v>7</v>
      </c>
      <c r="Z5185">
        <v>0</v>
      </c>
      <c r="AA5185">
        <v>0</v>
      </c>
    </row>
    <row r="5186" spans="23:27" x14ac:dyDescent="0.2">
      <c r="W5186" t="s">
        <v>8</v>
      </c>
      <c r="X5186">
        <v>83</v>
      </c>
      <c r="Y5186" t="s">
        <v>7</v>
      </c>
      <c r="Z5186">
        <v>0</v>
      </c>
      <c r="AA5186">
        <v>0</v>
      </c>
    </row>
    <row r="5187" spans="23:27" x14ac:dyDescent="0.2">
      <c r="W5187" t="s">
        <v>8</v>
      </c>
      <c r="X5187">
        <v>84</v>
      </c>
      <c r="Y5187" t="s">
        <v>7</v>
      </c>
      <c r="Z5187">
        <v>0</v>
      </c>
      <c r="AA5187">
        <v>0</v>
      </c>
    </row>
    <row r="5188" spans="23:27" x14ac:dyDescent="0.2">
      <c r="W5188" t="s">
        <v>8</v>
      </c>
      <c r="X5188">
        <v>85</v>
      </c>
      <c r="Y5188" t="s">
        <v>7</v>
      </c>
      <c r="Z5188">
        <v>0</v>
      </c>
      <c r="AA5188">
        <v>0</v>
      </c>
    </row>
    <row r="5189" spans="23:27" x14ac:dyDescent="0.2">
      <c r="W5189" t="s">
        <v>8</v>
      </c>
      <c r="X5189">
        <v>86</v>
      </c>
      <c r="Y5189" t="s">
        <v>7</v>
      </c>
      <c r="Z5189">
        <v>0</v>
      </c>
      <c r="AA5189">
        <v>0</v>
      </c>
    </row>
    <row r="5190" spans="23:27" x14ac:dyDescent="0.2">
      <c r="W5190" t="s">
        <v>8</v>
      </c>
      <c r="X5190">
        <v>87</v>
      </c>
      <c r="Y5190" t="s">
        <v>7</v>
      </c>
      <c r="Z5190">
        <v>0</v>
      </c>
      <c r="AA5190">
        <v>0</v>
      </c>
    </row>
    <row r="5191" spans="23:27" x14ac:dyDescent="0.2">
      <c r="W5191" t="s">
        <v>8</v>
      </c>
      <c r="X5191">
        <v>88</v>
      </c>
      <c r="Y5191" t="s">
        <v>7</v>
      </c>
      <c r="Z5191">
        <v>0</v>
      </c>
      <c r="AA5191">
        <v>0</v>
      </c>
    </row>
    <row r="5192" spans="23:27" x14ac:dyDescent="0.2">
      <c r="W5192" t="s">
        <v>8</v>
      </c>
      <c r="X5192">
        <v>89</v>
      </c>
      <c r="Y5192" t="s">
        <v>7</v>
      </c>
      <c r="Z5192">
        <v>0</v>
      </c>
      <c r="AA5192">
        <v>0</v>
      </c>
    </row>
    <row r="5193" spans="23:27" x14ac:dyDescent="0.2">
      <c r="W5193" t="s">
        <v>8</v>
      </c>
      <c r="X5193">
        <v>90</v>
      </c>
      <c r="Y5193" t="s">
        <v>7</v>
      </c>
      <c r="Z5193">
        <v>0</v>
      </c>
      <c r="AA5193">
        <v>0</v>
      </c>
    </row>
    <row r="5194" spans="23:27" x14ac:dyDescent="0.2">
      <c r="W5194" t="s">
        <v>8</v>
      </c>
      <c r="X5194">
        <v>91</v>
      </c>
      <c r="Y5194" t="s">
        <v>7</v>
      </c>
      <c r="Z5194">
        <v>0</v>
      </c>
      <c r="AA5194">
        <v>0</v>
      </c>
    </row>
    <row r="5195" spans="23:27" x14ac:dyDescent="0.2">
      <c r="W5195" t="s">
        <v>8</v>
      </c>
      <c r="X5195">
        <v>92</v>
      </c>
      <c r="Y5195" t="s">
        <v>7</v>
      </c>
      <c r="Z5195">
        <v>0</v>
      </c>
      <c r="AA5195">
        <v>0</v>
      </c>
    </row>
    <row r="5196" spans="23:27" x14ac:dyDescent="0.2">
      <c r="W5196" t="s">
        <v>8</v>
      </c>
      <c r="X5196">
        <v>93</v>
      </c>
      <c r="Y5196" t="s">
        <v>7</v>
      </c>
      <c r="Z5196">
        <v>0</v>
      </c>
      <c r="AA5196">
        <v>0</v>
      </c>
    </row>
    <row r="5197" spans="23:27" x14ac:dyDescent="0.2">
      <c r="W5197" t="s">
        <v>8</v>
      </c>
      <c r="X5197">
        <v>94</v>
      </c>
      <c r="Y5197" t="s">
        <v>7</v>
      </c>
      <c r="Z5197">
        <v>0</v>
      </c>
      <c r="AA5197">
        <v>0</v>
      </c>
    </row>
    <row r="5198" spans="23:27" x14ac:dyDescent="0.2">
      <c r="W5198" t="s">
        <v>8</v>
      </c>
      <c r="X5198">
        <v>95</v>
      </c>
      <c r="Y5198" t="s">
        <v>7</v>
      </c>
      <c r="Z5198">
        <v>0</v>
      </c>
      <c r="AA5198">
        <v>0</v>
      </c>
    </row>
    <row r="5199" spans="23:27" x14ac:dyDescent="0.2">
      <c r="W5199" t="s">
        <v>8</v>
      </c>
      <c r="X5199">
        <v>96</v>
      </c>
      <c r="Y5199" t="s">
        <v>7</v>
      </c>
      <c r="Z5199">
        <v>0</v>
      </c>
      <c r="AA5199">
        <v>0</v>
      </c>
    </row>
    <row r="5200" spans="23:27" x14ac:dyDescent="0.2">
      <c r="W5200" t="s">
        <v>8</v>
      </c>
      <c r="X5200">
        <v>97</v>
      </c>
      <c r="Y5200" t="s">
        <v>7</v>
      </c>
      <c r="Z5200">
        <v>0</v>
      </c>
      <c r="AA5200">
        <v>0</v>
      </c>
    </row>
    <row r="5201" spans="23:27" x14ac:dyDescent="0.2">
      <c r="W5201" t="s">
        <v>8</v>
      </c>
      <c r="X5201">
        <v>98</v>
      </c>
      <c r="Y5201" t="s">
        <v>7</v>
      </c>
      <c r="Z5201">
        <v>0</v>
      </c>
      <c r="AA5201">
        <v>0</v>
      </c>
    </row>
    <row r="5202" spans="23:27" x14ac:dyDescent="0.2">
      <c r="W5202" t="s">
        <v>8</v>
      </c>
      <c r="X5202">
        <v>99</v>
      </c>
      <c r="Y5202" t="s">
        <v>7</v>
      </c>
      <c r="Z5202">
        <v>0</v>
      </c>
      <c r="AA5202">
        <v>0</v>
      </c>
    </row>
    <row r="5203" spans="23:27" x14ac:dyDescent="0.2">
      <c r="W5203" t="s">
        <v>8</v>
      </c>
      <c r="X5203">
        <v>0</v>
      </c>
      <c r="Y5203" t="s">
        <v>7</v>
      </c>
      <c r="Z5203">
        <v>0.5</v>
      </c>
      <c r="AA5203">
        <v>0</v>
      </c>
    </row>
    <row r="5204" spans="23:27" x14ac:dyDescent="0.2">
      <c r="W5204" t="s">
        <v>8</v>
      </c>
      <c r="X5204">
        <v>1</v>
      </c>
      <c r="Y5204" t="s">
        <v>7</v>
      </c>
      <c r="Z5204">
        <v>0.5</v>
      </c>
      <c r="AA5204">
        <v>0.05</v>
      </c>
    </row>
    <row r="5205" spans="23:27" x14ac:dyDescent="0.2">
      <c r="W5205" t="s">
        <v>8</v>
      </c>
      <c r="X5205">
        <v>2</v>
      </c>
      <c r="Y5205" t="s">
        <v>7</v>
      </c>
      <c r="Z5205">
        <v>0.5</v>
      </c>
      <c r="AA5205">
        <v>0.05</v>
      </c>
    </row>
    <row r="5206" spans="23:27" x14ac:dyDescent="0.2">
      <c r="W5206" t="s">
        <v>8</v>
      </c>
      <c r="X5206">
        <v>3</v>
      </c>
      <c r="Y5206" t="s">
        <v>7</v>
      </c>
      <c r="Z5206">
        <v>0.5</v>
      </c>
      <c r="AA5206">
        <v>0.05</v>
      </c>
    </row>
    <row r="5207" spans="23:27" x14ac:dyDescent="0.2">
      <c r="W5207" t="s">
        <v>8</v>
      </c>
      <c r="X5207">
        <v>4</v>
      </c>
      <c r="Y5207" t="s">
        <v>7</v>
      </c>
      <c r="Z5207">
        <v>0.5</v>
      </c>
      <c r="AA5207">
        <v>0.06</v>
      </c>
    </row>
    <row r="5208" spans="23:27" x14ac:dyDescent="0.2">
      <c r="W5208" t="s">
        <v>8</v>
      </c>
      <c r="X5208">
        <v>5</v>
      </c>
      <c r="Y5208" t="s">
        <v>7</v>
      </c>
      <c r="Z5208">
        <v>0.5</v>
      </c>
      <c r="AA5208">
        <v>0.06</v>
      </c>
    </row>
    <row r="5209" spans="23:27" x14ac:dyDescent="0.2">
      <c r="W5209" t="s">
        <v>8</v>
      </c>
      <c r="X5209">
        <v>6</v>
      </c>
      <c r="Y5209" t="s">
        <v>7</v>
      </c>
      <c r="Z5209">
        <v>0.5</v>
      </c>
      <c r="AA5209">
        <v>0.06</v>
      </c>
    </row>
    <row r="5210" spans="23:27" x14ac:dyDescent="0.2">
      <c r="W5210" t="s">
        <v>8</v>
      </c>
      <c r="X5210">
        <v>7</v>
      </c>
      <c r="Y5210" t="s">
        <v>7</v>
      </c>
      <c r="Z5210">
        <v>0.5</v>
      </c>
      <c r="AA5210">
        <v>0.06</v>
      </c>
    </row>
    <row r="5211" spans="23:27" x14ac:dyDescent="0.2">
      <c r="W5211" t="s">
        <v>8</v>
      </c>
      <c r="X5211">
        <v>8</v>
      </c>
      <c r="Y5211" t="s">
        <v>7</v>
      </c>
      <c r="Z5211">
        <v>0.5</v>
      </c>
      <c r="AA5211">
        <v>0.06</v>
      </c>
    </row>
    <row r="5212" spans="23:27" x14ac:dyDescent="0.2">
      <c r="W5212" t="s">
        <v>8</v>
      </c>
      <c r="X5212">
        <v>9</v>
      </c>
      <c r="Y5212" t="s">
        <v>7</v>
      </c>
      <c r="Z5212">
        <v>0.5</v>
      </c>
      <c r="AA5212">
        <v>7.0000000000000007E-2</v>
      </c>
    </row>
    <row r="5213" spans="23:27" x14ac:dyDescent="0.2">
      <c r="W5213" t="s">
        <v>8</v>
      </c>
      <c r="X5213">
        <v>10</v>
      </c>
      <c r="Y5213" t="s">
        <v>7</v>
      </c>
      <c r="Z5213">
        <v>0.5</v>
      </c>
      <c r="AA5213">
        <v>7.0000000000000007E-2</v>
      </c>
    </row>
    <row r="5214" spans="23:27" x14ac:dyDescent="0.2">
      <c r="W5214" t="s">
        <v>8</v>
      </c>
      <c r="X5214">
        <v>11</v>
      </c>
      <c r="Y5214" t="s">
        <v>7</v>
      </c>
      <c r="Z5214">
        <v>0.5</v>
      </c>
      <c r="AA5214">
        <v>7.0000000000000007E-2</v>
      </c>
    </row>
    <row r="5215" spans="23:27" x14ac:dyDescent="0.2">
      <c r="W5215" t="s">
        <v>8</v>
      </c>
      <c r="X5215">
        <v>12</v>
      </c>
      <c r="Y5215" t="s">
        <v>7</v>
      </c>
      <c r="Z5215">
        <v>0.5</v>
      </c>
      <c r="AA5215">
        <v>7.0000000000000007E-2</v>
      </c>
    </row>
    <row r="5216" spans="23:27" x14ac:dyDescent="0.2">
      <c r="W5216" t="s">
        <v>8</v>
      </c>
      <c r="X5216">
        <v>13</v>
      </c>
      <c r="Y5216" t="s">
        <v>7</v>
      </c>
      <c r="Z5216">
        <v>0.5</v>
      </c>
      <c r="AA5216">
        <v>7.0000000000000007E-2</v>
      </c>
    </row>
    <row r="5217" spans="23:27" x14ac:dyDescent="0.2">
      <c r="W5217" t="s">
        <v>8</v>
      </c>
      <c r="X5217">
        <v>14</v>
      </c>
      <c r="Y5217" t="s">
        <v>7</v>
      </c>
      <c r="Z5217">
        <v>0.5</v>
      </c>
      <c r="AA5217">
        <v>7.0000000000000007E-2</v>
      </c>
    </row>
    <row r="5218" spans="23:27" x14ac:dyDescent="0.2">
      <c r="W5218" t="s">
        <v>8</v>
      </c>
      <c r="X5218">
        <v>15</v>
      </c>
      <c r="Y5218" t="s">
        <v>7</v>
      </c>
      <c r="Z5218">
        <v>0.5</v>
      </c>
      <c r="AA5218">
        <v>7.0000000000000007E-2</v>
      </c>
    </row>
    <row r="5219" spans="23:27" x14ac:dyDescent="0.2">
      <c r="W5219" t="s">
        <v>8</v>
      </c>
      <c r="X5219">
        <v>16</v>
      </c>
      <c r="Y5219" t="s">
        <v>7</v>
      </c>
      <c r="Z5219">
        <v>0.5</v>
      </c>
      <c r="AA5219">
        <v>7.0000000000000007E-2</v>
      </c>
    </row>
    <row r="5220" spans="23:27" x14ac:dyDescent="0.2">
      <c r="W5220" t="s">
        <v>8</v>
      </c>
      <c r="X5220">
        <v>17</v>
      </c>
      <c r="Y5220" t="s">
        <v>7</v>
      </c>
      <c r="Z5220">
        <v>0.5</v>
      </c>
      <c r="AA5220">
        <v>7.0000000000000007E-2</v>
      </c>
    </row>
    <row r="5221" spans="23:27" x14ac:dyDescent="0.2">
      <c r="W5221" t="s">
        <v>8</v>
      </c>
      <c r="X5221">
        <v>18</v>
      </c>
      <c r="Y5221" t="s">
        <v>7</v>
      </c>
      <c r="Z5221">
        <v>0.5</v>
      </c>
      <c r="AA5221">
        <v>7.0000000000000007E-2</v>
      </c>
    </row>
    <row r="5222" spans="23:27" x14ac:dyDescent="0.2">
      <c r="W5222" t="s">
        <v>8</v>
      </c>
      <c r="X5222">
        <v>19</v>
      </c>
      <c r="Y5222" t="s">
        <v>7</v>
      </c>
      <c r="Z5222">
        <v>0.5</v>
      </c>
      <c r="AA5222">
        <v>0.08</v>
      </c>
    </row>
    <row r="5223" spans="23:27" x14ac:dyDescent="0.2">
      <c r="W5223" t="s">
        <v>8</v>
      </c>
      <c r="X5223">
        <v>20</v>
      </c>
      <c r="Y5223" t="s">
        <v>7</v>
      </c>
      <c r="Z5223">
        <v>0.5</v>
      </c>
      <c r="AA5223">
        <v>0.08</v>
      </c>
    </row>
    <row r="5224" spans="23:27" x14ac:dyDescent="0.2">
      <c r="W5224" t="s">
        <v>8</v>
      </c>
      <c r="X5224">
        <v>21</v>
      </c>
      <c r="Y5224" t="s">
        <v>7</v>
      </c>
      <c r="Z5224">
        <v>0.5</v>
      </c>
      <c r="AA5224">
        <v>0.08</v>
      </c>
    </row>
    <row r="5225" spans="23:27" x14ac:dyDescent="0.2">
      <c r="W5225" t="s">
        <v>8</v>
      </c>
      <c r="X5225">
        <v>22</v>
      </c>
      <c r="Y5225" t="s">
        <v>7</v>
      </c>
      <c r="Z5225">
        <v>0.5</v>
      </c>
      <c r="AA5225">
        <v>0.08</v>
      </c>
    </row>
    <row r="5226" spans="23:27" x14ac:dyDescent="0.2">
      <c r="W5226" t="s">
        <v>8</v>
      </c>
      <c r="X5226">
        <v>23</v>
      </c>
      <c r="Y5226" t="s">
        <v>7</v>
      </c>
      <c r="Z5226">
        <v>0.5</v>
      </c>
      <c r="AA5226">
        <v>0.08</v>
      </c>
    </row>
    <row r="5227" spans="23:27" x14ac:dyDescent="0.2">
      <c r="W5227" t="s">
        <v>8</v>
      </c>
      <c r="X5227">
        <v>24</v>
      </c>
      <c r="Y5227" t="s">
        <v>7</v>
      </c>
      <c r="Z5227">
        <v>0.5</v>
      </c>
      <c r="AA5227">
        <v>0.08</v>
      </c>
    </row>
    <row r="5228" spans="23:27" x14ac:dyDescent="0.2">
      <c r="W5228" t="s">
        <v>8</v>
      </c>
      <c r="X5228">
        <v>25</v>
      </c>
      <c r="Y5228" t="s">
        <v>7</v>
      </c>
      <c r="Z5228">
        <v>0.5</v>
      </c>
      <c r="AA5228">
        <v>0.08</v>
      </c>
    </row>
    <row r="5229" spans="23:27" x14ac:dyDescent="0.2">
      <c r="W5229" t="s">
        <v>8</v>
      </c>
      <c r="X5229">
        <v>26</v>
      </c>
      <c r="Y5229" t="s">
        <v>7</v>
      </c>
      <c r="Z5229">
        <v>0.5</v>
      </c>
      <c r="AA5229">
        <v>0.08</v>
      </c>
    </row>
    <row r="5230" spans="23:27" x14ac:dyDescent="0.2">
      <c r="W5230" t="s">
        <v>8</v>
      </c>
      <c r="X5230">
        <v>27</v>
      </c>
      <c r="Y5230" t="s">
        <v>7</v>
      </c>
      <c r="Z5230">
        <v>0.5</v>
      </c>
      <c r="AA5230">
        <v>0.08</v>
      </c>
    </row>
    <row r="5231" spans="23:27" x14ac:dyDescent="0.2">
      <c r="W5231" t="s">
        <v>8</v>
      </c>
      <c r="X5231">
        <v>28</v>
      </c>
      <c r="Y5231" t="s">
        <v>7</v>
      </c>
      <c r="Z5231">
        <v>0.5</v>
      </c>
      <c r="AA5231">
        <v>0.08</v>
      </c>
    </row>
    <row r="5232" spans="23:27" x14ac:dyDescent="0.2">
      <c r="W5232" t="s">
        <v>8</v>
      </c>
      <c r="X5232">
        <v>29</v>
      </c>
      <c r="Y5232" t="s">
        <v>7</v>
      </c>
      <c r="Z5232">
        <v>0.5</v>
      </c>
      <c r="AA5232">
        <v>0.08</v>
      </c>
    </row>
    <row r="5233" spans="23:27" x14ac:dyDescent="0.2">
      <c r="W5233" t="s">
        <v>8</v>
      </c>
      <c r="X5233">
        <v>30</v>
      </c>
      <c r="Y5233" t="s">
        <v>7</v>
      </c>
      <c r="Z5233">
        <v>0.5</v>
      </c>
      <c r="AA5233">
        <v>0.09</v>
      </c>
    </row>
    <row r="5234" spans="23:27" x14ac:dyDescent="0.2">
      <c r="W5234" t="s">
        <v>8</v>
      </c>
      <c r="X5234">
        <v>31</v>
      </c>
      <c r="Y5234" t="s">
        <v>7</v>
      </c>
      <c r="Z5234">
        <v>0.5</v>
      </c>
      <c r="AA5234">
        <v>0.09</v>
      </c>
    </row>
    <row r="5235" spans="23:27" x14ac:dyDescent="0.2">
      <c r="W5235" t="s">
        <v>8</v>
      </c>
      <c r="X5235">
        <v>32</v>
      </c>
      <c r="Y5235" t="s">
        <v>7</v>
      </c>
      <c r="Z5235">
        <v>0.5</v>
      </c>
      <c r="AA5235">
        <v>0.09</v>
      </c>
    </row>
    <row r="5236" spans="23:27" x14ac:dyDescent="0.2">
      <c r="W5236" t="s">
        <v>8</v>
      </c>
      <c r="X5236">
        <v>33</v>
      </c>
      <c r="Y5236" t="s">
        <v>7</v>
      </c>
      <c r="Z5236">
        <v>0.5</v>
      </c>
      <c r="AA5236">
        <v>0.09</v>
      </c>
    </row>
    <row r="5237" spans="23:27" x14ac:dyDescent="0.2">
      <c r="W5237" t="s">
        <v>8</v>
      </c>
      <c r="X5237">
        <v>34</v>
      </c>
      <c r="Y5237" t="s">
        <v>7</v>
      </c>
      <c r="Z5237">
        <v>0.5</v>
      </c>
      <c r="AA5237">
        <v>0.09</v>
      </c>
    </row>
    <row r="5238" spans="23:27" x14ac:dyDescent="0.2">
      <c r="W5238" t="s">
        <v>8</v>
      </c>
      <c r="X5238">
        <v>35</v>
      </c>
      <c r="Y5238" t="s">
        <v>7</v>
      </c>
      <c r="Z5238">
        <v>0.5</v>
      </c>
      <c r="AA5238">
        <v>0.09</v>
      </c>
    </row>
    <row r="5239" spans="23:27" x14ac:dyDescent="0.2">
      <c r="W5239" t="s">
        <v>8</v>
      </c>
      <c r="X5239">
        <v>36</v>
      </c>
      <c r="Y5239" t="s">
        <v>7</v>
      </c>
      <c r="Z5239">
        <v>0.5</v>
      </c>
      <c r="AA5239">
        <v>0.09</v>
      </c>
    </row>
    <row r="5240" spans="23:27" x14ac:dyDescent="0.2">
      <c r="W5240" t="s">
        <v>8</v>
      </c>
      <c r="X5240">
        <v>37</v>
      </c>
      <c r="Y5240" t="s">
        <v>7</v>
      </c>
      <c r="Z5240">
        <v>0.5</v>
      </c>
      <c r="AA5240">
        <v>0.09</v>
      </c>
    </row>
    <row r="5241" spans="23:27" x14ac:dyDescent="0.2">
      <c r="W5241" t="s">
        <v>8</v>
      </c>
      <c r="X5241">
        <v>38</v>
      </c>
      <c r="Y5241" t="s">
        <v>7</v>
      </c>
      <c r="Z5241">
        <v>0.5</v>
      </c>
      <c r="AA5241">
        <v>0.09</v>
      </c>
    </row>
    <row r="5242" spans="23:27" x14ac:dyDescent="0.2">
      <c r="W5242" t="s">
        <v>8</v>
      </c>
      <c r="X5242">
        <v>39</v>
      </c>
      <c r="Y5242" t="s">
        <v>7</v>
      </c>
      <c r="Z5242">
        <v>0.5</v>
      </c>
      <c r="AA5242">
        <v>0.09</v>
      </c>
    </row>
    <row r="5243" spans="23:27" x14ac:dyDescent="0.2">
      <c r="W5243" t="s">
        <v>8</v>
      </c>
      <c r="X5243">
        <v>40</v>
      </c>
      <c r="Y5243" t="s">
        <v>7</v>
      </c>
      <c r="Z5243">
        <v>0.5</v>
      </c>
      <c r="AA5243">
        <v>0.09</v>
      </c>
    </row>
    <row r="5244" spans="23:27" x14ac:dyDescent="0.2">
      <c r="W5244" t="s">
        <v>8</v>
      </c>
      <c r="X5244">
        <v>41</v>
      </c>
      <c r="Y5244" t="s">
        <v>7</v>
      </c>
      <c r="Z5244">
        <v>0.5</v>
      </c>
      <c r="AA5244">
        <v>0.09</v>
      </c>
    </row>
    <row r="5245" spans="23:27" x14ac:dyDescent="0.2">
      <c r="W5245" t="s">
        <v>8</v>
      </c>
      <c r="X5245">
        <v>42</v>
      </c>
      <c r="Y5245" t="s">
        <v>7</v>
      </c>
      <c r="Z5245">
        <v>0.5</v>
      </c>
      <c r="AA5245">
        <v>0.09</v>
      </c>
    </row>
    <row r="5246" spans="23:27" x14ac:dyDescent="0.2">
      <c r="W5246" t="s">
        <v>8</v>
      </c>
      <c r="X5246">
        <v>43</v>
      </c>
      <c r="Y5246" t="s">
        <v>7</v>
      </c>
      <c r="Z5246">
        <v>0.5</v>
      </c>
      <c r="AA5246">
        <v>0.1</v>
      </c>
    </row>
    <row r="5247" spans="23:27" x14ac:dyDescent="0.2">
      <c r="W5247" t="s">
        <v>8</v>
      </c>
      <c r="X5247">
        <v>44</v>
      </c>
      <c r="Y5247" t="s">
        <v>7</v>
      </c>
      <c r="Z5247">
        <v>0.5</v>
      </c>
      <c r="AA5247">
        <v>0.1</v>
      </c>
    </row>
    <row r="5248" spans="23:27" x14ac:dyDescent="0.2">
      <c r="W5248" t="s">
        <v>8</v>
      </c>
      <c r="X5248">
        <v>45</v>
      </c>
      <c r="Y5248" t="s">
        <v>7</v>
      </c>
      <c r="Z5248">
        <v>0.5</v>
      </c>
      <c r="AA5248">
        <v>0.1</v>
      </c>
    </row>
    <row r="5249" spans="23:27" x14ac:dyDescent="0.2">
      <c r="W5249" t="s">
        <v>8</v>
      </c>
      <c r="X5249">
        <v>46</v>
      </c>
      <c r="Y5249" t="s">
        <v>7</v>
      </c>
      <c r="Z5249">
        <v>0.5</v>
      </c>
      <c r="AA5249">
        <v>0.1</v>
      </c>
    </row>
    <row r="5250" spans="23:27" x14ac:dyDescent="0.2">
      <c r="W5250" t="s">
        <v>8</v>
      </c>
      <c r="X5250">
        <v>47</v>
      </c>
      <c r="Y5250" t="s">
        <v>7</v>
      </c>
      <c r="Z5250">
        <v>0.5</v>
      </c>
      <c r="AA5250">
        <v>0.1</v>
      </c>
    </row>
    <row r="5251" spans="23:27" x14ac:dyDescent="0.2">
      <c r="W5251" t="s">
        <v>8</v>
      </c>
      <c r="X5251">
        <v>48</v>
      </c>
      <c r="Y5251" t="s">
        <v>7</v>
      </c>
      <c r="Z5251">
        <v>0.5</v>
      </c>
      <c r="AA5251">
        <v>0.1</v>
      </c>
    </row>
    <row r="5252" spans="23:27" x14ac:dyDescent="0.2">
      <c r="W5252" t="s">
        <v>8</v>
      </c>
      <c r="X5252">
        <v>49</v>
      </c>
      <c r="Y5252" t="s">
        <v>7</v>
      </c>
      <c r="Z5252">
        <v>0.5</v>
      </c>
      <c r="AA5252">
        <v>0.1</v>
      </c>
    </row>
    <row r="5253" spans="23:27" x14ac:dyDescent="0.2">
      <c r="W5253" t="s">
        <v>8</v>
      </c>
      <c r="X5253">
        <v>50</v>
      </c>
      <c r="Y5253" t="s">
        <v>7</v>
      </c>
      <c r="Z5253">
        <v>0.5</v>
      </c>
      <c r="AA5253">
        <v>0.1</v>
      </c>
    </row>
    <row r="5254" spans="23:27" x14ac:dyDescent="0.2">
      <c r="W5254" t="s">
        <v>8</v>
      </c>
      <c r="X5254">
        <v>51</v>
      </c>
      <c r="Y5254" t="s">
        <v>7</v>
      </c>
      <c r="Z5254">
        <v>0.5</v>
      </c>
      <c r="AA5254">
        <v>0.1</v>
      </c>
    </row>
    <row r="5255" spans="23:27" x14ac:dyDescent="0.2">
      <c r="W5255" t="s">
        <v>8</v>
      </c>
      <c r="X5255">
        <v>52</v>
      </c>
      <c r="Y5255" t="s">
        <v>7</v>
      </c>
      <c r="Z5255">
        <v>0.5</v>
      </c>
      <c r="AA5255">
        <v>0.1</v>
      </c>
    </row>
    <row r="5256" spans="23:27" x14ac:dyDescent="0.2">
      <c r="W5256" t="s">
        <v>8</v>
      </c>
      <c r="X5256">
        <v>53</v>
      </c>
      <c r="Y5256" t="s">
        <v>7</v>
      </c>
      <c r="Z5256">
        <v>0.5</v>
      </c>
      <c r="AA5256">
        <v>0.1</v>
      </c>
    </row>
    <row r="5257" spans="23:27" x14ac:dyDescent="0.2">
      <c r="W5257" t="s">
        <v>8</v>
      </c>
      <c r="X5257">
        <v>54</v>
      </c>
      <c r="Y5257" t="s">
        <v>7</v>
      </c>
      <c r="Z5257">
        <v>0.5</v>
      </c>
      <c r="AA5257">
        <v>0.1</v>
      </c>
    </row>
    <row r="5258" spans="23:27" x14ac:dyDescent="0.2">
      <c r="W5258" t="s">
        <v>8</v>
      </c>
      <c r="X5258">
        <v>55</v>
      </c>
      <c r="Y5258" t="s">
        <v>7</v>
      </c>
      <c r="Z5258">
        <v>0.5</v>
      </c>
      <c r="AA5258">
        <v>0.11</v>
      </c>
    </row>
    <row r="5259" spans="23:27" x14ac:dyDescent="0.2">
      <c r="W5259" t="s">
        <v>8</v>
      </c>
      <c r="X5259">
        <v>56</v>
      </c>
      <c r="Y5259" t="s">
        <v>7</v>
      </c>
      <c r="Z5259">
        <v>0.5</v>
      </c>
      <c r="AA5259">
        <v>0.11</v>
      </c>
    </row>
    <row r="5260" spans="23:27" x14ac:dyDescent="0.2">
      <c r="W5260" t="s">
        <v>8</v>
      </c>
      <c r="X5260">
        <v>57</v>
      </c>
      <c r="Y5260" t="s">
        <v>7</v>
      </c>
      <c r="Z5260">
        <v>0.5</v>
      </c>
      <c r="AA5260">
        <v>0.11</v>
      </c>
    </row>
    <row r="5261" spans="23:27" x14ac:dyDescent="0.2">
      <c r="W5261" t="s">
        <v>8</v>
      </c>
      <c r="X5261">
        <v>58</v>
      </c>
      <c r="Y5261" t="s">
        <v>7</v>
      </c>
      <c r="Z5261">
        <v>0.5</v>
      </c>
      <c r="AA5261">
        <v>0.11</v>
      </c>
    </row>
    <row r="5262" spans="23:27" x14ac:dyDescent="0.2">
      <c r="W5262" t="s">
        <v>8</v>
      </c>
      <c r="X5262">
        <v>59</v>
      </c>
      <c r="Y5262" t="s">
        <v>7</v>
      </c>
      <c r="Z5262">
        <v>0.5</v>
      </c>
      <c r="AA5262">
        <v>0.11</v>
      </c>
    </row>
    <row r="5263" spans="23:27" x14ac:dyDescent="0.2">
      <c r="W5263" t="s">
        <v>8</v>
      </c>
      <c r="X5263">
        <v>60</v>
      </c>
      <c r="Y5263" t="s">
        <v>7</v>
      </c>
      <c r="Z5263">
        <v>0.5</v>
      </c>
      <c r="AA5263">
        <v>0.11</v>
      </c>
    </row>
    <row r="5264" spans="23:27" x14ac:dyDescent="0.2">
      <c r="W5264" t="s">
        <v>8</v>
      </c>
      <c r="X5264">
        <v>61</v>
      </c>
      <c r="Y5264" t="s">
        <v>7</v>
      </c>
      <c r="Z5264">
        <v>0.5</v>
      </c>
      <c r="AA5264">
        <v>0.11</v>
      </c>
    </row>
    <row r="5265" spans="23:27" x14ac:dyDescent="0.2">
      <c r="W5265" t="s">
        <v>8</v>
      </c>
      <c r="X5265">
        <v>62</v>
      </c>
      <c r="Y5265" t="s">
        <v>7</v>
      </c>
      <c r="Z5265">
        <v>0.5</v>
      </c>
      <c r="AA5265">
        <v>0.11</v>
      </c>
    </row>
    <row r="5266" spans="23:27" x14ac:dyDescent="0.2">
      <c r="W5266" t="s">
        <v>8</v>
      </c>
      <c r="X5266">
        <v>63</v>
      </c>
      <c r="Y5266" t="s">
        <v>7</v>
      </c>
      <c r="Z5266">
        <v>0.5</v>
      </c>
      <c r="AA5266">
        <v>0.11</v>
      </c>
    </row>
    <row r="5267" spans="23:27" x14ac:dyDescent="0.2">
      <c r="W5267" t="s">
        <v>8</v>
      </c>
      <c r="X5267">
        <v>64</v>
      </c>
      <c r="Y5267" t="s">
        <v>7</v>
      </c>
      <c r="Z5267">
        <v>0.5</v>
      </c>
      <c r="AA5267">
        <v>0.12</v>
      </c>
    </row>
    <row r="5268" spans="23:27" x14ac:dyDescent="0.2">
      <c r="W5268" t="s">
        <v>8</v>
      </c>
      <c r="X5268">
        <v>65</v>
      </c>
      <c r="Y5268" t="s">
        <v>7</v>
      </c>
      <c r="Z5268">
        <v>0.5</v>
      </c>
      <c r="AA5268">
        <v>0.12</v>
      </c>
    </row>
    <row r="5269" spans="23:27" x14ac:dyDescent="0.2">
      <c r="W5269" t="s">
        <v>8</v>
      </c>
      <c r="X5269">
        <v>66</v>
      </c>
      <c r="Y5269" t="s">
        <v>7</v>
      </c>
      <c r="Z5269">
        <v>0.5</v>
      </c>
      <c r="AA5269">
        <v>0.12</v>
      </c>
    </row>
    <row r="5270" spans="23:27" x14ac:dyDescent="0.2">
      <c r="W5270" t="s">
        <v>8</v>
      </c>
      <c r="X5270">
        <v>67</v>
      </c>
      <c r="Y5270" t="s">
        <v>7</v>
      </c>
      <c r="Z5270">
        <v>0.5</v>
      </c>
      <c r="AA5270">
        <v>0.12</v>
      </c>
    </row>
    <row r="5271" spans="23:27" x14ac:dyDescent="0.2">
      <c r="W5271" t="s">
        <v>8</v>
      </c>
      <c r="X5271">
        <v>68</v>
      </c>
      <c r="Y5271" t="s">
        <v>7</v>
      </c>
      <c r="Z5271">
        <v>0.5</v>
      </c>
      <c r="AA5271">
        <v>0.12</v>
      </c>
    </row>
    <row r="5272" spans="23:27" x14ac:dyDescent="0.2">
      <c r="W5272" t="s">
        <v>8</v>
      </c>
      <c r="X5272">
        <v>69</v>
      </c>
      <c r="Y5272" t="s">
        <v>7</v>
      </c>
      <c r="Z5272">
        <v>0.5</v>
      </c>
      <c r="AA5272">
        <v>0.12</v>
      </c>
    </row>
    <row r="5273" spans="23:27" x14ac:dyDescent="0.2">
      <c r="W5273" t="s">
        <v>8</v>
      </c>
      <c r="X5273">
        <v>70</v>
      </c>
      <c r="Y5273" t="s">
        <v>7</v>
      </c>
      <c r="Z5273">
        <v>0.5</v>
      </c>
      <c r="AA5273">
        <v>0.12</v>
      </c>
    </row>
    <row r="5274" spans="23:27" x14ac:dyDescent="0.2">
      <c r="W5274" t="s">
        <v>8</v>
      </c>
      <c r="X5274">
        <v>71</v>
      </c>
      <c r="Y5274" t="s">
        <v>7</v>
      </c>
      <c r="Z5274">
        <v>0.5</v>
      </c>
      <c r="AA5274">
        <v>0.12</v>
      </c>
    </row>
    <row r="5275" spans="23:27" x14ac:dyDescent="0.2">
      <c r="W5275" t="s">
        <v>8</v>
      </c>
      <c r="X5275">
        <v>72</v>
      </c>
      <c r="Y5275" t="s">
        <v>7</v>
      </c>
      <c r="Z5275">
        <v>0.5</v>
      </c>
      <c r="AA5275">
        <v>0.13</v>
      </c>
    </row>
    <row r="5276" spans="23:27" x14ac:dyDescent="0.2">
      <c r="W5276" t="s">
        <v>8</v>
      </c>
      <c r="X5276">
        <v>73</v>
      </c>
      <c r="Y5276" t="s">
        <v>7</v>
      </c>
      <c r="Z5276">
        <v>0.5</v>
      </c>
      <c r="AA5276">
        <v>0.13</v>
      </c>
    </row>
    <row r="5277" spans="23:27" x14ac:dyDescent="0.2">
      <c r="W5277" t="s">
        <v>8</v>
      </c>
      <c r="X5277">
        <v>74</v>
      </c>
      <c r="Y5277" t="s">
        <v>7</v>
      </c>
      <c r="Z5277">
        <v>0.5</v>
      </c>
      <c r="AA5277">
        <v>0.13</v>
      </c>
    </row>
    <row r="5278" spans="23:27" x14ac:dyDescent="0.2">
      <c r="W5278" t="s">
        <v>8</v>
      </c>
      <c r="X5278">
        <v>75</v>
      </c>
      <c r="Y5278" t="s">
        <v>7</v>
      </c>
      <c r="Z5278">
        <v>0.5</v>
      </c>
      <c r="AA5278">
        <v>0.13</v>
      </c>
    </row>
    <row r="5279" spans="23:27" x14ac:dyDescent="0.2">
      <c r="W5279" t="s">
        <v>8</v>
      </c>
      <c r="X5279">
        <v>76</v>
      </c>
      <c r="Y5279" t="s">
        <v>7</v>
      </c>
      <c r="Z5279">
        <v>0.5</v>
      </c>
      <c r="AA5279">
        <v>0.13</v>
      </c>
    </row>
    <row r="5280" spans="23:27" x14ac:dyDescent="0.2">
      <c r="W5280" t="s">
        <v>8</v>
      </c>
      <c r="X5280">
        <v>77</v>
      </c>
      <c r="Y5280" t="s">
        <v>7</v>
      </c>
      <c r="Z5280">
        <v>0.5</v>
      </c>
      <c r="AA5280">
        <v>0.13</v>
      </c>
    </row>
    <row r="5281" spans="23:27" x14ac:dyDescent="0.2">
      <c r="W5281" t="s">
        <v>8</v>
      </c>
      <c r="X5281">
        <v>78</v>
      </c>
      <c r="Y5281" t="s">
        <v>7</v>
      </c>
      <c r="Z5281">
        <v>0.5</v>
      </c>
      <c r="AA5281">
        <v>0.14000000000000001</v>
      </c>
    </row>
    <row r="5282" spans="23:27" x14ac:dyDescent="0.2">
      <c r="W5282" t="s">
        <v>8</v>
      </c>
      <c r="X5282">
        <v>79</v>
      </c>
      <c r="Y5282" t="s">
        <v>7</v>
      </c>
      <c r="Z5282">
        <v>0.5</v>
      </c>
      <c r="AA5282">
        <v>0.14000000000000001</v>
      </c>
    </row>
    <row r="5283" spans="23:27" x14ac:dyDescent="0.2">
      <c r="W5283" t="s">
        <v>8</v>
      </c>
      <c r="X5283">
        <v>80</v>
      </c>
      <c r="Y5283" t="s">
        <v>7</v>
      </c>
      <c r="Z5283">
        <v>0.5</v>
      </c>
      <c r="AA5283">
        <v>0.14000000000000001</v>
      </c>
    </row>
    <row r="5284" spans="23:27" x14ac:dyDescent="0.2">
      <c r="W5284" t="s">
        <v>8</v>
      </c>
      <c r="X5284">
        <v>81</v>
      </c>
      <c r="Y5284" t="s">
        <v>7</v>
      </c>
      <c r="Z5284">
        <v>0.5</v>
      </c>
      <c r="AA5284">
        <v>0.14000000000000001</v>
      </c>
    </row>
    <row r="5285" spans="23:27" x14ac:dyDescent="0.2">
      <c r="W5285" t="s">
        <v>8</v>
      </c>
      <c r="X5285">
        <v>82</v>
      </c>
      <c r="Y5285" t="s">
        <v>7</v>
      </c>
      <c r="Z5285">
        <v>0.5</v>
      </c>
      <c r="AA5285">
        <v>0.15</v>
      </c>
    </row>
    <row r="5286" spans="23:27" x14ac:dyDescent="0.2">
      <c r="W5286" t="s">
        <v>8</v>
      </c>
      <c r="X5286">
        <v>83</v>
      </c>
      <c r="Y5286" t="s">
        <v>7</v>
      </c>
      <c r="Z5286">
        <v>0.5</v>
      </c>
      <c r="AA5286">
        <v>0.15</v>
      </c>
    </row>
    <row r="5287" spans="23:27" x14ac:dyDescent="0.2">
      <c r="W5287" t="s">
        <v>8</v>
      </c>
      <c r="X5287">
        <v>84</v>
      </c>
      <c r="Y5287" t="s">
        <v>7</v>
      </c>
      <c r="Z5287">
        <v>0.5</v>
      </c>
      <c r="AA5287">
        <v>0.15</v>
      </c>
    </row>
    <row r="5288" spans="23:27" x14ac:dyDescent="0.2">
      <c r="W5288" t="s">
        <v>8</v>
      </c>
      <c r="X5288">
        <v>85</v>
      </c>
      <c r="Y5288" t="s">
        <v>7</v>
      </c>
      <c r="Z5288">
        <v>0.5</v>
      </c>
      <c r="AA5288">
        <v>0.15</v>
      </c>
    </row>
    <row r="5289" spans="23:27" x14ac:dyDescent="0.2">
      <c r="W5289" t="s">
        <v>8</v>
      </c>
      <c r="X5289">
        <v>86</v>
      </c>
      <c r="Y5289" t="s">
        <v>7</v>
      </c>
      <c r="Z5289">
        <v>0.5</v>
      </c>
      <c r="AA5289">
        <v>0.16</v>
      </c>
    </row>
    <row r="5290" spans="23:27" x14ac:dyDescent="0.2">
      <c r="W5290" t="s">
        <v>8</v>
      </c>
      <c r="X5290">
        <v>87</v>
      </c>
      <c r="Y5290" t="s">
        <v>7</v>
      </c>
      <c r="Z5290">
        <v>0.5</v>
      </c>
      <c r="AA5290">
        <v>0.16</v>
      </c>
    </row>
    <row r="5291" spans="23:27" x14ac:dyDescent="0.2">
      <c r="W5291" t="s">
        <v>8</v>
      </c>
      <c r="X5291">
        <v>88</v>
      </c>
      <c r="Y5291" t="s">
        <v>7</v>
      </c>
      <c r="Z5291">
        <v>0.5</v>
      </c>
      <c r="AA5291">
        <v>0.17</v>
      </c>
    </row>
    <row r="5292" spans="23:27" x14ac:dyDescent="0.2">
      <c r="W5292" t="s">
        <v>8</v>
      </c>
      <c r="X5292">
        <v>89</v>
      </c>
      <c r="Y5292" t="s">
        <v>7</v>
      </c>
      <c r="Z5292">
        <v>0.5</v>
      </c>
      <c r="AA5292">
        <v>0.17</v>
      </c>
    </row>
    <row r="5293" spans="23:27" x14ac:dyDescent="0.2">
      <c r="W5293" t="s">
        <v>8</v>
      </c>
      <c r="X5293">
        <v>90</v>
      </c>
      <c r="Y5293" t="s">
        <v>7</v>
      </c>
      <c r="Z5293">
        <v>0.5</v>
      </c>
      <c r="AA5293">
        <v>0.18</v>
      </c>
    </row>
    <row r="5294" spans="23:27" x14ac:dyDescent="0.2">
      <c r="W5294" t="s">
        <v>8</v>
      </c>
      <c r="X5294">
        <v>91</v>
      </c>
      <c r="Y5294" t="s">
        <v>7</v>
      </c>
      <c r="Z5294">
        <v>0.5</v>
      </c>
      <c r="AA5294">
        <v>0.18</v>
      </c>
    </row>
    <row r="5295" spans="23:27" x14ac:dyDescent="0.2">
      <c r="W5295" t="s">
        <v>8</v>
      </c>
      <c r="X5295">
        <v>92</v>
      </c>
      <c r="Y5295" t="s">
        <v>7</v>
      </c>
      <c r="Z5295">
        <v>0.5</v>
      </c>
      <c r="AA5295">
        <v>0.19</v>
      </c>
    </row>
    <row r="5296" spans="23:27" x14ac:dyDescent="0.2">
      <c r="W5296" t="s">
        <v>8</v>
      </c>
      <c r="X5296">
        <v>93</v>
      </c>
      <c r="Y5296" t="s">
        <v>7</v>
      </c>
      <c r="Z5296">
        <v>0.5</v>
      </c>
      <c r="AA5296">
        <v>0.2</v>
      </c>
    </row>
    <row r="5297" spans="23:27" x14ac:dyDescent="0.2">
      <c r="W5297" t="s">
        <v>8</v>
      </c>
      <c r="X5297">
        <v>94</v>
      </c>
      <c r="Y5297" t="s">
        <v>7</v>
      </c>
      <c r="Z5297">
        <v>0.5</v>
      </c>
      <c r="AA5297">
        <v>0.21</v>
      </c>
    </row>
    <row r="5298" spans="23:27" x14ac:dyDescent="0.2">
      <c r="W5298" t="s">
        <v>8</v>
      </c>
      <c r="X5298">
        <v>95</v>
      </c>
      <c r="Y5298" t="s">
        <v>7</v>
      </c>
      <c r="Z5298">
        <v>0.5</v>
      </c>
      <c r="AA5298">
        <v>0.23</v>
      </c>
    </row>
    <row r="5299" spans="23:27" x14ac:dyDescent="0.2">
      <c r="W5299" t="s">
        <v>8</v>
      </c>
      <c r="X5299">
        <v>96</v>
      </c>
      <c r="Y5299" t="s">
        <v>7</v>
      </c>
      <c r="Z5299">
        <v>0.5</v>
      </c>
      <c r="AA5299">
        <v>0.25</v>
      </c>
    </row>
    <row r="5300" spans="23:27" x14ac:dyDescent="0.2">
      <c r="W5300" t="s">
        <v>8</v>
      </c>
      <c r="X5300">
        <v>97</v>
      </c>
      <c r="Y5300" t="s">
        <v>7</v>
      </c>
      <c r="Z5300">
        <v>0.5</v>
      </c>
      <c r="AA5300">
        <v>0.28999999999999998</v>
      </c>
    </row>
    <row r="5301" spans="23:27" x14ac:dyDescent="0.2">
      <c r="W5301" t="s">
        <v>8</v>
      </c>
      <c r="X5301">
        <v>98</v>
      </c>
      <c r="Y5301" t="s">
        <v>7</v>
      </c>
      <c r="Z5301">
        <v>0.5</v>
      </c>
      <c r="AA5301">
        <v>0.39</v>
      </c>
    </row>
    <row r="5302" spans="23:27" x14ac:dyDescent="0.2">
      <c r="W5302" t="s">
        <v>8</v>
      </c>
      <c r="X5302">
        <v>99</v>
      </c>
      <c r="Y5302" t="s">
        <v>7</v>
      </c>
      <c r="Z5302">
        <v>0.5</v>
      </c>
      <c r="AA5302">
        <v>0.77</v>
      </c>
    </row>
    <row r="5303" spans="23:27" x14ac:dyDescent="0.2">
      <c r="W5303" t="s">
        <v>8</v>
      </c>
      <c r="X5303">
        <v>0</v>
      </c>
      <c r="Y5303" t="s">
        <v>7</v>
      </c>
      <c r="Z5303">
        <v>1</v>
      </c>
      <c r="AA5303">
        <v>0</v>
      </c>
    </row>
    <row r="5304" spans="23:27" x14ac:dyDescent="0.2">
      <c r="W5304" t="s">
        <v>8</v>
      </c>
      <c r="X5304">
        <v>1</v>
      </c>
      <c r="Y5304" t="s">
        <v>7</v>
      </c>
      <c r="Z5304">
        <v>1</v>
      </c>
      <c r="AA5304">
        <v>0.04</v>
      </c>
    </row>
    <row r="5305" spans="23:27" x14ac:dyDescent="0.2">
      <c r="W5305" t="s">
        <v>8</v>
      </c>
      <c r="X5305">
        <v>2</v>
      </c>
      <c r="Y5305" t="s">
        <v>7</v>
      </c>
      <c r="Z5305">
        <v>1</v>
      </c>
      <c r="AA5305">
        <v>0.05</v>
      </c>
    </row>
    <row r="5306" spans="23:27" x14ac:dyDescent="0.2">
      <c r="W5306" t="s">
        <v>8</v>
      </c>
      <c r="X5306">
        <v>3</v>
      </c>
      <c r="Y5306" t="s">
        <v>7</v>
      </c>
      <c r="Z5306">
        <v>1</v>
      </c>
      <c r="AA5306">
        <v>0.05</v>
      </c>
    </row>
    <row r="5307" spans="23:27" x14ac:dyDescent="0.2">
      <c r="W5307" t="s">
        <v>8</v>
      </c>
      <c r="X5307">
        <v>4</v>
      </c>
      <c r="Y5307" t="s">
        <v>7</v>
      </c>
      <c r="Z5307">
        <v>1</v>
      </c>
      <c r="AA5307">
        <v>0.05</v>
      </c>
    </row>
    <row r="5308" spans="23:27" x14ac:dyDescent="0.2">
      <c r="W5308" t="s">
        <v>8</v>
      </c>
      <c r="X5308">
        <v>5</v>
      </c>
      <c r="Y5308" t="s">
        <v>7</v>
      </c>
      <c r="Z5308">
        <v>1</v>
      </c>
      <c r="AA5308">
        <v>0.05</v>
      </c>
    </row>
    <row r="5309" spans="23:27" x14ac:dyDescent="0.2">
      <c r="W5309" t="s">
        <v>8</v>
      </c>
      <c r="X5309">
        <v>6</v>
      </c>
      <c r="Y5309" t="s">
        <v>7</v>
      </c>
      <c r="Z5309">
        <v>1</v>
      </c>
      <c r="AA5309">
        <v>0.05</v>
      </c>
    </row>
    <row r="5310" spans="23:27" x14ac:dyDescent="0.2">
      <c r="W5310" t="s">
        <v>8</v>
      </c>
      <c r="X5310">
        <v>7</v>
      </c>
      <c r="Y5310" t="s">
        <v>7</v>
      </c>
      <c r="Z5310">
        <v>1</v>
      </c>
      <c r="AA5310">
        <v>0.05</v>
      </c>
    </row>
    <row r="5311" spans="23:27" x14ac:dyDescent="0.2">
      <c r="W5311" t="s">
        <v>8</v>
      </c>
      <c r="X5311">
        <v>8</v>
      </c>
      <c r="Y5311" t="s">
        <v>7</v>
      </c>
      <c r="Z5311">
        <v>1</v>
      </c>
      <c r="AA5311">
        <v>0.05</v>
      </c>
    </row>
    <row r="5312" spans="23:27" x14ac:dyDescent="0.2">
      <c r="W5312" t="s">
        <v>8</v>
      </c>
      <c r="X5312">
        <v>9</v>
      </c>
      <c r="Y5312" t="s">
        <v>7</v>
      </c>
      <c r="Z5312">
        <v>1</v>
      </c>
      <c r="AA5312">
        <v>0.05</v>
      </c>
    </row>
    <row r="5313" spans="23:27" x14ac:dyDescent="0.2">
      <c r="W5313" t="s">
        <v>8</v>
      </c>
      <c r="X5313">
        <v>10</v>
      </c>
      <c r="Y5313" t="s">
        <v>7</v>
      </c>
      <c r="Z5313">
        <v>1</v>
      </c>
      <c r="AA5313">
        <v>0.05</v>
      </c>
    </row>
    <row r="5314" spans="23:27" x14ac:dyDescent="0.2">
      <c r="W5314" t="s">
        <v>8</v>
      </c>
      <c r="X5314">
        <v>11</v>
      </c>
      <c r="Y5314" t="s">
        <v>7</v>
      </c>
      <c r="Z5314">
        <v>1</v>
      </c>
      <c r="AA5314">
        <v>0.06</v>
      </c>
    </row>
    <row r="5315" spans="23:27" x14ac:dyDescent="0.2">
      <c r="W5315" t="s">
        <v>8</v>
      </c>
      <c r="X5315">
        <v>12</v>
      </c>
      <c r="Y5315" t="s">
        <v>7</v>
      </c>
      <c r="Z5315">
        <v>1</v>
      </c>
      <c r="AA5315">
        <v>0.06</v>
      </c>
    </row>
    <row r="5316" spans="23:27" x14ac:dyDescent="0.2">
      <c r="W5316" t="s">
        <v>8</v>
      </c>
      <c r="X5316">
        <v>13</v>
      </c>
      <c r="Y5316" t="s">
        <v>7</v>
      </c>
      <c r="Z5316">
        <v>1</v>
      </c>
      <c r="AA5316">
        <v>0.06</v>
      </c>
    </row>
    <row r="5317" spans="23:27" x14ac:dyDescent="0.2">
      <c r="W5317" t="s">
        <v>8</v>
      </c>
      <c r="X5317">
        <v>14</v>
      </c>
      <c r="Y5317" t="s">
        <v>7</v>
      </c>
      <c r="Z5317">
        <v>1</v>
      </c>
      <c r="AA5317">
        <v>0.06</v>
      </c>
    </row>
    <row r="5318" spans="23:27" x14ac:dyDescent="0.2">
      <c r="W5318" t="s">
        <v>8</v>
      </c>
      <c r="X5318">
        <v>15</v>
      </c>
      <c r="Y5318" t="s">
        <v>7</v>
      </c>
      <c r="Z5318">
        <v>1</v>
      </c>
      <c r="AA5318">
        <v>0.06</v>
      </c>
    </row>
    <row r="5319" spans="23:27" x14ac:dyDescent="0.2">
      <c r="W5319" t="s">
        <v>8</v>
      </c>
      <c r="X5319">
        <v>16</v>
      </c>
      <c r="Y5319" t="s">
        <v>7</v>
      </c>
      <c r="Z5319">
        <v>1</v>
      </c>
      <c r="AA5319">
        <v>0.06</v>
      </c>
    </row>
    <row r="5320" spans="23:27" x14ac:dyDescent="0.2">
      <c r="W5320" t="s">
        <v>8</v>
      </c>
      <c r="X5320">
        <v>17</v>
      </c>
      <c r="Y5320" t="s">
        <v>7</v>
      </c>
      <c r="Z5320">
        <v>1</v>
      </c>
      <c r="AA5320">
        <v>0.06</v>
      </c>
    </row>
    <row r="5321" spans="23:27" x14ac:dyDescent="0.2">
      <c r="W5321" t="s">
        <v>8</v>
      </c>
      <c r="X5321">
        <v>18</v>
      </c>
      <c r="Y5321" t="s">
        <v>7</v>
      </c>
      <c r="Z5321">
        <v>1</v>
      </c>
      <c r="AA5321">
        <v>0.06</v>
      </c>
    </row>
    <row r="5322" spans="23:27" x14ac:dyDescent="0.2">
      <c r="W5322" t="s">
        <v>8</v>
      </c>
      <c r="X5322">
        <v>19</v>
      </c>
      <c r="Y5322" t="s">
        <v>7</v>
      </c>
      <c r="Z5322">
        <v>1</v>
      </c>
      <c r="AA5322">
        <v>0.06</v>
      </c>
    </row>
    <row r="5323" spans="23:27" x14ac:dyDescent="0.2">
      <c r="W5323" t="s">
        <v>8</v>
      </c>
      <c r="X5323">
        <v>20</v>
      </c>
      <c r="Y5323" t="s">
        <v>7</v>
      </c>
      <c r="Z5323">
        <v>1</v>
      </c>
      <c r="AA5323">
        <v>0.06</v>
      </c>
    </row>
    <row r="5324" spans="23:27" x14ac:dyDescent="0.2">
      <c r="W5324" t="s">
        <v>8</v>
      </c>
      <c r="X5324">
        <v>21</v>
      </c>
      <c r="Y5324" t="s">
        <v>7</v>
      </c>
      <c r="Z5324">
        <v>1</v>
      </c>
      <c r="AA5324">
        <v>0.06</v>
      </c>
    </row>
    <row r="5325" spans="23:27" x14ac:dyDescent="0.2">
      <c r="W5325" t="s">
        <v>8</v>
      </c>
      <c r="X5325">
        <v>22</v>
      </c>
      <c r="Y5325" t="s">
        <v>7</v>
      </c>
      <c r="Z5325">
        <v>1</v>
      </c>
      <c r="AA5325">
        <v>0.06</v>
      </c>
    </row>
    <row r="5326" spans="23:27" x14ac:dyDescent="0.2">
      <c r="W5326" t="s">
        <v>8</v>
      </c>
      <c r="X5326">
        <v>23</v>
      </c>
      <c r="Y5326" t="s">
        <v>7</v>
      </c>
      <c r="Z5326">
        <v>1</v>
      </c>
      <c r="AA5326">
        <v>0.06</v>
      </c>
    </row>
    <row r="5327" spans="23:27" x14ac:dyDescent="0.2">
      <c r="W5327" t="s">
        <v>8</v>
      </c>
      <c r="X5327">
        <v>24</v>
      </c>
      <c r="Y5327" t="s">
        <v>7</v>
      </c>
      <c r="Z5327">
        <v>1</v>
      </c>
      <c r="AA5327">
        <v>0.06</v>
      </c>
    </row>
    <row r="5328" spans="23:27" x14ac:dyDescent="0.2">
      <c r="W5328" t="s">
        <v>8</v>
      </c>
      <c r="X5328">
        <v>25</v>
      </c>
      <c r="Y5328" t="s">
        <v>7</v>
      </c>
      <c r="Z5328">
        <v>1</v>
      </c>
      <c r="AA5328">
        <v>0.06</v>
      </c>
    </row>
    <row r="5329" spans="23:27" x14ac:dyDescent="0.2">
      <c r="W5329" t="s">
        <v>8</v>
      </c>
      <c r="X5329">
        <v>26</v>
      </c>
      <c r="Y5329" t="s">
        <v>7</v>
      </c>
      <c r="Z5329">
        <v>1</v>
      </c>
      <c r="AA5329">
        <v>0.06</v>
      </c>
    </row>
    <row r="5330" spans="23:27" x14ac:dyDescent="0.2">
      <c r="W5330" t="s">
        <v>8</v>
      </c>
      <c r="X5330">
        <v>27</v>
      </c>
      <c r="Y5330" t="s">
        <v>7</v>
      </c>
      <c r="Z5330">
        <v>1</v>
      </c>
      <c r="AA5330">
        <v>0.06</v>
      </c>
    </row>
    <row r="5331" spans="23:27" x14ac:dyDescent="0.2">
      <c r="W5331" t="s">
        <v>8</v>
      </c>
      <c r="X5331">
        <v>28</v>
      </c>
      <c r="Y5331" t="s">
        <v>7</v>
      </c>
      <c r="Z5331">
        <v>1</v>
      </c>
      <c r="AA5331">
        <v>0.06</v>
      </c>
    </row>
    <row r="5332" spans="23:27" x14ac:dyDescent="0.2">
      <c r="W5332" t="s">
        <v>8</v>
      </c>
      <c r="X5332">
        <v>29</v>
      </c>
      <c r="Y5332" t="s">
        <v>7</v>
      </c>
      <c r="Z5332">
        <v>1</v>
      </c>
      <c r="AA5332">
        <v>7.0000000000000007E-2</v>
      </c>
    </row>
    <row r="5333" spans="23:27" x14ac:dyDescent="0.2">
      <c r="W5333" t="s">
        <v>8</v>
      </c>
      <c r="X5333">
        <v>30</v>
      </c>
      <c r="Y5333" t="s">
        <v>7</v>
      </c>
      <c r="Z5333">
        <v>1</v>
      </c>
      <c r="AA5333">
        <v>7.0000000000000007E-2</v>
      </c>
    </row>
    <row r="5334" spans="23:27" x14ac:dyDescent="0.2">
      <c r="W5334" t="s">
        <v>8</v>
      </c>
      <c r="X5334">
        <v>31</v>
      </c>
      <c r="Y5334" t="s">
        <v>7</v>
      </c>
      <c r="Z5334">
        <v>1</v>
      </c>
      <c r="AA5334">
        <v>7.0000000000000007E-2</v>
      </c>
    </row>
    <row r="5335" spans="23:27" x14ac:dyDescent="0.2">
      <c r="W5335" t="s">
        <v>8</v>
      </c>
      <c r="X5335">
        <v>32</v>
      </c>
      <c r="Y5335" t="s">
        <v>7</v>
      </c>
      <c r="Z5335">
        <v>1</v>
      </c>
      <c r="AA5335">
        <v>7.0000000000000007E-2</v>
      </c>
    </row>
    <row r="5336" spans="23:27" x14ac:dyDescent="0.2">
      <c r="W5336" t="s">
        <v>8</v>
      </c>
      <c r="X5336">
        <v>33</v>
      </c>
      <c r="Y5336" t="s">
        <v>7</v>
      </c>
      <c r="Z5336">
        <v>1</v>
      </c>
      <c r="AA5336">
        <v>7.0000000000000007E-2</v>
      </c>
    </row>
    <row r="5337" spans="23:27" x14ac:dyDescent="0.2">
      <c r="W5337" t="s">
        <v>8</v>
      </c>
      <c r="X5337">
        <v>34</v>
      </c>
      <c r="Y5337" t="s">
        <v>7</v>
      </c>
      <c r="Z5337">
        <v>1</v>
      </c>
      <c r="AA5337">
        <v>7.0000000000000007E-2</v>
      </c>
    </row>
    <row r="5338" spans="23:27" x14ac:dyDescent="0.2">
      <c r="W5338" t="s">
        <v>8</v>
      </c>
      <c r="X5338">
        <v>35</v>
      </c>
      <c r="Y5338" t="s">
        <v>7</v>
      </c>
      <c r="Z5338">
        <v>1</v>
      </c>
      <c r="AA5338">
        <v>7.0000000000000007E-2</v>
      </c>
    </row>
    <row r="5339" spans="23:27" x14ac:dyDescent="0.2">
      <c r="W5339" t="s">
        <v>8</v>
      </c>
      <c r="X5339">
        <v>36</v>
      </c>
      <c r="Y5339" t="s">
        <v>7</v>
      </c>
      <c r="Z5339">
        <v>1</v>
      </c>
      <c r="AA5339">
        <v>7.0000000000000007E-2</v>
      </c>
    </row>
    <row r="5340" spans="23:27" x14ac:dyDescent="0.2">
      <c r="W5340" t="s">
        <v>8</v>
      </c>
      <c r="X5340">
        <v>37</v>
      </c>
      <c r="Y5340" t="s">
        <v>7</v>
      </c>
      <c r="Z5340">
        <v>1</v>
      </c>
      <c r="AA5340">
        <v>7.0000000000000007E-2</v>
      </c>
    </row>
    <row r="5341" spans="23:27" x14ac:dyDescent="0.2">
      <c r="W5341" t="s">
        <v>8</v>
      </c>
      <c r="X5341">
        <v>38</v>
      </c>
      <c r="Y5341" t="s">
        <v>7</v>
      </c>
      <c r="Z5341">
        <v>1</v>
      </c>
      <c r="AA5341">
        <v>7.0000000000000007E-2</v>
      </c>
    </row>
    <row r="5342" spans="23:27" x14ac:dyDescent="0.2">
      <c r="W5342" t="s">
        <v>8</v>
      </c>
      <c r="X5342">
        <v>39</v>
      </c>
      <c r="Y5342" t="s">
        <v>7</v>
      </c>
      <c r="Z5342">
        <v>1</v>
      </c>
      <c r="AA5342">
        <v>7.0000000000000007E-2</v>
      </c>
    </row>
    <row r="5343" spans="23:27" x14ac:dyDescent="0.2">
      <c r="W5343" t="s">
        <v>8</v>
      </c>
      <c r="X5343">
        <v>40</v>
      </c>
      <c r="Y5343" t="s">
        <v>7</v>
      </c>
      <c r="Z5343">
        <v>1</v>
      </c>
      <c r="AA5343">
        <v>7.0000000000000007E-2</v>
      </c>
    </row>
    <row r="5344" spans="23:27" x14ac:dyDescent="0.2">
      <c r="W5344" t="s">
        <v>8</v>
      </c>
      <c r="X5344">
        <v>41</v>
      </c>
      <c r="Y5344" t="s">
        <v>7</v>
      </c>
      <c r="Z5344">
        <v>1</v>
      </c>
      <c r="AA5344">
        <v>7.0000000000000007E-2</v>
      </c>
    </row>
    <row r="5345" spans="23:27" x14ac:dyDescent="0.2">
      <c r="W5345" t="s">
        <v>8</v>
      </c>
      <c r="X5345">
        <v>42</v>
      </c>
      <c r="Y5345" t="s">
        <v>7</v>
      </c>
      <c r="Z5345">
        <v>1</v>
      </c>
      <c r="AA5345">
        <v>7.0000000000000007E-2</v>
      </c>
    </row>
    <row r="5346" spans="23:27" x14ac:dyDescent="0.2">
      <c r="W5346" t="s">
        <v>8</v>
      </c>
      <c r="X5346">
        <v>43</v>
      </c>
      <c r="Y5346" t="s">
        <v>7</v>
      </c>
      <c r="Z5346">
        <v>1</v>
      </c>
      <c r="AA5346">
        <v>7.0000000000000007E-2</v>
      </c>
    </row>
    <row r="5347" spans="23:27" x14ac:dyDescent="0.2">
      <c r="W5347" t="s">
        <v>8</v>
      </c>
      <c r="X5347">
        <v>44</v>
      </c>
      <c r="Y5347" t="s">
        <v>7</v>
      </c>
      <c r="Z5347">
        <v>1</v>
      </c>
      <c r="AA5347">
        <v>7.0000000000000007E-2</v>
      </c>
    </row>
    <row r="5348" spans="23:27" x14ac:dyDescent="0.2">
      <c r="W5348" t="s">
        <v>8</v>
      </c>
      <c r="X5348">
        <v>45</v>
      </c>
      <c r="Y5348" t="s">
        <v>7</v>
      </c>
      <c r="Z5348">
        <v>1</v>
      </c>
      <c r="AA5348">
        <v>7.0000000000000007E-2</v>
      </c>
    </row>
    <row r="5349" spans="23:27" x14ac:dyDescent="0.2">
      <c r="W5349" t="s">
        <v>8</v>
      </c>
      <c r="X5349">
        <v>46</v>
      </c>
      <c r="Y5349" t="s">
        <v>7</v>
      </c>
      <c r="Z5349">
        <v>1</v>
      </c>
      <c r="AA5349">
        <v>7.0000000000000007E-2</v>
      </c>
    </row>
    <row r="5350" spans="23:27" x14ac:dyDescent="0.2">
      <c r="W5350" t="s">
        <v>8</v>
      </c>
      <c r="X5350">
        <v>47</v>
      </c>
      <c r="Y5350" t="s">
        <v>7</v>
      </c>
      <c r="Z5350">
        <v>1</v>
      </c>
      <c r="AA5350">
        <v>7.0000000000000007E-2</v>
      </c>
    </row>
    <row r="5351" spans="23:27" x14ac:dyDescent="0.2">
      <c r="W5351" t="s">
        <v>8</v>
      </c>
      <c r="X5351">
        <v>48</v>
      </c>
      <c r="Y5351" t="s">
        <v>7</v>
      </c>
      <c r="Z5351">
        <v>1</v>
      </c>
      <c r="AA5351">
        <v>7.0000000000000007E-2</v>
      </c>
    </row>
    <row r="5352" spans="23:27" x14ac:dyDescent="0.2">
      <c r="W5352" t="s">
        <v>8</v>
      </c>
      <c r="X5352">
        <v>49</v>
      </c>
      <c r="Y5352" t="s">
        <v>7</v>
      </c>
      <c r="Z5352">
        <v>1</v>
      </c>
      <c r="AA5352">
        <v>7.0000000000000007E-2</v>
      </c>
    </row>
    <row r="5353" spans="23:27" x14ac:dyDescent="0.2">
      <c r="W5353" t="s">
        <v>8</v>
      </c>
      <c r="X5353">
        <v>50</v>
      </c>
      <c r="Y5353" t="s">
        <v>7</v>
      </c>
      <c r="Z5353">
        <v>1</v>
      </c>
      <c r="AA5353">
        <v>0.08</v>
      </c>
    </row>
    <row r="5354" spans="23:27" x14ac:dyDescent="0.2">
      <c r="W5354" t="s">
        <v>8</v>
      </c>
      <c r="X5354">
        <v>51</v>
      </c>
      <c r="Y5354" t="s">
        <v>7</v>
      </c>
      <c r="Z5354">
        <v>1</v>
      </c>
      <c r="AA5354">
        <v>0.08</v>
      </c>
    </row>
    <row r="5355" spans="23:27" x14ac:dyDescent="0.2">
      <c r="W5355" t="s">
        <v>8</v>
      </c>
      <c r="X5355">
        <v>52</v>
      </c>
      <c r="Y5355" t="s">
        <v>7</v>
      </c>
      <c r="Z5355">
        <v>1</v>
      </c>
      <c r="AA5355">
        <v>0.08</v>
      </c>
    </row>
    <row r="5356" spans="23:27" x14ac:dyDescent="0.2">
      <c r="W5356" t="s">
        <v>8</v>
      </c>
      <c r="X5356">
        <v>53</v>
      </c>
      <c r="Y5356" t="s">
        <v>7</v>
      </c>
      <c r="Z5356">
        <v>1</v>
      </c>
      <c r="AA5356">
        <v>0.08</v>
      </c>
    </row>
    <row r="5357" spans="23:27" x14ac:dyDescent="0.2">
      <c r="W5357" t="s">
        <v>8</v>
      </c>
      <c r="X5357">
        <v>54</v>
      </c>
      <c r="Y5357" t="s">
        <v>7</v>
      </c>
      <c r="Z5357">
        <v>1</v>
      </c>
      <c r="AA5357">
        <v>0.08</v>
      </c>
    </row>
    <row r="5358" spans="23:27" x14ac:dyDescent="0.2">
      <c r="W5358" t="s">
        <v>8</v>
      </c>
      <c r="X5358">
        <v>55</v>
      </c>
      <c r="Y5358" t="s">
        <v>7</v>
      </c>
      <c r="Z5358">
        <v>1</v>
      </c>
      <c r="AA5358">
        <v>0.08</v>
      </c>
    </row>
    <row r="5359" spans="23:27" x14ac:dyDescent="0.2">
      <c r="W5359" t="s">
        <v>8</v>
      </c>
      <c r="X5359">
        <v>56</v>
      </c>
      <c r="Y5359" t="s">
        <v>7</v>
      </c>
      <c r="Z5359">
        <v>1</v>
      </c>
      <c r="AA5359">
        <v>0.08</v>
      </c>
    </row>
    <row r="5360" spans="23:27" x14ac:dyDescent="0.2">
      <c r="W5360" t="s">
        <v>8</v>
      </c>
      <c r="X5360">
        <v>57</v>
      </c>
      <c r="Y5360" t="s">
        <v>7</v>
      </c>
      <c r="Z5360">
        <v>1</v>
      </c>
      <c r="AA5360">
        <v>0.08</v>
      </c>
    </row>
    <row r="5361" spans="23:27" x14ac:dyDescent="0.2">
      <c r="W5361" t="s">
        <v>8</v>
      </c>
      <c r="X5361">
        <v>58</v>
      </c>
      <c r="Y5361" t="s">
        <v>7</v>
      </c>
      <c r="Z5361">
        <v>1</v>
      </c>
      <c r="AA5361">
        <v>0.08</v>
      </c>
    </row>
    <row r="5362" spans="23:27" x14ac:dyDescent="0.2">
      <c r="W5362" t="s">
        <v>8</v>
      </c>
      <c r="X5362">
        <v>59</v>
      </c>
      <c r="Y5362" t="s">
        <v>7</v>
      </c>
      <c r="Z5362">
        <v>1</v>
      </c>
      <c r="AA5362">
        <v>0.08</v>
      </c>
    </row>
    <row r="5363" spans="23:27" x14ac:dyDescent="0.2">
      <c r="W5363" t="s">
        <v>8</v>
      </c>
      <c r="X5363">
        <v>60</v>
      </c>
      <c r="Y5363" t="s">
        <v>7</v>
      </c>
      <c r="Z5363">
        <v>1</v>
      </c>
      <c r="AA5363">
        <v>0.08</v>
      </c>
    </row>
    <row r="5364" spans="23:27" x14ac:dyDescent="0.2">
      <c r="W5364" t="s">
        <v>8</v>
      </c>
      <c r="X5364">
        <v>61</v>
      </c>
      <c r="Y5364" t="s">
        <v>7</v>
      </c>
      <c r="Z5364">
        <v>1</v>
      </c>
      <c r="AA5364">
        <v>0.08</v>
      </c>
    </row>
    <row r="5365" spans="23:27" x14ac:dyDescent="0.2">
      <c r="W5365" t="s">
        <v>8</v>
      </c>
      <c r="X5365">
        <v>62</v>
      </c>
      <c r="Y5365" t="s">
        <v>7</v>
      </c>
      <c r="Z5365">
        <v>1</v>
      </c>
      <c r="AA5365">
        <v>0.08</v>
      </c>
    </row>
    <row r="5366" spans="23:27" x14ac:dyDescent="0.2">
      <c r="W5366" t="s">
        <v>8</v>
      </c>
      <c r="X5366">
        <v>63</v>
      </c>
      <c r="Y5366" t="s">
        <v>7</v>
      </c>
      <c r="Z5366">
        <v>1</v>
      </c>
      <c r="AA5366">
        <v>0.08</v>
      </c>
    </row>
    <row r="5367" spans="23:27" x14ac:dyDescent="0.2">
      <c r="W5367" t="s">
        <v>8</v>
      </c>
      <c r="X5367">
        <v>64</v>
      </c>
      <c r="Y5367" t="s">
        <v>7</v>
      </c>
      <c r="Z5367">
        <v>1</v>
      </c>
      <c r="AA5367">
        <v>0.08</v>
      </c>
    </row>
    <row r="5368" spans="23:27" x14ac:dyDescent="0.2">
      <c r="W5368" t="s">
        <v>8</v>
      </c>
      <c r="X5368">
        <v>65</v>
      </c>
      <c r="Y5368" t="s">
        <v>7</v>
      </c>
      <c r="Z5368">
        <v>1</v>
      </c>
      <c r="AA5368">
        <v>0.08</v>
      </c>
    </row>
    <row r="5369" spans="23:27" x14ac:dyDescent="0.2">
      <c r="W5369" t="s">
        <v>8</v>
      </c>
      <c r="X5369">
        <v>66</v>
      </c>
      <c r="Y5369" t="s">
        <v>7</v>
      </c>
      <c r="Z5369">
        <v>1</v>
      </c>
      <c r="AA5369">
        <v>0.08</v>
      </c>
    </row>
    <row r="5370" spans="23:27" x14ac:dyDescent="0.2">
      <c r="W5370" t="s">
        <v>8</v>
      </c>
      <c r="X5370">
        <v>67</v>
      </c>
      <c r="Y5370" t="s">
        <v>7</v>
      </c>
      <c r="Z5370">
        <v>1</v>
      </c>
      <c r="AA5370">
        <v>0.08</v>
      </c>
    </row>
    <row r="5371" spans="23:27" x14ac:dyDescent="0.2">
      <c r="W5371" t="s">
        <v>8</v>
      </c>
      <c r="X5371">
        <v>68</v>
      </c>
      <c r="Y5371" t="s">
        <v>7</v>
      </c>
      <c r="Z5371">
        <v>1</v>
      </c>
      <c r="AA5371">
        <v>0.09</v>
      </c>
    </row>
    <row r="5372" spans="23:27" x14ac:dyDescent="0.2">
      <c r="W5372" t="s">
        <v>8</v>
      </c>
      <c r="X5372">
        <v>69</v>
      </c>
      <c r="Y5372" t="s">
        <v>7</v>
      </c>
      <c r="Z5372">
        <v>1</v>
      </c>
      <c r="AA5372">
        <v>0.09</v>
      </c>
    </row>
    <row r="5373" spans="23:27" x14ac:dyDescent="0.2">
      <c r="W5373" t="s">
        <v>8</v>
      </c>
      <c r="X5373">
        <v>70</v>
      </c>
      <c r="Y5373" t="s">
        <v>7</v>
      </c>
      <c r="Z5373">
        <v>1</v>
      </c>
      <c r="AA5373">
        <v>0.09</v>
      </c>
    </row>
    <row r="5374" spans="23:27" x14ac:dyDescent="0.2">
      <c r="W5374" t="s">
        <v>8</v>
      </c>
      <c r="X5374">
        <v>71</v>
      </c>
      <c r="Y5374" t="s">
        <v>7</v>
      </c>
      <c r="Z5374">
        <v>1</v>
      </c>
      <c r="AA5374">
        <v>0.09</v>
      </c>
    </row>
    <row r="5375" spans="23:27" x14ac:dyDescent="0.2">
      <c r="W5375" t="s">
        <v>8</v>
      </c>
      <c r="X5375">
        <v>72</v>
      </c>
      <c r="Y5375" t="s">
        <v>7</v>
      </c>
      <c r="Z5375">
        <v>1</v>
      </c>
      <c r="AA5375">
        <v>0.09</v>
      </c>
    </row>
    <row r="5376" spans="23:27" x14ac:dyDescent="0.2">
      <c r="W5376" t="s">
        <v>8</v>
      </c>
      <c r="X5376">
        <v>73</v>
      </c>
      <c r="Y5376" t="s">
        <v>7</v>
      </c>
      <c r="Z5376">
        <v>1</v>
      </c>
      <c r="AA5376">
        <v>0.09</v>
      </c>
    </row>
    <row r="5377" spans="23:27" x14ac:dyDescent="0.2">
      <c r="W5377" t="s">
        <v>8</v>
      </c>
      <c r="X5377">
        <v>74</v>
      </c>
      <c r="Y5377" t="s">
        <v>7</v>
      </c>
      <c r="Z5377">
        <v>1</v>
      </c>
      <c r="AA5377">
        <v>0.09</v>
      </c>
    </row>
    <row r="5378" spans="23:27" x14ac:dyDescent="0.2">
      <c r="W5378" t="s">
        <v>8</v>
      </c>
      <c r="X5378">
        <v>75</v>
      </c>
      <c r="Y5378" t="s">
        <v>7</v>
      </c>
      <c r="Z5378">
        <v>1</v>
      </c>
      <c r="AA5378">
        <v>0.09</v>
      </c>
    </row>
    <row r="5379" spans="23:27" x14ac:dyDescent="0.2">
      <c r="W5379" t="s">
        <v>8</v>
      </c>
      <c r="X5379">
        <v>76</v>
      </c>
      <c r="Y5379" t="s">
        <v>7</v>
      </c>
      <c r="Z5379">
        <v>1</v>
      </c>
      <c r="AA5379">
        <v>0.09</v>
      </c>
    </row>
    <row r="5380" spans="23:27" x14ac:dyDescent="0.2">
      <c r="W5380" t="s">
        <v>8</v>
      </c>
      <c r="X5380">
        <v>77</v>
      </c>
      <c r="Y5380" t="s">
        <v>7</v>
      </c>
      <c r="Z5380">
        <v>1</v>
      </c>
      <c r="AA5380">
        <v>0.09</v>
      </c>
    </row>
    <row r="5381" spans="23:27" x14ac:dyDescent="0.2">
      <c r="W5381" t="s">
        <v>8</v>
      </c>
      <c r="X5381">
        <v>78</v>
      </c>
      <c r="Y5381" t="s">
        <v>7</v>
      </c>
      <c r="Z5381">
        <v>1</v>
      </c>
      <c r="AA5381">
        <v>0.09</v>
      </c>
    </row>
    <row r="5382" spans="23:27" x14ac:dyDescent="0.2">
      <c r="W5382" t="s">
        <v>8</v>
      </c>
      <c r="X5382">
        <v>79</v>
      </c>
      <c r="Y5382" t="s">
        <v>7</v>
      </c>
      <c r="Z5382">
        <v>1</v>
      </c>
      <c r="AA5382">
        <v>0.09</v>
      </c>
    </row>
    <row r="5383" spans="23:27" x14ac:dyDescent="0.2">
      <c r="W5383" t="s">
        <v>8</v>
      </c>
      <c r="X5383">
        <v>80</v>
      </c>
      <c r="Y5383" t="s">
        <v>7</v>
      </c>
      <c r="Z5383">
        <v>1</v>
      </c>
      <c r="AA5383">
        <v>0.09</v>
      </c>
    </row>
    <row r="5384" spans="23:27" x14ac:dyDescent="0.2">
      <c r="W5384" t="s">
        <v>8</v>
      </c>
      <c r="X5384">
        <v>81</v>
      </c>
      <c r="Y5384" t="s">
        <v>7</v>
      </c>
      <c r="Z5384">
        <v>1</v>
      </c>
      <c r="AA5384">
        <v>0.1</v>
      </c>
    </row>
    <row r="5385" spans="23:27" x14ac:dyDescent="0.2">
      <c r="W5385" t="s">
        <v>8</v>
      </c>
      <c r="X5385">
        <v>82</v>
      </c>
      <c r="Y5385" t="s">
        <v>7</v>
      </c>
      <c r="Z5385">
        <v>1</v>
      </c>
      <c r="AA5385">
        <v>0.1</v>
      </c>
    </row>
    <row r="5386" spans="23:27" x14ac:dyDescent="0.2">
      <c r="W5386" t="s">
        <v>8</v>
      </c>
      <c r="X5386">
        <v>83</v>
      </c>
      <c r="Y5386" t="s">
        <v>7</v>
      </c>
      <c r="Z5386">
        <v>1</v>
      </c>
      <c r="AA5386">
        <v>0.1</v>
      </c>
    </row>
    <row r="5387" spans="23:27" x14ac:dyDescent="0.2">
      <c r="W5387" t="s">
        <v>8</v>
      </c>
      <c r="X5387">
        <v>84</v>
      </c>
      <c r="Y5387" t="s">
        <v>7</v>
      </c>
      <c r="Z5387">
        <v>1</v>
      </c>
      <c r="AA5387">
        <v>0.1</v>
      </c>
    </row>
    <row r="5388" spans="23:27" x14ac:dyDescent="0.2">
      <c r="W5388" t="s">
        <v>8</v>
      </c>
      <c r="X5388">
        <v>85</v>
      </c>
      <c r="Y5388" t="s">
        <v>7</v>
      </c>
      <c r="Z5388">
        <v>1</v>
      </c>
      <c r="AA5388">
        <v>0.1</v>
      </c>
    </row>
    <row r="5389" spans="23:27" x14ac:dyDescent="0.2">
      <c r="W5389" t="s">
        <v>8</v>
      </c>
      <c r="X5389">
        <v>86</v>
      </c>
      <c r="Y5389" t="s">
        <v>7</v>
      </c>
      <c r="Z5389">
        <v>1</v>
      </c>
      <c r="AA5389">
        <v>0.1</v>
      </c>
    </row>
    <row r="5390" spans="23:27" x14ac:dyDescent="0.2">
      <c r="W5390" t="s">
        <v>8</v>
      </c>
      <c r="X5390">
        <v>87</v>
      </c>
      <c r="Y5390" t="s">
        <v>7</v>
      </c>
      <c r="Z5390">
        <v>1</v>
      </c>
      <c r="AA5390">
        <v>0.1</v>
      </c>
    </row>
    <row r="5391" spans="23:27" x14ac:dyDescent="0.2">
      <c r="W5391" t="s">
        <v>8</v>
      </c>
      <c r="X5391">
        <v>88</v>
      </c>
      <c r="Y5391" t="s">
        <v>7</v>
      </c>
      <c r="Z5391">
        <v>1</v>
      </c>
      <c r="AA5391">
        <v>0.1</v>
      </c>
    </row>
    <row r="5392" spans="23:27" x14ac:dyDescent="0.2">
      <c r="W5392" t="s">
        <v>8</v>
      </c>
      <c r="X5392">
        <v>89</v>
      </c>
      <c r="Y5392" t="s">
        <v>7</v>
      </c>
      <c r="Z5392">
        <v>1</v>
      </c>
      <c r="AA5392">
        <v>0.11</v>
      </c>
    </row>
    <row r="5393" spans="23:27" x14ac:dyDescent="0.2">
      <c r="W5393" t="s">
        <v>8</v>
      </c>
      <c r="X5393">
        <v>90</v>
      </c>
      <c r="Y5393" t="s">
        <v>7</v>
      </c>
      <c r="Z5393">
        <v>1</v>
      </c>
      <c r="AA5393">
        <v>0.11</v>
      </c>
    </row>
    <row r="5394" spans="23:27" x14ac:dyDescent="0.2">
      <c r="W5394" t="s">
        <v>8</v>
      </c>
      <c r="X5394">
        <v>91</v>
      </c>
      <c r="Y5394" t="s">
        <v>7</v>
      </c>
      <c r="Z5394">
        <v>1</v>
      </c>
      <c r="AA5394">
        <v>0.11</v>
      </c>
    </row>
    <row r="5395" spans="23:27" x14ac:dyDescent="0.2">
      <c r="W5395" t="s">
        <v>8</v>
      </c>
      <c r="X5395">
        <v>92</v>
      </c>
      <c r="Y5395" t="s">
        <v>7</v>
      </c>
      <c r="Z5395">
        <v>1</v>
      </c>
      <c r="AA5395">
        <v>0.11</v>
      </c>
    </row>
    <row r="5396" spans="23:27" x14ac:dyDescent="0.2">
      <c r="W5396" t="s">
        <v>8</v>
      </c>
      <c r="X5396">
        <v>93</v>
      </c>
      <c r="Y5396" t="s">
        <v>7</v>
      </c>
      <c r="Z5396">
        <v>1</v>
      </c>
      <c r="AA5396">
        <v>0.12</v>
      </c>
    </row>
    <row r="5397" spans="23:27" x14ac:dyDescent="0.2">
      <c r="W5397" t="s">
        <v>8</v>
      </c>
      <c r="X5397">
        <v>94</v>
      </c>
      <c r="Y5397" t="s">
        <v>7</v>
      </c>
      <c r="Z5397">
        <v>1</v>
      </c>
      <c r="AA5397">
        <v>0.12</v>
      </c>
    </row>
    <row r="5398" spans="23:27" x14ac:dyDescent="0.2">
      <c r="W5398" t="s">
        <v>8</v>
      </c>
      <c r="X5398">
        <v>95</v>
      </c>
      <c r="Y5398" t="s">
        <v>7</v>
      </c>
      <c r="Z5398">
        <v>1</v>
      </c>
      <c r="AA5398">
        <v>0.13</v>
      </c>
    </row>
    <row r="5399" spans="23:27" x14ac:dyDescent="0.2">
      <c r="W5399" t="s">
        <v>8</v>
      </c>
      <c r="X5399">
        <v>96</v>
      </c>
      <c r="Y5399" t="s">
        <v>7</v>
      </c>
      <c r="Z5399">
        <v>1</v>
      </c>
      <c r="AA5399">
        <v>0.15</v>
      </c>
    </row>
    <row r="5400" spans="23:27" x14ac:dyDescent="0.2">
      <c r="W5400" t="s">
        <v>8</v>
      </c>
      <c r="X5400">
        <v>97</v>
      </c>
      <c r="Y5400" t="s">
        <v>7</v>
      </c>
      <c r="Z5400">
        <v>1</v>
      </c>
      <c r="AA5400">
        <v>0.17</v>
      </c>
    </row>
    <row r="5401" spans="23:27" x14ac:dyDescent="0.2">
      <c r="W5401" t="s">
        <v>8</v>
      </c>
      <c r="X5401">
        <v>98</v>
      </c>
      <c r="Y5401" t="s">
        <v>7</v>
      </c>
      <c r="Z5401">
        <v>1</v>
      </c>
      <c r="AA5401">
        <v>0.24</v>
      </c>
    </row>
    <row r="5402" spans="23:27" x14ac:dyDescent="0.2">
      <c r="W5402" t="s">
        <v>8</v>
      </c>
      <c r="X5402">
        <v>99</v>
      </c>
      <c r="Y5402" t="s">
        <v>7</v>
      </c>
      <c r="Z5402">
        <v>1</v>
      </c>
      <c r="AA5402">
        <v>0.44</v>
      </c>
    </row>
    <row r="5403" spans="23:27" x14ac:dyDescent="0.2">
      <c r="W5403" t="s">
        <v>8</v>
      </c>
      <c r="X5403">
        <v>0</v>
      </c>
      <c r="Y5403" t="s">
        <v>7</v>
      </c>
      <c r="Z5403">
        <v>2</v>
      </c>
      <c r="AA5403">
        <v>0</v>
      </c>
    </row>
    <row r="5404" spans="23:27" x14ac:dyDescent="0.2">
      <c r="W5404" t="s">
        <v>8</v>
      </c>
      <c r="X5404">
        <v>1</v>
      </c>
      <c r="Y5404" t="s">
        <v>7</v>
      </c>
      <c r="Z5404">
        <v>2</v>
      </c>
      <c r="AA5404">
        <v>0.05</v>
      </c>
    </row>
    <row r="5405" spans="23:27" x14ac:dyDescent="0.2">
      <c r="W5405" t="s">
        <v>8</v>
      </c>
      <c r="X5405">
        <v>2</v>
      </c>
      <c r="Y5405" t="s">
        <v>7</v>
      </c>
      <c r="Z5405">
        <v>2</v>
      </c>
      <c r="AA5405">
        <v>0.05</v>
      </c>
    </row>
    <row r="5406" spans="23:27" x14ac:dyDescent="0.2">
      <c r="W5406" t="s">
        <v>8</v>
      </c>
      <c r="X5406">
        <v>3</v>
      </c>
      <c r="Y5406" t="s">
        <v>7</v>
      </c>
      <c r="Z5406">
        <v>2</v>
      </c>
      <c r="AA5406">
        <v>0.05</v>
      </c>
    </row>
    <row r="5407" spans="23:27" x14ac:dyDescent="0.2">
      <c r="W5407" t="s">
        <v>8</v>
      </c>
      <c r="X5407">
        <v>4</v>
      </c>
      <c r="Y5407" t="s">
        <v>7</v>
      </c>
      <c r="Z5407">
        <v>2</v>
      </c>
      <c r="AA5407">
        <v>0.05</v>
      </c>
    </row>
    <row r="5408" spans="23:27" x14ac:dyDescent="0.2">
      <c r="W5408" t="s">
        <v>8</v>
      </c>
      <c r="X5408">
        <v>5</v>
      </c>
      <c r="Y5408" t="s">
        <v>7</v>
      </c>
      <c r="Z5408">
        <v>2</v>
      </c>
      <c r="AA5408">
        <v>0.05</v>
      </c>
    </row>
    <row r="5409" spans="23:27" x14ac:dyDescent="0.2">
      <c r="W5409" t="s">
        <v>8</v>
      </c>
      <c r="X5409">
        <v>6</v>
      </c>
      <c r="Y5409" t="s">
        <v>7</v>
      </c>
      <c r="Z5409">
        <v>2</v>
      </c>
      <c r="AA5409">
        <v>0.05</v>
      </c>
    </row>
    <row r="5410" spans="23:27" x14ac:dyDescent="0.2">
      <c r="W5410" t="s">
        <v>8</v>
      </c>
      <c r="X5410">
        <v>7</v>
      </c>
      <c r="Y5410" t="s">
        <v>7</v>
      </c>
      <c r="Z5410">
        <v>2</v>
      </c>
      <c r="AA5410">
        <v>0.05</v>
      </c>
    </row>
    <row r="5411" spans="23:27" x14ac:dyDescent="0.2">
      <c r="W5411" t="s">
        <v>8</v>
      </c>
      <c r="X5411">
        <v>8</v>
      </c>
      <c r="Y5411" t="s">
        <v>7</v>
      </c>
      <c r="Z5411">
        <v>2</v>
      </c>
      <c r="AA5411">
        <v>0.06</v>
      </c>
    </row>
    <row r="5412" spans="23:27" x14ac:dyDescent="0.2">
      <c r="W5412" t="s">
        <v>8</v>
      </c>
      <c r="X5412">
        <v>9</v>
      </c>
      <c r="Y5412" t="s">
        <v>7</v>
      </c>
      <c r="Z5412">
        <v>2</v>
      </c>
      <c r="AA5412">
        <v>0.06</v>
      </c>
    </row>
    <row r="5413" spans="23:27" x14ac:dyDescent="0.2">
      <c r="W5413" t="s">
        <v>8</v>
      </c>
      <c r="X5413">
        <v>10</v>
      </c>
      <c r="Y5413" t="s">
        <v>7</v>
      </c>
      <c r="Z5413">
        <v>2</v>
      </c>
      <c r="AA5413">
        <v>0.06</v>
      </c>
    </row>
    <row r="5414" spans="23:27" x14ac:dyDescent="0.2">
      <c r="W5414" t="s">
        <v>8</v>
      </c>
      <c r="X5414">
        <v>11</v>
      </c>
      <c r="Y5414" t="s">
        <v>7</v>
      </c>
      <c r="Z5414">
        <v>2</v>
      </c>
      <c r="AA5414">
        <v>0.06</v>
      </c>
    </row>
    <row r="5415" spans="23:27" x14ac:dyDescent="0.2">
      <c r="W5415" t="s">
        <v>8</v>
      </c>
      <c r="X5415">
        <v>12</v>
      </c>
      <c r="Y5415" t="s">
        <v>7</v>
      </c>
      <c r="Z5415">
        <v>2</v>
      </c>
      <c r="AA5415">
        <v>0.06</v>
      </c>
    </row>
    <row r="5416" spans="23:27" x14ac:dyDescent="0.2">
      <c r="W5416" t="s">
        <v>8</v>
      </c>
      <c r="X5416">
        <v>13</v>
      </c>
      <c r="Y5416" t="s">
        <v>7</v>
      </c>
      <c r="Z5416">
        <v>2</v>
      </c>
      <c r="AA5416">
        <v>0.06</v>
      </c>
    </row>
    <row r="5417" spans="23:27" x14ac:dyDescent="0.2">
      <c r="W5417" t="s">
        <v>8</v>
      </c>
      <c r="X5417">
        <v>14</v>
      </c>
      <c r="Y5417" t="s">
        <v>7</v>
      </c>
      <c r="Z5417">
        <v>2</v>
      </c>
      <c r="AA5417">
        <v>0.06</v>
      </c>
    </row>
    <row r="5418" spans="23:27" x14ac:dyDescent="0.2">
      <c r="W5418" t="s">
        <v>8</v>
      </c>
      <c r="X5418">
        <v>15</v>
      </c>
      <c r="Y5418" t="s">
        <v>7</v>
      </c>
      <c r="Z5418">
        <v>2</v>
      </c>
      <c r="AA5418">
        <v>0.06</v>
      </c>
    </row>
    <row r="5419" spans="23:27" x14ac:dyDescent="0.2">
      <c r="W5419" t="s">
        <v>8</v>
      </c>
      <c r="X5419">
        <v>16</v>
      </c>
      <c r="Y5419" t="s">
        <v>7</v>
      </c>
      <c r="Z5419">
        <v>2</v>
      </c>
      <c r="AA5419">
        <v>0.06</v>
      </c>
    </row>
    <row r="5420" spans="23:27" x14ac:dyDescent="0.2">
      <c r="W5420" t="s">
        <v>8</v>
      </c>
      <c r="X5420">
        <v>17</v>
      </c>
      <c r="Y5420" t="s">
        <v>7</v>
      </c>
      <c r="Z5420">
        <v>2</v>
      </c>
      <c r="AA5420">
        <v>0.06</v>
      </c>
    </row>
    <row r="5421" spans="23:27" x14ac:dyDescent="0.2">
      <c r="W5421" t="s">
        <v>8</v>
      </c>
      <c r="X5421">
        <v>18</v>
      </c>
      <c r="Y5421" t="s">
        <v>7</v>
      </c>
      <c r="Z5421">
        <v>2</v>
      </c>
      <c r="AA5421">
        <v>0.06</v>
      </c>
    </row>
    <row r="5422" spans="23:27" x14ac:dyDescent="0.2">
      <c r="W5422" t="s">
        <v>8</v>
      </c>
      <c r="X5422">
        <v>19</v>
      </c>
      <c r="Y5422" t="s">
        <v>7</v>
      </c>
      <c r="Z5422">
        <v>2</v>
      </c>
      <c r="AA5422">
        <v>0.06</v>
      </c>
    </row>
    <row r="5423" spans="23:27" x14ac:dyDescent="0.2">
      <c r="W5423" t="s">
        <v>8</v>
      </c>
      <c r="X5423">
        <v>20</v>
      </c>
      <c r="Y5423" t="s">
        <v>7</v>
      </c>
      <c r="Z5423">
        <v>2</v>
      </c>
      <c r="AA5423">
        <v>0.06</v>
      </c>
    </row>
    <row r="5424" spans="23:27" x14ac:dyDescent="0.2">
      <c r="W5424" t="s">
        <v>8</v>
      </c>
      <c r="X5424">
        <v>21</v>
      </c>
      <c r="Y5424" t="s">
        <v>7</v>
      </c>
      <c r="Z5424">
        <v>2</v>
      </c>
      <c r="AA5424">
        <v>0.06</v>
      </c>
    </row>
    <row r="5425" spans="23:27" x14ac:dyDescent="0.2">
      <c r="W5425" t="s">
        <v>8</v>
      </c>
      <c r="X5425">
        <v>22</v>
      </c>
      <c r="Y5425" t="s">
        <v>7</v>
      </c>
      <c r="Z5425">
        <v>2</v>
      </c>
      <c r="AA5425">
        <v>0.06</v>
      </c>
    </row>
    <row r="5426" spans="23:27" x14ac:dyDescent="0.2">
      <c r="W5426" t="s">
        <v>8</v>
      </c>
      <c r="X5426">
        <v>23</v>
      </c>
      <c r="Y5426" t="s">
        <v>7</v>
      </c>
      <c r="Z5426">
        <v>2</v>
      </c>
      <c r="AA5426">
        <v>0.06</v>
      </c>
    </row>
    <row r="5427" spans="23:27" x14ac:dyDescent="0.2">
      <c r="W5427" t="s">
        <v>8</v>
      </c>
      <c r="X5427">
        <v>24</v>
      </c>
      <c r="Y5427" t="s">
        <v>7</v>
      </c>
      <c r="Z5427">
        <v>2</v>
      </c>
      <c r="AA5427">
        <v>7.0000000000000007E-2</v>
      </c>
    </row>
    <row r="5428" spans="23:27" x14ac:dyDescent="0.2">
      <c r="W5428" t="s">
        <v>8</v>
      </c>
      <c r="X5428">
        <v>25</v>
      </c>
      <c r="Y5428" t="s">
        <v>7</v>
      </c>
      <c r="Z5428">
        <v>2</v>
      </c>
      <c r="AA5428">
        <v>7.0000000000000007E-2</v>
      </c>
    </row>
    <row r="5429" spans="23:27" x14ac:dyDescent="0.2">
      <c r="W5429" t="s">
        <v>8</v>
      </c>
      <c r="X5429">
        <v>26</v>
      </c>
      <c r="Y5429" t="s">
        <v>7</v>
      </c>
      <c r="Z5429">
        <v>2</v>
      </c>
      <c r="AA5429">
        <v>7.0000000000000007E-2</v>
      </c>
    </row>
    <row r="5430" spans="23:27" x14ac:dyDescent="0.2">
      <c r="W5430" t="s">
        <v>8</v>
      </c>
      <c r="X5430">
        <v>27</v>
      </c>
      <c r="Y5430" t="s">
        <v>7</v>
      </c>
      <c r="Z5430">
        <v>2</v>
      </c>
      <c r="AA5430">
        <v>7.0000000000000007E-2</v>
      </c>
    </row>
    <row r="5431" spans="23:27" x14ac:dyDescent="0.2">
      <c r="W5431" t="s">
        <v>8</v>
      </c>
      <c r="X5431">
        <v>28</v>
      </c>
      <c r="Y5431" t="s">
        <v>7</v>
      </c>
      <c r="Z5431">
        <v>2</v>
      </c>
      <c r="AA5431">
        <v>7.0000000000000007E-2</v>
      </c>
    </row>
    <row r="5432" spans="23:27" x14ac:dyDescent="0.2">
      <c r="W5432" t="s">
        <v>8</v>
      </c>
      <c r="X5432">
        <v>29</v>
      </c>
      <c r="Y5432" t="s">
        <v>7</v>
      </c>
      <c r="Z5432">
        <v>2</v>
      </c>
      <c r="AA5432">
        <v>7.0000000000000007E-2</v>
      </c>
    </row>
    <row r="5433" spans="23:27" x14ac:dyDescent="0.2">
      <c r="W5433" t="s">
        <v>8</v>
      </c>
      <c r="X5433">
        <v>30</v>
      </c>
      <c r="Y5433" t="s">
        <v>7</v>
      </c>
      <c r="Z5433">
        <v>2</v>
      </c>
      <c r="AA5433">
        <v>7.0000000000000007E-2</v>
      </c>
    </row>
    <row r="5434" spans="23:27" x14ac:dyDescent="0.2">
      <c r="W5434" t="s">
        <v>8</v>
      </c>
      <c r="X5434">
        <v>31</v>
      </c>
      <c r="Y5434" t="s">
        <v>7</v>
      </c>
      <c r="Z5434">
        <v>2</v>
      </c>
      <c r="AA5434">
        <v>7.0000000000000007E-2</v>
      </c>
    </row>
    <row r="5435" spans="23:27" x14ac:dyDescent="0.2">
      <c r="W5435" t="s">
        <v>8</v>
      </c>
      <c r="X5435">
        <v>32</v>
      </c>
      <c r="Y5435" t="s">
        <v>7</v>
      </c>
      <c r="Z5435">
        <v>2</v>
      </c>
      <c r="AA5435">
        <v>7.0000000000000007E-2</v>
      </c>
    </row>
    <row r="5436" spans="23:27" x14ac:dyDescent="0.2">
      <c r="W5436" t="s">
        <v>8</v>
      </c>
      <c r="X5436">
        <v>33</v>
      </c>
      <c r="Y5436" t="s">
        <v>7</v>
      </c>
      <c r="Z5436">
        <v>2</v>
      </c>
      <c r="AA5436">
        <v>7.0000000000000007E-2</v>
      </c>
    </row>
    <row r="5437" spans="23:27" x14ac:dyDescent="0.2">
      <c r="W5437" t="s">
        <v>8</v>
      </c>
      <c r="X5437">
        <v>34</v>
      </c>
      <c r="Y5437" t="s">
        <v>7</v>
      </c>
      <c r="Z5437">
        <v>2</v>
      </c>
      <c r="AA5437">
        <v>7.0000000000000007E-2</v>
      </c>
    </row>
    <row r="5438" spans="23:27" x14ac:dyDescent="0.2">
      <c r="W5438" t="s">
        <v>8</v>
      </c>
      <c r="X5438">
        <v>35</v>
      </c>
      <c r="Y5438" t="s">
        <v>7</v>
      </c>
      <c r="Z5438">
        <v>2</v>
      </c>
      <c r="AA5438">
        <v>7.0000000000000007E-2</v>
      </c>
    </row>
    <row r="5439" spans="23:27" x14ac:dyDescent="0.2">
      <c r="W5439" t="s">
        <v>8</v>
      </c>
      <c r="X5439">
        <v>36</v>
      </c>
      <c r="Y5439" t="s">
        <v>7</v>
      </c>
      <c r="Z5439">
        <v>2</v>
      </c>
      <c r="AA5439">
        <v>7.0000000000000007E-2</v>
      </c>
    </row>
    <row r="5440" spans="23:27" x14ac:dyDescent="0.2">
      <c r="W5440" t="s">
        <v>8</v>
      </c>
      <c r="X5440">
        <v>37</v>
      </c>
      <c r="Y5440" t="s">
        <v>7</v>
      </c>
      <c r="Z5440">
        <v>2</v>
      </c>
      <c r="AA5440">
        <v>7.0000000000000007E-2</v>
      </c>
    </row>
    <row r="5441" spans="23:27" x14ac:dyDescent="0.2">
      <c r="W5441" t="s">
        <v>8</v>
      </c>
      <c r="X5441">
        <v>38</v>
      </c>
      <c r="Y5441" t="s">
        <v>7</v>
      </c>
      <c r="Z5441">
        <v>2</v>
      </c>
      <c r="AA5441">
        <v>7.0000000000000007E-2</v>
      </c>
    </row>
    <row r="5442" spans="23:27" x14ac:dyDescent="0.2">
      <c r="W5442" t="s">
        <v>8</v>
      </c>
      <c r="X5442">
        <v>39</v>
      </c>
      <c r="Y5442" t="s">
        <v>7</v>
      </c>
      <c r="Z5442">
        <v>2</v>
      </c>
      <c r="AA5442">
        <v>7.0000000000000007E-2</v>
      </c>
    </row>
    <row r="5443" spans="23:27" x14ac:dyDescent="0.2">
      <c r="W5443" t="s">
        <v>8</v>
      </c>
      <c r="X5443">
        <v>40</v>
      </c>
      <c r="Y5443" t="s">
        <v>7</v>
      </c>
      <c r="Z5443">
        <v>2</v>
      </c>
      <c r="AA5443">
        <v>7.0000000000000007E-2</v>
      </c>
    </row>
    <row r="5444" spans="23:27" x14ac:dyDescent="0.2">
      <c r="W5444" t="s">
        <v>8</v>
      </c>
      <c r="X5444">
        <v>41</v>
      </c>
      <c r="Y5444" t="s">
        <v>7</v>
      </c>
      <c r="Z5444">
        <v>2</v>
      </c>
      <c r="AA5444">
        <v>7.0000000000000007E-2</v>
      </c>
    </row>
    <row r="5445" spans="23:27" x14ac:dyDescent="0.2">
      <c r="W5445" t="s">
        <v>8</v>
      </c>
      <c r="X5445">
        <v>42</v>
      </c>
      <c r="Y5445" t="s">
        <v>7</v>
      </c>
      <c r="Z5445">
        <v>2</v>
      </c>
      <c r="AA5445">
        <v>7.0000000000000007E-2</v>
      </c>
    </row>
    <row r="5446" spans="23:27" x14ac:dyDescent="0.2">
      <c r="W5446" t="s">
        <v>8</v>
      </c>
      <c r="X5446">
        <v>43</v>
      </c>
      <c r="Y5446" t="s">
        <v>7</v>
      </c>
      <c r="Z5446">
        <v>2</v>
      </c>
      <c r="AA5446">
        <v>7.0000000000000007E-2</v>
      </c>
    </row>
    <row r="5447" spans="23:27" x14ac:dyDescent="0.2">
      <c r="W5447" t="s">
        <v>8</v>
      </c>
      <c r="X5447">
        <v>44</v>
      </c>
      <c r="Y5447" t="s">
        <v>7</v>
      </c>
      <c r="Z5447">
        <v>2</v>
      </c>
      <c r="AA5447">
        <v>7.0000000000000007E-2</v>
      </c>
    </row>
    <row r="5448" spans="23:27" x14ac:dyDescent="0.2">
      <c r="W5448" t="s">
        <v>8</v>
      </c>
      <c r="X5448">
        <v>45</v>
      </c>
      <c r="Y5448" t="s">
        <v>7</v>
      </c>
      <c r="Z5448">
        <v>2</v>
      </c>
      <c r="AA5448">
        <v>0.08</v>
      </c>
    </row>
    <row r="5449" spans="23:27" x14ac:dyDescent="0.2">
      <c r="W5449" t="s">
        <v>8</v>
      </c>
      <c r="X5449">
        <v>46</v>
      </c>
      <c r="Y5449" t="s">
        <v>7</v>
      </c>
      <c r="Z5449">
        <v>2</v>
      </c>
      <c r="AA5449">
        <v>0.08</v>
      </c>
    </row>
    <row r="5450" spans="23:27" x14ac:dyDescent="0.2">
      <c r="W5450" t="s">
        <v>8</v>
      </c>
      <c r="X5450">
        <v>47</v>
      </c>
      <c r="Y5450" t="s">
        <v>7</v>
      </c>
      <c r="Z5450">
        <v>2</v>
      </c>
      <c r="AA5450">
        <v>0.08</v>
      </c>
    </row>
    <row r="5451" spans="23:27" x14ac:dyDescent="0.2">
      <c r="W5451" t="s">
        <v>8</v>
      </c>
      <c r="X5451">
        <v>48</v>
      </c>
      <c r="Y5451" t="s">
        <v>7</v>
      </c>
      <c r="Z5451">
        <v>2</v>
      </c>
      <c r="AA5451">
        <v>0.08</v>
      </c>
    </row>
    <row r="5452" spans="23:27" x14ac:dyDescent="0.2">
      <c r="W5452" t="s">
        <v>8</v>
      </c>
      <c r="X5452">
        <v>49</v>
      </c>
      <c r="Y5452" t="s">
        <v>7</v>
      </c>
      <c r="Z5452">
        <v>2</v>
      </c>
      <c r="AA5452">
        <v>0.08</v>
      </c>
    </row>
    <row r="5453" spans="23:27" x14ac:dyDescent="0.2">
      <c r="W5453" t="s">
        <v>8</v>
      </c>
      <c r="X5453">
        <v>50</v>
      </c>
      <c r="Y5453" t="s">
        <v>7</v>
      </c>
      <c r="Z5453">
        <v>2</v>
      </c>
      <c r="AA5453">
        <v>0.08</v>
      </c>
    </row>
    <row r="5454" spans="23:27" x14ac:dyDescent="0.2">
      <c r="W5454" t="s">
        <v>8</v>
      </c>
      <c r="X5454">
        <v>51</v>
      </c>
      <c r="Y5454" t="s">
        <v>7</v>
      </c>
      <c r="Z5454">
        <v>2</v>
      </c>
      <c r="AA5454">
        <v>0.08</v>
      </c>
    </row>
    <row r="5455" spans="23:27" x14ac:dyDescent="0.2">
      <c r="W5455" t="s">
        <v>8</v>
      </c>
      <c r="X5455">
        <v>52</v>
      </c>
      <c r="Y5455" t="s">
        <v>7</v>
      </c>
      <c r="Z5455">
        <v>2</v>
      </c>
      <c r="AA5455">
        <v>0.08</v>
      </c>
    </row>
    <row r="5456" spans="23:27" x14ac:dyDescent="0.2">
      <c r="W5456" t="s">
        <v>8</v>
      </c>
      <c r="X5456">
        <v>53</v>
      </c>
      <c r="Y5456" t="s">
        <v>7</v>
      </c>
      <c r="Z5456">
        <v>2</v>
      </c>
      <c r="AA5456">
        <v>0.08</v>
      </c>
    </row>
    <row r="5457" spans="23:27" x14ac:dyDescent="0.2">
      <c r="W5457" t="s">
        <v>8</v>
      </c>
      <c r="X5457">
        <v>54</v>
      </c>
      <c r="Y5457" t="s">
        <v>7</v>
      </c>
      <c r="Z5457">
        <v>2</v>
      </c>
      <c r="AA5457">
        <v>0.08</v>
      </c>
    </row>
    <row r="5458" spans="23:27" x14ac:dyDescent="0.2">
      <c r="W5458" t="s">
        <v>8</v>
      </c>
      <c r="X5458">
        <v>55</v>
      </c>
      <c r="Y5458" t="s">
        <v>7</v>
      </c>
      <c r="Z5458">
        <v>2</v>
      </c>
      <c r="AA5458">
        <v>0.08</v>
      </c>
    </row>
    <row r="5459" spans="23:27" x14ac:dyDescent="0.2">
      <c r="W5459" t="s">
        <v>8</v>
      </c>
      <c r="X5459">
        <v>56</v>
      </c>
      <c r="Y5459" t="s">
        <v>7</v>
      </c>
      <c r="Z5459">
        <v>2</v>
      </c>
      <c r="AA5459">
        <v>0.08</v>
      </c>
    </row>
    <row r="5460" spans="23:27" x14ac:dyDescent="0.2">
      <c r="W5460" t="s">
        <v>8</v>
      </c>
      <c r="X5460">
        <v>57</v>
      </c>
      <c r="Y5460" t="s">
        <v>7</v>
      </c>
      <c r="Z5460">
        <v>2</v>
      </c>
      <c r="AA5460">
        <v>0.08</v>
      </c>
    </row>
    <row r="5461" spans="23:27" x14ac:dyDescent="0.2">
      <c r="W5461" t="s">
        <v>8</v>
      </c>
      <c r="X5461">
        <v>58</v>
      </c>
      <c r="Y5461" t="s">
        <v>7</v>
      </c>
      <c r="Z5461">
        <v>2</v>
      </c>
      <c r="AA5461">
        <v>0.08</v>
      </c>
    </row>
    <row r="5462" spans="23:27" x14ac:dyDescent="0.2">
      <c r="W5462" t="s">
        <v>8</v>
      </c>
      <c r="X5462">
        <v>59</v>
      </c>
      <c r="Y5462" t="s">
        <v>7</v>
      </c>
      <c r="Z5462">
        <v>2</v>
      </c>
      <c r="AA5462">
        <v>0.08</v>
      </c>
    </row>
    <row r="5463" spans="23:27" x14ac:dyDescent="0.2">
      <c r="W5463" t="s">
        <v>8</v>
      </c>
      <c r="X5463">
        <v>60</v>
      </c>
      <c r="Y5463" t="s">
        <v>7</v>
      </c>
      <c r="Z5463">
        <v>2</v>
      </c>
      <c r="AA5463">
        <v>0.08</v>
      </c>
    </row>
    <row r="5464" spans="23:27" x14ac:dyDescent="0.2">
      <c r="W5464" t="s">
        <v>8</v>
      </c>
      <c r="X5464">
        <v>61</v>
      </c>
      <c r="Y5464" t="s">
        <v>7</v>
      </c>
      <c r="Z5464">
        <v>2</v>
      </c>
      <c r="AA5464">
        <v>0.08</v>
      </c>
    </row>
    <row r="5465" spans="23:27" x14ac:dyDescent="0.2">
      <c r="W5465" t="s">
        <v>8</v>
      </c>
      <c r="X5465">
        <v>62</v>
      </c>
      <c r="Y5465" t="s">
        <v>7</v>
      </c>
      <c r="Z5465">
        <v>2</v>
      </c>
      <c r="AA5465">
        <v>0.08</v>
      </c>
    </row>
    <row r="5466" spans="23:27" x14ac:dyDescent="0.2">
      <c r="W5466" t="s">
        <v>8</v>
      </c>
      <c r="X5466">
        <v>63</v>
      </c>
      <c r="Y5466" t="s">
        <v>7</v>
      </c>
      <c r="Z5466">
        <v>2</v>
      </c>
      <c r="AA5466">
        <v>0.08</v>
      </c>
    </row>
    <row r="5467" spans="23:27" x14ac:dyDescent="0.2">
      <c r="W5467" t="s">
        <v>8</v>
      </c>
      <c r="X5467">
        <v>64</v>
      </c>
      <c r="Y5467" t="s">
        <v>7</v>
      </c>
      <c r="Z5467">
        <v>2</v>
      </c>
      <c r="AA5467">
        <v>0.09</v>
      </c>
    </row>
    <row r="5468" spans="23:27" x14ac:dyDescent="0.2">
      <c r="W5468" t="s">
        <v>8</v>
      </c>
      <c r="X5468">
        <v>65</v>
      </c>
      <c r="Y5468" t="s">
        <v>7</v>
      </c>
      <c r="Z5468">
        <v>2</v>
      </c>
      <c r="AA5468">
        <v>0.09</v>
      </c>
    </row>
    <row r="5469" spans="23:27" x14ac:dyDescent="0.2">
      <c r="W5469" t="s">
        <v>8</v>
      </c>
      <c r="X5469">
        <v>66</v>
      </c>
      <c r="Y5469" t="s">
        <v>7</v>
      </c>
      <c r="Z5469">
        <v>2</v>
      </c>
      <c r="AA5469">
        <v>0.09</v>
      </c>
    </row>
    <row r="5470" spans="23:27" x14ac:dyDescent="0.2">
      <c r="W5470" t="s">
        <v>8</v>
      </c>
      <c r="X5470">
        <v>67</v>
      </c>
      <c r="Y5470" t="s">
        <v>7</v>
      </c>
      <c r="Z5470">
        <v>2</v>
      </c>
      <c r="AA5470">
        <v>0.09</v>
      </c>
    </row>
    <row r="5471" spans="23:27" x14ac:dyDescent="0.2">
      <c r="W5471" t="s">
        <v>8</v>
      </c>
      <c r="X5471">
        <v>68</v>
      </c>
      <c r="Y5471" t="s">
        <v>7</v>
      </c>
      <c r="Z5471">
        <v>2</v>
      </c>
      <c r="AA5471">
        <v>0.09</v>
      </c>
    </row>
    <row r="5472" spans="23:27" x14ac:dyDescent="0.2">
      <c r="W5472" t="s">
        <v>8</v>
      </c>
      <c r="X5472">
        <v>69</v>
      </c>
      <c r="Y5472" t="s">
        <v>7</v>
      </c>
      <c r="Z5472">
        <v>2</v>
      </c>
      <c r="AA5472">
        <v>0.09</v>
      </c>
    </row>
    <row r="5473" spans="23:27" x14ac:dyDescent="0.2">
      <c r="W5473" t="s">
        <v>8</v>
      </c>
      <c r="X5473">
        <v>70</v>
      </c>
      <c r="Y5473" t="s">
        <v>7</v>
      </c>
      <c r="Z5473">
        <v>2</v>
      </c>
      <c r="AA5473">
        <v>0.09</v>
      </c>
    </row>
    <row r="5474" spans="23:27" x14ac:dyDescent="0.2">
      <c r="W5474" t="s">
        <v>8</v>
      </c>
      <c r="X5474">
        <v>71</v>
      </c>
      <c r="Y5474" t="s">
        <v>7</v>
      </c>
      <c r="Z5474">
        <v>2</v>
      </c>
      <c r="AA5474">
        <v>0.09</v>
      </c>
    </row>
    <row r="5475" spans="23:27" x14ac:dyDescent="0.2">
      <c r="W5475" t="s">
        <v>8</v>
      </c>
      <c r="X5475">
        <v>72</v>
      </c>
      <c r="Y5475" t="s">
        <v>7</v>
      </c>
      <c r="Z5475">
        <v>2</v>
      </c>
      <c r="AA5475">
        <v>0.09</v>
      </c>
    </row>
    <row r="5476" spans="23:27" x14ac:dyDescent="0.2">
      <c r="W5476" t="s">
        <v>8</v>
      </c>
      <c r="X5476">
        <v>73</v>
      </c>
      <c r="Y5476" t="s">
        <v>7</v>
      </c>
      <c r="Z5476">
        <v>2</v>
      </c>
      <c r="AA5476">
        <v>0.09</v>
      </c>
    </row>
    <row r="5477" spans="23:27" x14ac:dyDescent="0.2">
      <c r="W5477" t="s">
        <v>8</v>
      </c>
      <c r="X5477">
        <v>74</v>
      </c>
      <c r="Y5477" t="s">
        <v>7</v>
      </c>
      <c r="Z5477">
        <v>2</v>
      </c>
      <c r="AA5477">
        <v>0.09</v>
      </c>
    </row>
    <row r="5478" spans="23:27" x14ac:dyDescent="0.2">
      <c r="W5478" t="s">
        <v>8</v>
      </c>
      <c r="X5478">
        <v>75</v>
      </c>
      <c r="Y5478" t="s">
        <v>7</v>
      </c>
      <c r="Z5478">
        <v>2</v>
      </c>
      <c r="AA5478">
        <v>0.09</v>
      </c>
    </row>
    <row r="5479" spans="23:27" x14ac:dyDescent="0.2">
      <c r="W5479" t="s">
        <v>8</v>
      </c>
      <c r="X5479">
        <v>76</v>
      </c>
      <c r="Y5479" t="s">
        <v>7</v>
      </c>
      <c r="Z5479">
        <v>2</v>
      </c>
      <c r="AA5479">
        <v>0.09</v>
      </c>
    </row>
    <row r="5480" spans="23:27" x14ac:dyDescent="0.2">
      <c r="W5480" t="s">
        <v>8</v>
      </c>
      <c r="X5480">
        <v>77</v>
      </c>
      <c r="Y5480" t="s">
        <v>7</v>
      </c>
      <c r="Z5480">
        <v>2</v>
      </c>
      <c r="AA5480">
        <v>0.09</v>
      </c>
    </row>
    <row r="5481" spans="23:27" x14ac:dyDescent="0.2">
      <c r="W5481" t="s">
        <v>8</v>
      </c>
      <c r="X5481">
        <v>78</v>
      </c>
      <c r="Y5481" t="s">
        <v>7</v>
      </c>
      <c r="Z5481">
        <v>2</v>
      </c>
      <c r="AA5481">
        <v>0.09</v>
      </c>
    </row>
    <row r="5482" spans="23:27" x14ac:dyDescent="0.2">
      <c r="W5482" t="s">
        <v>8</v>
      </c>
      <c r="X5482">
        <v>79</v>
      </c>
      <c r="Y5482" t="s">
        <v>7</v>
      </c>
      <c r="Z5482">
        <v>2</v>
      </c>
      <c r="AA5482">
        <v>0.1</v>
      </c>
    </row>
    <row r="5483" spans="23:27" x14ac:dyDescent="0.2">
      <c r="W5483" t="s">
        <v>8</v>
      </c>
      <c r="X5483">
        <v>80</v>
      </c>
      <c r="Y5483" t="s">
        <v>7</v>
      </c>
      <c r="Z5483">
        <v>2</v>
      </c>
      <c r="AA5483">
        <v>0.1</v>
      </c>
    </row>
    <row r="5484" spans="23:27" x14ac:dyDescent="0.2">
      <c r="W5484" t="s">
        <v>8</v>
      </c>
      <c r="X5484">
        <v>81</v>
      </c>
      <c r="Y5484" t="s">
        <v>7</v>
      </c>
      <c r="Z5484">
        <v>2</v>
      </c>
      <c r="AA5484">
        <v>0.1</v>
      </c>
    </row>
    <row r="5485" spans="23:27" x14ac:dyDescent="0.2">
      <c r="W5485" t="s">
        <v>8</v>
      </c>
      <c r="X5485">
        <v>82</v>
      </c>
      <c r="Y5485" t="s">
        <v>7</v>
      </c>
      <c r="Z5485">
        <v>2</v>
      </c>
      <c r="AA5485">
        <v>0.1</v>
      </c>
    </row>
    <row r="5486" spans="23:27" x14ac:dyDescent="0.2">
      <c r="W5486" t="s">
        <v>8</v>
      </c>
      <c r="X5486">
        <v>83</v>
      </c>
      <c r="Y5486" t="s">
        <v>7</v>
      </c>
      <c r="Z5486">
        <v>2</v>
      </c>
      <c r="AA5486">
        <v>0.1</v>
      </c>
    </row>
    <row r="5487" spans="23:27" x14ac:dyDescent="0.2">
      <c r="W5487" t="s">
        <v>8</v>
      </c>
      <c r="X5487">
        <v>84</v>
      </c>
      <c r="Y5487" t="s">
        <v>7</v>
      </c>
      <c r="Z5487">
        <v>2</v>
      </c>
      <c r="AA5487">
        <v>0.1</v>
      </c>
    </row>
    <row r="5488" spans="23:27" x14ac:dyDescent="0.2">
      <c r="W5488" t="s">
        <v>8</v>
      </c>
      <c r="X5488">
        <v>85</v>
      </c>
      <c r="Y5488" t="s">
        <v>7</v>
      </c>
      <c r="Z5488">
        <v>2</v>
      </c>
      <c r="AA5488">
        <v>0.1</v>
      </c>
    </row>
    <row r="5489" spans="23:27" x14ac:dyDescent="0.2">
      <c r="W5489" t="s">
        <v>8</v>
      </c>
      <c r="X5489">
        <v>86</v>
      </c>
      <c r="Y5489" t="s">
        <v>7</v>
      </c>
      <c r="Z5489">
        <v>2</v>
      </c>
      <c r="AA5489">
        <v>0.1</v>
      </c>
    </row>
    <row r="5490" spans="23:27" x14ac:dyDescent="0.2">
      <c r="W5490" t="s">
        <v>8</v>
      </c>
      <c r="X5490">
        <v>87</v>
      </c>
      <c r="Y5490" t="s">
        <v>7</v>
      </c>
      <c r="Z5490">
        <v>2</v>
      </c>
      <c r="AA5490">
        <v>0.1</v>
      </c>
    </row>
    <row r="5491" spans="23:27" x14ac:dyDescent="0.2">
      <c r="W5491" t="s">
        <v>8</v>
      </c>
      <c r="X5491">
        <v>88</v>
      </c>
      <c r="Y5491" t="s">
        <v>7</v>
      </c>
      <c r="Z5491">
        <v>2</v>
      </c>
      <c r="AA5491">
        <v>0.11</v>
      </c>
    </row>
    <row r="5492" spans="23:27" x14ac:dyDescent="0.2">
      <c r="W5492" t="s">
        <v>8</v>
      </c>
      <c r="X5492">
        <v>89</v>
      </c>
      <c r="Y5492" t="s">
        <v>7</v>
      </c>
      <c r="Z5492">
        <v>2</v>
      </c>
      <c r="AA5492">
        <v>0.11</v>
      </c>
    </row>
    <row r="5493" spans="23:27" x14ac:dyDescent="0.2">
      <c r="W5493" t="s">
        <v>8</v>
      </c>
      <c r="X5493">
        <v>90</v>
      </c>
      <c r="Y5493" t="s">
        <v>7</v>
      </c>
      <c r="Z5493">
        <v>2</v>
      </c>
      <c r="AA5493">
        <v>0.11</v>
      </c>
    </row>
    <row r="5494" spans="23:27" x14ac:dyDescent="0.2">
      <c r="W5494" t="s">
        <v>8</v>
      </c>
      <c r="X5494">
        <v>91</v>
      </c>
      <c r="Y5494" t="s">
        <v>7</v>
      </c>
      <c r="Z5494">
        <v>2</v>
      </c>
      <c r="AA5494">
        <v>0.11</v>
      </c>
    </row>
    <row r="5495" spans="23:27" x14ac:dyDescent="0.2">
      <c r="W5495" t="s">
        <v>8</v>
      </c>
      <c r="X5495">
        <v>92</v>
      </c>
      <c r="Y5495" t="s">
        <v>7</v>
      </c>
      <c r="Z5495">
        <v>2</v>
      </c>
      <c r="AA5495">
        <v>0.12</v>
      </c>
    </row>
    <row r="5496" spans="23:27" x14ac:dyDescent="0.2">
      <c r="W5496" t="s">
        <v>8</v>
      </c>
      <c r="X5496">
        <v>93</v>
      </c>
      <c r="Y5496" t="s">
        <v>7</v>
      </c>
      <c r="Z5496">
        <v>2</v>
      </c>
      <c r="AA5496">
        <v>0.12</v>
      </c>
    </row>
    <row r="5497" spans="23:27" x14ac:dyDescent="0.2">
      <c r="W5497" t="s">
        <v>8</v>
      </c>
      <c r="X5497">
        <v>94</v>
      </c>
      <c r="Y5497" t="s">
        <v>7</v>
      </c>
      <c r="Z5497">
        <v>2</v>
      </c>
      <c r="AA5497">
        <v>0.12</v>
      </c>
    </row>
    <row r="5498" spans="23:27" x14ac:dyDescent="0.2">
      <c r="W5498" t="s">
        <v>8</v>
      </c>
      <c r="X5498">
        <v>95</v>
      </c>
      <c r="Y5498" t="s">
        <v>7</v>
      </c>
      <c r="Z5498">
        <v>2</v>
      </c>
      <c r="AA5498">
        <v>0.13</v>
      </c>
    </row>
    <row r="5499" spans="23:27" x14ac:dyDescent="0.2">
      <c r="W5499" t="s">
        <v>8</v>
      </c>
      <c r="X5499">
        <v>96</v>
      </c>
      <c r="Y5499" t="s">
        <v>7</v>
      </c>
      <c r="Z5499">
        <v>2</v>
      </c>
      <c r="AA5499">
        <v>0.14000000000000001</v>
      </c>
    </row>
    <row r="5500" spans="23:27" x14ac:dyDescent="0.2">
      <c r="W5500" t="s">
        <v>8</v>
      </c>
      <c r="X5500">
        <v>97</v>
      </c>
      <c r="Y5500" t="s">
        <v>7</v>
      </c>
      <c r="Z5500">
        <v>2</v>
      </c>
      <c r="AA5500">
        <v>0.16</v>
      </c>
    </row>
    <row r="5501" spans="23:27" x14ac:dyDescent="0.2">
      <c r="W5501" t="s">
        <v>8</v>
      </c>
      <c r="X5501">
        <v>98</v>
      </c>
      <c r="Y5501" t="s">
        <v>7</v>
      </c>
      <c r="Z5501">
        <v>2</v>
      </c>
      <c r="AA5501">
        <v>0.23</v>
      </c>
    </row>
    <row r="5502" spans="23:27" x14ac:dyDescent="0.2">
      <c r="W5502" t="s">
        <v>8</v>
      </c>
      <c r="X5502">
        <v>99</v>
      </c>
      <c r="Y5502" t="s">
        <v>7</v>
      </c>
      <c r="Z5502">
        <v>2</v>
      </c>
      <c r="AA5502">
        <v>0.46</v>
      </c>
    </row>
    <row r="5503" spans="23:27" x14ac:dyDescent="0.2">
      <c r="W5503" t="s">
        <v>8</v>
      </c>
      <c r="X5503">
        <v>0</v>
      </c>
      <c r="Y5503" t="s">
        <v>7</v>
      </c>
      <c r="Z5503">
        <v>4</v>
      </c>
      <c r="AA5503">
        <v>0.01</v>
      </c>
    </row>
    <row r="5504" spans="23:27" x14ac:dyDescent="0.2">
      <c r="W5504" t="s">
        <v>8</v>
      </c>
      <c r="X5504">
        <v>1</v>
      </c>
      <c r="Y5504" t="s">
        <v>7</v>
      </c>
      <c r="Z5504">
        <v>4</v>
      </c>
      <c r="AA5504">
        <v>0.04</v>
      </c>
    </row>
    <row r="5505" spans="23:27" x14ac:dyDescent="0.2">
      <c r="W5505" t="s">
        <v>8</v>
      </c>
      <c r="X5505">
        <v>2</v>
      </c>
      <c r="Y5505" t="s">
        <v>7</v>
      </c>
      <c r="Z5505">
        <v>4</v>
      </c>
      <c r="AA5505">
        <v>0.05</v>
      </c>
    </row>
    <row r="5506" spans="23:27" x14ac:dyDescent="0.2">
      <c r="W5506" t="s">
        <v>8</v>
      </c>
      <c r="X5506">
        <v>3</v>
      </c>
      <c r="Y5506" t="s">
        <v>7</v>
      </c>
      <c r="Z5506">
        <v>4</v>
      </c>
      <c r="AA5506">
        <v>0.05</v>
      </c>
    </row>
    <row r="5507" spans="23:27" x14ac:dyDescent="0.2">
      <c r="W5507" t="s">
        <v>8</v>
      </c>
      <c r="X5507">
        <v>4</v>
      </c>
      <c r="Y5507" t="s">
        <v>7</v>
      </c>
      <c r="Z5507">
        <v>4</v>
      </c>
      <c r="AA5507">
        <v>0.05</v>
      </c>
    </row>
    <row r="5508" spans="23:27" x14ac:dyDescent="0.2">
      <c r="W5508" t="s">
        <v>8</v>
      </c>
      <c r="X5508">
        <v>5</v>
      </c>
      <c r="Y5508" t="s">
        <v>7</v>
      </c>
      <c r="Z5508">
        <v>4</v>
      </c>
      <c r="AA5508">
        <v>0.05</v>
      </c>
    </row>
    <row r="5509" spans="23:27" x14ac:dyDescent="0.2">
      <c r="W5509" t="s">
        <v>8</v>
      </c>
      <c r="X5509">
        <v>6</v>
      </c>
      <c r="Y5509" t="s">
        <v>7</v>
      </c>
      <c r="Z5509">
        <v>4</v>
      </c>
      <c r="AA5509">
        <v>0.05</v>
      </c>
    </row>
    <row r="5510" spans="23:27" x14ac:dyDescent="0.2">
      <c r="W5510" t="s">
        <v>8</v>
      </c>
      <c r="X5510">
        <v>7</v>
      </c>
      <c r="Y5510" t="s">
        <v>7</v>
      </c>
      <c r="Z5510">
        <v>4</v>
      </c>
      <c r="AA5510">
        <v>0.05</v>
      </c>
    </row>
    <row r="5511" spans="23:27" x14ac:dyDescent="0.2">
      <c r="W5511" t="s">
        <v>8</v>
      </c>
      <c r="X5511">
        <v>8</v>
      </c>
      <c r="Y5511" t="s">
        <v>7</v>
      </c>
      <c r="Z5511">
        <v>4</v>
      </c>
      <c r="AA5511">
        <v>0.05</v>
      </c>
    </row>
    <row r="5512" spans="23:27" x14ac:dyDescent="0.2">
      <c r="W5512" t="s">
        <v>8</v>
      </c>
      <c r="X5512">
        <v>9</v>
      </c>
      <c r="Y5512" t="s">
        <v>7</v>
      </c>
      <c r="Z5512">
        <v>4</v>
      </c>
      <c r="AA5512">
        <v>0.05</v>
      </c>
    </row>
    <row r="5513" spans="23:27" x14ac:dyDescent="0.2">
      <c r="W5513" t="s">
        <v>8</v>
      </c>
      <c r="X5513">
        <v>10</v>
      </c>
      <c r="Y5513" t="s">
        <v>7</v>
      </c>
      <c r="Z5513">
        <v>4</v>
      </c>
      <c r="AA5513">
        <v>0.05</v>
      </c>
    </row>
    <row r="5514" spans="23:27" x14ac:dyDescent="0.2">
      <c r="W5514" t="s">
        <v>8</v>
      </c>
      <c r="X5514">
        <v>11</v>
      </c>
      <c r="Y5514" t="s">
        <v>7</v>
      </c>
      <c r="Z5514">
        <v>4</v>
      </c>
      <c r="AA5514">
        <v>0.05</v>
      </c>
    </row>
    <row r="5515" spans="23:27" x14ac:dyDescent="0.2">
      <c r="W5515" t="s">
        <v>8</v>
      </c>
      <c r="X5515">
        <v>12</v>
      </c>
      <c r="Y5515" t="s">
        <v>7</v>
      </c>
      <c r="Z5515">
        <v>4</v>
      </c>
      <c r="AA5515">
        <v>0.06</v>
      </c>
    </row>
    <row r="5516" spans="23:27" x14ac:dyDescent="0.2">
      <c r="W5516" t="s">
        <v>8</v>
      </c>
      <c r="X5516">
        <v>13</v>
      </c>
      <c r="Y5516" t="s">
        <v>7</v>
      </c>
      <c r="Z5516">
        <v>4</v>
      </c>
      <c r="AA5516">
        <v>0.06</v>
      </c>
    </row>
    <row r="5517" spans="23:27" x14ac:dyDescent="0.2">
      <c r="W5517" t="s">
        <v>8</v>
      </c>
      <c r="X5517">
        <v>14</v>
      </c>
      <c r="Y5517" t="s">
        <v>7</v>
      </c>
      <c r="Z5517">
        <v>4</v>
      </c>
      <c r="AA5517">
        <v>0.06</v>
      </c>
    </row>
    <row r="5518" spans="23:27" x14ac:dyDescent="0.2">
      <c r="W5518" t="s">
        <v>8</v>
      </c>
      <c r="X5518">
        <v>15</v>
      </c>
      <c r="Y5518" t="s">
        <v>7</v>
      </c>
      <c r="Z5518">
        <v>4</v>
      </c>
      <c r="AA5518">
        <v>0.06</v>
      </c>
    </row>
    <row r="5519" spans="23:27" x14ac:dyDescent="0.2">
      <c r="W5519" t="s">
        <v>8</v>
      </c>
      <c r="X5519">
        <v>16</v>
      </c>
      <c r="Y5519" t="s">
        <v>7</v>
      </c>
      <c r="Z5519">
        <v>4</v>
      </c>
      <c r="AA5519">
        <v>0.06</v>
      </c>
    </row>
    <row r="5520" spans="23:27" x14ac:dyDescent="0.2">
      <c r="W5520" t="s">
        <v>8</v>
      </c>
      <c r="X5520">
        <v>17</v>
      </c>
      <c r="Y5520" t="s">
        <v>7</v>
      </c>
      <c r="Z5520">
        <v>4</v>
      </c>
      <c r="AA5520">
        <v>0.06</v>
      </c>
    </row>
    <row r="5521" spans="23:27" x14ac:dyDescent="0.2">
      <c r="W5521" t="s">
        <v>8</v>
      </c>
      <c r="X5521">
        <v>18</v>
      </c>
      <c r="Y5521" t="s">
        <v>7</v>
      </c>
      <c r="Z5521">
        <v>4</v>
      </c>
      <c r="AA5521">
        <v>0.06</v>
      </c>
    </row>
    <row r="5522" spans="23:27" x14ac:dyDescent="0.2">
      <c r="W5522" t="s">
        <v>8</v>
      </c>
      <c r="X5522">
        <v>19</v>
      </c>
      <c r="Y5522" t="s">
        <v>7</v>
      </c>
      <c r="Z5522">
        <v>4</v>
      </c>
      <c r="AA5522">
        <v>0.06</v>
      </c>
    </row>
    <row r="5523" spans="23:27" x14ac:dyDescent="0.2">
      <c r="W5523" t="s">
        <v>8</v>
      </c>
      <c r="X5523">
        <v>20</v>
      </c>
      <c r="Y5523" t="s">
        <v>7</v>
      </c>
      <c r="Z5523">
        <v>4</v>
      </c>
      <c r="AA5523">
        <v>0.06</v>
      </c>
    </row>
    <row r="5524" spans="23:27" x14ac:dyDescent="0.2">
      <c r="W5524" t="s">
        <v>8</v>
      </c>
      <c r="X5524">
        <v>21</v>
      </c>
      <c r="Y5524" t="s">
        <v>7</v>
      </c>
      <c r="Z5524">
        <v>4</v>
      </c>
      <c r="AA5524">
        <v>0.06</v>
      </c>
    </row>
    <row r="5525" spans="23:27" x14ac:dyDescent="0.2">
      <c r="W5525" t="s">
        <v>8</v>
      </c>
      <c r="X5525">
        <v>22</v>
      </c>
      <c r="Y5525" t="s">
        <v>7</v>
      </c>
      <c r="Z5525">
        <v>4</v>
      </c>
      <c r="AA5525">
        <v>0.06</v>
      </c>
    </row>
    <row r="5526" spans="23:27" x14ac:dyDescent="0.2">
      <c r="W5526" t="s">
        <v>8</v>
      </c>
      <c r="X5526">
        <v>23</v>
      </c>
      <c r="Y5526" t="s">
        <v>7</v>
      </c>
      <c r="Z5526">
        <v>4</v>
      </c>
      <c r="AA5526">
        <v>0.06</v>
      </c>
    </row>
    <row r="5527" spans="23:27" x14ac:dyDescent="0.2">
      <c r="W5527" t="s">
        <v>8</v>
      </c>
      <c r="X5527">
        <v>24</v>
      </c>
      <c r="Y5527" t="s">
        <v>7</v>
      </c>
      <c r="Z5527">
        <v>4</v>
      </c>
      <c r="AA5527">
        <v>0.06</v>
      </c>
    </row>
    <row r="5528" spans="23:27" x14ac:dyDescent="0.2">
      <c r="W5528" t="s">
        <v>8</v>
      </c>
      <c r="X5528">
        <v>25</v>
      </c>
      <c r="Y5528" t="s">
        <v>7</v>
      </c>
      <c r="Z5528">
        <v>4</v>
      </c>
      <c r="AA5528">
        <v>0.06</v>
      </c>
    </row>
    <row r="5529" spans="23:27" x14ac:dyDescent="0.2">
      <c r="W5529" t="s">
        <v>8</v>
      </c>
      <c r="X5529">
        <v>26</v>
      </c>
      <c r="Y5529" t="s">
        <v>7</v>
      </c>
      <c r="Z5529">
        <v>4</v>
      </c>
      <c r="AA5529">
        <v>0.06</v>
      </c>
    </row>
    <row r="5530" spans="23:27" x14ac:dyDescent="0.2">
      <c r="W5530" t="s">
        <v>8</v>
      </c>
      <c r="X5530">
        <v>27</v>
      </c>
      <c r="Y5530" t="s">
        <v>7</v>
      </c>
      <c r="Z5530">
        <v>4</v>
      </c>
      <c r="AA5530">
        <v>0.06</v>
      </c>
    </row>
    <row r="5531" spans="23:27" x14ac:dyDescent="0.2">
      <c r="W5531" t="s">
        <v>8</v>
      </c>
      <c r="X5531">
        <v>28</v>
      </c>
      <c r="Y5531" t="s">
        <v>7</v>
      </c>
      <c r="Z5531">
        <v>4</v>
      </c>
      <c r="AA5531">
        <v>0.06</v>
      </c>
    </row>
    <row r="5532" spans="23:27" x14ac:dyDescent="0.2">
      <c r="W5532" t="s">
        <v>8</v>
      </c>
      <c r="X5532">
        <v>29</v>
      </c>
      <c r="Y5532" t="s">
        <v>7</v>
      </c>
      <c r="Z5532">
        <v>4</v>
      </c>
      <c r="AA5532">
        <v>0.06</v>
      </c>
    </row>
    <row r="5533" spans="23:27" x14ac:dyDescent="0.2">
      <c r="W5533" t="s">
        <v>8</v>
      </c>
      <c r="X5533">
        <v>30</v>
      </c>
      <c r="Y5533" t="s">
        <v>7</v>
      </c>
      <c r="Z5533">
        <v>4</v>
      </c>
      <c r="AA5533">
        <v>0.06</v>
      </c>
    </row>
    <row r="5534" spans="23:27" x14ac:dyDescent="0.2">
      <c r="W5534" t="s">
        <v>8</v>
      </c>
      <c r="X5534">
        <v>31</v>
      </c>
      <c r="Y5534" t="s">
        <v>7</v>
      </c>
      <c r="Z5534">
        <v>4</v>
      </c>
      <c r="AA5534">
        <v>7.0000000000000007E-2</v>
      </c>
    </row>
    <row r="5535" spans="23:27" x14ac:dyDescent="0.2">
      <c r="W5535" t="s">
        <v>8</v>
      </c>
      <c r="X5535">
        <v>32</v>
      </c>
      <c r="Y5535" t="s">
        <v>7</v>
      </c>
      <c r="Z5535">
        <v>4</v>
      </c>
      <c r="AA5535">
        <v>7.0000000000000007E-2</v>
      </c>
    </row>
    <row r="5536" spans="23:27" x14ac:dyDescent="0.2">
      <c r="W5536" t="s">
        <v>8</v>
      </c>
      <c r="X5536">
        <v>33</v>
      </c>
      <c r="Y5536" t="s">
        <v>7</v>
      </c>
      <c r="Z5536">
        <v>4</v>
      </c>
      <c r="AA5536">
        <v>7.0000000000000007E-2</v>
      </c>
    </row>
    <row r="5537" spans="23:27" x14ac:dyDescent="0.2">
      <c r="W5537" t="s">
        <v>8</v>
      </c>
      <c r="X5537">
        <v>34</v>
      </c>
      <c r="Y5537" t="s">
        <v>7</v>
      </c>
      <c r="Z5537">
        <v>4</v>
      </c>
      <c r="AA5537">
        <v>7.0000000000000007E-2</v>
      </c>
    </row>
    <row r="5538" spans="23:27" x14ac:dyDescent="0.2">
      <c r="W5538" t="s">
        <v>8</v>
      </c>
      <c r="X5538">
        <v>35</v>
      </c>
      <c r="Y5538" t="s">
        <v>7</v>
      </c>
      <c r="Z5538">
        <v>4</v>
      </c>
      <c r="AA5538">
        <v>7.0000000000000007E-2</v>
      </c>
    </row>
    <row r="5539" spans="23:27" x14ac:dyDescent="0.2">
      <c r="W5539" t="s">
        <v>8</v>
      </c>
      <c r="X5539">
        <v>36</v>
      </c>
      <c r="Y5539" t="s">
        <v>7</v>
      </c>
      <c r="Z5539">
        <v>4</v>
      </c>
      <c r="AA5539">
        <v>7.0000000000000007E-2</v>
      </c>
    </row>
    <row r="5540" spans="23:27" x14ac:dyDescent="0.2">
      <c r="W5540" t="s">
        <v>8</v>
      </c>
      <c r="X5540">
        <v>37</v>
      </c>
      <c r="Y5540" t="s">
        <v>7</v>
      </c>
      <c r="Z5540">
        <v>4</v>
      </c>
      <c r="AA5540">
        <v>7.0000000000000007E-2</v>
      </c>
    </row>
    <row r="5541" spans="23:27" x14ac:dyDescent="0.2">
      <c r="W5541" t="s">
        <v>8</v>
      </c>
      <c r="X5541">
        <v>38</v>
      </c>
      <c r="Y5541" t="s">
        <v>7</v>
      </c>
      <c r="Z5541">
        <v>4</v>
      </c>
      <c r="AA5541">
        <v>7.0000000000000007E-2</v>
      </c>
    </row>
    <row r="5542" spans="23:27" x14ac:dyDescent="0.2">
      <c r="W5542" t="s">
        <v>8</v>
      </c>
      <c r="X5542">
        <v>39</v>
      </c>
      <c r="Y5542" t="s">
        <v>7</v>
      </c>
      <c r="Z5542">
        <v>4</v>
      </c>
      <c r="AA5542">
        <v>7.0000000000000007E-2</v>
      </c>
    </row>
    <row r="5543" spans="23:27" x14ac:dyDescent="0.2">
      <c r="W5543" t="s">
        <v>8</v>
      </c>
      <c r="X5543">
        <v>40</v>
      </c>
      <c r="Y5543" t="s">
        <v>7</v>
      </c>
      <c r="Z5543">
        <v>4</v>
      </c>
      <c r="AA5543">
        <v>7.0000000000000007E-2</v>
      </c>
    </row>
    <row r="5544" spans="23:27" x14ac:dyDescent="0.2">
      <c r="W5544" t="s">
        <v>8</v>
      </c>
      <c r="X5544">
        <v>41</v>
      </c>
      <c r="Y5544" t="s">
        <v>7</v>
      </c>
      <c r="Z5544">
        <v>4</v>
      </c>
      <c r="AA5544">
        <v>7.0000000000000007E-2</v>
      </c>
    </row>
    <row r="5545" spans="23:27" x14ac:dyDescent="0.2">
      <c r="W5545" t="s">
        <v>8</v>
      </c>
      <c r="X5545">
        <v>42</v>
      </c>
      <c r="Y5545" t="s">
        <v>7</v>
      </c>
      <c r="Z5545">
        <v>4</v>
      </c>
      <c r="AA5545">
        <v>7.0000000000000007E-2</v>
      </c>
    </row>
    <row r="5546" spans="23:27" x14ac:dyDescent="0.2">
      <c r="W5546" t="s">
        <v>8</v>
      </c>
      <c r="X5546">
        <v>43</v>
      </c>
      <c r="Y5546" t="s">
        <v>7</v>
      </c>
      <c r="Z5546">
        <v>4</v>
      </c>
      <c r="AA5546">
        <v>7.0000000000000007E-2</v>
      </c>
    </row>
    <row r="5547" spans="23:27" x14ac:dyDescent="0.2">
      <c r="W5547" t="s">
        <v>8</v>
      </c>
      <c r="X5547">
        <v>44</v>
      </c>
      <c r="Y5547" t="s">
        <v>7</v>
      </c>
      <c r="Z5547">
        <v>4</v>
      </c>
      <c r="AA5547">
        <v>7.0000000000000007E-2</v>
      </c>
    </row>
    <row r="5548" spans="23:27" x14ac:dyDescent="0.2">
      <c r="W5548" t="s">
        <v>8</v>
      </c>
      <c r="X5548">
        <v>45</v>
      </c>
      <c r="Y5548" t="s">
        <v>7</v>
      </c>
      <c r="Z5548">
        <v>4</v>
      </c>
      <c r="AA5548">
        <v>7.0000000000000007E-2</v>
      </c>
    </row>
    <row r="5549" spans="23:27" x14ac:dyDescent="0.2">
      <c r="W5549" t="s">
        <v>8</v>
      </c>
      <c r="X5549">
        <v>46</v>
      </c>
      <c r="Y5549" t="s">
        <v>7</v>
      </c>
      <c r="Z5549">
        <v>4</v>
      </c>
      <c r="AA5549">
        <v>7.0000000000000007E-2</v>
      </c>
    </row>
    <row r="5550" spans="23:27" x14ac:dyDescent="0.2">
      <c r="W5550" t="s">
        <v>8</v>
      </c>
      <c r="X5550">
        <v>47</v>
      </c>
      <c r="Y5550" t="s">
        <v>7</v>
      </c>
      <c r="Z5550">
        <v>4</v>
      </c>
      <c r="AA5550">
        <v>7.0000000000000007E-2</v>
      </c>
    </row>
    <row r="5551" spans="23:27" x14ac:dyDescent="0.2">
      <c r="W5551" t="s">
        <v>8</v>
      </c>
      <c r="X5551">
        <v>48</v>
      </c>
      <c r="Y5551" t="s">
        <v>7</v>
      </c>
      <c r="Z5551">
        <v>4</v>
      </c>
      <c r="AA5551">
        <v>7.0000000000000007E-2</v>
      </c>
    </row>
    <row r="5552" spans="23:27" x14ac:dyDescent="0.2">
      <c r="W5552" t="s">
        <v>8</v>
      </c>
      <c r="X5552">
        <v>49</v>
      </c>
      <c r="Y5552" t="s">
        <v>7</v>
      </c>
      <c r="Z5552">
        <v>4</v>
      </c>
      <c r="AA5552">
        <v>7.0000000000000007E-2</v>
      </c>
    </row>
    <row r="5553" spans="23:27" x14ac:dyDescent="0.2">
      <c r="W5553" t="s">
        <v>8</v>
      </c>
      <c r="X5553">
        <v>50</v>
      </c>
      <c r="Y5553" t="s">
        <v>7</v>
      </c>
      <c r="Z5553">
        <v>4</v>
      </c>
      <c r="AA5553">
        <v>7.0000000000000007E-2</v>
      </c>
    </row>
    <row r="5554" spans="23:27" x14ac:dyDescent="0.2">
      <c r="W5554" t="s">
        <v>8</v>
      </c>
      <c r="X5554">
        <v>51</v>
      </c>
      <c r="Y5554" t="s">
        <v>7</v>
      </c>
      <c r="Z5554">
        <v>4</v>
      </c>
      <c r="AA5554">
        <v>7.0000000000000007E-2</v>
      </c>
    </row>
    <row r="5555" spans="23:27" x14ac:dyDescent="0.2">
      <c r="W5555" t="s">
        <v>8</v>
      </c>
      <c r="X5555">
        <v>52</v>
      </c>
      <c r="Y5555" t="s">
        <v>7</v>
      </c>
      <c r="Z5555">
        <v>4</v>
      </c>
      <c r="AA5555">
        <v>7.0000000000000007E-2</v>
      </c>
    </row>
    <row r="5556" spans="23:27" x14ac:dyDescent="0.2">
      <c r="W5556" t="s">
        <v>8</v>
      </c>
      <c r="X5556">
        <v>53</v>
      </c>
      <c r="Y5556" t="s">
        <v>7</v>
      </c>
      <c r="Z5556">
        <v>4</v>
      </c>
      <c r="AA5556">
        <v>7.0000000000000007E-2</v>
      </c>
    </row>
    <row r="5557" spans="23:27" x14ac:dyDescent="0.2">
      <c r="W5557" t="s">
        <v>8</v>
      </c>
      <c r="X5557">
        <v>54</v>
      </c>
      <c r="Y5557" t="s">
        <v>7</v>
      </c>
      <c r="Z5557">
        <v>4</v>
      </c>
      <c r="AA5557">
        <v>7.0000000000000007E-2</v>
      </c>
    </row>
    <row r="5558" spans="23:27" x14ac:dyDescent="0.2">
      <c r="W5558" t="s">
        <v>8</v>
      </c>
      <c r="X5558">
        <v>55</v>
      </c>
      <c r="Y5558" t="s">
        <v>7</v>
      </c>
      <c r="Z5558">
        <v>4</v>
      </c>
      <c r="AA5558">
        <v>0.08</v>
      </c>
    </row>
    <row r="5559" spans="23:27" x14ac:dyDescent="0.2">
      <c r="W5559" t="s">
        <v>8</v>
      </c>
      <c r="X5559">
        <v>56</v>
      </c>
      <c r="Y5559" t="s">
        <v>7</v>
      </c>
      <c r="Z5559">
        <v>4</v>
      </c>
      <c r="AA5559">
        <v>0.08</v>
      </c>
    </row>
    <row r="5560" spans="23:27" x14ac:dyDescent="0.2">
      <c r="W5560" t="s">
        <v>8</v>
      </c>
      <c r="X5560">
        <v>57</v>
      </c>
      <c r="Y5560" t="s">
        <v>7</v>
      </c>
      <c r="Z5560">
        <v>4</v>
      </c>
      <c r="AA5560">
        <v>0.08</v>
      </c>
    </row>
    <row r="5561" spans="23:27" x14ac:dyDescent="0.2">
      <c r="W5561" t="s">
        <v>8</v>
      </c>
      <c r="X5561">
        <v>58</v>
      </c>
      <c r="Y5561" t="s">
        <v>7</v>
      </c>
      <c r="Z5561">
        <v>4</v>
      </c>
      <c r="AA5561">
        <v>0.08</v>
      </c>
    </row>
    <row r="5562" spans="23:27" x14ac:dyDescent="0.2">
      <c r="W5562" t="s">
        <v>8</v>
      </c>
      <c r="X5562">
        <v>59</v>
      </c>
      <c r="Y5562" t="s">
        <v>7</v>
      </c>
      <c r="Z5562">
        <v>4</v>
      </c>
      <c r="AA5562">
        <v>0.08</v>
      </c>
    </row>
    <row r="5563" spans="23:27" x14ac:dyDescent="0.2">
      <c r="W5563" t="s">
        <v>8</v>
      </c>
      <c r="X5563">
        <v>60</v>
      </c>
      <c r="Y5563" t="s">
        <v>7</v>
      </c>
      <c r="Z5563">
        <v>4</v>
      </c>
      <c r="AA5563">
        <v>0.08</v>
      </c>
    </row>
    <row r="5564" spans="23:27" x14ac:dyDescent="0.2">
      <c r="W5564" t="s">
        <v>8</v>
      </c>
      <c r="X5564">
        <v>61</v>
      </c>
      <c r="Y5564" t="s">
        <v>7</v>
      </c>
      <c r="Z5564">
        <v>4</v>
      </c>
      <c r="AA5564">
        <v>0.08</v>
      </c>
    </row>
    <row r="5565" spans="23:27" x14ac:dyDescent="0.2">
      <c r="W5565" t="s">
        <v>8</v>
      </c>
      <c r="X5565">
        <v>62</v>
      </c>
      <c r="Y5565" t="s">
        <v>7</v>
      </c>
      <c r="Z5565">
        <v>4</v>
      </c>
      <c r="AA5565">
        <v>0.08</v>
      </c>
    </row>
    <row r="5566" spans="23:27" x14ac:dyDescent="0.2">
      <c r="W5566" t="s">
        <v>8</v>
      </c>
      <c r="X5566">
        <v>63</v>
      </c>
      <c r="Y5566" t="s">
        <v>7</v>
      </c>
      <c r="Z5566">
        <v>4</v>
      </c>
      <c r="AA5566">
        <v>0.08</v>
      </c>
    </row>
    <row r="5567" spans="23:27" x14ac:dyDescent="0.2">
      <c r="W5567" t="s">
        <v>8</v>
      </c>
      <c r="X5567">
        <v>64</v>
      </c>
      <c r="Y5567" t="s">
        <v>7</v>
      </c>
      <c r="Z5567">
        <v>4</v>
      </c>
      <c r="AA5567">
        <v>0.08</v>
      </c>
    </row>
    <row r="5568" spans="23:27" x14ac:dyDescent="0.2">
      <c r="W5568" t="s">
        <v>8</v>
      </c>
      <c r="X5568">
        <v>65</v>
      </c>
      <c r="Y5568" t="s">
        <v>7</v>
      </c>
      <c r="Z5568">
        <v>4</v>
      </c>
      <c r="AA5568">
        <v>0.08</v>
      </c>
    </row>
    <row r="5569" spans="23:27" x14ac:dyDescent="0.2">
      <c r="W5569" t="s">
        <v>8</v>
      </c>
      <c r="X5569">
        <v>66</v>
      </c>
      <c r="Y5569" t="s">
        <v>7</v>
      </c>
      <c r="Z5569">
        <v>4</v>
      </c>
      <c r="AA5569">
        <v>0.08</v>
      </c>
    </row>
    <row r="5570" spans="23:27" x14ac:dyDescent="0.2">
      <c r="W5570" t="s">
        <v>8</v>
      </c>
      <c r="X5570">
        <v>67</v>
      </c>
      <c r="Y5570" t="s">
        <v>7</v>
      </c>
      <c r="Z5570">
        <v>4</v>
      </c>
      <c r="AA5570">
        <v>0.08</v>
      </c>
    </row>
    <row r="5571" spans="23:27" x14ac:dyDescent="0.2">
      <c r="W5571" t="s">
        <v>8</v>
      </c>
      <c r="X5571">
        <v>68</v>
      </c>
      <c r="Y5571" t="s">
        <v>7</v>
      </c>
      <c r="Z5571">
        <v>4</v>
      </c>
      <c r="AA5571">
        <v>0.08</v>
      </c>
    </row>
    <row r="5572" spans="23:27" x14ac:dyDescent="0.2">
      <c r="W5572" t="s">
        <v>8</v>
      </c>
      <c r="X5572">
        <v>69</v>
      </c>
      <c r="Y5572" t="s">
        <v>7</v>
      </c>
      <c r="Z5572">
        <v>4</v>
      </c>
      <c r="AA5572">
        <v>0.08</v>
      </c>
    </row>
    <row r="5573" spans="23:27" x14ac:dyDescent="0.2">
      <c r="W5573" t="s">
        <v>8</v>
      </c>
      <c r="X5573">
        <v>70</v>
      </c>
      <c r="Y5573" t="s">
        <v>7</v>
      </c>
      <c r="Z5573">
        <v>4</v>
      </c>
      <c r="AA5573">
        <v>0.08</v>
      </c>
    </row>
    <row r="5574" spans="23:27" x14ac:dyDescent="0.2">
      <c r="W5574" t="s">
        <v>8</v>
      </c>
      <c r="X5574">
        <v>71</v>
      </c>
      <c r="Y5574" t="s">
        <v>7</v>
      </c>
      <c r="Z5574">
        <v>4</v>
      </c>
      <c r="AA5574">
        <v>0.08</v>
      </c>
    </row>
    <row r="5575" spans="23:27" x14ac:dyDescent="0.2">
      <c r="W5575" t="s">
        <v>8</v>
      </c>
      <c r="X5575">
        <v>72</v>
      </c>
      <c r="Y5575" t="s">
        <v>7</v>
      </c>
      <c r="Z5575">
        <v>4</v>
      </c>
      <c r="AA5575">
        <v>0.08</v>
      </c>
    </row>
    <row r="5576" spans="23:27" x14ac:dyDescent="0.2">
      <c r="W5576" t="s">
        <v>8</v>
      </c>
      <c r="X5576">
        <v>73</v>
      </c>
      <c r="Y5576" t="s">
        <v>7</v>
      </c>
      <c r="Z5576">
        <v>4</v>
      </c>
      <c r="AA5576">
        <v>0.09</v>
      </c>
    </row>
    <row r="5577" spans="23:27" x14ac:dyDescent="0.2">
      <c r="W5577" t="s">
        <v>8</v>
      </c>
      <c r="X5577">
        <v>74</v>
      </c>
      <c r="Y5577" t="s">
        <v>7</v>
      </c>
      <c r="Z5577">
        <v>4</v>
      </c>
      <c r="AA5577">
        <v>0.09</v>
      </c>
    </row>
    <row r="5578" spans="23:27" x14ac:dyDescent="0.2">
      <c r="W5578" t="s">
        <v>8</v>
      </c>
      <c r="X5578">
        <v>75</v>
      </c>
      <c r="Y5578" t="s">
        <v>7</v>
      </c>
      <c r="Z5578">
        <v>4</v>
      </c>
      <c r="AA5578">
        <v>0.09</v>
      </c>
    </row>
    <row r="5579" spans="23:27" x14ac:dyDescent="0.2">
      <c r="W5579" t="s">
        <v>8</v>
      </c>
      <c r="X5579">
        <v>76</v>
      </c>
      <c r="Y5579" t="s">
        <v>7</v>
      </c>
      <c r="Z5579">
        <v>4</v>
      </c>
      <c r="AA5579">
        <v>0.09</v>
      </c>
    </row>
    <row r="5580" spans="23:27" x14ac:dyDescent="0.2">
      <c r="W5580" t="s">
        <v>8</v>
      </c>
      <c r="X5580">
        <v>77</v>
      </c>
      <c r="Y5580" t="s">
        <v>7</v>
      </c>
      <c r="Z5580">
        <v>4</v>
      </c>
      <c r="AA5580">
        <v>0.09</v>
      </c>
    </row>
    <row r="5581" spans="23:27" x14ac:dyDescent="0.2">
      <c r="W5581" t="s">
        <v>8</v>
      </c>
      <c r="X5581">
        <v>78</v>
      </c>
      <c r="Y5581" t="s">
        <v>7</v>
      </c>
      <c r="Z5581">
        <v>4</v>
      </c>
      <c r="AA5581">
        <v>0.09</v>
      </c>
    </row>
    <row r="5582" spans="23:27" x14ac:dyDescent="0.2">
      <c r="W5582" t="s">
        <v>8</v>
      </c>
      <c r="X5582">
        <v>79</v>
      </c>
      <c r="Y5582" t="s">
        <v>7</v>
      </c>
      <c r="Z5582">
        <v>4</v>
      </c>
      <c r="AA5582">
        <v>0.09</v>
      </c>
    </row>
    <row r="5583" spans="23:27" x14ac:dyDescent="0.2">
      <c r="W5583" t="s">
        <v>8</v>
      </c>
      <c r="X5583">
        <v>80</v>
      </c>
      <c r="Y5583" t="s">
        <v>7</v>
      </c>
      <c r="Z5583">
        <v>4</v>
      </c>
      <c r="AA5583">
        <v>0.09</v>
      </c>
    </row>
    <row r="5584" spans="23:27" x14ac:dyDescent="0.2">
      <c r="W5584" t="s">
        <v>8</v>
      </c>
      <c r="X5584">
        <v>81</v>
      </c>
      <c r="Y5584" t="s">
        <v>7</v>
      </c>
      <c r="Z5584">
        <v>4</v>
      </c>
      <c r="AA5584">
        <v>0.09</v>
      </c>
    </row>
    <row r="5585" spans="23:27" x14ac:dyDescent="0.2">
      <c r="W5585" t="s">
        <v>8</v>
      </c>
      <c r="X5585">
        <v>82</v>
      </c>
      <c r="Y5585" t="s">
        <v>7</v>
      </c>
      <c r="Z5585">
        <v>4</v>
      </c>
      <c r="AA5585">
        <v>0.09</v>
      </c>
    </row>
    <row r="5586" spans="23:27" x14ac:dyDescent="0.2">
      <c r="W5586" t="s">
        <v>8</v>
      </c>
      <c r="X5586">
        <v>83</v>
      </c>
      <c r="Y5586" t="s">
        <v>7</v>
      </c>
      <c r="Z5586">
        <v>4</v>
      </c>
      <c r="AA5586">
        <v>0.09</v>
      </c>
    </row>
    <row r="5587" spans="23:27" x14ac:dyDescent="0.2">
      <c r="W5587" t="s">
        <v>8</v>
      </c>
      <c r="X5587">
        <v>84</v>
      </c>
      <c r="Y5587" t="s">
        <v>7</v>
      </c>
      <c r="Z5587">
        <v>4</v>
      </c>
      <c r="AA5587">
        <v>0.1</v>
      </c>
    </row>
    <row r="5588" spans="23:27" x14ac:dyDescent="0.2">
      <c r="W5588" t="s">
        <v>8</v>
      </c>
      <c r="X5588">
        <v>85</v>
      </c>
      <c r="Y5588" t="s">
        <v>7</v>
      </c>
      <c r="Z5588">
        <v>4</v>
      </c>
      <c r="AA5588">
        <v>0.1</v>
      </c>
    </row>
    <row r="5589" spans="23:27" x14ac:dyDescent="0.2">
      <c r="W5589" t="s">
        <v>8</v>
      </c>
      <c r="X5589">
        <v>86</v>
      </c>
      <c r="Y5589" t="s">
        <v>7</v>
      </c>
      <c r="Z5589">
        <v>4</v>
      </c>
      <c r="AA5589">
        <v>0.1</v>
      </c>
    </row>
    <row r="5590" spans="23:27" x14ac:dyDescent="0.2">
      <c r="W5590" t="s">
        <v>8</v>
      </c>
      <c r="X5590">
        <v>87</v>
      </c>
      <c r="Y5590" t="s">
        <v>7</v>
      </c>
      <c r="Z5590">
        <v>4</v>
      </c>
      <c r="AA5590">
        <v>0.1</v>
      </c>
    </row>
    <row r="5591" spans="23:27" x14ac:dyDescent="0.2">
      <c r="W5591" t="s">
        <v>8</v>
      </c>
      <c r="X5591">
        <v>88</v>
      </c>
      <c r="Y5591" t="s">
        <v>7</v>
      </c>
      <c r="Z5591">
        <v>4</v>
      </c>
      <c r="AA5591">
        <v>0.1</v>
      </c>
    </row>
    <row r="5592" spans="23:27" x14ac:dyDescent="0.2">
      <c r="W5592" t="s">
        <v>8</v>
      </c>
      <c r="X5592">
        <v>89</v>
      </c>
      <c r="Y5592" t="s">
        <v>7</v>
      </c>
      <c r="Z5592">
        <v>4</v>
      </c>
      <c r="AA5592">
        <v>0.1</v>
      </c>
    </row>
    <row r="5593" spans="23:27" x14ac:dyDescent="0.2">
      <c r="W5593" t="s">
        <v>8</v>
      </c>
      <c r="X5593">
        <v>90</v>
      </c>
      <c r="Y5593" t="s">
        <v>7</v>
      </c>
      <c r="Z5593">
        <v>4</v>
      </c>
      <c r="AA5593">
        <v>0.11</v>
      </c>
    </row>
    <row r="5594" spans="23:27" x14ac:dyDescent="0.2">
      <c r="W5594" t="s">
        <v>8</v>
      </c>
      <c r="X5594">
        <v>91</v>
      </c>
      <c r="Y5594" t="s">
        <v>7</v>
      </c>
      <c r="Z5594">
        <v>4</v>
      </c>
      <c r="AA5594">
        <v>0.11</v>
      </c>
    </row>
    <row r="5595" spans="23:27" x14ac:dyDescent="0.2">
      <c r="W5595" t="s">
        <v>8</v>
      </c>
      <c r="X5595">
        <v>92</v>
      </c>
      <c r="Y5595" t="s">
        <v>7</v>
      </c>
      <c r="Z5595">
        <v>4</v>
      </c>
      <c r="AA5595">
        <v>0.11</v>
      </c>
    </row>
    <row r="5596" spans="23:27" x14ac:dyDescent="0.2">
      <c r="W5596" t="s">
        <v>8</v>
      </c>
      <c r="X5596">
        <v>93</v>
      </c>
      <c r="Y5596" t="s">
        <v>7</v>
      </c>
      <c r="Z5596">
        <v>4</v>
      </c>
      <c r="AA5596">
        <v>0.11</v>
      </c>
    </row>
    <row r="5597" spans="23:27" x14ac:dyDescent="0.2">
      <c r="W5597" t="s">
        <v>8</v>
      </c>
      <c r="X5597">
        <v>94</v>
      </c>
      <c r="Y5597" t="s">
        <v>7</v>
      </c>
      <c r="Z5597">
        <v>4</v>
      </c>
      <c r="AA5597">
        <v>0.12</v>
      </c>
    </row>
    <row r="5598" spans="23:27" x14ac:dyDescent="0.2">
      <c r="W5598" t="s">
        <v>8</v>
      </c>
      <c r="X5598">
        <v>95</v>
      </c>
      <c r="Y5598" t="s">
        <v>7</v>
      </c>
      <c r="Z5598">
        <v>4</v>
      </c>
      <c r="AA5598">
        <v>0.13</v>
      </c>
    </row>
    <row r="5599" spans="23:27" x14ac:dyDescent="0.2">
      <c r="W5599" t="s">
        <v>8</v>
      </c>
      <c r="X5599">
        <v>96</v>
      </c>
      <c r="Y5599" t="s">
        <v>7</v>
      </c>
      <c r="Z5599">
        <v>4</v>
      </c>
      <c r="AA5599">
        <v>0.14000000000000001</v>
      </c>
    </row>
    <row r="5600" spans="23:27" x14ac:dyDescent="0.2">
      <c r="W5600" t="s">
        <v>8</v>
      </c>
      <c r="X5600">
        <v>97</v>
      </c>
      <c r="Y5600" t="s">
        <v>7</v>
      </c>
      <c r="Z5600">
        <v>4</v>
      </c>
      <c r="AA5600">
        <v>0.17</v>
      </c>
    </row>
    <row r="5601" spans="23:27" x14ac:dyDescent="0.2">
      <c r="W5601" t="s">
        <v>8</v>
      </c>
      <c r="X5601">
        <v>98</v>
      </c>
      <c r="Y5601" t="s">
        <v>7</v>
      </c>
      <c r="Z5601">
        <v>4</v>
      </c>
      <c r="AA5601">
        <v>0.26</v>
      </c>
    </row>
    <row r="5602" spans="23:27" x14ac:dyDescent="0.2">
      <c r="W5602" t="s">
        <v>8</v>
      </c>
      <c r="X5602">
        <v>99</v>
      </c>
      <c r="Y5602" t="s">
        <v>7</v>
      </c>
      <c r="Z5602">
        <v>4</v>
      </c>
      <c r="AA5602">
        <v>0.45</v>
      </c>
    </row>
    <row r="5603" spans="23:27" x14ac:dyDescent="0.2">
      <c r="W5603" t="s">
        <v>8</v>
      </c>
      <c r="X5603">
        <v>0</v>
      </c>
      <c r="Y5603" t="s">
        <v>7</v>
      </c>
      <c r="Z5603">
        <v>8</v>
      </c>
      <c r="AA5603">
        <v>0</v>
      </c>
    </row>
    <row r="5604" spans="23:27" x14ac:dyDescent="0.2">
      <c r="W5604" t="s">
        <v>8</v>
      </c>
      <c r="X5604">
        <v>1</v>
      </c>
      <c r="Y5604" t="s">
        <v>7</v>
      </c>
      <c r="Z5604">
        <v>8</v>
      </c>
      <c r="AA5604">
        <v>0.05</v>
      </c>
    </row>
    <row r="5605" spans="23:27" x14ac:dyDescent="0.2">
      <c r="W5605" t="s">
        <v>8</v>
      </c>
      <c r="X5605">
        <v>2</v>
      </c>
      <c r="Y5605" t="s">
        <v>7</v>
      </c>
      <c r="Z5605">
        <v>8</v>
      </c>
      <c r="AA5605">
        <v>0.05</v>
      </c>
    </row>
    <row r="5606" spans="23:27" x14ac:dyDescent="0.2">
      <c r="W5606" t="s">
        <v>8</v>
      </c>
      <c r="X5606">
        <v>3</v>
      </c>
      <c r="Y5606" t="s">
        <v>7</v>
      </c>
      <c r="Z5606">
        <v>8</v>
      </c>
      <c r="AA5606">
        <v>0.06</v>
      </c>
    </row>
    <row r="5607" spans="23:27" x14ac:dyDescent="0.2">
      <c r="W5607" t="s">
        <v>8</v>
      </c>
      <c r="X5607">
        <v>4</v>
      </c>
      <c r="Y5607" t="s">
        <v>7</v>
      </c>
      <c r="Z5607">
        <v>8</v>
      </c>
      <c r="AA5607">
        <v>0.06</v>
      </c>
    </row>
    <row r="5608" spans="23:27" x14ac:dyDescent="0.2">
      <c r="W5608" t="s">
        <v>8</v>
      </c>
      <c r="X5608">
        <v>5</v>
      </c>
      <c r="Y5608" t="s">
        <v>7</v>
      </c>
      <c r="Z5608">
        <v>8</v>
      </c>
      <c r="AA5608">
        <v>0.06</v>
      </c>
    </row>
    <row r="5609" spans="23:27" x14ac:dyDescent="0.2">
      <c r="W5609" t="s">
        <v>8</v>
      </c>
      <c r="X5609">
        <v>6</v>
      </c>
      <c r="Y5609" t="s">
        <v>7</v>
      </c>
      <c r="Z5609">
        <v>8</v>
      </c>
      <c r="AA5609">
        <v>0.06</v>
      </c>
    </row>
    <row r="5610" spans="23:27" x14ac:dyDescent="0.2">
      <c r="W5610" t="s">
        <v>8</v>
      </c>
      <c r="X5610">
        <v>7</v>
      </c>
      <c r="Y5610" t="s">
        <v>7</v>
      </c>
      <c r="Z5610">
        <v>8</v>
      </c>
      <c r="AA5610">
        <v>0.06</v>
      </c>
    </row>
    <row r="5611" spans="23:27" x14ac:dyDescent="0.2">
      <c r="W5611" t="s">
        <v>8</v>
      </c>
      <c r="X5611">
        <v>8</v>
      </c>
      <c r="Y5611" t="s">
        <v>7</v>
      </c>
      <c r="Z5611">
        <v>8</v>
      </c>
      <c r="AA5611">
        <v>0.06</v>
      </c>
    </row>
    <row r="5612" spans="23:27" x14ac:dyDescent="0.2">
      <c r="W5612" t="s">
        <v>8</v>
      </c>
      <c r="X5612">
        <v>9</v>
      </c>
      <c r="Y5612" t="s">
        <v>7</v>
      </c>
      <c r="Z5612">
        <v>8</v>
      </c>
      <c r="AA5612">
        <v>0.06</v>
      </c>
    </row>
    <row r="5613" spans="23:27" x14ac:dyDescent="0.2">
      <c r="W5613" t="s">
        <v>8</v>
      </c>
      <c r="X5613">
        <v>10</v>
      </c>
      <c r="Y5613" t="s">
        <v>7</v>
      </c>
      <c r="Z5613">
        <v>8</v>
      </c>
      <c r="AA5613">
        <v>0.06</v>
      </c>
    </row>
    <row r="5614" spans="23:27" x14ac:dyDescent="0.2">
      <c r="W5614" t="s">
        <v>8</v>
      </c>
      <c r="X5614">
        <v>11</v>
      </c>
      <c r="Y5614" t="s">
        <v>7</v>
      </c>
      <c r="Z5614">
        <v>8</v>
      </c>
      <c r="AA5614">
        <v>0.06</v>
      </c>
    </row>
    <row r="5615" spans="23:27" x14ac:dyDescent="0.2">
      <c r="W5615" t="s">
        <v>8</v>
      </c>
      <c r="X5615">
        <v>12</v>
      </c>
      <c r="Y5615" t="s">
        <v>7</v>
      </c>
      <c r="Z5615">
        <v>8</v>
      </c>
      <c r="AA5615">
        <v>0.06</v>
      </c>
    </row>
    <row r="5616" spans="23:27" x14ac:dyDescent="0.2">
      <c r="W5616" t="s">
        <v>8</v>
      </c>
      <c r="X5616">
        <v>13</v>
      </c>
      <c r="Y5616" t="s">
        <v>7</v>
      </c>
      <c r="Z5616">
        <v>8</v>
      </c>
      <c r="AA5616">
        <v>0.06</v>
      </c>
    </row>
    <row r="5617" spans="23:27" x14ac:dyDescent="0.2">
      <c r="W5617" t="s">
        <v>8</v>
      </c>
      <c r="X5617">
        <v>14</v>
      </c>
      <c r="Y5617" t="s">
        <v>7</v>
      </c>
      <c r="Z5617">
        <v>8</v>
      </c>
      <c r="AA5617">
        <v>7.0000000000000007E-2</v>
      </c>
    </row>
    <row r="5618" spans="23:27" x14ac:dyDescent="0.2">
      <c r="W5618" t="s">
        <v>8</v>
      </c>
      <c r="X5618">
        <v>15</v>
      </c>
      <c r="Y5618" t="s">
        <v>7</v>
      </c>
      <c r="Z5618">
        <v>8</v>
      </c>
      <c r="AA5618">
        <v>7.0000000000000007E-2</v>
      </c>
    </row>
    <row r="5619" spans="23:27" x14ac:dyDescent="0.2">
      <c r="W5619" t="s">
        <v>8</v>
      </c>
      <c r="X5619">
        <v>16</v>
      </c>
      <c r="Y5619" t="s">
        <v>7</v>
      </c>
      <c r="Z5619">
        <v>8</v>
      </c>
      <c r="AA5619">
        <v>7.0000000000000007E-2</v>
      </c>
    </row>
    <row r="5620" spans="23:27" x14ac:dyDescent="0.2">
      <c r="W5620" t="s">
        <v>8</v>
      </c>
      <c r="X5620">
        <v>17</v>
      </c>
      <c r="Y5620" t="s">
        <v>7</v>
      </c>
      <c r="Z5620">
        <v>8</v>
      </c>
      <c r="AA5620">
        <v>7.0000000000000007E-2</v>
      </c>
    </row>
    <row r="5621" spans="23:27" x14ac:dyDescent="0.2">
      <c r="W5621" t="s">
        <v>8</v>
      </c>
      <c r="X5621">
        <v>18</v>
      </c>
      <c r="Y5621" t="s">
        <v>7</v>
      </c>
      <c r="Z5621">
        <v>8</v>
      </c>
      <c r="AA5621">
        <v>7.0000000000000007E-2</v>
      </c>
    </row>
    <row r="5622" spans="23:27" x14ac:dyDescent="0.2">
      <c r="W5622" t="s">
        <v>8</v>
      </c>
      <c r="X5622">
        <v>19</v>
      </c>
      <c r="Y5622" t="s">
        <v>7</v>
      </c>
      <c r="Z5622">
        <v>8</v>
      </c>
      <c r="AA5622">
        <v>7.0000000000000007E-2</v>
      </c>
    </row>
    <row r="5623" spans="23:27" x14ac:dyDescent="0.2">
      <c r="W5623" t="s">
        <v>8</v>
      </c>
      <c r="X5623">
        <v>20</v>
      </c>
      <c r="Y5623" t="s">
        <v>7</v>
      </c>
      <c r="Z5623">
        <v>8</v>
      </c>
      <c r="AA5623">
        <v>7.0000000000000007E-2</v>
      </c>
    </row>
    <row r="5624" spans="23:27" x14ac:dyDescent="0.2">
      <c r="W5624" t="s">
        <v>8</v>
      </c>
      <c r="X5624">
        <v>21</v>
      </c>
      <c r="Y5624" t="s">
        <v>7</v>
      </c>
      <c r="Z5624">
        <v>8</v>
      </c>
      <c r="AA5624">
        <v>7.0000000000000007E-2</v>
      </c>
    </row>
    <row r="5625" spans="23:27" x14ac:dyDescent="0.2">
      <c r="W5625" t="s">
        <v>8</v>
      </c>
      <c r="X5625">
        <v>22</v>
      </c>
      <c r="Y5625" t="s">
        <v>7</v>
      </c>
      <c r="Z5625">
        <v>8</v>
      </c>
      <c r="AA5625">
        <v>7.0000000000000007E-2</v>
      </c>
    </row>
    <row r="5626" spans="23:27" x14ac:dyDescent="0.2">
      <c r="W5626" t="s">
        <v>8</v>
      </c>
      <c r="X5626">
        <v>23</v>
      </c>
      <c r="Y5626" t="s">
        <v>7</v>
      </c>
      <c r="Z5626">
        <v>8</v>
      </c>
      <c r="AA5626">
        <v>7.0000000000000007E-2</v>
      </c>
    </row>
    <row r="5627" spans="23:27" x14ac:dyDescent="0.2">
      <c r="W5627" t="s">
        <v>8</v>
      </c>
      <c r="X5627">
        <v>24</v>
      </c>
      <c r="Y5627" t="s">
        <v>7</v>
      </c>
      <c r="Z5627">
        <v>8</v>
      </c>
      <c r="AA5627">
        <v>7.0000000000000007E-2</v>
      </c>
    </row>
    <row r="5628" spans="23:27" x14ac:dyDescent="0.2">
      <c r="W5628" t="s">
        <v>8</v>
      </c>
      <c r="X5628">
        <v>25</v>
      </c>
      <c r="Y5628" t="s">
        <v>7</v>
      </c>
      <c r="Z5628">
        <v>8</v>
      </c>
      <c r="AA5628">
        <v>7.0000000000000007E-2</v>
      </c>
    </row>
    <row r="5629" spans="23:27" x14ac:dyDescent="0.2">
      <c r="W5629" t="s">
        <v>8</v>
      </c>
      <c r="X5629">
        <v>26</v>
      </c>
      <c r="Y5629" t="s">
        <v>7</v>
      </c>
      <c r="Z5629">
        <v>8</v>
      </c>
      <c r="AA5629">
        <v>7.0000000000000007E-2</v>
      </c>
    </row>
    <row r="5630" spans="23:27" x14ac:dyDescent="0.2">
      <c r="W5630" t="s">
        <v>8</v>
      </c>
      <c r="X5630">
        <v>27</v>
      </c>
      <c r="Y5630" t="s">
        <v>7</v>
      </c>
      <c r="Z5630">
        <v>8</v>
      </c>
      <c r="AA5630">
        <v>7.0000000000000007E-2</v>
      </c>
    </row>
    <row r="5631" spans="23:27" x14ac:dyDescent="0.2">
      <c r="W5631" t="s">
        <v>8</v>
      </c>
      <c r="X5631">
        <v>28</v>
      </c>
      <c r="Y5631" t="s">
        <v>7</v>
      </c>
      <c r="Z5631">
        <v>8</v>
      </c>
      <c r="AA5631">
        <v>7.0000000000000007E-2</v>
      </c>
    </row>
    <row r="5632" spans="23:27" x14ac:dyDescent="0.2">
      <c r="W5632" t="s">
        <v>8</v>
      </c>
      <c r="X5632">
        <v>29</v>
      </c>
      <c r="Y5632" t="s">
        <v>7</v>
      </c>
      <c r="Z5632">
        <v>8</v>
      </c>
      <c r="AA5632">
        <v>7.0000000000000007E-2</v>
      </c>
    </row>
    <row r="5633" spans="23:27" x14ac:dyDescent="0.2">
      <c r="W5633" t="s">
        <v>8</v>
      </c>
      <c r="X5633">
        <v>30</v>
      </c>
      <c r="Y5633" t="s">
        <v>7</v>
      </c>
      <c r="Z5633">
        <v>8</v>
      </c>
      <c r="AA5633">
        <v>7.0000000000000007E-2</v>
      </c>
    </row>
    <row r="5634" spans="23:27" x14ac:dyDescent="0.2">
      <c r="W5634" t="s">
        <v>8</v>
      </c>
      <c r="X5634">
        <v>31</v>
      </c>
      <c r="Y5634" t="s">
        <v>7</v>
      </c>
      <c r="Z5634">
        <v>8</v>
      </c>
      <c r="AA5634">
        <v>7.0000000000000007E-2</v>
      </c>
    </row>
    <row r="5635" spans="23:27" x14ac:dyDescent="0.2">
      <c r="W5635" t="s">
        <v>8</v>
      </c>
      <c r="X5635">
        <v>32</v>
      </c>
      <c r="Y5635" t="s">
        <v>7</v>
      </c>
      <c r="Z5635">
        <v>8</v>
      </c>
      <c r="AA5635">
        <v>7.0000000000000007E-2</v>
      </c>
    </row>
    <row r="5636" spans="23:27" x14ac:dyDescent="0.2">
      <c r="W5636" t="s">
        <v>8</v>
      </c>
      <c r="X5636">
        <v>33</v>
      </c>
      <c r="Y5636" t="s">
        <v>7</v>
      </c>
      <c r="Z5636">
        <v>8</v>
      </c>
      <c r="AA5636">
        <v>0.08</v>
      </c>
    </row>
    <row r="5637" spans="23:27" x14ac:dyDescent="0.2">
      <c r="W5637" t="s">
        <v>8</v>
      </c>
      <c r="X5637">
        <v>34</v>
      </c>
      <c r="Y5637" t="s">
        <v>7</v>
      </c>
      <c r="Z5637">
        <v>8</v>
      </c>
      <c r="AA5637">
        <v>0.08</v>
      </c>
    </row>
    <row r="5638" spans="23:27" x14ac:dyDescent="0.2">
      <c r="W5638" t="s">
        <v>8</v>
      </c>
      <c r="X5638">
        <v>35</v>
      </c>
      <c r="Y5638" t="s">
        <v>7</v>
      </c>
      <c r="Z5638">
        <v>8</v>
      </c>
      <c r="AA5638">
        <v>0.08</v>
      </c>
    </row>
    <row r="5639" spans="23:27" x14ac:dyDescent="0.2">
      <c r="W5639" t="s">
        <v>8</v>
      </c>
      <c r="X5639">
        <v>36</v>
      </c>
      <c r="Y5639" t="s">
        <v>7</v>
      </c>
      <c r="Z5639">
        <v>8</v>
      </c>
      <c r="AA5639">
        <v>0.08</v>
      </c>
    </row>
    <row r="5640" spans="23:27" x14ac:dyDescent="0.2">
      <c r="W5640" t="s">
        <v>8</v>
      </c>
      <c r="X5640">
        <v>37</v>
      </c>
      <c r="Y5640" t="s">
        <v>7</v>
      </c>
      <c r="Z5640">
        <v>8</v>
      </c>
      <c r="AA5640">
        <v>0.08</v>
      </c>
    </row>
    <row r="5641" spans="23:27" x14ac:dyDescent="0.2">
      <c r="W5641" t="s">
        <v>8</v>
      </c>
      <c r="X5641">
        <v>38</v>
      </c>
      <c r="Y5641" t="s">
        <v>7</v>
      </c>
      <c r="Z5641">
        <v>8</v>
      </c>
      <c r="AA5641">
        <v>0.08</v>
      </c>
    </row>
    <row r="5642" spans="23:27" x14ac:dyDescent="0.2">
      <c r="W5642" t="s">
        <v>8</v>
      </c>
      <c r="X5642">
        <v>39</v>
      </c>
      <c r="Y5642" t="s">
        <v>7</v>
      </c>
      <c r="Z5642">
        <v>8</v>
      </c>
      <c r="AA5642">
        <v>0.08</v>
      </c>
    </row>
    <row r="5643" spans="23:27" x14ac:dyDescent="0.2">
      <c r="W5643" t="s">
        <v>8</v>
      </c>
      <c r="X5643">
        <v>40</v>
      </c>
      <c r="Y5643" t="s">
        <v>7</v>
      </c>
      <c r="Z5643">
        <v>8</v>
      </c>
      <c r="AA5643">
        <v>0.08</v>
      </c>
    </row>
    <row r="5644" spans="23:27" x14ac:dyDescent="0.2">
      <c r="W5644" t="s">
        <v>8</v>
      </c>
      <c r="X5644">
        <v>41</v>
      </c>
      <c r="Y5644" t="s">
        <v>7</v>
      </c>
      <c r="Z5644">
        <v>8</v>
      </c>
      <c r="AA5644">
        <v>0.08</v>
      </c>
    </row>
    <row r="5645" spans="23:27" x14ac:dyDescent="0.2">
      <c r="W5645" t="s">
        <v>8</v>
      </c>
      <c r="X5645">
        <v>42</v>
      </c>
      <c r="Y5645" t="s">
        <v>7</v>
      </c>
      <c r="Z5645">
        <v>8</v>
      </c>
      <c r="AA5645">
        <v>0.08</v>
      </c>
    </row>
    <row r="5646" spans="23:27" x14ac:dyDescent="0.2">
      <c r="W5646" t="s">
        <v>8</v>
      </c>
      <c r="X5646">
        <v>43</v>
      </c>
      <c r="Y5646" t="s">
        <v>7</v>
      </c>
      <c r="Z5646">
        <v>8</v>
      </c>
      <c r="AA5646">
        <v>0.08</v>
      </c>
    </row>
    <row r="5647" spans="23:27" x14ac:dyDescent="0.2">
      <c r="W5647" t="s">
        <v>8</v>
      </c>
      <c r="X5647">
        <v>44</v>
      </c>
      <c r="Y5647" t="s">
        <v>7</v>
      </c>
      <c r="Z5647">
        <v>8</v>
      </c>
      <c r="AA5647">
        <v>0.08</v>
      </c>
    </row>
    <row r="5648" spans="23:27" x14ac:dyDescent="0.2">
      <c r="W5648" t="s">
        <v>8</v>
      </c>
      <c r="X5648">
        <v>45</v>
      </c>
      <c r="Y5648" t="s">
        <v>7</v>
      </c>
      <c r="Z5648">
        <v>8</v>
      </c>
      <c r="AA5648">
        <v>0.08</v>
      </c>
    </row>
    <row r="5649" spans="23:27" x14ac:dyDescent="0.2">
      <c r="W5649" t="s">
        <v>8</v>
      </c>
      <c r="X5649">
        <v>46</v>
      </c>
      <c r="Y5649" t="s">
        <v>7</v>
      </c>
      <c r="Z5649">
        <v>8</v>
      </c>
      <c r="AA5649">
        <v>0.08</v>
      </c>
    </row>
    <row r="5650" spans="23:27" x14ac:dyDescent="0.2">
      <c r="W5650" t="s">
        <v>8</v>
      </c>
      <c r="X5650">
        <v>47</v>
      </c>
      <c r="Y5650" t="s">
        <v>7</v>
      </c>
      <c r="Z5650">
        <v>8</v>
      </c>
      <c r="AA5650">
        <v>0.08</v>
      </c>
    </row>
    <row r="5651" spans="23:27" x14ac:dyDescent="0.2">
      <c r="W5651" t="s">
        <v>8</v>
      </c>
      <c r="X5651">
        <v>48</v>
      </c>
      <c r="Y5651" t="s">
        <v>7</v>
      </c>
      <c r="Z5651">
        <v>8</v>
      </c>
      <c r="AA5651">
        <v>0.08</v>
      </c>
    </row>
    <row r="5652" spans="23:27" x14ac:dyDescent="0.2">
      <c r="W5652" t="s">
        <v>8</v>
      </c>
      <c r="X5652">
        <v>49</v>
      </c>
      <c r="Y5652" t="s">
        <v>7</v>
      </c>
      <c r="Z5652">
        <v>8</v>
      </c>
      <c r="AA5652">
        <v>0.08</v>
      </c>
    </row>
    <row r="5653" spans="23:27" x14ac:dyDescent="0.2">
      <c r="W5653" t="s">
        <v>8</v>
      </c>
      <c r="X5653">
        <v>50</v>
      </c>
      <c r="Y5653" t="s">
        <v>7</v>
      </c>
      <c r="Z5653">
        <v>8</v>
      </c>
      <c r="AA5653">
        <v>0.08</v>
      </c>
    </row>
    <row r="5654" spans="23:27" x14ac:dyDescent="0.2">
      <c r="W5654" t="s">
        <v>8</v>
      </c>
      <c r="X5654">
        <v>51</v>
      </c>
      <c r="Y5654" t="s">
        <v>7</v>
      </c>
      <c r="Z5654">
        <v>8</v>
      </c>
      <c r="AA5654">
        <v>0.08</v>
      </c>
    </row>
    <row r="5655" spans="23:27" x14ac:dyDescent="0.2">
      <c r="W5655" t="s">
        <v>8</v>
      </c>
      <c r="X5655">
        <v>52</v>
      </c>
      <c r="Y5655" t="s">
        <v>7</v>
      </c>
      <c r="Z5655">
        <v>8</v>
      </c>
      <c r="AA5655">
        <v>0.08</v>
      </c>
    </row>
    <row r="5656" spans="23:27" x14ac:dyDescent="0.2">
      <c r="W5656" t="s">
        <v>8</v>
      </c>
      <c r="X5656">
        <v>53</v>
      </c>
      <c r="Y5656" t="s">
        <v>7</v>
      </c>
      <c r="Z5656">
        <v>8</v>
      </c>
      <c r="AA5656">
        <v>0.08</v>
      </c>
    </row>
    <row r="5657" spans="23:27" x14ac:dyDescent="0.2">
      <c r="W5657" t="s">
        <v>8</v>
      </c>
      <c r="X5657">
        <v>54</v>
      </c>
      <c r="Y5657" t="s">
        <v>7</v>
      </c>
      <c r="Z5657">
        <v>8</v>
      </c>
      <c r="AA5657">
        <v>0.09</v>
      </c>
    </row>
    <row r="5658" spans="23:27" x14ac:dyDescent="0.2">
      <c r="W5658" t="s">
        <v>8</v>
      </c>
      <c r="X5658">
        <v>55</v>
      </c>
      <c r="Y5658" t="s">
        <v>7</v>
      </c>
      <c r="Z5658">
        <v>8</v>
      </c>
      <c r="AA5658">
        <v>0.09</v>
      </c>
    </row>
    <row r="5659" spans="23:27" x14ac:dyDescent="0.2">
      <c r="W5659" t="s">
        <v>8</v>
      </c>
      <c r="X5659">
        <v>56</v>
      </c>
      <c r="Y5659" t="s">
        <v>7</v>
      </c>
      <c r="Z5659">
        <v>8</v>
      </c>
      <c r="AA5659">
        <v>0.09</v>
      </c>
    </row>
    <row r="5660" spans="23:27" x14ac:dyDescent="0.2">
      <c r="W5660" t="s">
        <v>8</v>
      </c>
      <c r="X5660">
        <v>57</v>
      </c>
      <c r="Y5660" t="s">
        <v>7</v>
      </c>
      <c r="Z5660">
        <v>8</v>
      </c>
      <c r="AA5660">
        <v>0.09</v>
      </c>
    </row>
    <row r="5661" spans="23:27" x14ac:dyDescent="0.2">
      <c r="W5661" t="s">
        <v>8</v>
      </c>
      <c r="X5661">
        <v>58</v>
      </c>
      <c r="Y5661" t="s">
        <v>7</v>
      </c>
      <c r="Z5661">
        <v>8</v>
      </c>
      <c r="AA5661">
        <v>0.09</v>
      </c>
    </row>
    <row r="5662" spans="23:27" x14ac:dyDescent="0.2">
      <c r="W5662" t="s">
        <v>8</v>
      </c>
      <c r="X5662">
        <v>59</v>
      </c>
      <c r="Y5662" t="s">
        <v>7</v>
      </c>
      <c r="Z5662">
        <v>8</v>
      </c>
      <c r="AA5662">
        <v>0.09</v>
      </c>
    </row>
    <row r="5663" spans="23:27" x14ac:dyDescent="0.2">
      <c r="W5663" t="s">
        <v>8</v>
      </c>
      <c r="X5663">
        <v>60</v>
      </c>
      <c r="Y5663" t="s">
        <v>7</v>
      </c>
      <c r="Z5663">
        <v>8</v>
      </c>
      <c r="AA5663">
        <v>0.09</v>
      </c>
    </row>
    <row r="5664" spans="23:27" x14ac:dyDescent="0.2">
      <c r="W5664" t="s">
        <v>8</v>
      </c>
      <c r="X5664">
        <v>61</v>
      </c>
      <c r="Y5664" t="s">
        <v>7</v>
      </c>
      <c r="Z5664">
        <v>8</v>
      </c>
      <c r="AA5664">
        <v>0.09</v>
      </c>
    </row>
    <row r="5665" spans="23:27" x14ac:dyDescent="0.2">
      <c r="W5665" t="s">
        <v>8</v>
      </c>
      <c r="X5665">
        <v>62</v>
      </c>
      <c r="Y5665" t="s">
        <v>7</v>
      </c>
      <c r="Z5665">
        <v>8</v>
      </c>
      <c r="AA5665">
        <v>0.09</v>
      </c>
    </row>
    <row r="5666" spans="23:27" x14ac:dyDescent="0.2">
      <c r="W5666" t="s">
        <v>8</v>
      </c>
      <c r="X5666">
        <v>63</v>
      </c>
      <c r="Y5666" t="s">
        <v>7</v>
      </c>
      <c r="Z5666">
        <v>8</v>
      </c>
      <c r="AA5666">
        <v>0.09</v>
      </c>
    </row>
    <row r="5667" spans="23:27" x14ac:dyDescent="0.2">
      <c r="W5667" t="s">
        <v>8</v>
      </c>
      <c r="X5667">
        <v>64</v>
      </c>
      <c r="Y5667" t="s">
        <v>7</v>
      </c>
      <c r="Z5667">
        <v>8</v>
      </c>
      <c r="AA5667">
        <v>0.09</v>
      </c>
    </row>
    <row r="5668" spans="23:27" x14ac:dyDescent="0.2">
      <c r="W5668" t="s">
        <v>8</v>
      </c>
      <c r="X5668">
        <v>65</v>
      </c>
      <c r="Y5668" t="s">
        <v>7</v>
      </c>
      <c r="Z5668">
        <v>8</v>
      </c>
      <c r="AA5668">
        <v>0.09</v>
      </c>
    </row>
    <row r="5669" spans="23:27" x14ac:dyDescent="0.2">
      <c r="W5669" t="s">
        <v>8</v>
      </c>
      <c r="X5669">
        <v>66</v>
      </c>
      <c r="Y5669" t="s">
        <v>7</v>
      </c>
      <c r="Z5669">
        <v>8</v>
      </c>
      <c r="AA5669">
        <v>0.09</v>
      </c>
    </row>
    <row r="5670" spans="23:27" x14ac:dyDescent="0.2">
      <c r="W5670" t="s">
        <v>8</v>
      </c>
      <c r="X5670">
        <v>67</v>
      </c>
      <c r="Y5670" t="s">
        <v>7</v>
      </c>
      <c r="Z5670">
        <v>8</v>
      </c>
      <c r="AA5670">
        <v>0.09</v>
      </c>
    </row>
    <row r="5671" spans="23:27" x14ac:dyDescent="0.2">
      <c r="W5671" t="s">
        <v>8</v>
      </c>
      <c r="X5671">
        <v>68</v>
      </c>
      <c r="Y5671" t="s">
        <v>7</v>
      </c>
      <c r="Z5671">
        <v>8</v>
      </c>
      <c r="AA5671">
        <v>0.09</v>
      </c>
    </row>
    <row r="5672" spans="23:27" x14ac:dyDescent="0.2">
      <c r="W5672" t="s">
        <v>8</v>
      </c>
      <c r="X5672">
        <v>69</v>
      </c>
      <c r="Y5672" t="s">
        <v>7</v>
      </c>
      <c r="Z5672">
        <v>8</v>
      </c>
      <c r="AA5672">
        <v>0.09</v>
      </c>
    </row>
    <row r="5673" spans="23:27" x14ac:dyDescent="0.2">
      <c r="W5673" t="s">
        <v>8</v>
      </c>
      <c r="X5673">
        <v>70</v>
      </c>
      <c r="Y5673" t="s">
        <v>7</v>
      </c>
      <c r="Z5673">
        <v>8</v>
      </c>
      <c r="AA5673">
        <v>0.1</v>
      </c>
    </row>
    <row r="5674" spans="23:27" x14ac:dyDescent="0.2">
      <c r="W5674" t="s">
        <v>8</v>
      </c>
      <c r="X5674">
        <v>71</v>
      </c>
      <c r="Y5674" t="s">
        <v>7</v>
      </c>
      <c r="Z5674">
        <v>8</v>
      </c>
      <c r="AA5674">
        <v>0.1</v>
      </c>
    </row>
    <row r="5675" spans="23:27" x14ac:dyDescent="0.2">
      <c r="W5675" t="s">
        <v>8</v>
      </c>
      <c r="X5675">
        <v>72</v>
      </c>
      <c r="Y5675" t="s">
        <v>7</v>
      </c>
      <c r="Z5675">
        <v>8</v>
      </c>
      <c r="AA5675">
        <v>0.1</v>
      </c>
    </row>
    <row r="5676" spans="23:27" x14ac:dyDescent="0.2">
      <c r="W5676" t="s">
        <v>8</v>
      </c>
      <c r="X5676">
        <v>73</v>
      </c>
      <c r="Y5676" t="s">
        <v>7</v>
      </c>
      <c r="Z5676">
        <v>8</v>
      </c>
      <c r="AA5676">
        <v>0.1</v>
      </c>
    </row>
    <row r="5677" spans="23:27" x14ac:dyDescent="0.2">
      <c r="W5677" t="s">
        <v>8</v>
      </c>
      <c r="X5677">
        <v>74</v>
      </c>
      <c r="Y5677" t="s">
        <v>7</v>
      </c>
      <c r="Z5677">
        <v>8</v>
      </c>
      <c r="AA5677">
        <v>0.1</v>
      </c>
    </row>
    <row r="5678" spans="23:27" x14ac:dyDescent="0.2">
      <c r="W5678" t="s">
        <v>8</v>
      </c>
      <c r="X5678">
        <v>75</v>
      </c>
      <c r="Y5678" t="s">
        <v>7</v>
      </c>
      <c r="Z5678">
        <v>8</v>
      </c>
      <c r="AA5678">
        <v>0.1</v>
      </c>
    </row>
    <row r="5679" spans="23:27" x14ac:dyDescent="0.2">
      <c r="W5679" t="s">
        <v>8</v>
      </c>
      <c r="X5679">
        <v>76</v>
      </c>
      <c r="Y5679" t="s">
        <v>7</v>
      </c>
      <c r="Z5679">
        <v>8</v>
      </c>
      <c r="AA5679">
        <v>0.1</v>
      </c>
    </row>
    <row r="5680" spans="23:27" x14ac:dyDescent="0.2">
      <c r="W5680" t="s">
        <v>8</v>
      </c>
      <c r="X5680">
        <v>77</v>
      </c>
      <c r="Y5680" t="s">
        <v>7</v>
      </c>
      <c r="Z5680">
        <v>8</v>
      </c>
      <c r="AA5680">
        <v>0.1</v>
      </c>
    </row>
    <row r="5681" spans="23:27" x14ac:dyDescent="0.2">
      <c r="W5681" t="s">
        <v>8</v>
      </c>
      <c r="X5681">
        <v>78</v>
      </c>
      <c r="Y5681" t="s">
        <v>7</v>
      </c>
      <c r="Z5681">
        <v>8</v>
      </c>
      <c r="AA5681">
        <v>0.1</v>
      </c>
    </row>
    <row r="5682" spans="23:27" x14ac:dyDescent="0.2">
      <c r="W5682" t="s">
        <v>8</v>
      </c>
      <c r="X5682">
        <v>79</v>
      </c>
      <c r="Y5682" t="s">
        <v>7</v>
      </c>
      <c r="Z5682">
        <v>8</v>
      </c>
      <c r="AA5682">
        <v>0.1</v>
      </c>
    </row>
    <row r="5683" spans="23:27" x14ac:dyDescent="0.2">
      <c r="W5683" t="s">
        <v>8</v>
      </c>
      <c r="X5683">
        <v>80</v>
      </c>
      <c r="Y5683" t="s">
        <v>7</v>
      </c>
      <c r="Z5683">
        <v>8</v>
      </c>
      <c r="AA5683">
        <v>0.1</v>
      </c>
    </row>
    <row r="5684" spans="23:27" x14ac:dyDescent="0.2">
      <c r="W5684" t="s">
        <v>8</v>
      </c>
      <c r="X5684">
        <v>81</v>
      </c>
      <c r="Y5684" t="s">
        <v>7</v>
      </c>
      <c r="Z5684">
        <v>8</v>
      </c>
      <c r="AA5684">
        <v>0.11</v>
      </c>
    </row>
    <row r="5685" spans="23:27" x14ac:dyDescent="0.2">
      <c r="W5685" t="s">
        <v>8</v>
      </c>
      <c r="X5685">
        <v>82</v>
      </c>
      <c r="Y5685" t="s">
        <v>7</v>
      </c>
      <c r="Z5685">
        <v>8</v>
      </c>
      <c r="AA5685">
        <v>0.11</v>
      </c>
    </row>
    <row r="5686" spans="23:27" x14ac:dyDescent="0.2">
      <c r="W5686" t="s">
        <v>8</v>
      </c>
      <c r="X5686">
        <v>83</v>
      </c>
      <c r="Y5686" t="s">
        <v>7</v>
      </c>
      <c r="Z5686">
        <v>8</v>
      </c>
      <c r="AA5686">
        <v>0.11</v>
      </c>
    </row>
    <row r="5687" spans="23:27" x14ac:dyDescent="0.2">
      <c r="W5687" t="s">
        <v>8</v>
      </c>
      <c r="X5687">
        <v>84</v>
      </c>
      <c r="Y5687" t="s">
        <v>7</v>
      </c>
      <c r="Z5687">
        <v>8</v>
      </c>
      <c r="AA5687">
        <v>0.11</v>
      </c>
    </row>
    <row r="5688" spans="23:27" x14ac:dyDescent="0.2">
      <c r="W5688" t="s">
        <v>8</v>
      </c>
      <c r="X5688">
        <v>85</v>
      </c>
      <c r="Y5688" t="s">
        <v>7</v>
      </c>
      <c r="Z5688">
        <v>8</v>
      </c>
      <c r="AA5688">
        <v>0.11</v>
      </c>
    </row>
    <row r="5689" spans="23:27" x14ac:dyDescent="0.2">
      <c r="W5689" t="s">
        <v>8</v>
      </c>
      <c r="X5689">
        <v>86</v>
      </c>
      <c r="Y5689" t="s">
        <v>7</v>
      </c>
      <c r="Z5689">
        <v>8</v>
      </c>
      <c r="AA5689">
        <v>0.11</v>
      </c>
    </row>
    <row r="5690" spans="23:27" x14ac:dyDescent="0.2">
      <c r="W5690" t="s">
        <v>8</v>
      </c>
      <c r="X5690">
        <v>87</v>
      </c>
      <c r="Y5690" t="s">
        <v>7</v>
      </c>
      <c r="Z5690">
        <v>8</v>
      </c>
      <c r="AA5690">
        <v>0.11</v>
      </c>
    </row>
    <row r="5691" spans="23:27" x14ac:dyDescent="0.2">
      <c r="W5691" t="s">
        <v>8</v>
      </c>
      <c r="X5691">
        <v>88</v>
      </c>
      <c r="Y5691" t="s">
        <v>7</v>
      </c>
      <c r="Z5691">
        <v>8</v>
      </c>
      <c r="AA5691">
        <v>0.12</v>
      </c>
    </row>
    <row r="5692" spans="23:27" x14ac:dyDescent="0.2">
      <c r="W5692" t="s">
        <v>8</v>
      </c>
      <c r="X5692">
        <v>89</v>
      </c>
      <c r="Y5692" t="s">
        <v>7</v>
      </c>
      <c r="Z5692">
        <v>8</v>
      </c>
      <c r="AA5692">
        <v>0.12</v>
      </c>
    </row>
    <row r="5693" spans="23:27" x14ac:dyDescent="0.2">
      <c r="W5693" t="s">
        <v>8</v>
      </c>
      <c r="X5693">
        <v>90</v>
      </c>
      <c r="Y5693" t="s">
        <v>7</v>
      </c>
      <c r="Z5693">
        <v>8</v>
      </c>
      <c r="AA5693">
        <v>0.12</v>
      </c>
    </row>
    <row r="5694" spans="23:27" x14ac:dyDescent="0.2">
      <c r="W5694" t="s">
        <v>8</v>
      </c>
      <c r="X5694">
        <v>91</v>
      </c>
      <c r="Y5694" t="s">
        <v>7</v>
      </c>
      <c r="Z5694">
        <v>8</v>
      </c>
      <c r="AA5694">
        <v>0.13</v>
      </c>
    </row>
    <row r="5695" spans="23:27" x14ac:dyDescent="0.2">
      <c r="W5695" t="s">
        <v>8</v>
      </c>
      <c r="X5695">
        <v>92</v>
      </c>
      <c r="Y5695" t="s">
        <v>7</v>
      </c>
      <c r="Z5695">
        <v>8</v>
      </c>
      <c r="AA5695">
        <v>0.13</v>
      </c>
    </row>
    <row r="5696" spans="23:27" x14ac:dyDescent="0.2">
      <c r="W5696" t="s">
        <v>8</v>
      </c>
      <c r="X5696">
        <v>93</v>
      </c>
      <c r="Y5696" t="s">
        <v>7</v>
      </c>
      <c r="Z5696">
        <v>8</v>
      </c>
      <c r="AA5696">
        <v>0.14000000000000001</v>
      </c>
    </row>
    <row r="5697" spans="23:27" x14ac:dyDescent="0.2">
      <c r="W5697" t="s">
        <v>8</v>
      </c>
      <c r="X5697">
        <v>94</v>
      </c>
      <c r="Y5697" t="s">
        <v>7</v>
      </c>
      <c r="Z5697">
        <v>8</v>
      </c>
      <c r="AA5697">
        <v>0.14000000000000001</v>
      </c>
    </row>
    <row r="5698" spans="23:27" x14ac:dyDescent="0.2">
      <c r="W5698" t="s">
        <v>8</v>
      </c>
      <c r="X5698">
        <v>95</v>
      </c>
      <c r="Y5698" t="s">
        <v>7</v>
      </c>
      <c r="Z5698">
        <v>8</v>
      </c>
      <c r="AA5698">
        <v>0.16</v>
      </c>
    </row>
    <row r="5699" spans="23:27" x14ac:dyDescent="0.2">
      <c r="W5699" t="s">
        <v>8</v>
      </c>
      <c r="X5699">
        <v>96</v>
      </c>
      <c r="Y5699" t="s">
        <v>7</v>
      </c>
      <c r="Z5699">
        <v>8</v>
      </c>
      <c r="AA5699">
        <v>0.18</v>
      </c>
    </row>
    <row r="5700" spans="23:27" x14ac:dyDescent="0.2">
      <c r="W5700" t="s">
        <v>8</v>
      </c>
      <c r="X5700">
        <v>97</v>
      </c>
      <c r="Y5700" t="s">
        <v>7</v>
      </c>
      <c r="Z5700">
        <v>8</v>
      </c>
      <c r="AA5700">
        <v>0.23</v>
      </c>
    </row>
    <row r="5701" spans="23:27" x14ac:dyDescent="0.2">
      <c r="W5701" t="s">
        <v>8</v>
      </c>
      <c r="X5701">
        <v>98</v>
      </c>
      <c r="Y5701" t="s">
        <v>7</v>
      </c>
      <c r="Z5701">
        <v>8</v>
      </c>
      <c r="AA5701">
        <v>0.34</v>
      </c>
    </row>
    <row r="5702" spans="23:27" x14ac:dyDescent="0.2">
      <c r="W5702" t="s">
        <v>8</v>
      </c>
      <c r="X5702">
        <v>99</v>
      </c>
      <c r="Y5702" t="s">
        <v>7</v>
      </c>
      <c r="Z5702">
        <v>8</v>
      </c>
      <c r="AA5702">
        <v>0.65</v>
      </c>
    </row>
    <row r="5703" spans="23:27" x14ac:dyDescent="0.2">
      <c r="W5703" t="s">
        <v>8</v>
      </c>
      <c r="X5703">
        <v>0</v>
      </c>
      <c r="Y5703" t="s">
        <v>7</v>
      </c>
      <c r="Z5703">
        <v>16</v>
      </c>
      <c r="AA5703">
        <v>0</v>
      </c>
    </row>
    <row r="5704" spans="23:27" x14ac:dyDescent="0.2">
      <c r="W5704" t="s">
        <v>8</v>
      </c>
      <c r="X5704">
        <v>1</v>
      </c>
      <c r="Y5704" t="s">
        <v>7</v>
      </c>
      <c r="Z5704">
        <v>16</v>
      </c>
      <c r="AA5704">
        <v>7.0000000000000007E-2</v>
      </c>
    </row>
    <row r="5705" spans="23:27" x14ac:dyDescent="0.2">
      <c r="W5705" t="s">
        <v>8</v>
      </c>
      <c r="X5705">
        <v>2</v>
      </c>
      <c r="Y5705" t="s">
        <v>7</v>
      </c>
      <c r="Z5705">
        <v>16</v>
      </c>
      <c r="AA5705">
        <v>7.0000000000000007E-2</v>
      </c>
    </row>
    <row r="5706" spans="23:27" x14ac:dyDescent="0.2">
      <c r="W5706" t="s">
        <v>8</v>
      </c>
      <c r="X5706">
        <v>3</v>
      </c>
      <c r="Y5706" t="s">
        <v>7</v>
      </c>
      <c r="Z5706">
        <v>16</v>
      </c>
      <c r="AA5706">
        <v>7.0000000000000007E-2</v>
      </c>
    </row>
    <row r="5707" spans="23:27" x14ac:dyDescent="0.2">
      <c r="W5707" t="s">
        <v>8</v>
      </c>
      <c r="X5707">
        <v>4</v>
      </c>
      <c r="Y5707" t="s">
        <v>7</v>
      </c>
      <c r="Z5707">
        <v>16</v>
      </c>
      <c r="AA5707">
        <v>7.0000000000000007E-2</v>
      </c>
    </row>
    <row r="5708" spans="23:27" x14ac:dyDescent="0.2">
      <c r="W5708" t="s">
        <v>8</v>
      </c>
      <c r="X5708">
        <v>5</v>
      </c>
      <c r="Y5708" t="s">
        <v>7</v>
      </c>
      <c r="Z5708">
        <v>16</v>
      </c>
      <c r="AA5708">
        <v>7.0000000000000007E-2</v>
      </c>
    </row>
    <row r="5709" spans="23:27" x14ac:dyDescent="0.2">
      <c r="W5709" t="s">
        <v>8</v>
      </c>
      <c r="X5709">
        <v>6</v>
      </c>
      <c r="Y5709" t="s">
        <v>7</v>
      </c>
      <c r="Z5709">
        <v>16</v>
      </c>
      <c r="AA5709">
        <v>0.08</v>
      </c>
    </row>
    <row r="5710" spans="23:27" x14ac:dyDescent="0.2">
      <c r="W5710" t="s">
        <v>8</v>
      </c>
      <c r="X5710">
        <v>7</v>
      </c>
      <c r="Y5710" t="s">
        <v>7</v>
      </c>
      <c r="Z5710">
        <v>16</v>
      </c>
      <c r="AA5710">
        <v>0.08</v>
      </c>
    </row>
    <row r="5711" spans="23:27" x14ac:dyDescent="0.2">
      <c r="W5711" t="s">
        <v>8</v>
      </c>
      <c r="X5711">
        <v>8</v>
      </c>
      <c r="Y5711" t="s">
        <v>7</v>
      </c>
      <c r="Z5711">
        <v>16</v>
      </c>
      <c r="AA5711">
        <v>0.08</v>
      </c>
    </row>
    <row r="5712" spans="23:27" x14ac:dyDescent="0.2">
      <c r="W5712" t="s">
        <v>8</v>
      </c>
      <c r="X5712">
        <v>9</v>
      </c>
      <c r="Y5712" t="s">
        <v>7</v>
      </c>
      <c r="Z5712">
        <v>16</v>
      </c>
      <c r="AA5712">
        <v>0.08</v>
      </c>
    </row>
    <row r="5713" spans="23:27" x14ac:dyDescent="0.2">
      <c r="W5713" t="s">
        <v>8</v>
      </c>
      <c r="X5713">
        <v>10</v>
      </c>
      <c r="Y5713" t="s">
        <v>7</v>
      </c>
      <c r="Z5713">
        <v>16</v>
      </c>
      <c r="AA5713">
        <v>0.08</v>
      </c>
    </row>
    <row r="5714" spans="23:27" x14ac:dyDescent="0.2">
      <c r="W5714" t="s">
        <v>8</v>
      </c>
      <c r="X5714">
        <v>11</v>
      </c>
      <c r="Y5714" t="s">
        <v>7</v>
      </c>
      <c r="Z5714">
        <v>16</v>
      </c>
      <c r="AA5714">
        <v>0.08</v>
      </c>
    </row>
    <row r="5715" spans="23:27" x14ac:dyDescent="0.2">
      <c r="W5715" t="s">
        <v>8</v>
      </c>
      <c r="X5715">
        <v>12</v>
      </c>
      <c r="Y5715" t="s">
        <v>7</v>
      </c>
      <c r="Z5715">
        <v>16</v>
      </c>
      <c r="AA5715">
        <v>0.08</v>
      </c>
    </row>
    <row r="5716" spans="23:27" x14ac:dyDescent="0.2">
      <c r="W5716" t="s">
        <v>8</v>
      </c>
      <c r="X5716">
        <v>13</v>
      </c>
      <c r="Y5716" t="s">
        <v>7</v>
      </c>
      <c r="Z5716">
        <v>16</v>
      </c>
      <c r="AA5716">
        <v>0.08</v>
      </c>
    </row>
    <row r="5717" spans="23:27" x14ac:dyDescent="0.2">
      <c r="W5717" t="s">
        <v>8</v>
      </c>
      <c r="X5717">
        <v>14</v>
      </c>
      <c r="Y5717" t="s">
        <v>7</v>
      </c>
      <c r="Z5717">
        <v>16</v>
      </c>
      <c r="AA5717">
        <v>0.08</v>
      </c>
    </row>
    <row r="5718" spans="23:27" x14ac:dyDescent="0.2">
      <c r="W5718" t="s">
        <v>8</v>
      </c>
      <c r="X5718">
        <v>15</v>
      </c>
      <c r="Y5718" t="s">
        <v>7</v>
      </c>
      <c r="Z5718">
        <v>16</v>
      </c>
      <c r="AA5718">
        <v>0.08</v>
      </c>
    </row>
    <row r="5719" spans="23:27" x14ac:dyDescent="0.2">
      <c r="W5719" t="s">
        <v>8</v>
      </c>
      <c r="X5719">
        <v>16</v>
      </c>
      <c r="Y5719" t="s">
        <v>7</v>
      </c>
      <c r="Z5719">
        <v>16</v>
      </c>
      <c r="AA5719">
        <v>0.08</v>
      </c>
    </row>
    <row r="5720" spans="23:27" x14ac:dyDescent="0.2">
      <c r="W5720" t="s">
        <v>8</v>
      </c>
      <c r="X5720">
        <v>17</v>
      </c>
      <c r="Y5720" t="s">
        <v>7</v>
      </c>
      <c r="Z5720">
        <v>16</v>
      </c>
      <c r="AA5720">
        <v>0.08</v>
      </c>
    </row>
    <row r="5721" spans="23:27" x14ac:dyDescent="0.2">
      <c r="W5721" t="s">
        <v>8</v>
      </c>
      <c r="X5721">
        <v>18</v>
      </c>
      <c r="Y5721" t="s">
        <v>7</v>
      </c>
      <c r="Z5721">
        <v>16</v>
      </c>
      <c r="AA5721">
        <v>0.09</v>
      </c>
    </row>
    <row r="5722" spans="23:27" x14ac:dyDescent="0.2">
      <c r="W5722" t="s">
        <v>8</v>
      </c>
      <c r="X5722">
        <v>19</v>
      </c>
      <c r="Y5722" t="s">
        <v>7</v>
      </c>
      <c r="Z5722">
        <v>16</v>
      </c>
      <c r="AA5722">
        <v>0.09</v>
      </c>
    </row>
    <row r="5723" spans="23:27" x14ac:dyDescent="0.2">
      <c r="W5723" t="s">
        <v>8</v>
      </c>
      <c r="X5723">
        <v>20</v>
      </c>
      <c r="Y5723" t="s">
        <v>7</v>
      </c>
      <c r="Z5723">
        <v>16</v>
      </c>
      <c r="AA5723">
        <v>0.09</v>
      </c>
    </row>
    <row r="5724" spans="23:27" x14ac:dyDescent="0.2">
      <c r="W5724" t="s">
        <v>8</v>
      </c>
      <c r="X5724">
        <v>21</v>
      </c>
      <c r="Y5724" t="s">
        <v>7</v>
      </c>
      <c r="Z5724">
        <v>16</v>
      </c>
      <c r="AA5724">
        <v>0.09</v>
      </c>
    </row>
    <row r="5725" spans="23:27" x14ac:dyDescent="0.2">
      <c r="W5725" t="s">
        <v>8</v>
      </c>
      <c r="X5725">
        <v>22</v>
      </c>
      <c r="Y5725" t="s">
        <v>7</v>
      </c>
      <c r="Z5725">
        <v>16</v>
      </c>
      <c r="AA5725">
        <v>0.09</v>
      </c>
    </row>
    <row r="5726" spans="23:27" x14ac:dyDescent="0.2">
      <c r="W5726" t="s">
        <v>8</v>
      </c>
      <c r="X5726">
        <v>23</v>
      </c>
      <c r="Y5726" t="s">
        <v>7</v>
      </c>
      <c r="Z5726">
        <v>16</v>
      </c>
      <c r="AA5726">
        <v>0.09</v>
      </c>
    </row>
    <row r="5727" spans="23:27" x14ac:dyDescent="0.2">
      <c r="W5727" t="s">
        <v>8</v>
      </c>
      <c r="X5727">
        <v>24</v>
      </c>
      <c r="Y5727" t="s">
        <v>7</v>
      </c>
      <c r="Z5727">
        <v>16</v>
      </c>
      <c r="AA5727">
        <v>0.09</v>
      </c>
    </row>
    <row r="5728" spans="23:27" x14ac:dyDescent="0.2">
      <c r="W5728" t="s">
        <v>8</v>
      </c>
      <c r="X5728">
        <v>25</v>
      </c>
      <c r="Y5728" t="s">
        <v>7</v>
      </c>
      <c r="Z5728">
        <v>16</v>
      </c>
      <c r="AA5728">
        <v>0.09</v>
      </c>
    </row>
    <row r="5729" spans="23:27" x14ac:dyDescent="0.2">
      <c r="W5729" t="s">
        <v>8</v>
      </c>
      <c r="X5729">
        <v>26</v>
      </c>
      <c r="Y5729" t="s">
        <v>7</v>
      </c>
      <c r="Z5729">
        <v>16</v>
      </c>
      <c r="AA5729">
        <v>0.09</v>
      </c>
    </row>
    <row r="5730" spans="23:27" x14ac:dyDescent="0.2">
      <c r="W5730" t="s">
        <v>8</v>
      </c>
      <c r="X5730">
        <v>27</v>
      </c>
      <c r="Y5730" t="s">
        <v>7</v>
      </c>
      <c r="Z5730">
        <v>16</v>
      </c>
      <c r="AA5730">
        <v>0.09</v>
      </c>
    </row>
    <row r="5731" spans="23:27" x14ac:dyDescent="0.2">
      <c r="W5731" t="s">
        <v>8</v>
      </c>
      <c r="X5731">
        <v>28</v>
      </c>
      <c r="Y5731" t="s">
        <v>7</v>
      </c>
      <c r="Z5731">
        <v>16</v>
      </c>
      <c r="AA5731">
        <v>0.09</v>
      </c>
    </row>
    <row r="5732" spans="23:27" x14ac:dyDescent="0.2">
      <c r="W5732" t="s">
        <v>8</v>
      </c>
      <c r="X5732">
        <v>29</v>
      </c>
      <c r="Y5732" t="s">
        <v>7</v>
      </c>
      <c r="Z5732">
        <v>16</v>
      </c>
      <c r="AA5732">
        <v>0.09</v>
      </c>
    </row>
    <row r="5733" spans="23:27" x14ac:dyDescent="0.2">
      <c r="W5733" t="s">
        <v>8</v>
      </c>
      <c r="X5733">
        <v>30</v>
      </c>
      <c r="Y5733" t="s">
        <v>7</v>
      </c>
      <c r="Z5733">
        <v>16</v>
      </c>
      <c r="AA5733">
        <v>0.09</v>
      </c>
    </row>
    <row r="5734" spans="23:27" x14ac:dyDescent="0.2">
      <c r="W5734" t="s">
        <v>8</v>
      </c>
      <c r="X5734">
        <v>31</v>
      </c>
      <c r="Y5734" t="s">
        <v>7</v>
      </c>
      <c r="Z5734">
        <v>16</v>
      </c>
      <c r="AA5734">
        <v>0.09</v>
      </c>
    </row>
    <row r="5735" spans="23:27" x14ac:dyDescent="0.2">
      <c r="W5735" t="s">
        <v>8</v>
      </c>
      <c r="X5735">
        <v>32</v>
      </c>
      <c r="Y5735" t="s">
        <v>7</v>
      </c>
      <c r="Z5735">
        <v>16</v>
      </c>
      <c r="AA5735">
        <v>0.09</v>
      </c>
    </row>
    <row r="5736" spans="23:27" x14ac:dyDescent="0.2">
      <c r="W5736" t="s">
        <v>8</v>
      </c>
      <c r="X5736">
        <v>33</v>
      </c>
      <c r="Y5736" t="s">
        <v>7</v>
      </c>
      <c r="Z5736">
        <v>16</v>
      </c>
      <c r="AA5736">
        <v>0.09</v>
      </c>
    </row>
    <row r="5737" spans="23:27" x14ac:dyDescent="0.2">
      <c r="W5737" t="s">
        <v>8</v>
      </c>
      <c r="X5737">
        <v>34</v>
      </c>
      <c r="Y5737" t="s">
        <v>7</v>
      </c>
      <c r="Z5737">
        <v>16</v>
      </c>
      <c r="AA5737">
        <v>0.09</v>
      </c>
    </row>
    <row r="5738" spans="23:27" x14ac:dyDescent="0.2">
      <c r="W5738" t="s">
        <v>8</v>
      </c>
      <c r="X5738">
        <v>35</v>
      </c>
      <c r="Y5738" t="s">
        <v>7</v>
      </c>
      <c r="Z5738">
        <v>16</v>
      </c>
      <c r="AA5738">
        <v>0.09</v>
      </c>
    </row>
    <row r="5739" spans="23:27" x14ac:dyDescent="0.2">
      <c r="W5739" t="s">
        <v>8</v>
      </c>
      <c r="X5739">
        <v>36</v>
      </c>
      <c r="Y5739" t="s">
        <v>7</v>
      </c>
      <c r="Z5739">
        <v>16</v>
      </c>
      <c r="AA5739">
        <v>0.1</v>
      </c>
    </row>
    <row r="5740" spans="23:27" x14ac:dyDescent="0.2">
      <c r="W5740" t="s">
        <v>8</v>
      </c>
      <c r="X5740">
        <v>37</v>
      </c>
      <c r="Y5740" t="s">
        <v>7</v>
      </c>
      <c r="Z5740">
        <v>16</v>
      </c>
      <c r="AA5740">
        <v>0.1</v>
      </c>
    </row>
    <row r="5741" spans="23:27" x14ac:dyDescent="0.2">
      <c r="W5741" t="s">
        <v>8</v>
      </c>
      <c r="X5741">
        <v>38</v>
      </c>
      <c r="Y5741" t="s">
        <v>7</v>
      </c>
      <c r="Z5741">
        <v>16</v>
      </c>
      <c r="AA5741">
        <v>0.1</v>
      </c>
    </row>
    <row r="5742" spans="23:27" x14ac:dyDescent="0.2">
      <c r="W5742" t="s">
        <v>8</v>
      </c>
      <c r="X5742">
        <v>39</v>
      </c>
      <c r="Y5742" t="s">
        <v>7</v>
      </c>
      <c r="Z5742">
        <v>16</v>
      </c>
      <c r="AA5742">
        <v>0.1</v>
      </c>
    </row>
    <row r="5743" spans="23:27" x14ac:dyDescent="0.2">
      <c r="W5743" t="s">
        <v>8</v>
      </c>
      <c r="X5743">
        <v>40</v>
      </c>
      <c r="Y5743" t="s">
        <v>7</v>
      </c>
      <c r="Z5743">
        <v>16</v>
      </c>
      <c r="AA5743">
        <v>0.1</v>
      </c>
    </row>
    <row r="5744" spans="23:27" x14ac:dyDescent="0.2">
      <c r="W5744" t="s">
        <v>8</v>
      </c>
      <c r="X5744">
        <v>41</v>
      </c>
      <c r="Y5744" t="s">
        <v>7</v>
      </c>
      <c r="Z5744">
        <v>16</v>
      </c>
      <c r="AA5744">
        <v>0.1</v>
      </c>
    </row>
    <row r="5745" spans="23:27" x14ac:dyDescent="0.2">
      <c r="W5745" t="s">
        <v>8</v>
      </c>
      <c r="X5745">
        <v>42</v>
      </c>
      <c r="Y5745" t="s">
        <v>7</v>
      </c>
      <c r="Z5745">
        <v>16</v>
      </c>
      <c r="AA5745">
        <v>0.1</v>
      </c>
    </row>
    <row r="5746" spans="23:27" x14ac:dyDescent="0.2">
      <c r="W5746" t="s">
        <v>8</v>
      </c>
      <c r="X5746">
        <v>43</v>
      </c>
      <c r="Y5746" t="s">
        <v>7</v>
      </c>
      <c r="Z5746">
        <v>16</v>
      </c>
      <c r="AA5746">
        <v>0.1</v>
      </c>
    </row>
    <row r="5747" spans="23:27" x14ac:dyDescent="0.2">
      <c r="W5747" t="s">
        <v>8</v>
      </c>
      <c r="X5747">
        <v>44</v>
      </c>
      <c r="Y5747" t="s">
        <v>7</v>
      </c>
      <c r="Z5747">
        <v>16</v>
      </c>
      <c r="AA5747">
        <v>0.1</v>
      </c>
    </row>
    <row r="5748" spans="23:27" x14ac:dyDescent="0.2">
      <c r="W5748" t="s">
        <v>8</v>
      </c>
      <c r="X5748">
        <v>45</v>
      </c>
      <c r="Y5748" t="s">
        <v>7</v>
      </c>
      <c r="Z5748">
        <v>16</v>
      </c>
      <c r="AA5748">
        <v>0.1</v>
      </c>
    </row>
    <row r="5749" spans="23:27" x14ac:dyDescent="0.2">
      <c r="W5749" t="s">
        <v>8</v>
      </c>
      <c r="X5749">
        <v>46</v>
      </c>
      <c r="Y5749" t="s">
        <v>7</v>
      </c>
      <c r="Z5749">
        <v>16</v>
      </c>
      <c r="AA5749">
        <v>0.1</v>
      </c>
    </row>
    <row r="5750" spans="23:27" x14ac:dyDescent="0.2">
      <c r="W5750" t="s">
        <v>8</v>
      </c>
      <c r="X5750">
        <v>47</v>
      </c>
      <c r="Y5750" t="s">
        <v>7</v>
      </c>
      <c r="Z5750">
        <v>16</v>
      </c>
      <c r="AA5750">
        <v>0.1</v>
      </c>
    </row>
    <row r="5751" spans="23:27" x14ac:dyDescent="0.2">
      <c r="W5751" t="s">
        <v>8</v>
      </c>
      <c r="X5751">
        <v>48</v>
      </c>
      <c r="Y5751" t="s">
        <v>7</v>
      </c>
      <c r="Z5751">
        <v>16</v>
      </c>
      <c r="AA5751">
        <v>0.1</v>
      </c>
    </row>
    <row r="5752" spans="23:27" x14ac:dyDescent="0.2">
      <c r="W5752" t="s">
        <v>8</v>
      </c>
      <c r="X5752">
        <v>49</v>
      </c>
      <c r="Y5752" t="s">
        <v>7</v>
      </c>
      <c r="Z5752">
        <v>16</v>
      </c>
      <c r="AA5752">
        <v>0.1</v>
      </c>
    </row>
    <row r="5753" spans="23:27" x14ac:dyDescent="0.2">
      <c r="W5753" t="s">
        <v>8</v>
      </c>
      <c r="X5753">
        <v>50</v>
      </c>
      <c r="Y5753" t="s">
        <v>7</v>
      </c>
      <c r="Z5753">
        <v>16</v>
      </c>
      <c r="AA5753">
        <v>0.1</v>
      </c>
    </row>
    <row r="5754" spans="23:27" x14ac:dyDescent="0.2">
      <c r="W5754" t="s">
        <v>8</v>
      </c>
      <c r="X5754">
        <v>51</v>
      </c>
      <c r="Y5754" t="s">
        <v>7</v>
      </c>
      <c r="Z5754">
        <v>16</v>
      </c>
      <c r="AA5754">
        <v>0.1</v>
      </c>
    </row>
    <row r="5755" spans="23:27" x14ac:dyDescent="0.2">
      <c r="W5755" t="s">
        <v>8</v>
      </c>
      <c r="X5755">
        <v>52</v>
      </c>
      <c r="Y5755" t="s">
        <v>7</v>
      </c>
      <c r="Z5755">
        <v>16</v>
      </c>
      <c r="AA5755">
        <v>0.1</v>
      </c>
    </row>
    <row r="5756" spans="23:27" x14ac:dyDescent="0.2">
      <c r="W5756" t="s">
        <v>8</v>
      </c>
      <c r="X5756">
        <v>53</v>
      </c>
      <c r="Y5756" t="s">
        <v>7</v>
      </c>
      <c r="Z5756">
        <v>16</v>
      </c>
      <c r="AA5756">
        <v>0.1</v>
      </c>
    </row>
    <row r="5757" spans="23:27" x14ac:dyDescent="0.2">
      <c r="W5757" t="s">
        <v>8</v>
      </c>
      <c r="X5757">
        <v>54</v>
      </c>
      <c r="Y5757" t="s">
        <v>7</v>
      </c>
      <c r="Z5757">
        <v>16</v>
      </c>
      <c r="AA5757">
        <v>0.1</v>
      </c>
    </row>
    <row r="5758" spans="23:27" x14ac:dyDescent="0.2">
      <c r="W5758" t="s">
        <v>8</v>
      </c>
      <c r="X5758">
        <v>55</v>
      </c>
      <c r="Y5758" t="s">
        <v>7</v>
      </c>
      <c r="Z5758">
        <v>16</v>
      </c>
      <c r="AA5758">
        <v>0.11</v>
      </c>
    </row>
    <row r="5759" spans="23:27" x14ac:dyDescent="0.2">
      <c r="W5759" t="s">
        <v>8</v>
      </c>
      <c r="X5759">
        <v>56</v>
      </c>
      <c r="Y5759" t="s">
        <v>7</v>
      </c>
      <c r="Z5759">
        <v>16</v>
      </c>
      <c r="AA5759">
        <v>0.11</v>
      </c>
    </row>
    <row r="5760" spans="23:27" x14ac:dyDescent="0.2">
      <c r="W5760" t="s">
        <v>8</v>
      </c>
      <c r="X5760">
        <v>57</v>
      </c>
      <c r="Y5760" t="s">
        <v>7</v>
      </c>
      <c r="Z5760">
        <v>16</v>
      </c>
      <c r="AA5760">
        <v>0.11</v>
      </c>
    </row>
    <row r="5761" spans="23:27" x14ac:dyDescent="0.2">
      <c r="W5761" t="s">
        <v>8</v>
      </c>
      <c r="X5761">
        <v>58</v>
      </c>
      <c r="Y5761" t="s">
        <v>7</v>
      </c>
      <c r="Z5761">
        <v>16</v>
      </c>
      <c r="AA5761">
        <v>0.11</v>
      </c>
    </row>
    <row r="5762" spans="23:27" x14ac:dyDescent="0.2">
      <c r="W5762" t="s">
        <v>8</v>
      </c>
      <c r="X5762">
        <v>59</v>
      </c>
      <c r="Y5762" t="s">
        <v>7</v>
      </c>
      <c r="Z5762">
        <v>16</v>
      </c>
      <c r="AA5762">
        <v>0.11</v>
      </c>
    </row>
    <row r="5763" spans="23:27" x14ac:dyDescent="0.2">
      <c r="W5763" t="s">
        <v>8</v>
      </c>
      <c r="X5763">
        <v>60</v>
      </c>
      <c r="Y5763" t="s">
        <v>7</v>
      </c>
      <c r="Z5763">
        <v>16</v>
      </c>
      <c r="AA5763">
        <v>0.11</v>
      </c>
    </row>
    <row r="5764" spans="23:27" x14ac:dyDescent="0.2">
      <c r="W5764" t="s">
        <v>8</v>
      </c>
      <c r="X5764">
        <v>61</v>
      </c>
      <c r="Y5764" t="s">
        <v>7</v>
      </c>
      <c r="Z5764">
        <v>16</v>
      </c>
      <c r="AA5764">
        <v>0.11</v>
      </c>
    </row>
    <row r="5765" spans="23:27" x14ac:dyDescent="0.2">
      <c r="W5765" t="s">
        <v>8</v>
      </c>
      <c r="X5765">
        <v>62</v>
      </c>
      <c r="Y5765" t="s">
        <v>7</v>
      </c>
      <c r="Z5765">
        <v>16</v>
      </c>
      <c r="AA5765">
        <v>0.11</v>
      </c>
    </row>
    <row r="5766" spans="23:27" x14ac:dyDescent="0.2">
      <c r="W5766" t="s">
        <v>8</v>
      </c>
      <c r="X5766">
        <v>63</v>
      </c>
      <c r="Y5766" t="s">
        <v>7</v>
      </c>
      <c r="Z5766">
        <v>16</v>
      </c>
      <c r="AA5766">
        <v>0.11</v>
      </c>
    </row>
    <row r="5767" spans="23:27" x14ac:dyDescent="0.2">
      <c r="W5767" t="s">
        <v>8</v>
      </c>
      <c r="X5767">
        <v>64</v>
      </c>
      <c r="Y5767" t="s">
        <v>7</v>
      </c>
      <c r="Z5767">
        <v>16</v>
      </c>
      <c r="AA5767">
        <v>0.11</v>
      </c>
    </row>
    <row r="5768" spans="23:27" x14ac:dyDescent="0.2">
      <c r="W5768" t="s">
        <v>8</v>
      </c>
      <c r="X5768">
        <v>65</v>
      </c>
      <c r="Y5768" t="s">
        <v>7</v>
      </c>
      <c r="Z5768">
        <v>16</v>
      </c>
      <c r="AA5768">
        <v>0.11</v>
      </c>
    </row>
    <row r="5769" spans="23:27" x14ac:dyDescent="0.2">
      <c r="W5769" t="s">
        <v>8</v>
      </c>
      <c r="X5769">
        <v>66</v>
      </c>
      <c r="Y5769" t="s">
        <v>7</v>
      </c>
      <c r="Z5769">
        <v>16</v>
      </c>
      <c r="AA5769">
        <v>0.11</v>
      </c>
    </row>
    <row r="5770" spans="23:27" x14ac:dyDescent="0.2">
      <c r="W5770" t="s">
        <v>8</v>
      </c>
      <c r="X5770">
        <v>67</v>
      </c>
      <c r="Y5770" t="s">
        <v>7</v>
      </c>
      <c r="Z5770">
        <v>16</v>
      </c>
      <c r="AA5770">
        <v>0.11</v>
      </c>
    </row>
    <row r="5771" spans="23:27" x14ac:dyDescent="0.2">
      <c r="W5771" t="s">
        <v>8</v>
      </c>
      <c r="X5771">
        <v>68</v>
      </c>
      <c r="Y5771" t="s">
        <v>7</v>
      </c>
      <c r="Z5771">
        <v>16</v>
      </c>
      <c r="AA5771">
        <v>0.11</v>
      </c>
    </row>
    <row r="5772" spans="23:27" x14ac:dyDescent="0.2">
      <c r="W5772" t="s">
        <v>8</v>
      </c>
      <c r="X5772">
        <v>69</v>
      </c>
      <c r="Y5772" t="s">
        <v>7</v>
      </c>
      <c r="Z5772">
        <v>16</v>
      </c>
      <c r="AA5772">
        <v>0.11</v>
      </c>
    </row>
    <row r="5773" spans="23:27" x14ac:dyDescent="0.2">
      <c r="W5773" t="s">
        <v>8</v>
      </c>
      <c r="X5773">
        <v>70</v>
      </c>
      <c r="Y5773" t="s">
        <v>7</v>
      </c>
      <c r="Z5773">
        <v>16</v>
      </c>
      <c r="AA5773">
        <v>0.12</v>
      </c>
    </row>
    <row r="5774" spans="23:27" x14ac:dyDescent="0.2">
      <c r="W5774" t="s">
        <v>8</v>
      </c>
      <c r="X5774">
        <v>71</v>
      </c>
      <c r="Y5774" t="s">
        <v>7</v>
      </c>
      <c r="Z5774">
        <v>16</v>
      </c>
      <c r="AA5774">
        <v>0.12</v>
      </c>
    </row>
    <row r="5775" spans="23:27" x14ac:dyDescent="0.2">
      <c r="W5775" t="s">
        <v>8</v>
      </c>
      <c r="X5775">
        <v>72</v>
      </c>
      <c r="Y5775" t="s">
        <v>7</v>
      </c>
      <c r="Z5775">
        <v>16</v>
      </c>
      <c r="AA5775">
        <v>0.12</v>
      </c>
    </row>
    <row r="5776" spans="23:27" x14ac:dyDescent="0.2">
      <c r="W5776" t="s">
        <v>8</v>
      </c>
      <c r="X5776">
        <v>73</v>
      </c>
      <c r="Y5776" t="s">
        <v>7</v>
      </c>
      <c r="Z5776">
        <v>16</v>
      </c>
      <c r="AA5776">
        <v>0.12</v>
      </c>
    </row>
    <row r="5777" spans="23:27" x14ac:dyDescent="0.2">
      <c r="W5777" t="s">
        <v>8</v>
      </c>
      <c r="X5777">
        <v>74</v>
      </c>
      <c r="Y5777" t="s">
        <v>7</v>
      </c>
      <c r="Z5777">
        <v>16</v>
      </c>
      <c r="AA5777">
        <v>0.12</v>
      </c>
    </row>
    <row r="5778" spans="23:27" x14ac:dyDescent="0.2">
      <c r="W5778" t="s">
        <v>8</v>
      </c>
      <c r="X5778">
        <v>75</v>
      </c>
      <c r="Y5778" t="s">
        <v>7</v>
      </c>
      <c r="Z5778">
        <v>16</v>
      </c>
      <c r="AA5778">
        <v>0.12</v>
      </c>
    </row>
    <row r="5779" spans="23:27" x14ac:dyDescent="0.2">
      <c r="W5779" t="s">
        <v>8</v>
      </c>
      <c r="X5779">
        <v>76</v>
      </c>
      <c r="Y5779" t="s">
        <v>7</v>
      </c>
      <c r="Z5779">
        <v>16</v>
      </c>
      <c r="AA5779">
        <v>0.12</v>
      </c>
    </row>
    <row r="5780" spans="23:27" x14ac:dyDescent="0.2">
      <c r="W5780" t="s">
        <v>8</v>
      </c>
      <c r="X5780">
        <v>77</v>
      </c>
      <c r="Y5780" t="s">
        <v>7</v>
      </c>
      <c r="Z5780">
        <v>16</v>
      </c>
      <c r="AA5780">
        <v>0.12</v>
      </c>
    </row>
    <row r="5781" spans="23:27" x14ac:dyDescent="0.2">
      <c r="W5781" t="s">
        <v>8</v>
      </c>
      <c r="X5781">
        <v>78</v>
      </c>
      <c r="Y5781" t="s">
        <v>7</v>
      </c>
      <c r="Z5781">
        <v>16</v>
      </c>
      <c r="AA5781">
        <v>0.12</v>
      </c>
    </row>
    <row r="5782" spans="23:27" x14ac:dyDescent="0.2">
      <c r="W5782" t="s">
        <v>8</v>
      </c>
      <c r="X5782">
        <v>79</v>
      </c>
      <c r="Y5782" t="s">
        <v>7</v>
      </c>
      <c r="Z5782">
        <v>16</v>
      </c>
      <c r="AA5782">
        <v>0.12</v>
      </c>
    </row>
    <row r="5783" spans="23:27" x14ac:dyDescent="0.2">
      <c r="W5783" t="s">
        <v>8</v>
      </c>
      <c r="X5783">
        <v>80</v>
      </c>
      <c r="Y5783" t="s">
        <v>7</v>
      </c>
      <c r="Z5783">
        <v>16</v>
      </c>
      <c r="AA5783">
        <v>0.12</v>
      </c>
    </row>
    <row r="5784" spans="23:27" x14ac:dyDescent="0.2">
      <c r="W5784" t="s">
        <v>8</v>
      </c>
      <c r="X5784">
        <v>81</v>
      </c>
      <c r="Y5784" t="s">
        <v>7</v>
      </c>
      <c r="Z5784">
        <v>16</v>
      </c>
      <c r="AA5784">
        <v>0.13</v>
      </c>
    </row>
    <row r="5785" spans="23:27" x14ac:dyDescent="0.2">
      <c r="W5785" t="s">
        <v>8</v>
      </c>
      <c r="X5785">
        <v>82</v>
      </c>
      <c r="Y5785" t="s">
        <v>7</v>
      </c>
      <c r="Z5785">
        <v>16</v>
      </c>
      <c r="AA5785">
        <v>0.13</v>
      </c>
    </row>
    <row r="5786" spans="23:27" x14ac:dyDescent="0.2">
      <c r="W5786" t="s">
        <v>8</v>
      </c>
      <c r="X5786">
        <v>83</v>
      </c>
      <c r="Y5786" t="s">
        <v>7</v>
      </c>
      <c r="Z5786">
        <v>16</v>
      </c>
      <c r="AA5786">
        <v>0.13</v>
      </c>
    </row>
    <row r="5787" spans="23:27" x14ac:dyDescent="0.2">
      <c r="W5787" t="s">
        <v>8</v>
      </c>
      <c r="X5787">
        <v>84</v>
      </c>
      <c r="Y5787" t="s">
        <v>7</v>
      </c>
      <c r="Z5787">
        <v>16</v>
      </c>
      <c r="AA5787">
        <v>0.13</v>
      </c>
    </row>
    <row r="5788" spans="23:27" x14ac:dyDescent="0.2">
      <c r="W5788" t="s">
        <v>8</v>
      </c>
      <c r="X5788">
        <v>85</v>
      </c>
      <c r="Y5788" t="s">
        <v>7</v>
      </c>
      <c r="Z5788">
        <v>16</v>
      </c>
      <c r="AA5788">
        <v>0.13</v>
      </c>
    </row>
    <row r="5789" spans="23:27" x14ac:dyDescent="0.2">
      <c r="W5789" t="s">
        <v>8</v>
      </c>
      <c r="X5789">
        <v>86</v>
      </c>
      <c r="Y5789" t="s">
        <v>7</v>
      </c>
      <c r="Z5789">
        <v>16</v>
      </c>
      <c r="AA5789">
        <v>0.13</v>
      </c>
    </row>
    <row r="5790" spans="23:27" x14ac:dyDescent="0.2">
      <c r="W5790" t="s">
        <v>8</v>
      </c>
      <c r="X5790">
        <v>87</v>
      </c>
      <c r="Y5790" t="s">
        <v>7</v>
      </c>
      <c r="Z5790">
        <v>16</v>
      </c>
      <c r="AA5790">
        <v>0.14000000000000001</v>
      </c>
    </row>
    <row r="5791" spans="23:27" x14ac:dyDescent="0.2">
      <c r="W5791" t="s">
        <v>8</v>
      </c>
      <c r="X5791">
        <v>88</v>
      </c>
      <c r="Y5791" t="s">
        <v>7</v>
      </c>
      <c r="Z5791">
        <v>16</v>
      </c>
      <c r="AA5791">
        <v>0.14000000000000001</v>
      </c>
    </row>
    <row r="5792" spans="23:27" x14ac:dyDescent="0.2">
      <c r="W5792" t="s">
        <v>8</v>
      </c>
      <c r="X5792">
        <v>89</v>
      </c>
      <c r="Y5792" t="s">
        <v>7</v>
      </c>
      <c r="Z5792">
        <v>16</v>
      </c>
      <c r="AA5792">
        <v>0.14000000000000001</v>
      </c>
    </row>
    <row r="5793" spans="23:27" x14ac:dyDescent="0.2">
      <c r="W5793" t="s">
        <v>8</v>
      </c>
      <c r="X5793">
        <v>90</v>
      </c>
      <c r="Y5793" t="s">
        <v>7</v>
      </c>
      <c r="Z5793">
        <v>16</v>
      </c>
      <c r="AA5793">
        <v>0.14000000000000001</v>
      </c>
    </row>
    <row r="5794" spans="23:27" x14ac:dyDescent="0.2">
      <c r="W5794" t="s">
        <v>8</v>
      </c>
      <c r="X5794">
        <v>91</v>
      </c>
      <c r="Y5794" t="s">
        <v>7</v>
      </c>
      <c r="Z5794">
        <v>16</v>
      </c>
      <c r="AA5794">
        <v>0.15</v>
      </c>
    </row>
    <row r="5795" spans="23:27" x14ac:dyDescent="0.2">
      <c r="W5795" t="s">
        <v>8</v>
      </c>
      <c r="X5795">
        <v>92</v>
      </c>
      <c r="Y5795" t="s">
        <v>7</v>
      </c>
      <c r="Z5795">
        <v>16</v>
      </c>
      <c r="AA5795">
        <v>0.15</v>
      </c>
    </row>
    <row r="5796" spans="23:27" x14ac:dyDescent="0.2">
      <c r="W5796" t="s">
        <v>8</v>
      </c>
      <c r="X5796">
        <v>93</v>
      </c>
      <c r="Y5796" t="s">
        <v>7</v>
      </c>
      <c r="Z5796">
        <v>16</v>
      </c>
      <c r="AA5796">
        <v>0.16</v>
      </c>
    </row>
    <row r="5797" spans="23:27" x14ac:dyDescent="0.2">
      <c r="W5797" t="s">
        <v>8</v>
      </c>
      <c r="X5797">
        <v>94</v>
      </c>
      <c r="Y5797" t="s">
        <v>7</v>
      </c>
      <c r="Z5797">
        <v>16</v>
      </c>
      <c r="AA5797">
        <v>0.17</v>
      </c>
    </row>
    <row r="5798" spans="23:27" x14ac:dyDescent="0.2">
      <c r="W5798" t="s">
        <v>8</v>
      </c>
      <c r="X5798">
        <v>95</v>
      </c>
      <c r="Y5798" t="s">
        <v>7</v>
      </c>
      <c r="Z5798">
        <v>16</v>
      </c>
      <c r="AA5798">
        <v>0.18</v>
      </c>
    </row>
    <row r="5799" spans="23:27" x14ac:dyDescent="0.2">
      <c r="W5799" t="s">
        <v>8</v>
      </c>
      <c r="X5799">
        <v>96</v>
      </c>
      <c r="Y5799" t="s">
        <v>7</v>
      </c>
      <c r="Z5799">
        <v>16</v>
      </c>
      <c r="AA5799">
        <v>0.2</v>
      </c>
    </row>
    <row r="5800" spans="23:27" x14ac:dyDescent="0.2">
      <c r="W5800" t="s">
        <v>8</v>
      </c>
      <c r="X5800">
        <v>97</v>
      </c>
      <c r="Y5800" t="s">
        <v>7</v>
      </c>
      <c r="Z5800">
        <v>16</v>
      </c>
      <c r="AA5800">
        <v>0.25</v>
      </c>
    </row>
    <row r="5801" spans="23:27" x14ac:dyDescent="0.2">
      <c r="W5801" t="s">
        <v>8</v>
      </c>
      <c r="X5801">
        <v>98</v>
      </c>
      <c r="Y5801" t="s">
        <v>7</v>
      </c>
      <c r="Z5801">
        <v>16</v>
      </c>
      <c r="AA5801">
        <v>0.38</v>
      </c>
    </row>
    <row r="5802" spans="23:27" x14ac:dyDescent="0.2">
      <c r="W5802" t="s">
        <v>8</v>
      </c>
      <c r="X5802">
        <v>99</v>
      </c>
      <c r="Y5802" t="s">
        <v>7</v>
      </c>
      <c r="Z5802">
        <v>16</v>
      </c>
      <c r="AA5802">
        <v>0.7</v>
      </c>
    </row>
    <row r="5803" spans="23:27" x14ac:dyDescent="0.2">
      <c r="W5803" t="s">
        <v>8</v>
      </c>
      <c r="X5803">
        <v>0</v>
      </c>
      <c r="Y5803" t="s">
        <v>7</v>
      </c>
      <c r="Z5803">
        <v>32</v>
      </c>
      <c r="AA5803">
        <v>0</v>
      </c>
    </row>
    <row r="5804" spans="23:27" x14ac:dyDescent="0.2">
      <c r="W5804" t="s">
        <v>8</v>
      </c>
      <c r="X5804">
        <v>1</v>
      </c>
      <c r="Y5804" t="s">
        <v>7</v>
      </c>
      <c r="Z5804">
        <v>32</v>
      </c>
      <c r="AA5804">
        <v>0.1</v>
      </c>
    </row>
    <row r="5805" spans="23:27" x14ac:dyDescent="0.2">
      <c r="W5805" t="s">
        <v>8</v>
      </c>
      <c r="X5805">
        <v>2</v>
      </c>
      <c r="Y5805" t="s">
        <v>7</v>
      </c>
      <c r="Z5805">
        <v>32</v>
      </c>
      <c r="AA5805">
        <v>0.1</v>
      </c>
    </row>
    <row r="5806" spans="23:27" x14ac:dyDescent="0.2">
      <c r="W5806" t="s">
        <v>8</v>
      </c>
      <c r="X5806">
        <v>3</v>
      </c>
      <c r="Y5806" t="s">
        <v>7</v>
      </c>
      <c r="Z5806">
        <v>32</v>
      </c>
      <c r="AA5806">
        <v>0.11</v>
      </c>
    </row>
    <row r="5807" spans="23:27" x14ac:dyDescent="0.2">
      <c r="W5807" t="s">
        <v>8</v>
      </c>
      <c r="X5807">
        <v>4</v>
      </c>
      <c r="Y5807" t="s">
        <v>7</v>
      </c>
      <c r="Z5807">
        <v>32</v>
      </c>
      <c r="AA5807">
        <v>0.11</v>
      </c>
    </row>
    <row r="5808" spans="23:27" x14ac:dyDescent="0.2">
      <c r="W5808" t="s">
        <v>8</v>
      </c>
      <c r="X5808">
        <v>5</v>
      </c>
      <c r="Y5808" t="s">
        <v>7</v>
      </c>
      <c r="Z5808">
        <v>32</v>
      </c>
      <c r="AA5808">
        <v>0.11</v>
      </c>
    </row>
    <row r="5809" spans="23:27" x14ac:dyDescent="0.2">
      <c r="W5809" t="s">
        <v>8</v>
      </c>
      <c r="X5809">
        <v>6</v>
      </c>
      <c r="Y5809" t="s">
        <v>7</v>
      </c>
      <c r="Z5809">
        <v>32</v>
      </c>
      <c r="AA5809">
        <v>0.11</v>
      </c>
    </row>
    <row r="5810" spans="23:27" x14ac:dyDescent="0.2">
      <c r="W5810" t="s">
        <v>8</v>
      </c>
      <c r="X5810">
        <v>7</v>
      </c>
      <c r="Y5810" t="s">
        <v>7</v>
      </c>
      <c r="Z5810">
        <v>32</v>
      </c>
      <c r="AA5810">
        <v>0.11</v>
      </c>
    </row>
    <row r="5811" spans="23:27" x14ac:dyDescent="0.2">
      <c r="W5811" t="s">
        <v>8</v>
      </c>
      <c r="X5811">
        <v>8</v>
      </c>
      <c r="Y5811" t="s">
        <v>7</v>
      </c>
      <c r="Z5811">
        <v>32</v>
      </c>
      <c r="AA5811">
        <v>0.11</v>
      </c>
    </row>
    <row r="5812" spans="23:27" x14ac:dyDescent="0.2">
      <c r="W5812" t="s">
        <v>8</v>
      </c>
      <c r="X5812">
        <v>9</v>
      </c>
      <c r="Y5812" t="s">
        <v>7</v>
      </c>
      <c r="Z5812">
        <v>32</v>
      </c>
      <c r="AA5812">
        <v>0.12</v>
      </c>
    </row>
    <row r="5813" spans="23:27" x14ac:dyDescent="0.2">
      <c r="W5813" t="s">
        <v>8</v>
      </c>
      <c r="X5813">
        <v>10</v>
      </c>
      <c r="Y5813" t="s">
        <v>7</v>
      </c>
      <c r="Z5813">
        <v>32</v>
      </c>
      <c r="AA5813">
        <v>0.12</v>
      </c>
    </row>
    <row r="5814" spans="23:27" x14ac:dyDescent="0.2">
      <c r="W5814" t="s">
        <v>8</v>
      </c>
      <c r="X5814">
        <v>11</v>
      </c>
      <c r="Y5814" t="s">
        <v>7</v>
      </c>
      <c r="Z5814">
        <v>32</v>
      </c>
      <c r="AA5814">
        <v>0.12</v>
      </c>
    </row>
    <row r="5815" spans="23:27" x14ac:dyDescent="0.2">
      <c r="W5815" t="s">
        <v>8</v>
      </c>
      <c r="X5815">
        <v>12</v>
      </c>
      <c r="Y5815" t="s">
        <v>7</v>
      </c>
      <c r="Z5815">
        <v>32</v>
      </c>
      <c r="AA5815">
        <v>0.12</v>
      </c>
    </row>
    <row r="5816" spans="23:27" x14ac:dyDescent="0.2">
      <c r="W5816" t="s">
        <v>8</v>
      </c>
      <c r="X5816">
        <v>13</v>
      </c>
      <c r="Y5816" t="s">
        <v>7</v>
      </c>
      <c r="Z5816">
        <v>32</v>
      </c>
      <c r="AA5816">
        <v>0.12</v>
      </c>
    </row>
    <row r="5817" spans="23:27" x14ac:dyDescent="0.2">
      <c r="W5817" t="s">
        <v>8</v>
      </c>
      <c r="X5817">
        <v>14</v>
      </c>
      <c r="Y5817" t="s">
        <v>7</v>
      </c>
      <c r="Z5817">
        <v>32</v>
      </c>
      <c r="AA5817">
        <v>0.12</v>
      </c>
    </row>
    <row r="5818" spans="23:27" x14ac:dyDescent="0.2">
      <c r="W5818" t="s">
        <v>8</v>
      </c>
      <c r="X5818">
        <v>15</v>
      </c>
      <c r="Y5818" t="s">
        <v>7</v>
      </c>
      <c r="Z5818">
        <v>32</v>
      </c>
      <c r="AA5818">
        <v>0.12</v>
      </c>
    </row>
    <row r="5819" spans="23:27" x14ac:dyDescent="0.2">
      <c r="W5819" t="s">
        <v>8</v>
      </c>
      <c r="X5819">
        <v>16</v>
      </c>
      <c r="Y5819" t="s">
        <v>7</v>
      </c>
      <c r="Z5819">
        <v>32</v>
      </c>
      <c r="AA5819">
        <v>0.12</v>
      </c>
    </row>
    <row r="5820" spans="23:27" x14ac:dyDescent="0.2">
      <c r="W5820" t="s">
        <v>8</v>
      </c>
      <c r="X5820">
        <v>17</v>
      </c>
      <c r="Y5820" t="s">
        <v>7</v>
      </c>
      <c r="Z5820">
        <v>32</v>
      </c>
      <c r="AA5820">
        <v>0.12</v>
      </c>
    </row>
    <row r="5821" spans="23:27" x14ac:dyDescent="0.2">
      <c r="W5821" t="s">
        <v>8</v>
      </c>
      <c r="X5821">
        <v>18</v>
      </c>
      <c r="Y5821" t="s">
        <v>7</v>
      </c>
      <c r="Z5821">
        <v>32</v>
      </c>
      <c r="AA5821">
        <v>0.12</v>
      </c>
    </row>
    <row r="5822" spans="23:27" x14ac:dyDescent="0.2">
      <c r="W5822" t="s">
        <v>8</v>
      </c>
      <c r="X5822">
        <v>19</v>
      </c>
      <c r="Y5822" t="s">
        <v>7</v>
      </c>
      <c r="Z5822">
        <v>32</v>
      </c>
      <c r="AA5822">
        <v>0.13</v>
      </c>
    </row>
    <row r="5823" spans="23:27" x14ac:dyDescent="0.2">
      <c r="W5823" t="s">
        <v>8</v>
      </c>
      <c r="X5823">
        <v>20</v>
      </c>
      <c r="Y5823" t="s">
        <v>7</v>
      </c>
      <c r="Z5823">
        <v>32</v>
      </c>
      <c r="AA5823">
        <v>0.13</v>
      </c>
    </row>
    <row r="5824" spans="23:27" x14ac:dyDescent="0.2">
      <c r="W5824" t="s">
        <v>8</v>
      </c>
      <c r="X5824">
        <v>21</v>
      </c>
      <c r="Y5824" t="s">
        <v>7</v>
      </c>
      <c r="Z5824">
        <v>32</v>
      </c>
      <c r="AA5824">
        <v>0.13</v>
      </c>
    </row>
    <row r="5825" spans="23:27" x14ac:dyDescent="0.2">
      <c r="W5825" t="s">
        <v>8</v>
      </c>
      <c r="X5825">
        <v>22</v>
      </c>
      <c r="Y5825" t="s">
        <v>7</v>
      </c>
      <c r="Z5825">
        <v>32</v>
      </c>
      <c r="AA5825">
        <v>0.13</v>
      </c>
    </row>
    <row r="5826" spans="23:27" x14ac:dyDescent="0.2">
      <c r="W5826" t="s">
        <v>8</v>
      </c>
      <c r="X5826">
        <v>23</v>
      </c>
      <c r="Y5826" t="s">
        <v>7</v>
      </c>
      <c r="Z5826">
        <v>32</v>
      </c>
      <c r="AA5826">
        <v>0.13</v>
      </c>
    </row>
    <row r="5827" spans="23:27" x14ac:dyDescent="0.2">
      <c r="W5827" t="s">
        <v>8</v>
      </c>
      <c r="X5827">
        <v>24</v>
      </c>
      <c r="Y5827" t="s">
        <v>7</v>
      </c>
      <c r="Z5827">
        <v>32</v>
      </c>
      <c r="AA5827">
        <v>0.13</v>
      </c>
    </row>
    <row r="5828" spans="23:27" x14ac:dyDescent="0.2">
      <c r="W5828" t="s">
        <v>8</v>
      </c>
      <c r="X5828">
        <v>25</v>
      </c>
      <c r="Y5828" t="s">
        <v>7</v>
      </c>
      <c r="Z5828">
        <v>32</v>
      </c>
      <c r="AA5828">
        <v>0.13</v>
      </c>
    </row>
    <row r="5829" spans="23:27" x14ac:dyDescent="0.2">
      <c r="W5829" t="s">
        <v>8</v>
      </c>
      <c r="X5829">
        <v>26</v>
      </c>
      <c r="Y5829" t="s">
        <v>7</v>
      </c>
      <c r="Z5829">
        <v>32</v>
      </c>
      <c r="AA5829">
        <v>0.13</v>
      </c>
    </row>
    <row r="5830" spans="23:27" x14ac:dyDescent="0.2">
      <c r="W5830" t="s">
        <v>8</v>
      </c>
      <c r="X5830">
        <v>27</v>
      </c>
      <c r="Y5830" t="s">
        <v>7</v>
      </c>
      <c r="Z5830">
        <v>32</v>
      </c>
      <c r="AA5830">
        <v>0.13</v>
      </c>
    </row>
    <row r="5831" spans="23:27" x14ac:dyDescent="0.2">
      <c r="W5831" t="s">
        <v>8</v>
      </c>
      <c r="X5831">
        <v>28</v>
      </c>
      <c r="Y5831" t="s">
        <v>7</v>
      </c>
      <c r="Z5831">
        <v>32</v>
      </c>
      <c r="AA5831">
        <v>0.13</v>
      </c>
    </row>
    <row r="5832" spans="23:27" x14ac:dyDescent="0.2">
      <c r="W5832" t="s">
        <v>8</v>
      </c>
      <c r="X5832">
        <v>29</v>
      </c>
      <c r="Y5832" t="s">
        <v>7</v>
      </c>
      <c r="Z5832">
        <v>32</v>
      </c>
      <c r="AA5832">
        <v>0.13</v>
      </c>
    </row>
    <row r="5833" spans="23:27" x14ac:dyDescent="0.2">
      <c r="W5833" t="s">
        <v>8</v>
      </c>
      <c r="X5833">
        <v>30</v>
      </c>
      <c r="Y5833" t="s">
        <v>7</v>
      </c>
      <c r="Z5833">
        <v>32</v>
      </c>
      <c r="AA5833">
        <v>0.13</v>
      </c>
    </row>
    <row r="5834" spans="23:27" x14ac:dyDescent="0.2">
      <c r="W5834" t="s">
        <v>8</v>
      </c>
      <c r="X5834">
        <v>31</v>
      </c>
      <c r="Y5834" t="s">
        <v>7</v>
      </c>
      <c r="Z5834">
        <v>32</v>
      </c>
      <c r="AA5834">
        <v>0.13</v>
      </c>
    </row>
    <row r="5835" spans="23:27" x14ac:dyDescent="0.2">
      <c r="W5835" t="s">
        <v>8</v>
      </c>
      <c r="X5835">
        <v>32</v>
      </c>
      <c r="Y5835" t="s">
        <v>7</v>
      </c>
      <c r="Z5835">
        <v>32</v>
      </c>
      <c r="AA5835">
        <v>0.13</v>
      </c>
    </row>
    <row r="5836" spans="23:27" x14ac:dyDescent="0.2">
      <c r="W5836" t="s">
        <v>8</v>
      </c>
      <c r="X5836">
        <v>33</v>
      </c>
      <c r="Y5836" t="s">
        <v>7</v>
      </c>
      <c r="Z5836">
        <v>32</v>
      </c>
      <c r="AA5836">
        <v>0.14000000000000001</v>
      </c>
    </row>
    <row r="5837" spans="23:27" x14ac:dyDescent="0.2">
      <c r="W5837" t="s">
        <v>8</v>
      </c>
      <c r="X5837">
        <v>34</v>
      </c>
      <c r="Y5837" t="s">
        <v>7</v>
      </c>
      <c r="Z5837">
        <v>32</v>
      </c>
      <c r="AA5837">
        <v>0.14000000000000001</v>
      </c>
    </row>
    <row r="5838" spans="23:27" x14ac:dyDescent="0.2">
      <c r="W5838" t="s">
        <v>8</v>
      </c>
      <c r="X5838">
        <v>35</v>
      </c>
      <c r="Y5838" t="s">
        <v>7</v>
      </c>
      <c r="Z5838">
        <v>32</v>
      </c>
      <c r="AA5838">
        <v>0.14000000000000001</v>
      </c>
    </row>
    <row r="5839" spans="23:27" x14ac:dyDescent="0.2">
      <c r="W5839" t="s">
        <v>8</v>
      </c>
      <c r="X5839">
        <v>36</v>
      </c>
      <c r="Y5839" t="s">
        <v>7</v>
      </c>
      <c r="Z5839">
        <v>32</v>
      </c>
      <c r="AA5839">
        <v>0.14000000000000001</v>
      </c>
    </row>
    <row r="5840" spans="23:27" x14ac:dyDescent="0.2">
      <c r="W5840" t="s">
        <v>8</v>
      </c>
      <c r="X5840">
        <v>37</v>
      </c>
      <c r="Y5840" t="s">
        <v>7</v>
      </c>
      <c r="Z5840">
        <v>32</v>
      </c>
      <c r="AA5840">
        <v>0.14000000000000001</v>
      </c>
    </row>
    <row r="5841" spans="23:27" x14ac:dyDescent="0.2">
      <c r="W5841" t="s">
        <v>8</v>
      </c>
      <c r="X5841">
        <v>38</v>
      </c>
      <c r="Y5841" t="s">
        <v>7</v>
      </c>
      <c r="Z5841">
        <v>32</v>
      </c>
      <c r="AA5841">
        <v>0.14000000000000001</v>
      </c>
    </row>
    <row r="5842" spans="23:27" x14ac:dyDescent="0.2">
      <c r="W5842" t="s">
        <v>8</v>
      </c>
      <c r="X5842">
        <v>39</v>
      </c>
      <c r="Y5842" t="s">
        <v>7</v>
      </c>
      <c r="Z5842">
        <v>32</v>
      </c>
      <c r="AA5842">
        <v>0.14000000000000001</v>
      </c>
    </row>
    <row r="5843" spans="23:27" x14ac:dyDescent="0.2">
      <c r="W5843" t="s">
        <v>8</v>
      </c>
      <c r="X5843">
        <v>40</v>
      </c>
      <c r="Y5843" t="s">
        <v>7</v>
      </c>
      <c r="Z5843">
        <v>32</v>
      </c>
      <c r="AA5843">
        <v>0.14000000000000001</v>
      </c>
    </row>
    <row r="5844" spans="23:27" x14ac:dyDescent="0.2">
      <c r="W5844" t="s">
        <v>8</v>
      </c>
      <c r="X5844">
        <v>41</v>
      </c>
      <c r="Y5844" t="s">
        <v>7</v>
      </c>
      <c r="Z5844">
        <v>32</v>
      </c>
      <c r="AA5844">
        <v>0.14000000000000001</v>
      </c>
    </row>
    <row r="5845" spans="23:27" x14ac:dyDescent="0.2">
      <c r="W5845" t="s">
        <v>8</v>
      </c>
      <c r="X5845">
        <v>42</v>
      </c>
      <c r="Y5845" t="s">
        <v>7</v>
      </c>
      <c r="Z5845">
        <v>32</v>
      </c>
      <c r="AA5845">
        <v>0.14000000000000001</v>
      </c>
    </row>
    <row r="5846" spans="23:27" x14ac:dyDescent="0.2">
      <c r="W5846" t="s">
        <v>8</v>
      </c>
      <c r="X5846">
        <v>43</v>
      </c>
      <c r="Y5846" t="s">
        <v>7</v>
      </c>
      <c r="Z5846">
        <v>32</v>
      </c>
      <c r="AA5846">
        <v>0.14000000000000001</v>
      </c>
    </row>
    <row r="5847" spans="23:27" x14ac:dyDescent="0.2">
      <c r="W5847" t="s">
        <v>8</v>
      </c>
      <c r="X5847">
        <v>44</v>
      </c>
      <c r="Y5847" t="s">
        <v>7</v>
      </c>
      <c r="Z5847">
        <v>32</v>
      </c>
      <c r="AA5847">
        <v>0.14000000000000001</v>
      </c>
    </row>
    <row r="5848" spans="23:27" x14ac:dyDescent="0.2">
      <c r="W5848" t="s">
        <v>8</v>
      </c>
      <c r="X5848">
        <v>45</v>
      </c>
      <c r="Y5848" t="s">
        <v>7</v>
      </c>
      <c r="Z5848">
        <v>32</v>
      </c>
      <c r="AA5848">
        <v>0.14000000000000001</v>
      </c>
    </row>
    <row r="5849" spans="23:27" x14ac:dyDescent="0.2">
      <c r="W5849" t="s">
        <v>8</v>
      </c>
      <c r="X5849">
        <v>46</v>
      </c>
      <c r="Y5849" t="s">
        <v>7</v>
      </c>
      <c r="Z5849">
        <v>32</v>
      </c>
      <c r="AA5849">
        <v>0.15</v>
      </c>
    </row>
    <row r="5850" spans="23:27" x14ac:dyDescent="0.2">
      <c r="W5850" t="s">
        <v>8</v>
      </c>
      <c r="X5850">
        <v>47</v>
      </c>
      <c r="Y5850" t="s">
        <v>7</v>
      </c>
      <c r="Z5850">
        <v>32</v>
      </c>
      <c r="AA5850">
        <v>0.15</v>
      </c>
    </row>
    <row r="5851" spans="23:27" x14ac:dyDescent="0.2">
      <c r="W5851" t="s">
        <v>8</v>
      </c>
      <c r="X5851">
        <v>48</v>
      </c>
      <c r="Y5851" t="s">
        <v>7</v>
      </c>
      <c r="Z5851">
        <v>32</v>
      </c>
      <c r="AA5851">
        <v>0.15</v>
      </c>
    </row>
    <row r="5852" spans="23:27" x14ac:dyDescent="0.2">
      <c r="W5852" t="s">
        <v>8</v>
      </c>
      <c r="X5852">
        <v>49</v>
      </c>
      <c r="Y5852" t="s">
        <v>7</v>
      </c>
      <c r="Z5852">
        <v>32</v>
      </c>
      <c r="AA5852">
        <v>0.15</v>
      </c>
    </row>
    <row r="5853" spans="23:27" x14ac:dyDescent="0.2">
      <c r="W5853" t="s">
        <v>8</v>
      </c>
      <c r="X5853">
        <v>50</v>
      </c>
      <c r="Y5853" t="s">
        <v>7</v>
      </c>
      <c r="Z5853">
        <v>32</v>
      </c>
      <c r="AA5853">
        <v>0.15</v>
      </c>
    </row>
    <row r="5854" spans="23:27" x14ac:dyDescent="0.2">
      <c r="W5854" t="s">
        <v>8</v>
      </c>
      <c r="X5854">
        <v>51</v>
      </c>
      <c r="Y5854" t="s">
        <v>7</v>
      </c>
      <c r="Z5854">
        <v>32</v>
      </c>
      <c r="AA5854">
        <v>0.15</v>
      </c>
    </row>
    <row r="5855" spans="23:27" x14ac:dyDescent="0.2">
      <c r="W5855" t="s">
        <v>8</v>
      </c>
      <c r="X5855">
        <v>52</v>
      </c>
      <c r="Y5855" t="s">
        <v>7</v>
      </c>
      <c r="Z5855">
        <v>32</v>
      </c>
      <c r="AA5855">
        <v>0.15</v>
      </c>
    </row>
    <row r="5856" spans="23:27" x14ac:dyDescent="0.2">
      <c r="W5856" t="s">
        <v>8</v>
      </c>
      <c r="X5856">
        <v>53</v>
      </c>
      <c r="Y5856" t="s">
        <v>7</v>
      </c>
      <c r="Z5856">
        <v>32</v>
      </c>
      <c r="AA5856">
        <v>0.15</v>
      </c>
    </row>
    <row r="5857" spans="23:27" x14ac:dyDescent="0.2">
      <c r="W5857" t="s">
        <v>8</v>
      </c>
      <c r="X5857">
        <v>54</v>
      </c>
      <c r="Y5857" t="s">
        <v>7</v>
      </c>
      <c r="Z5857">
        <v>32</v>
      </c>
      <c r="AA5857">
        <v>0.15</v>
      </c>
    </row>
    <row r="5858" spans="23:27" x14ac:dyDescent="0.2">
      <c r="W5858" t="s">
        <v>8</v>
      </c>
      <c r="X5858">
        <v>55</v>
      </c>
      <c r="Y5858" t="s">
        <v>7</v>
      </c>
      <c r="Z5858">
        <v>32</v>
      </c>
      <c r="AA5858">
        <v>0.15</v>
      </c>
    </row>
    <row r="5859" spans="23:27" x14ac:dyDescent="0.2">
      <c r="W5859" t="s">
        <v>8</v>
      </c>
      <c r="X5859">
        <v>56</v>
      </c>
      <c r="Y5859" t="s">
        <v>7</v>
      </c>
      <c r="Z5859">
        <v>32</v>
      </c>
      <c r="AA5859">
        <v>0.15</v>
      </c>
    </row>
    <row r="5860" spans="23:27" x14ac:dyDescent="0.2">
      <c r="W5860" t="s">
        <v>8</v>
      </c>
      <c r="X5860">
        <v>57</v>
      </c>
      <c r="Y5860" t="s">
        <v>7</v>
      </c>
      <c r="Z5860">
        <v>32</v>
      </c>
      <c r="AA5860">
        <v>0.15</v>
      </c>
    </row>
    <row r="5861" spans="23:27" x14ac:dyDescent="0.2">
      <c r="W5861" t="s">
        <v>8</v>
      </c>
      <c r="X5861">
        <v>58</v>
      </c>
      <c r="Y5861" t="s">
        <v>7</v>
      </c>
      <c r="Z5861">
        <v>32</v>
      </c>
      <c r="AA5861">
        <v>0.15</v>
      </c>
    </row>
    <row r="5862" spans="23:27" x14ac:dyDescent="0.2">
      <c r="W5862" t="s">
        <v>8</v>
      </c>
      <c r="X5862">
        <v>59</v>
      </c>
      <c r="Y5862" t="s">
        <v>7</v>
      </c>
      <c r="Z5862">
        <v>32</v>
      </c>
      <c r="AA5862">
        <v>0.15</v>
      </c>
    </row>
    <row r="5863" spans="23:27" x14ac:dyDescent="0.2">
      <c r="W5863" t="s">
        <v>8</v>
      </c>
      <c r="X5863">
        <v>60</v>
      </c>
      <c r="Y5863" t="s">
        <v>7</v>
      </c>
      <c r="Z5863">
        <v>32</v>
      </c>
      <c r="AA5863">
        <v>0.16</v>
      </c>
    </row>
    <row r="5864" spans="23:27" x14ac:dyDescent="0.2">
      <c r="W5864" t="s">
        <v>8</v>
      </c>
      <c r="X5864">
        <v>61</v>
      </c>
      <c r="Y5864" t="s">
        <v>7</v>
      </c>
      <c r="Z5864">
        <v>32</v>
      </c>
      <c r="AA5864">
        <v>0.16</v>
      </c>
    </row>
    <row r="5865" spans="23:27" x14ac:dyDescent="0.2">
      <c r="W5865" t="s">
        <v>8</v>
      </c>
      <c r="X5865">
        <v>62</v>
      </c>
      <c r="Y5865" t="s">
        <v>7</v>
      </c>
      <c r="Z5865">
        <v>32</v>
      </c>
      <c r="AA5865">
        <v>0.16</v>
      </c>
    </row>
    <row r="5866" spans="23:27" x14ac:dyDescent="0.2">
      <c r="W5866" t="s">
        <v>8</v>
      </c>
      <c r="X5866">
        <v>63</v>
      </c>
      <c r="Y5866" t="s">
        <v>7</v>
      </c>
      <c r="Z5866">
        <v>32</v>
      </c>
      <c r="AA5866">
        <v>0.16</v>
      </c>
    </row>
    <row r="5867" spans="23:27" x14ac:dyDescent="0.2">
      <c r="W5867" t="s">
        <v>8</v>
      </c>
      <c r="X5867">
        <v>64</v>
      </c>
      <c r="Y5867" t="s">
        <v>7</v>
      </c>
      <c r="Z5867">
        <v>32</v>
      </c>
      <c r="AA5867">
        <v>0.16</v>
      </c>
    </row>
    <row r="5868" spans="23:27" x14ac:dyDescent="0.2">
      <c r="W5868" t="s">
        <v>8</v>
      </c>
      <c r="X5868">
        <v>65</v>
      </c>
      <c r="Y5868" t="s">
        <v>7</v>
      </c>
      <c r="Z5868">
        <v>32</v>
      </c>
      <c r="AA5868">
        <v>0.16</v>
      </c>
    </row>
    <row r="5869" spans="23:27" x14ac:dyDescent="0.2">
      <c r="W5869" t="s">
        <v>8</v>
      </c>
      <c r="X5869">
        <v>66</v>
      </c>
      <c r="Y5869" t="s">
        <v>7</v>
      </c>
      <c r="Z5869">
        <v>32</v>
      </c>
      <c r="AA5869">
        <v>0.16</v>
      </c>
    </row>
    <row r="5870" spans="23:27" x14ac:dyDescent="0.2">
      <c r="W5870" t="s">
        <v>8</v>
      </c>
      <c r="X5870">
        <v>67</v>
      </c>
      <c r="Y5870" t="s">
        <v>7</v>
      </c>
      <c r="Z5870">
        <v>32</v>
      </c>
      <c r="AA5870">
        <v>0.16</v>
      </c>
    </row>
    <row r="5871" spans="23:27" x14ac:dyDescent="0.2">
      <c r="W5871" t="s">
        <v>8</v>
      </c>
      <c r="X5871">
        <v>68</v>
      </c>
      <c r="Y5871" t="s">
        <v>7</v>
      </c>
      <c r="Z5871">
        <v>32</v>
      </c>
      <c r="AA5871">
        <v>0.16</v>
      </c>
    </row>
    <row r="5872" spans="23:27" x14ac:dyDescent="0.2">
      <c r="W5872" t="s">
        <v>8</v>
      </c>
      <c r="X5872">
        <v>69</v>
      </c>
      <c r="Y5872" t="s">
        <v>7</v>
      </c>
      <c r="Z5872">
        <v>32</v>
      </c>
      <c r="AA5872">
        <v>0.16</v>
      </c>
    </row>
    <row r="5873" spans="23:27" x14ac:dyDescent="0.2">
      <c r="W5873" t="s">
        <v>8</v>
      </c>
      <c r="X5873">
        <v>70</v>
      </c>
      <c r="Y5873" t="s">
        <v>7</v>
      </c>
      <c r="Z5873">
        <v>32</v>
      </c>
      <c r="AA5873">
        <v>0.16</v>
      </c>
    </row>
    <row r="5874" spans="23:27" x14ac:dyDescent="0.2">
      <c r="W5874" t="s">
        <v>8</v>
      </c>
      <c r="X5874">
        <v>71</v>
      </c>
      <c r="Y5874" t="s">
        <v>7</v>
      </c>
      <c r="Z5874">
        <v>32</v>
      </c>
      <c r="AA5874">
        <v>0.17</v>
      </c>
    </row>
    <row r="5875" spans="23:27" x14ac:dyDescent="0.2">
      <c r="W5875" t="s">
        <v>8</v>
      </c>
      <c r="X5875">
        <v>72</v>
      </c>
      <c r="Y5875" t="s">
        <v>7</v>
      </c>
      <c r="Z5875">
        <v>32</v>
      </c>
      <c r="AA5875">
        <v>0.17</v>
      </c>
    </row>
    <row r="5876" spans="23:27" x14ac:dyDescent="0.2">
      <c r="W5876" t="s">
        <v>8</v>
      </c>
      <c r="X5876">
        <v>73</v>
      </c>
      <c r="Y5876" t="s">
        <v>7</v>
      </c>
      <c r="Z5876">
        <v>32</v>
      </c>
      <c r="AA5876">
        <v>0.17</v>
      </c>
    </row>
    <row r="5877" spans="23:27" x14ac:dyDescent="0.2">
      <c r="W5877" t="s">
        <v>8</v>
      </c>
      <c r="X5877">
        <v>74</v>
      </c>
      <c r="Y5877" t="s">
        <v>7</v>
      </c>
      <c r="Z5877">
        <v>32</v>
      </c>
      <c r="AA5877">
        <v>0.17</v>
      </c>
    </row>
    <row r="5878" spans="23:27" x14ac:dyDescent="0.2">
      <c r="W5878" t="s">
        <v>8</v>
      </c>
      <c r="X5878">
        <v>75</v>
      </c>
      <c r="Y5878" t="s">
        <v>7</v>
      </c>
      <c r="Z5878">
        <v>32</v>
      </c>
      <c r="AA5878">
        <v>0.17</v>
      </c>
    </row>
    <row r="5879" spans="23:27" x14ac:dyDescent="0.2">
      <c r="W5879" t="s">
        <v>8</v>
      </c>
      <c r="X5879">
        <v>76</v>
      </c>
      <c r="Y5879" t="s">
        <v>7</v>
      </c>
      <c r="Z5879">
        <v>32</v>
      </c>
      <c r="AA5879">
        <v>0.17</v>
      </c>
    </row>
    <row r="5880" spans="23:27" x14ac:dyDescent="0.2">
      <c r="W5880" t="s">
        <v>8</v>
      </c>
      <c r="X5880">
        <v>77</v>
      </c>
      <c r="Y5880" t="s">
        <v>7</v>
      </c>
      <c r="Z5880">
        <v>32</v>
      </c>
      <c r="AA5880">
        <v>0.17</v>
      </c>
    </row>
    <row r="5881" spans="23:27" x14ac:dyDescent="0.2">
      <c r="W5881" t="s">
        <v>8</v>
      </c>
      <c r="X5881">
        <v>78</v>
      </c>
      <c r="Y5881" t="s">
        <v>7</v>
      </c>
      <c r="Z5881">
        <v>32</v>
      </c>
      <c r="AA5881">
        <v>0.18</v>
      </c>
    </row>
    <row r="5882" spans="23:27" x14ac:dyDescent="0.2">
      <c r="W5882" t="s">
        <v>8</v>
      </c>
      <c r="X5882">
        <v>79</v>
      </c>
      <c r="Y5882" t="s">
        <v>7</v>
      </c>
      <c r="Z5882">
        <v>32</v>
      </c>
      <c r="AA5882">
        <v>0.18</v>
      </c>
    </row>
    <row r="5883" spans="23:27" x14ac:dyDescent="0.2">
      <c r="W5883" t="s">
        <v>8</v>
      </c>
      <c r="X5883">
        <v>80</v>
      </c>
      <c r="Y5883" t="s">
        <v>7</v>
      </c>
      <c r="Z5883">
        <v>32</v>
      </c>
      <c r="AA5883">
        <v>0.18</v>
      </c>
    </row>
    <row r="5884" spans="23:27" x14ac:dyDescent="0.2">
      <c r="W5884" t="s">
        <v>8</v>
      </c>
      <c r="X5884">
        <v>81</v>
      </c>
      <c r="Y5884" t="s">
        <v>7</v>
      </c>
      <c r="Z5884">
        <v>32</v>
      </c>
      <c r="AA5884">
        <v>0.18</v>
      </c>
    </row>
    <row r="5885" spans="23:27" x14ac:dyDescent="0.2">
      <c r="W5885" t="s">
        <v>8</v>
      </c>
      <c r="X5885">
        <v>82</v>
      </c>
      <c r="Y5885" t="s">
        <v>7</v>
      </c>
      <c r="Z5885">
        <v>32</v>
      </c>
      <c r="AA5885">
        <v>0.18</v>
      </c>
    </row>
    <row r="5886" spans="23:27" x14ac:dyDescent="0.2">
      <c r="W5886" t="s">
        <v>8</v>
      </c>
      <c r="X5886">
        <v>83</v>
      </c>
      <c r="Y5886" t="s">
        <v>7</v>
      </c>
      <c r="Z5886">
        <v>32</v>
      </c>
      <c r="AA5886">
        <v>0.18</v>
      </c>
    </row>
    <row r="5887" spans="23:27" x14ac:dyDescent="0.2">
      <c r="W5887" t="s">
        <v>8</v>
      </c>
      <c r="X5887">
        <v>84</v>
      </c>
      <c r="Y5887" t="s">
        <v>7</v>
      </c>
      <c r="Z5887">
        <v>32</v>
      </c>
      <c r="AA5887">
        <v>0.19</v>
      </c>
    </row>
    <row r="5888" spans="23:27" x14ac:dyDescent="0.2">
      <c r="W5888" t="s">
        <v>8</v>
      </c>
      <c r="X5888">
        <v>85</v>
      </c>
      <c r="Y5888" t="s">
        <v>7</v>
      </c>
      <c r="Z5888">
        <v>32</v>
      </c>
      <c r="AA5888">
        <v>0.19</v>
      </c>
    </row>
    <row r="5889" spans="23:27" x14ac:dyDescent="0.2">
      <c r="W5889" t="s">
        <v>8</v>
      </c>
      <c r="X5889">
        <v>86</v>
      </c>
      <c r="Y5889" t="s">
        <v>7</v>
      </c>
      <c r="Z5889">
        <v>32</v>
      </c>
      <c r="AA5889">
        <v>0.19</v>
      </c>
    </row>
    <row r="5890" spans="23:27" x14ac:dyDescent="0.2">
      <c r="W5890" t="s">
        <v>8</v>
      </c>
      <c r="X5890">
        <v>87</v>
      </c>
      <c r="Y5890" t="s">
        <v>7</v>
      </c>
      <c r="Z5890">
        <v>32</v>
      </c>
      <c r="AA5890">
        <v>0.2</v>
      </c>
    </row>
    <row r="5891" spans="23:27" x14ac:dyDescent="0.2">
      <c r="W5891" t="s">
        <v>8</v>
      </c>
      <c r="X5891">
        <v>88</v>
      </c>
      <c r="Y5891" t="s">
        <v>7</v>
      </c>
      <c r="Z5891">
        <v>32</v>
      </c>
      <c r="AA5891">
        <v>0.2</v>
      </c>
    </row>
    <row r="5892" spans="23:27" x14ac:dyDescent="0.2">
      <c r="W5892" t="s">
        <v>8</v>
      </c>
      <c r="X5892">
        <v>89</v>
      </c>
      <c r="Y5892" t="s">
        <v>7</v>
      </c>
      <c r="Z5892">
        <v>32</v>
      </c>
      <c r="AA5892">
        <v>0.2</v>
      </c>
    </row>
    <row r="5893" spans="23:27" x14ac:dyDescent="0.2">
      <c r="W5893" t="s">
        <v>8</v>
      </c>
      <c r="X5893">
        <v>90</v>
      </c>
      <c r="Y5893" t="s">
        <v>7</v>
      </c>
      <c r="Z5893">
        <v>32</v>
      </c>
      <c r="AA5893">
        <v>0.21</v>
      </c>
    </row>
    <row r="5894" spans="23:27" x14ac:dyDescent="0.2">
      <c r="W5894" t="s">
        <v>8</v>
      </c>
      <c r="X5894">
        <v>91</v>
      </c>
      <c r="Y5894" t="s">
        <v>7</v>
      </c>
      <c r="Z5894">
        <v>32</v>
      </c>
      <c r="AA5894">
        <v>0.21</v>
      </c>
    </row>
    <row r="5895" spans="23:27" x14ac:dyDescent="0.2">
      <c r="W5895" t="s">
        <v>8</v>
      </c>
      <c r="X5895">
        <v>92</v>
      </c>
      <c r="Y5895" t="s">
        <v>7</v>
      </c>
      <c r="Z5895">
        <v>32</v>
      </c>
      <c r="AA5895">
        <v>0.22</v>
      </c>
    </row>
    <row r="5896" spans="23:27" x14ac:dyDescent="0.2">
      <c r="W5896" t="s">
        <v>8</v>
      </c>
      <c r="X5896">
        <v>93</v>
      </c>
      <c r="Y5896" t="s">
        <v>7</v>
      </c>
      <c r="Z5896">
        <v>32</v>
      </c>
      <c r="AA5896">
        <v>0.23</v>
      </c>
    </row>
    <row r="5897" spans="23:27" x14ac:dyDescent="0.2">
      <c r="W5897" t="s">
        <v>8</v>
      </c>
      <c r="X5897">
        <v>94</v>
      </c>
      <c r="Y5897" t="s">
        <v>7</v>
      </c>
      <c r="Z5897">
        <v>32</v>
      </c>
      <c r="AA5897">
        <v>0.24</v>
      </c>
    </row>
    <row r="5898" spans="23:27" x14ac:dyDescent="0.2">
      <c r="W5898" t="s">
        <v>8</v>
      </c>
      <c r="X5898">
        <v>95</v>
      </c>
      <c r="Y5898" t="s">
        <v>7</v>
      </c>
      <c r="Z5898">
        <v>32</v>
      </c>
      <c r="AA5898">
        <v>0.26</v>
      </c>
    </row>
    <row r="5899" spans="23:27" x14ac:dyDescent="0.2">
      <c r="W5899" t="s">
        <v>8</v>
      </c>
      <c r="X5899">
        <v>96</v>
      </c>
      <c r="Y5899" t="s">
        <v>7</v>
      </c>
      <c r="Z5899">
        <v>32</v>
      </c>
      <c r="AA5899">
        <v>0.28999999999999998</v>
      </c>
    </row>
    <row r="5900" spans="23:27" x14ac:dyDescent="0.2">
      <c r="W5900" t="s">
        <v>8</v>
      </c>
      <c r="X5900">
        <v>97</v>
      </c>
      <c r="Y5900" t="s">
        <v>7</v>
      </c>
      <c r="Z5900">
        <v>32</v>
      </c>
      <c r="AA5900">
        <v>0.35</v>
      </c>
    </row>
    <row r="5901" spans="23:27" x14ac:dyDescent="0.2">
      <c r="W5901" t="s">
        <v>8</v>
      </c>
      <c r="X5901">
        <v>98</v>
      </c>
      <c r="Y5901" t="s">
        <v>7</v>
      </c>
      <c r="Z5901">
        <v>32</v>
      </c>
      <c r="AA5901">
        <v>0.5</v>
      </c>
    </row>
    <row r="5902" spans="23:27" x14ac:dyDescent="0.2">
      <c r="W5902" t="s">
        <v>8</v>
      </c>
      <c r="X5902">
        <v>99</v>
      </c>
      <c r="Y5902" t="s">
        <v>7</v>
      </c>
      <c r="Z5902">
        <v>32</v>
      </c>
      <c r="AA5902">
        <v>0.85</v>
      </c>
    </row>
    <row r="5903" spans="23:27" x14ac:dyDescent="0.2">
      <c r="W5903" t="s">
        <v>8</v>
      </c>
      <c r="X5903">
        <v>0</v>
      </c>
      <c r="Y5903" t="s">
        <v>7</v>
      </c>
      <c r="Z5903">
        <v>64</v>
      </c>
      <c r="AA5903">
        <v>0.03</v>
      </c>
    </row>
    <row r="5904" spans="23:27" x14ac:dyDescent="0.2">
      <c r="W5904" t="s">
        <v>8</v>
      </c>
      <c r="X5904">
        <v>1</v>
      </c>
      <c r="Y5904" t="s">
        <v>7</v>
      </c>
      <c r="Z5904">
        <v>64</v>
      </c>
      <c r="AA5904">
        <v>0.13</v>
      </c>
    </row>
    <row r="5905" spans="23:27" x14ac:dyDescent="0.2">
      <c r="W5905" t="s">
        <v>8</v>
      </c>
      <c r="X5905">
        <v>2</v>
      </c>
      <c r="Y5905" t="s">
        <v>7</v>
      </c>
      <c r="Z5905">
        <v>64</v>
      </c>
      <c r="AA5905">
        <v>0.14000000000000001</v>
      </c>
    </row>
    <row r="5906" spans="23:27" x14ac:dyDescent="0.2">
      <c r="W5906" t="s">
        <v>8</v>
      </c>
      <c r="X5906">
        <v>3</v>
      </c>
      <c r="Y5906" t="s">
        <v>7</v>
      </c>
      <c r="Z5906">
        <v>64</v>
      </c>
      <c r="AA5906">
        <v>0.15</v>
      </c>
    </row>
    <row r="5907" spans="23:27" x14ac:dyDescent="0.2">
      <c r="W5907" t="s">
        <v>8</v>
      </c>
      <c r="X5907">
        <v>4</v>
      </c>
      <c r="Y5907" t="s">
        <v>7</v>
      </c>
      <c r="Z5907">
        <v>64</v>
      </c>
      <c r="AA5907">
        <v>0.15</v>
      </c>
    </row>
    <row r="5908" spans="23:27" x14ac:dyDescent="0.2">
      <c r="W5908" t="s">
        <v>8</v>
      </c>
      <c r="X5908">
        <v>5</v>
      </c>
      <c r="Y5908" t="s">
        <v>7</v>
      </c>
      <c r="Z5908">
        <v>64</v>
      </c>
      <c r="AA5908">
        <v>0.15</v>
      </c>
    </row>
    <row r="5909" spans="23:27" x14ac:dyDescent="0.2">
      <c r="W5909" t="s">
        <v>8</v>
      </c>
      <c r="X5909">
        <v>6</v>
      </c>
      <c r="Y5909" t="s">
        <v>7</v>
      </c>
      <c r="Z5909">
        <v>64</v>
      </c>
      <c r="AA5909">
        <v>0.15</v>
      </c>
    </row>
    <row r="5910" spans="23:27" x14ac:dyDescent="0.2">
      <c r="W5910" t="s">
        <v>8</v>
      </c>
      <c r="X5910">
        <v>7</v>
      </c>
      <c r="Y5910" t="s">
        <v>7</v>
      </c>
      <c r="Z5910">
        <v>64</v>
      </c>
      <c r="AA5910">
        <v>0.16</v>
      </c>
    </row>
    <row r="5911" spans="23:27" x14ac:dyDescent="0.2">
      <c r="W5911" t="s">
        <v>8</v>
      </c>
      <c r="X5911">
        <v>8</v>
      </c>
      <c r="Y5911" t="s">
        <v>7</v>
      </c>
      <c r="Z5911">
        <v>64</v>
      </c>
      <c r="AA5911">
        <v>0.16</v>
      </c>
    </row>
    <row r="5912" spans="23:27" x14ac:dyDescent="0.2">
      <c r="W5912" t="s">
        <v>8</v>
      </c>
      <c r="X5912">
        <v>9</v>
      </c>
      <c r="Y5912" t="s">
        <v>7</v>
      </c>
      <c r="Z5912">
        <v>64</v>
      </c>
      <c r="AA5912">
        <v>0.16</v>
      </c>
    </row>
    <row r="5913" spans="23:27" x14ac:dyDescent="0.2">
      <c r="W5913" t="s">
        <v>8</v>
      </c>
      <c r="X5913">
        <v>10</v>
      </c>
      <c r="Y5913" t="s">
        <v>7</v>
      </c>
      <c r="Z5913">
        <v>64</v>
      </c>
      <c r="AA5913">
        <v>0.16</v>
      </c>
    </row>
    <row r="5914" spans="23:27" x14ac:dyDescent="0.2">
      <c r="W5914" t="s">
        <v>8</v>
      </c>
      <c r="X5914">
        <v>11</v>
      </c>
      <c r="Y5914" t="s">
        <v>7</v>
      </c>
      <c r="Z5914">
        <v>64</v>
      </c>
      <c r="AA5914">
        <v>0.16</v>
      </c>
    </row>
    <row r="5915" spans="23:27" x14ac:dyDescent="0.2">
      <c r="W5915" t="s">
        <v>8</v>
      </c>
      <c r="X5915">
        <v>12</v>
      </c>
      <c r="Y5915" t="s">
        <v>7</v>
      </c>
      <c r="Z5915">
        <v>64</v>
      </c>
      <c r="AA5915">
        <v>0.16</v>
      </c>
    </row>
    <row r="5916" spans="23:27" x14ac:dyDescent="0.2">
      <c r="W5916" t="s">
        <v>8</v>
      </c>
      <c r="X5916">
        <v>13</v>
      </c>
      <c r="Y5916" t="s">
        <v>7</v>
      </c>
      <c r="Z5916">
        <v>64</v>
      </c>
      <c r="AA5916">
        <v>0.17</v>
      </c>
    </row>
    <row r="5917" spans="23:27" x14ac:dyDescent="0.2">
      <c r="W5917" t="s">
        <v>8</v>
      </c>
      <c r="X5917">
        <v>14</v>
      </c>
      <c r="Y5917" t="s">
        <v>7</v>
      </c>
      <c r="Z5917">
        <v>64</v>
      </c>
      <c r="AA5917">
        <v>0.17</v>
      </c>
    </row>
    <row r="5918" spans="23:27" x14ac:dyDescent="0.2">
      <c r="W5918" t="s">
        <v>8</v>
      </c>
      <c r="X5918">
        <v>15</v>
      </c>
      <c r="Y5918" t="s">
        <v>7</v>
      </c>
      <c r="Z5918">
        <v>64</v>
      </c>
      <c r="AA5918">
        <v>0.17</v>
      </c>
    </row>
    <row r="5919" spans="23:27" x14ac:dyDescent="0.2">
      <c r="W5919" t="s">
        <v>8</v>
      </c>
      <c r="X5919">
        <v>16</v>
      </c>
      <c r="Y5919" t="s">
        <v>7</v>
      </c>
      <c r="Z5919">
        <v>64</v>
      </c>
      <c r="AA5919">
        <v>0.17</v>
      </c>
    </row>
    <row r="5920" spans="23:27" x14ac:dyDescent="0.2">
      <c r="W5920" t="s">
        <v>8</v>
      </c>
      <c r="X5920">
        <v>17</v>
      </c>
      <c r="Y5920" t="s">
        <v>7</v>
      </c>
      <c r="Z5920">
        <v>64</v>
      </c>
      <c r="AA5920">
        <v>0.17</v>
      </c>
    </row>
    <row r="5921" spans="23:27" x14ac:dyDescent="0.2">
      <c r="W5921" t="s">
        <v>8</v>
      </c>
      <c r="X5921">
        <v>18</v>
      </c>
      <c r="Y5921" t="s">
        <v>7</v>
      </c>
      <c r="Z5921">
        <v>64</v>
      </c>
      <c r="AA5921">
        <v>0.17</v>
      </c>
    </row>
    <row r="5922" spans="23:27" x14ac:dyDescent="0.2">
      <c r="W5922" t="s">
        <v>8</v>
      </c>
      <c r="X5922">
        <v>19</v>
      </c>
      <c r="Y5922" t="s">
        <v>7</v>
      </c>
      <c r="Z5922">
        <v>64</v>
      </c>
      <c r="AA5922">
        <v>0.17</v>
      </c>
    </row>
    <row r="5923" spans="23:27" x14ac:dyDescent="0.2">
      <c r="W5923" t="s">
        <v>8</v>
      </c>
      <c r="X5923">
        <v>20</v>
      </c>
      <c r="Y5923" t="s">
        <v>7</v>
      </c>
      <c r="Z5923">
        <v>64</v>
      </c>
      <c r="AA5923">
        <v>0.17</v>
      </c>
    </row>
    <row r="5924" spans="23:27" x14ac:dyDescent="0.2">
      <c r="W5924" t="s">
        <v>8</v>
      </c>
      <c r="X5924">
        <v>21</v>
      </c>
      <c r="Y5924" t="s">
        <v>7</v>
      </c>
      <c r="Z5924">
        <v>64</v>
      </c>
      <c r="AA5924">
        <v>0.18</v>
      </c>
    </row>
    <row r="5925" spans="23:27" x14ac:dyDescent="0.2">
      <c r="W5925" t="s">
        <v>8</v>
      </c>
      <c r="X5925">
        <v>22</v>
      </c>
      <c r="Y5925" t="s">
        <v>7</v>
      </c>
      <c r="Z5925">
        <v>64</v>
      </c>
      <c r="AA5925">
        <v>0.18</v>
      </c>
    </row>
    <row r="5926" spans="23:27" x14ac:dyDescent="0.2">
      <c r="W5926" t="s">
        <v>8</v>
      </c>
      <c r="X5926">
        <v>23</v>
      </c>
      <c r="Y5926" t="s">
        <v>7</v>
      </c>
      <c r="Z5926">
        <v>64</v>
      </c>
      <c r="AA5926">
        <v>0.18</v>
      </c>
    </row>
    <row r="5927" spans="23:27" x14ac:dyDescent="0.2">
      <c r="W5927" t="s">
        <v>8</v>
      </c>
      <c r="X5927">
        <v>24</v>
      </c>
      <c r="Y5927" t="s">
        <v>7</v>
      </c>
      <c r="Z5927">
        <v>64</v>
      </c>
      <c r="AA5927">
        <v>0.18</v>
      </c>
    </row>
    <row r="5928" spans="23:27" x14ac:dyDescent="0.2">
      <c r="W5928" t="s">
        <v>8</v>
      </c>
      <c r="X5928">
        <v>25</v>
      </c>
      <c r="Y5928" t="s">
        <v>7</v>
      </c>
      <c r="Z5928">
        <v>64</v>
      </c>
      <c r="AA5928">
        <v>0.18</v>
      </c>
    </row>
    <row r="5929" spans="23:27" x14ac:dyDescent="0.2">
      <c r="W5929" t="s">
        <v>8</v>
      </c>
      <c r="X5929">
        <v>26</v>
      </c>
      <c r="Y5929" t="s">
        <v>7</v>
      </c>
      <c r="Z5929">
        <v>64</v>
      </c>
      <c r="AA5929">
        <v>0.18</v>
      </c>
    </row>
    <row r="5930" spans="23:27" x14ac:dyDescent="0.2">
      <c r="W5930" t="s">
        <v>8</v>
      </c>
      <c r="X5930">
        <v>27</v>
      </c>
      <c r="Y5930" t="s">
        <v>7</v>
      </c>
      <c r="Z5930">
        <v>64</v>
      </c>
      <c r="AA5930">
        <v>0.18</v>
      </c>
    </row>
    <row r="5931" spans="23:27" x14ac:dyDescent="0.2">
      <c r="W5931" t="s">
        <v>8</v>
      </c>
      <c r="X5931">
        <v>28</v>
      </c>
      <c r="Y5931" t="s">
        <v>7</v>
      </c>
      <c r="Z5931">
        <v>64</v>
      </c>
      <c r="AA5931">
        <v>0.18</v>
      </c>
    </row>
    <row r="5932" spans="23:27" x14ac:dyDescent="0.2">
      <c r="W5932" t="s">
        <v>8</v>
      </c>
      <c r="X5932">
        <v>29</v>
      </c>
      <c r="Y5932" t="s">
        <v>7</v>
      </c>
      <c r="Z5932">
        <v>64</v>
      </c>
      <c r="AA5932">
        <v>0.18</v>
      </c>
    </row>
    <row r="5933" spans="23:27" x14ac:dyDescent="0.2">
      <c r="W5933" t="s">
        <v>8</v>
      </c>
      <c r="X5933">
        <v>30</v>
      </c>
      <c r="Y5933" t="s">
        <v>7</v>
      </c>
      <c r="Z5933">
        <v>64</v>
      </c>
      <c r="AA5933">
        <v>0.18</v>
      </c>
    </row>
    <row r="5934" spans="23:27" x14ac:dyDescent="0.2">
      <c r="W5934" t="s">
        <v>8</v>
      </c>
      <c r="X5934">
        <v>31</v>
      </c>
      <c r="Y5934" t="s">
        <v>7</v>
      </c>
      <c r="Z5934">
        <v>64</v>
      </c>
      <c r="AA5934">
        <v>0.19</v>
      </c>
    </row>
    <row r="5935" spans="23:27" x14ac:dyDescent="0.2">
      <c r="W5935" t="s">
        <v>8</v>
      </c>
      <c r="X5935">
        <v>32</v>
      </c>
      <c r="Y5935" t="s">
        <v>7</v>
      </c>
      <c r="Z5935">
        <v>64</v>
      </c>
      <c r="AA5935">
        <v>0.19</v>
      </c>
    </row>
    <row r="5936" spans="23:27" x14ac:dyDescent="0.2">
      <c r="W5936" t="s">
        <v>8</v>
      </c>
      <c r="X5936">
        <v>33</v>
      </c>
      <c r="Y5936" t="s">
        <v>7</v>
      </c>
      <c r="Z5936">
        <v>64</v>
      </c>
      <c r="AA5936">
        <v>0.19</v>
      </c>
    </row>
    <row r="5937" spans="23:27" x14ac:dyDescent="0.2">
      <c r="W5937" t="s">
        <v>8</v>
      </c>
      <c r="X5937">
        <v>34</v>
      </c>
      <c r="Y5937" t="s">
        <v>7</v>
      </c>
      <c r="Z5937">
        <v>64</v>
      </c>
      <c r="AA5937">
        <v>0.19</v>
      </c>
    </row>
    <row r="5938" spans="23:27" x14ac:dyDescent="0.2">
      <c r="W5938" t="s">
        <v>8</v>
      </c>
      <c r="X5938">
        <v>35</v>
      </c>
      <c r="Y5938" t="s">
        <v>7</v>
      </c>
      <c r="Z5938">
        <v>64</v>
      </c>
      <c r="AA5938">
        <v>0.19</v>
      </c>
    </row>
    <row r="5939" spans="23:27" x14ac:dyDescent="0.2">
      <c r="W5939" t="s">
        <v>8</v>
      </c>
      <c r="X5939">
        <v>36</v>
      </c>
      <c r="Y5939" t="s">
        <v>7</v>
      </c>
      <c r="Z5939">
        <v>64</v>
      </c>
      <c r="AA5939">
        <v>0.19</v>
      </c>
    </row>
    <row r="5940" spans="23:27" x14ac:dyDescent="0.2">
      <c r="W5940" t="s">
        <v>8</v>
      </c>
      <c r="X5940">
        <v>37</v>
      </c>
      <c r="Y5940" t="s">
        <v>7</v>
      </c>
      <c r="Z5940">
        <v>64</v>
      </c>
      <c r="AA5940">
        <v>0.19</v>
      </c>
    </row>
    <row r="5941" spans="23:27" x14ac:dyDescent="0.2">
      <c r="W5941" t="s">
        <v>8</v>
      </c>
      <c r="X5941">
        <v>38</v>
      </c>
      <c r="Y5941" t="s">
        <v>7</v>
      </c>
      <c r="Z5941">
        <v>64</v>
      </c>
      <c r="AA5941">
        <v>0.19</v>
      </c>
    </row>
    <row r="5942" spans="23:27" x14ac:dyDescent="0.2">
      <c r="W5942" t="s">
        <v>8</v>
      </c>
      <c r="X5942">
        <v>39</v>
      </c>
      <c r="Y5942" t="s">
        <v>7</v>
      </c>
      <c r="Z5942">
        <v>64</v>
      </c>
      <c r="AA5942">
        <v>0.19</v>
      </c>
    </row>
    <row r="5943" spans="23:27" x14ac:dyDescent="0.2">
      <c r="W5943" t="s">
        <v>8</v>
      </c>
      <c r="X5943">
        <v>40</v>
      </c>
      <c r="Y5943" t="s">
        <v>7</v>
      </c>
      <c r="Z5943">
        <v>64</v>
      </c>
      <c r="AA5943">
        <v>0.19</v>
      </c>
    </row>
    <row r="5944" spans="23:27" x14ac:dyDescent="0.2">
      <c r="W5944" t="s">
        <v>8</v>
      </c>
      <c r="X5944">
        <v>41</v>
      </c>
      <c r="Y5944" t="s">
        <v>7</v>
      </c>
      <c r="Z5944">
        <v>64</v>
      </c>
      <c r="AA5944">
        <v>0.19</v>
      </c>
    </row>
    <row r="5945" spans="23:27" x14ac:dyDescent="0.2">
      <c r="W5945" t="s">
        <v>8</v>
      </c>
      <c r="X5945">
        <v>42</v>
      </c>
      <c r="Y5945" t="s">
        <v>7</v>
      </c>
      <c r="Z5945">
        <v>64</v>
      </c>
      <c r="AA5945">
        <v>0.2</v>
      </c>
    </row>
    <row r="5946" spans="23:27" x14ac:dyDescent="0.2">
      <c r="W5946" t="s">
        <v>8</v>
      </c>
      <c r="X5946">
        <v>43</v>
      </c>
      <c r="Y5946" t="s">
        <v>7</v>
      </c>
      <c r="Z5946">
        <v>64</v>
      </c>
      <c r="AA5946">
        <v>0.2</v>
      </c>
    </row>
    <row r="5947" spans="23:27" x14ac:dyDescent="0.2">
      <c r="W5947" t="s">
        <v>8</v>
      </c>
      <c r="X5947">
        <v>44</v>
      </c>
      <c r="Y5947" t="s">
        <v>7</v>
      </c>
      <c r="Z5947">
        <v>64</v>
      </c>
      <c r="AA5947">
        <v>0.2</v>
      </c>
    </row>
    <row r="5948" spans="23:27" x14ac:dyDescent="0.2">
      <c r="W5948" t="s">
        <v>8</v>
      </c>
      <c r="X5948">
        <v>45</v>
      </c>
      <c r="Y5948" t="s">
        <v>7</v>
      </c>
      <c r="Z5948">
        <v>64</v>
      </c>
      <c r="AA5948">
        <v>0.2</v>
      </c>
    </row>
    <row r="5949" spans="23:27" x14ac:dyDescent="0.2">
      <c r="W5949" t="s">
        <v>8</v>
      </c>
      <c r="X5949">
        <v>46</v>
      </c>
      <c r="Y5949" t="s">
        <v>7</v>
      </c>
      <c r="Z5949">
        <v>64</v>
      </c>
      <c r="AA5949">
        <v>0.2</v>
      </c>
    </row>
    <row r="5950" spans="23:27" x14ac:dyDescent="0.2">
      <c r="W5950" t="s">
        <v>8</v>
      </c>
      <c r="X5950">
        <v>47</v>
      </c>
      <c r="Y5950" t="s">
        <v>7</v>
      </c>
      <c r="Z5950">
        <v>64</v>
      </c>
      <c r="AA5950">
        <v>0.2</v>
      </c>
    </row>
    <row r="5951" spans="23:27" x14ac:dyDescent="0.2">
      <c r="W5951" t="s">
        <v>8</v>
      </c>
      <c r="X5951">
        <v>48</v>
      </c>
      <c r="Y5951" t="s">
        <v>7</v>
      </c>
      <c r="Z5951">
        <v>64</v>
      </c>
      <c r="AA5951">
        <v>0.2</v>
      </c>
    </row>
    <row r="5952" spans="23:27" x14ac:dyDescent="0.2">
      <c r="W5952" t="s">
        <v>8</v>
      </c>
      <c r="X5952">
        <v>49</v>
      </c>
      <c r="Y5952" t="s">
        <v>7</v>
      </c>
      <c r="Z5952">
        <v>64</v>
      </c>
      <c r="AA5952">
        <v>0.2</v>
      </c>
    </row>
    <row r="5953" spans="23:27" x14ac:dyDescent="0.2">
      <c r="W5953" t="s">
        <v>8</v>
      </c>
      <c r="X5953">
        <v>50</v>
      </c>
      <c r="Y5953" t="s">
        <v>7</v>
      </c>
      <c r="Z5953">
        <v>64</v>
      </c>
      <c r="AA5953">
        <v>0.2</v>
      </c>
    </row>
    <row r="5954" spans="23:27" x14ac:dyDescent="0.2">
      <c r="W5954" t="s">
        <v>8</v>
      </c>
      <c r="X5954">
        <v>51</v>
      </c>
      <c r="Y5954" t="s">
        <v>7</v>
      </c>
      <c r="Z5954">
        <v>64</v>
      </c>
      <c r="AA5954">
        <v>0.2</v>
      </c>
    </row>
    <row r="5955" spans="23:27" x14ac:dyDescent="0.2">
      <c r="W5955" t="s">
        <v>8</v>
      </c>
      <c r="X5955">
        <v>52</v>
      </c>
      <c r="Y5955" t="s">
        <v>7</v>
      </c>
      <c r="Z5955">
        <v>64</v>
      </c>
      <c r="AA5955">
        <v>0.21</v>
      </c>
    </row>
    <row r="5956" spans="23:27" x14ac:dyDescent="0.2">
      <c r="W5956" t="s">
        <v>8</v>
      </c>
      <c r="X5956">
        <v>53</v>
      </c>
      <c r="Y5956" t="s">
        <v>7</v>
      </c>
      <c r="Z5956">
        <v>64</v>
      </c>
      <c r="AA5956">
        <v>0.21</v>
      </c>
    </row>
    <row r="5957" spans="23:27" x14ac:dyDescent="0.2">
      <c r="W5957" t="s">
        <v>8</v>
      </c>
      <c r="X5957">
        <v>54</v>
      </c>
      <c r="Y5957" t="s">
        <v>7</v>
      </c>
      <c r="Z5957">
        <v>64</v>
      </c>
      <c r="AA5957">
        <v>0.21</v>
      </c>
    </row>
    <row r="5958" spans="23:27" x14ac:dyDescent="0.2">
      <c r="W5958" t="s">
        <v>8</v>
      </c>
      <c r="X5958">
        <v>55</v>
      </c>
      <c r="Y5958" t="s">
        <v>7</v>
      </c>
      <c r="Z5958">
        <v>64</v>
      </c>
      <c r="AA5958">
        <v>0.21</v>
      </c>
    </row>
    <row r="5959" spans="23:27" x14ac:dyDescent="0.2">
      <c r="W5959" t="s">
        <v>8</v>
      </c>
      <c r="X5959">
        <v>56</v>
      </c>
      <c r="Y5959" t="s">
        <v>7</v>
      </c>
      <c r="Z5959">
        <v>64</v>
      </c>
      <c r="AA5959">
        <v>0.21</v>
      </c>
    </row>
    <row r="5960" spans="23:27" x14ac:dyDescent="0.2">
      <c r="W5960" t="s">
        <v>8</v>
      </c>
      <c r="X5960">
        <v>57</v>
      </c>
      <c r="Y5960" t="s">
        <v>7</v>
      </c>
      <c r="Z5960">
        <v>64</v>
      </c>
      <c r="AA5960">
        <v>0.21</v>
      </c>
    </row>
    <row r="5961" spans="23:27" x14ac:dyDescent="0.2">
      <c r="W5961" t="s">
        <v>8</v>
      </c>
      <c r="X5961">
        <v>58</v>
      </c>
      <c r="Y5961" t="s">
        <v>7</v>
      </c>
      <c r="Z5961">
        <v>64</v>
      </c>
      <c r="AA5961">
        <v>0.21</v>
      </c>
    </row>
    <row r="5962" spans="23:27" x14ac:dyDescent="0.2">
      <c r="W5962" t="s">
        <v>8</v>
      </c>
      <c r="X5962">
        <v>59</v>
      </c>
      <c r="Y5962" t="s">
        <v>7</v>
      </c>
      <c r="Z5962">
        <v>64</v>
      </c>
      <c r="AA5962">
        <v>0.21</v>
      </c>
    </row>
    <row r="5963" spans="23:27" x14ac:dyDescent="0.2">
      <c r="W5963" t="s">
        <v>8</v>
      </c>
      <c r="X5963">
        <v>60</v>
      </c>
      <c r="Y5963" t="s">
        <v>7</v>
      </c>
      <c r="Z5963">
        <v>64</v>
      </c>
      <c r="AA5963">
        <v>0.21</v>
      </c>
    </row>
    <row r="5964" spans="23:27" x14ac:dyDescent="0.2">
      <c r="W5964" t="s">
        <v>8</v>
      </c>
      <c r="X5964">
        <v>61</v>
      </c>
      <c r="Y5964" t="s">
        <v>7</v>
      </c>
      <c r="Z5964">
        <v>64</v>
      </c>
      <c r="AA5964">
        <v>0.22</v>
      </c>
    </row>
    <row r="5965" spans="23:27" x14ac:dyDescent="0.2">
      <c r="W5965" t="s">
        <v>8</v>
      </c>
      <c r="X5965">
        <v>62</v>
      </c>
      <c r="Y5965" t="s">
        <v>7</v>
      </c>
      <c r="Z5965">
        <v>64</v>
      </c>
      <c r="AA5965">
        <v>0.22</v>
      </c>
    </row>
    <row r="5966" spans="23:27" x14ac:dyDescent="0.2">
      <c r="W5966" t="s">
        <v>8</v>
      </c>
      <c r="X5966">
        <v>63</v>
      </c>
      <c r="Y5966" t="s">
        <v>7</v>
      </c>
      <c r="Z5966">
        <v>64</v>
      </c>
      <c r="AA5966">
        <v>0.22</v>
      </c>
    </row>
    <row r="5967" spans="23:27" x14ac:dyDescent="0.2">
      <c r="W5967" t="s">
        <v>8</v>
      </c>
      <c r="X5967">
        <v>64</v>
      </c>
      <c r="Y5967" t="s">
        <v>7</v>
      </c>
      <c r="Z5967">
        <v>64</v>
      </c>
      <c r="AA5967">
        <v>0.22</v>
      </c>
    </row>
    <row r="5968" spans="23:27" x14ac:dyDescent="0.2">
      <c r="W5968" t="s">
        <v>8</v>
      </c>
      <c r="X5968">
        <v>65</v>
      </c>
      <c r="Y5968" t="s">
        <v>7</v>
      </c>
      <c r="Z5968">
        <v>64</v>
      </c>
      <c r="AA5968">
        <v>0.22</v>
      </c>
    </row>
    <row r="5969" spans="23:27" x14ac:dyDescent="0.2">
      <c r="W5969" t="s">
        <v>8</v>
      </c>
      <c r="X5969">
        <v>66</v>
      </c>
      <c r="Y5969" t="s">
        <v>7</v>
      </c>
      <c r="Z5969">
        <v>64</v>
      </c>
      <c r="AA5969">
        <v>0.22</v>
      </c>
    </row>
    <row r="5970" spans="23:27" x14ac:dyDescent="0.2">
      <c r="W5970" t="s">
        <v>8</v>
      </c>
      <c r="X5970">
        <v>67</v>
      </c>
      <c r="Y5970" t="s">
        <v>7</v>
      </c>
      <c r="Z5970">
        <v>64</v>
      </c>
      <c r="AA5970">
        <v>0.22</v>
      </c>
    </row>
    <row r="5971" spans="23:27" x14ac:dyDescent="0.2">
      <c r="W5971" t="s">
        <v>8</v>
      </c>
      <c r="X5971">
        <v>68</v>
      </c>
      <c r="Y5971" t="s">
        <v>7</v>
      </c>
      <c r="Z5971">
        <v>64</v>
      </c>
      <c r="AA5971">
        <v>0.22</v>
      </c>
    </row>
    <row r="5972" spans="23:27" x14ac:dyDescent="0.2">
      <c r="W5972" t="s">
        <v>8</v>
      </c>
      <c r="X5972">
        <v>69</v>
      </c>
      <c r="Y5972" t="s">
        <v>7</v>
      </c>
      <c r="Z5972">
        <v>64</v>
      </c>
      <c r="AA5972">
        <v>0.23</v>
      </c>
    </row>
    <row r="5973" spans="23:27" x14ac:dyDescent="0.2">
      <c r="W5973" t="s">
        <v>8</v>
      </c>
      <c r="X5973">
        <v>70</v>
      </c>
      <c r="Y5973" t="s">
        <v>7</v>
      </c>
      <c r="Z5973">
        <v>64</v>
      </c>
      <c r="AA5973">
        <v>0.23</v>
      </c>
    </row>
    <row r="5974" spans="23:27" x14ac:dyDescent="0.2">
      <c r="W5974" t="s">
        <v>8</v>
      </c>
      <c r="X5974">
        <v>71</v>
      </c>
      <c r="Y5974" t="s">
        <v>7</v>
      </c>
      <c r="Z5974">
        <v>64</v>
      </c>
      <c r="AA5974">
        <v>0.23</v>
      </c>
    </row>
    <row r="5975" spans="23:27" x14ac:dyDescent="0.2">
      <c r="W5975" t="s">
        <v>8</v>
      </c>
      <c r="X5975">
        <v>72</v>
      </c>
      <c r="Y5975" t="s">
        <v>7</v>
      </c>
      <c r="Z5975">
        <v>64</v>
      </c>
      <c r="AA5975">
        <v>0.23</v>
      </c>
    </row>
    <row r="5976" spans="23:27" x14ac:dyDescent="0.2">
      <c r="W5976" t="s">
        <v>8</v>
      </c>
      <c r="X5976">
        <v>73</v>
      </c>
      <c r="Y5976" t="s">
        <v>7</v>
      </c>
      <c r="Z5976">
        <v>64</v>
      </c>
      <c r="AA5976">
        <v>0.23</v>
      </c>
    </row>
    <row r="5977" spans="23:27" x14ac:dyDescent="0.2">
      <c r="W5977" t="s">
        <v>8</v>
      </c>
      <c r="X5977">
        <v>74</v>
      </c>
      <c r="Y5977" t="s">
        <v>7</v>
      </c>
      <c r="Z5977">
        <v>64</v>
      </c>
      <c r="AA5977">
        <v>0.23</v>
      </c>
    </row>
    <row r="5978" spans="23:27" x14ac:dyDescent="0.2">
      <c r="W5978" t="s">
        <v>8</v>
      </c>
      <c r="X5978">
        <v>75</v>
      </c>
      <c r="Y5978" t="s">
        <v>7</v>
      </c>
      <c r="Z5978">
        <v>64</v>
      </c>
      <c r="AA5978">
        <v>0.24</v>
      </c>
    </row>
    <row r="5979" spans="23:27" x14ac:dyDescent="0.2">
      <c r="W5979" t="s">
        <v>8</v>
      </c>
      <c r="X5979">
        <v>76</v>
      </c>
      <c r="Y5979" t="s">
        <v>7</v>
      </c>
      <c r="Z5979">
        <v>64</v>
      </c>
      <c r="AA5979">
        <v>0.24</v>
      </c>
    </row>
    <row r="5980" spans="23:27" x14ac:dyDescent="0.2">
      <c r="W5980" t="s">
        <v>8</v>
      </c>
      <c r="X5980">
        <v>77</v>
      </c>
      <c r="Y5980" t="s">
        <v>7</v>
      </c>
      <c r="Z5980">
        <v>64</v>
      </c>
      <c r="AA5980">
        <v>0.24</v>
      </c>
    </row>
    <row r="5981" spans="23:27" x14ac:dyDescent="0.2">
      <c r="W5981" t="s">
        <v>8</v>
      </c>
      <c r="X5981">
        <v>78</v>
      </c>
      <c r="Y5981" t="s">
        <v>7</v>
      </c>
      <c r="Z5981">
        <v>64</v>
      </c>
      <c r="AA5981">
        <v>0.24</v>
      </c>
    </row>
    <row r="5982" spans="23:27" x14ac:dyDescent="0.2">
      <c r="W5982" t="s">
        <v>8</v>
      </c>
      <c r="X5982">
        <v>79</v>
      </c>
      <c r="Y5982" t="s">
        <v>7</v>
      </c>
      <c r="Z5982">
        <v>64</v>
      </c>
      <c r="AA5982">
        <v>0.24</v>
      </c>
    </row>
    <row r="5983" spans="23:27" x14ac:dyDescent="0.2">
      <c r="W5983" t="s">
        <v>8</v>
      </c>
      <c r="X5983">
        <v>80</v>
      </c>
      <c r="Y5983" t="s">
        <v>7</v>
      </c>
      <c r="Z5983">
        <v>64</v>
      </c>
      <c r="AA5983">
        <v>0.25</v>
      </c>
    </row>
    <row r="5984" spans="23:27" x14ac:dyDescent="0.2">
      <c r="W5984" t="s">
        <v>8</v>
      </c>
      <c r="X5984">
        <v>81</v>
      </c>
      <c r="Y5984" t="s">
        <v>7</v>
      </c>
      <c r="Z5984">
        <v>64</v>
      </c>
      <c r="AA5984">
        <v>0.25</v>
      </c>
    </row>
    <row r="5985" spans="23:27" x14ac:dyDescent="0.2">
      <c r="W5985" t="s">
        <v>8</v>
      </c>
      <c r="X5985">
        <v>82</v>
      </c>
      <c r="Y5985" t="s">
        <v>7</v>
      </c>
      <c r="Z5985">
        <v>64</v>
      </c>
      <c r="AA5985">
        <v>0.25</v>
      </c>
    </row>
    <row r="5986" spans="23:27" x14ac:dyDescent="0.2">
      <c r="W5986" t="s">
        <v>8</v>
      </c>
      <c r="X5986">
        <v>83</v>
      </c>
      <c r="Y5986" t="s">
        <v>7</v>
      </c>
      <c r="Z5986">
        <v>64</v>
      </c>
      <c r="AA5986">
        <v>0.25</v>
      </c>
    </row>
    <row r="5987" spans="23:27" x14ac:dyDescent="0.2">
      <c r="W5987" t="s">
        <v>8</v>
      </c>
      <c r="X5987">
        <v>84</v>
      </c>
      <c r="Y5987" t="s">
        <v>7</v>
      </c>
      <c r="Z5987">
        <v>64</v>
      </c>
      <c r="AA5987">
        <v>0.26</v>
      </c>
    </row>
    <row r="5988" spans="23:27" x14ac:dyDescent="0.2">
      <c r="W5988" t="s">
        <v>8</v>
      </c>
      <c r="X5988">
        <v>85</v>
      </c>
      <c r="Y5988" t="s">
        <v>7</v>
      </c>
      <c r="Z5988">
        <v>64</v>
      </c>
      <c r="AA5988">
        <v>0.26</v>
      </c>
    </row>
    <row r="5989" spans="23:27" x14ac:dyDescent="0.2">
      <c r="W5989" t="s">
        <v>8</v>
      </c>
      <c r="X5989">
        <v>86</v>
      </c>
      <c r="Y5989" t="s">
        <v>7</v>
      </c>
      <c r="Z5989">
        <v>64</v>
      </c>
      <c r="AA5989">
        <v>0.27</v>
      </c>
    </row>
    <row r="5990" spans="23:27" x14ac:dyDescent="0.2">
      <c r="W5990" t="s">
        <v>8</v>
      </c>
      <c r="X5990">
        <v>87</v>
      </c>
      <c r="Y5990" t="s">
        <v>7</v>
      </c>
      <c r="Z5990">
        <v>64</v>
      </c>
      <c r="AA5990">
        <v>0.27</v>
      </c>
    </row>
    <row r="5991" spans="23:27" x14ac:dyDescent="0.2">
      <c r="W5991" t="s">
        <v>8</v>
      </c>
      <c r="X5991">
        <v>88</v>
      </c>
      <c r="Y5991" t="s">
        <v>7</v>
      </c>
      <c r="Z5991">
        <v>64</v>
      </c>
      <c r="AA5991">
        <v>0.28000000000000003</v>
      </c>
    </row>
    <row r="5992" spans="23:27" x14ac:dyDescent="0.2">
      <c r="W5992" t="s">
        <v>8</v>
      </c>
      <c r="X5992">
        <v>89</v>
      </c>
      <c r="Y5992" t="s">
        <v>7</v>
      </c>
      <c r="Z5992">
        <v>64</v>
      </c>
      <c r="AA5992">
        <v>0.28000000000000003</v>
      </c>
    </row>
    <row r="5993" spans="23:27" x14ac:dyDescent="0.2">
      <c r="W5993" t="s">
        <v>8</v>
      </c>
      <c r="X5993">
        <v>90</v>
      </c>
      <c r="Y5993" t="s">
        <v>7</v>
      </c>
      <c r="Z5993">
        <v>64</v>
      </c>
      <c r="AA5993">
        <v>0.28999999999999998</v>
      </c>
    </row>
    <row r="5994" spans="23:27" x14ac:dyDescent="0.2">
      <c r="W5994" t="s">
        <v>8</v>
      </c>
      <c r="X5994">
        <v>91</v>
      </c>
      <c r="Y5994" t="s">
        <v>7</v>
      </c>
      <c r="Z5994">
        <v>64</v>
      </c>
      <c r="AA5994">
        <v>0.3</v>
      </c>
    </row>
    <row r="5995" spans="23:27" x14ac:dyDescent="0.2">
      <c r="W5995" t="s">
        <v>8</v>
      </c>
      <c r="X5995">
        <v>92</v>
      </c>
      <c r="Y5995" t="s">
        <v>7</v>
      </c>
      <c r="Z5995">
        <v>64</v>
      </c>
      <c r="AA5995">
        <v>0.31</v>
      </c>
    </row>
    <row r="5996" spans="23:27" x14ac:dyDescent="0.2">
      <c r="W5996" t="s">
        <v>8</v>
      </c>
      <c r="X5996">
        <v>93</v>
      </c>
      <c r="Y5996" t="s">
        <v>7</v>
      </c>
      <c r="Z5996">
        <v>64</v>
      </c>
      <c r="AA5996">
        <v>0.33</v>
      </c>
    </row>
    <row r="5997" spans="23:27" x14ac:dyDescent="0.2">
      <c r="W5997" t="s">
        <v>8</v>
      </c>
      <c r="X5997">
        <v>94</v>
      </c>
      <c r="Y5997" t="s">
        <v>7</v>
      </c>
      <c r="Z5997">
        <v>64</v>
      </c>
      <c r="AA5997">
        <v>0.35</v>
      </c>
    </row>
    <row r="5998" spans="23:27" x14ac:dyDescent="0.2">
      <c r="W5998" t="s">
        <v>8</v>
      </c>
      <c r="X5998">
        <v>95</v>
      </c>
      <c r="Y5998" t="s">
        <v>7</v>
      </c>
      <c r="Z5998">
        <v>64</v>
      </c>
      <c r="AA5998">
        <v>0.37</v>
      </c>
    </row>
    <row r="5999" spans="23:27" x14ac:dyDescent="0.2">
      <c r="W5999" t="s">
        <v>8</v>
      </c>
      <c r="X5999">
        <v>96</v>
      </c>
      <c r="Y5999" t="s">
        <v>7</v>
      </c>
      <c r="Z5999">
        <v>64</v>
      </c>
      <c r="AA5999">
        <v>0.42</v>
      </c>
    </row>
    <row r="6000" spans="23:27" x14ac:dyDescent="0.2">
      <c r="W6000" t="s">
        <v>8</v>
      </c>
      <c r="X6000">
        <v>97</v>
      </c>
      <c r="Y6000" t="s">
        <v>7</v>
      </c>
      <c r="Z6000">
        <v>64</v>
      </c>
      <c r="AA6000">
        <v>0.51</v>
      </c>
    </row>
    <row r="6001" spans="23:27" x14ac:dyDescent="0.2">
      <c r="W6001" t="s">
        <v>8</v>
      </c>
      <c r="X6001">
        <v>98</v>
      </c>
      <c r="Y6001" t="s">
        <v>7</v>
      </c>
      <c r="Z6001">
        <v>64</v>
      </c>
      <c r="AA6001">
        <v>0.68</v>
      </c>
    </row>
    <row r="6002" spans="23:27" x14ac:dyDescent="0.2">
      <c r="W6002" t="s">
        <v>8</v>
      </c>
      <c r="X6002">
        <v>99</v>
      </c>
      <c r="Y6002" t="s">
        <v>7</v>
      </c>
      <c r="Z6002">
        <v>64</v>
      </c>
      <c r="AA6002">
        <v>1.17</v>
      </c>
    </row>
    <row r="6003" spans="23:27" x14ac:dyDescent="0.2">
      <c r="W6003" t="s">
        <v>8</v>
      </c>
      <c r="X6003">
        <v>0</v>
      </c>
      <c r="Y6003" t="s">
        <v>7</v>
      </c>
      <c r="Z6003">
        <v>128</v>
      </c>
      <c r="AA6003">
        <v>0.02</v>
      </c>
    </row>
    <row r="6004" spans="23:27" x14ac:dyDescent="0.2">
      <c r="W6004" t="s">
        <v>8</v>
      </c>
      <c r="X6004">
        <v>1</v>
      </c>
      <c r="Y6004" t="s">
        <v>7</v>
      </c>
      <c r="Z6004">
        <v>128</v>
      </c>
      <c r="AA6004">
        <v>0.18</v>
      </c>
    </row>
    <row r="6005" spans="23:27" x14ac:dyDescent="0.2">
      <c r="W6005" t="s">
        <v>8</v>
      </c>
      <c r="X6005">
        <v>2</v>
      </c>
      <c r="Y6005" t="s">
        <v>7</v>
      </c>
      <c r="Z6005">
        <v>128</v>
      </c>
      <c r="AA6005">
        <v>0.2</v>
      </c>
    </row>
    <row r="6006" spans="23:27" x14ac:dyDescent="0.2">
      <c r="W6006" t="s">
        <v>8</v>
      </c>
      <c r="X6006">
        <v>3</v>
      </c>
      <c r="Y6006" t="s">
        <v>7</v>
      </c>
      <c r="Z6006">
        <v>128</v>
      </c>
      <c r="AA6006">
        <v>0.21</v>
      </c>
    </row>
    <row r="6007" spans="23:27" x14ac:dyDescent="0.2">
      <c r="W6007" t="s">
        <v>8</v>
      </c>
      <c r="X6007">
        <v>4</v>
      </c>
      <c r="Y6007" t="s">
        <v>7</v>
      </c>
      <c r="Z6007">
        <v>128</v>
      </c>
      <c r="AA6007">
        <v>0.21</v>
      </c>
    </row>
    <row r="6008" spans="23:27" x14ac:dyDescent="0.2">
      <c r="W6008" t="s">
        <v>8</v>
      </c>
      <c r="X6008">
        <v>5</v>
      </c>
      <c r="Y6008" t="s">
        <v>7</v>
      </c>
      <c r="Z6008">
        <v>128</v>
      </c>
      <c r="AA6008">
        <v>0.22</v>
      </c>
    </row>
    <row r="6009" spans="23:27" x14ac:dyDescent="0.2">
      <c r="W6009" t="s">
        <v>8</v>
      </c>
      <c r="X6009">
        <v>6</v>
      </c>
      <c r="Y6009" t="s">
        <v>7</v>
      </c>
      <c r="Z6009">
        <v>128</v>
      </c>
      <c r="AA6009">
        <v>0.22</v>
      </c>
    </row>
    <row r="6010" spans="23:27" x14ac:dyDescent="0.2">
      <c r="W6010" t="s">
        <v>8</v>
      </c>
      <c r="X6010">
        <v>7</v>
      </c>
      <c r="Y6010" t="s">
        <v>7</v>
      </c>
      <c r="Z6010">
        <v>128</v>
      </c>
      <c r="AA6010">
        <v>0.23</v>
      </c>
    </row>
    <row r="6011" spans="23:27" x14ac:dyDescent="0.2">
      <c r="W6011" t="s">
        <v>8</v>
      </c>
      <c r="X6011">
        <v>8</v>
      </c>
      <c r="Y6011" t="s">
        <v>7</v>
      </c>
      <c r="Z6011">
        <v>128</v>
      </c>
      <c r="AA6011">
        <v>0.23</v>
      </c>
    </row>
    <row r="6012" spans="23:27" x14ac:dyDescent="0.2">
      <c r="W6012" t="s">
        <v>8</v>
      </c>
      <c r="X6012">
        <v>9</v>
      </c>
      <c r="Y6012" t="s">
        <v>7</v>
      </c>
      <c r="Z6012">
        <v>128</v>
      </c>
      <c r="AA6012">
        <v>0.24</v>
      </c>
    </row>
    <row r="6013" spans="23:27" x14ac:dyDescent="0.2">
      <c r="W6013" t="s">
        <v>8</v>
      </c>
      <c r="X6013">
        <v>10</v>
      </c>
      <c r="Y6013" t="s">
        <v>7</v>
      </c>
      <c r="Z6013">
        <v>128</v>
      </c>
      <c r="AA6013">
        <v>0.24</v>
      </c>
    </row>
    <row r="6014" spans="23:27" x14ac:dyDescent="0.2">
      <c r="W6014" t="s">
        <v>8</v>
      </c>
      <c r="X6014">
        <v>11</v>
      </c>
      <c r="Y6014" t="s">
        <v>7</v>
      </c>
      <c r="Z6014">
        <v>128</v>
      </c>
      <c r="AA6014">
        <v>0.24</v>
      </c>
    </row>
    <row r="6015" spans="23:27" x14ac:dyDescent="0.2">
      <c r="W6015" t="s">
        <v>8</v>
      </c>
      <c r="X6015">
        <v>12</v>
      </c>
      <c r="Y6015" t="s">
        <v>7</v>
      </c>
      <c r="Z6015">
        <v>128</v>
      </c>
      <c r="AA6015">
        <v>0.24</v>
      </c>
    </row>
    <row r="6016" spans="23:27" x14ac:dyDescent="0.2">
      <c r="W6016" t="s">
        <v>8</v>
      </c>
      <c r="X6016">
        <v>13</v>
      </c>
      <c r="Y6016" t="s">
        <v>7</v>
      </c>
      <c r="Z6016">
        <v>128</v>
      </c>
      <c r="AA6016">
        <v>0.25</v>
      </c>
    </row>
    <row r="6017" spans="23:27" x14ac:dyDescent="0.2">
      <c r="W6017" t="s">
        <v>8</v>
      </c>
      <c r="X6017">
        <v>14</v>
      </c>
      <c r="Y6017" t="s">
        <v>7</v>
      </c>
      <c r="Z6017">
        <v>128</v>
      </c>
      <c r="AA6017">
        <v>0.25</v>
      </c>
    </row>
    <row r="6018" spans="23:27" x14ac:dyDescent="0.2">
      <c r="W6018" t="s">
        <v>8</v>
      </c>
      <c r="X6018">
        <v>15</v>
      </c>
      <c r="Y6018" t="s">
        <v>7</v>
      </c>
      <c r="Z6018">
        <v>128</v>
      </c>
      <c r="AA6018">
        <v>0.25</v>
      </c>
    </row>
    <row r="6019" spans="23:27" x14ac:dyDescent="0.2">
      <c r="W6019" t="s">
        <v>8</v>
      </c>
      <c r="X6019">
        <v>16</v>
      </c>
      <c r="Y6019" t="s">
        <v>7</v>
      </c>
      <c r="Z6019">
        <v>128</v>
      </c>
      <c r="AA6019">
        <v>0.25</v>
      </c>
    </row>
    <row r="6020" spans="23:27" x14ac:dyDescent="0.2">
      <c r="W6020" t="s">
        <v>8</v>
      </c>
      <c r="X6020">
        <v>17</v>
      </c>
      <c r="Y6020" t="s">
        <v>7</v>
      </c>
      <c r="Z6020">
        <v>128</v>
      </c>
      <c r="AA6020">
        <v>0.26</v>
      </c>
    </row>
    <row r="6021" spans="23:27" x14ac:dyDescent="0.2">
      <c r="W6021" t="s">
        <v>8</v>
      </c>
      <c r="X6021">
        <v>18</v>
      </c>
      <c r="Y6021" t="s">
        <v>7</v>
      </c>
      <c r="Z6021">
        <v>128</v>
      </c>
      <c r="AA6021">
        <v>0.26</v>
      </c>
    </row>
    <row r="6022" spans="23:27" x14ac:dyDescent="0.2">
      <c r="W6022" t="s">
        <v>8</v>
      </c>
      <c r="X6022">
        <v>19</v>
      </c>
      <c r="Y6022" t="s">
        <v>7</v>
      </c>
      <c r="Z6022">
        <v>128</v>
      </c>
      <c r="AA6022">
        <v>0.26</v>
      </c>
    </row>
    <row r="6023" spans="23:27" x14ac:dyDescent="0.2">
      <c r="W6023" t="s">
        <v>8</v>
      </c>
      <c r="X6023">
        <v>20</v>
      </c>
      <c r="Y6023" t="s">
        <v>7</v>
      </c>
      <c r="Z6023">
        <v>128</v>
      </c>
      <c r="AA6023">
        <v>0.26</v>
      </c>
    </row>
    <row r="6024" spans="23:27" x14ac:dyDescent="0.2">
      <c r="W6024" t="s">
        <v>8</v>
      </c>
      <c r="X6024">
        <v>21</v>
      </c>
      <c r="Y6024" t="s">
        <v>7</v>
      </c>
      <c r="Z6024">
        <v>128</v>
      </c>
      <c r="AA6024">
        <v>0.27</v>
      </c>
    </row>
    <row r="6025" spans="23:27" x14ac:dyDescent="0.2">
      <c r="W6025" t="s">
        <v>8</v>
      </c>
      <c r="X6025">
        <v>22</v>
      </c>
      <c r="Y6025" t="s">
        <v>7</v>
      </c>
      <c r="Z6025">
        <v>128</v>
      </c>
      <c r="AA6025">
        <v>0.27</v>
      </c>
    </row>
    <row r="6026" spans="23:27" x14ac:dyDescent="0.2">
      <c r="W6026" t="s">
        <v>8</v>
      </c>
      <c r="X6026">
        <v>23</v>
      </c>
      <c r="Y6026" t="s">
        <v>7</v>
      </c>
      <c r="Z6026">
        <v>128</v>
      </c>
      <c r="AA6026">
        <v>0.27</v>
      </c>
    </row>
    <row r="6027" spans="23:27" x14ac:dyDescent="0.2">
      <c r="W6027" t="s">
        <v>8</v>
      </c>
      <c r="X6027">
        <v>24</v>
      </c>
      <c r="Y6027" t="s">
        <v>7</v>
      </c>
      <c r="Z6027">
        <v>128</v>
      </c>
      <c r="AA6027">
        <v>0.27</v>
      </c>
    </row>
    <row r="6028" spans="23:27" x14ac:dyDescent="0.2">
      <c r="W6028" t="s">
        <v>8</v>
      </c>
      <c r="X6028">
        <v>25</v>
      </c>
      <c r="Y6028" t="s">
        <v>7</v>
      </c>
      <c r="Z6028">
        <v>128</v>
      </c>
      <c r="AA6028">
        <v>0.27</v>
      </c>
    </row>
    <row r="6029" spans="23:27" x14ac:dyDescent="0.2">
      <c r="W6029" t="s">
        <v>8</v>
      </c>
      <c r="X6029">
        <v>26</v>
      </c>
      <c r="Y6029" t="s">
        <v>7</v>
      </c>
      <c r="Z6029">
        <v>128</v>
      </c>
      <c r="AA6029">
        <v>0.28000000000000003</v>
      </c>
    </row>
    <row r="6030" spans="23:27" x14ac:dyDescent="0.2">
      <c r="W6030" t="s">
        <v>8</v>
      </c>
      <c r="X6030">
        <v>27</v>
      </c>
      <c r="Y6030" t="s">
        <v>7</v>
      </c>
      <c r="Z6030">
        <v>128</v>
      </c>
      <c r="AA6030">
        <v>0.28000000000000003</v>
      </c>
    </row>
    <row r="6031" spans="23:27" x14ac:dyDescent="0.2">
      <c r="W6031" t="s">
        <v>8</v>
      </c>
      <c r="X6031">
        <v>28</v>
      </c>
      <c r="Y6031" t="s">
        <v>7</v>
      </c>
      <c r="Z6031">
        <v>128</v>
      </c>
      <c r="AA6031">
        <v>0.28000000000000003</v>
      </c>
    </row>
    <row r="6032" spans="23:27" x14ac:dyDescent="0.2">
      <c r="W6032" t="s">
        <v>8</v>
      </c>
      <c r="X6032">
        <v>29</v>
      </c>
      <c r="Y6032" t="s">
        <v>7</v>
      </c>
      <c r="Z6032">
        <v>128</v>
      </c>
      <c r="AA6032">
        <v>0.28000000000000003</v>
      </c>
    </row>
    <row r="6033" spans="23:27" x14ac:dyDescent="0.2">
      <c r="W6033" t="s">
        <v>8</v>
      </c>
      <c r="X6033">
        <v>30</v>
      </c>
      <c r="Y6033" t="s">
        <v>7</v>
      </c>
      <c r="Z6033">
        <v>128</v>
      </c>
      <c r="AA6033">
        <v>0.28000000000000003</v>
      </c>
    </row>
    <row r="6034" spans="23:27" x14ac:dyDescent="0.2">
      <c r="W6034" t="s">
        <v>8</v>
      </c>
      <c r="X6034">
        <v>31</v>
      </c>
      <c r="Y6034" t="s">
        <v>7</v>
      </c>
      <c r="Z6034">
        <v>128</v>
      </c>
      <c r="AA6034">
        <v>0.28999999999999998</v>
      </c>
    </row>
    <row r="6035" spans="23:27" x14ac:dyDescent="0.2">
      <c r="W6035" t="s">
        <v>8</v>
      </c>
      <c r="X6035">
        <v>32</v>
      </c>
      <c r="Y6035" t="s">
        <v>7</v>
      </c>
      <c r="Z6035">
        <v>128</v>
      </c>
      <c r="AA6035">
        <v>0.28999999999999998</v>
      </c>
    </row>
    <row r="6036" spans="23:27" x14ac:dyDescent="0.2">
      <c r="W6036" t="s">
        <v>8</v>
      </c>
      <c r="X6036">
        <v>33</v>
      </c>
      <c r="Y6036" t="s">
        <v>7</v>
      </c>
      <c r="Z6036">
        <v>128</v>
      </c>
      <c r="AA6036">
        <v>0.28999999999999998</v>
      </c>
    </row>
    <row r="6037" spans="23:27" x14ac:dyDescent="0.2">
      <c r="W6037" t="s">
        <v>8</v>
      </c>
      <c r="X6037">
        <v>34</v>
      </c>
      <c r="Y6037" t="s">
        <v>7</v>
      </c>
      <c r="Z6037">
        <v>128</v>
      </c>
      <c r="AA6037">
        <v>0.28999999999999998</v>
      </c>
    </row>
    <row r="6038" spans="23:27" x14ac:dyDescent="0.2">
      <c r="W6038" t="s">
        <v>8</v>
      </c>
      <c r="X6038">
        <v>35</v>
      </c>
      <c r="Y6038" t="s">
        <v>7</v>
      </c>
      <c r="Z6038">
        <v>128</v>
      </c>
      <c r="AA6038">
        <v>0.28999999999999998</v>
      </c>
    </row>
    <row r="6039" spans="23:27" x14ac:dyDescent="0.2">
      <c r="W6039" t="s">
        <v>8</v>
      </c>
      <c r="X6039">
        <v>36</v>
      </c>
      <c r="Y6039" t="s">
        <v>7</v>
      </c>
      <c r="Z6039">
        <v>128</v>
      </c>
      <c r="AA6039">
        <v>0.3</v>
      </c>
    </row>
    <row r="6040" spans="23:27" x14ac:dyDescent="0.2">
      <c r="W6040" t="s">
        <v>8</v>
      </c>
      <c r="X6040">
        <v>37</v>
      </c>
      <c r="Y6040" t="s">
        <v>7</v>
      </c>
      <c r="Z6040">
        <v>128</v>
      </c>
      <c r="AA6040">
        <v>0.3</v>
      </c>
    </row>
    <row r="6041" spans="23:27" x14ac:dyDescent="0.2">
      <c r="W6041" t="s">
        <v>8</v>
      </c>
      <c r="X6041">
        <v>38</v>
      </c>
      <c r="Y6041" t="s">
        <v>7</v>
      </c>
      <c r="Z6041">
        <v>128</v>
      </c>
      <c r="AA6041">
        <v>0.3</v>
      </c>
    </row>
    <row r="6042" spans="23:27" x14ac:dyDescent="0.2">
      <c r="W6042" t="s">
        <v>8</v>
      </c>
      <c r="X6042">
        <v>39</v>
      </c>
      <c r="Y6042" t="s">
        <v>7</v>
      </c>
      <c r="Z6042">
        <v>128</v>
      </c>
      <c r="AA6042">
        <v>0.3</v>
      </c>
    </row>
    <row r="6043" spans="23:27" x14ac:dyDescent="0.2">
      <c r="W6043" t="s">
        <v>8</v>
      </c>
      <c r="X6043">
        <v>40</v>
      </c>
      <c r="Y6043" t="s">
        <v>7</v>
      </c>
      <c r="Z6043">
        <v>128</v>
      </c>
      <c r="AA6043">
        <v>0.3</v>
      </c>
    </row>
    <row r="6044" spans="23:27" x14ac:dyDescent="0.2">
      <c r="W6044" t="s">
        <v>8</v>
      </c>
      <c r="X6044">
        <v>41</v>
      </c>
      <c r="Y6044" t="s">
        <v>7</v>
      </c>
      <c r="Z6044">
        <v>128</v>
      </c>
      <c r="AA6044">
        <v>0.31</v>
      </c>
    </row>
    <row r="6045" spans="23:27" x14ac:dyDescent="0.2">
      <c r="W6045" t="s">
        <v>8</v>
      </c>
      <c r="X6045">
        <v>42</v>
      </c>
      <c r="Y6045" t="s">
        <v>7</v>
      </c>
      <c r="Z6045">
        <v>128</v>
      </c>
      <c r="AA6045">
        <v>0.31</v>
      </c>
    </row>
    <row r="6046" spans="23:27" x14ac:dyDescent="0.2">
      <c r="W6046" t="s">
        <v>8</v>
      </c>
      <c r="X6046">
        <v>43</v>
      </c>
      <c r="Y6046" t="s">
        <v>7</v>
      </c>
      <c r="Z6046">
        <v>128</v>
      </c>
      <c r="AA6046">
        <v>0.31</v>
      </c>
    </row>
    <row r="6047" spans="23:27" x14ac:dyDescent="0.2">
      <c r="W6047" t="s">
        <v>8</v>
      </c>
      <c r="X6047">
        <v>44</v>
      </c>
      <c r="Y6047" t="s">
        <v>7</v>
      </c>
      <c r="Z6047">
        <v>128</v>
      </c>
      <c r="AA6047">
        <v>0.31</v>
      </c>
    </row>
    <row r="6048" spans="23:27" x14ac:dyDescent="0.2">
      <c r="W6048" t="s">
        <v>8</v>
      </c>
      <c r="X6048">
        <v>45</v>
      </c>
      <c r="Y6048" t="s">
        <v>7</v>
      </c>
      <c r="Z6048">
        <v>128</v>
      </c>
      <c r="AA6048">
        <v>0.31</v>
      </c>
    </row>
    <row r="6049" spans="23:27" x14ac:dyDescent="0.2">
      <c r="W6049" t="s">
        <v>8</v>
      </c>
      <c r="X6049">
        <v>46</v>
      </c>
      <c r="Y6049" t="s">
        <v>7</v>
      </c>
      <c r="Z6049">
        <v>128</v>
      </c>
      <c r="AA6049">
        <v>0.32</v>
      </c>
    </row>
    <row r="6050" spans="23:27" x14ac:dyDescent="0.2">
      <c r="W6050" t="s">
        <v>8</v>
      </c>
      <c r="X6050">
        <v>47</v>
      </c>
      <c r="Y6050" t="s">
        <v>7</v>
      </c>
      <c r="Z6050">
        <v>128</v>
      </c>
      <c r="AA6050">
        <v>0.32</v>
      </c>
    </row>
    <row r="6051" spans="23:27" x14ac:dyDescent="0.2">
      <c r="W6051" t="s">
        <v>8</v>
      </c>
      <c r="X6051">
        <v>48</v>
      </c>
      <c r="Y6051" t="s">
        <v>7</v>
      </c>
      <c r="Z6051">
        <v>128</v>
      </c>
      <c r="AA6051">
        <v>0.32</v>
      </c>
    </row>
    <row r="6052" spans="23:27" x14ac:dyDescent="0.2">
      <c r="W6052" t="s">
        <v>8</v>
      </c>
      <c r="X6052">
        <v>49</v>
      </c>
      <c r="Y6052" t="s">
        <v>7</v>
      </c>
      <c r="Z6052">
        <v>128</v>
      </c>
      <c r="AA6052">
        <v>0.32</v>
      </c>
    </row>
    <row r="6053" spans="23:27" x14ac:dyDescent="0.2">
      <c r="W6053" t="s">
        <v>8</v>
      </c>
      <c r="X6053">
        <v>50</v>
      </c>
      <c r="Y6053" t="s">
        <v>7</v>
      </c>
      <c r="Z6053">
        <v>128</v>
      </c>
      <c r="AA6053">
        <v>0.32</v>
      </c>
    </row>
    <row r="6054" spans="23:27" x14ac:dyDescent="0.2">
      <c r="W6054" t="s">
        <v>8</v>
      </c>
      <c r="X6054">
        <v>51</v>
      </c>
      <c r="Y6054" t="s">
        <v>7</v>
      </c>
      <c r="Z6054">
        <v>128</v>
      </c>
      <c r="AA6054">
        <v>0.33</v>
      </c>
    </row>
    <row r="6055" spans="23:27" x14ac:dyDescent="0.2">
      <c r="W6055" t="s">
        <v>8</v>
      </c>
      <c r="X6055">
        <v>52</v>
      </c>
      <c r="Y6055" t="s">
        <v>7</v>
      </c>
      <c r="Z6055">
        <v>128</v>
      </c>
      <c r="AA6055">
        <v>0.33</v>
      </c>
    </row>
    <row r="6056" spans="23:27" x14ac:dyDescent="0.2">
      <c r="W6056" t="s">
        <v>8</v>
      </c>
      <c r="X6056">
        <v>53</v>
      </c>
      <c r="Y6056" t="s">
        <v>7</v>
      </c>
      <c r="Z6056">
        <v>128</v>
      </c>
      <c r="AA6056">
        <v>0.33</v>
      </c>
    </row>
    <row r="6057" spans="23:27" x14ac:dyDescent="0.2">
      <c r="W6057" t="s">
        <v>8</v>
      </c>
      <c r="X6057">
        <v>54</v>
      </c>
      <c r="Y6057" t="s">
        <v>7</v>
      </c>
      <c r="Z6057">
        <v>128</v>
      </c>
      <c r="AA6057">
        <v>0.33</v>
      </c>
    </row>
    <row r="6058" spans="23:27" x14ac:dyDescent="0.2">
      <c r="W6058" t="s">
        <v>8</v>
      </c>
      <c r="X6058">
        <v>55</v>
      </c>
      <c r="Y6058" t="s">
        <v>7</v>
      </c>
      <c r="Z6058">
        <v>128</v>
      </c>
      <c r="AA6058">
        <v>0.33</v>
      </c>
    </row>
    <row r="6059" spans="23:27" x14ac:dyDescent="0.2">
      <c r="W6059" t="s">
        <v>8</v>
      </c>
      <c r="X6059">
        <v>56</v>
      </c>
      <c r="Y6059" t="s">
        <v>7</v>
      </c>
      <c r="Z6059">
        <v>128</v>
      </c>
      <c r="AA6059">
        <v>0.34</v>
      </c>
    </row>
    <row r="6060" spans="23:27" x14ac:dyDescent="0.2">
      <c r="W6060" t="s">
        <v>8</v>
      </c>
      <c r="X6060">
        <v>57</v>
      </c>
      <c r="Y6060" t="s">
        <v>7</v>
      </c>
      <c r="Z6060">
        <v>128</v>
      </c>
      <c r="AA6060">
        <v>0.34</v>
      </c>
    </row>
    <row r="6061" spans="23:27" x14ac:dyDescent="0.2">
      <c r="W6061" t="s">
        <v>8</v>
      </c>
      <c r="X6061">
        <v>58</v>
      </c>
      <c r="Y6061" t="s">
        <v>7</v>
      </c>
      <c r="Z6061">
        <v>128</v>
      </c>
      <c r="AA6061">
        <v>0.34</v>
      </c>
    </row>
    <row r="6062" spans="23:27" x14ac:dyDescent="0.2">
      <c r="W6062" t="s">
        <v>8</v>
      </c>
      <c r="X6062">
        <v>59</v>
      </c>
      <c r="Y6062" t="s">
        <v>7</v>
      </c>
      <c r="Z6062">
        <v>128</v>
      </c>
      <c r="AA6062">
        <v>0.34</v>
      </c>
    </row>
    <row r="6063" spans="23:27" x14ac:dyDescent="0.2">
      <c r="W6063" t="s">
        <v>8</v>
      </c>
      <c r="X6063">
        <v>60</v>
      </c>
      <c r="Y6063" t="s">
        <v>7</v>
      </c>
      <c r="Z6063">
        <v>128</v>
      </c>
      <c r="AA6063">
        <v>0.35</v>
      </c>
    </row>
    <row r="6064" spans="23:27" x14ac:dyDescent="0.2">
      <c r="W6064" t="s">
        <v>8</v>
      </c>
      <c r="X6064">
        <v>61</v>
      </c>
      <c r="Y6064" t="s">
        <v>7</v>
      </c>
      <c r="Z6064">
        <v>128</v>
      </c>
      <c r="AA6064">
        <v>0.35</v>
      </c>
    </row>
    <row r="6065" spans="23:27" x14ac:dyDescent="0.2">
      <c r="W6065" t="s">
        <v>8</v>
      </c>
      <c r="X6065">
        <v>62</v>
      </c>
      <c r="Y6065" t="s">
        <v>7</v>
      </c>
      <c r="Z6065">
        <v>128</v>
      </c>
      <c r="AA6065">
        <v>0.35</v>
      </c>
    </row>
    <row r="6066" spans="23:27" x14ac:dyDescent="0.2">
      <c r="W6066" t="s">
        <v>8</v>
      </c>
      <c r="X6066">
        <v>63</v>
      </c>
      <c r="Y6066" t="s">
        <v>7</v>
      </c>
      <c r="Z6066">
        <v>128</v>
      </c>
      <c r="AA6066">
        <v>0.35</v>
      </c>
    </row>
    <row r="6067" spans="23:27" x14ac:dyDescent="0.2">
      <c r="W6067" t="s">
        <v>8</v>
      </c>
      <c r="X6067">
        <v>64</v>
      </c>
      <c r="Y6067" t="s">
        <v>7</v>
      </c>
      <c r="Z6067">
        <v>128</v>
      </c>
      <c r="AA6067">
        <v>0.36</v>
      </c>
    </row>
    <row r="6068" spans="23:27" x14ac:dyDescent="0.2">
      <c r="W6068" t="s">
        <v>8</v>
      </c>
      <c r="X6068">
        <v>65</v>
      </c>
      <c r="Y6068" t="s">
        <v>7</v>
      </c>
      <c r="Z6068">
        <v>128</v>
      </c>
      <c r="AA6068">
        <v>0.36</v>
      </c>
    </row>
    <row r="6069" spans="23:27" x14ac:dyDescent="0.2">
      <c r="W6069" t="s">
        <v>8</v>
      </c>
      <c r="X6069">
        <v>66</v>
      </c>
      <c r="Y6069" t="s">
        <v>7</v>
      </c>
      <c r="Z6069">
        <v>128</v>
      </c>
      <c r="AA6069">
        <v>0.36</v>
      </c>
    </row>
    <row r="6070" spans="23:27" x14ac:dyDescent="0.2">
      <c r="W6070" t="s">
        <v>8</v>
      </c>
      <c r="X6070">
        <v>67</v>
      </c>
      <c r="Y6070" t="s">
        <v>7</v>
      </c>
      <c r="Z6070">
        <v>128</v>
      </c>
      <c r="AA6070">
        <v>0.36</v>
      </c>
    </row>
    <row r="6071" spans="23:27" x14ac:dyDescent="0.2">
      <c r="W6071" t="s">
        <v>8</v>
      </c>
      <c r="X6071">
        <v>68</v>
      </c>
      <c r="Y6071" t="s">
        <v>7</v>
      </c>
      <c r="Z6071">
        <v>128</v>
      </c>
      <c r="AA6071">
        <v>0.37</v>
      </c>
    </row>
    <row r="6072" spans="23:27" x14ac:dyDescent="0.2">
      <c r="W6072" t="s">
        <v>8</v>
      </c>
      <c r="X6072">
        <v>69</v>
      </c>
      <c r="Y6072" t="s">
        <v>7</v>
      </c>
      <c r="Z6072">
        <v>128</v>
      </c>
      <c r="AA6072">
        <v>0.37</v>
      </c>
    </row>
    <row r="6073" spans="23:27" x14ac:dyDescent="0.2">
      <c r="W6073" t="s">
        <v>8</v>
      </c>
      <c r="X6073">
        <v>70</v>
      </c>
      <c r="Y6073" t="s">
        <v>7</v>
      </c>
      <c r="Z6073">
        <v>128</v>
      </c>
      <c r="AA6073">
        <v>0.37</v>
      </c>
    </row>
    <row r="6074" spans="23:27" x14ac:dyDescent="0.2">
      <c r="W6074" t="s">
        <v>8</v>
      </c>
      <c r="X6074">
        <v>71</v>
      </c>
      <c r="Y6074" t="s">
        <v>7</v>
      </c>
      <c r="Z6074">
        <v>128</v>
      </c>
      <c r="AA6074">
        <v>0.38</v>
      </c>
    </row>
    <row r="6075" spans="23:27" x14ac:dyDescent="0.2">
      <c r="W6075" t="s">
        <v>8</v>
      </c>
      <c r="X6075">
        <v>72</v>
      </c>
      <c r="Y6075" t="s">
        <v>7</v>
      </c>
      <c r="Z6075">
        <v>128</v>
      </c>
      <c r="AA6075">
        <v>0.38</v>
      </c>
    </row>
    <row r="6076" spans="23:27" x14ac:dyDescent="0.2">
      <c r="W6076" t="s">
        <v>8</v>
      </c>
      <c r="X6076">
        <v>73</v>
      </c>
      <c r="Y6076" t="s">
        <v>7</v>
      </c>
      <c r="Z6076">
        <v>128</v>
      </c>
      <c r="AA6076">
        <v>0.38</v>
      </c>
    </row>
    <row r="6077" spans="23:27" x14ac:dyDescent="0.2">
      <c r="W6077" t="s">
        <v>8</v>
      </c>
      <c r="X6077">
        <v>74</v>
      </c>
      <c r="Y6077" t="s">
        <v>7</v>
      </c>
      <c r="Z6077">
        <v>128</v>
      </c>
      <c r="AA6077">
        <v>0.39</v>
      </c>
    </row>
    <row r="6078" spans="23:27" x14ac:dyDescent="0.2">
      <c r="W6078" t="s">
        <v>8</v>
      </c>
      <c r="X6078">
        <v>75</v>
      </c>
      <c r="Y6078" t="s">
        <v>7</v>
      </c>
      <c r="Z6078">
        <v>128</v>
      </c>
      <c r="AA6078">
        <v>0.39</v>
      </c>
    </row>
    <row r="6079" spans="23:27" x14ac:dyDescent="0.2">
      <c r="W6079" t="s">
        <v>8</v>
      </c>
      <c r="X6079">
        <v>76</v>
      </c>
      <c r="Y6079" t="s">
        <v>7</v>
      </c>
      <c r="Z6079">
        <v>128</v>
      </c>
      <c r="AA6079">
        <v>0.39</v>
      </c>
    </row>
    <row r="6080" spans="23:27" x14ac:dyDescent="0.2">
      <c r="W6080" t="s">
        <v>8</v>
      </c>
      <c r="X6080">
        <v>77</v>
      </c>
      <c r="Y6080" t="s">
        <v>7</v>
      </c>
      <c r="Z6080">
        <v>128</v>
      </c>
      <c r="AA6080">
        <v>0.4</v>
      </c>
    </row>
    <row r="6081" spans="23:27" x14ac:dyDescent="0.2">
      <c r="W6081" t="s">
        <v>8</v>
      </c>
      <c r="X6081">
        <v>78</v>
      </c>
      <c r="Y6081" t="s">
        <v>7</v>
      </c>
      <c r="Z6081">
        <v>128</v>
      </c>
      <c r="AA6081">
        <v>0.4</v>
      </c>
    </row>
    <row r="6082" spans="23:27" x14ac:dyDescent="0.2">
      <c r="W6082" t="s">
        <v>8</v>
      </c>
      <c r="X6082">
        <v>79</v>
      </c>
      <c r="Y6082" t="s">
        <v>7</v>
      </c>
      <c r="Z6082">
        <v>128</v>
      </c>
      <c r="AA6082">
        <v>0.41</v>
      </c>
    </row>
    <row r="6083" spans="23:27" x14ac:dyDescent="0.2">
      <c r="W6083" t="s">
        <v>8</v>
      </c>
      <c r="X6083">
        <v>80</v>
      </c>
      <c r="Y6083" t="s">
        <v>7</v>
      </c>
      <c r="Z6083">
        <v>128</v>
      </c>
      <c r="AA6083">
        <v>0.41</v>
      </c>
    </row>
    <row r="6084" spans="23:27" x14ac:dyDescent="0.2">
      <c r="W6084" t="s">
        <v>8</v>
      </c>
      <c r="X6084">
        <v>81</v>
      </c>
      <c r="Y6084" t="s">
        <v>7</v>
      </c>
      <c r="Z6084">
        <v>128</v>
      </c>
      <c r="AA6084">
        <v>0.42</v>
      </c>
    </row>
    <row r="6085" spans="23:27" x14ac:dyDescent="0.2">
      <c r="W6085" t="s">
        <v>8</v>
      </c>
      <c r="X6085">
        <v>82</v>
      </c>
      <c r="Y6085" t="s">
        <v>7</v>
      </c>
      <c r="Z6085">
        <v>128</v>
      </c>
      <c r="AA6085">
        <v>0.42</v>
      </c>
    </row>
    <row r="6086" spans="23:27" x14ac:dyDescent="0.2">
      <c r="W6086" t="s">
        <v>8</v>
      </c>
      <c r="X6086">
        <v>83</v>
      </c>
      <c r="Y6086" t="s">
        <v>7</v>
      </c>
      <c r="Z6086">
        <v>128</v>
      </c>
      <c r="AA6086">
        <v>0.43</v>
      </c>
    </row>
    <row r="6087" spans="23:27" x14ac:dyDescent="0.2">
      <c r="W6087" t="s">
        <v>8</v>
      </c>
      <c r="X6087">
        <v>84</v>
      </c>
      <c r="Y6087" t="s">
        <v>7</v>
      </c>
      <c r="Z6087">
        <v>128</v>
      </c>
      <c r="AA6087">
        <v>0.44</v>
      </c>
    </row>
    <row r="6088" spans="23:27" x14ac:dyDescent="0.2">
      <c r="W6088" t="s">
        <v>8</v>
      </c>
      <c r="X6088">
        <v>85</v>
      </c>
      <c r="Y6088" t="s">
        <v>7</v>
      </c>
      <c r="Z6088">
        <v>128</v>
      </c>
      <c r="AA6088">
        <v>0.45</v>
      </c>
    </row>
    <row r="6089" spans="23:27" x14ac:dyDescent="0.2">
      <c r="W6089" t="s">
        <v>8</v>
      </c>
      <c r="X6089">
        <v>86</v>
      </c>
      <c r="Y6089" t="s">
        <v>7</v>
      </c>
      <c r="Z6089">
        <v>128</v>
      </c>
      <c r="AA6089">
        <v>0.45</v>
      </c>
    </row>
    <row r="6090" spans="23:27" x14ac:dyDescent="0.2">
      <c r="W6090" t="s">
        <v>8</v>
      </c>
      <c r="X6090">
        <v>87</v>
      </c>
      <c r="Y6090" t="s">
        <v>7</v>
      </c>
      <c r="Z6090">
        <v>128</v>
      </c>
      <c r="AA6090">
        <v>0.46</v>
      </c>
    </row>
    <row r="6091" spans="23:27" x14ac:dyDescent="0.2">
      <c r="W6091" t="s">
        <v>8</v>
      </c>
      <c r="X6091">
        <v>88</v>
      </c>
      <c r="Y6091" t="s">
        <v>7</v>
      </c>
      <c r="Z6091">
        <v>128</v>
      </c>
      <c r="AA6091">
        <v>0.47</v>
      </c>
    </row>
    <row r="6092" spans="23:27" x14ac:dyDescent="0.2">
      <c r="W6092" t="s">
        <v>8</v>
      </c>
      <c r="X6092">
        <v>89</v>
      </c>
      <c r="Y6092" t="s">
        <v>7</v>
      </c>
      <c r="Z6092">
        <v>128</v>
      </c>
      <c r="AA6092">
        <v>0.49</v>
      </c>
    </row>
    <row r="6093" spans="23:27" x14ac:dyDescent="0.2">
      <c r="W6093" t="s">
        <v>8</v>
      </c>
      <c r="X6093">
        <v>90</v>
      </c>
      <c r="Y6093" t="s">
        <v>7</v>
      </c>
      <c r="Z6093">
        <v>128</v>
      </c>
      <c r="AA6093">
        <v>0.5</v>
      </c>
    </row>
    <row r="6094" spans="23:27" x14ac:dyDescent="0.2">
      <c r="W6094" t="s">
        <v>8</v>
      </c>
      <c r="X6094">
        <v>91</v>
      </c>
      <c r="Y6094" t="s">
        <v>7</v>
      </c>
      <c r="Z6094">
        <v>128</v>
      </c>
      <c r="AA6094">
        <v>0.52</v>
      </c>
    </row>
    <row r="6095" spans="23:27" x14ac:dyDescent="0.2">
      <c r="W6095" t="s">
        <v>8</v>
      </c>
      <c r="X6095">
        <v>92</v>
      </c>
      <c r="Y6095" t="s">
        <v>7</v>
      </c>
      <c r="Z6095">
        <v>128</v>
      </c>
      <c r="AA6095">
        <v>0.54</v>
      </c>
    </row>
    <row r="6096" spans="23:27" x14ac:dyDescent="0.2">
      <c r="W6096" t="s">
        <v>8</v>
      </c>
      <c r="X6096">
        <v>93</v>
      </c>
      <c r="Y6096" t="s">
        <v>7</v>
      </c>
      <c r="Z6096">
        <v>128</v>
      </c>
      <c r="AA6096">
        <v>0.56000000000000005</v>
      </c>
    </row>
    <row r="6097" spans="23:27" x14ac:dyDescent="0.2">
      <c r="W6097" t="s">
        <v>8</v>
      </c>
      <c r="X6097">
        <v>94</v>
      </c>
      <c r="Y6097" t="s">
        <v>7</v>
      </c>
      <c r="Z6097">
        <v>128</v>
      </c>
      <c r="AA6097">
        <v>0.6</v>
      </c>
    </row>
    <row r="6098" spans="23:27" x14ac:dyDescent="0.2">
      <c r="W6098" t="s">
        <v>8</v>
      </c>
      <c r="X6098">
        <v>95</v>
      </c>
      <c r="Y6098" t="s">
        <v>7</v>
      </c>
      <c r="Z6098">
        <v>128</v>
      </c>
      <c r="AA6098">
        <v>0.65</v>
      </c>
    </row>
    <row r="6099" spans="23:27" x14ac:dyDescent="0.2">
      <c r="W6099" t="s">
        <v>8</v>
      </c>
      <c r="X6099">
        <v>96</v>
      </c>
      <c r="Y6099" t="s">
        <v>7</v>
      </c>
      <c r="Z6099">
        <v>128</v>
      </c>
      <c r="AA6099">
        <v>0.72</v>
      </c>
    </row>
    <row r="6100" spans="23:27" x14ac:dyDescent="0.2">
      <c r="W6100" t="s">
        <v>8</v>
      </c>
      <c r="X6100">
        <v>97</v>
      </c>
      <c r="Y6100" t="s">
        <v>7</v>
      </c>
      <c r="Z6100">
        <v>128</v>
      </c>
      <c r="AA6100">
        <v>0.85</v>
      </c>
    </row>
    <row r="6101" spans="23:27" x14ac:dyDescent="0.2">
      <c r="W6101" t="s">
        <v>8</v>
      </c>
      <c r="X6101">
        <v>98</v>
      </c>
      <c r="Y6101" t="s">
        <v>7</v>
      </c>
      <c r="Z6101">
        <v>128</v>
      </c>
      <c r="AA6101">
        <v>1.1100000000000001</v>
      </c>
    </row>
    <row r="6102" spans="23:27" x14ac:dyDescent="0.2">
      <c r="W6102" t="s">
        <v>8</v>
      </c>
      <c r="X6102">
        <v>99</v>
      </c>
      <c r="Y6102" t="s">
        <v>7</v>
      </c>
      <c r="Z6102">
        <v>128</v>
      </c>
      <c r="AA6102">
        <v>1.9</v>
      </c>
    </row>
    <row r="6103" spans="23:27" x14ac:dyDescent="0.2">
      <c r="W6103" t="s">
        <v>8</v>
      </c>
      <c r="X6103">
        <v>0</v>
      </c>
      <c r="Y6103" t="s">
        <v>7</v>
      </c>
      <c r="Z6103">
        <v>256</v>
      </c>
      <c r="AA6103">
        <v>0</v>
      </c>
    </row>
    <row r="6104" spans="23:27" x14ac:dyDescent="0.2">
      <c r="W6104" t="s">
        <v>8</v>
      </c>
      <c r="X6104">
        <v>1</v>
      </c>
      <c r="Y6104" t="s">
        <v>7</v>
      </c>
      <c r="Z6104">
        <v>256</v>
      </c>
      <c r="AA6104">
        <v>0.28000000000000003</v>
      </c>
    </row>
    <row r="6105" spans="23:27" x14ac:dyDescent="0.2">
      <c r="W6105" t="s">
        <v>8</v>
      </c>
      <c r="X6105">
        <v>2</v>
      </c>
      <c r="Y6105" t="s">
        <v>7</v>
      </c>
      <c r="Z6105">
        <v>256</v>
      </c>
      <c r="AA6105">
        <v>0.32</v>
      </c>
    </row>
    <row r="6106" spans="23:27" x14ac:dyDescent="0.2">
      <c r="W6106" t="s">
        <v>8</v>
      </c>
      <c r="X6106">
        <v>3</v>
      </c>
      <c r="Y6106" t="s">
        <v>7</v>
      </c>
      <c r="Z6106">
        <v>256</v>
      </c>
      <c r="AA6106">
        <v>0.34</v>
      </c>
    </row>
    <row r="6107" spans="23:27" x14ac:dyDescent="0.2">
      <c r="W6107" t="s">
        <v>8</v>
      </c>
      <c r="X6107">
        <v>4</v>
      </c>
      <c r="Y6107" t="s">
        <v>7</v>
      </c>
      <c r="Z6107">
        <v>256</v>
      </c>
      <c r="AA6107">
        <v>0.36</v>
      </c>
    </row>
    <row r="6108" spans="23:27" x14ac:dyDescent="0.2">
      <c r="W6108" t="s">
        <v>8</v>
      </c>
      <c r="X6108">
        <v>5</v>
      </c>
      <c r="Y6108" t="s">
        <v>7</v>
      </c>
      <c r="Z6108">
        <v>256</v>
      </c>
      <c r="AA6108">
        <v>0.38</v>
      </c>
    </row>
    <row r="6109" spans="23:27" x14ac:dyDescent="0.2">
      <c r="W6109" t="s">
        <v>8</v>
      </c>
      <c r="X6109">
        <v>6</v>
      </c>
      <c r="Y6109" t="s">
        <v>7</v>
      </c>
      <c r="Z6109">
        <v>256</v>
      </c>
      <c r="AA6109">
        <v>0.39</v>
      </c>
    </row>
    <row r="6110" spans="23:27" x14ac:dyDescent="0.2">
      <c r="W6110" t="s">
        <v>8</v>
      </c>
      <c r="X6110">
        <v>7</v>
      </c>
      <c r="Y6110" t="s">
        <v>7</v>
      </c>
      <c r="Z6110">
        <v>256</v>
      </c>
      <c r="AA6110">
        <v>0.4</v>
      </c>
    </row>
    <row r="6111" spans="23:27" x14ac:dyDescent="0.2">
      <c r="W6111" t="s">
        <v>8</v>
      </c>
      <c r="X6111">
        <v>8</v>
      </c>
      <c r="Y6111" t="s">
        <v>7</v>
      </c>
      <c r="Z6111">
        <v>256</v>
      </c>
      <c r="AA6111">
        <v>0.41</v>
      </c>
    </row>
    <row r="6112" spans="23:27" x14ac:dyDescent="0.2">
      <c r="W6112" t="s">
        <v>8</v>
      </c>
      <c r="X6112">
        <v>9</v>
      </c>
      <c r="Y6112" t="s">
        <v>7</v>
      </c>
      <c r="Z6112">
        <v>256</v>
      </c>
      <c r="AA6112">
        <v>0.42</v>
      </c>
    </row>
    <row r="6113" spans="23:27" x14ac:dyDescent="0.2">
      <c r="W6113" t="s">
        <v>8</v>
      </c>
      <c r="X6113">
        <v>10</v>
      </c>
      <c r="Y6113" t="s">
        <v>7</v>
      </c>
      <c r="Z6113">
        <v>256</v>
      </c>
      <c r="AA6113">
        <v>0.42</v>
      </c>
    </row>
    <row r="6114" spans="23:27" x14ac:dyDescent="0.2">
      <c r="W6114" t="s">
        <v>8</v>
      </c>
      <c r="X6114">
        <v>11</v>
      </c>
      <c r="Y6114" t="s">
        <v>7</v>
      </c>
      <c r="Z6114">
        <v>256</v>
      </c>
      <c r="AA6114">
        <v>0.43</v>
      </c>
    </row>
    <row r="6115" spans="23:27" x14ac:dyDescent="0.2">
      <c r="W6115" t="s">
        <v>8</v>
      </c>
      <c r="X6115">
        <v>12</v>
      </c>
      <c r="Y6115" t="s">
        <v>7</v>
      </c>
      <c r="Z6115">
        <v>256</v>
      </c>
      <c r="AA6115">
        <v>0.44</v>
      </c>
    </row>
    <row r="6116" spans="23:27" x14ac:dyDescent="0.2">
      <c r="W6116" t="s">
        <v>8</v>
      </c>
      <c r="X6116">
        <v>13</v>
      </c>
      <c r="Y6116" t="s">
        <v>7</v>
      </c>
      <c r="Z6116">
        <v>256</v>
      </c>
      <c r="AA6116">
        <v>0.44</v>
      </c>
    </row>
    <row r="6117" spans="23:27" x14ac:dyDescent="0.2">
      <c r="W6117" t="s">
        <v>8</v>
      </c>
      <c r="X6117">
        <v>14</v>
      </c>
      <c r="Y6117" t="s">
        <v>7</v>
      </c>
      <c r="Z6117">
        <v>256</v>
      </c>
      <c r="AA6117">
        <v>0.45</v>
      </c>
    </row>
    <row r="6118" spans="23:27" x14ac:dyDescent="0.2">
      <c r="W6118" t="s">
        <v>8</v>
      </c>
      <c r="X6118">
        <v>15</v>
      </c>
      <c r="Y6118" t="s">
        <v>7</v>
      </c>
      <c r="Z6118">
        <v>256</v>
      </c>
      <c r="AA6118">
        <v>0.45</v>
      </c>
    </row>
    <row r="6119" spans="23:27" x14ac:dyDescent="0.2">
      <c r="W6119" t="s">
        <v>8</v>
      </c>
      <c r="X6119">
        <v>16</v>
      </c>
      <c r="Y6119" t="s">
        <v>7</v>
      </c>
      <c r="Z6119">
        <v>256</v>
      </c>
      <c r="AA6119">
        <v>0.46</v>
      </c>
    </row>
    <row r="6120" spans="23:27" x14ac:dyDescent="0.2">
      <c r="W6120" t="s">
        <v>8</v>
      </c>
      <c r="X6120">
        <v>17</v>
      </c>
      <c r="Y6120" t="s">
        <v>7</v>
      </c>
      <c r="Z6120">
        <v>256</v>
      </c>
      <c r="AA6120">
        <v>0.46</v>
      </c>
    </row>
    <row r="6121" spans="23:27" x14ac:dyDescent="0.2">
      <c r="W6121" t="s">
        <v>8</v>
      </c>
      <c r="X6121">
        <v>18</v>
      </c>
      <c r="Y6121" t="s">
        <v>7</v>
      </c>
      <c r="Z6121">
        <v>256</v>
      </c>
      <c r="AA6121">
        <v>0.47</v>
      </c>
    </row>
    <row r="6122" spans="23:27" x14ac:dyDescent="0.2">
      <c r="W6122" t="s">
        <v>8</v>
      </c>
      <c r="X6122">
        <v>19</v>
      </c>
      <c r="Y6122" t="s">
        <v>7</v>
      </c>
      <c r="Z6122">
        <v>256</v>
      </c>
      <c r="AA6122">
        <v>0.47</v>
      </c>
    </row>
    <row r="6123" spans="23:27" x14ac:dyDescent="0.2">
      <c r="W6123" t="s">
        <v>8</v>
      </c>
      <c r="X6123">
        <v>20</v>
      </c>
      <c r="Y6123" t="s">
        <v>7</v>
      </c>
      <c r="Z6123">
        <v>256</v>
      </c>
      <c r="AA6123">
        <v>0.48</v>
      </c>
    </row>
    <row r="6124" spans="23:27" x14ac:dyDescent="0.2">
      <c r="W6124" t="s">
        <v>8</v>
      </c>
      <c r="X6124">
        <v>21</v>
      </c>
      <c r="Y6124" t="s">
        <v>7</v>
      </c>
      <c r="Z6124">
        <v>256</v>
      </c>
      <c r="AA6124">
        <v>0.48</v>
      </c>
    </row>
    <row r="6125" spans="23:27" x14ac:dyDescent="0.2">
      <c r="W6125" t="s">
        <v>8</v>
      </c>
      <c r="X6125">
        <v>22</v>
      </c>
      <c r="Y6125" t="s">
        <v>7</v>
      </c>
      <c r="Z6125">
        <v>256</v>
      </c>
      <c r="AA6125">
        <v>0.49</v>
      </c>
    </row>
    <row r="6126" spans="23:27" x14ac:dyDescent="0.2">
      <c r="W6126" t="s">
        <v>8</v>
      </c>
      <c r="X6126">
        <v>23</v>
      </c>
      <c r="Y6126" t="s">
        <v>7</v>
      </c>
      <c r="Z6126">
        <v>256</v>
      </c>
      <c r="AA6126">
        <v>0.49</v>
      </c>
    </row>
    <row r="6127" spans="23:27" x14ac:dyDescent="0.2">
      <c r="W6127" t="s">
        <v>8</v>
      </c>
      <c r="X6127">
        <v>24</v>
      </c>
      <c r="Y6127" t="s">
        <v>7</v>
      </c>
      <c r="Z6127">
        <v>256</v>
      </c>
      <c r="AA6127">
        <v>0.5</v>
      </c>
    </row>
    <row r="6128" spans="23:27" x14ac:dyDescent="0.2">
      <c r="W6128" t="s">
        <v>8</v>
      </c>
      <c r="X6128">
        <v>25</v>
      </c>
      <c r="Y6128" t="s">
        <v>7</v>
      </c>
      <c r="Z6128">
        <v>256</v>
      </c>
      <c r="AA6128">
        <v>0.5</v>
      </c>
    </row>
    <row r="6129" spans="23:27" x14ac:dyDescent="0.2">
      <c r="W6129" t="s">
        <v>8</v>
      </c>
      <c r="X6129">
        <v>26</v>
      </c>
      <c r="Y6129" t="s">
        <v>7</v>
      </c>
      <c r="Z6129">
        <v>256</v>
      </c>
      <c r="AA6129">
        <v>0.5</v>
      </c>
    </row>
    <row r="6130" spans="23:27" x14ac:dyDescent="0.2">
      <c r="W6130" t="s">
        <v>8</v>
      </c>
      <c r="X6130">
        <v>27</v>
      </c>
      <c r="Y6130" t="s">
        <v>7</v>
      </c>
      <c r="Z6130">
        <v>256</v>
      </c>
      <c r="AA6130">
        <v>0.51</v>
      </c>
    </row>
    <row r="6131" spans="23:27" x14ac:dyDescent="0.2">
      <c r="W6131" t="s">
        <v>8</v>
      </c>
      <c r="X6131">
        <v>28</v>
      </c>
      <c r="Y6131" t="s">
        <v>7</v>
      </c>
      <c r="Z6131">
        <v>256</v>
      </c>
      <c r="AA6131">
        <v>0.51</v>
      </c>
    </row>
    <row r="6132" spans="23:27" x14ac:dyDescent="0.2">
      <c r="W6132" t="s">
        <v>8</v>
      </c>
      <c r="X6132">
        <v>29</v>
      </c>
      <c r="Y6132" t="s">
        <v>7</v>
      </c>
      <c r="Z6132">
        <v>256</v>
      </c>
      <c r="AA6132">
        <v>0.52</v>
      </c>
    </row>
    <row r="6133" spans="23:27" x14ac:dyDescent="0.2">
      <c r="W6133" t="s">
        <v>8</v>
      </c>
      <c r="X6133">
        <v>30</v>
      </c>
      <c r="Y6133" t="s">
        <v>7</v>
      </c>
      <c r="Z6133">
        <v>256</v>
      </c>
      <c r="AA6133">
        <v>0.52</v>
      </c>
    </row>
    <row r="6134" spans="23:27" x14ac:dyDescent="0.2">
      <c r="W6134" t="s">
        <v>8</v>
      </c>
      <c r="X6134">
        <v>31</v>
      </c>
      <c r="Y6134" t="s">
        <v>7</v>
      </c>
      <c r="Z6134">
        <v>256</v>
      </c>
      <c r="AA6134">
        <v>0.52</v>
      </c>
    </row>
    <row r="6135" spans="23:27" x14ac:dyDescent="0.2">
      <c r="W6135" t="s">
        <v>8</v>
      </c>
      <c r="X6135">
        <v>32</v>
      </c>
      <c r="Y6135" t="s">
        <v>7</v>
      </c>
      <c r="Z6135">
        <v>256</v>
      </c>
      <c r="AA6135">
        <v>0.53</v>
      </c>
    </row>
    <row r="6136" spans="23:27" x14ac:dyDescent="0.2">
      <c r="W6136" t="s">
        <v>8</v>
      </c>
      <c r="X6136">
        <v>33</v>
      </c>
      <c r="Y6136" t="s">
        <v>7</v>
      </c>
      <c r="Z6136">
        <v>256</v>
      </c>
      <c r="AA6136">
        <v>0.53</v>
      </c>
    </row>
    <row r="6137" spans="23:27" x14ac:dyDescent="0.2">
      <c r="W6137" t="s">
        <v>8</v>
      </c>
      <c r="X6137">
        <v>34</v>
      </c>
      <c r="Y6137" t="s">
        <v>7</v>
      </c>
      <c r="Z6137">
        <v>256</v>
      </c>
      <c r="AA6137">
        <v>0.53</v>
      </c>
    </row>
    <row r="6138" spans="23:27" x14ac:dyDescent="0.2">
      <c r="W6138" t="s">
        <v>8</v>
      </c>
      <c r="X6138">
        <v>35</v>
      </c>
      <c r="Y6138" t="s">
        <v>7</v>
      </c>
      <c r="Z6138">
        <v>256</v>
      </c>
      <c r="AA6138">
        <v>0.54</v>
      </c>
    </row>
    <row r="6139" spans="23:27" x14ac:dyDescent="0.2">
      <c r="W6139" t="s">
        <v>8</v>
      </c>
      <c r="X6139">
        <v>36</v>
      </c>
      <c r="Y6139" t="s">
        <v>7</v>
      </c>
      <c r="Z6139">
        <v>256</v>
      </c>
      <c r="AA6139">
        <v>0.54</v>
      </c>
    </row>
    <row r="6140" spans="23:27" x14ac:dyDescent="0.2">
      <c r="W6140" t="s">
        <v>8</v>
      </c>
      <c r="X6140">
        <v>37</v>
      </c>
      <c r="Y6140" t="s">
        <v>7</v>
      </c>
      <c r="Z6140">
        <v>256</v>
      </c>
      <c r="AA6140">
        <v>0.54</v>
      </c>
    </row>
    <row r="6141" spans="23:27" x14ac:dyDescent="0.2">
      <c r="W6141" t="s">
        <v>8</v>
      </c>
      <c r="X6141">
        <v>38</v>
      </c>
      <c r="Y6141" t="s">
        <v>7</v>
      </c>
      <c r="Z6141">
        <v>256</v>
      </c>
      <c r="AA6141">
        <v>0.55000000000000004</v>
      </c>
    </row>
    <row r="6142" spans="23:27" x14ac:dyDescent="0.2">
      <c r="W6142" t="s">
        <v>8</v>
      </c>
      <c r="X6142">
        <v>39</v>
      </c>
      <c r="Y6142" t="s">
        <v>7</v>
      </c>
      <c r="Z6142">
        <v>256</v>
      </c>
      <c r="AA6142">
        <v>0.55000000000000004</v>
      </c>
    </row>
    <row r="6143" spans="23:27" x14ac:dyDescent="0.2">
      <c r="W6143" t="s">
        <v>8</v>
      </c>
      <c r="X6143">
        <v>40</v>
      </c>
      <c r="Y6143" t="s">
        <v>7</v>
      </c>
      <c r="Z6143">
        <v>256</v>
      </c>
      <c r="AA6143">
        <v>0.56000000000000005</v>
      </c>
    </row>
    <row r="6144" spans="23:27" x14ac:dyDescent="0.2">
      <c r="W6144" t="s">
        <v>8</v>
      </c>
      <c r="X6144">
        <v>41</v>
      </c>
      <c r="Y6144" t="s">
        <v>7</v>
      </c>
      <c r="Z6144">
        <v>256</v>
      </c>
      <c r="AA6144">
        <v>0.56000000000000005</v>
      </c>
    </row>
    <row r="6145" spans="23:27" x14ac:dyDescent="0.2">
      <c r="W6145" t="s">
        <v>8</v>
      </c>
      <c r="X6145">
        <v>42</v>
      </c>
      <c r="Y6145" t="s">
        <v>7</v>
      </c>
      <c r="Z6145">
        <v>256</v>
      </c>
      <c r="AA6145">
        <v>0.56000000000000005</v>
      </c>
    </row>
    <row r="6146" spans="23:27" x14ac:dyDescent="0.2">
      <c r="W6146" t="s">
        <v>8</v>
      </c>
      <c r="X6146">
        <v>43</v>
      </c>
      <c r="Y6146" t="s">
        <v>7</v>
      </c>
      <c r="Z6146">
        <v>256</v>
      </c>
      <c r="AA6146">
        <v>0.56999999999999995</v>
      </c>
    </row>
    <row r="6147" spans="23:27" x14ac:dyDescent="0.2">
      <c r="W6147" t="s">
        <v>8</v>
      </c>
      <c r="X6147">
        <v>44</v>
      </c>
      <c r="Y6147" t="s">
        <v>7</v>
      </c>
      <c r="Z6147">
        <v>256</v>
      </c>
      <c r="AA6147">
        <v>0.56999999999999995</v>
      </c>
    </row>
    <row r="6148" spans="23:27" x14ac:dyDescent="0.2">
      <c r="W6148" t="s">
        <v>8</v>
      </c>
      <c r="X6148">
        <v>45</v>
      </c>
      <c r="Y6148" t="s">
        <v>7</v>
      </c>
      <c r="Z6148">
        <v>256</v>
      </c>
      <c r="AA6148">
        <v>0.56999999999999995</v>
      </c>
    </row>
    <row r="6149" spans="23:27" x14ac:dyDescent="0.2">
      <c r="W6149" t="s">
        <v>8</v>
      </c>
      <c r="X6149">
        <v>46</v>
      </c>
      <c r="Y6149" t="s">
        <v>7</v>
      </c>
      <c r="Z6149">
        <v>256</v>
      </c>
      <c r="AA6149">
        <v>0.57999999999999996</v>
      </c>
    </row>
    <row r="6150" spans="23:27" x14ac:dyDescent="0.2">
      <c r="W6150" t="s">
        <v>8</v>
      </c>
      <c r="X6150">
        <v>47</v>
      </c>
      <c r="Y6150" t="s">
        <v>7</v>
      </c>
      <c r="Z6150">
        <v>256</v>
      </c>
      <c r="AA6150">
        <v>0.57999999999999996</v>
      </c>
    </row>
    <row r="6151" spans="23:27" x14ac:dyDescent="0.2">
      <c r="W6151" t="s">
        <v>8</v>
      </c>
      <c r="X6151">
        <v>48</v>
      </c>
      <c r="Y6151" t="s">
        <v>7</v>
      </c>
      <c r="Z6151">
        <v>256</v>
      </c>
      <c r="AA6151">
        <v>0.57999999999999996</v>
      </c>
    </row>
    <row r="6152" spans="23:27" x14ac:dyDescent="0.2">
      <c r="W6152" t="s">
        <v>8</v>
      </c>
      <c r="X6152">
        <v>49</v>
      </c>
      <c r="Y6152" t="s">
        <v>7</v>
      </c>
      <c r="Z6152">
        <v>256</v>
      </c>
      <c r="AA6152">
        <v>0.59</v>
      </c>
    </row>
    <row r="6153" spans="23:27" x14ac:dyDescent="0.2">
      <c r="W6153" t="s">
        <v>8</v>
      </c>
      <c r="X6153">
        <v>50</v>
      </c>
      <c r="Y6153" t="s">
        <v>7</v>
      </c>
      <c r="Z6153">
        <v>256</v>
      </c>
      <c r="AA6153">
        <v>0.59</v>
      </c>
    </row>
    <row r="6154" spans="23:27" x14ac:dyDescent="0.2">
      <c r="W6154" t="s">
        <v>8</v>
      </c>
      <c r="X6154">
        <v>51</v>
      </c>
      <c r="Y6154" t="s">
        <v>7</v>
      </c>
      <c r="Z6154">
        <v>256</v>
      </c>
      <c r="AA6154">
        <v>0.6</v>
      </c>
    </row>
    <row r="6155" spans="23:27" x14ac:dyDescent="0.2">
      <c r="W6155" t="s">
        <v>8</v>
      </c>
      <c r="X6155">
        <v>52</v>
      </c>
      <c r="Y6155" t="s">
        <v>7</v>
      </c>
      <c r="Z6155">
        <v>256</v>
      </c>
      <c r="AA6155">
        <v>0.6</v>
      </c>
    </row>
    <row r="6156" spans="23:27" x14ac:dyDescent="0.2">
      <c r="W6156" t="s">
        <v>8</v>
      </c>
      <c r="X6156">
        <v>53</v>
      </c>
      <c r="Y6156" t="s">
        <v>7</v>
      </c>
      <c r="Z6156">
        <v>256</v>
      </c>
      <c r="AA6156">
        <v>0.6</v>
      </c>
    </row>
    <row r="6157" spans="23:27" x14ac:dyDescent="0.2">
      <c r="W6157" t="s">
        <v>8</v>
      </c>
      <c r="X6157">
        <v>54</v>
      </c>
      <c r="Y6157" t="s">
        <v>7</v>
      </c>
      <c r="Z6157">
        <v>256</v>
      </c>
      <c r="AA6157">
        <v>0.61</v>
      </c>
    </row>
    <row r="6158" spans="23:27" x14ac:dyDescent="0.2">
      <c r="W6158" t="s">
        <v>8</v>
      </c>
      <c r="X6158">
        <v>55</v>
      </c>
      <c r="Y6158" t="s">
        <v>7</v>
      </c>
      <c r="Z6158">
        <v>256</v>
      </c>
      <c r="AA6158">
        <v>0.61</v>
      </c>
    </row>
    <row r="6159" spans="23:27" x14ac:dyDescent="0.2">
      <c r="W6159" t="s">
        <v>8</v>
      </c>
      <c r="X6159">
        <v>56</v>
      </c>
      <c r="Y6159" t="s">
        <v>7</v>
      </c>
      <c r="Z6159">
        <v>256</v>
      </c>
      <c r="AA6159">
        <v>0.62</v>
      </c>
    </row>
    <row r="6160" spans="23:27" x14ac:dyDescent="0.2">
      <c r="W6160" t="s">
        <v>8</v>
      </c>
      <c r="X6160">
        <v>57</v>
      </c>
      <c r="Y6160" t="s">
        <v>7</v>
      </c>
      <c r="Z6160">
        <v>256</v>
      </c>
      <c r="AA6160">
        <v>0.62</v>
      </c>
    </row>
    <row r="6161" spans="23:27" x14ac:dyDescent="0.2">
      <c r="W6161" t="s">
        <v>8</v>
      </c>
      <c r="X6161">
        <v>58</v>
      </c>
      <c r="Y6161" t="s">
        <v>7</v>
      </c>
      <c r="Z6161">
        <v>256</v>
      </c>
      <c r="AA6161">
        <v>0.63</v>
      </c>
    </row>
    <row r="6162" spans="23:27" x14ac:dyDescent="0.2">
      <c r="W6162" t="s">
        <v>8</v>
      </c>
      <c r="X6162">
        <v>59</v>
      </c>
      <c r="Y6162" t="s">
        <v>7</v>
      </c>
      <c r="Z6162">
        <v>256</v>
      </c>
      <c r="AA6162">
        <v>0.63</v>
      </c>
    </row>
    <row r="6163" spans="23:27" x14ac:dyDescent="0.2">
      <c r="W6163" t="s">
        <v>8</v>
      </c>
      <c r="X6163">
        <v>60</v>
      </c>
      <c r="Y6163" t="s">
        <v>7</v>
      </c>
      <c r="Z6163">
        <v>256</v>
      </c>
      <c r="AA6163">
        <v>0.63</v>
      </c>
    </row>
    <row r="6164" spans="23:27" x14ac:dyDescent="0.2">
      <c r="W6164" t="s">
        <v>8</v>
      </c>
      <c r="X6164">
        <v>61</v>
      </c>
      <c r="Y6164" t="s">
        <v>7</v>
      </c>
      <c r="Z6164">
        <v>256</v>
      </c>
      <c r="AA6164">
        <v>0.64</v>
      </c>
    </row>
    <row r="6165" spans="23:27" x14ac:dyDescent="0.2">
      <c r="W6165" t="s">
        <v>8</v>
      </c>
      <c r="X6165">
        <v>62</v>
      </c>
      <c r="Y6165" t="s">
        <v>7</v>
      </c>
      <c r="Z6165">
        <v>256</v>
      </c>
      <c r="AA6165">
        <v>0.64</v>
      </c>
    </row>
    <row r="6166" spans="23:27" x14ac:dyDescent="0.2">
      <c r="W6166" t="s">
        <v>8</v>
      </c>
      <c r="X6166">
        <v>63</v>
      </c>
      <c r="Y6166" t="s">
        <v>7</v>
      </c>
      <c r="Z6166">
        <v>256</v>
      </c>
      <c r="AA6166">
        <v>0.65</v>
      </c>
    </row>
    <row r="6167" spans="23:27" x14ac:dyDescent="0.2">
      <c r="W6167" t="s">
        <v>8</v>
      </c>
      <c r="X6167">
        <v>64</v>
      </c>
      <c r="Y6167" t="s">
        <v>7</v>
      </c>
      <c r="Z6167">
        <v>256</v>
      </c>
      <c r="AA6167">
        <v>0.65</v>
      </c>
    </row>
    <row r="6168" spans="23:27" x14ac:dyDescent="0.2">
      <c r="W6168" t="s">
        <v>8</v>
      </c>
      <c r="X6168">
        <v>65</v>
      </c>
      <c r="Y6168" t="s">
        <v>7</v>
      </c>
      <c r="Z6168">
        <v>256</v>
      </c>
      <c r="AA6168">
        <v>0.66</v>
      </c>
    </row>
    <row r="6169" spans="23:27" x14ac:dyDescent="0.2">
      <c r="W6169" t="s">
        <v>8</v>
      </c>
      <c r="X6169">
        <v>66</v>
      </c>
      <c r="Y6169" t="s">
        <v>7</v>
      </c>
      <c r="Z6169">
        <v>256</v>
      </c>
      <c r="AA6169">
        <v>0.66</v>
      </c>
    </row>
    <row r="6170" spans="23:27" x14ac:dyDescent="0.2">
      <c r="W6170" t="s">
        <v>8</v>
      </c>
      <c r="X6170">
        <v>67</v>
      </c>
      <c r="Y6170" t="s">
        <v>7</v>
      </c>
      <c r="Z6170">
        <v>256</v>
      </c>
      <c r="AA6170">
        <v>0.67</v>
      </c>
    </row>
    <row r="6171" spans="23:27" x14ac:dyDescent="0.2">
      <c r="W6171" t="s">
        <v>8</v>
      </c>
      <c r="X6171">
        <v>68</v>
      </c>
      <c r="Y6171" t="s">
        <v>7</v>
      </c>
      <c r="Z6171">
        <v>256</v>
      </c>
      <c r="AA6171">
        <v>0.68</v>
      </c>
    </row>
    <row r="6172" spans="23:27" x14ac:dyDescent="0.2">
      <c r="W6172" t="s">
        <v>8</v>
      </c>
      <c r="X6172">
        <v>69</v>
      </c>
      <c r="Y6172" t="s">
        <v>7</v>
      </c>
      <c r="Z6172">
        <v>256</v>
      </c>
      <c r="AA6172">
        <v>0.68</v>
      </c>
    </row>
    <row r="6173" spans="23:27" x14ac:dyDescent="0.2">
      <c r="W6173" t="s">
        <v>8</v>
      </c>
      <c r="X6173">
        <v>70</v>
      </c>
      <c r="Y6173" t="s">
        <v>7</v>
      </c>
      <c r="Z6173">
        <v>256</v>
      </c>
      <c r="AA6173">
        <v>0.69</v>
      </c>
    </row>
    <row r="6174" spans="23:27" x14ac:dyDescent="0.2">
      <c r="W6174" t="s">
        <v>8</v>
      </c>
      <c r="X6174">
        <v>71</v>
      </c>
      <c r="Y6174" t="s">
        <v>7</v>
      </c>
      <c r="Z6174">
        <v>256</v>
      </c>
      <c r="AA6174">
        <v>0.69</v>
      </c>
    </row>
    <row r="6175" spans="23:27" x14ac:dyDescent="0.2">
      <c r="W6175" t="s">
        <v>8</v>
      </c>
      <c r="X6175">
        <v>72</v>
      </c>
      <c r="Y6175" t="s">
        <v>7</v>
      </c>
      <c r="Z6175">
        <v>256</v>
      </c>
      <c r="AA6175">
        <v>0.7</v>
      </c>
    </row>
    <row r="6176" spans="23:27" x14ac:dyDescent="0.2">
      <c r="W6176" t="s">
        <v>8</v>
      </c>
      <c r="X6176">
        <v>73</v>
      </c>
      <c r="Y6176" t="s">
        <v>7</v>
      </c>
      <c r="Z6176">
        <v>256</v>
      </c>
      <c r="AA6176">
        <v>0.71</v>
      </c>
    </row>
    <row r="6177" spans="23:27" x14ac:dyDescent="0.2">
      <c r="W6177" t="s">
        <v>8</v>
      </c>
      <c r="X6177">
        <v>74</v>
      </c>
      <c r="Y6177" t="s">
        <v>7</v>
      </c>
      <c r="Z6177">
        <v>256</v>
      </c>
      <c r="AA6177">
        <v>0.71</v>
      </c>
    </row>
    <row r="6178" spans="23:27" x14ac:dyDescent="0.2">
      <c r="W6178" t="s">
        <v>8</v>
      </c>
      <c r="X6178">
        <v>75</v>
      </c>
      <c r="Y6178" t="s">
        <v>7</v>
      </c>
      <c r="Z6178">
        <v>256</v>
      </c>
      <c r="AA6178">
        <v>0.72</v>
      </c>
    </row>
    <row r="6179" spans="23:27" x14ac:dyDescent="0.2">
      <c r="W6179" t="s">
        <v>8</v>
      </c>
      <c r="X6179">
        <v>76</v>
      </c>
      <c r="Y6179" t="s">
        <v>7</v>
      </c>
      <c r="Z6179">
        <v>256</v>
      </c>
      <c r="AA6179">
        <v>0.73</v>
      </c>
    </row>
    <row r="6180" spans="23:27" x14ac:dyDescent="0.2">
      <c r="W6180" t="s">
        <v>8</v>
      </c>
      <c r="X6180">
        <v>77</v>
      </c>
      <c r="Y6180" t="s">
        <v>7</v>
      </c>
      <c r="Z6180">
        <v>256</v>
      </c>
      <c r="AA6180">
        <v>0.74</v>
      </c>
    </row>
    <row r="6181" spans="23:27" x14ac:dyDescent="0.2">
      <c r="W6181" t="s">
        <v>8</v>
      </c>
      <c r="X6181">
        <v>78</v>
      </c>
      <c r="Y6181" t="s">
        <v>7</v>
      </c>
      <c r="Z6181">
        <v>256</v>
      </c>
      <c r="AA6181">
        <v>0.75</v>
      </c>
    </row>
    <row r="6182" spans="23:27" x14ac:dyDescent="0.2">
      <c r="W6182" t="s">
        <v>8</v>
      </c>
      <c r="X6182">
        <v>79</v>
      </c>
      <c r="Y6182" t="s">
        <v>7</v>
      </c>
      <c r="Z6182">
        <v>256</v>
      </c>
      <c r="AA6182">
        <v>0.75</v>
      </c>
    </row>
    <row r="6183" spans="23:27" x14ac:dyDescent="0.2">
      <c r="W6183" t="s">
        <v>8</v>
      </c>
      <c r="X6183">
        <v>80</v>
      </c>
      <c r="Y6183" t="s">
        <v>7</v>
      </c>
      <c r="Z6183">
        <v>256</v>
      </c>
      <c r="AA6183">
        <v>0.76</v>
      </c>
    </row>
    <row r="6184" spans="23:27" x14ac:dyDescent="0.2">
      <c r="W6184" t="s">
        <v>8</v>
      </c>
      <c r="X6184">
        <v>81</v>
      </c>
      <c r="Y6184" t="s">
        <v>7</v>
      </c>
      <c r="Z6184">
        <v>256</v>
      </c>
      <c r="AA6184">
        <v>0.77</v>
      </c>
    </row>
    <row r="6185" spans="23:27" x14ac:dyDescent="0.2">
      <c r="W6185" t="s">
        <v>8</v>
      </c>
      <c r="X6185">
        <v>82</v>
      </c>
      <c r="Y6185" t="s">
        <v>7</v>
      </c>
      <c r="Z6185">
        <v>256</v>
      </c>
      <c r="AA6185">
        <v>0.78</v>
      </c>
    </row>
    <row r="6186" spans="23:27" x14ac:dyDescent="0.2">
      <c r="W6186" t="s">
        <v>8</v>
      </c>
      <c r="X6186">
        <v>83</v>
      </c>
      <c r="Y6186" t="s">
        <v>7</v>
      </c>
      <c r="Z6186">
        <v>256</v>
      </c>
      <c r="AA6186">
        <v>0.79</v>
      </c>
    </row>
    <row r="6187" spans="23:27" x14ac:dyDescent="0.2">
      <c r="W6187" t="s">
        <v>8</v>
      </c>
      <c r="X6187">
        <v>84</v>
      </c>
      <c r="Y6187" t="s">
        <v>7</v>
      </c>
      <c r="Z6187">
        <v>256</v>
      </c>
      <c r="AA6187">
        <v>0.81</v>
      </c>
    </row>
    <row r="6188" spans="23:27" x14ac:dyDescent="0.2">
      <c r="W6188" t="s">
        <v>8</v>
      </c>
      <c r="X6188">
        <v>85</v>
      </c>
      <c r="Y6188" t="s">
        <v>7</v>
      </c>
      <c r="Z6188">
        <v>256</v>
      </c>
      <c r="AA6188">
        <v>0.82</v>
      </c>
    </row>
    <row r="6189" spans="23:27" x14ac:dyDescent="0.2">
      <c r="W6189" t="s">
        <v>8</v>
      </c>
      <c r="X6189">
        <v>86</v>
      </c>
      <c r="Y6189" t="s">
        <v>7</v>
      </c>
      <c r="Z6189">
        <v>256</v>
      </c>
      <c r="AA6189">
        <v>0.83</v>
      </c>
    </row>
    <row r="6190" spans="23:27" x14ac:dyDescent="0.2">
      <c r="W6190" t="s">
        <v>8</v>
      </c>
      <c r="X6190">
        <v>87</v>
      </c>
      <c r="Y6190" t="s">
        <v>7</v>
      </c>
      <c r="Z6190">
        <v>256</v>
      </c>
      <c r="AA6190">
        <v>0.85</v>
      </c>
    </row>
    <row r="6191" spans="23:27" x14ac:dyDescent="0.2">
      <c r="W6191" t="s">
        <v>8</v>
      </c>
      <c r="X6191">
        <v>88</v>
      </c>
      <c r="Y6191" t="s">
        <v>7</v>
      </c>
      <c r="Z6191">
        <v>256</v>
      </c>
      <c r="AA6191">
        <v>0.86</v>
      </c>
    </row>
    <row r="6192" spans="23:27" x14ac:dyDescent="0.2">
      <c r="W6192" t="s">
        <v>8</v>
      </c>
      <c r="X6192">
        <v>89</v>
      </c>
      <c r="Y6192" t="s">
        <v>7</v>
      </c>
      <c r="Z6192">
        <v>256</v>
      </c>
      <c r="AA6192">
        <v>0.88</v>
      </c>
    </row>
    <row r="6193" spans="23:27" x14ac:dyDescent="0.2">
      <c r="W6193" t="s">
        <v>8</v>
      </c>
      <c r="X6193">
        <v>90</v>
      </c>
      <c r="Y6193" t="s">
        <v>7</v>
      </c>
      <c r="Z6193">
        <v>256</v>
      </c>
      <c r="AA6193">
        <v>0.91</v>
      </c>
    </row>
    <row r="6194" spans="23:27" x14ac:dyDescent="0.2">
      <c r="W6194" t="s">
        <v>8</v>
      </c>
      <c r="X6194">
        <v>91</v>
      </c>
      <c r="Y6194" t="s">
        <v>7</v>
      </c>
      <c r="Z6194">
        <v>256</v>
      </c>
      <c r="AA6194">
        <v>0.93</v>
      </c>
    </row>
    <row r="6195" spans="23:27" x14ac:dyDescent="0.2">
      <c r="W6195" t="s">
        <v>8</v>
      </c>
      <c r="X6195">
        <v>92</v>
      </c>
      <c r="Y6195" t="s">
        <v>7</v>
      </c>
      <c r="Z6195">
        <v>256</v>
      </c>
      <c r="AA6195">
        <v>0.97</v>
      </c>
    </row>
    <row r="6196" spans="23:27" x14ac:dyDescent="0.2">
      <c r="W6196" t="s">
        <v>8</v>
      </c>
      <c r="X6196">
        <v>93</v>
      </c>
      <c r="Y6196" t="s">
        <v>7</v>
      </c>
      <c r="Z6196">
        <v>256</v>
      </c>
      <c r="AA6196">
        <v>1.01</v>
      </c>
    </row>
    <row r="6197" spans="23:27" x14ac:dyDescent="0.2">
      <c r="W6197" t="s">
        <v>8</v>
      </c>
      <c r="X6197">
        <v>94</v>
      </c>
      <c r="Y6197" t="s">
        <v>7</v>
      </c>
      <c r="Z6197">
        <v>256</v>
      </c>
      <c r="AA6197">
        <v>1.06</v>
      </c>
    </row>
    <row r="6198" spans="23:27" x14ac:dyDescent="0.2">
      <c r="W6198" t="s">
        <v>8</v>
      </c>
      <c r="X6198">
        <v>95</v>
      </c>
      <c r="Y6198" t="s">
        <v>7</v>
      </c>
      <c r="Z6198">
        <v>256</v>
      </c>
      <c r="AA6198">
        <v>1.1299999999999999</v>
      </c>
    </row>
    <row r="6199" spans="23:27" x14ac:dyDescent="0.2">
      <c r="W6199" t="s">
        <v>8</v>
      </c>
      <c r="X6199">
        <v>96</v>
      </c>
      <c r="Y6199" t="s">
        <v>7</v>
      </c>
      <c r="Z6199">
        <v>256</v>
      </c>
      <c r="AA6199">
        <v>1.23</v>
      </c>
    </row>
    <row r="6200" spans="23:27" x14ac:dyDescent="0.2">
      <c r="W6200" t="s">
        <v>8</v>
      </c>
      <c r="X6200">
        <v>97</v>
      </c>
      <c r="Y6200" t="s">
        <v>7</v>
      </c>
      <c r="Z6200">
        <v>256</v>
      </c>
      <c r="AA6200">
        <v>1.42</v>
      </c>
    </row>
    <row r="6201" spans="23:27" x14ac:dyDescent="0.2">
      <c r="W6201" t="s">
        <v>8</v>
      </c>
      <c r="X6201">
        <v>98</v>
      </c>
      <c r="Y6201" t="s">
        <v>7</v>
      </c>
      <c r="Z6201">
        <v>256</v>
      </c>
      <c r="AA6201">
        <v>1.78</v>
      </c>
    </row>
    <row r="6202" spans="23:27" x14ac:dyDescent="0.2">
      <c r="W6202" t="s">
        <v>8</v>
      </c>
      <c r="X6202">
        <v>99</v>
      </c>
      <c r="Y6202" t="s">
        <v>7</v>
      </c>
      <c r="Z6202">
        <v>256</v>
      </c>
      <c r="AA6202">
        <v>2.81</v>
      </c>
    </row>
    <row r="6203" spans="23:27" x14ac:dyDescent="0.2">
      <c r="W6203" t="s">
        <v>8</v>
      </c>
      <c r="X6203">
        <v>0</v>
      </c>
      <c r="Y6203" t="s">
        <v>7</v>
      </c>
      <c r="Z6203">
        <v>512</v>
      </c>
      <c r="AA6203">
        <v>0.01</v>
      </c>
    </row>
    <row r="6204" spans="23:27" x14ac:dyDescent="0.2">
      <c r="W6204" t="s">
        <v>8</v>
      </c>
      <c r="X6204">
        <v>1</v>
      </c>
      <c r="Y6204" t="s">
        <v>7</v>
      </c>
      <c r="Z6204">
        <v>512</v>
      </c>
      <c r="AA6204">
        <v>0.54</v>
      </c>
    </row>
    <row r="6205" spans="23:27" x14ac:dyDescent="0.2">
      <c r="W6205" t="s">
        <v>8</v>
      </c>
      <c r="X6205">
        <v>2</v>
      </c>
      <c r="Y6205" t="s">
        <v>7</v>
      </c>
      <c r="Z6205">
        <v>512</v>
      </c>
      <c r="AA6205">
        <v>0.62</v>
      </c>
    </row>
    <row r="6206" spans="23:27" x14ac:dyDescent="0.2">
      <c r="W6206" t="s">
        <v>8</v>
      </c>
      <c r="X6206">
        <v>3</v>
      </c>
      <c r="Y6206" t="s">
        <v>7</v>
      </c>
      <c r="Z6206">
        <v>512</v>
      </c>
      <c r="AA6206">
        <v>0.67</v>
      </c>
    </row>
    <row r="6207" spans="23:27" x14ac:dyDescent="0.2">
      <c r="W6207" t="s">
        <v>8</v>
      </c>
      <c r="X6207">
        <v>4</v>
      </c>
      <c r="Y6207" t="s">
        <v>7</v>
      </c>
      <c r="Z6207">
        <v>512</v>
      </c>
      <c r="AA6207">
        <v>0.72</v>
      </c>
    </row>
    <row r="6208" spans="23:27" x14ac:dyDescent="0.2">
      <c r="W6208" t="s">
        <v>8</v>
      </c>
      <c r="X6208">
        <v>5</v>
      </c>
      <c r="Y6208" t="s">
        <v>7</v>
      </c>
      <c r="Z6208">
        <v>512</v>
      </c>
      <c r="AA6208">
        <v>0.75</v>
      </c>
    </row>
    <row r="6209" spans="23:27" x14ac:dyDescent="0.2">
      <c r="W6209" t="s">
        <v>8</v>
      </c>
      <c r="X6209">
        <v>6</v>
      </c>
      <c r="Y6209" t="s">
        <v>7</v>
      </c>
      <c r="Z6209">
        <v>512</v>
      </c>
      <c r="AA6209">
        <v>0.78</v>
      </c>
    </row>
    <row r="6210" spans="23:27" x14ac:dyDescent="0.2">
      <c r="W6210" t="s">
        <v>8</v>
      </c>
      <c r="X6210">
        <v>7</v>
      </c>
      <c r="Y6210" t="s">
        <v>7</v>
      </c>
      <c r="Z6210">
        <v>512</v>
      </c>
      <c r="AA6210">
        <v>0.8</v>
      </c>
    </row>
    <row r="6211" spans="23:27" x14ac:dyDescent="0.2">
      <c r="W6211" t="s">
        <v>8</v>
      </c>
      <c r="X6211">
        <v>8</v>
      </c>
      <c r="Y6211" t="s">
        <v>7</v>
      </c>
      <c r="Z6211">
        <v>512</v>
      </c>
      <c r="AA6211">
        <v>0.83</v>
      </c>
    </row>
    <row r="6212" spans="23:27" x14ac:dyDescent="0.2">
      <c r="W6212" t="s">
        <v>8</v>
      </c>
      <c r="X6212">
        <v>9</v>
      </c>
      <c r="Y6212" t="s">
        <v>7</v>
      </c>
      <c r="Z6212">
        <v>512</v>
      </c>
      <c r="AA6212">
        <v>0.84</v>
      </c>
    </row>
    <row r="6213" spans="23:27" x14ac:dyDescent="0.2">
      <c r="W6213" t="s">
        <v>8</v>
      </c>
      <c r="X6213">
        <v>10</v>
      </c>
      <c r="Y6213" t="s">
        <v>7</v>
      </c>
      <c r="Z6213">
        <v>512</v>
      </c>
      <c r="AA6213">
        <v>0.86</v>
      </c>
    </row>
    <row r="6214" spans="23:27" x14ac:dyDescent="0.2">
      <c r="W6214" t="s">
        <v>8</v>
      </c>
      <c r="X6214">
        <v>11</v>
      </c>
      <c r="Y6214" t="s">
        <v>7</v>
      </c>
      <c r="Z6214">
        <v>512</v>
      </c>
      <c r="AA6214">
        <v>0.88</v>
      </c>
    </row>
    <row r="6215" spans="23:27" x14ac:dyDescent="0.2">
      <c r="W6215" t="s">
        <v>8</v>
      </c>
      <c r="X6215">
        <v>12</v>
      </c>
      <c r="Y6215" t="s">
        <v>7</v>
      </c>
      <c r="Z6215">
        <v>512</v>
      </c>
      <c r="AA6215">
        <v>0.89</v>
      </c>
    </row>
    <row r="6216" spans="23:27" x14ac:dyDescent="0.2">
      <c r="W6216" t="s">
        <v>8</v>
      </c>
      <c r="X6216">
        <v>13</v>
      </c>
      <c r="Y6216" t="s">
        <v>7</v>
      </c>
      <c r="Z6216">
        <v>512</v>
      </c>
      <c r="AA6216">
        <v>0.91</v>
      </c>
    </row>
    <row r="6217" spans="23:27" x14ac:dyDescent="0.2">
      <c r="W6217" t="s">
        <v>8</v>
      </c>
      <c r="X6217">
        <v>14</v>
      </c>
      <c r="Y6217" t="s">
        <v>7</v>
      </c>
      <c r="Z6217">
        <v>512</v>
      </c>
      <c r="AA6217">
        <v>0.92</v>
      </c>
    </row>
    <row r="6218" spans="23:27" x14ac:dyDescent="0.2">
      <c r="W6218" t="s">
        <v>8</v>
      </c>
      <c r="X6218">
        <v>15</v>
      </c>
      <c r="Y6218" t="s">
        <v>7</v>
      </c>
      <c r="Z6218">
        <v>512</v>
      </c>
      <c r="AA6218">
        <v>0.94</v>
      </c>
    </row>
    <row r="6219" spans="23:27" x14ac:dyDescent="0.2">
      <c r="W6219" t="s">
        <v>8</v>
      </c>
      <c r="X6219">
        <v>16</v>
      </c>
      <c r="Y6219" t="s">
        <v>7</v>
      </c>
      <c r="Z6219">
        <v>512</v>
      </c>
      <c r="AA6219">
        <v>0.95</v>
      </c>
    </row>
    <row r="6220" spans="23:27" x14ac:dyDescent="0.2">
      <c r="W6220" t="s">
        <v>8</v>
      </c>
      <c r="X6220">
        <v>17</v>
      </c>
      <c r="Y6220" t="s">
        <v>7</v>
      </c>
      <c r="Z6220">
        <v>512</v>
      </c>
      <c r="AA6220">
        <v>0.96</v>
      </c>
    </row>
    <row r="6221" spans="23:27" x14ac:dyDescent="0.2">
      <c r="W6221" t="s">
        <v>8</v>
      </c>
      <c r="X6221">
        <v>18</v>
      </c>
      <c r="Y6221" t="s">
        <v>7</v>
      </c>
      <c r="Z6221">
        <v>512</v>
      </c>
      <c r="AA6221">
        <v>0.98</v>
      </c>
    </row>
    <row r="6222" spans="23:27" x14ac:dyDescent="0.2">
      <c r="W6222" t="s">
        <v>8</v>
      </c>
      <c r="X6222">
        <v>19</v>
      </c>
      <c r="Y6222" t="s">
        <v>7</v>
      </c>
      <c r="Z6222">
        <v>512</v>
      </c>
      <c r="AA6222">
        <v>0.99</v>
      </c>
    </row>
    <row r="6223" spans="23:27" x14ac:dyDescent="0.2">
      <c r="W6223" t="s">
        <v>8</v>
      </c>
      <c r="X6223">
        <v>20</v>
      </c>
      <c r="Y6223" t="s">
        <v>7</v>
      </c>
      <c r="Z6223">
        <v>512</v>
      </c>
      <c r="AA6223">
        <v>1</v>
      </c>
    </row>
    <row r="6224" spans="23:27" x14ac:dyDescent="0.2">
      <c r="W6224" t="s">
        <v>8</v>
      </c>
      <c r="X6224">
        <v>21</v>
      </c>
      <c r="Y6224" t="s">
        <v>7</v>
      </c>
      <c r="Z6224">
        <v>512</v>
      </c>
      <c r="AA6224">
        <v>1.01</v>
      </c>
    </row>
    <row r="6225" spans="23:27" x14ac:dyDescent="0.2">
      <c r="W6225" t="s">
        <v>8</v>
      </c>
      <c r="X6225">
        <v>22</v>
      </c>
      <c r="Y6225" t="s">
        <v>7</v>
      </c>
      <c r="Z6225">
        <v>512</v>
      </c>
      <c r="AA6225">
        <v>1.02</v>
      </c>
    </row>
    <row r="6226" spans="23:27" x14ac:dyDescent="0.2">
      <c r="W6226" t="s">
        <v>8</v>
      </c>
      <c r="X6226">
        <v>23</v>
      </c>
      <c r="Y6226" t="s">
        <v>7</v>
      </c>
      <c r="Z6226">
        <v>512</v>
      </c>
      <c r="AA6226">
        <v>1.03</v>
      </c>
    </row>
    <row r="6227" spans="23:27" x14ac:dyDescent="0.2">
      <c r="W6227" t="s">
        <v>8</v>
      </c>
      <c r="X6227">
        <v>24</v>
      </c>
      <c r="Y6227" t="s">
        <v>7</v>
      </c>
      <c r="Z6227">
        <v>512</v>
      </c>
      <c r="AA6227">
        <v>1.04</v>
      </c>
    </row>
    <row r="6228" spans="23:27" x14ac:dyDescent="0.2">
      <c r="W6228" t="s">
        <v>8</v>
      </c>
      <c r="X6228">
        <v>25</v>
      </c>
      <c r="Y6228" t="s">
        <v>7</v>
      </c>
      <c r="Z6228">
        <v>512</v>
      </c>
      <c r="AA6228">
        <v>1.06</v>
      </c>
    </row>
    <row r="6229" spans="23:27" x14ac:dyDescent="0.2">
      <c r="W6229" t="s">
        <v>8</v>
      </c>
      <c r="X6229">
        <v>26</v>
      </c>
      <c r="Y6229" t="s">
        <v>7</v>
      </c>
      <c r="Z6229">
        <v>512</v>
      </c>
      <c r="AA6229">
        <v>1.07</v>
      </c>
    </row>
    <row r="6230" spans="23:27" x14ac:dyDescent="0.2">
      <c r="W6230" t="s">
        <v>8</v>
      </c>
      <c r="X6230">
        <v>27</v>
      </c>
      <c r="Y6230" t="s">
        <v>7</v>
      </c>
      <c r="Z6230">
        <v>512</v>
      </c>
      <c r="AA6230">
        <v>1.08</v>
      </c>
    </row>
    <row r="6231" spans="23:27" x14ac:dyDescent="0.2">
      <c r="W6231" t="s">
        <v>8</v>
      </c>
      <c r="X6231">
        <v>28</v>
      </c>
      <c r="Y6231" t="s">
        <v>7</v>
      </c>
      <c r="Z6231">
        <v>512</v>
      </c>
      <c r="AA6231">
        <v>1.0900000000000001</v>
      </c>
    </row>
    <row r="6232" spans="23:27" x14ac:dyDescent="0.2">
      <c r="W6232" t="s">
        <v>8</v>
      </c>
      <c r="X6232">
        <v>29</v>
      </c>
      <c r="Y6232" t="s">
        <v>7</v>
      </c>
      <c r="Z6232">
        <v>512</v>
      </c>
      <c r="AA6232">
        <v>1.1000000000000001</v>
      </c>
    </row>
    <row r="6233" spans="23:27" x14ac:dyDescent="0.2">
      <c r="W6233" t="s">
        <v>8</v>
      </c>
      <c r="X6233">
        <v>30</v>
      </c>
      <c r="Y6233" t="s">
        <v>7</v>
      </c>
      <c r="Z6233">
        <v>512</v>
      </c>
      <c r="AA6233">
        <v>1.1100000000000001</v>
      </c>
    </row>
    <row r="6234" spans="23:27" x14ac:dyDescent="0.2">
      <c r="W6234" t="s">
        <v>8</v>
      </c>
      <c r="X6234">
        <v>31</v>
      </c>
      <c r="Y6234" t="s">
        <v>7</v>
      </c>
      <c r="Z6234">
        <v>512</v>
      </c>
      <c r="AA6234">
        <v>1.1200000000000001</v>
      </c>
    </row>
    <row r="6235" spans="23:27" x14ac:dyDescent="0.2">
      <c r="W6235" t="s">
        <v>8</v>
      </c>
      <c r="X6235">
        <v>32</v>
      </c>
      <c r="Y6235" t="s">
        <v>7</v>
      </c>
      <c r="Z6235">
        <v>512</v>
      </c>
      <c r="AA6235">
        <v>1.1299999999999999</v>
      </c>
    </row>
    <row r="6236" spans="23:27" x14ac:dyDescent="0.2">
      <c r="W6236" t="s">
        <v>8</v>
      </c>
      <c r="X6236">
        <v>33</v>
      </c>
      <c r="Y6236" t="s">
        <v>7</v>
      </c>
      <c r="Z6236">
        <v>512</v>
      </c>
      <c r="AA6236">
        <v>1.1399999999999999</v>
      </c>
    </row>
    <row r="6237" spans="23:27" x14ac:dyDescent="0.2">
      <c r="W6237" t="s">
        <v>8</v>
      </c>
      <c r="X6237">
        <v>34</v>
      </c>
      <c r="Y6237" t="s">
        <v>7</v>
      </c>
      <c r="Z6237">
        <v>512</v>
      </c>
      <c r="AA6237">
        <v>1.1499999999999999</v>
      </c>
    </row>
    <row r="6238" spans="23:27" x14ac:dyDescent="0.2">
      <c r="W6238" t="s">
        <v>8</v>
      </c>
      <c r="X6238">
        <v>35</v>
      </c>
      <c r="Y6238" t="s">
        <v>7</v>
      </c>
      <c r="Z6238">
        <v>512</v>
      </c>
      <c r="AA6238">
        <v>1.17</v>
      </c>
    </row>
    <row r="6239" spans="23:27" x14ac:dyDescent="0.2">
      <c r="W6239" t="s">
        <v>8</v>
      </c>
      <c r="X6239">
        <v>36</v>
      </c>
      <c r="Y6239" t="s">
        <v>7</v>
      </c>
      <c r="Z6239">
        <v>512</v>
      </c>
      <c r="AA6239">
        <v>1.18</v>
      </c>
    </row>
    <row r="6240" spans="23:27" x14ac:dyDescent="0.2">
      <c r="W6240" t="s">
        <v>8</v>
      </c>
      <c r="X6240">
        <v>37</v>
      </c>
      <c r="Y6240" t="s">
        <v>7</v>
      </c>
      <c r="Z6240">
        <v>512</v>
      </c>
      <c r="AA6240">
        <v>1.19</v>
      </c>
    </row>
    <row r="6241" spans="23:27" x14ac:dyDescent="0.2">
      <c r="W6241" t="s">
        <v>8</v>
      </c>
      <c r="X6241">
        <v>38</v>
      </c>
      <c r="Y6241" t="s">
        <v>7</v>
      </c>
      <c r="Z6241">
        <v>512</v>
      </c>
      <c r="AA6241">
        <v>1.2</v>
      </c>
    </row>
    <row r="6242" spans="23:27" x14ac:dyDescent="0.2">
      <c r="W6242" t="s">
        <v>8</v>
      </c>
      <c r="X6242">
        <v>39</v>
      </c>
      <c r="Y6242" t="s">
        <v>7</v>
      </c>
      <c r="Z6242">
        <v>512</v>
      </c>
      <c r="AA6242">
        <v>1.21</v>
      </c>
    </row>
    <row r="6243" spans="23:27" x14ac:dyDescent="0.2">
      <c r="W6243" t="s">
        <v>8</v>
      </c>
      <c r="X6243">
        <v>40</v>
      </c>
      <c r="Y6243" t="s">
        <v>7</v>
      </c>
      <c r="Z6243">
        <v>512</v>
      </c>
      <c r="AA6243">
        <v>1.22</v>
      </c>
    </row>
    <row r="6244" spans="23:27" x14ac:dyDescent="0.2">
      <c r="W6244" t="s">
        <v>8</v>
      </c>
      <c r="X6244">
        <v>41</v>
      </c>
      <c r="Y6244" t="s">
        <v>7</v>
      </c>
      <c r="Z6244">
        <v>512</v>
      </c>
      <c r="AA6244">
        <v>1.23</v>
      </c>
    </row>
    <row r="6245" spans="23:27" x14ac:dyDescent="0.2">
      <c r="W6245" t="s">
        <v>8</v>
      </c>
      <c r="X6245">
        <v>42</v>
      </c>
      <c r="Y6245" t="s">
        <v>7</v>
      </c>
      <c r="Z6245">
        <v>512</v>
      </c>
      <c r="AA6245">
        <v>1.24</v>
      </c>
    </row>
    <row r="6246" spans="23:27" x14ac:dyDescent="0.2">
      <c r="W6246" t="s">
        <v>8</v>
      </c>
      <c r="X6246">
        <v>43</v>
      </c>
      <c r="Y6246" t="s">
        <v>7</v>
      </c>
      <c r="Z6246">
        <v>512</v>
      </c>
      <c r="AA6246">
        <v>1.25</v>
      </c>
    </row>
    <row r="6247" spans="23:27" x14ac:dyDescent="0.2">
      <c r="W6247" t="s">
        <v>8</v>
      </c>
      <c r="X6247">
        <v>44</v>
      </c>
      <c r="Y6247" t="s">
        <v>7</v>
      </c>
      <c r="Z6247">
        <v>512</v>
      </c>
      <c r="AA6247">
        <v>1.26</v>
      </c>
    </row>
    <row r="6248" spans="23:27" x14ac:dyDescent="0.2">
      <c r="W6248" t="s">
        <v>8</v>
      </c>
      <c r="X6248">
        <v>45</v>
      </c>
      <c r="Y6248" t="s">
        <v>7</v>
      </c>
      <c r="Z6248">
        <v>512</v>
      </c>
      <c r="AA6248">
        <v>1.27</v>
      </c>
    </row>
    <row r="6249" spans="23:27" x14ac:dyDescent="0.2">
      <c r="W6249" t="s">
        <v>8</v>
      </c>
      <c r="X6249">
        <v>46</v>
      </c>
      <c r="Y6249" t="s">
        <v>7</v>
      </c>
      <c r="Z6249">
        <v>512</v>
      </c>
      <c r="AA6249">
        <v>1.28</v>
      </c>
    </row>
    <row r="6250" spans="23:27" x14ac:dyDescent="0.2">
      <c r="W6250" t="s">
        <v>8</v>
      </c>
      <c r="X6250">
        <v>47</v>
      </c>
      <c r="Y6250" t="s">
        <v>7</v>
      </c>
      <c r="Z6250">
        <v>512</v>
      </c>
      <c r="AA6250">
        <v>1.29</v>
      </c>
    </row>
    <row r="6251" spans="23:27" x14ac:dyDescent="0.2">
      <c r="W6251" t="s">
        <v>8</v>
      </c>
      <c r="X6251">
        <v>48</v>
      </c>
      <c r="Y6251" t="s">
        <v>7</v>
      </c>
      <c r="Z6251">
        <v>512</v>
      </c>
      <c r="AA6251">
        <v>1.3</v>
      </c>
    </row>
    <row r="6252" spans="23:27" x14ac:dyDescent="0.2">
      <c r="W6252" t="s">
        <v>8</v>
      </c>
      <c r="X6252">
        <v>49</v>
      </c>
      <c r="Y6252" t="s">
        <v>7</v>
      </c>
      <c r="Z6252">
        <v>512</v>
      </c>
      <c r="AA6252">
        <v>1.32</v>
      </c>
    </row>
    <row r="6253" spans="23:27" x14ac:dyDescent="0.2">
      <c r="W6253" t="s">
        <v>8</v>
      </c>
      <c r="X6253">
        <v>50</v>
      </c>
      <c r="Y6253" t="s">
        <v>7</v>
      </c>
      <c r="Z6253">
        <v>512</v>
      </c>
      <c r="AA6253">
        <v>1.33</v>
      </c>
    </row>
    <row r="6254" spans="23:27" x14ac:dyDescent="0.2">
      <c r="W6254" t="s">
        <v>8</v>
      </c>
      <c r="X6254">
        <v>51</v>
      </c>
      <c r="Y6254" t="s">
        <v>7</v>
      </c>
      <c r="Z6254">
        <v>512</v>
      </c>
      <c r="AA6254">
        <v>1.34</v>
      </c>
    </row>
    <row r="6255" spans="23:27" x14ac:dyDescent="0.2">
      <c r="W6255" t="s">
        <v>8</v>
      </c>
      <c r="X6255">
        <v>52</v>
      </c>
      <c r="Y6255" t="s">
        <v>7</v>
      </c>
      <c r="Z6255">
        <v>512</v>
      </c>
      <c r="AA6255">
        <v>1.35</v>
      </c>
    </row>
    <row r="6256" spans="23:27" x14ac:dyDescent="0.2">
      <c r="W6256" t="s">
        <v>8</v>
      </c>
      <c r="X6256">
        <v>53</v>
      </c>
      <c r="Y6256" t="s">
        <v>7</v>
      </c>
      <c r="Z6256">
        <v>512</v>
      </c>
      <c r="AA6256">
        <v>1.36</v>
      </c>
    </row>
    <row r="6257" spans="23:27" x14ac:dyDescent="0.2">
      <c r="W6257" t="s">
        <v>8</v>
      </c>
      <c r="X6257">
        <v>54</v>
      </c>
      <c r="Y6257" t="s">
        <v>7</v>
      </c>
      <c r="Z6257">
        <v>512</v>
      </c>
      <c r="AA6257">
        <v>1.37</v>
      </c>
    </row>
    <row r="6258" spans="23:27" x14ac:dyDescent="0.2">
      <c r="W6258" t="s">
        <v>8</v>
      </c>
      <c r="X6258">
        <v>55</v>
      </c>
      <c r="Y6258" t="s">
        <v>7</v>
      </c>
      <c r="Z6258">
        <v>512</v>
      </c>
      <c r="AA6258">
        <v>1.39</v>
      </c>
    </row>
    <row r="6259" spans="23:27" x14ac:dyDescent="0.2">
      <c r="W6259" t="s">
        <v>8</v>
      </c>
      <c r="X6259">
        <v>56</v>
      </c>
      <c r="Y6259" t="s">
        <v>7</v>
      </c>
      <c r="Z6259">
        <v>512</v>
      </c>
      <c r="AA6259">
        <v>1.4</v>
      </c>
    </row>
    <row r="6260" spans="23:27" x14ac:dyDescent="0.2">
      <c r="W6260" t="s">
        <v>8</v>
      </c>
      <c r="X6260">
        <v>57</v>
      </c>
      <c r="Y6260" t="s">
        <v>7</v>
      </c>
      <c r="Z6260">
        <v>512</v>
      </c>
      <c r="AA6260">
        <v>1.41</v>
      </c>
    </row>
    <row r="6261" spans="23:27" x14ac:dyDescent="0.2">
      <c r="W6261" t="s">
        <v>8</v>
      </c>
      <c r="X6261">
        <v>58</v>
      </c>
      <c r="Y6261" t="s">
        <v>7</v>
      </c>
      <c r="Z6261">
        <v>512</v>
      </c>
      <c r="AA6261">
        <v>1.42</v>
      </c>
    </row>
    <row r="6262" spans="23:27" x14ac:dyDescent="0.2">
      <c r="W6262" t="s">
        <v>8</v>
      </c>
      <c r="X6262">
        <v>59</v>
      </c>
      <c r="Y6262" t="s">
        <v>7</v>
      </c>
      <c r="Z6262">
        <v>512</v>
      </c>
      <c r="AA6262">
        <v>1.44</v>
      </c>
    </row>
    <row r="6263" spans="23:27" x14ac:dyDescent="0.2">
      <c r="W6263" t="s">
        <v>8</v>
      </c>
      <c r="X6263">
        <v>60</v>
      </c>
      <c r="Y6263" t="s">
        <v>7</v>
      </c>
      <c r="Z6263">
        <v>512</v>
      </c>
      <c r="AA6263">
        <v>1.45</v>
      </c>
    </row>
    <row r="6264" spans="23:27" x14ac:dyDescent="0.2">
      <c r="W6264" t="s">
        <v>8</v>
      </c>
      <c r="X6264">
        <v>61</v>
      </c>
      <c r="Y6264" t="s">
        <v>7</v>
      </c>
      <c r="Z6264">
        <v>512</v>
      </c>
      <c r="AA6264">
        <v>1.46</v>
      </c>
    </row>
    <row r="6265" spans="23:27" x14ac:dyDescent="0.2">
      <c r="W6265" t="s">
        <v>8</v>
      </c>
      <c r="X6265">
        <v>62</v>
      </c>
      <c r="Y6265" t="s">
        <v>7</v>
      </c>
      <c r="Z6265">
        <v>512</v>
      </c>
      <c r="AA6265">
        <v>1.47</v>
      </c>
    </row>
    <row r="6266" spans="23:27" x14ac:dyDescent="0.2">
      <c r="W6266" t="s">
        <v>8</v>
      </c>
      <c r="X6266">
        <v>63</v>
      </c>
      <c r="Y6266" t="s">
        <v>7</v>
      </c>
      <c r="Z6266">
        <v>512</v>
      </c>
      <c r="AA6266">
        <v>1.49</v>
      </c>
    </row>
    <row r="6267" spans="23:27" x14ac:dyDescent="0.2">
      <c r="W6267" t="s">
        <v>8</v>
      </c>
      <c r="X6267">
        <v>64</v>
      </c>
      <c r="Y6267" t="s">
        <v>7</v>
      </c>
      <c r="Z6267">
        <v>512</v>
      </c>
      <c r="AA6267">
        <v>1.5</v>
      </c>
    </row>
    <row r="6268" spans="23:27" x14ac:dyDescent="0.2">
      <c r="W6268" t="s">
        <v>8</v>
      </c>
      <c r="X6268">
        <v>65</v>
      </c>
      <c r="Y6268" t="s">
        <v>7</v>
      </c>
      <c r="Z6268">
        <v>512</v>
      </c>
      <c r="AA6268">
        <v>1.52</v>
      </c>
    </row>
    <row r="6269" spans="23:27" x14ac:dyDescent="0.2">
      <c r="W6269" t="s">
        <v>8</v>
      </c>
      <c r="X6269">
        <v>66</v>
      </c>
      <c r="Y6269" t="s">
        <v>7</v>
      </c>
      <c r="Z6269">
        <v>512</v>
      </c>
      <c r="AA6269">
        <v>1.53</v>
      </c>
    </row>
    <row r="6270" spans="23:27" x14ac:dyDescent="0.2">
      <c r="W6270" t="s">
        <v>8</v>
      </c>
      <c r="X6270">
        <v>67</v>
      </c>
      <c r="Y6270" t="s">
        <v>7</v>
      </c>
      <c r="Z6270">
        <v>512</v>
      </c>
      <c r="AA6270">
        <v>1.55</v>
      </c>
    </row>
    <row r="6271" spans="23:27" x14ac:dyDescent="0.2">
      <c r="W6271" t="s">
        <v>8</v>
      </c>
      <c r="X6271">
        <v>68</v>
      </c>
      <c r="Y6271" t="s">
        <v>7</v>
      </c>
      <c r="Z6271">
        <v>512</v>
      </c>
      <c r="AA6271">
        <v>1.56</v>
      </c>
    </row>
    <row r="6272" spans="23:27" x14ac:dyDescent="0.2">
      <c r="W6272" t="s">
        <v>8</v>
      </c>
      <c r="X6272">
        <v>69</v>
      </c>
      <c r="Y6272" t="s">
        <v>7</v>
      </c>
      <c r="Z6272">
        <v>512</v>
      </c>
      <c r="AA6272">
        <v>1.58</v>
      </c>
    </row>
    <row r="6273" spans="23:27" x14ac:dyDescent="0.2">
      <c r="W6273" t="s">
        <v>8</v>
      </c>
      <c r="X6273">
        <v>70</v>
      </c>
      <c r="Y6273" t="s">
        <v>7</v>
      </c>
      <c r="Z6273">
        <v>512</v>
      </c>
      <c r="AA6273">
        <v>1.59</v>
      </c>
    </row>
    <row r="6274" spans="23:27" x14ac:dyDescent="0.2">
      <c r="W6274" t="s">
        <v>8</v>
      </c>
      <c r="X6274">
        <v>71</v>
      </c>
      <c r="Y6274" t="s">
        <v>7</v>
      </c>
      <c r="Z6274">
        <v>512</v>
      </c>
      <c r="AA6274">
        <v>1.61</v>
      </c>
    </row>
    <row r="6275" spans="23:27" x14ac:dyDescent="0.2">
      <c r="W6275" t="s">
        <v>8</v>
      </c>
      <c r="X6275">
        <v>72</v>
      </c>
      <c r="Y6275" t="s">
        <v>7</v>
      </c>
      <c r="Z6275">
        <v>512</v>
      </c>
      <c r="AA6275">
        <v>1.62</v>
      </c>
    </row>
    <row r="6276" spans="23:27" x14ac:dyDescent="0.2">
      <c r="W6276" t="s">
        <v>8</v>
      </c>
      <c r="X6276">
        <v>73</v>
      </c>
      <c r="Y6276" t="s">
        <v>7</v>
      </c>
      <c r="Z6276">
        <v>512</v>
      </c>
      <c r="AA6276">
        <v>1.64</v>
      </c>
    </row>
    <row r="6277" spans="23:27" x14ac:dyDescent="0.2">
      <c r="W6277" t="s">
        <v>8</v>
      </c>
      <c r="X6277">
        <v>74</v>
      </c>
      <c r="Y6277" t="s">
        <v>7</v>
      </c>
      <c r="Z6277">
        <v>512</v>
      </c>
      <c r="AA6277">
        <v>1.66</v>
      </c>
    </row>
    <row r="6278" spans="23:27" x14ac:dyDescent="0.2">
      <c r="W6278" t="s">
        <v>8</v>
      </c>
      <c r="X6278">
        <v>75</v>
      </c>
      <c r="Y6278" t="s">
        <v>7</v>
      </c>
      <c r="Z6278">
        <v>512</v>
      </c>
      <c r="AA6278">
        <v>1.68</v>
      </c>
    </row>
    <row r="6279" spans="23:27" x14ac:dyDescent="0.2">
      <c r="W6279" t="s">
        <v>8</v>
      </c>
      <c r="X6279">
        <v>76</v>
      </c>
      <c r="Y6279" t="s">
        <v>7</v>
      </c>
      <c r="Z6279">
        <v>512</v>
      </c>
      <c r="AA6279">
        <v>1.69</v>
      </c>
    </row>
    <row r="6280" spans="23:27" x14ac:dyDescent="0.2">
      <c r="W6280" t="s">
        <v>8</v>
      </c>
      <c r="X6280">
        <v>77</v>
      </c>
      <c r="Y6280" t="s">
        <v>7</v>
      </c>
      <c r="Z6280">
        <v>512</v>
      </c>
      <c r="AA6280">
        <v>1.71</v>
      </c>
    </row>
    <row r="6281" spans="23:27" x14ac:dyDescent="0.2">
      <c r="W6281" t="s">
        <v>8</v>
      </c>
      <c r="X6281">
        <v>78</v>
      </c>
      <c r="Y6281" t="s">
        <v>7</v>
      </c>
      <c r="Z6281">
        <v>512</v>
      </c>
      <c r="AA6281">
        <v>1.73</v>
      </c>
    </row>
    <row r="6282" spans="23:27" x14ac:dyDescent="0.2">
      <c r="W6282" t="s">
        <v>8</v>
      </c>
      <c r="X6282">
        <v>79</v>
      </c>
      <c r="Y6282" t="s">
        <v>7</v>
      </c>
      <c r="Z6282">
        <v>512</v>
      </c>
      <c r="AA6282">
        <v>1.76</v>
      </c>
    </row>
    <row r="6283" spans="23:27" x14ac:dyDescent="0.2">
      <c r="W6283" t="s">
        <v>8</v>
      </c>
      <c r="X6283">
        <v>80</v>
      </c>
      <c r="Y6283" t="s">
        <v>7</v>
      </c>
      <c r="Z6283">
        <v>512</v>
      </c>
      <c r="AA6283">
        <v>1.78</v>
      </c>
    </row>
    <row r="6284" spans="23:27" x14ac:dyDescent="0.2">
      <c r="W6284" t="s">
        <v>8</v>
      </c>
      <c r="X6284">
        <v>81</v>
      </c>
      <c r="Y6284" t="s">
        <v>7</v>
      </c>
      <c r="Z6284">
        <v>512</v>
      </c>
      <c r="AA6284">
        <v>1.8</v>
      </c>
    </row>
    <row r="6285" spans="23:27" x14ac:dyDescent="0.2">
      <c r="W6285" t="s">
        <v>8</v>
      </c>
      <c r="X6285">
        <v>82</v>
      </c>
      <c r="Y6285" t="s">
        <v>7</v>
      </c>
      <c r="Z6285">
        <v>512</v>
      </c>
      <c r="AA6285">
        <v>1.82</v>
      </c>
    </row>
    <row r="6286" spans="23:27" x14ac:dyDescent="0.2">
      <c r="W6286" t="s">
        <v>8</v>
      </c>
      <c r="X6286">
        <v>83</v>
      </c>
      <c r="Y6286" t="s">
        <v>7</v>
      </c>
      <c r="Z6286">
        <v>512</v>
      </c>
      <c r="AA6286">
        <v>1.85</v>
      </c>
    </row>
    <row r="6287" spans="23:27" x14ac:dyDescent="0.2">
      <c r="W6287" t="s">
        <v>8</v>
      </c>
      <c r="X6287">
        <v>84</v>
      </c>
      <c r="Y6287" t="s">
        <v>7</v>
      </c>
      <c r="Z6287">
        <v>512</v>
      </c>
      <c r="AA6287">
        <v>1.88</v>
      </c>
    </row>
    <row r="6288" spans="23:27" x14ac:dyDescent="0.2">
      <c r="W6288" t="s">
        <v>8</v>
      </c>
      <c r="X6288">
        <v>85</v>
      </c>
      <c r="Y6288" t="s">
        <v>7</v>
      </c>
      <c r="Z6288">
        <v>512</v>
      </c>
      <c r="AA6288">
        <v>1.91</v>
      </c>
    </row>
    <row r="6289" spans="23:27" x14ac:dyDescent="0.2">
      <c r="W6289" t="s">
        <v>8</v>
      </c>
      <c r="X6289">
        <v>86</v>
      </c>
      <c r="Y6289" t="s">
        <v>7</v>
      </c>
      <c r="Z6289">
        <v>512</v>
      </c>
      <c r="AA6289">
        <v>1.94</v>
      </c>
    </row>
    <row r="6290" spans="23:27" x14ac:dyDescent="0.2">
      <c r="W6290" t="s">
        <v>8</v>
      </c>
      <c r="X6290">
        <v>87</v>
      </c>
      <c r="Y6290" t="s">
        <v>7</v>
      </c>
      <c r="Z6290">
        <v>512</v>
      </c>
      <c r="AA6290">
        <v>1.98</v>
      </c>
    </row>
    <row r="6291" spans="23:27" x14ac:dyDescent="0.2">
      <c r="W6291" t="s">
        <v>8</v>
      </c>
      <c r="X6291">
        <v>88</v>
      </c>
      <c r="Y6291" t="s">
        <v>7</v>
      </c>
      <c r="Z6291">
        <v>512</v>
      </c>
      <c r="AA6291">
        <v>2.02</v>
      </c>
    </row>
    <row r="6292" spans="23:27" x14ac:dyDescent="0.2">
      <c r="W6292" t="s">
        <v>8</v>
      </c>
      <c r="X6292">
        <v>89</v>
      </c>
      <c r="Y6292" t="s">
        <v>7</v>
      </c>
      <c r="Z6292">
        <v>512</v>
      </c>
      <c r="AA6292">
        <v>2.06</v>
      </c>
    </row>
    <row r="6293" spans="23:27" x14ac:dyDescent="0.2">
      <c r="W6293" t="s">
        <v>8</v>
      </c>
      <c r="X6293">
        <v>90</v>
      </c>
      <c r="Y6293" t="s">
        <v>7</v>
      </c>
      <c r="Z6293">
        <v>512</v>
      </c>
      <c r="AA6293">
        <v>2.12</v>
      </c>
    </row>
    <row r="6294" spans="23:27" x14ac:dyDescent="0.2">
      <c r="W6294" t="s">
        <v>8</v>
      </c>
      <c r="X6294">
        <v>91</v>
      </c>
      <c r="Y6294" t="s">
        <v>7</v>
      </c>
      <c r="Z6294">
        <v>512</v>
      </c>
      <c r="AA6294">
        <v>2.1800000000000002</v>
      </c>
    </row>
    <row r="6295" spans="23:27" x14ac:dyDescent="0.2">
      <c r="W6295" t="s">
        <v>8</v>
      </c>
      <c r="X6295">
        <v>92</v>
      </c>
      <c r="Y6295" t="s">
        <v>7</v>
      </c>
      <c r="Z6295">
        <v>512</v>
      </c>
      <c r="AA6295">
        <v>2.25</v>
      </c>
    </row>
    <row r="6296" spans="23:27" x14ac:dyDescent="0.2">
      <c r="W6296" t="s">
        <v>8</v>
      </c>
      <c r="X6296">
        <v>93</v>
      </c>
      <c r="Y6296" t="s">
        <v>7</v>
      </c>
      <c r="Z6296">
        <v>512</v>
      </c>
      <c r="AA6296">
        <v>2.35</v>
      </c>
    </row>
    <row r="6297" spans="23:27" x14ac:dyDescent="0.2">
      <c r="W6297" t="s">
        <v>8</v>
      </c>
      <c r="X6297">
        <v>94</v>
      </c>
      <c r="Y6297" t="s">
        <v>7</v>
      </c>
      <c r="Z6297">
        <v>512</v>
      </c>
      <c r="AA6297">
        <v>2.4700000000000002</v>
      </c>
    </row>
    <row r="6298" spans="23:27" x14ac:dyDescent="0.2">
      <c r="W6298" t="s">
        <v>8</v>
      </c>
      <c r="X6298">
        <v>95</v>
      </c>
      <c r="Y6298" t="s">
        <v>7</v>
      </c>
      <c r="Z6298">
        <v>512</v>
      </c>
      <c r="AA6298">
        <v>2.63</v>
      </c>
    </row>
    <row r="6299" spans="23:27" x14ac:dyDescent="0.2">
      <c r="W6299" t="s">
        <v>8</v>
      </c>
      <c r="X6299">
        <v>96</v>
      </c>
      <c r="Y6299" t="s">
        <v>7</v>
      </c>
      <c r="Z6299">
        <v>512</v>
      </c>
      <c r="AA6299">
        <v>2.87</v>
      </c>
    </row>
    <row r="6300" spans="23:27" x14ac:dyDescent="0.2">
      <c r="W6300" t="s">
        <v>8</v>
      </c>
      <c r="X6300">
        <v>97</v>
      </c>
      <c r="Y6300" t="s">
        <v>7</v>
      </c>
      <c r="Z6300">
        <v>512</v>
      </c>
      <c r="AA6300">
        <v>3.25</v>
      </c>
    </row>
    <row r="6301" spans="23:27" x14ac:dyDescent="0.2">
      <c r="W6301" t="s">
        <v>8</v>
      </c>
      <c r="X6301">
        <v>98</v>
      </c>
      <c r="Y6301" t="s">
        <v>7</v>
      </c>
      <c r="Z6301">
        <v>512</v>
      </c>
      <c r="AA6301">
        <v>4.18</v>
      </c>
    </row>
    <row r="6302" spans="23:27" x14ac:dyDescent="0.2">
      <c r="W6302" t="s">
        <v>8</v>
      </c>
      <c r="X6302">
        <v>99</v>
      </c>
      <c r="Y6302" t="s">
        <v>7</v>
      </c>
      <c r="Z6302">
        <v>512</v>
      </c>
      <c r="AA6302">
        <v>7.2</v>
      </c>
    </row>
  </sheetData>
  <sortState xmlns:xlrd2="http://schemas.microsoft.com/office/spreadsheetml/2017/richdata2" ref="W2:AA6302">
    <sortCondition descending="1" ref="W2:W6302"/>
    <sortCondition ref="Y2:Y6302"/>
    <sortCondition ref="Z2:Z6302"/>
    <sortCondition ref="X2:X6302"/>
  </sortState>
  <mergeCells count="2">
    <mergeCell ref="U1:U11"/>
    <mergeCell ref="E1:E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F0AC4-C0DC-504B-AC60-E2EBE64949FF}">
  <dimension ref="A1:AD156"/>
  <sheetViews>
    <sheetView workbookViewId="0">
      <pane ySplit="1" topLeftCell="A2" activePane="bottomLeft" state="frozen"/>
      <selection pane="bottomLeft" activeCell="C2" sqref="C2"/>
    </sheetView>
  </sheetViews>
  <sheetFormatPr baseColWidth="10" defaultRowHeight="16" x14ac:dyDescent="0.2"/>
  <cols>
    <col min="1" max="1" width="10.83203125" style="3"/>
    <col min="2" max="3" width="24.33203125" style="3" customWidth="1"/>
    <col min="4" max="4" width="6.33203125" style="3" bestFit="1" customWidth="1"/>
    <col min="5" max="5" width="8.1640625" style="3" bestFit="1" customWidth="1"/>
    <col min="6" max="6" width="10.83203125" style="3"/>
    <col min="7" max="7" width="10.83203125" style="9"/>
    <col min="8" max="8" width="27" style="9" bestFit="1" customWidth="1"/>
    <col min="9" max="9" width="15.5" style="8" customWidth="1"/>
    <col min="10" max="10" width="43.1640625" style="8" bestFit="1" customWidth="1"/>
    <col min="11" max="16" width="10.83203125" style="7"/>
    <col min="17" max="17" width="20.33203125" style="16" bestFit="1" customWidth="1"/>
    <col min="18" max="30" width="10.83203125" style="19"/>
  </cols>
  <sheetData>
    <row r="1" spans="1:30" x14ac:dyDescent="0.2">
      <c r="A1" s="3" t="s">
        <v>14</v>
      </c>
      <c r="B1" s="3" t="s">
        <v>11</v>
      </c>
      <c r="C1" s="3" t="s">
        <v>12</v>
      </c>
      <c r="D1" s="3" t="s">
        <v>0</v>
      </c>
      <c r="E1" s="3" t="s">
        <v>1</v>
      </c>
      <c r="F1" s="3" t="s">
        <v>2</v>
      </c>
      <c r="G1" s="9" t="s">
        <v>87</v>
      </c>
      <c r="H1" s="9" t="s">
        <v>15</v>
      </c>
      <c r="I1" s="8" t="s">
        <v>89</v>
      </c>
      <c r="J1" s="8" t="s">
        <v>15</v>
      </c>
      <c r="K1" s="7" t="s">
        <v>91</v>
      </c>
      <c r="L1" s="7" t="s">
        <v>15</v>
      </c>
      <c r="M1" s="7" t="s">
        <v>103</v>
      </c>
      <c r="N1" s="7" t="s">
        <v>104</v>
      </c>
      <c r="O1" s="7" t="s">
        <v>106</v>
      </c>
      <c r="P1" s="7" t="s">
        <v>107</v>
      </c>
      <c r="Q1" s="16" t="s">
        <v>191</v>
      </c>
      <c r="R1" s="19" t="s">
        <v>0</v>
      </c>
      <c r="S1" s="19" t="s">
        <v>1</v>
      </c>
      <c r="T1" s="19" t="s">
        <v>2</v>
      </c>
      <c r="U1" s="19" t="s">
        <v>87</v>
      </c>
      <c r="V1" s="19" t="s">
        <v>88</v>
      </c>
      <c r="W1" s="19" t="s">
        <v>89</v>
      </c>
      <c r="X1" s="19" t="s">
        <v>90</v>
      </c>
      <c r="Y1" s="19" t="s">
        <v>91</v>
      </c>
      <c r="Z1" s="19" t="s">
        <v>15</v>
      </c>
      <c r="AA1" s="19" t="s">
        <v>103</v>
      </c>
      <c r="AB1" s="19" t="s">
        <v>104</v>
      </c>
      <c r="AC1" s="19" t="s">
        <v>106</v>
      </c>
      <c r="AD1" s="19" t="s">
        <v>107</v>
      </c>
    </row>
    <row r="2" spans="1:30" x14ac:dyDescent="0.2">
      <c r="A2" s="4">
        <v>44529</v>
      </c>
      <c r="B2" s="5">
        <v>20211112</v>
      </c>
      <c r="C2" s="5">
        <v>20211118</v>
      </c>
      <c r="D2" s="3" t="s">
        <v>3</v>
      </c>
      <c r="E2" s="3" t="s">
        <v>4</v>
      </c>
      <c r="F2" s="3">
        <v>0.5</v>
      </c>
      <c r="G2" s="9">
        <v>7.9098901335017704</v>
      </c>
      <c r="H2" s="9" t="s">
        <v>16</v>
      </c>
      <c r="I2" s="8">
        <v>-7.6847384855790102</v>
      </c>
      <c r="J2" s="8" t="s">
        <v>38</v>
      </c>
      <c r="K2" s="7">
        <v>-49.148376241806901</v>
      </c>
      <c r="L2" s="7" t="s">
        <v>105</v>
      </c>
      <c r="M2" s="7">
        <v>100</v>
      </c>
      <c r="N2" s="7">
        <v>50</v>
      </c>
      <c r="O2" s="7" t="b">
        <v>0</v>
      </c>
      <c r="P2" s="7" t="s">
        <v>108</v>
      </c>
    </row>
    <row r="3" spans="1:30" x14ac:dyDescent="0.2">
      <c r="A3" s="4">
        <v>44529</v>
      </c>
      <c r="B3" s="5">
        <v>20211112</v>
      </c>
      <c r="C3" s="5">
        <v>20211118</v>
      </c>
      <c r="D3" s="3" t="s">
        <v>3</v>
      </c>
      <c r="E3" s="3" t="s">
        <v>4</v>
      </c>
      <c r="F3" s="3">
        <v>1</v>
      </c>
      <c r="G3" s="9">
        <v>2.1741890191134599</v>
      </c>
      <c r="H3" s="9" t="s">
        <v>17</v>
      </c>
      <c r="I3" s="8">
        <v>-3.0073669551540001</v>
      </c>
      <c r="J3" s="8" t="s">
        <v>39</v>
      </c>
      <c r="K3" s="7">
        <v>-49.400836669266099</v>
      </c>
      <c r="L3" s="7" t="s">
        <v>105</v>
      </c>
      <c r="M3" s="7">
        <v>100</v>
      </c>
      <c r="N3" s="7">
        <v>50</v>
      </c>
      <c r="O3" s="7" t="b">
        <v>0</v>
      </c>
      <c r="P3" s="7" t="s">
        <v>108</v>
      </c>
    </row>
    <row r="4" spans="1:30" x14ac:dyDescent="0.2">
      <c r="A4" s="4">
        <v>44529</v>
      </c>
      <c r="B4" s="5">
        <v>20211112</v>
      </c>
      <c r="C4" s="5">
        <v>20211118</v>
      </c>
      <c r="D4" s="3" t="s">
        <v>3</v>
      </c>
      <c r="E4" s="3" t="s">
        <v>4</v>
      </c>
      <c r="F4" s="3">
        <v>2</v>
      </c>
      <c r="G4" s="9">
        <v>2.1283107092538298</v>
      </c>
      <c r="H4" s="9" t="s">
        <v>18</v>
      </c>
      <c r="I4" s="8">
        <v>-5.1922735088642904</v>
      </c>
      <c r="J4" s="8" t="s">
        <v>40</v>
      </c>
      <c r="K4" s="7">
        <v>-49.326021213841301</v>
      </c>
      <c r="L4" s="7" t="s">
        <v>105</v>
      </c>
      <c r="M4" s="7">
        <v>100</v>
      </c>
      <c r="N4" s="7">
        <v>50</v>
      </c>
      <c r="O4" s="7" t="b">
        <v>0</v>
      </c>
      <c r="P4" s="7" t="s">
        <v>108</v>
      </c>
    </row>
    <row r="5" spans="1:30" x14ac:dyDescent="0.2">
      <c r="A5" s="4">
        <v>44529</v>
      </c>
      <c r="B5" s="5">
        <v>20211112</v>
      </c>
      <c r="C5" s="5">
        <v>20211118</v>
      </c>
      <c r="D5" s="3" t="s">
        <v>3</v>
      </c>
      <c r="E5" s="3" t="s">
        <v>4</v>
      </c>
      <c r="F5" s="3">
        <v>4</v>
      </c>
      <c r="G5" s="9">
        <v>8.7286727091244494</v>
      </c>
      <c r="H5" s="9" t="s">
        <v>19</v>
      </c>
      <c r="I5" s="8">
        <v>-1.04766010982251</v>
      </c>
      <c r="J5" s="8" t="s">
        <v>41</v>
      </c>
      <c r="K5" s="7">
        <v>-49.916789588306202</v>
      </c>
      <c r="L5" s="7" t="s">
        <v>105</v>
      </c>
      <c r="M5" s="7">
        <v>100</v>
      </c>
      <c r="N5" s="7">
        <v>50</v>
      </c>
      <c r="O5" s="7" t="b">
        <v>0</v>
      </c>
      <c r="P5" s="7" t="s">
        <v>108</v>
      </c>
    </row>
    <row r="6" spans="1:30" x14ac:dyDescent="0.2">
      <c r="A6" s="4">
        <v>44529</v>
      </c>
      <c r="B6" s="5">
        <v>20211112</v>
      </c>
      <c r="C6" s="5">
        <v>20211118</v>
      </c>
      <c r="D6" s="3" t="s">
        <v>3</v>
      </c>
      <c r="E6" s="3" t="s">
        <v>4</v>
      </c>
      <c r="F6" s="3">
        <v>8</v>
      </c>
      <c r="G6" s="9">
        <v>9.8304090045289207</v>
      </c>
      <c r="H6" s="9" t="s">
        <v>20</v>
      </c>
      <c r="I6" s="8">
        <v>-0.30939306218042401</v>
      </c>
      <c r="J6" s="8" t="s">
        <v>42</v>
      </c>
      <c r="K6" s="7">
        <v>-49.985961407284996</v>
      </c>
      <c r="L6" s="7" t="s">
        <v>105</v>
      </c>
      <c r="M6" s="7">
        <v>100</v>
      </c>
      <c r="N6" s="7">
        <v>50</v>
      </c>
      <c r="O6" s="7" t="b">
        <v>0</v>
      </c>
      <c r="P6" s="7" t="s">
        <v>108</v>
      </c>
    </row>
    <row r="7" spans="1:30" x14ac:dyDescent="0.2">
      <c r="A7" s="4">
        <v>44529</v>
      </c>
      <c r="B7" s="5">
        <v>20211112</v>
      </c>
      <c r="C7" s="5">
        <v>20211118</v>
      </c>
      <c r="D7" s="3" t="s">
        <v>3</v>
      </c>
      <c r="E7" s="3" t="s">
        <v>4</v>
      </c>
      <c r="F7" s="3">
        <v>16</v>
      </c>
      <c r="G7" s="9">
        <v>7.6307329349497799</v>
      </c>
      <c r="H7" s="9" t="s">
        <v>21</v>
      </c>
      <c r="I7" s="8">
        <v>0.248036822696349</v>
      </c>
      <c r="J7" s="8" t="s">
        <v>43</v>
      </c>
      <c r="K7" s="7">
        <v>-50.339594112436799</v>
      </c>
      <c r="L7" s="7" t="s">
        <v>105</v>
      </c>
      <c r="M7" s="7">
        <v>100</v>
      </c>
      <c r="N7" s="7">
        <v>50</v>
      </c>
      <c r="O7" s="7" t="b">
        <v>0</v>
      </c>
      <c r="P7" s="7" t="s">
        <v>108</v>
      </c>
    </row>
    <row r="8" spans="1:30" x14ac:dyDescent="0.2">
      <c r="A8" s="4">
        <v>44529</v>
      </c>
      <c r="B8" s="5">
        <v>20211112</v>
      </c>
      <c r="C8" s="5">
        <v>20211118</v>
      </c>
      <c r="D8" s="3" t="s">
        <v>3</v>
      </c>
      <c r="E8" s="3" t="s">
        <v>4</v>
      </c>
      <c r="F8" s="3">
        <v>32</v>
      </c>
      <c r="G8" s="9">
        <v>2.7583645673669501</v>
      </c>
      <c r="H8" s="9" t="s">
        <v>22</v>
      </c>
      <c r="I8" s="8">
        <v>-0.79248673796258695</v>
      </c>
      <c r="J8" s="8" t="s">
        <v>44</v>
      </c>
      <c r="K8" s="7">
        <v>-51.063732925785303</v>
      </c>
      <c r="L8" s="7" t="s">
        <v>105</v>
      </c>
      <c r="M8" s="7">
        <v>100</v>
      </c>
      <c r="N8" s="7">
        <v>50</v>
      </c>
      <c r="O8" s="7" t="b">
        <v>0</v>
      </c>
      <c r="P8" s="7" t="s">
        <v>108</v>
      </c>
    </row>
    <row r="9" spans="1:30" x14ac:dyDescent="0.2">
      <c r="A9" s="4">
        <v>44529</v>
      </c>
      <c r="B9" s="5">
        <v>20211112</v>
      </c>
      <c r="C9" s="5">
        <v>20211118</v>
      </c>
      <c r="D9" s="3" t="s">
        <v>3</v>
      </c>
      <c r="E9" s="3" t="s">
        <v>4</v>
      </c>
      <c r="F9" s="3">
        <v>64</v>
      </c>
      <c r="G9" s="9">
        <v>7.9817481756176898</v>
      </c>
      <c r="H9" s="9" t="s">
        <v>23</v>
      </c>
      <c r="I9" s="8">
        <v>1.85339597635922</v>
      </c>
      <c r="J9" s="8" t="s">
        <v>45</v>
      </c>
      <c r="K9" s="7">
        <v>-50.964061787932003</v>
      </c>
      <c r="L9" s="7" t="s">
        <v>105</v>
      </c>
      <c r="M9" s="7">
        <v>100</v>
      </c>
      <c r="N9" s="7">
        <v>50</v>
      </c>
      <c r="O9" s="7" t="b">
        <v>0</v>
      </c>
      <c r="P9" s="7" t="s">
        <v>108</v>
      </c>
    </row>
    <row r="10" spans="1:30" x14ac:dyDescent="0.2">
      <c r="A10" s="4">
        <v>44529</v>
      </c>
      <c r="B10" s="5">
        <v>20211112</v>
      </c>
      <c r="C10" s="5">
        <v>20211118</v>
      </c>
      <c r="D10" s="3" t="s">
        <v>3</v>
      </c>
      <c r="E10" s="3" t="s">
        <v>4</v>
      </c>
      <c r="F10" s="3">
        <v>128</v>
      </c>
      <c r="G10" s="9">
        <v>8.2988098991699708</v>
      </c>
      <c r="H10" s="9" t="s">
        <v>24</v>
      </c>
      <c r="I10" s="8">
        <v>2.47338036537109</v>
      </c>
      <c r="J10" s="8" t="s">
        <v>46</v>
      </c>
      <c r="K10" s="7">
        <v>-49.963076024923602</v>
      </c>
      <c r="L10" s="7" t="s">
        <v>105</v>
      </c>
      <c r="M10" s="7">
        <v>100</v>
      </c>
      <c r="N10" s="7">
        <v>50</v>
      </c>
      <c r="O10" s="7" t="b">
        <v>0</v>
      </c>
      <c r="P10" s="7" t="s">
        <v>108</v>
      </c>
    </row>
    <row r="11" spans="1:30" x14ac:dyDescent="0.2">
      <c r="A11" s="4">
        <v>44529</v>
      </c>
      <c r="B11" s="5">
        <v>20211112</v>
      </c>
      <c r="C11" s="5">
        <v>20211118</v>
      </c>
      <c r="D11" s="3" t="s">
        <v>3</v>
      </c>
      <c r="E11" s="3" t="s">
        <v>4</v>
      </c>
      <c r="F11" s="3">
        <v>256</v>
      </c>
      <c r="G11" s="9">
        <v>-1.8115823486582201</v>
      </c>
      <c r="H11" s="9" t="s">
        <v>25</v>
      </c>
      <c r="I11" s="8">
        <v>1.2352580215568301</v>
      </c>
      <c r="J11" s="8" t="s">
        <v>47</v>
      </c>
      <c r="K11" s="7">
        <v>-48.3549374249679</v>
      </c>
      <c r="L11" s="7" t="s">
        <v>105</v>
      </c>
      <c r="M11" s="7">
        <v>100</v>
      </c>
      <c r="N11" s="7">
        <v>50</v>
      </c>
      <c r="O11" s="7" t="b">
        <v>0</v>
      </c>
      <c r="P11" s="7" t="s">
        <v>108</v>
      </c>
    </row>
    <row r="12" spans="1:30" x14ac:dyDescent="0.2">
      <c r="A12" s="4">
        <v>44529</v>
      </c>
      <c r="B12" s="5">
        <v>20211112</v>
      </c>
      <c r="C12" s="5">
        <v>20211118</v>
      </c>
      <c r="D12" s="3" t="s">
        <v>3</v>
      </c>
      <c r="E12" s="3" t="s">
        <v>4</v>
      </c>
      <c r="F12" s="3">
        <v>512</v>
      </c>
      <c r="G12" s="9">
        <v>-2.35753093079646</v>
      </c>
      <c r="H12" s="9" t="s">
        <v>26</v>
      </c>
      <c r="I12" s="8">
        <v>3.3216137470952698</v>
      </c>
      <c r="J12" s="8" t="s">
        <v>48</v>
      </c>
      <c r="K12" s="7">
        <v>-43.293109325254797</v>
      </c>
      <c r="L12" s="7" t="s">
        <v>105</v>
      </c>
      <c r="M12" s="7">
        <v>100</v>
      </c>
      <c r="N12" s="7">
        <v>50</v>
      </c>
      <c r="O12" s="7" t="b">
        <v>0</v>
      </c>
      <c r="P12" s="7" t="s">
        <v>108</v>
      </c>
    </row>
    <row r="13" spans="1:30" x14ac:dyDescent="0.2">
      <c r="A13" s="4">
        <v>44529</v>
      </c>
      <c r="B13" s="5">
        <v>20211112</v>
      </c>
      <c r="C13" s="5">
        <v>20211118</v>
      </c>
      <c r="D13" s="3" t="s">
        <v>3</v>
      </c>
      <c r="E13" s="3" t="s">
        <v>5</v>
      </c>
      <c r="F13" s="3">
        <v>0.5</v>
      </c>
      <c r="G13" s="9" t="s">
        <v>6</v>
      </c>
      <c r="H13" s="9" t="s">
        <v>16</v>
      </c>
      <c r="I13" s="8" t="s">
        <v>13</v>
      </c>
      <c r="J13" s="8" t="s">
        <v>49</v>
      </c>
      <c r="Q13" s="16" t="s">
        <v>192</v>
      </c>
    </row>
    <row r="14" spans="1:30" x14ac:dyDescent="0.2">
      <c r="A14" s="4">
        <v>44529</v>
      </c>
      <c r="B14" s="5">
        <v>20211112</v>
      </c>
      <c r="C14" s="5">
        <v>20211118</v>
      </c>
      <c r="D14" s="3" t="s">
        <v>3</v>
      </c>
      <c r="E14" s="3" t="s">
        <v>5</v>
      </c>
      <c r="F14" s="3">
        <v>1</v>
      </c>
      <c r="G14" s="9" t="s">
        <v>6</v>
      </c>
      <c r="H14" s="9" t="s">
        <v>17</v>
      </c>
      <c r="I14" s="8" t="s">
        <v>13</v>
      </c>
      <c r="J14" s="8" t="s">
        <v>49</v>
      </c>
      <c r="Q14" s="16" t="s">
        <v>192</v>
      </c>
    </row>
    <row r="15" spans="1:30" x14ac:dyDescent="0.2">
      <c r="A15" s="4">
        <v>44529</v>
      </c>
      <c r="B15" s="5">
        <v>20211112</v>
      </c>
      <c r="C15" s="5">
        <v>20211118</v>
      </c>
      <c r="D15" s="3" t="s">
        <v>3</v>
      </c>
      <c r="E15" s="3" t="s">
        <v>5</v>
      </c>
      <c r="F15" s="3">
        <v>2</v>
      </c>
      <c r="G15" s="9" t="s">
        <v>6</v>
      </c>
      <c r="H15" s="9" t="s">
        <v>18</v>
      </c>
      <c r="I15" s="8" t="s">
        <v>13</v>
      </c>
      <c r="J15" s="8" t="s">
        <v>49</v>
      </c>
      <c r="Q15" s="16" t="s">
        <v>192</v>
      </c>
    </row>
    <row r="16" spans="1:30" x14ac:dyDescent="0.2">
      <c r="A16" s="4">
        <v>44529</v>
      </c>
      <c r="B16" s="5">
        <v>20211112</v>
      </c>
      <c r="C16" s="5">
        <v>20211118</v>
      </c>
      <c r="D16" s="3" t="s">
        <v>3</v>
      </c>
      <c r="E16" s="3" t="s">
        <v>5</v>
      </c>
      <c r="F16" s="3">
        <v>4</v>
      </c>
      <c r="G16" s="9">
        <v>12.0417934250888</v>
      </c>
      <c r="H16" s="9" t="s">
        <v>19</v>
      </c>
      <c r="I16" s="8">
        <v>8.4015157405434096E-2</v>
      </c>
      <c r="J16" s="8" t="s">
        <v>50</v>
      </c>
    </row>
    <row r="17" spans="1:16" x14ac:dyDescent="0.2">
      <c r="A17" s="4">
        <v>44529</v>
      </c>
      <c r="B17" s="5">
        <v>20211112</v>
      </c>
      <c r="C17" s="5">
        <v>20211118</v>
      </c>
      <c r="D17" s="3" t="s">
        <v>3</v>
      </c>
      <c r="E17" s="3" t="s">
        <v>5</v>
      </c>
      <c r="F17" s="3">
        <v>8</v>
      </c>
      <c r="G17" s="9">
        <v>5.3003711356476302</v>
      </c>
      <c r="H17" s="9" t="s">
        <v>20</v>
      </c>
      <c r="I17" s="8">
        <v>-1.05007548134294</v>
      </c>
      <c r="J17" s="8" t="s">
        <v>51</v>
      </c>
    </row>
    <row r="18" spans="1:16" x14ac:dyDescent="0.2">
      <c r="A18" s="4">
        <v>44529</v>
      </c>
      <c r="B18" s="5">
        <v>20211112</v>
      </c>
      <c r="C18" s="5">
        <v>20211118</v>
      </c>
      <c r="D18" s="3" t="s">
        <v>3</v>
      </c>
      <c r="E18" s="3" t="s">
        <v>5</v>
      </c>
      <c r="F18" s="3">
        <v>16</v>
      </c>
      <c r="G18" s="9">
        <v>4.9252989006523897</v>
      </c>
      <c r="H18" s="9" t="s">
        <v>21</v>
      </c>
      <c r="I18" s="8">
        <v>-4.5424857327727501</v>
      </c>
      <c r="J18" s="8" t="s">
        <v>52</v>
      </c>
    </row>
    <row r="19" spans="1:16" x14ac:dyDescent="0.2">
      <c r="A19" s="4">
        <v>44529</v>
      </c>
      <c r="B19" s="5">
        <v>20211112</v>
      </c>
      <c r="C19" s="5">
        <v>20211118</v>
      </c>
      <c r="D19" s="3" t="s">
        <v>3</v>
      </c>
      <c r="E19" s="3" t="s">
        <v>5</v>
      </c>
      <c r="F19" s="3">
        <v>32</v>
      </c>
      <c r="G19" s="9">
        <v>8.2529895855802398</v>
      </c>
      <c r="H19" s="9" t="s">
        <v>22</v>
      </c>
      <c r="I19" s="8">
        <v>1.22383553223314</v>
      </c>
      <c r="J19" s="8" t="s">
        <v>53</v>
      </c>
    </row>
    <row r="20" spans="1:16" x14ac:dyDescent="0.2">
      <c r="A20" s="4">
        <v>44529</v>
      </c>
      <c r="B20" s="5">
        <v>20211112</v>
      </c>
      <c r="C20" s="5">
        <v>20211118</v>
      </c>
      <c r="D20" s="3" t="s">
        <v>3</v>
      </c>
      <c r="E20" s="3" t="s">
        <v>5</v>
      </c>
      <c r="F20" s="3">
        <v>64</v>
      </c>
      <c r="G20" s="9">
        <v>13.790344230114799</v>
      </c>
      <c r="H20" s="9" t="s">
        <v>23</v>
      </c>
      <c r="I20" s="8">
        <v>1.90717528501898</v>
      </c>
      <c r="J20" s="8" t="s">
        <v>54</v>
      </c>
    </row>
    <row r="21" spans="1:16" x14ac:dyDescent="0.2">
      <c r="A21" s="4">
        <v>44529</v>
      </c>
      <c r="B21" s="5">
        <v>20211112</v>
      </c>
      <c r="C21" s="5">
        <v>20211118</v>
      </c>
      <c r="D21" s="3" t="s">
        <v>3</v>
      </c>
      <c r="E21" s="3" t="s">
        <v>5</v>
      </c>
      <c r="F21" s="3">
        <v>128</v>
      </c>
      <c r="G21" s="9">
        <v>16.5308688095615</v>
      </c>
      <c r="H21" s="9" t="s">
        <v>24</v>
      </c>
      <c r="I21" s="8">
        <v>3.3275395271882702</v>
      </c>
      <c r="J21" s="8" t="s">
        <v>55</v>
      </c>
    </row>
    <row r="22" spans="1:16" x14ac:dyDescent="0.2">
      <c r="A22" s="4">
        <v>44529</v>
      </c>
      <c r="B22" s="5">
        <v>20211112</v>
      </c>
      <c r="C22" s="5">
        <v>20211118</v>
      </c>
      <c r="D22" s="3" t="s">
        <v>3</v>
      </c>
      <c r="E22" s="3" t="s">
        <v>5</v>
      </c>
      <c r="F22" s="3">
        <v>256</v>
      </c>
      <c r="G22" s="9">
        <v>8.0621894921366195</v>
      </c>
      <c r="H22" s="9" t="s">
        <v>25</v>
      </c>
      <c r="I22" s="8">
        <v>3.9305160939153598</v>
      </c>
      <c r="J22" s="8" t="s">
        <v>56</v>
      </c>
    </row>
    <row r="23" spans="1:16" x14ac:dyDescent="0.2">
      <c r="A23" s="4">
        <v>44529</v>
      </c>
      <c r="B23" s="5">
        <v>20211112</v>
      </c>
      <c r="C23" s="5">
        <v>20211118</v>
      </c>
      <c r="D23" s="3" t="s">
        <v>3</v>
      </c>
      <c r="E23" s="3" t="s">
        <v>5</v>
      </c>
      <c r="F23" s="3">
        <v>512</v>
      </c>
      <c r="G23" s="9">
        <v>-2.12828541191121</v>
      </c>
      <c r="H23" s="9" t="s">
        <v>26</v>
      </c>
      <c r="I23" s="8">
        <v>1.93530700037015</v>
      </c>
      <c r="J23" s="8" t="s">
        <v>57</v>
      </c>
    </row>
    <row r="24" spans="1:16" x14ac:dyDescent="0.2">
      <c r="A24" s="4">
        <v>44529</v>
      </c>
      <c r="B24" s="5">
        <v>20211112</v>
      </c>
      <c r="C24" s="5">
        <v>20211118</v>
      </c>
      <c r="D24" s="3" t="s">
        <v>3</v>
      </c>
      <c r="E24" s="3" t="s">
        <v>7</v>
      </c>
      <c r="F24" s="3">
        <v>0.5</v>
      </c>
      <c r="G24" s="9">
        <v>3.7996938778662601</v>
      </c>
      <c r="H24" s="9" t="s">
        <v>16</v>
      </c>
      <c r="I24" s="8" t="s">
        <v>13</v>
      </c>
      <c r="J24" s="8" t="s">
        <v>49</v>
      </c>
      <c r="K24" s="7">
        <v>-51.787241324767201</v>
      </c>
      <c r="L24" s="7" t="s">
        <v>110</v>
      </c>
      <c r="M24" s="7">
        <v>100</v>
      </c>
      <c r="N24" s="7">
        <v>50</v>
      </c>
      <c r="O24" s="7" t="b">
        <v>0</v>
      </c>
      <c r="P24" s="7" t="s">
        <v>111</v>
      </c>
    </row>
    <row r="25" spans="1:16" x14ac:dyDescent="0.2">
      <c r="A25" s="4">
        <v>44529</v>
      </c>
      <c r="B25" s="5">
        <v>20211112</v>
      </c>
      <c r="C25" s="5">
        <v>20211118</v>
      </c>
      <c r="D25" s="3" t="s">
        <v>3</v>
      </c>
      <c r="E25" s="3" t="s">
        <v>7</v>
      </c>
      <c r="F25" s="3">
        <v>1</v>
      </c>
      <c r="G25" s="9">
        <v>16.2492685331896</v>
      </c>
      <c r="H25" s="9" t="s">
        <v>17</v>
      </c>
      <c r="I25" s="8" t="s">
        <v>13</v>
      </c>
      <c r="J25" s="8" t="s">
        <v>49</v>
      </c>
      <c r="K25" s="7">
        <v>-51.808954641651098</v>
      </c>
      <c r="L25" s="7" t="s">
        <v>110</v>
      </c>
      <c r="M25" s="7">
        <v>100</v>
      </c>
      <c r="N25" s="7">
        <v>50</v>
      </c>
      <c r="O25" s="7" t="b">
        <v>0</v>
      </c>
      <c r="P25" s="7" t="s">
        <v>111</v>
      </c>
    </row>
    <row r="26" spans="1:16" x14ac:dyDescent="0.2">
      <c r="A26" s="4">
        <v>44529</v>
      </c>
      <c r="B26" s="5">
        <v>20211112</v>
      </c>
      <c r="C26" s="5">
        <v>20211118</v>
      </c>
      <c r="D26" s="3" t="s">
        <v>3</v>
      </c>
      <c r="E26" s="3" t="s">
        <v>7</v>
      </c>
      <c r="F26" s="3">
        <v>2</v>
      </c>
      <c r="G26" s="9">
        <v>13.4549564649702</v>
      </c>
      <c r="H26" s="9" t="s">
        <v>18</v>
      </c>
      <c r="I26" s="8" t="s">
        <v>13</v>
      </c>
      <c r="J26" s="8" t="s">
        <v>49</v>
      </c>
      <c r="K26" s="7">
        <v>-51.7750727392784</v>
      </c>
      <c r="L26" s="7" t="s">
        <v>110</v>
      </c>
      <c r="M26" s="7">
        <v>100</v>
      </c>
      <c r="N26" s="7">
        <v>50</v>
      </c>
      <c r="O26" s="7" t="b">
        <v>0</v>
      </c>
      <c r="P26" s="7" t="s">
        <v>111</v>
      </c>
    </row>
    <row r="27" spans="1:16" x14ac:dyDescent="0.2">
      <c r="A27" s="4">
        <v>44529</v>
      </c>
      <c r="B27" s="5">
        <v>20211112</v>
      </c>
      <c r="C27" s="5">
        <v>20211118</v>
      </c>
      <c r="D27" s="3" t="s">
        <v>3</v>
      </c>
      <c r="E27" s="3" t="s">
        <v>7</v>
      </c>
      <c r="F27" s="3">
        <v>4</v>
      </c>
      <c r="G27" s="9">
        <v>35.811082087622196</v>
      </c>
      <c r="H27" s="9" t="s">
        <v>19</v>
      </c>
      <c r="I27" s="8" t="s">
        <v>13</v>
      </c>
      <c r="J27" s="8" t="s">
        <v>49</v>
      </c>
      <c r="K27" s="7">
        <v>-51.997790644334998</v>
      </c>
      <c r="L27" s="7" t="s">
        <v>110</v>
      </c>
      <c r="M27" s="7">
        <v>100</v>
      </c>
      <c r="N27" s="7">
        <v>50</v>
      </c>
      <c r="O27" s="7" t="b">
        <v>0</v>
      </c>
      <c r="P27" s="7" t="s">
        <v>111</v>
      </c>
    </row>
    <row r="28" spans="1:16" x14ac:dyDescent="0.2">
      <c r="A28" s="4">
        <v>44529</v>
      </c>
      <c r="B28" s="5">
        <v>20211112</v>
      </c>
      <c r="C28" s="5">
        <v>20211118</v>
      </c>
      <c r="D28" s="3" t="s">
        <v>3</v>
      </c>
      <c r="E28" s="3" t="s">
        <v>7</v>
      </c>
      <c r="F28" s="3">
        <v>8</v>
      </c>
      <c r="G28" s="9">
        <v>35.954648378611701</v>
      </c>
      <c r="H28" s="9" t="s">
        <v>20</v>
      </c>
      <c r="I28" s="8">
        <v>-13.4723108839533</v>
      </c>
      <c r="J28" s="8" t="s">
        <v>58</v>
      </c>
      <c r="K28" s="7">
        <v>-51.963211245446097</v>
      </c>
      <c r="L28" s="7" t="s">
        <v>110</v>
      </c>
      <c r="M28" s="7">
        <v>100</v>
      </c>
      <c r="N28" s="7">
        <v>50</v>
      </c>
      <c r="O28" s="7" t="b">
        <v>0</v>
      </c>
      <c r="P28" s="7" t="s">
        <v>111</v>
      </c>
    </row>
    <row r="29" spans="1:16" x14ac:dyDescent="0.2">
      <c r="A29" s="4">
        <v>44529</v>
      </c>
      <c r="B29" s="5">
        <v>20211112</v>
      </c>
      <c r="C29" s="5">
        <v>20211118</v>
      </c>
      <c r="D29" s="3" t="s">
        <v>3</v>
      </c>
      <c r="E29" s="3" t="s">
        <v>7</v>
      </c>
      <c r="F29" s="3">
        <v>16</v>
      </c>
      <c r="G29" s="9">
        <v>34.529433018560198</v>
      </c>
      <c r="H29" s="9" t="s">
        <v>21</v>
      </c>
      <c r="I29" s="8">
        <v>-13.2411653320117</v>
      </c>
      <c r="J29" s="8" t="s">
        <v>59</v>
      </c>
      <c r="K29" s="7">
        <v>-51.809901503589899</v>
      </c>
      <c r="L29" s="7" t="s">
        <v>110</v>
      </c>
      <c r="M29" s="7">
        <v>100</v>
      </c>
      <c r="N29" s="7">
        <v>50</v>
      </c>
      <c r="O29" s="7" t="b">
        <v>0</v>
      </c>
      <c r="P29" s="7" t="s">
        <v>111</v>
      </c>
    </row>
    <row r="30" spans="1:16" x14ac:dyDescent="0.2">
      <c r="A30" s="4">
        <v>44529</v>
      </c>
      <c r="B30" s="5">
        <v>20211112</v>
      </c>
      <c r="C30" s="5">
        <v>20211118</v>
      </c>
      <c r="D30" s="3" t="s">
        <v>3</v>
      </c>
      <c r="E30" s="3" t="s">
        <v>7</v>
      </c>
      <c r="F30" s="3">
        <v>32</v>
      </c>
      <c r="G30" s="9">
        <v>37.827196493740402</v>
      </c>
      <c r="H30" s="9" t="s">
        <v>22</v>
      </c>
      <c r="I30" s="8" t="s">
        <v>13</v>
      </c>
      <c r="J30" s="8" t="s">
        <v>49</v>
      </c>
      <c r="K30" s="7">
        <v>-51.644006398892699</v>
      </c>
      <c r="L30" s="7" t="s">
        <v>110</v>
      </c>
      <c r="M30" s="7">
        <v>100</v>
      </c>
      <c r="N30" s="7">
        <v>50</v>
      </c>
      <c r="O30" s="7" t="b">
        <v>0</v>
      </c>
      <c r="P30" s="7" t="s">
        <v>111</v>
      </c>
    </row>
    <row r="31" spans="1:16" x14ac:dyDescent="0.2">
      <c r="A31" s="4">
        <v>44529</v>
      </c>
      <c r="B31" s="5">
        <v>20211112</v>
      </c>
      <c r="C31" s="5">
        <v>20211118</v>
      </c>
      <c r="D31" s="3" t="s">
        <v>3</v>
      </c>
      <c r="E31" s="3" t="s">
        <v>7</v>
      </c>
      <c r="F31" s="3">
        <v>64</v>
      </c>
      <c r="G31" s="9">
        <v>33.3998693894155</v>
      </c>
      <c r="H31" s="9" t="s">
        <v>23</v>
      </c>
      <c r="I31" s="8">
        <v>-10.209029255316899</v>
      </c>
      <c r="J31" s="8" t="s">
        <v>60</v>
      </c>
      <c r="K31" s="7">
        <v>-51.475585337669202</v>
      </c>
      <c r="L31" s="7" t="s">
        <v>110</v>
      </c>
      <c r="M31" s="7">
        <v>100</v>
      </c>
      <c r="N31" s="7">
        <v>50</v>
      </c>
      <c r="O31" s="7" t="b">
        <v>0</v>
      </c>
      <c r="P31" s="7" t="s">
        <v>111</v>
      </c>
    </row>
    <row r="32" spans="1:16" x14ac:dyDescent="0.2">
      <c r="A32" s="4">
        <v>44529</v>
      </c>
      <c r="B32" s="5">
        <v>20211112</v>
      </c>
      <c r="C32" s="5">
        <v>20211118</v>
      </c>
      <c r="D32" s="3" t="s">
        <v>3</v>
      </c>
      <c r="E32" s="3" t="s">
        <v>7</v>
      </c>
      <c r="F32" s="3">
        <v>128</v>
      </c>
      <c r="G32" s="9">
        <v>35.064574460263302</v>
      </c>
      <c r="H32" s="9" t="s">
        <v>24</v>
      </c>
      <c r="I32" s="8">
        <v>-6.7026454894805099</v>
      </c>
      <c r="J32" s="8" t="s">
        <v>61</v>
      </c>
      <c r="K32" s="7">
        <v>-50.879355314159596</v>
      </c>
      <c r="L32" s="7" t="s">
        <v>110</v>
      </c>
      <c r="M32" s="7">
        <v>100</v>
      </c>
      <c r="N32" s="7">
        <v>50</v>
      </c>
      <c r="O32" s="7" t="b">
        <v>0</v>
      </c>
      <c r="P32" s="7" t="s">
        <v>111</v>
      </c>
    </row>
    <row r="33" spans="1:17" x14ac:dyDescent="0.2">
      <c r="A33" s="4">
        <v>44529</v>
      </c>
      <c r="B33" s="5">
        <v>20211112</v>
      </c>
      <c r="C33" s="5">
        <v>20211118</v>
      </c>
      <c r="D33" s="3" t="s">
        <v>3</v>
      </c>
      <c r="E33" s="3" t="s">
        <v>7</v>
      </c>
      <c r="F33" s="3">
        <v>256</v>
      </c>
      <c r="G33" s="9">
        <v>33.614391537657497</v>
      </c>
      <c r="H33" s="9" t="s">
        <v>25</v>
      </c>
      <c r="I33" s="8">
        <v>-1.8826990403181201</v>
      </c>
      <c r="J33" s="8" t="s">
        <v>62</v>
      </c>
      <c r="K33" s="7">
        <v>-49.384255258758898</v>
      </c>
      <c r="L33" s="7" t="s">
        <v>110</v>
      </c>
      <c r="M33" s="7">
        <v>100</v>
      </c>
      <c r="N33" s="7">
        <v>50</v>
      </c>
      <c r="O33" s="7" t="b">
        <v>0</v>
      </c>
      <c r="P33" s="7" t="s">
        <v>111</v>
      </c>
    </row>
    <row r="34" spans="1:17" x14ac:dyDescent="0.2">
      <c r="A34" s="4">
        <v>44529</v>
      </c>
      <c r="B34" s="5">
        <v>20211112</v>
      </c>
      <c r="C34" s="5">
        <v>20211118</v>
      </c>
      <c r="D34" s="3" t="s">
        <v>3</v>
      </c>
      <c r="E34" s="3" t="s">
        <v>7</v>
      </c>
      <c r="F34" s="3">
        <v>512</v>
      </c>
      <c r="G34" s="9">
        <v>22.727949935185801</v>
      </c>
      <c r="H34" s="9" t="s">
        <v>26</v>
      </c>
      <c r="I34" s="8">
        <v>-0.82457234582204797</v>
      </c>
      <c r="J34" s="8" t="s">
        <v>63</v>
      </c>
      <c r="K34" s="7">
        <v>-48.220140841933002</v>
      </c>
      <c r="L34" s="7" t="s">
        <v>110</v>
      </c>
      <c r="M34" s="7">
        <v>100</v>
      </c>
      <c r="N34" s="7">
        <v>50</v>
      </c>
      <c r="O34" s="7" t="b">
        <v>0</v>
      </c>
      <c r="P34" s="7" t="s">
        <v>111</v>
      </c>
    </row>
    <row r="35" spans="1:17" x14ac:dyDescent="0.2">
      <c r="A35" s="4">
        <v>44529</v>
      </c>
      <c r="B35" s="5">
        <v>20211112</v>
      </c>
      <c r="C35" s="5">
        <v>20211118</v>
      </c>
      <c r="D35" s="3" t="s">
        <v>8</v>
      </c>
      <c r="E35" s="3" t="s">
        <v>4</v>
      </c>
      <c r="F35" s="3">
        <v>0.5</v>
      </c>
      <c r="G35" s="9">
        <v>13.8720044620721</v>
      </c>
      <c r="H35" s="9" t="s">
        <v>27</v>
      </c>
      <c r="I35" s="8">
        <v>0.32124398909379098</v>
      </c>
      <c r="J35" s="8" t="s">
        <v>64</v>
      </c>
      <c r="K35" s="7">
        <v>-49.5816052132772</v>
      </c>
      <c r="L35" s="7" t="s">
        <v>123</v>
      </c>
      <c r="M35" s="7">
        <v>100</v>
      </c>
      <c r="N35" s="7">
        <v>50</v>
      </c>
      <c r="O35" s="7" t="b">
        <v>0</v>
      </c>
      <c r="P35" s="7" t="s">
        <v>108</v>
      </c>
    </row>
    <row r="36" spans="1:17" x14ac:dyDescent="0.2">
      <c r="A36" s="4">
        <v>44529</v>
      </c>
      <c r="B36" s="5">
        <v>20211112</v>
      </c>
      <c r="C36" s="5">
        <v>20211118</v>
      </c>
      <c r="D36" s="3" t="s">
        <v>8</v>
      </c>
      <c r="E36" s="3" t="s">
        <v>4</v>
      </c>
      <c r="F36" s="3">
        <v>1</v>
      </c>
      <c r="G36" s="9">
        <v>-11.6623136331597</v>
      </c>
      <c r="H36" s="9" t="s">
        <v>28</v>
      </c>
      <c r="I36" s="8">
        <v>1.2566163827301999</v>
      </c>
      <c r="J36" s="8" t="s">
        <v>65</v>
      </c>
      <c r="K36" s="7">
        <v>-49.737340258815998</v>
      </c>
      <c r="L36" s="7" t="s">
        <v>123</v>
      </c>
      <c r="M36" s="7">
        <v>100</v>
      </c>
      <c r="N36" s="7">
        <v>50</v>
      </c>
      <c r="O36" s="7" t="b">
        <v>0</v>
      </c>
      <c r="P36" s="7" t="s">
        <v>108</v>
      </c>
    </row>
    <row r="37" spans="1:17" x14ac:dyDescent="0.2">
      <c r="A37" s="4">
        <v>44529</v>
      </c>
      <c r="B37" s="5">
        <v>20211112</v>
      </c>
      <c r="C37" s="5">
        <v>20211118</v>
      </c>
      <c r="D37" s="3" t="s">
        <v>8</v>
      </c>
      <c r="E37" s="3" t="s">
        <v>4</v>
      </c>
      <c r="F37" s="3">
        <v>2</v>
      </c>
      <c r="G37" s="9">
        <v>-5.3753387408000304</v>
      </c>
      <c r="H37" s="9" t="s">
        <v>29</v>
      </c>
      <c r="I37" s="8">
        <v>1.0890021916880199</v>
      </c>
      <c r="J37" s="8" t="s">
        <v>66</v>
      </c>
      <c r="K37" s="7">
        <v>-49.713298579997399</v>
      </c>
      <c r="L37" s="7" t="s">
        <v>123</v>
      </c>
      <c r="M37" s="7">
        <v>100</v>
      </c>
      <c r="N37" s="7">
        <v>50</v>
      </c>
      <c r="O37" s="7" t="b">
        <v>0</v>
      </c>
      <c r="P37" s="7" t="s">
        <v>108</v>
      </c>
    </row>
    <row r="38" spans="1:17" x14ac:dyDescent="0.2">
      <c r="A38" s="4">
        <v>44529</v>
      </c>
      <c r="B38" s="5">
        <v>20211112</v>
      </c>
      <c r="C38" s="5">
        <v>20211118</v>
      </c>
      <c r="D38" s="3" t="s">
        <v>8</v>
      </c>
      <c r="E38" s="3" t="s">
        <v>4</v>
      </c>
      <c r="F38" s="3">
        <v>4</v>
      </c>
      <c r="G38" s="9">
        <v>7.1363642577961199</v>
      </c>
      <c r="H38" s="9" t="s">
        <v>30</v>
      </c>
      <c r="I38" s="8">
        <v>-1.90195195840936</v>
      </c>
      <c r="J38" s="8" t="s">
        <v>67</v>
      </c>
      <c r="K38" s="7">
        <v>-49.7709153312572</v>
      </c>
      <c r="L38" s="7" t="s">
        <v>123</v>
      </c>
      <c r="M38" s="7">
        <v>100</v>
      </c>
      <c r="N38" s="7">
        <v>50</v>
      </c>
      <c r="O38" s="7" t="b">
        <v>0</v>
      </c>
      <c r="P38" s="7" t="s">
        <v>108</v>
      </c>
    </row>
    <row r="39" spans="1:17" x14ac:dyDescent="0.2">
      <c r="A39" s="4">
        <v>44529</v>
      </c>
      <c r="B39" s="5">
        <v>20211112</v>
      </c>
      <c r="C39" s="5">
        <v>20211118</v>
      </c>
      <c r="D39" s="3" t="s">
        <v>8</v>
      </c>
      <c r="E39" s="3" t="s">
        <v>4</v>
      </c>
      <c r="F39" s="3">
        <v>8</v>
      </c>
      <c r="G39" s="9">
        <v>9.3134469655553396</v>
      </c>
      <c r="H39" s="9" t="s">
        <v>31</v>
      </c>
      <c r="I39" s="8">
        <v>-2.3922237882112598</v>
      </c>
      <c r="J39" s="8" t="s">
        <v>68</v>
      </c>
      <c r="K39" s="7">
        <v>-49.897555941908301</v>
      </c>
      <c r="L39" s="7" t="s">
        <v>123</v>
      </c>
      <c r="M39" s="7">
        <v>100</v>
      </c>
      <c r="N39" s="7">
        <v>50</v>
      </c>
      <c r="O39" s="7" t="b">
        <v>0</v>
      </c>
      <c r="P39" s="7" t="s">
        <v>108</v>
      </c>
    </row>
    <row r="40" spans="1:17" x14ac:dyDescent="0.2">
      <c r="A40" s="4">
        <v>44529</v>
      </c>
      <c r="B40" s="5">
        <v>20211112</v>
      </c>
      <c r="C40" s="5">
        <v>20211118</v>
      </c>
      <c r="D40" s="3" t="s">
        <v>8</v>
      </c>
      <c r="E40" s="3" t="s">
        <v>4</v>
      </c>
      <c r="F40" s="3">
        <v>16</v>
      </c>
      <c r="G40" s="9">
        <v>3.3041834085078099</v>
      </c>
      <c r="H40" s="9" t="s">
        <v>32</v>
      </c>
      <c r="I40" s="8">
        <v>-0.400538222964756</v>
      </c>
      <c r="J40" s="8" t="s">
        <v>69</v>
      </c>
      <c r="K40" s="7">
        <v>-49.724351814522301</v>
      </c>
      <c r="L40" s="7" t="s">
        <v>123</v>
      </c>
      <c r="M40" s="7">
        <v>100</v>
      </c>
      <c r="N40" s="7">
        <v>50</v>
      </c>
      <c r="O40" s="7" t="b">
        <v>0</v>
      </c>
      <c r="P40" s="7" t="s">
        <v>108</v>
      </c>
    </row>
    <row r="41" spans="1:17" x14ac:dyDescent="0.2">
      <c r="A41" s="4">
        <v>44529</v>
      </c>
      <c r="B41" s="5">
        <v>20211112</v>
      </c>
      <c r="C41" s="5">
        <v>20211118</v>
      </c>
      <c r="D41" s="3" t="s">
        <v>8</v>
      </c>
      <c r="E41" s="3" t="s">
        <v>4</v>
      </c>
      <c r="F41" s="3">
        <v>32</v>
      </c>
      <c r="G41" s="9">
        <v>-1.9838157854059399</v>
      </c>
      <c r="H41" s="9" t="s">
        <v>33</v>
      </c>
      <c r="I41" s="8">
        <v>-1.72642789993387</v>
      </c>
      <c r="J41" s="8" t="s">
        <v>70</v>
      </c>
      <c r="K41" s="7">
        <v>-49.855053355592197</v>
      </c>
      <c r="L41" s="7" t="s">
        <v>123</v>
      </c>
      <c r="M41" s="7">
        <v>100</v>
      </c>
      <c r="N41" s="7">
        <v>50</v>
      </c>
      <c r="O41" s="7" t="b">
        <v>0</v>
      </c>
      <c r="P41" s="7" t="s">
        <v>108</v>
      </c>
    </row>
    <row r="42" spans="1:17" x14ac:dyDescent="0.2">
      <c r="A42" s="4">
        <v>44529</v>
      </c>
      <c r="B42" s="5">
        <v>20211112</v>
      </c>
      <c r="C42" s="5">
        <v>20211118</v>
      </c>
      <c r="D42" s="3" t="s">
        <v>8</v>
      </c>
      <c r="E42" s="3" t="s">
        <v>4</v>
      </c>
      <c r="F42" s="3">
        <v>64</v>
      </c>
      <c r="G42" s="9">
        <v>-1.3904780910458701</v>
      </c>
      <c r="H42" s="9" t="s">
        <v>34</v>
      </c>
      <c r="I42" s="8">
        <v>0.40882738489695097</v>
      </c>
      <c r="J42" s="8" t="s">
        <v>71</v>
      </c>
      <c r="K42" s="7">
        <v>-49.752545643700202</v>
      </c>
      <c r="L42" s="7" t="s">
        <v>123</v>
      </c>
      <c r="M42" s="7">
        <v>100</v>
      </c>
      <c r="N42" s="7">
        <v>50</v>
      </c>
      <c r="O42" s="7" t="b">
        <v>0</v>
      </c>
      <c r="P42" s="7" t="s">
        <v>108</v>
      </c>
    </row>
    <row r="43" spans="1:17" x14ac:dyDescent="0.2">
      <c r="A43" s="4">
        <v>44529</v>
      </c>
      <c r="B43" s="5">
        <v>20211112</v>
      </c>
      <c r="C43" s="5">
        <v>20211118</v>
      </c>
      <c r="D43" s="3" t="s">
        <v>8</v>
      </c>
      <c r="E43" s="3" t="s">
        <v>4</v>
      </c>
      <c r="F43" s="3">
        <v>128</v>
      </c>
      <c r="G43" s="9">
        <v>-5.8040762242174297</v>
      </c>
      <c r="H43" s="9" t="s">
        <v>35</v>
      </c>
      <c r="I43" s="8">
        <v>0.80915349398388803</v>
      </c>
      <c r="J43" s="8" t="s">
        <v>72</v>
      </c>
      <c r="K43" s="7">
        <v>-48.867748125429003</v>
      </c>
      <c r="L43" s="7" t="s">
        <v>123</v>
      </c>
      <c r="M43" s="7">
        <v>100</v>
      </c>
      <c r="N43" s="7">
        <v>50</v>
      </c>
      <c r="O43" s="7" t="b">
        <v>0</v>
      </c>
      <c r="P43" s="7" t="s">
        <v>108</v>
      </c>
    </row>
    <row r="44" spans="1:17" x14ac:dyDescent="0.2">
      <c r="A44" s="4">
        <v>44529</v>
      </c>
      <c r="B44" s="5">
        <v>20211112</v>
      </c>
      <c r="C44" s="5">
        <v>20211118</v>
      </c>
      <c r="D44" s="3" t="s">
        <v>8</v>
      </c>
      <c r="E44" s="3" t="s">
        <v>4</v>
      </c>
      <c r="F44" s="3">
        <v>256</v>
      </c>
      <c r="G44" s="9">
        <v>-8.7212855956344608</v>
      </c>
      <c r="H44" s="9" t="s">
        <v>36</v>
      </c>
      <c r="I44" s="8">
        <v>1.2481580186054799</v>
      </c>
      <c r="J44" s="8" t="s">
        <v>73</v>
      </c>
      <c r="K44" s="7">
        <v>-47.803716274247599</v>
      </c>
      <c r="L44" s="7" t="s">
        <v>123</v>
      </c>
      <c r="M44" s="7">
        <v>100</v>
      </c>
      <c r="N44" s="7">
        <v>50</v>
      </c>
      <c r="O44" s="7" t="b">
        <v>0</v>
      </c>
      <c r="P44" s="7" t="s">
        <v>108</v>
      </c>
    </row>
    <row r="45" spans="1:17" x14ac:dyDescent="0.2">
      <c r="A45" s="4">
        <v>44529</v>
      </c>
      <c r="B45" s="5">
        <v>20211112</v>
      </c>
      <c r="C45" s="5">
        <v>20211118</v>
      </c>
      <c r="D45" s="3" t="s">
        <v>8</v>
      </c>
      <c r="E45" s="3" t="s">
        <v>4</v>
      </c>
      <c r="F45" s="3">
        <v>512</v>
      </c>
      <c r="G45" s="9">
        <v>-14.0103094940955</v>
      </c>
      <c r="H45" s="9" t="s">
        <v>37</v>
      </c>
      <c r="I45" s="8">
        <v>1.8917086586823399</v>
      </c>
      <c r="J45" s="8" t="s">
        <v>74</v>
      </c>
      <c r="K45" s="7">
        <v>-45.695315775661498</v>
      </c>
      <c r="L45" s="7" t="s">
        <v>123</v>
      </c>
      <c r="M45" s="7">
        <v>100</v>
      </c>
      <c r="N45" s="7">
        <v>50</v>
      </c>
      <c r="O45" s="7" t="b">
        <v>0</v>
      </c>
      <c r="P45" s="7" t="s">
        <v>108</v>
      </c>
    </row>
    <row r="46" spans="1:17" x14ac:dyDescent="0.2">
      <c r="A46" s="4">
        <v>44529</v>
      </c>
      <c r="B46" s="5">
        <v>20211112</v>
      </c>
      <c r="C46" s="5">
        <v>20211118</v>
      </c>
      <c r="D46" s="3" t="s">
        <v>8</v>
      </c>
      <c r="E46" s="3" t="s">
        <v>5</v>
      </c>
      <c r="F46" s="3">
        <v>0.5</v>
      </c>
      <c r="G46" s="9" t="s">
        <v>6</v>
      </c>
      <c r="H46" s="9" t="s">
        <v>27</v>
      </c>
      <c r="I46" s="8" t="s">
        <v>13</v>
      </c>
      <c r="J46" s="8" t="s">
        <v>49</v>
      </c>
      <c r="Q46" s="16" t="s">
        <v>192</v>
      </c>
    </row>
    <row r="47" spans="1:17" x14ac:dyDescent="0.2">
      <c r="A47" s="4">
        <v>44529</v>
      </c>
      <c r="B47" s="5">
        <v>20211112</v>
      </c>
      <c r="C47" s="5">
        <v>20211118</v>
      </c>
      <c r="D47" s="3" t="s">
        <v>8</v>
      </c>
      <c r="E47" s="3" t="s">
        <v>5</v>
      </c>
      <c r="F47" s="3">
        <v>1</v>
      </c>
      <c r="G47" s="9" t="s">
        <v>6</v>
      </c>
      <c r="H47" s="9" t="s">
        <v>28</v>
      </c>
      <c r="I47" s="8" t="s">
        <v>13</v>
      </c>
      <c r="J47" s="8" t="s">
        <v>49</v>
      </c>
      <c r="Q47" s="16" t="s">
        <v>192</v>
      </c>
    </row>
    <row r="48" spans="1:17" x14ac:dyDescent="0.2">
      <c r="A48" s="4">
        <v>44529</v>
      </c>
      <c r="B48" s="5">
        <v>20211112</v>
      </c>
      <c r="C48" s="5">
        <v>20211118</v>
      </c>
      <c r="D48" s="3" t="s">
        <v>8</v>
      </c>
      <c r="E48" s="3" t="s">
        <v>5</v>
      </c>
      <c r="F48" s="3">
        <v>2</v>
      </c>
      <c r="G48" s="9" t="s">
        <v>6</v>
      </c>
      <c r="H48" s="9" t="s">
        <v>29</v>
      </c>
      <c r="I48" s="8" t="s">
        <v>13</v>
      </c>
      <c r="J48" s="8" t="s">
        <v>49</v>
      </c>
      <c r="Q48" s="16" t="s">
        <v>192</v>
      </c>
    </row>
    <row r="49" spans="1:16" x14ac:dyDescent="0.2">
      <c r="A49" s="4">
        <v>44529</v>
      </c>
      <c r="B49" s="5">
        <v>20211112</v>
      </c>
      <c r="C49" s="5">
        <v>20211118</v>
      </c>
      <c r="D49" s="3" t="s">
        <v>8</v>
      </c>
      <c r="E49" s="3" t="s">
        <v>5</v>
      </c>
      <c r="F49" s="3">
        <v>4</v>
      </c>
      <c r="G49" s="9">
        <v>19.814630623512102</v>
      </c>
      <c r="H49" s="9" t="s">
        <v>30</v>
      </c>
      <c r="I49" s="8">
        <v>2.1788512784118499</v>
      </c>
      <c r="J49" s="8" t="s">
        <v>75</v>
      </c>
    </row>
    <row r="50" spans="1:16" x14ac:dyDescent="0.2">
      <c r="A50" s="4">
        <v>44529</v>
      </c>
      <c r="B50" s="5">
        <v>20211112</v>
      </c>
      <c r="C50" s="5">
        <v>20211118</v>
      </c>
      <c r="D50" s="3" t="s">
        <v>8</v>
      </c>
      <c r="E50" s="3" t="s">
        <v>5</v>
      </c>
      <c r="F50" s="3">
        <v>8</v>
      </c>
      <c r="G50" s="9">
        <v>20.173403972917001</v>
      </c>
      <c r="H50" s="9" t="s">
        <v>31</v>
      </c>
      <c r="I50" s="8">
        <v>-1.07671147162626</v>
      </c>
      <c r="J50" s="8" t="s">
        <v>76</v>
      </c>
    </row>
    <row r="51" spans="1:16" x14ac:dyDescent="0.2">
      <c r="A51" s="4">
        <v>44529</v>
      </c>
      <c r="B51" s="5">
        <v>20211112</v>
      </c>
      <c r="C51" s="5">
        <v>20211118</v>
      </c>
      <c r="D51" s="3" t="s">
        <v>8</v>
      </c>
      <c r="E51" s="3" t="s">
        <v>5</v>
      </c>
      <c r="F51" s="3">
        <v>16</v>
      </c>
      <c r="G51" s="9">
        <v>23.080557474514901</v>
      </c>
      <c r="H51" s="9" t="s">
        <v>32</v>
      </c>
      <c r="I51" s="8">
        <v>-2.4846624155344901</v>
      </c>
      <c r="J51" s="8" t="s">
        <v>77</v>
      </c>
    </row>
    <row r="52" spans="1:16" x14ac:dyDescent="0.2">
      <c r="A52" s="4">
        <v>44529</v>
      </c>
      <c r="B52" s="5">
        <v>20211112</v>
      </c>
      <c r="C52" s="5">
        <v>20211118</v>
      </c>
      <c r="D52" s="3" t="s">
        <v>8</v>
      </c>
      <c r="E52" s="3" t="s">
        <v>5</v>
      </c>
      <c r="F52" s="3">
        <v>32</v>
      </c>
      <c r="G52" s="9">
        <v>21.983169449061101</v>
      </c>
      <c r="H52" s="9" t="s">
        <v>33</v>
      </c>
      <c r="I52" s="8">
        <v>0.67217348648819697</v>
      </c>
      <c r="J52" s="8" t="s">
        <v>78</v>
      </c>
    </row>
    <row r="53" spans="1:16" x14ac:dyDescent="0.2">
      <c r="A53" s="4">
        <v>44529</v>
      </c>
      <c r="B53" s="5">
        <v>20211112</v>
      </c>
      <c r="C53" s="5">
        <v>20211118</v>
      </c>
      <c r="D53" s="3" t="s">
        <v>8</v>
      </c>
      <c r="E53" s="3" t="s">
        <v>5</v>
      </c>
      <c r="F53" s="3">
        <v>64</v>
      </c>
      <c r="G53" s="9">
        <v>30.680209205331199</v>
      </c>
      <c r="H53" s="9" t="s">
        <v>34</v>
      </c>
      <c r="I53" s="8">
        <v>0.82770312085008801</v>
      </c>
      <c r="J53" s="8" t="s">
        <v>79</v>
      </c>
    </row>
    <row r="54" spans="1:16" x14ac:dyDescent="0.2">
      <c r="A54" s="4">
        <v>44529</v>
      </c>
      <c r="B54" s="5">
        <v>20211112</v>
      </c>
      <c r="C54" s="5">
        <v>20211118</v>
      </c>
      <c r="D54" s="3" t="s">
        <v>8</v>
      </c>
      <c r="E54" s="3" t="s">
        <v>5</v>
      </c>
      <c r="F54" s="3">
        <v>128</v>
      </c>
      <c r="G54" s="9">
        <v>31.689745154339398</v>
      </c>
      <c r="H54" s="9" t="s">
        <v>35</v>
      </c>
      <c r="I54" s="8">
        <v>1.9258354060121601</v>
      </c>
      <c r="J54" s="8" t="s">
        <v>80</v>
      </c>
    </row>
    <row r="55" spans="1:16" x14ac:dyDescent="0.2">
      <c r="A55" s="4">
        <v>44529</v>
      </c>
      <c r="B55" s="5">
        <v>20211112</v>
      </c>
      <c r="C55" s="5">
        <v>20211118</v>
      </c>
      <c r="D55" s="3" t="s">
        <v>8</v>
      </c>
      <c r="E55" s="3" t="s">
        <v>5</v>
      </c>
      <c r="F55" s="3">
        <v>256</v>
      </c>
      <c r="G55" s="9">
        <v>26.072469986867301</v>
      </c>
      <c r="H55" s="9" t="s">
        <v>36</v>
      </c>
      <c r="I55" s="8">
        <v>3.5302204198653899</v>
      </c>
      <c r="J55" s="8" t="s">
        <v>81</v>
      </c>
    </row>
    <row r="56" spans="1:16" x14ac:dyDescent="0.2">
      <c r="A56" s="4">
        <v>44529</v>
      </c>
      <c r="B56" s="5">
        <v>20211112</v>
      </c>
      <c r="C56" s="5">
        <v>20211118</v>
      </c>
      <c r="D56" s="3" t="s">
        <v>8</v>
      </c>
      <c r="E56" s="3" t="s">
        <v>5</v>
      </c>
      <c r="F56" s="3">
        <v>512</v>
      </c>
      <c r="G56" s="9">
        <v>23.2191789315156</v>
      </c>
      <c r="H56" s="9" t="s">
        <v>37</v>
      </c>
      <c r="I56" s="8">
        <v>-0.25796693256533398</v>
      </c>
      <c r="J56" s="8" t="s">
        <v>82</v>
      </c>
    </row>
    <row r="57" spans="1:16" x14ac:dyDescent="0.2">
      <c r="A57" s="4">
        <v>44529</v>
      </c>
      <c r="B57" s="5">
        <v>20211112</v>
      </c>
      <c r="C57" s="5">
        <v>20211118</v>
      </c>
      <c r="D57" s="3" t="s">
        <v>8</v>
      </c>
      <c r="E57" s="3" t="s">
        <v>7</v>
      </c>
      <c r="F57" s="3">
        <v>0.5</v>
      </c>
      <c r="G57" s="9">
        <v>47.059360198140702</v>
      </c>
      <c r="H57" s="9" t="s">
        <v>27</v>
      </c>
      <c r="I57" s="8" t="s">
        <v>13</v>
      </c>
      <c r="J57" s="8" t="s">
        <v>49</v>
      </c>
      <c r="K57" s="7">
        <v>-50.857146413600603</v>
      </c>
      <c r="L57" s="7" t="s">
        <v>124</v>
      </c>
      <c r="M57" s="7">
        <v>100</v>
      </c>
      <c r="N57" s="7">
        <v>50</v>
      </c>
      <c r="O57" s="7" t="b">
        <v>0</v>
      </c>
      <c r="P57" s="7" t="s">
        <v>108</v>
      </c>
    </row>
    <row r="58" spans="1:16" x14ac:dyDescent="0.2">
      <c r="A58" s="4">
        <v>44529</v>
      </c>
      <c r="B58" s="5">
        <v>20211112</v>
      </c>
      <c r="C58" s="5">
        <v>20211118</v>
      </c>
      <c r="D58" s="3" t="s">
        <v>8</v>
      </c>
      <c r="E58" s="3" t="s">
        <v>7</v>
      </c>
      <c r="F58" s="3">
        <v>1</v>
      </c>
      <c r="G58" s="9">
        <v>41.972687830718698</v>
      </c>
      <c r="H58" s="9" t="s">
        <v>28</v>
      </c>
      <c r="I58" s="8" t="s">
        <v>13</v>
      </c>
      <c r="J58" s="8" t="s">
        <v>49</v>
      </c>
      <c r="K58" s="7">
        <v>-49.867159504137497</v>
      </c>
      <c r="L58" s="7" t="s">
        <v>124</v>
      </c>
      <c r="M58" s="7">
        <v>100</v>
      </c>
      <c r="N58" s="7">
        <v>50</v>
      </c>
      <c r="O58" s="7" t="b">
        <v>0</v>
      </c>
      <c r="P58" s="7" t="s">
        <v>108</v>
      </c>
    </row>
    <row r="59" spans="1:16" x14ac:dyDescent="0.2">
      <c r="A59" s="4">
        <v>44529</v>
      </c>
      <c r="B59" s="5">
        <v>20211112</v>
      </c>
      <c r="C59" s="5">
        <v>20211118</v>
      </c>
      <c r="D59" s="3" t="s">
        <v>8</v>
      </c>
      <c r="E59" s="3" t="s">
        <v>7</v>
      </c>
      <c r="F59" s="3">
        <v>2</v>
      </c>
      <c r="G59" s="9">
        <v>48.126874057476698</v>
      </c>
      <c r="H59" s="9" t="s">
        <v>29</v>
      </c>
      <c r="I59" s="8" t="s">
        <v>13</v>
      </c>
      <c r="J59" s="8" t="s">
        <v>49</v>
      </c>
      <c r="K59" s="7">
        <v>-49.822788066640904</v>
      </c>
      <c r="L59" s="7" t="s">
        <v>124</v>
      </c>
      <c r="M59" s="7">
        <v>100</v>
      </c>
      <c r="N59" s="7">
        <v>50</v>
      </c>
      <c r="O59" s="7" t="b">
        <v>0</v>
      </c>
      <c r="P59" s="7" t="s">
        <v>108</v>
      </c>
    </row>
    <row r="60" spans="1:16" x14ac:dyDescent="0.2">
      <c r="A60" s="4">
        <v>44529</v>
      </c>
      <c r="B60" s="5">
        <v>20211112</v>
      </c>
      <c r="C60" s="5">
        <v>20211118</v>
      </c>
      <c r="D60" s="3" t="s">
        <v>8</v>
      </c>
      <c r="E60" s="3" t="s">
        <v>7</v>
      </c>
      <c r="F60" s="3">
        <v>4</v>
      </c>
      <c r="G60" s="9">
        <v>48.4489033807751</v>
      </c>
      <c r="H60" s="9" t="s">
        <v>30</v>
      </c>
      <c r="I60" s="8" t="s">
        <v>13</v>
      </c>
      <c r="J60" s="8" t="s">
        <v>49</v>
      </c>
      <c r="K60" s="7">
        <v>-49.8939894483239</v>
      </c>
      <c r="L60" s="7" t="s">
        <v>124</v>
      </c>
      <c r="M60" s="7">
        <v>100</v>
      </c>
      <c r="N60" s="7">
        <v>50</v>
      </c>
      <c r="O60" s="7" t="b">
        <v>0</v>
      </c>
      <c r="P60" s="7" t="s">
        <v>108</v>
      </c>
    </row>
    <row r="61" spans="1:16" x14ac:dyDescent="0.2">
      <c r="A61" s="4">
        <v>44529</v>
      </c>
      <c r="B61" s="5">
        <v>20211112</v>
      </c>
      <c r="C61" s="5">
        <v>20211118</v>
      </c>
      <c r="D61" s="3" t="s">
        <v>8</v>
      </c>
      <c r="E61" s="3" t="s">
        <v>7</v>
      </c>
      <c r="F61" s="3">
        <v>8</v>
      </c>
      <c r="G61" s="9">
        <v>48.317889035500897</v>
      </c>
      <c r="H61" s="9" t="s">
        <v>31</v>
      </c>
      <c r="I61" s="8" t="s">
        <v>13</v>
      </c>
      <c r="J61" s="8" t="s">
        <v>49</v>
      </c>
      <c r="K61" s="7">
        <v>-50.071720600160397</v>
      </c>
      <c r="L61" s="7" t="s">
        <v>124</v>
      </c>
      <c r="M61" s="7">
        <v>100</v>
      </c>
      <c r="N61" s="7">
        <v>50</v>
      </c>
      <c r="O61" s="7" t="b">
        <v>0</v>
      </c>
      <c r="P61" s="7" t="s">
        <v>108</v>
      </c>
    </row>
    <row r="62" spans="1:16" x14ac:dyDescent="0.2">
      <c r="A62" s="4">
        <v>44529</v>
      </c>
      <c r="B62" s="5">
        <v>20211112</v>
      </c>
      <c r="C62" s="5">
        <v>20211118</v>
      </c>
      <c r="D62" s="3" t="s">
        <v>8</v>
      </c>
      <c r="E62" s="3" t="s">
        <v>7</v>
      </c>
      <c r="F62" s="3">
        <v>16</v>
      </c>
      <c r="G62" s="9">
        <v>48.348779340574502</v>
      </c>
      <c r="H62" s="9" t="s">
        <v>32</v>
      </c>
      <c r="I62" s="8" t="s">
        <v>13</v>
      </c>
      <c r="J62" s="8" t="s">
        <v>49</v>
      </c>
      <c r="K62" s="7">
        <v>-50.059978932458101</v>
      </c>
      <c r="L62" s="7" t="s">
        <v>124</v>
      </c>
      <c r="M62" s="7">
        <v>100</v>
      </c>
      <c r="N62" s="7">
        <v>50</v>
      </c>
      <c r="O62" s="7" t="b">
        <v>0</v>
      </c>
      <c r="P62" s="7" t="s">
        <v>108</v>
      </c>
    </row>
    <row r="63" spans="1:16" x14ac:dyDescent="0.2">
      <c r="A63" s="4">
        <v>44529</v>
      </c>
      <c r="B63" s="5">
        <v>20211112</v>
      </c>
      <c r="C63" s="5">
        <v>20211118</v>
      </c>
      <c r="D63" s="3" t="s">
        <v>8</v>
      </c>
      <c r="E63" s="3" t="s">
        <v>7</v>
      </c>
      <c r="F63" s="3">
        <v>32</v>
      </c>
      <c r="G63" s="9">
        <v>48.287348613369304</v>
      </c>
      <c r="H63" s="9" t="s">
        <v>33</v>
      </c>
      <c r="I63" s="8" t="s">
        <v>13</v>
      </c>
      <c r="J63" s="8" t="s">
        <v>49</v>
      </c>
      <c r="K63" s="7">
        <v>-50.434997908013699</v>
      </c>
      <c r="L63" s="7" t="s">
        <v>124</v>
      </c>
      <c r="M63" s="7">
        <v>100</v>
      </c>
      <c r="N63" s="7">
        <v>50</v>
      </c>
      <c r="O63" s="7" t="b">
        <v>0</v>
      </c>
      <c r="P63" s="7" t="s">
        <v>108</v>
      </c>
    </row>
    <row r="64" spans="1:16" x14ac:dyDescent="0.2">
      <c r="A64" s="4">
        <v>44529</v>
      </c>
      <c r="B64" s="5">
        <v>20211112</v>
      </c>
      <c r="C64" s="5">
        <v>20211118</v>
      </c>
      <c r="D64" s="3" t="s">
        <v>8</v>
      </c>
      <c r="E64" s="3" t="s">
        <v>7</v>
      </c>
      <c r="F64" s="3">
        <v>64</v>
      </c>
      <c r="G64" s="9">
        <v>47.763076967585199</v>
      </c>
      <c r="H64" s="9" t="s">
        <v>34</v>
      </c>
      <c r="I64" s="8">
        <v>-3.9012856004090102</v>
      </c>
      <c r="J64" s="8" t="s">
        <v>83</v>
      </c>
      <c r="K64" s="7">
        <v>-50.739508295453497</v>
      </c>
      <c r="L64" s="7" t="s">
        <v>124</v>
      </c>
      <c r="M64" s="7">
        <v>100</v>
      </c>
      <c r="N64" s="7">
        <v>50</v>
      </c>
      <c r="O64" s="7" t="b">
        <v>0</v>
      </c>
      <c r="P64" s="7" t="s">
        <v>108</v>
      </c>
    </row>
    <row r="65" spans="1:30" x14ac:dyDescent="0.2">
      <c r="A65" s="4">
        <v>44529</v>
      </c>
      <c r="B65" s="5">
        <v>20211112</v>
      </c>
      <c r="C65" s="5">
        <v>20211118</v>
      </c>
      <c r="D65" s="3" t="s">
        <v>8</v>
      </c>
      <c r="E65" s="3" t="s">
        <v>7</v>
      </c>
      <c r="F65" s="3">
        <v>128</v>
      </c>
      <c r="G65" s="9">
        <v>47.482932473972497</v>
      </c>
      <c r="H65" s="9" t="s">
        <v>35</v>
      </c>
      <c r="I65" s="8">
        <v>-2.8089730469082301</v>
      </c>
      <c r="J65" s="8" t="s">
        <v>84</v>
      </c>
      <c r="K65" s="7">
        <v>-50.854677580283798</v>
      </c>
      <c r="L65" s="7" t="s">
        <v>124</v>
      </c>
      <c r="M65" s="7">
        <v>100</v>
      </c>
      <c r="N65" s="7">
        <v>50</v>
      </c>
      <c r="O65" s="7" t="b">
        <v>0</v>
      </c>
      <c r="P65" s="7" t="s">
        <v>108</v>
      </c>
    </row>
    <row r="66" spans="1:30" x14ac:dyDescent="0.2">
      <c r="A66" s="4">
        <v>44529</v>
      </c>
      <c r="B66" s="5">
        <v>20211112</v>
      </c>
      <c r="C66" s="5">
        <v>20211118</v>
      </c>
      <c r="D66" s="3" t="s">
        <v>8</v>
      </c>
      <c r="E66" s="3" t="s">
        <v>7</v>
      </c>
      <c r="F66" s="3">
        <v>256</v>
      </c>
      <c r="G66" s="9">
        <v>46.917687765799599</v>
      </c>
      <c r="H66" s="9" t="s">
        <v>36</v>
      </c>
      <c r="I66" s="8">
        <v>-1.9569266612735801</v>
      </c>
      <c r="J66" s="8" t="s">
        <v>85</v>
      </c>
      <c r="K66" s="7">
        <v>-50.757318695270598</v>
      </c>
      <c r="L66" s="7" t="s">
        <v>124</v>
      </c>
      <c r="M66" s="7">
        <v>100</v>
      </c>
      <c r="N66" s="7">
        <v>50</v>
      </c>
      <c r="O66" s="7" t="b">
        <v>0</v>
      </c>
      <c r="P66" s="7" t="s">
        <v>108</v>
      </c>
    </row>
    <row r="67" spans="1:30" x14ac:dyDescent="0.2">
      <c r="A67" s="4">
        <v>44529</v>
      </c>
      <c r="B67" s="5">
        <v>20211112</v>
      </c>
      <c r="C67" s="5">
        <v>20211118</v>
      </c>
      <c r="D67" s="3" t="s">
        <v>8</v>
      </c>
      <c r="E67" s="3" t="s">
        <v>7</v>
      </c>
      <c r="F67" s="3">
        <v>512</v>
      </c>
      <c r="G67" s="9">
        <v>28.8549259566568</v>
      </c>
      <c r="H67" s="9" t="s">
        <v>37</v>
      </c>
      <c r="I67" s="8">
        <v>-0.369352297861335</v>
      </c>
      <c r="J67" s="8" t="s">
        <v>86</v>
      </c>
      <c r="K67" s="7">
        <v>-50.738191442674399</v>
      </c>
      <c r="L67" s="7" t="s">
        <v>124</v>
      </c>
      <c r="M67" s="7">
        <v>100</v>
      </c>
      <c r="N67" s="7">
        <v>50</v>
      </c>
      <c r="O67" s="7" t="b">
        <v>0</v>
      </c>
      <c r="P67" s="7" t="s">
        <v>108</v>
      </c>
    </row>
    <row r="68" spans="1:30" x14ac:dyDescent="0.2">
      <c r="A68" s="4">
        <v>44530</v>
      </c>
      <c r="B68" s="5">
        <v>20211116</v>
      </c>
      <c r="C68" s="5">
        <v>20211129</v>
      </c>
      <c r="D68" s="3" t="s">
        <v>3</v>
      </c>
      <c r="E68" s="3" t="s">
        <v>4</v>
      </c>
      <c r="F68" s="3">
        <v>0.5</v>
      </c>
      <c r="G68" s="9">
        <v>8.2183686710214801</v>
      </c>
      <c r="H68" s="9" t="s">
        <v>92</v>
      </c>
      <c r="I68" s="8">
        <v>-7.6146161025082399</v>
      </c>
      <c r="J68" s="8" t="s">
        <v>163</v>
      </c>
      <c r="K68" s="7">
        <v>-49.149444494723397</v>
      </c>
      <c r="M68" s="7">
        <v>100</v>
      </c>
      <c r="N68" s="7">
        <v>50</v>
      </c>
      <c r="O68" s="7" t="b">
        <v>0</v>
      </c>
      <c r="P68" s="7" t="s">
        <v>108</v>
      </c>
      <c r="R68" s="19" t="s">
        <v>3</v>
      </c>
      <c r="S68" s="19" t="s">
        <v>4</v>
      </c>
      <c r="T68" s="19">
        <v>0.5</v>
      </c>
      <c r="U68" s="19">
        <v>8.2183686710214801</v>
      </c>
      <c r="V68" s="19" t="s">
        <v>92</v>
      </c>
      <c r="W68" s="19">
        <v>-7.6146161025082399</v>
      </c>
      <c r="X68" s="19" t="s">
        <v>131</v>
      </c>
      <c r="Y68" s="19">
        <v>-49.662809877500699</v>
      </c>
      <c r="Z68" s="19" t="s">
        <v>125</v>
      </c>
      <c r="AA68" s="19">
        <v>100</v>
      </c>
      <c r="AB68" s="19">
        <v>50</v>
      </c>
      <c r="AC68" s="19" t="b">
        <v>0</v>
      </c>
      <c r="AD68" s="19" t="s">
        <v>111</v>
      </c>
    </row>
    <row r="69" spans="1:30" x14ac:dyDescent="0.2">
      <c r="A69" s="4">
        <v>44530</v>
      </c>
      <c r="B69" s="5">
        <v>20211116</v>
      </c>
      <c r="C69" s="5">
        <v>20211129</v>
      </c>
      <c r="D69" s="3" t="s">
        <v>3</v>
      </c>
      <c r="E69" s="3" t="s">
        <v>4</v>
      </c>
      <c r="F69" s="3">
        <v>1</v>
      </c>
      <c r="G69" s="9">
        <v>2.68080064512412</v>
      </c>
      <c r="H69" s="9" t="s">
        <v>93</v>
      </c>
      <c r="I69" s="8">
        <v>-3.17419211650716</v>
      </c>
      <c r="J69" s="8" t="s">
        <v>164</v>
      </c>
      <c r="K69" s="7">
        <v>-49.398718626725703</v>
      </c>
      <c r="M69" s="7">
        <v>100</v>
      </c>
      <c r="N69" s="7">
        <v>50</v>
      </c>
      <c r="O69" s="7" t="b">
        <v>0</v>
      </c>
      <c r="P69" s="7" t="s">
        <v>108</v>
      </c>
      <c r="R69" s="19" t="s">
        <v>3</v>
      </c>
      <c r="S69" s="19" t="s">
        <v>4</v>
      </c>
      <c r="T69" s="19">
        <v>1</v>
      </c>
      <c r="U69" s="19">
        <v>2.68080064512412</v>
      </c>
      <c r="V69" s="19" t="s">
        <v>93</v>
      </c>
      <c r="W69" s="19">
        <v>-3.17419211650716</v>
      </c>
      <c r="X69" s="19" t="s">
        <v>132</v>
      </c>
      <c r="Y69" s="19">
        <v>-49.868725474304199</v>
      </c>
      <c r="Z69" s="19" t="s">
        <v>125</v>
      </c>
      <c r="AA69" s="19">
        <v>100</v>
      </c>
      <c r="AB69" s="19">
        <v>50</v>
      </c>
      <c r="AC69" s="19" t="b">
        <v>0</v>
      </c>
      <c r="AD69" s="19" t="s">
        <v>111</v>
      </c>
    </row>
    <row r="70" spans="1:30" x14ac:dyDescent="0.2">
      <c r="A70" s="4">
        <v>44530</v>
      </c>
      <c r="B70" s="5">
        <v>20211116</v>
      </c>
      <c r="C70" s="5">
        <v>20211129</v>
      </c>
      <c r="D70" s="3" t="s">
        <v>3</v>
      </c>
      <c r="E70" s="3" t="s">
        <v>4</v>
      </c>
      <c r="F70" s="3">
        <v>2</v>
      </c>
      <c r="G70" s="9">
        <v>2.4938574694709099</v>
      </c>
      <c r="H70" s="9" t="s">
        <v>94</v>
      </c>
      <c r="I70" s="8">
        <v>-5.4060542927163704</v>
      </c>
      <c r="J70" s="8" t="s">
        <v>165</v>
      </c>
      <c r="K70" s="7">
        <v>-49.320495538244501</v>
      </c>
      <c r="M70" s="7">
        <v>100</v>
      </c>
      <c r="N70" s="7">
        <v>50</v>
      </c>
      <c r="O70" s="7" t="b">
        <v>0</v>
      </c>
      <c r="P70" s="7" t="s">
        <v>108</v>
      </c>
      <c r="R70" s="19" t="s">
        <v>3</v>
      </c>
      <c r="S70" s="19" t="s">
        <v>4</v>
      </c>
      <c r="T70" s="19">
        <v>2</v>
      </c>
      <c r="U70" s="19">
        <v>2.4938574694709099</v>
      </c>
      <c r="V70" s="19" t="s">
        <v>94</v>
      </c>
      <c r="W70" s="19">
        <v>-5.4060542927163704</v>
      </c>
      <c r="X70" s="19" t="s">
        <v>133</v>
      </c>
      <c r="Y70" s="19">
        <v>-49.922538941098601</v>
      </c>
      <c r="Z70" s="19" t="s">
        <v>125</v>
      </c>
      <c r="AA70" s="19">
        <v>100</v>
      </c>
      <c r="AB70" s="19">
        <v>50</v>
      </c>
      <c r="AC70" s="19" t="b">
        <v>0</v>
      </c>
      <c r="AD70" s="19" t="s">
        <v>111</v>
      </c>
    </row>
    <row r="71" spans="1:30" x14ac:dyDescent="0.2">
      <c r="A71" s="4">
        <v>44530</v>
      </c>
      <c r="B71" s="5">
        <v>20211116</v>
      </c>
      <c r="C71" s="5">
        <v>20211129</v>
      </c>
      <c r="D71" s="3" t="s">
        <v>3</v>
      </c>
      <c r="E71" s="3" t="s">
        <v>4</v>
      </c>
      <c r="F71" s="3">
        <v>4</v>
      </c>
      <c r="G71" s="9">
        <v>9.1305848594154</v>
      </c>
      <c r="H71" s="9" t="s">
        <v>95</v>
      </c>
      <c r="I71" s="8">
        <v>-0.94455387124291101</v>
      </c>
      <c r="J71" s="8" t="s">
        <v>166</v>
      </c>
      <c r="K71" s="7">
        <v>-49.9273942004708</v>
      </c>
      <c r="M71" s="7">
        <v>100</v>
      </c>
      <c r="N71" s="7">
        <v>50</v>
      </c>
      <c r="O71" s="7" t="b">
        <v>0</v>
      </c>
      <c r="P71" s="7" t="s">
        <v>108</v>
      </c>
      <c r="R71" s="19" t="s">
        <v>3</v>
      </c>
      <c r="S71" s="19" t="s">
        <v>4</v>
      </c>
      <c r="T71" s="19">
        <v>4</v>
      </c>
      <c r="U71" s="19">
        <v>9.1305848594154</v>
      </c>
      <c r="V71" s="19" t="s">
        <v>95</v>
      </c>
      <c r="W71" s="19">
        <v>-0.94455387124291101</v>
      </c>
      <c r="X71" s="19" t="s">
        <v>134</v>
      </c>
      <c r="Y71" s="19">
        <v>-49.067735011004302</v>
      </c>
      <c r="Z71" s="19" t="s">
        <v>125</v>
      </c>
      <c r="AA71" s="19">
        <v>100</v>
      </c>
      <c r="AB71" s="19">
        <v>50</v>
      </c>
      <c r="AC71" s="19" t="b">
        <v>0</v>
      </c>
      <c r="AD71" s="19" t="s">
        <v>111</v>
      </c>
    </row>
    <row r="72" spans="1:30" x14ac:dyDescent="0.2">
      <c r="A72" s="4">
        <v>44530</v>
      </c>
      <c r="B72" s="5">
        <v>20211116</v>
      </c>
      <c r="C72" s="5">
        <v>20211129</v>
      </c>
      <c r="D72" s="3" t="s">
        <v>3</v>
      </c>
      <c r="E72" s="3" t="s">
        <v>4</v>
      </c>
      <c r="F72" s="3">
        <v>8</v>
      </c>
      <c r="G72" s="9">
        <v>10.200400850328</v>
      </c>
      <c r="H72" s="9" t="s">
        <v>96</v>
      </c>
      <c r="I72" s="8">
        <v>-0.25502600999725999</v>
      </c>
      <c r="J72" s="8" t="s">
        <v>167</v>
      </c>
      <c r="K72" s="7">
        <v>-50.0029568386352</v>
      </c>
      <c r="M72" s="7">
        <v>100</v>
      </c>
      <c r="N72" s="7">
        <v>50</v>
      </c>
      <c r="O72" s="7" t="b">
        <v>0</v>
      </c>
      <c r="P72" s="7" t="s">
        <v>108</v>
      </c>
      <c r="R72" s="19" t="s">
        <v>3</v>
      </c>
      <c r="S72" s="19" t="s">
        <v>4</v>
      </c>
      <c r="T72" s="19">
        <v>8</v>
      </c>
      <c r="U72" s="19">
        <v>10.200400850328</v>
      </c>
      <c r="V72" s="19" t="s">
        <v>96</v>
      </c>
      <c r="W72" s="19">
        <v>-0.25502600999725999</v>
      </c>
      <c r="X72" s="19" t="s">
        <v>135</v>
      </c>
      <c r="Y72" s="19">
        <v>-49.034895293833202</v>
      </c>
      <c r="Z72" s="19" t="s">
        <v>125</v>
      </c>
      <c r="AA72" s="19">
        <v>100</v>
      </c>
      <c r="AB72" s="19">
        <v>50</v>
      </c>
      <c r="AC72" s="19" t="b">
        <v>0</v>
      </c>
      <c r="AD72" s="19" t="s">
        <v>111</v>
      </c>
    </row>
    <row r="73" spans="1:30" x14ac:dyDescent="0.2">
      <c r="A73" s="4">
        <v>44530</v>
      </c>
      <c r="B73" s="5">
        <v>20211116</v>
      </c>
      <c r="C73" s="5">
        <v>20211129</v>
      </c>
      <c r="D73" s="3" t="s">
        <v>3</v>
      </c>
      <c r="E73" s="3" t="s">
        <v>4</v>
      </c>
      <c r="F73" s="3">
        <v>16</v>
      </c>
      <c r="G73" s="9">
        <v>8.1355115935637894</v>
      </c>
      <c r="H73" s="9" t="s">
        <v>97</v>
      </c>
      <c r="I73" s="8">
        <v>0.448024654616616</v>
      </c>
      <c r="J73" s="8" t="s">
        <v>168</v>
      </c>
      <c r="K73" s="7">
        <v>-50.3449804098017</v>
      </c>
      <c r="M73" s="7">
        <v>100</v>
      </c>
      <c r="N73" s="7">
        <v>50</v>
      </c>
      <c r="O73" s="7" t="b">
        <v>0</v>
      </c>
      <c r="P73" s="7" t="s">
        <v>108</v>
      </c>
      <c r="R73" s="19" t="s">
        <v>3</v>
      </c>
      <c r="S73" s="19" t="s">
        <v>4</v>
      </c>
      <c r="T73" s="19">
        <v>16</v>
      </c>
      <c r="U73" s="19">
        <v>8.1355115935637894</v>
      </c>
      <c r="V73" s="19" t="s">
        <v>97</v>
      </c>
      <c r="W73" s="19">
        <v>0.448024654616616</v>
      </c>
      <c r="X73" s="19" t="s">
        <v>136</v>
      </c>
      <c r="Y73" s="19">
        <v>-48.710251282883398</v>
      </c>
      <c r="Z73" s="19" t="s">
        <v>125</v>
      </c>
      <c r="AA73" s="19">
        <v>100</v>
      </c>
      <c r="AB73" s="19">
        <v>50</v>
      </c>
      <c r="AC73" s="19" t="b">
        <v>0</v>
      </c>
      <c r="AD73" s="19" t="s">
        <v>111</v>
      </c>
    </row>
    <row r="74" spans="1:30" x14ac:dyDescent="0.2">
      <c r="A74" s="4">
        <v>44530</v>
      </c>
      <c r="B74" s="5">
        <v>20211116</v>
      </c>
      <c r="C74" s="5">
        <v>20211129</v>
      </c>
      <c r="D74" s="3" t="s">
        <v>3</v>
      </c>
      <c r="E74" s="3" t="s">
        <v>4</v>
      </c>
      <c r="F74" s="3">
        <v>32</v>
      </c>
      <c r="G74" s="9">
        <v>3.07611911555365</v>
      </c>
      <c r="H74" s="9" t="s">
        <v>98</v>
      </c>
      <c r="I74" s="8">
        <v>-0.78072452842436102</v>
      </c>
      <c r="J74" s="8" t="s">
        <v>169</v>
      </c>
      <c r="K74" s="7">
        <v>-51.082566858785199</v>
      </c>
      <c r="M74" s="7">
        <v>100</v>
      </c>
      <c r="N74" s="7">
        <v>50</v>
      </c>
      <c r="O74" s="7" t="b">
        <v>0</v>
      </c>
      <c r="P74" s="7" t="s">
        <v>108</v>
      </c>
      <c r="R74" s="19" t="s">
        <v>3</v>
      </c>
      <c r="S74" s="19" t="s">
        <v>4</v>
      </c>
      <c r="T74" s="19">
        <v>32</v>
      </c>
      <c r="U74" s="19">
        <v>3.07611911555365</v>
      </c>
      <c r="V74" s="19" t="s">
        <v>98</v>
      </c>
      <c r="W74" s="19">
        <v>-0.78072452842436102</v>
      </c>
      <c r="X74" s="19" t="s">
        <v>137</v>
      </c>
      <c r="Y74" s="19">
        <v>-47.782571746175599</v>
      </c>
      <c r="Z74" s="19" t="s">
        <v>125</v>
      </c>
      <c r="AA74" s="19">
        <v>100</v>
      </c>
      <c r="AB74" s="19">
        <v>50</v>
      </c>
      <c r="AC74" s="19" t="b">
        <v>0</v>
      </c>
      <c r="AD74" s="19" t="s">
        <v>111</v>
      </c>
    </row>
    <row r="75" spans="1:30" x14ac:dyDescent="0.2">
      <c r="A75" s="4">
        <v>44530</v>
      </c>
      <c r="B75" s="5">
        <v>20211116</v>
      </c>
      <c r="C75" s="5">
        <v>20211129</v>
      </c>
      <c r="D75" s="3" t="s">
        <v>3</v>
      </c>
      <c r="E75" s="3" t="s">
        <v>4</v>
      </c>
      <c r="F75" s="3">
        <v>64</v>
      </c>
      <c r="G75" s="9">
        <v>8.4449023831252301</v>
      </c>
      <c r="H75" s="9" t="s">
        <v>99</v>
      </c>
      <c r="I75" s="8">
        <v>1.87400144214555</v>
      </c>
      <c r="J75" s="8" t="s">
        <v>170</v>
      </c>
      <c r="K75" s="7">
        <v>-50.991164570426399</v>
      </c>
      <c r="M75" s="7">
        <v>100</v>
      </c>
      <c r="N75" s="7">
        <v>50</v>
      </c>
      <c r="O75" s="7" t="b">
        <v>0</v>
      </c>
      <c r="P75" s="7" t="s">
        <v>108</v>
      </c>
      <c r="R75" s="19" t="s">
        <v>3</v>
      </c>
      <c r="S75" s="19" t="s">
        <v>4</v>
      </c>
      <c r="T75" s="19">
        <v>64</v>
      </c>
      <c r="U75" s="19">
        <v>8.4449023831252301</v>
      </c>
      <c r="V75" s="19" t="s">
        <v>99</v>
      </c>
      <c r="W75" s="19">
        <v>1.87400144214555</v>
      </c>
      <c r="X75" s="19" t="s">
        <v>138</v>
      </c>
      <c r="Y75" s="19">
        <v>-47.504220445485402</v>
      </c>
      <c r="Z75" s="19" t="s">
        <v>125</v>
      </c>
      <c r="AA75" s="19">
        <v>100</v>
      </c>
      <c r="AB75" s="19">
        <v>50</v>
      </c>
      <c r="AC75" s="19" t="b">
        <v>0</v>
      </c>
      <c r="AD75" s="19" t="s">
        <v>111</v>
      </c>
    </row>
    <row r="76" spans="1:30" x14ac:dyDescent="0.2">
      <c r="A76" s="4">
        <v>44530</v>
      </c>
      <c r="B76" s="5">
        <v>20211116</v>
      </c>
      <c r="C76" s="5">
        <v>20211129</v>
      </c>
      <c r="D76" s="3" t="s">
        <v>3</v>
      </c>
      <c r="E76" s="3" t="s">
        <v>4</v>
      </c>
      <c r="F76" s="3">
        <v>128</v>
      </c>
      <c r="G76" s="9">
        <v>8.8208484324213394</v>
      </c>
      <c r="H76" s="9" t="s">
        <v>100</v>
      </c>
      <c r="I76" s="8">
        <v>2.5022319029501801</v>
      </c>
      <c r="J76" s="8" t="s">
        <v>171</v>
      </c>
      <c r="K76" s="7">
        <v>-49.952764040547798</v>
      </c>
      <c r="M76" s="7">
        <v>100</v>
      </c>
      <c r="N76" s="7">
        <v>50</v>
      </c>
      <c r="O76" s="7" t="b">
        <v>0</v>
      </c>
      <c r="P76" s="7" t="s">
        <v>108</v>
      </c>
      <c r="R76" s="19" t="s">
        <v>3</v>
      </c>
      <c r="S76" s="19" t="s">
        <v>4</v>
      </c>
      <c r="T76" s="19">
        <v>128</v>
      </c>
      <c r="U76" s="19">
        <v>8.8208484324213394</v>
      </c>
      <c r="V76" s="19" t="s">
        <v>100</v>
      </c>
      <c r="W76" s="19">
        <v>2.5022319029501801</v>
      </c>
      <c r="X76" s="19" t="s">
        <v>139</v>
      </c>
      <c r="Y76" s="19">
        <v>-45.699720454033702</v>
      </c>
      <c r="Z76" s="19" t="s">
        <v>125</v>
      </c>
      <c r="AA76" s="19">
        <v>100</v>
      </c>
      <c r="AB76" s="19">
        <v>50</v>
      </c>
      <c r="AC76" s="19" t="b">
        <v>0</v>
      </c>
      <c r="AD76" s="19" t="s">
        <v>111</v>
      </c>
    </row>
    <row r="77" spans="1:30" x14ac:dyDescent="0.2">
      <c r="A77" s="4">
        <v>44530</v>
      </c>
      <c r="B77" s="5">
        <v>20211116</v>
      </c>
      <c r="C77" s="5">
        <v>20211129</v>
      </c>
      <c r="D77" s="3" t="s">
        <v>3</v>
      </c>
      <c r="E77" s="3" t="s">
        <v>4</v>
      </c>
      <c r="F77" s="3">
        <v>256</v>
      </c>
      <c r="G77" s="9">
        <v>-1.5380467749065301</v>
      </c>
      <c r="H77" s="9" t="s">
        <v>101</v>
      </c>
      <c r="I77" s="8">
        <v>1.28473567499066</v>
      </c>
      <c r="J77" s="8" t="s">
        <v>172</v>
      </c>
      <c r="K77" s="7">
        <v>-48.324953920801399</v>
      </c>
      <c r="M77" s="7">
        <v>100</v>
      </c>
      <c r="N77" s="7">
        <v>50</v>
      </c>
      <c r="O77" s="7" t="b">
        <v>0</v>
      </c>
      <c r="P77" s="7" t="s">
        <v>108</v>
      </c>
      <c r="R77" s="19" t="s">
        <v>3</v>
      </c>
      <c r="S77" s="19" t="s">
        <v>4</v>
      </c>
      <c r="T77" s="19">
        <v>256</v>
      </c>
      <c r="U77" s="19">
        <v>-1.5380467749065301</v>
      </c>
      <c r="V77" s="19" t="s">
        <v>101</v>
      </c>
      <c r="W77" s="19">
        <v>1.28473567499066</v>
      </c>
      <c r="X77" s="19" t="s">
        <v>140</v>
      </c>
      <c r="Y77" s="19">
        <v>-43.114805787200197</v>
      </c>
      <c r="Z77" s="19" t="s">
        <v>125</v>
      </c>
      <c r="AA77" s="19">
        <v>100</v>
      </c>
      <c r="AB77" s="19">
        <v>50</v>
      </c>
      <c r="AC77" s="19" t="b">
        <v>0</v>
      </c>
      <c r="AD77" s="19" t="s">
        <v>111</v>
      </c>
    </row>
    <row r="78" spans="1:30" x14ac:dyDescent="0.2">
      <c r="A78" s="4">
        <v>44530</v>
      </c>
      <c r="B78" s="5">
        <v>20211116</v>
      </c>
      <c r="C78" s="5">
        <v>20211129</v>
      </c>
      <c r="D78" s="3" t="s">
        <v>3</v>
      </c>
      <c r="E78" s="3" t="s">
        <v>4</v>
      </c>
      <c r="F78" s="3">
        <v>512</v>
      </c>
      <c r="G78" s="9">
        <v>-2.46146740280451</v>
      </c>
      <c r="H78" s="9" t="s">
        <v>102</v>
      </c>
      <c r="I78" s="8">
        <v>3.2987615161008499</v>
      </c>
      <c r="J78" s="8" t="s">
        <v>173</v>
      </c>
      <c r="K78" s="7">
        <v>-43.325332573706298</v>
      </c>
      <c r="M78" s="7">
        <v>100</v>
      </c>
      <c r="N78" s="7">
        <v>50</v>
      </c>
      <c r="O78" s="7" t="b">
        <v>0</v>
      </c>
      <c r="P78" s="7" t="s">
        <v>108</v>
      </c>
      <c r="R78" s="19" t="s">
        <v>3</v>
      </c>
      <c r="S78" s="19" t="s">
        <v>4</v>
      </c>
      <c r="T78" s="19">
        <v>512</v>
      </c>
      <c r="U78" s="19">
        <v>-2.46146740280451</v>
      </c>
      <c r="V78" s="19" t="s">
        <v>102</v>
      </c>
      <c r="W78" s="19">
        <v>3.2987615161008499</v>
      </c>
      <c r="X78" s="19" t="s">
        <v>141</v>
      </c>
      <c r="Y78" s="19">
        <v>-40.279582676790397</v>
      </c>
      <c r="Z78" s="19" t="s">
        <v>125</v>
      </c>
      <c r="AA78" s="19">
        <v>100</v>
      </c>
      <c r="AB78" s="19">
        <v>50</v>
      </c>
      <c r="AC78" s="19" t="b">
        <v>0</v>
      </c>
      <c r="AD78" s="19" t="s">
        <v>111</v>
      </c>
    </row>
    <row r="79" spans="1:30" x14ac:dyDescent="0.2">
      <c r="A79" s="4">
        <v>44530</v>
      </c>
      <c r="B79" s="5">
        <v>20211116</v>
      </c>
      <c r="C79" s="5">
        <v>20211129</v>
      </c>
      <c r="D79" s="3" t="s">
        <v>3</v>
      </c>
      <c r="E79" s="3" t="s">
        <v>5</v>
      </c>
      <c r="F79" s="3">
        <v>0.5</v>
      </c>
      <c r="G79" s="9" t="s">
        <v>6</v>
      </c>
      <c r="H79" s="9" t="s">
        <v>92</v>
      </c>
      <c r="I79" s="8" t="s">
        <v>13</v>
      </c>
      <c r="J79" s="8" t="s">
        <v>174</v>
      </c>
      <c r="Q79" s="16" t="s">
        <v>192</v>
      </c>
    </row>
    <row r="80" spans="1:30" x14ac:dyDescent="0.2">
      <c r="A80" s="4">
        <v>44530</v>
      </c>
      <c r="B80" s="5">
        <v>20211116</v>
      </c>
      <c r="C80" s="5">
        <v>20211129</v>
      </c>
      <c r="D80" s="3" t="s">
        <v>3</v>
      </c>
      <c r="E80" s="3" t="s">
        <v>5</v>
      </c>
      <c r="F80" s="3">
        <v>1</v>
      </c>
      <c r="G80" s="9" t="s">
        <v>6</v>
      </c>
      <c r="H80" s="9" t="s">
        <v>93</v>
      </c>
      <c r="I80" s="8" t="s">
        <v>13</v>
      </c>
      <c r="J80" s="8" t="s">
        <v>174</v>
      </c>
      <c r="Q80" s="16" t="s">
        <v>192</v>
      </c>
    </row>
    <row r="81" spans="1:30" x14ac:dyDescent="0.2">
      <c r="A81" s="4">
        <v>44530</v>
      </c>
      <c r="B81" s="5">
        <v>20211116</v>
      </c>
      <c r="C81" s="5">
        <v>20211129</v>
      </c>
      <c r="D81" s="3" t="s">
        <v>3</v>
      </c>
      <c r="E81" s="3" t="s">
        <v>5</v>
      </c>
      <c r="F81" s="3">
        <v>2</v>
      </c>
      <c r="G81" s="9" t="s">
        <v>6</v>
      </c>
      <c r="H81" s="9" t="s">
        <v>94</v>
      </c>
      <c r="I81" s="8" t="s">
        <v>13</v>
      </c>
      <c r="J81" s="8" t="s">
        <v>174</v>
      </c>
      <c r="Q81" s="16" t="s">
        <v>192</v>
      </c>
    </row>
    <row r="82" spans="1:30" x14ac:dyDescent="0.2">
      <c r="A82" s="4">
        <v>44530</v>
      </c>
      <c r="B82" s="5">
        <v>20211116</v>
      </c>
      <c r="C82" s="5">
        <v>20211129</v>
      </c>
      <c r="D82" s="3" t="s">
        <v>3</v>
      </c>
      <c r="E82" s="3" t="s">
        <v>5</v>
      </c>
      <c r="F82" s="3">
        <v>4</v>
      </c>
      <c r="G82" s="9">
        <v>12.1975776787427</v>
      </c>
      <c r="H82" s="9" t="s">
        <v>95</v>
      </c>
      <c r="I82" s="8">
        <v>5.7544414118092302E-2</v>
      </c>
      <c r="J82" s="8" t="s">
        <v>175</v>
      </c>
    </row>
    <row r="83" spans="1:30" x14ac:dyDescent="0.2">
      <c r="A83" s="4">
        <v>44530</v>
      </c>
      <c r="B83" s="5">
        <v>20211116</v>
      </c>
      <c r="C83" s="5">
        <v>20211129</v>
      </c>
      <c r="D83" s="3" t="s">
        <v>3</v>
      </c>
      <c r="E83" s="3" t="s">
        <v>5</v>
      </c>
      <c r="F83" s="3">
        <v>8</v>
      </c>
      <c r="G83" s="9">
        <v>5.4988842123421904</v>
      </c>
      <c r="H83" s="9" t="s">
        <v>96</v>
      </c>
      <c r="I83" s="8">
        <v>-1.0442064207617201</v>
      </c>
      <c r="J83" s="8" t="s">
        <v>176</v>
      </c>
    </row>
    <row r="84" spans="1:30" x14ac:dyDescent="0.2">
      <c r="A84" s="4">
        <v>44530</v>
      </c>
      <c r="B84" s="5">
        <v>20211116</v>
      </c>
      <c r="C84" s="5">
        <v>20211129</v>
      </c>
      <c r="D84" s="3" t="s">
        <v>3</v>
      </c>
      <c r="E84" s="3" t="s">
        <v>5</v>
      </c>
      <c r="F84" s="3">
        <v>16</v>
      </c>
      <c r="G84" s="9">
        <v>5.1859843153904697</v>
      </c>
      <c r="H84" s="9" t="s">
        <v>97</v>
      </c>
      <c r="I84" s="8">
        <v>-4.7053890779241501</v>
      </c>
      <c r="J84" s="8" t="s">
        <v>177</v>
      </c>
    </row>
    <row r="85" spans="1:30" x14ac:dyDescent="0.2">
      <c r="A85" s="4">
        <v>44530</v>
      </c>
      <c r="B85" s="5">
        <v>20211116</v>
      </c>
      <c r="C85" s="5">
        <v>20211129</v>
      </c>
      <c r="D85" s="3" t="s">
        <v>3</v>
      </c>
      <c r="E85" s="3" t="s">
        <v>5</v>
      </c>
      <c r="F85" s="3">
        <v>32</v>
      </c>
      <c r="G85" s="9">
        <v>8.4539171452665194</v>
      </c>
      <c r="H85" s="9" t="s">
        <v>98</v>
      </c>
      <c r="I85" s="8">
        <v>1.24600192152498</v>
      </c>
      <c r="J85" s="8" t="s">
        <v>178</v>
      </c>
    </row>
    <row r="86" spans="1:30" x14ac:dyDescent="0.2">
      <c r="A86" s="4">
        <v>44530</v>
      </c>
      <c r="B86" s="5">
        <v>20211116</v>
      </c>
      <c r="C86" s="5">
        <v>20211129</v>
      </c>
      <c r="D86" s="3" t="s">
        <v>3</v>
      </c>
      <c r="E86" s="3" t="s">
        <v>5</v>
      </c>
      <c r="F86" s="3">
        <v>64</v>
      </c>
      <c r="G86" s="9">
        <v>14.053738949339699</v>
      </c>
      <c r="H86" s="9" t="s">
        <v>99</v>
      </c>
      <c r="I86" s="8">
        <v>1.98479809259683</v>
      </c>
      <c r="J86" s="8" t="s">
        <v>179</v>
      </c>
    </row>
    <row r="87" spans="1:30" x14ac:dyDescent="0.2">
      <c r="A87" s="4">
        <v>44530</v>
      </c>
      <c r="B87" s="5">
        <v>20211116</v>
      </c>
      <c r="C87" s="5">
        <v>20211129</v>
      </c>
      <c r="D87" s="3" t="s">
        <v>3</v>
      </c>
      <c r="E87" s="3" t="s">
        <v>5</v>
      </c>
      <c r="F87" s="3">
        <v>128</v>
      </c>
      <c r="G87" s="9">
        <v>16.7752463539254</v>
      </c>
      <c r="H87" s="9" t="s">
        <v>100</v>
      </c>
      <c r="I87" s="8">
        <v>3.3287387095978498</v>
      </c>
      <c r="J87" s="8" t="s">
        <v>180</v>
      </c>
    </row>
    <row r="88" spans="1:30" x14ac:dyDescent="0.2">
      <c r="A88" s="4">
        <v>44530</v>
      </c>
      <c r="B88" s="5">
        <v>20211116</v>
      </c>
      <c r="C88" s="5">
        <v>20211129</v>
      </c>
      <c r="D88" s="3" t="s">
        <v>3</v>
      </c>
      <c r="E88" s="3" t="s">
        <v>5</v>
      </c>
      <c r="F88" s="3">
        <v>256</v>
      </c>
      <c r="G88" s="9">
        <v>7.9132888219741604</v>
      </c>
      <c r="H88" s="9" t="s">
        <v>101</v>
      </c>
      <c r="I88" s="8">
        <v>4.0249562571615396</v>
      </c>
      <c r="J88" s="8" t="s">
        <v>181</v>
      </c>
      <c r="Q88" s="17"/>
    </row>
    <row r="89" spans="1:30" x14ac:dyDescent="0.2">
      <c r="A89" s="4">
        <v>44530</v>
      </c>
      <c r="B89" s="5">
        <v>20211116</v>
      </c>
      <c r="C89" s="5">
        <v>20211129</v>
      </c>
      <c r="D89" s="3" t="s">
        <v>3</v>
      </c>
      <c r="E89" s="3" t="s">
        <v>5</v>
      </c>
      <c r="F89" s="10">
        <v>512</v>
      </c>
      <c r="G89" s="9">
        <v>-2.5530508782374501</v>
      </c>
      <c r="H89" s="9" t="s">
        <v>102</v>
      </c>
      <c r="I89" s="8">
        <v>2.0803452566380201</v>
      </c>
      <c r="J89" s="8" t="s">
        <v>182</v>
      </c>
      <c r="Q89" s="17"/>
    </row>
    <row r="90" spans="1:30" x14ac:dyDescent="0.2">
      <c r="A90" s="4">
        <v>44530</v>
      </c>
      <c r="B90" s="5">
        <v>20211116</v>
      </c>
      <c r="C90" s="5">
        <v>20211129</v>
      </c>
      <c r="D90" s="3" t="s">
        <v>3</v>
      </c>
      <c r="E90" s="3" t="s">
        <v>7</v>
      </c>
      <c r="F90" s="3">
        <v>0.5</v>
      </c>
      <c r="G90" s="9">
        <v>3.6356069977446999</v>
      </c>
      <c r="H90" s="9" t="s">
        <v>92</v>
      </c>
      <c r="I90" s="8">
        <v>-7.1640410469232796</v>
      </c>
      <c r="J90" s="8" t="s">
        <v>142</v>
      </c>
      <c r="K90" s="15">
        <v>-52.260144033945402</v>
      </c>
      <c r="L90" s="15" t="s">
        <v>127</v>
      </c>
      <c r="M90" s="15">
        <v>100</v>
      </c>
      <c r="N90" s="15">
        <v>50</v>
      </c>
      <c r="O90" s="15" t="b">
        <v>0</v>
      </c>
      <c r="P90" s="15" t="s">
        <v>108</v>
      </c>
      <c r="Q90" s="17"/>
      <c r="R90" s="19" t="s">
        <v>3</v>
      </c>
      <c r="S90" s="19" t="s">
        <v>7</v>
      </c>
      <c r="T90" s="19">
        <v>0.5</v>
      </c>
      <c r="U90" s="19">
        <v>3.6356069977446999</v>
      </c>
      <c r="V90" s="19" t="s">
        <v>92</v>
      </c>
      <c r="W90" s="19">
        <v>-7.1640410469232796</v>
      </c>
      <c r="X90" s="19" t="s">
        <v>142</v>
      </c>
      <c r="Y90" s="19">
        <v>-51.9218907730911</v>
      </c>
      <c r="Z90" s="19" t="s">
        <v>126</v>
      </c>
      <c r="AA90" s="19">
        <v>100</v>
      </c>
      <c r="AB90" s="19">
        <v>50</v>
      </c>
      <c r="AC90" s="19" t="b">
        <v>0</v>
      </c>
      <c r="AD90" s="19" t="s">
        <v>111</v>
      </c>
    </row>
    <row r="91" spans="1:30" x14ac:dyDescent="0.2">
      <c r="A91" s="4">
        <v>44530</v>
      </c>
      <c r="B91" s="3">
        <v>20211116</v>
      </c>
      <c r="C91" s="3">
        <v>20211129</v>
      </c>
      <c r="D91" s="3" t="s">
        <v>3</v>
      </c>
      <c r="E91" s="3" t="s">
        <v>7</v>
      </c>
      <c r="F91" s="3">
        <v>1</v>
      </c>
      <c r="G91" s="9">
        <v>15.9834927899606</v>
      </c>
      <c r="H91" s="9" t="s">
        <v>93</v>
      </c>
      <c r="I91" s="8">
        <v>-12.9875800831311</v>
      </c>
      <c r="J91" s="8" t="s">
        <v>193</v>
      </c>
      <c r="K91" s="7">
        <v>-51.294647271341397</v>
      </c>
      <c r="L91" s="7" t="s">
        <v>127</v>
      </c>
      <c r="M91" s="7">
        <v>100</v>
      </c>
      <c r="N91" s="7">
        <v>50</v>
      </c>
      <c r="O91" s="7" t="b">
        <v>0</v>
      </c>
      <c r="P91" s="7" t="s">
        <v>108</v>
      </c>
      <c r="R91" s="19" t="s">
        <v>3</v>
      </c>
      <c r="S91" s="19" t="s">
        <v>7</v>
      </c>
      <c r="T91" s="19">
        <v>1</v>
      </c>
      <c r="U91" s="19">
        <v>15.9834927899606</v>
      </c>
      <c r="V91" s="19" t="s">
        <v>93</v>
      </c>
      <c r="W91" s="19">
        <v>-12.9875800831311</v>
      </c>
      <c r="X91" s="19" t="s">
        <v>193</v>
      </c>
      <c r="Y91" s="19">
        <v>-51.980251701281603</v>
      </c>
      <c r="Z91" s="19" t="s">
        <v>126</v>
      </c>
      <c r="AA91" s="19">
        <v>100</v>
      </c>
      <c r="AB91" s="19">
        <v>50</v>
      </c>
      <c r="AC91" s="19" t="b">
        <v>0</v>
      </c>
      <c r="AD91" s="19" t="s">
        <v>111</v>
      </c>
    </row>
    <row r="92" spans="1:30" x14ac:dyDescent="0.2">
      <c r="A92" s="4">
        <v>44530</v>
      </c>
      <c r="B92" s="5">
        <v>20211116</v>
      </c>
      <c r="C92" s="5">
        <v>20211129</v>
      </c>
      <c r="D92" s="3" t="s">
        <v>3</v>
      </c>
      <c r="E92" s="3" t="s">
        <v>7</v>
      </c>
      <c r="F92" s="3">
        <v>2</v>
      </c>
      <c r="G92" s="9">
        <v>13.2855581797971</v>
      </c>
      <c r="H92" s="9" t="s">
        <v>94</v>
      </c>
      <c r="I92" s="8">
        <v>-13.1354951327489</v>
      </c>
      <c r="J92" s="8" t="s">
        <v>194</v>
      </c>
      <c r="K92" s="15">
        <v>-51.338404919394797</v>
      </c>
      <c r="L92" s="15" t="s">
        <v>127</v>
      </c>
      <c r="M92" s="15">
        <v>100</v>
      </c>
      <c r="N92" s="15">
        <v>50</v>
      </c>
      <c r="O92" s="15" t="b">
        <v>0</v>
      </c>
      <c r="P92" s="15" t="s">
        <v>108</v>
      </c>
      <c r="Q92" s="17"/>
      <c r="R92" s="19" t="s">
        <v>3</v>
      </c>
      <c r="S92" s="19" t="s">
        <v>7</v>
      </c>
      <c r="T92" s="19">
        <v>2</v>
      </c>
      <c r="U92" s="19">
        <v>13.2855581797971</v>
      </c>
      <c r="V92" s="19" t="s">
        <v>94</v>
      </c>
      <c r="W92" s="19">
        <v>-13.1354951327489</v>
      </c>
      <c r="X92" s="19" t="s">
        <v>194</v>
      </c>
      <c r="Y92" s="19">
        <v>-51.914264776395697</v>
      </c>
      <c r="Z92" s="19" t="s">
        <v>126</v>
      </c>
      <c r="AA92" s="19">
        <v>100</v>
      </c>
      <c r="AB92" s="19">
        <v>50</v>
      </c>
      <c r="AC92" s="19" t="b">
        <v>0</v>
      </c>
      <c r="AD92" s="19" t="s">
        <v>111</v>
      </c>
    </row>
    <row r="93" spans="1:30" x14ac:dyDescent="0.2">
      <c r="A93" s="4">
        <v>44530</v>
      </c>
      <c r="B93" s="5">
        <v>20211116</v>
      </c>
      <c r="C93" s="5">
        <v>20211129</v>
      </c>
      <c r="D93" s="3" t="s">
        <v>3</v>
      </c>
      <c r="E93" s="3" t="s">
        <v>7</v>
      </c>
      <c r="F93" s="3">
        <v>4</v>
      </c>
      <c r="G93" s="9">
        <v>35.667792574362601</v>
      </c>
      <c r="H93" s="9" t="s">
        <v>95</v>
      </c>
      <c r="I93" s="8">
        <v>-13.2350740199456</v>
      </c>
      <c r="J93" s="8" t="s">
        <v>195</v>
      </c>
      <c r="K93" s="15">
        <v>-51.418374337423202</v>
      </c>
      <c r="L93" s="15" t="s">
        <v>127</v>
      </c>
      <c r="M93" s="15">
        <v>100</v>
      </c>
      <c r="N93" s="15">
        <v>50</v>
      </c>
      <c r="O93" s="15" t="b">
        <v>0</v>
      </c>
      <c r="P93" s="15" t="s">
        <v>108</v>
      </c>
      <c r="Q93" s="17"/>
      <c r="R93" s="19" t="s">
        <v>3</v>
      </c>
      <c r="S93" s="19" t="s">
        <v>7</v>
      </c>
      <c r="T93" s="19">
        <v>4</v>
      </c>
      <c r="U93" s="19">
        <v>35.667792574362601</v>
      </c>
      <c r="V93" s="19" t="s">
        <v>95</v>
      </c>
      <c r="W93" s="19">
        <v>-13.2350740199456</v>
      </c>
      <c r="X93" s="19" t="s">
        <v>195</v>
      </c>
      <c r="Y93" s="19">
        <v>-52.169330743248203</v>
      </c>
      <c r="Z93" s="19" t="s">
        <v>126</v>
      </c>
      <c r="AA93" s="19">
        <v>100</v>
      </c>
      <c r="AB93" s="19">
        <v>50</v>
      </c>
      <c r="AC93" s="19" t="b">
        <v>0</v>
      </c>
      <c r="AD93" s="19" t="s">
        <v>111</v>
      </c>
    </row>
    <row r="94" spans="1:30" x14ac:dyDescent="0.2">
      <c r="A94" s="4">
        <v>44530</v>
      </c>
      <c r="B94" s="5">
        <v>20211116</v>
      </c>
      <c r="C94" s="5">
        <v>20211129</v>
      </c>
      <c r="D94" s="3" t="s">
        <v>3</v>
      </c>
      <c r="E94" s="3" t="s">
        <v>7</v>
      </c>
      <c r="F94" s="3">
        <v>8</v>
      </c>
      <c r="G94" s="9">
        <v>35.781511438530302</v>
      </c>
      <c r="H94" s="9" t="s">
        <v>96</v>
      </c>
      <c r="I94" s="8">
        <v>-13.312542873184899</v>
      </c>
      <c r="J94" s="8" t="s">
        <v>143</v>
      </c>
      <c r="K94" s="15">
        <v>-51.639141624354203</v>
      </c>
      <c r="L94" s="15" t="s">
        <v>127</v>
      </c>
      <c r="M94" s="15">
        <v>100</v>
      </c>
      <c r="N94" s="15">
        <v>50</v>
      </c>
      <c r="O94" s="15" t="b">
        <v>0</v>
      </c>
      <c r="P94" s="15" t="s">
        <v>108</v>
      </c>
      <c r="Q94" s="17"/>
      <c r="R94" s="19" t="s">
        <v>3</v>
      </c>
      <c r="S94" s="19" t="s">
        <v>7</v>
      </c>
      <c r="T94" s="19">
        <v>8</v>
      </c>
      <c r="U94" s="19">
        <v>35.781511438530302</v>
      </c>
      <c r="V94" s="19" t="s">
        <v>96</v>
      </c>
      <c r="W94" s="19">
        <v>-13.312542873184899</v>
      </c>
      <c r="X94" s="19" t="s">
        <v>143</v>
      </c>
      <c r="Y94" s="19">
        <v>-52.124442335750899</v>
      </c>
      <c r="Z94" s="19" t="s">
        <v>126</v>
      </c>
      <c r="AA94" s="19">
        <v>100</v>
      </c>
      <c r="AB94" s="19">
        <v>50</v>
      </c>
      <c r="AC94" s="19" t="b">
        <v>0</v>
      </c>
      <c r="AD94" s="19" t="s">
        <v>111</v>
      </c>
    </row>
    <row r="95" spans="1:30" x14ac:dyDescent="0.2">
      <c r="A95" s="4">
        <v>44530</v>
      </c>
      <c r="B95" s="5">
        <v>20211116</v>
      </c>
      <c r="C95" s="5">
        <v>20211129</v>
      </c>
      <c r="D95" s="3" t="s">
        <v>3</v>
      </c>
      <c r="E95" s="3" t="s">
        <v>7</v>
      </c>
      <c r="F95" s="3">
        <v>16</v>
      </c>
      <c r="G95" s="9">
        <v>34.385142513776998</v>
      </c>
      <c r="H95" s="9" t="s">
        <v>97</v>
      </c>
      <c r="I95" s="8">
        <v>-13.155717114312599</v>
      </c>
      <c r="J95" s="8" t="s">
        <v>196</v>
      </c>
      <c r="K95" s="15">
        <v>-51.8105651824144</v>
      </c>
      <c r="L95" s="15" t="s">
        <v>127</v>
      </c>
      <c r="M95" s="15">
        <v>100</v>
      </c>
      <c r="N95" s="15">
        <v>50</v>
      </c>
      <c r="O95" s="15" t="b">
        <v>0</v>
      </c>
      <c r="P95" s="15" t="s">
        <v>108</v>
      </c>
      <c r="Q95" s="17"/>
      <c r="R95" s="19" t="s">
        <v>3</v>
      </c>
      <c r="S95" s="19" t="s">
        <v>7</v>
      </c>
      <c r="T95" s="19">
        <v>16</v>
      </c>
      <c r="U95" s="19">
        <v>34.385142513776998</v>
      </c>
      <c r="V95" s="19" t="s">
        <v>97</v>
      </c>
      <c r="W95" s="19">
        <v>-13.155717114312599</v>
      </c>
      <c r="X95" s="19" t="s">
        <v>196</v>
      </c>
      <c r="Y95" s="19">
        <v>-51.943030648556899</v>
      </c>
      <c r="Z95" s="19" t="s">
        <v>126</v>
      </c>
      <c r="AA95" s="19">
        <v>100</v>
      </c>
      <c r="AB95" s="19">
        <v>50</v>
      </c>
      <c r="AC95" s="19" t="b">
        <v>0</v>
      </c>
      <c r="AD95" s="19" t="s">
        <v>111</v>
      </c>
    </row>
    <row r="96" spans="1:30" x14ac:dyDescent="0.2">
      <c r="A96" s="4">
        <v>44530</v>
      </c>
      <c r="B96" s="5">
        <v>20211116</v>
      </c>
      <c r="C96" s="5">
        <v>20211129</v>
      </c>
      <c r="D96" s="3" t="s">
        <v>3</v>
      </c>
      <c r="E96" s="3" t="s">
        <v>7</v>
      </c>
      <c r="F96" s="3">
        <v>32</v>
      </c>
      <c r="G96" s="9">
        <v>37.678676712058902</v>
      </c>
      <c r="H96" s="9" t="s">
        <v>98</v>
      </c>
      <c r="I96" s="8">
        <v>-11.9916519999952</v>
      </c>
      <c r="J96" s="8" t="s">
        <v>197</v>
      </c>
      <c r="K96" s="15">
        <v>-51.967752380684999</v>
      </c>
      <c r="L96" s="15" t="s">
        <v>127</v>
      </c>
      <c r="M96" s="15">
        <v>100</v>
      </c>
      <c r="N96" s="15">
        <v>50</v>
      </c>
      <c r="O96" s="15" t="b">
        <v>0</v>
      </c>
      <c r="P96" s="15" t="s">
        <v>108</v>
      </c>
      <c r="Q96" s="17"/>
      <c r="R96" s="19" t="s">
        <v>3</v>
      </c>
      <c r="S96" s="19" t="s">
        <v>7</v>
      </c>
      <c r="T96" s="19">
        <v>32</v>
      </c>
      <c r="U96" s="19">
        <v>37.678676712058902</v>
      </c>
      <c r="V96" s="19" t="s">
        <v>98</v>
      </c>
      <c r="W96" s="19">
        <v>-11.9916519999952</v>
      </c>
      <c r="X96" s="19" t="s">
        <v>197</v>
      </c>
      <c r="Y96" s="19">
        <v>-51.754680056260597</v>
      </c>
      <c r="Z96" s="19" t="s">
        <v>126</v>
      </c>
      <c r="AA96" s="19">
        <v>100</v>
      </c>
      <c r="AB96" s="19">
        <v>50</v>
      </c>
      <c r="AC96" s="19" t="b">
        <v>0</v>
      </c>
      <c r="AD96" s="19" t="s">
        <v>111</v>
      </c>
    </row>
    <row r="97" spans="1:30" x14ac:dyDescent="0.2">
      <c r="A97" s="4">
        <v>44530</v>
      </c>
      <c r="B97" s="5">
        <v>20211116</v>
      </c>
      <c r="C97" s="5">
        <v>20211129</v>
      </c>
      <c r="D97" s="3" t="s">
        <v>3</v>
      </c>
      <c r="E97" s="3" t="s">
        <v>7</v>
      </c>
      <c r="F97" s="3">
        <v>64</v>
      </c>
      <c r="G97" s="9">
        <v>33.236235125072902</v>
      </c>
      <c r="H97" s="9" t="s">
        <v>99</v>
      </c>
      <c r="I97" s="8">
        <v>-10.234475096411799</v>
      </c>
      <c r="J97" s="8" t="s">
        <v>144</v>
      </c>
      <c r="K97" s="15">
        <v>-52.186521036864399</v>
      </c>
      <c r="L97" s="15" t="s">
        <v>127</v>
      </c>
      <c r="M97" s="15">
        <v>100</v>
      </c>
      <c r="N97" s="15">
        <v>50</v>
      </c>
      <c r="O97" s="15" t="b">
        <v>0</v>
      </c>
      <c r="P97" s="15" t="s">
        <v>108</v>
      </c>
      <c r="Q97" s="17"/>
      <c r="R97" s="19" t="s">
        <v>3</v>
      </c>
      <c r="S97" s="19" t="s">
        <v>7</v>
      </c>
      <c r="T97" s="19">
        <v>64</v>
      </c>
      <c r="U97" s="19">
        <v>33.236235125072902</v>
      </c>
      <c r="V97" s="19" t="s">
        <v>99</v>
      </c>
      <c r="W97" s="19">
        <v>-10.234475096411799</v>
      </c>
      <c r="X97" s="19" t="s">
        <v>144</v>
      </c>
      <c r="Y97" s="19">
        <v>-51.570086152251697</v>
      </c>
      <c r="Z97" s="19" t="s">
        <v>126</v>
      </c>
      <c r="AA97" s="19">
        <v>100</v>
      </c>
      <c r="AB97" s="19">
        <v>50</v>
      </c>
      <c r="AC97" s="19" t="b">
        <v>0</v>
      </c>
      <c r="AD97" s="19" t="s">
        <v>111</v>
      </c>
    </row>
    <row r="98" spans="1:30" x14ac:dyDescent="0.2">
      <c r="A98" s="4">
        <v>44530</v>
      </c>
      <c r="B98" s="5">
        <v>20211116</v>
      </c>
      <c r="C98" s="5">
        <v>20211129</v>
      </c>
      <c r="D98" s="3" t="s">
        <v>3</v>
      </c>
      <c r="E98" s="3" t="s">
        <v>7</v>
      </c>
      <c r="F98" s="3">
        <v>128</v>
      </c>
      <c r="G98" s="9">
        <v>34.940389443322999</v>
      </c>
      <c r="H98" s="9" t="s">
        <v>100</v>
      </c>
      <c r="I98" s="8">
        <v>-6.75993414146813</v>
      </c>
      <c r="J98" s="8" t="s">
        <v>145</v>
      </c>
      <c r="K98" s="15">
        <v>-52.397794509584898</v>
      </c>
      <c r="L98" s="15" t="s">
        <v>127</v>
      </c>
      <c r="M98" s="15">
        <v>100</v>
      </c>
      <c r="N98" s="15">
        <v>50</v>
      </c>
      <c r="O98" s="15" t="b">
        <v>0</v>
      </c>
      <c r="P98" s="15" t="s">
        <v>108</v>
      </c>
      <c r="Q98" s="17"/>
      <c r="R98" s="19" t="s">
        <v>3</v>
      </c>
      <c r="S98" s="19" t="s">
        <v>7</v>
      </c>
      <c r="T98" s="19">
        <v>128</v>
      </c>
      <c r="U98" s="19">
        <v>34.940389443322999</v>
      </c>
      <c r="V98" s="19" t="s">
        <v>100</v>
      </c>
      <c r="W98" s="19">
        <v>-6.75993414146813</v>
      </c>
      <c r="X98" s="19" t="s">
        <v>145</v>
      </c>
      <c r="Y98" s="19">
        <v>-50.912963325118398</v>
      </c>
      <c r="Z98" s="19" t="s">
        <v>126</v>
      </c>
      <c r="AA98" s="19">
        <v>100</v>
      </c>
      <c r="AB98" s="19">
        <v>50</v>
      </c>
      <c r="AC98" s="19" t="b">
        <v>0</v>
      </c>
      <c r="AD98" s="19" t="s">
        <v>111</v>
      </c>
    </row>
    <row r="99" spans="1:30" x14ac:dyDescent="0.2">
      <c r="A99" s="4">
        <v>44530</v>
      </c>
      <c r="B99" s="5">
        <v>20211116</v>
      </c>
      <c r="C99" s="5">
        <v>20211129</v>
      </c>
      <c r="D99" s="3" t="s">
        <v>3</v>
      </c>
      <c r="E99" s="3" t="s">
        <v>7</v>
      </c>
      <c r="F99" s="3">
        <v>256</v>
      </c>
      <c r="G99" s="9">
        <v>33.649249790058803</v>
      </c>
      <c r="H99" s="9" t="s">
        <v>101</v>
      </c>
      <c r="I99" s="8">
        <v>-1.94934683587794</v>
      </c>
      <c r="J99" s="8" t="s">
        <v>146</v>
      </c>
      <c r="K99" s="15">
        <v>-51.749625021834397</v>
      </c>
      <c r="L99" s="15" t="s">
        <v>127</v>
      </c>
      <c r="M99" s="15">
        <v>100</v>
      </c>
      <c r="N99" s="15">
        <v>50</v>
      </c>
      <c r="O99" s="15" t="b">
        <v>0</v>
      </c>
      <c r="P99" s="15" t="s">
        <v>108</v>
      </c>
      <c r="Q99" s="17"/>
      <c r="R99" s="19" t="s">
        <v>3</v>
      </c>
      <c r="S99" s="19" t="s">
        <v>7</v>
      </c>
      <c r="T99" s="19">
        <v>256</v>
      </c>
      <c r="U99" s="19">
        <v>33.649249790058803</v>
      </c>
      <c r="V99" s="19" t="s">
        <v>101</v>
      </c>
      <c r="W99" s="19">
        <v>-1.94934683587794</v>
      </c>
      <c r="X99" s="19" t="s">
        <v>146</v>
      </c>
      <c r="Y99" s="19">
        <v>-49.410402782771797</v>
      </c>
      <c r="Z99" s="19" t="s">
        <v>126</v>
      </c>
      <c r="AA99" s="19">
        <v>100</v>
      </c>
      <c r="AB99" s="19">
        <v>50</v>
      </c>
      <c r="AC99" s="19" t="b">
        <v>0</v>
      </c>
      <c r="AD99" s="19" t="s">
        <v>111</v>
      </c>
    </row>
    <row r="100" spans="1:30" x14ac:dyDescent="0.2">
      <c r="A100" s="4">
        <v>44530</v>
      </c>
      <c r="B100" s="5">
        <v>20211116</v>
      </c>
      <c r="C100" s="5">
        <v>20211129</v>
      </c>
      <c r="D100" s="3" t="s">
        <v>3</v>
      </c>
      <c r="E100" s="3" t="s">
        <v>7</v>
      </c>
      <c r="F100" s="10">
        <v>512</v>
      </c>
      <c r="G100" s="9">
        <v>22.667887228723401</v>
      </c>
      <c r="H100" s="9" t="s">
        <v>102</v>
      </c>
      <c r="I100" s="8">
        <v>-0.62949696902849595</v>
      </c>
      <c r="J100" s="8" t="s">
        <v>147</v>
      </c>
      <c r="K100" s="15">
        <v>-49.442902407296302</v>
      </c>
      <c r="L100" s="15" t="s">
        <v>127</v>
      </c>
      <c r="M100" s="15">
        <v>100</v>
      </c>
      <c r="N100" s="15">
        <v>50</v>
      </c>
      <c r="O100" s="15" t="b">
        <v>0</v>
      </c>
      <c r="P100" s="15" t="s">
        <v>108</v>
      </c>
      <c r="Q100" s="17"/>
      <c r="R100" s="19" t="s">
        <v>3</v>
      </c>
      <c r="S100" s="19" t="s">
        <v>7</v>
      </c>
      <c r="T100" s="19">
        <v>512</v>
      </c>
      <c r="U100" s="19">
        <v>22.667887228723401</v>
      </c>
      <c r="V100" s="19" t="s">
        <v>102</v>
      </c>
      <c r="W100" s="19">
        <v>-0.62949696902849595</v>
      </c>
      <c r="X100" s="19" t="s">
        <v>147</v>
      </c>
      <c r="Y100" s="19">
        <v>-48.181120064838503</v>
      </c>
      <c r="Z100" s="19" t="s">
        <v>126</v>
      </c>
      <c r="AA100" s="19">
        <v>100</v>
      </c>
      <c r="AB100" s="19">
        <v>50</v>
      </c>
      <c r="AC100" s="19" t="b">
        <v>0</v>
      </c>
      <c r="AD100" s="19" t="s">
        <v>111</v>
      </c>
    </row>
    <row r="101" spans="1:30" x14ac:dyDescent="0.2">
      <c r="A101" s="4">
        <v>44530</v>
      </c>
      <c r="B101" s="5">
        <v>20211116</v>
      </c>
      <c r="C101" s="5">
        <v>20211129</v>
      </c>
      <c r="D101" s="11" t="s">
        <v>8</v>
      </c>
      <c r="E101" s="11" t="s">
        <v>4</v>
      </c>
      <c r="F101" s="11">
        <v>0.5</v>
      </c>
      <c r="G101" s="12">
        <v>15.0125918850442</v>
      </c>
      <c r="H101" s="12" t="s">
        <v>112</v>
      </c>
      <c r="I101" s="13">
        <v>0.47673359327840498</v>
      </c>
      <c r="J101" s="13" t="s">
        <v>148</v>
      </c>
      <c r="K101" s="15">
        <v>-49.570911059563798</v>
      </c>
      <c r="L101" s="15" t="s">
        <v>128</v>
      </c>
      <c r="M101" s="15">
        <v>100</v>
      </c>
      <c r="N101" s="15">
        <v>50</v>
      </c>
      <c r="O101" s="15" t="b">
        <v>0</v>
      </c>
      <c r="P101" s="15" t="s">
        <v>108</v>
      </c>
      <c r="Q101" s="18"/>
      <c r="R101" s="19" t="s">
        <v>8</v>
      </c>
      <c r="S101" s="19" t="s">
        <v>4</v>
      </c>
      <c r="T101" s="19">
        <v>0.5</v>
      </c>
      <c r="U101" s="19">
        <v>15.0125918850442</v>
      </c>
      <c r="V101" s="19" t="s">
        <v>112</v>
      </c>
      <c r="W101" s="19">
        <v>0.47673359327840498</v>
      </c>
      <c r="X101" s="19" t="s">
        <v>148</v>
      </c>
      <c r="Y101" s="19">
        <v>-48.9378589625939</v>
      </c>
      <c r="Z101" s="19" t="s">
        <v>202</v>
      </c>
      <c r="AA101" s="19">
        <v>100</v>
      </c>
      <c r="AB101" s="19">
        <v>50</v>
      </c>
      <c r="AC101" s="19" t="b">
        <v>0</v>
      </c>
      <c r="AD101" s="19" t="s">
        <v>111</v>
      </c>
    </row>
    <row r="102" spans="1:30" x14ac:dyDescent="0.2">
      <c r="A102" s="4">
        <v>44530</v>
      </c>
      <c r="B102" s="5">
        <v>20211116</v>
      </c>
      <c r="C102" s="5">
        <v>20211129</v>
      </c>
      <c r="D102" s="11" t="s">
        <v>8</v>
      </c>
      <c r="E102" s="11" t="s">
        <v>4</v>
      </c>
      <c r="F102" s="11">
        <v>1</v>
      </c>
      <c r="G102" s="12">
        <v>-10.985886029924099</v>
      </c>
      <c r="H102" s="12" t="s">
        <v>113</v>
      </c>
      <c r="I102" s="13">
        <v>1.1801039240676401</v>
      </c>
      <c r="J102" s="13" t="s">
        <v>149</v>
      </c>
      <c r="K102" s="15">
        <v>-49.728161603752397</v>
      </c>
      <c r="L102" s="15" t="s">
        <v>128</v>
      </c>
      <c r="M102" s="15">
        <v>100</v>
      </c>
      <c r="N102" s="15">
        <v>50</v>
      </c>
      <c r="O102" s="15" t="b">
        <v>0</v>
      </c>
      <c r="P102" s="15" t="s">
        <v>108</v>
      </c>
      <c r="R102" s="19" t="s">
        <v>8</v>
      </c>
      <c r="S102" s="19" t="s">
        <v>4</v>
      </c>
      <c r="T102" s="19">
        <v>1</v>
      </c>
      <c r="U102" s="19">
        <v>-10.985886029924099</v>
      </c>
      <c r="V102" s="19" t="s">
        <v>113</v>
      </c>
      <c r="W102" s="19">
        <v>1.1801039240676401</v>
      </c>
      <c r="X102" s="19" t="s">
        <v>149</v>
      </c>
      <c r="Y102" s="19">
        <v>-48.3881842698447</v>
      </c>
      <c r="Z102" s="19" t="s">
        <v>202</v>
      </c>
      <c r="AA102" s="19">
        <v>100</v>
      </c>
      <c r="AB102" s="19">
        <v>50</v>
      </c>
      <c r="AC102" s="19" t="b">
        <v>0</v>
      </c>
      <c r="AD102" s="19" t="s">
        <v>111</v>
      </c>
    </row>
    <row r="103" spans="1:30" x14ac:dyDescent="0.2">
      <c r="A103" s="4">
        <v>44530</v>
      </c>
      <c r="B103" s="5">
        <v>20211116</v>
      </c>
      <c r="C103" s="5">
        <v>20211129</v>
      </c>
      <c r="D103" s="11" t="s">
        <v>8</v>
      </c>
      <c r="E103" s="11" t="s">
        <v>4</v>
      </c>
      <c r="F103" s="11">
        <v>2</v>
      </c>
      <c r="G103" s="12">
        <v>-4.5976966880627703</v>
      </c>
      <c r="H103" s="12" t="s">
        <v>114</v>
      </c>
      <c r="I103" s="13">
        <v>1.2916693913886099</v>
      </c>
      <c r="J103" s="13" t="s">
        <v>150</v>
      </c>
      <c r="K103" s="15">
        <v>-49.7190095879252</v>
      </c>
      <c r="L103" s="15" t="s">
        <v>128</v>
      </c>
      <c r="M103" s="15">
        <v>100</v>
      </c>
      <c r="N103" s="15">
        <v>50</v>
      </c>
      <c r="O103" s="15" t="b">
        <v>0</v>
      </c>
      <c r="P103" s="15" t="s">
        <v>108</v>
      </c>
      <c r="R103" s="19" t="s">
        <v>8</v>
      </c>
      <c r="S103" s="19" t="s">
        <v>4</v>
      </c>
      <c r="T103" s="19">
        <v>2</v>
      </c>
      <c r="U103" s="19">
        <v>-4.5976966880627703</v>
      </c>
      <c r="V103" s="19" t="s">
        <v>114</v>
      </c>
      <c r="W103" s="19">
        <v>1.2916693913886099</v>
      </c>
      <c r="X103" s="19" t="s">
        <v>150</v>
      </c>
      <c r="Y103" s="19">
        <v>-48.166943129485901</v>
      </c>
      <c r="Z103" s="19" t="s">
        <v>202</v>
      </c>
      <c r="AA103" s="19">
        <v>100</v>
      </c>
      <c r="AB103" s="19">
        <v>50</v>
      </c>
      <c r="AC103" s="19" t="b">
        <v>0</v>
      </c>
      <c r="AD103" s="19" t="s">
        <v>111</v>
      </c>
    </row>
    <row r="104" spans="1:30" x14ac:dyDescent="0.2">
      <c r="A104" s="4">
        <v>44530</v>
      </c>
      <c r="B104" s="5">
        <v>20211116</v>
      </c>
      <c r="C104" s="5">
        <v>20211129</v>
      </c>
      <c r="D104" s="11" t="s">
        <v>8</v>
      </c>
      <c r="E104" s="11" t="s">
        <v>4</v>
      </c>
      <c r="F104" s="11">
        <v>4</v>
      </c>
      <c r="G104" s="12">
        <v>8.0462717843952092</v>
      </c>
      <c r="H104" s="12" t="s">
        <v>115</v>
      </c>
      <c r="I104" s="13">
        <v>-2.1154194130674799</v>
      </c>
      <c r="J104" s="13" t="s">
        <v>151</v>
      </c>
      <c r="K104" s="15">
        <v>-49.767091750075302</v>
      </c>
      <c r="L104" s="15" t="s">
        <v>128</v>
      </c>
      <c r="M104" s="15">
        <v>100</v>
      </c>
      <c r="N104" s="15">
        <v>50</v>
      </c>
      <c r="O104" s="15" t="b">
        <v>0</v>
      </c>
      <c r="P104" s="15" t="s">
        <v>108</v>
      </c>
      <c r="R104" s="19" t="s">
        <v>8</v>
      </c>
      <c r="S104" s="19" t="s">
        <v>4</v>
      </c>
      <c r="T104" s="19">
        <v>4</v>
      </c>
      <c r="U104" s="19">
        <v>8.0462717843952092</v>
      </c>
      <c r="V104" s="19" t="s">
        <v>115</v>
      </c>
      <c r="W104" s="19">
        <v>-2.1154194130674799</v>
      </c>
      <c r="X104" s="19" t="s">
        <v>151</v>
      </c>
      <c r="Y104" s="19">
        <v>-49.473904193454302</v>
      </c>
      <c r="Z104" s="19" t="s">
        <v>202</v>
      </c>
      <c r="AA104" s="19">
        <v>100</v>
      </c>
      <c r="AB104" s="19">
        <v>50</v>
      </c>
      <c r="AC104" s="19" t="b">
        <v>0</v>
      </c>
      <c r="AD104" s="19" t="s">
        <v>111</v>
      </c>
    </row>
    <row r="105" spans="1:30" x14ac:dyDescent="0.2">
      <c r="A105" s="4">
        <v>44530</v>
      </c>
      <c r="B105" s="5">
        <v>20211116</v>
      </c>
      <c r="C105" s="5">
        <v>20211129</v>
      </c>
      <c r="D105" s="11" t="s">
        <v>8</v>
      </c>
      <c r="E105" s="11" t="s">
        <v>4</v>
      </c>
      <c r="F105" s="11">
        <v>8</v>
      </c>
      <c r="G105" s="12">
        <v>10.4260714440071</v>
      </c>
      <c r="H105" s="12" t="s">
        <v>116</v>
      </c>
      <c r="I105" s="13">
        <v>-2.1183940040913201</v>
      </c>
      <c r="J105" s="13" t="s">
        <v>152</v>
      </c>
      <c r="K105" s="15">
        <v>-49.877523261034199</v>
      </c>
      <c r="L105" s="15" t="s">
        <v>128</v>
      </c>
      <c r="M105" s="15">
        <v>100</v>
      </c>
      <c r="N105" s="15">
        <v>50</v>
      </c>
      <c r="O105" s="15" t="b">
        <v>0</v>
      </c>
      <c r="P105" s="15" t="s">
        <v>108</v>
      </c>
      <c r="R105" s="19" t="s">
        <v>8</v>
      </c>
      <c r="S105" s="19" t="s">
        <v>4</v>
      </c>
      <c r="T105" s="19">
        <v>8</v>
      </c>
      <c r="U105" s="19">
        <v>10.4260714440071</v>
      </c>
      <c r="V105" s="19" t="s">
        <v>116</v>
      </c>
      <c r="W105" s="19">
        <v>-2.1183940040913201</v>
      </c>
      <c r="X105" s="19" t="s">
        <v>152</v>
      </c>
      <c r="Y105" s="19">
        <v>-49.360264715271001</v>
      </c>
      <c r="Z105" s="19" t="s">
        <v>202</v>
      </c>
      <c r="AA105" s="19">
        <v>100</v>
      </c>
      <c r="AB105" s="19">
        <v>50</v>
      </c>
      <c r="AC105" s="19" t="b">
        <v>0</v>
      </c>
      <c r="AD105" s="19" t="s">
        <v>111</v>
      </c>
    </row>
    <row r="106" spans="1:30" x14ac:dyDescent="0.2">
      <c r="A106" s="4">
        <v>44530</v>
      </c>
      <c r="B106" s="5">
        <v>20211116</v>
      </c>
      <c r="C106" s="5">
        <v>20211129</v>
      </c>
      <c r="D106" s="11" t="s">
        <v>8</v>
      </c>
      <c r="E106" s="11" t="s">
        <v>4</v>
      </c>
      <c r="F106" s="11">
        <v>16</v>
      </c>
      <c r="G106" s="12">
        <v>4.4464642373288701</v>
      </c>
      <c r="H106" s="12" t="s">
        <v>117</v>
      </c>
      <c r="I106" s="13">
        <v>-0.229809841708144</v>
      </c>
      <c r="J106" s="13" t="s">
        <v>153</v>
      </c>
      <c r="K106" s="15">
        <v>-49.708926775417197</v>
      </c>
      <c r="L106" s="15" t="s">
        <v>128</v>
      </c>
      <c r="M106" s="15">
        <v>100</v>
      </c>
      <c r="N106" s="15">
        <v>50</v>
      </c>
      <c r="O106" s="15" t="b">
        <v>0</v>
      </c>
      <c r="P106" s="15" t="s">
        <v>108</v>
      </c>
      <c r="R106" s="19" t="s">
        <v>8</v>
      </c>
      <c r="S106" s="19" t="s">
        <v>4</v>
      </c>
      <c r="T106" s="19">
        <v>16</v>
      </c>
      <c r="U106" s="19">
        <v>4.4464642373288701</v>
      </c>
      <c r="V106" s="19" t="s">
        <v>117</v>
      </c>
      <c r="W106" s="19">
        <v>-0.229809841708144</v>
      </c>
      <c r="X106" s="19" t="s">
        <v>153</v>
      </c>
      <c r="Y106" s="19">
        <v>-48.734596615729998</v>
      </c>
      <c r="Z106" s="19" t="s">
        <v>202</v>
      </c>
      <c r="AA106" s="19">
        <v>100</v>
      </c>
      <c r="AB106" s="19">
        <v>50</v>
      </c>
      <c r="AC106" s="19" t="b">
        <v>0</v>
      </c>
      <c r="AD106" s="19" t="s">
        <v>111</v>
      </c>
    </row>
    <row r="107" spans="1:30" x14ac:dyDescent="0.2">
      <c r="A107" s="4">
        <v>44530</v>
      </c>
      <c r="B107" s="5">
        <v>20211116</v>
      </c>
      <c r="C107" s="5">
        <v>20211129</v>
      </c>
      <c r="D107" s="11" t="s">
        <v>8</v>
      </c>
      <c r="E107" s="11" t="s">
        <v>4</v>
      </c>
      <c r="F107" s="11">
        <v>32</v>
      </c>
      <c r="G107" s="12">
        <v>-0.93093201899670797</v>
      </c>
      <c r="H107" s="12" t="s">
        <v>118</v>
      </c>
      <c r="I107" s="13">
        <v>-1.8490812940053101</v>
      </c>
      <c r="J107" s="13" t="s">
        <v>154</v>
      </c>
      <c r="K107" s="15">
        <v>-49.874972237170802</v>
      </c>
      <c r="L107" s="15" t="s">
        <v>128</v>
      </c>
      <c r="M107" s="15">
        <v>100</v>
      </c>
      <c r="N107" s="15">
        <v>50</v>
      </c>
      <c r="O107" s="15" t="b">
        <v>0</v>
      </c>
      <c r="P107" s="15" t="s">
        <v>108</v>
      </c>
      <c r="R107" s="19" t="s">
        <v>8</v>
      </c>
      <c r="S107" s="19" t="s">
        <v>4</v>
      </c>
      <c r="T107" s="19">
        <v>32</v>
      </c>
      <c r="U107" s="19">
        <v>-0.93093201899670797</v>
      </c>
      <c r="V107" s="19" t="s">
        <v>118</v>
      </c>
      <c r="W107" s="19">
        <v>-1.8490812940053101</v>
      </c>
      <c r="X107" s="19" t="s">
        <v>154</v>
      </c>
      <c r="Y107" s="19">
        <v>-48.954195288009799</v>
      </c>
      <c r="Z107" s="19" t="s">
        <v>202</v>
      </c>
      <c r="AA107" s="19">
        <v>100</v>
      </c>
      <c r="AB107" s="19">
        <v>50</v>
      </c>
      <c r="AC107" s="19" t="b">
        <v>0</v>
      </c>
      <c r="AD107" s="19" t="s">
        <v>111</v>
      </c>
    </row>
    <row r="108" spans="1:30" x14ac:dyDescent="0.2">
      <c r="A108" s="4">
        <v>44530</v>
      </c>
      <c r="B108" s="5">
        <v>20211116</v>
      </c>
      <c r="C108" s="5">
        <v>20211129</v>
      </c>
      <c r="D108" s="11" t="s">
        <v>8</v>
      </c>
      <c r="E108" s="11" t="s">
        <v>4</v>
      </c>
      <c r="F108" s="11">
        <v>64</v>
      </c>
      <c r="G108" s="12">
        <v>-0.47455140769126802</v>
      </c>
      <c r="H108" s="12" t="s">
        <v>119</v>
      </c>
      <c r="I108" s="13">
        <v>0.455854273017333</v>
      </c>
      <c r="J108" s="13" t="s">
        <v>155</v>
      </c>
      <c r="K108" s="15">
        <v>-49.7610944184988</v>
      </c>
      <c r="L108" s="15" t="s">
        <v>128</v>
      </c>
      <c r="M108" s="15">
        <v>100</v>
      </c>
      <c r="N108" s="15">
        <v>50</v>
      </c>
      <c r="O108" s="15" t="b">
        <v>0</v>
      </c>
      <c r="P108" s="15" t="s">
        <v>108</v>
      </c>
      <c r="R108" s="19" t="s">
        <v>8</v>
      </c>
      <c r="S108" s="19" t="s">
        <v>4</v>
      </c>
      <c r="T108" s="19">
        <v>64</v>
      </c>
      <c r="U108" s="19">
        <v>-0.47455140769126802</v>
      </c>
      <c r="V108" s="19" t="s">
        <v>119</v>
      </c>
      <c r="W108" s="19">
        <v>0.455854273017333</v>
      </c>
      <c r="X108" s="19" t="s">
        <v>155</v>
      </c>
      <c r="Y108" s="19">
        <v>-48.283734048413002</v>
      </c>
      <c r="Z108" s="19" t="s">
        <v>202</v>
      </c>
      <c r="AA108" s="19">
        <v>100</v>
      </c>
      <c r="AB108" s="19">
        <v>50</v>
      </c>
      <c r="AC108" s="19" t="b">
        <v>0</v>
      </c>
      <c r="AD108" s="19" t="s">
        <v>111</v>
      </c>
    </row>
    <row r="109" spans="1:30" x14ac:dyDescent="0.2">
      <c r="A109" s="4">
        <v>44530</v>
      </c>
      <c r="B109" s="5">
        <v>20211116</v>
      </c>
      <c r="C109" s="5">
        <v>20211129</v>
      </c>
      <c r="D109" s="11" t="s">
        <v>8</v>
      </c>
      <c r="E109" s="11" t="s">
        <v>4</v>
      </c>
      <c r="F109" s="11">
        <v>128</v>
      </c>
      <c r="G109" s="12">
        <v>-4.9564297002048798</v>
      </c>
      <c r="H109" s="12" t="s">
        <v>120</v>
      </c>
      <c r="I109" s="13">
        <v>0.95212163269140704</v>
      </c>
      <c r="J109" s="13" t="s">
        <v>156</v>
      </c>
      <c r="K109" s="15">
        <v>-48.854290784983</v>
      </c>
      <c r="L109" s="15" t="s">
        <v>128</v>
      </c>
      <c r="M109" s="15">
        <v>100</v>
      </c>
      <c r="N109" s="15">
        <v>50</v>
      </c>
      <c r="O109" s="15" t="b">
        <v>0</v>
      </c>
      <c r="P109" s="15" t="s">
        <v>108</v>
      </c>
      <c r="R109" s="19" t="s">
        <v>8</v>
      </c>
      <c r="S109" s="19" t="s">
        <v>4</v>
      </c>
      <c r="T109" s="19">
        <v>128</v>
      </c>
      <c r="U109" s="19">
        <v>-4.9564297002048798</v>
      </c>
      <c r="V109" s="19" t="s">
        <v>120</v>
      </c>
      <c r="W109" s="19">
        <v>0.95212163269140704</v>
      </c>
      <c r="X109" s="19" t="s">
        <v>156</v>
      </c>
      <c r="Y109" s="19">
        <v>-47.643695701431596</v>
      </c>
      <c r="Z109" s="19" t="s">
        <v>202</v>
      </c>
      <c r="AA109" s="19">
        <v>100</v>
      </c>
      <c r="AB109" s="19">
        <v>50</v>
      </c>
      <c r="AC109" s="19" t="b">
        <v>0</v>
      </c>
      <c r="AD109" s="19" t="s">
        <v>111</v>
      </c>
    </row>
    <row r="110" spans="1:30" x14ac:dyDescent="0.2">
      <c r="A110" s="4">
        <v>44530</v>
      </c>
      <c r="B110" s="5">
        <v>20211116</v>
      </c>
      <c r="C110" s="5">
        <v>20211129</v>
      </c>
      <c r="D110" s="11" t="s">
        <v>8</v>
      </c>
      <c r="E110" s="11" t="s">
        <v>4</v>
      </c>
      <c r="F110" s="11">
        <v>256</v>
      </c>
      <c r="G110" s="12">
        <v>-8.3105158965288801</v>
      </c>
      <c r="H110" s="12" t="s">
        <v>121</v>
      </c>
      <c r="I110" s="13">
        <v>1.266170785823</v>
      </c>
      <c r="J110" s="13" t="s">
        <v>157</v>
      </c>
      <c r="K110" s="15">
        <v>-47.734075166653803</v>
      </c>
      <c r="L110" s="15" t="s">
        <v>128</v>
      </c>
      <c r="M110" s="15">
        <v>100</v>
      </c>
      <c r="N110" s="15">
        <v>50</v>
      </c>
      <c r="O110" s="15" t="b">
        <v>0</v>
      </c>
      <c r="P110" s="15" t="s">
        <v>108</v>
      </c>
      <c r="R110" s="19" t="s">
        <v>8</v>
      </c>
      <c r="S110" s="19" t="s">
        <v>4</v>
      </c>
      <c r="T110" s="19">
        <v>256</v>
      </c>
      <c r="U110" s="19">
        <v>-8.3105158965288801</v>
      </c>
      <c r="V110" s="19" t="s">
        <v>121</v>
      </c>
      <c r="W110" s="19">
        <v>1.266170785823</v>
      </c>
      <c r="X110" s="19" t="s">
        <v>157</v>
      </c>
      <c r="Y110" s="19">
        <v>-46.447686400555</v>
      </c>
      <c r="Z110" s="19" t="s">
        <v>202</v>
      </c>
      <c r="AA110" s="19">
        <v>100</v>
      </c>
      <c r="AB110" s="19">
        <v>50</v>
      </c>
      <c r="AC110" s="19" t="b">
        <v>0</v>
      </c>
      <c r="AD110" s="19" t="s">
        <v>111</v>
      </c>
    </row>
    <row r="111" spans="1:30" x14ac:dyDescent="0.2">
      <c r="A111" s="4">
        <v>44530</v>
      </c>
      <c r="B111" s="5">
        <v>20211116</v>
      </c>
      <c r="C111" s="5">
        <v>20211129</v>
      </c>
      <c r="D111" s="11" t="s">
        <v>8</v>
      </c>
      <c r="E111" s="11" t="s">
        <v>4</v>
      </c>
      <c r="F111" s="11">
        <v>512</v>
      </c>
      <c r="G111" s="12">
        <v>-14.288639306718499</v>
      </c>
      <c r="H111" s="12" t="s">
        <v>122</v>
      </c>
      <c r="I111" s="13">
        <v>1.73313415901504</v>
      </c>
      <c r="J111" s="13" t="s">
        <v>158</v>
      </c>
      <c r="K111" s="15">
        <v>-45.8814463501107</v>
      </c>
      <c r="L111" s="15" t="s">
        <v>128</v>
      </c>
      <c r="M111" s="15">
        <v>100</v>
      </c>
      <c r="N111" s="15">
        <v>50</v>
      </c>
      <c r="O111" s="15" t="b">
        <v>0</v>
      </c>
      <c r="P111" s="15" t="s">
        <v>108</v>
      </c>
      <c r="R111" s="19" t="s">
        <v>8</v>
      </c>
      <c r="S111" s="19" t="s">
        <v>4</v>
      </c>
      <c r="T111" s="19">
        <v>512</v>
      </c>
      <c r="U111" s="19">
        <v>-14.288639306718499</v>
      </c>
      <c r="V111" s="19" t="s">
        <v>122</v>
      </c>
      <c r="W111" s="19">
        <v>1.73313415901504</v>
      </c>
      <c r="X111" s="19" t="s">
        <v>158</v>
      </c>
      <c r="Y111" s="19">
        <v>-44.941804729179601</v>
      </c>
      <c r="Z111" s="19" t="s">
        <v>202</v>
      </c>
      <c r="AA111" s="19">
        <v>100</v>
      </c>
      <c r="AB111" s="19">
        <v>50</v>
      </c>
      <c r="AC111" s="19" t="b">
        <v>0</v>
      </c>
      <c r="AD111" s="19" t="s">
        <v>111</v>
      </c>
    </row>
    <row r="112" spans="1:30" x14ac:dyDescent="0.2">
      <c r="A112" s="4">
        <v>44530</v>
      </c>
      <c r="B112" s="5">
        <v>20211116</v>
      </c>
      <c r="C112" s="5">
        <v>20211129</v>
      </c>
      <c r="D112" s="3" t="s">
        <v>8</v>
      </c>
      <c r="E112" s="3" t="s">
        <v>5</v>
      </c>
      <c r="F112" s="3">
        <v>0.5</v>
      </c>
      <c r="G112" s="9" t="s">
        <v>6</v>
      </c>
      <c r="H112" s="9" t="s">
        <v>112</v>
      </c>
      <c r="I112" s="8" t="s">
        <v>13</v>
      </c>
      <c r="J112" s="8" t="s">
        <v>174</v>
      </c>
      <c r="Q112" s="16" t="s">
        <v>192</v>
      </c>
    </row>
    <row r="113" spans="1:30" x14ac:dyDescent="0.2">
      <c r="A113" s="4">
        <v>44530</v>
      </c>
      <c r="B113" s="5">
        <v>20211116</v>
      </c>
      <c r="C113" s="5">
        <v>20211129</v>
      </c>
      <c r="D113" s="3" t="s">
        <v>8</v>
      </c>
      <c r="E113" s="3" t="s">
        <v>5</v>
      </c>
      <c r="F113" s="3">
        <v>1</v>
      </c>
      <c r="G113" s="9" t="s">
        <v>6</v>
      </c>
      <c r="H113" s="9" t="s">
        <v>113</v>
      </c>
      <c r="I113" s="8" t="s">
        <v>13</v>
      </c>
      <c r="J113" s="8" t="s">
        <v>174</v>
      </c>
      <c r="Q113" s="16" t="s">
        <v>192</v>
      </c>
    </row>
    <row r="114" spans="1:30" x14ac:dyDescent="0.2">
      <c r="A114" s="4">
        <v>44530</v>
      </c>
      <c r="B114" s="5">
        <v>20211116</v>
      </c>
      <c r="C114" s="5">
        <v>20211129</v>
      </c>
      <c r="D114" s="3" t="s">
        <v>8</v>
      </c>
      <c r="E114" s="3" t="s">
        <v>5</v>
      </c>
      <c r="F114" s="3">
        <v>2</v>
      </c>
      <c r="G114" s="9" t="s">
        <v>6</v>
      </c>
      <c r="H114" s="9" t="s">
        <v>114</v>
      </c>
      <c r="I114" s="8" t="s">
        <v>13</v>
      </c>
      <c r="J114" s="8" t="s">
        <v>174</v>
      </c>
      <c r="Q114" s="16" t="s">
        <v>192</v>
      </c>
    </row>
    <row r="115" spans="1:30" x14ac:dyDescent="0.2">
      <c r="A115" s="4">
        <v>44530</v>
      </c>
      <c r="B115" s="5">
        <v>20211116</v>
      </c>
      <c r="C115" s="5">
        <v>20211129</v>
      </c>
      <c r="D115" s="3" t="s">
        <v>8</v>
      </c>
      <c r="E115" s="3" t="s">
        <v>5</v>
      </c>
      <c r="F115" s="3">
        <v>4</v>
      </c>
      <c r="G115" s="9">
        <v>19.9045552066437</v>
      </c>
      <c r="H115" s="9" t="s">
        <v>115</v>
      </c>
      <c r="I115" s="8">
        <v>2.27022333268539</v>
      </c>
      <c r="J115" s="8" t="s">
        <v>183</v>
      </c>
    </row>
    <row r="116" spans="1:30" x14ac:dyDescent="0.2">
      <c r="A116" s="4">
        <v>44530</v>
      </c>
      <c r="B116" s="5">
        <v>20211116</v>
      </c>
      <c r="C116" s="5">
        <v>20211129</v>
      </c>
      <c r="D116" s="3" t="s">
        <v>8</v>
      </c>
      <c r="E116" s="3" t="s">
        <v>5</v>
      </c>
      <c r="F116" s="3">
        <v>8</v>
      </c>
      <c r="G116" s="9">
        <v>20.425223247780199</v>
      </c>
      <c r="H116" s="9" t="s">
        <v>116</v>
      </c>
      <c r="I116" s="8">
        <v>-0.98932961165975497</v>
      </c>
      <c r="J116" s="8" t="s">
        <v>184</v>
      </c>
    </row>
    <row r="117" spans="1:30" x14ac:dyDescent="0.2">
      <c r="A117" s="4">
        <v>44530</v>
      </c>
      <c r="B117" s="5">
        <v>20211116</v>
      </c>
      <c r="C117" s="5">
        <v>20211129</v>
      </c>
      <c r="D117" s="3" t="s">
        <v>8</v>
      </c>
      <c r="E117" s="3" t="s">
        <v>5</v>
      </c>
      <c r="F117" s="3">
        <v>16</v>
      </c>
      <c r="G117" s="9">
        <v>23.439534713813799</v>
      </c>
      <c r="H117" s="9" t="s">
        <v>117</v>
      </c>
      <c r="I117" s="8">
        <v>-2.52471686599708</v>
      </c>
      <c r="J117" s="8" t="s">
        <v>185</v>
      </c>
    </row>
    <row r="118" spans="1:30" x14ac:dyDescent="0.2">
      <c r="A118" s="4">
        <v>44530</v>
      </c>
      <c r="B118" s="5">
        <v>20211116</v>
      </c>
      <c r="C118" s="5">
        <v>20211129</v>
      </c>
      <c r="D118" s="3" t="s">
        <v>8</v>
      </c>
      <c r="E118" s="3" t="s">
        <v>5</v>
      </c>
      <c r="F118" s="3">
        <v>32</v>
      </c>
      <c r="G118" s="9">
        <v>22.096498177951101</v>
      </c>
      <c r="H118" s="9" t="s">
        <v>118</v>
      </c>
      <c r="I118" s="8">
        <v>0.72665414528730798</v>
      </c>
      <c r="J118" s="14" t="s">
        <v>186</v>
      </c>
    </row>
    <row r="119" spans="1:30" x14ac:dyDescent="0.2">
      <c r="A119" s="4">
        <v>44530</v>
      </c>
      <c r="B119" s="5">
        <v>20211116</v>
      </c>
      <c r="C119" s="5">
        <v>20211129</v>
      </c>
      <c r="D119" s="3" t="s">
        <v>8</v>
      </c>
      <c r="E119" s="3" t="s">
        <v>5</v>
      </c>
      <c r="F119" s="3">
        <v>64</v>
      </c>
      <c r="G119" s="9">
        <v>31.146924574679201</v>
      </c>
      <c r="H119" s="9" t="s">
        <v>119</v>
      </c>
      <c r="I119" s="8">
        <v>0.83181752326421599</v>
      </c>
      <c r="J119" s="8" t="s">
        <v>187</v>
      </c>
    </row>
    <row r="120" spans="1:30" x14ac:dyDescent="0.2">
      <c r="A120" s="4">
        <v>44530</v>
      </c>
      <c r="B120" s="5">
        <v>20211116</v>
      </c>
      <c r="C120" s="5">
        <v>20211129</v>
      </c>
      <c r="D120" s="3" t="s">
        <v>8</v>
      </c>
      <c r="E120" s="3" t="s">
        <v>5</v>
      </c>
      <c r="F120" s="3">
        <v>128</v>
      </c>
      <c r="G120" s="9">
        <v>32.120389066633301</v>
      </c>
      <c r="H120" s="9" t="s">
        <v>120</v>
      </c>
      <c r="I120" s="8">
        <v>1.86658756492788</v>
      </c>
      <c r="J120" s="8" t="s">
        <v>188</v>
      </c>
    </row>
    <row r="121" spans="1:30" x14ac:dyDescent="0.2">
      <c r="A121" s="4">
        <v>44530</v>
      </c>
      <c r="B121" s="5">
        <v>20211116</v>
      </c>
      <c r="C121" s="5">
        <v>20211129</v>
      </c>
      <c r="D121" s="3" t="s">
        <v>8</v>
      </c>
      <c r="E121" s="3" t="s">
        <v>5</v>
      </c>
      <c r="F121" s="3">
        <v>256</v>
      </c>
      <c r="G121" s="9">
        <v>26.161258765848501</v>
      </c>
      <c r="H121" s="9" t="s">
        <v>121</v>
      </c>
      <c r="I121" s="8">
        <v>3.4077431423484099</v>
      </c>
      <c r="J121" s="8" t="s">
        <v>189</v>
      </c>
    </row>
    <row r="122" spans="1:30" x14ac:dyDescent="0.2">
      <c r="A122" s="4">
        <v>44530</v>
      </c>
      <c r="B122" s="5">
        <v>20211116</v>
      </c>
      <c r="C122" s="5">
        <v>20211129</v>
      </c>
      <c r="D122" s="3" t="s">
        <v>8</v>
      </c>
      <c r="E122" s="3" t="s">
        <v>5</v>
      </c>
      <c r="F122" s="3">
        <v>512</v>
      </c>
      <c r="G122" s="9">
        <v>23.724336431741499</v>
      </c>
      <c r="H122" s="9" t="s">
        <v>122</v>
      </c>
      <c r="I122" s="8">
        <v>-0.19513262093277101</v>
      </c>
      <c r="J122" s="8" t="s">
        <v>190</v>
      </c>
    </row>
    <row r="123" spans="1:30" x14ac:dyDescent="0.2">
      <c r="A123" s="4">
        <v>44530</v>
      </c>
      <c r="B123" s="5">
        <v>20211116</v>
      </c>
      <c r="C123" s="5">
        <v>20211129</v>
      </c>
      <c r="D123" s="11" t="s">
        <v>8</v>
      </c>
      <c r="E123" s="11" t="s">
        <v>7</v>
      </c>
      <c r="F123" s="11">
        <v>0.5</v>
      </c>
      <c r="G123" s="12">
        <v>47.175336133737098</v>
      </c>
      <c r="H123" s="12" t="s">
        <v>112</v>
      </c>
      <c r="I123" s="8">
        <v>-2.1408535861271001</v>
      </c>
      <c r="J123" s="8" t="s">
        <v>198</v>
      </c>
      <c r="K123" s="15">
        <v>-50.9501448764561</v>
      </c>
      <c r="L123" s="15" t="s">
        <v>129</v>
      </c>
      <c r="M123" s="15">
        <v>100</v>
      </c>
      <c r="N123" s="15">
        <v>50</v>
      </c>
      <c r="O123" s="15" t="b">
        <v>0</v>
      </c>
      <c r="P123" s="15" t="s">
        <v>108</v>
      </c>
      <c r="R123" s="19" t="s">
        <v>8</v>
      </c>
      <c r="S123" s="19" t="s">
        <v>7</v>
      </c>
      <c r="T123" s="19">
        <v>0.5</v>
      </c>
      <c r="U123" s="19">
        <v>47.175336133737098</v>
      </c>
      <c r="V123" s="19" t="s">
        <v>112</v>
      </c>
      <c r="W123" s="19">
        <v>-2.1408535861271001</v>
      </c>
      <c r="X123" s="19" t="s">
        <v>198</v>
      </c>
      <c r="Y123" s="19">
        <v>-50.063652956463798</v>
      </c>
      <c r="Z123" s="19" t="s">
        <v>203</v>
      </c>
      <c r="AA123" s="19">
        <v>100</v>
      </c>
      <c r="AB123" s="19">
        <v>50</v>
      </c>
      <c r="AC123" s="19" t="b">
        <v>0</v>
      </c>
      <c r="AD123" s="19" t="s">
        <v>111</v>
      </c>
    </row>
    <row r="124" spans="1:30" x14ac:dyDescent="0.2">
      <c r="A124" s="4">
        <v>44530</v>
      </c>
      <c r="B124" s="5">
        <v>20211116</v>
      </c>
      <c r="C124" s="5">
        <v>20211129</v>
      </c>
      <c r="D124" s="11" t="s">
        <v>8</v>
      </c>
      <c r="E124" s="11" t="s">
        <v>7</v>
      </c>
      <c r="F124" s="11">
        <v>1</v>
      </c>
      <c r="G124" s="12">
        <v>42.049408400338699</v>
      </c>
      <c r="H124" s="12" t="s">
        <v>113</v>
      </c>
      <c r="I124" s="8">
        <v>-0.68107278546831895</v>
      </c>
      <c r="J124" s="8" t="s">
        <v>199</v>
      </c>
      <c r="K124" s="15">
        <v>-49.943632926141603</v>
      </c>
      <c r="L124" s="15" t="s">
        <v>129</v>
      </c>
      <c r="M124" s="15">
        <v>100</v>
      </c>
      <c r="N124" s="15">
        <v>50</v>
      </c>
      <c r="O124" s="15" t="b">
        <v>0</v>
      </c>
      <c r="P124" s="15" t="s">
        <v>108</v>
      </c>
      <c r="R124" s="19" t="s">
        <v>8</v>
      </c>
      <c r="S124" s="19" t="s">
        <v>7</v>
      </c>
      <c r="T124" s="19">
        <v>1</v>
      </c>
      <c r="U124" s="19">
        <v>42.049408400338699</v>
      </c>
      <c r="V124" s="19" t="s">
        <v>113</v>
      </c>
      <c r="W124" s="19">
        <v>-0.68107278546831895</v>
      </c>
      <c r="X124" s="19" t="s">
        <v>199</v>
      </c>
      <c r="Y124" s="19">
        <v>-49.763526828379803</v>
      </c>
      <c r="Z124" s="19" t="s">
        <v>203</v>
      </c>
      <c r="AA124" s="19">
        <v>100</v>
      </c>
      <c r="AB124" s="19">
        <v>50</v>
      </c>
      <c r="AC124" s="19" t="b">
        <v>0</v>
      </c>
      <c r="AD124" s="19" t="s">
        <v>111</v>
      </c>
    </row>
    <row r="125" spans="1:30" x14ac:dyDescent="0.2">
      <c r="A125" s="4">
        <v>44530</v>
      </c>
      <c r="B125" s="5">
        <v>20211116</v>
      </c>
      <c r="C125" s="5">
        <v>20211129</v>
      </c>
      <c r="D125" s="11" t="s">
        <v>8</v>
      </c>
      <c r="E125" s="11" t="s">
        <v>7</v>
      </c>
      <c r="F125" s="11">
        <v>2</v>
      </c>
      <c r="G125" s="12">
        <v>48.138992547882999</v>
      </c>
      <c r="H125" s="12" t="s">
        <v>114</v>
      </c>
      <c r="I125" s="8">
        <v>-0.77007737402519005</v>
      </c>
      <c r="J125" s="8" t="s">
        <v>200</v>
      </c>
      <c r="K125" s="15">
        <v>-49.880112501481399</v>
      </c>
      <c r="L125" s="15" t="s">
        <v>129</v>
      </c>
      <c r="M125" s="15">
        <v>100</v>
      </c>
      <c r="N125" s="15">
        <v>50</v>
      </c>
      <c r="O125" s="15" t="b">
        <v>0</v>
      </c>
      <c r="P125" s="15" t="s">
        <v>108</v>
      </c>
      <c r="R125" s="19" t="s">
        <v>8</v>
      </c>
      <c r="S125" s="19" t="s">
        <v>7</v>
      </c>
      <c r="T125" s="19">
        <v>2</v>
      </c>
      <c r="U125" s="19">
        <v>48.138992547882999</v>
      </c>
      <c r="V125" s="19" t="s">
        <v>114</v>
      </c>
      <c r="W125" s="19">
        <v>-0.77007737402519005</v>
      </c>
      <c r="X125" s="19" t="s">
        <v>200</v>
      </c>
      <c r="Y125" s="19">
        <v>-49.748151885327999</v>
      </c>
      <c r="Z125" s="19" t="s">
        <v>203</v>
      </c>
      <c r="AA125" s="19">
        <v>100</v>
      </c>
      <c r="AB125" s="19">
        <v>50</v>
      </c>
      <c r="AC125" s="19" t="b">
        <v>0</v>
      </c>
      <c r="AD125" s="19" t="s">
        <v>111</v>
      </c>
    </row>
    <row r="126" spans="1:30" x14ac:dyDescent="0.2">
      <c r="A126" s="4">
        <v>44530</v>
      </c>
      <c r="B126" s="5">
        <v>20211116</v>
      </c>
      <c r="C126" s="5">
        <v>20211129</v>
      </c>
      <c r="D126" s="11" t="s">
        <v>8</v>
      </c>
      <c r="E126" s="11" t="s">
        <v>7</v>
      </c>
      <c r="F126" s="11">
        <v>4</v>
      </c>
      <c r="G126" s="12">
        <v>48.517794441507</v>
      </c>
      <c r="H126" s="12" t="s">
        <v>115</v>
      </c>
      <c r="I126" s="8" t="s">
        <v>13</v>
      </c>
      <c r="J126" s="8" t="s">
        <v>174</v>
      </c>
      <c r="K126" s="15">
        <v>-49.9379304260598</v>
      </c>
      <c r="L126" s="15" t="s">
        <v>129</v>
      </c>
      <c r="M126" s="15">
        <v>100</v>
      </c>
      <c r="N126" s="15">
        <v>50</v>
      </c>
      <c r="O126" s="15" t="b">
        <v>0</v>
      </c>
      <c r="P126" s="15" t="s">
        <v>108</v>
      </c>
      <c r="R126" s="19" t="s">
        <v>8</v>
      </c>
      <c r="S126" s="19" t="s">
        <v>7</v>
      </c>
      <c r="T126" s="19">
        <v>4</v>
      </c>
      <c r="U126" s="19">
        <v>48.517794441507</v>
      </c>
      <c r="V126" s="19" t="s">
        <v>115</v>
      </c>
      <c r="W126" s="19" t="s">
        <v>13</v>
      </c>
      <c r="X126" s="19" t="s">
        <v>109</v>
      </c>
      <c r="Y126" s="19">
        <v>-49.860356769213197</v>
      </c>
      <c r="Z126" s="19" t="s">
        <v>203</v>
      </c>
      <c r="AA126" s="19">
        <v>100</v>
      </c>
      <c r="AB126" s="19">
        <v>50</v>
      </c>
      <c r="AC126" s="19" t="b">
        <v>0</v>
      </c>
      <c r="AD126" s="19" t="s">
        <v>111</v>
      </c>
    </row>
    <row r="127" spans="1:30" x14ac:dyDescent="0.2">
      <c r="A127" s="4">
        <v>44530</v>
      </c>
      <c r="B127" s="5">
        <v>20211116</v>
      </c>
      <c r="C127" s="5">
        <v>20211129</v>
      </c>
      <c r="D127" s="11" t="s">
        <v>8</v>
      </c>
      <c r="E127" s="11" t="s">
        <v>7</v>
      </c>
      <c r="F127" s="11">
        <v>8</v>
      </c>
      <c r="G127" s="12">
        <v>48.369053242050398</v>
      </c>
      <c r="H127" s="12" t="s">
        <v>116</v>
      </c>
      <c r="I127" s="8" t="s">
        <v>13</v>
      </c>
      <c r="J127" s="8" t="s">
        <v>174</v>
      </c>
      <c r="K127" s="15">
        <v>-50.1156414789235</v>
      </c>
      <c r="L127" s="15" t="s">
        <v>129</v>
      </c>
      <c r="M127" s="15">
        <v>100</v>
      </c>
      <c r="N127" s="15">
        <v>50</v>
      </c>
      <c r="O127" s="15" t="b">
        <v>0</v>
      </c>
      <c r="P127" s="15" t="s">
        <v>108</v>
      </c>
      <c r="R127" s="19" t="s">
        <v>8</v>
      </c>
      <c r="S127" s="19" t="s">
        <v>7</v>
      </c>
      <c r="T127" s="19">
        <v>8</v>
      </c>
      <c r="U127" s="19">
        <v>48.369053242050398</v>
      </c>
      <c r="V127" s="19" t="s">
        <v>116</v>
      </c>
      <c r="W127" s="19" t="s">
        <v>13</v>
      </c>
      <c r="X127" s="19" t="s">
        <v>109</v>
      </c>
      <c r="Y127" s="19">
        <v>-50.022403481061602</v>
      </c>
      <c r="Z127" s="19" t="s">
        <v>203</v>
      </c>
      <c r="AA127" s="19">
        <v>100</v>
      </c>
      <c r="AB127" s="19">
        <v>50</v>
      </c>
      <c r="AC127" s="19" t="b">
        <v>0</v>
      </c>
      <c r="AD127" s="19" t="s">
        <v>111</v>
      </c>
    </row>
    <row r="128" spans="1:30" x14ac:dyDescent="0.2">
      <c r="A128" s="4">
        <v>44530</v>
      </c>
      <c r="B128" s="5">
        <v>20211116</v>
      </c>
      <c r="C128" s="5">
        <v>20211129</v>
      </c>
      <c r="D128" s="11" t="s">
        <v>8</v>
      </c>
      <c r="E128" s="11" t="s">
        <v>7</v>
      </c>
      <c r="F128" s="11">
        <v>16</v>
      </c>
      <c r="G128" s="12">
        <v>48.367427721767697</v>
      </c>
      <c r="H128" s="12" t="s">
        <v>117</v>
      </c>
      <c r="I128" s="8" t="s">
        <v>13</v>
      </c>
      <c r="J128" s="8" t="s">
        <v>174</v>
      </c>
      <c r="K128" s="15">
        <v>-50.14216442056</v>
      </c>
      <c r="L128" s="15" t="s">
        <v>129</v>
      </c>
      <c r="M128" s="15">
        <v>100</v>
      </c>
      <c r="N128" s="15">
        <v>50</v>
      </c>
      <c r="O128" s="15" t="b">
        <v>0</v>
      </c>
      <c r="P128" s="15" t="s">
        <v>108</v>
      </c>
      <c r="R128" s="19" t="s">
        <v>8</v>
      </c>
      <c r="S128" s="19" t="s">
        <v>7</v>
      </c>
      <c r="T128" s="19">
        <v>16</v>
      </c>
      <c r="U128" s="19">
        <v>48.367427721767697</v>
      </c>
      <c r="V128" s="19" t="s">
        <v>117</v>
      </c>
      <c r="W128" s="19" t="s">
        <v>13</v>
      </c>
      <c r="X128" s="19" t="s">
        <v>109</v>
      </c>
      <c r="Y128" s="19">
        <v>-49.933252276812198</v>
      </c>
      <c r="Z128" s="19" t="s">
        <v>203</v>
      </c>
      <c r="AA128" s="19">
        <v>100</v>
      </c>
      <c r="AB128" s="19">
        <v>50</v>
      </c>
      <c r="AC128" s="19" t="b">
        <v>0</v>
      </c>
      <c r="AD128" s="19" t="s">
        <v>111</v>
      </c>
    </row>
    <row r="129" spans="1:30" x14ac:dyDescent="0.2">
      <c r="A129" s="4">
        <v>44530</v>
      </c>
      <c r="B129" s="5">
        <v>20211116</v>
      </c>
      <c r="C129" s="5">
        <v>20211129</v>
      </c>
      <c r="D129" s="11" t="s">
        <v>8</v>
      </c>
      <c r="E129" s="11" t="s">
        <v>7</v>
      </c>
      <c r="F129" s="11">
        <v>32</v>
      </c>
      <c r="G129" s="12">
        <v>48.304978917834802</v>
      </c>
      <c r="H129" s="12" t="s">
        <v>118</v>
      </c>
      <c r="I129" s="8">
        <v>-2.6948090381274201</v>
      </c>
      <c r="J129" s="8" t="s">
        <v>201</v>
      </c>
      <c r="K129" s="15">
        <v>-50.480025915013897</v>
      </c>
      <c r="L129" s="15" t="s">
        <v>129</v>
      </c>
      <c r="M129" s="15">
        <v>100</v>
      </c>
      <c r="N129" s="15">
        <v>50</v>
      </c>
      <c r="O129" s="15" t="b">
        <v>0</v>
      </c>
      <c r="P129" s="15" t="s">
        <v>108</v>
      </c>
      <c r="R129" s="19" t="s">
        <v>8</v>
      </c>
      <c r="S129" s="19" t="s">
        <v>7</v>
      </c>
      <c r="T129" s="19">
        <v>32</v>
      </c>
      <c r="U129" s="19">
        <v>48.304978917834802</v>
      </c>
      <c r="V129" s="19" t="s">
        <v>118</v>
      </c>
      <c r="W129" s="19">
        <v>-2.6948090381274201</v>
      </c>
      <c r="X129" s="19" t="s">
        <v>201</v>
      </c>
      <c r="Y129" s="19">
        <v>-49.933241896341201</v>
      </c>
      <c r="Z129" s="19" t="s">
        <v>203</v>
      </c>
      <c r="AA129" s="19">
        <v>100</v>
      </c>
      <c r="AB129" s="19">
        <v>50</v>
      </c>
      <c r="AC129" s="19" t="b">
        <v>0</v>
      </c>
      <c r="AD129" s="19" t="s">
        <v>111</v>
      </c>
    </row>
    <row r="130" spans="1:30" x14ac:dyDescent="0.2">
      <c r="A130" s="4">
        <v>44530</v>
      </c>
      <c r="B130" s="5">
        <v>20211116</v>
      </c>
      <c r="C130" s="5">
        <v>20211129</v>
      </c>
      <c r="D130" s="11" t="s">
        <v>8</v>
      </c>
      <c r="E130" s="11" t="s">
        <v>7</v>
      </c>
      <c r="F130" s="11">
        <v>64</v>
      </c>
      <c r="G130" s="12">
        <v>47.783145595450897</v>
      </c>
      <c r="H130" s="12" t="s">
        <v>119</v>
      </c>
      <c r="I130" s="8">
        <v>-3.3281202690520502</v>
      </c>
      <c r="J130" s="8" t="s">
        <v>159</v>
      </c>
      <c r="K130" s="15">
        <v>-50.782730956628598</v>
      </c>
      <c r="L130" s="15" t="s">
        <v>129</v>
      </c>
      <c r="M130" s="15">
        <v>100</v>
      </c>
      <c r="N130" s="15">
        <v>50</v>
      </c>
      <c r="O130" s="15" t="b">
        <v>0</v>
      </c>
      <c r="P130" s="15" t="s">
        <v>108</v>
      </c>
      <c r="R130" s="19" t="s">
        <v>8</v>
      </c>
      <c r="S130" s="19" t="s">
        <v>7</v>
      </c>
      <c r="T130" s="19">
        <v>64</v>
      </c>
      <c r="U130" s="19">
        <v>47.783145595450897</v>
      </c>
      <c r="V130" s="19" t="s">
        <v>119</v>
      </c>
      <c r="W130" s="19">
        <v>-3.3281202690520502</v>
      </c>
      <c r="X130" s="19" t="s">
        <v>159</v>
      </c>
      <c r="Y130" s="19">
        <v>-49.940789121813602</v>
      </c>
      <c r="Z130" s="19" t="s">
        <v>203</v>
      </c>
      <c r="AA130" s="19">
        <v>100</v>
      </c>
      <c r="AB130" s="19">
        <v>50</v>
      </c>
      <c r="AC130" s="19" t="b">
        <v>0</v>
      </c>
      <c r="AD130" s="19" t="s">
        <v>111</v>
      </c>
    </row>
    <row r="131" spans="1:30" x14ac:dyDescent="0.2">
      <c r="A131" s="4">
        <v>44530</v>
      </c>
      <c r="B131" s="5">
        <v>20211116</v>
      </c>
      <c r="C131" s="5">
        <v>20211129</v>
      </c>
      <c r="D131" s="11" t="s">
        <v>8</v>
      </c>
      <c r="E131" s="11" t="s">
        <v>7</v>
      </c>
      <c r="F131" s="11">
        <v>128</v>
      </c>
      <c r="G131" s="12">
        <v>47.534937910846402</v>
      </c>
      <c r="H131" s="12" t="s">
        <v>120</v>
      </c>
      <c r="I131" s="8">
        <v>-2.7586944812066698</v>
      </c>
      <c r="J131" s="8" t="s">
        <v>160</v>
      </c>
      <c r="K131" s="15">
        <v>-50.924446479779398</v>
      </c>
      <c r="L131" s="15" t="s">
        <v>129</v>
      </c>
      <c r="M131" s="15">
        <v>100</v>
      </c>
      <c r="N131" s="15">
        <v>50</v>
      </c>
      <c r="O131" s="15" t="b">
        <v>0</v>
      </c>
      <c r="P131" s="15" t="s">
        <v>108</v>
      </c>
      <c r="R131" s="19" t="s">
        <v>8</v>
      </c>
      <c r="S131" s="19" t="s">
        <v>7</v>
      </c>
      <c r="T131" s="19">
        <v>128</v>
      </c>
      <c r="U131" s="19">
        <v>47.534937910846402</v>
      </c>
      <c r="V131" s="19" t="s">
        <v>120</v>
      </c>
      <c r="W131" s="19">
        <v>-2.7586944812066698</v>
      </c>
      <c r="X131" s="19" t="s">
        <v>160</v>
      </c>
      <c r="Y131" s="19">
        <v>-49.828076634836897</v>
      </c>
      <c r="Z131" s="19" t="s">
        <v>203</v>
      </c>
      <c r="AA131" s="19">
        <v>100</v>
      </c>
      <c r="AB131" s="19">
        <v>50</v>
      </c>
      <c r="AC131" s="19" t="b">
        <v>0</v>
      </c>
      <c r="AD131" s="19" t="s">
        <v>111</v>
      </c>
    </row>
    <row r="132" spans="1:30" x14ac:dyDescent="0.2">
      <c r="A132" s="4">
        <v>44530</v>
      </c>
      <c r="B132" s="5">
        <v>20211116</v>
      </c>
      <c r="C132" s="5">
        <v>20211129</v>
      </c>
      <c r="D132" s="11" t="s">
        <v>8</v>
      </c>
      <c r="E132" s="11" t="s">
        <v>7</v>
      </c>
      <c r="F132" s="11">
        <v>256</v>
      </c>
      <c r="G132" s="12">
        <v>46.879360123202197</v>
      </c>
      <c r="H132" s="12" t="s">
        <v>121</v>
      </c>
      <c r="I132" s="8">
        <v>-2.1347939286383699</v>
      </c>
      <c r="J132" s="8" t="s">
        <v>161</v>
      </c>
      <c r="K132" s="15">
        <v>-50.715075856855997</v>
      </c>
      <c r="L132" s="15" t="s">
        <v>129</v>
      </c>
      <c r="M132" s="15">
        <v>100</v>
      </c>
      <c r="N132" s="15">
        <v>50</v>
      </c>
      <c r="O132" s="15" t="b">
        <v>0</v>
      </c>
      <c r="P132" s="15" t="s">
        <v>108</v>
      </c>
      <c r="R132" s="19" t="s">
        <v>8</v>
      </c>
      <c r="S132" s="19" t="s">
        <v>7</v>
      </c>
      <c r="T132" s="19">
        <v>256</v>
      </c>
      <c r="U132" s="19">
        <v>46.879360123202197</v>
      </c>
      <c r="V132" s="19" t="s">
        <v>121</v>
      </c>
      <c r="W132" s="19">
        <v>-2.1347939286383699</v>
      </c>
      <c r="X132" s="19" t="s">
        <v>161</v>
      </c>
      <c r="Y132" s="19">
        <v>-49.341016649065601</v>
      </c>
      <c r="Z132" s="19" t="s">
        <v>203</v>
      </c>
      <c r="AA132" s="19">
        <v>100</v>
      </c>
      <c r="AB132" s="19">
        <v>50</v>
      </c>
      <c r="AC132" s="19" t="b">
        <v>0</v>
      </c>
      <c r="AD132" s="19" t="s">
        <v>111</v>
      </c>
    </row>
    <row r="133" spans="1:30" x14ac:dyDescent="0.2">
      <c r="A133" s="4">
        <v>44530</v>
      </c>
      <c r="B133" s="5">
        <v>20211116</v>
      </c>
      <c r="C133" s="5">
        <v>20211129</v>
      </c>
      <c r="D133" s="11" t="s">
        <v>8</v>
      </c>
      <c r="E133" s="11" t="s">
        <v>7</v>
      </c>
      <c r="F133" s="11">
        <v>512</v>
      </c>
      <c r="G133" s="12">
        <v>28.5803438431562</v>
      </c>
      <c r="H133" s="12" t="s">
        <v>122</v>
      </c>
      <c r="I133" s="8">
        <v>-0.35039848849873101</v>
      </c>
      <c r="J133" s="8" t="s">
        <v>162</v>
      </c>
      <c r="K133" s="15">
        <v>-49.016820760969402</v>
      </c>
      <c r="L133" s="15" t="s">
        <v>129</v>
      </c>
      <c r="M133" s="15">
        <v>100</v>
      </c>
      <c r="N133" s="15">
        <v>50</v>
      </c>
      <c r="O133" s="15" t="b">
        <v>0</v>
      </c>
      <c r="P133" s="15" t="s">
        <v>108</v>
      </c>
      <c r="R133" s="19" t="s">
        <v>8</v>
      </c>
      <c r="S133" s="19" t="s">
        <v>7</v>
      </c>
      <c r="T133" s="19">
        <v>512</v>
      </c>
      <c r="U133" s="19">
        <v>28.5803438431562</v>
      </c>
      <c r="V133" s="19" t="s">
        <v>122</v>
      </c>
      <c r="W133" s="19">
        <v>-0.35039848849873101</v>
      </c>
      <c r="X133" s="19" t="s">
        <v>162</v>
      </c>
      <c r="Y133" s="19">
        <v>-48.210646737543598</v>
      </c>
      <c r="Z133" s="19" t="s">
        <v>203</v>
      </c>
      <c r="AA133" s="19">
        <v>100</v>
      </c>
      <c r="AB133" s="19">
        <v>50</v>
      </c>
      <c r="AC133" s="19" t="b">
        <v>0</v>
      </c>
      <c r="AD133" s="19" t="s">
        <v>111</v>
      </c>
    </row>
    <row r="134" spans="1:30" x14ac:dyDescent="0.2">
      <c r="A134" s="6"/>
      <c r="B134" s="5"/>
      <c r="C134" s="5"/>
    </row>
    <row r="135" spans="1:30" x14ac:dyDescent="0.2">
      <c r="A135" s="6"/>
      <c r="B135" s="5"/>
      <c r="C135" s="5"/>
    </row>
    <row r="136" spans="1:30" x14ac:dyDescent="0.2">
      <c r="A136" s="6"/>
      <c r="B136" s="5"/>
      <c r="C136" s="5"/>
    </row>
    <row r="137" spans="1:30" x14ac:dyDescent="0.2">
      <c r="A137" s="6"/>
      <c r="B137" s="5"/>
      <c r="C137" s="5"/>
    </row>
    <row r="138" spans="1:30" x14ac:dyDescent="0.2">
      <c r="A138" s="6"/>
      <c r="B138" s="5"/>
      <c r="C138" s="5"/>
    </row>
    <row r="139" spans="1:30" x14ac:dyDescent="0.2">
      <c r="A139" s="6"/>
      <c r="B139" s="5"/>
      <c r="C139" s="5"/>
    </row>
    <row r="140" spans="1:30" x14ac:dyDescent="0.2">
      <c r="A140" s="6"/>
      <c r="B140" s="5"/>
      <c r="C140" s="5"/>
    </row>
    <row r="141" spans="1:30" x14ac:dyDescent="0.2">
      <c r="A141" s="6"/>
      <c r="B141" s="5"/>
      <c r="C141" s="5"/>
    </row>
    <row r="142" spans="1:30" x14ac:dyDescent="0.2">
      <c r="A142" s="6"/>
      <c r="B142" s="5"/>
      <c r="C142" s="5"/>
    </row>
    <row r="143" spans="1:30" x14ac:dyDescent="0.2">
      <c r="A143" s="6"/>
      <c r="B143" s="5"/>
      <c r="C143" s="5"/>
    </row>
    <row r="154" spans="7:7" x14ac:dyDescent="0.2">
      <c r="G154" s="26"/>
    </row>
    <row r="155" spans="7:7" x14ac:dyDescent="0.2">
      <c r="G155" s="26"/>
    </row>
    <row r="156" spans="7:7" x14ac:dyDescent="0.2">
      <c r="G156" s="2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B855F-518B-D94E-8474-864ED48B7627}">
  <dimension ref="A1:D35"/>
  <sheetViews>
    <sheetView workbookViewId="0">
      <selection activeCell="A6" sqref="A6"/>
    </sheetView>
  </sheetViews>
  <sheetFormatPr baseColWidth="10" defaultRowHeight="16" x14ac:dyDescent="0.2"/>
  <cols>
    <col min="1" max="1" width="21.6640625" bestFit="1" customWidth="1"/>
    <col min="2" max="2" width="19" bestFit="1" customWidth="1"/>
    <col min="3" max="3" width="23.6640625" bestFit="1" customWidth="1"/>
    <col min="4" max="4" width="21.6640625" bestFit="1" customWidth="1"/>
  </cols>
  <sheetData>
    <row r="1" spans="1:4" x14ac:dyDescent="0.2">
      <c r="A1" s="20" t="s">
        <v>11</v>
      </c>
      <c r="B1" t="s">
        <v>1086</v>
      </c>
    </row>
    <row r="2" spans="1:4" x14ac:dyDescent="0.2">
      <c r="A2" s="20" t="s">
        <v>14</v>
      </c>
      <c r="B2" s="34">
        <v>44529</v>
      </c>
    </row>
    <row r="4" spans="1:4" x14ac:dyDescent="0.2">
      <c r="A4" s="20" t="s">
        <v>204</v>
      </c>
      <c r="B4" t="s">
        <v>1087</v>
      </c>
      <c r="C4" t="s">
        <v>1088</v>
      </c>
      <c r="D4" t="s">
        <v>1089</v>
      </c>
    </row>
    <row r="5" spans="1:4" x14ac:dyDescent="0.2">
      <c r="A5" s="21" t="s">
        <v>8</v>
      </c>
      <c r="B5" s="2">
        <v>22.765740398273362</v>
      </c>
      <c r="C5" s="2">
        <v>-0.13554462888648394</v>
      </c>
      <c r="D5" s="2">
        <v>-49.749860145519371</v>
      </c>
    </row>
    <row r="6" spans="1:4" x14ac:dyDescent="0.2">
      <c r="A6" s="22" t="s">
        <v>4</v>
      </c>
      <c r="B6" s="2">
        <v>-1.3928744064025054</v>
      </c>
      <c r="C6" s="2">
        <v>5.486984092376581E-2</v>
      </c>
      <c r="D6" s="2">
        <v>-49.127222392218989</v>
      </c>
    </row>
    <row r="7" spans="1:4" x14ac:dyDescent="0.2">
      <c r="A7" s="23">
        <v>0.5</v>
      </c>
      <c r="B7" s="2">
        <v>13.8720044620721</v>
      </c>
      <c r="C7" s="2">
        <v>0.32124398909379098</v>
      </c>
      <c r="D7" s="2">
        <v>-49.5816052132772</v>
      </c>
    </row>
    <row r="8" spans="1:4" x14ac:dyDescent="0.2">
      <c r="A8" s="23">
        <v>1</v>
      </c>
      <c r="B8" s="2">
        <v>-11.6623136331597</v>
      </c>
      <c r="C8" s="2">
        <v>1.2566163827301999</v>
      </c>
      <c r="D8" s="2">
        <v>-49.737340258815998</v>
      </c>
    </row>
    <row r="9" spans="1:4" x14ac:dyDescent="0.2">
      <c r="A9" s="23">
        <v>2</v>
      </c>
      <c r="B9" s="2">
        <v>-5.3753387408000304</v>
      </c>
      <c r="C9" s="2">
        <v>1.0890021916880199</v>
      </c>
      <c r="D9" s="2">
        <v>-49.713298579997399</v>
      </c>
    </row>
    <row r="10" spans="1:4" x14ac:dyDescent="0.2">
      <c r="A10" s="23">
        <v>4</v>
      </c>
      <c r="B10" s="2">
        <v>7.1363642577961199</v>
      </c>
      <c r="C10" s="2">
        <v>-1.90195195840936</v>
      </c>
      <c r="D10" s="2">
        <v>-49.7709153312572</v>
      </c>
    </row>
    <row r="11" spans="1:4" x14ac:dyDescent="0.2">
      <c r="A11" s="23">
        <v>8</v>
      </c>
      <c r="B11" s="2">
        <v>9.3134469655553396</v>
      </c>
      <c r="C11" s="2">
        <v>-2.3922237882112598</v>
      </c>
      <c r="D11" s="2">
        <v>-49.897555941908301</v>
      </c>
    </row>
    <row r="12" spans="1:4" x14ac:dyDescent="0.2">
      <c r="A12" s="23">
        <v>16</v>
      </c>
      <c r="B12" s="2">
        <v>3.3041834085078099</v>
      </c>
      <c r="C12" s="2">
        <v>-0.400538222964756</v>
      </c>
      <c r="D12" s="2">
        <v>-49.724351814522301</v>
      </c>
    </row>
    <row r="13" spans="1:4" x14ac:dyDescent="0.2">
      <c r="A13" s="23">
        <v>32</v>
      </c>
      <c r="B13" s="2">
        <v>-1.9838157854059399</v>
      </c>
      <c r="C13" s="2">
        <v>-1.72642789993387</v>
      </c>
      <c r="D13" s="2">
        <v>-49.855053355592197</v>
      </c>
    </row>
    <row r="14" spans="1:4" x14ac:dyDescent="0.2">
      <c r="A14" s="23">
        <v>64</v>
      </c>
      <c r="B14" s="2">
        <v>-1.3904780910458701</v>
      </c>
      <c r="C14" s="2">
        <v>0.40882738489695097</v>
      </c>
      <c r="D14" s="2">
        <v>-49.752545643700202</v>
      </c>
    </row>
    <row r="15" spans="1:4" x14ac:dyDescent="0.2">
      <c r="A15" s="23">
        <v>128</v>
      </c>
      <c r="B15" s="2">
        <v>-5.8040762242174297</v>
      </c>
      <c r="C15" s="2">
        <v>0.80915349398388803</v>
      </c>
      <c r="D15" s="2">
        <v>-48.867748125429003</v>
      </c>
    </row>
    <row r="16" spans="1:4" x14ac:dyDescent="0.2">
      <c r="A16" s="23">
        <v>256</v>
      </c>
      <c r="B16" s="2">
        <v>-8.7212855956344608</v>
      </c>
      <c r="C16" s="2">
        <v>1.2481580186054799</v>
      </c>
      <c r="D16" s="2">
        <v>-47.803716274247599</v>
      </c>
    </row>
    <row r="17" spans="1:4" x14ac:dyDescent="0.2">
      <c r="A17" s="23">
        <v>512</v>
      </c>
      <c r="B17" s="2">
        <v>-14.0103094940955</v>
      </c>
      <c r="C17" s="2">
        <v>1.8917086586823399</v>
      </c>
      <c r="D17" s="2">
        <v>-45.695315775661498</v>
      </c>
    </row>
    <row r="18" spans="1:4" x14ac:dyDescent="0.2">
      <c r="A18" s="22" t="s">
        <v>5</v>
      </c>
      <c r="B18" s="2">
        <v>24.589170599757324</v>
      </c>
      <c r="C18" s="2">
        <v>0.66443036148770018</v>
      </c>
      <c r="D18" s="2"/>
    </row>
    <row r="19" spans="1:4" x14ac:dyDescent="0.2">
      <c r="A19" s="22" t="s">
        <v>7</v>
      </c>
      <c r="B19" s="2">
        <v>45.598224147324544</v>
      </c>
      <c r="C19" s="2">
        <v>-2.2591344016130388</v>
      </c>
      <c r="D19" s="2">
        <v>-50.372497898819759</v>
      </c>
    </row>
    <row r="20" spans="1:4" x14ac:dyDescent="0.2">
      <c r="A20" s="21" t="s">
        <v>3</v>
      </c>
      <c r="B20" s="2">
        <v>14.082688273904187</v>
      </c>
      <c r="C20" s="2">
        <v>-1.9367531556548401</v>
      </c>
      <c r="D20" s="2">
        <v>-50.204636907831222</v>
      </c>
    </row>
    <row r="21" spans="1:4" x14ac:dyDescent="0.2">
      <c r="A21" s="22" t="s">
        <v>4</v>
      </c>
      <c r="B21" s="2">
        <v>4.842910352106558</v>
      </c>
      <c r="C21" s="2">
        <v>-0.80929399331673291</v>
      </c>
      <c r="D21" s="2">
        <v>-49.250590611073264</v>
      </c>
    </row>
    <row r="22" spans="1:4" x14ac:dyDescent="0.2">
      <c r="A22" s="23">
        <v>0.5</v>
      </c>
      <c r="B22" s="2">
        <v>7.9098901335017704</v>
      </c>
      <c r="C22" s="2">
        <v>-7.6847384855790102</v>
      </c>
      <c r="D22" s="2">
        <v>-49.148376241806901</v>
      </c>
    </row>
    <row r="23" spans="1:4" x14ac:dyDescent="0.2">
      <c r="A23" s="23">
        <v>1</v>
      </c>
      <c r="B23" s="2">
        <v>2.1741890191134599</v>
      </c>
      <c r="C23" s="2">
        <v>-3.0073669551540001</v>
      </c>
      <c r="D23" s="2">
        <v>-49.400836669266099</v>
      </c>
    </row>
    <row r="24" spans="1:4" x14ac:dyDescent="0.2">
      <c r="A24" s="23">
        <v>2</v>
      </c>
      <c r="B24" s="2">
        <v>2.1283107092538298</v>
      </c>
      <c r="C24" s="2">
        <v>-5.1922735088642904</v>
      </c>
      <c r="D24" s="2">
        <v>-49.326021213841301</v>
      </c>
    </row>
    <row r="25" spans="1:4" x14ac:dyDescent="0.2">
      <c r="A25" s="23">
        <v>4</v>
      </c>
      <c r="B25" s="2">
        <v>8.7286727091244494</v>
      </c>
      <c r="C25" s="2">
        <v>-1.04766010982251</v>
      </c>
      <c r="D25" s="2">
        <v>-49.916789588306202</v>
      </c>
    </row>
    <row r="26" spans="1:4" x14ac:dyDescent="0.2">
      <c r="A26" s="23">
        <v>8</v>
      </c>
      <c r="B26" s="2">
        <v>9.8304090045289207</v>
      </c>
      <c r="C26" s="2">
        <v>-0.30939306218042401</v>
      </c>
      <c r="D26" s="2">
        <v>-49.985961407284996</v>
      </c>
    </row>
    <row r="27" spans="1:4" x14ac:dyDescent="0.2">
      <c r="A27" s="23">
        <v>16</v>
      </c>
      <c r="B27" s="2">
        <v>7.6307329349497799</v>
      </c>
      <c r="C27" s="2">
        <v>0.248036822696349</v>
      </c>
      <c r="D27" s="2">
        <v>-50.339594112436799</v>
      </c>
    </row>
    <row r="28" spans="1:4" x14ac:dyDescent="0.2">
      <c r="A28" s="23">
        <v>32</v>
      </c>
      <c r="B28" s="2">
        <v>2.7583645673669501</v>
      </c>
      <c r="C28" s="2">
        <v>-0.79248673796258695</v>
      </c>
      <c r="D28" s="2">
        <v>-51.063732925785303</v>
      </c>
    </row>
    <row r="29" spans="1:4" x14ac:dyDescent="0.2">
      <c r="A29" s="23">
        <v>64</v>
      </c>
      <c r="B29" s="2">
        <v>7.9817481756176898</v>
      </c>
      <c r="C29" s="2">
        <v>1.85339597635922</v>
      </c>
      <c r="D29" s="2">
        <v>-50.964061787932003</v>
      </c>
    </row>
    <row r="30" spans="1:4" x14ac:dyDescent="0.2">
      <c r="A30" s="23">
        <v>128</v>
      </c>
      <c r="B30" s="2">
        <v>8.2988098991699708</v>
      </c>
      <c r="C30" s="2">
        <v>2.47338036537109</v>
      </c>
      <c r="D30" s="2">
        <v>-49.963076024923602</v>
      </c>
    </row>
    <row r="31" spans="1:4" x14ac:dyDescent="0.2">
      <c r="A31" s="23">
        <v>256</v>
      </c>
      <c r="B31" s="2">
        <v>-1.8115823486582201</v>
      </c>
      <c r="C31" s="2">
        <v>1.2352580215568301</v>
      </c>
      <c r="D31" s="2">
        <v>-48.3549374249679</v>
      </c>
    </row>
    <row r="32" spans="1:4" x14ac:dyDescent="0.2">
      <c r="A32" s="23">
        <v>512</v>
      </c>
      <c r="B32" s="2">
        <v>-2.35753093079646</v>
      </c>
      <c r="C32" s="2">
        <v>3.3216137470952698</v>
      </c>
      <c r="D32" s="2">
        <v>-43.293109325254797</v>
      </c>
    </row>
    <row r="33" spans="1:4" x14ac:dyDescent="0.2">
      <c r="A33" s="22" t="s">
        <v>5</v>
      </c>
      <c r="B33" s="2">
        <v>8.3469462708588473</v>
      </c>
      <c r="C33" s="2">
        <v>0.85197842275195546</v>
      </c>
      <c r="D33" s="2"/>
    </row>
    <row r="34" spans="1:4" x14ac:dyDescent="0.2">
      <c r="A34" s="22" t="s">
        <v>7</v>
      </c>
      <c r="B34" s="2">
        <v>27.493914925189326</v>
      </c>
      <c r="C34" s="2">
        <v>-7.7220703911504307</v>
      </c>
      <c r="D34" s="2">
        <v>-51.158683204589195</v>
      </c>
    </row>
    <row r="35" spans="1:4" x14ac:dyDescent="0.2">
      <c r="A35" s="21" t="s">
        <v>205</v>
      </c>
      <c r="B35" s="2">
        <v>18.424214336088774</v>
      </c>
      <c r="C35" s="2">
        <v>-1.0736740699116694</v>
      </c>
      <c r="D35" s="2">
        <v>-49.977248526675289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564263-AADA-6247-BC94-FF23EA864509}">
  <dimension ref="A1:AQ125"/>
  <sheetViews>
    <sheetView workbookViewId="0">
      <selection sqref="A1:N68"/>
    </sheetView>
  </sheetViews>
  <sheetFormatPr baseColWidth="10" defaultRowHeight="16" x14ac:dyDescent="0.2"/>
  <cols>
    <col min="2" max="2" width="6.33203125" bestFit="1" customWidth="1"/>
    <col min="15" max="15" width="3.6640625" style="25" customWidth="1"/>
    <col min="29" max="29" width="12.1640625" bestFit="1" customWidth="1"/>
    <col min="41" max="41" width="15.33203125" bestFit="1" customWidth="1"/>
    <col min="42" max="42" width="15.5" bestFit="1" customWidth="1"/>
    <col min="43" max="43" width="14.6640625" bestFit="1" customWidth="1"/>
    <col min="44" max="44" width="12.1640625" bestFit="1" customWidth="1"/>
    <col min="45" max="46" width="11.83203125" bestFit="1" customWidth="1"/>
    <col min="47" max="52" width="12.83203125" bestFit="1" customWidth="1"/>
    <col min="53" max="53" width="11.83203125" bestFit="1" customWidth="1"/>
    <col min="54" max="57" width="12.83203125" bestFit="1" customWidth="1"/>
    <col min="58" max="58" width="11.83203125" bestFit="1" customWidth="1"/>
    <col min="59" max="65" width="12.83203125" bestFit="1" customWidth="1"/>
    <col min="66" max="67" width="11.83203125" bestFit="1" customWidth="1"/>
    <col min="68" max="85" width="12.83203125" bestFit="1" customWidth="1"/>
    <col min="86" max="86" width="11.1640625" bestFit="1" customWidth="1"/>
    <col min="87" max="90" width="12.1640625" bestFit="1" customWidth="1"/>
    <col min="91" max="91" width="11.1640625" bestFit="1" customWidth="1"/>
    <col min="92" max="102" width="12.1640625" bestFit="1" customWidth="1"/>
    <col min="103" max="103" width="11.1640625" bestFit="1" customWidth="1"/>
    <col min="104" max="109" width="12.1640625" bestFit="1" customWidth="1"/>
    <col min="110" max="112" width="11.1640625" bestFit="1" customWidth="1"/>
    <col min="113" max="122" width="12.1640625" bestFit="1" customWidth="1"/>
    <col min="123" max="123" width="11.1640625" bestFit="1" customWidth="1"/>
    <col min="124" max="152" width="12.1640625" bestFit="1" customWidth="1"/>
    <col min="153" max="153" width="11.1640625" bestFit="1" customWidth="1"/>
    <col min="154" max="154" width="12.1640625" bestFit="1" customWidth="1"/>
    <col min="155" max="157" width="11.1640625" bestFit="1" customWidth="1"/>
    <col min="158" max="158" width="12.1640625" bestFit="1" customWidth="1"/>
    <col min="159" max="159" width="4.83203125" bestFit="1" customWidth="1"/>
  </cols>
  <sheetData>
    <row r="1" spans="1:43" x14ac:dyDescent="0.2">
      <c r="A1" s="82" t="s">
        <v>206</v>
      </c>
      <c r="B1" s="82"/>
      <c r="C1" s="82"/>
      <c r="D1" s="82"/>
      <c r="E1" s="82"/>
      <c r="F1" s="82"/>
      <c r="G1" s="83" t="s">
        <v>212</v>
      </c>
      <c r="H1" s="83"/>
      <c r="I1" s="83"/>
      <c r="J1" s="83"/>
      <c r="K1" s="83"/>
      <c r="L1" s="83"/>
      <c r="M1" s="83"/>
      <c r="N1" s="83"/>
      <c r="P1" s="84" t="s">
        <v>333</v>
      </c>
      <c r="Q1" s="84"/>
      <c r="R1" s="84"/>
      <c r="S1" s="84"/>
      <c r="T1" s="84"/>
      <c r="U1" s="84"/>
      <c r="V1" s="85" t="s">
        <v>334</v>
      </c>
      <c r="W1" s="85"/>
      <c r="X1" s="85"/>
      <c r="Y1" s="85"/>
      <c r="Z1" s="85"/>
      <c r="AA1" s="85"/>
    </row>
    <row r="2" spans="1:43" x14ac:dyDescent="0.2">
      <c r="A2" s="27" t="s">
        <v>209</v>
      </c>
      <c r="B2" s="27" t="s">
        <v>0</v>
      </c>
      <c r="C2" s="27" t="s">
        <v>1</v>
      </c>
      <c r="D2" s="27" t="s">
        <v>2</v>
      </c>
      <c r="E2" s="27" t="s">
        <v>210</v>
      </c>
      <c r="F2" s="27" t="s">
        <v>211</v>
      </c>
      <c r="G2" s="9" t="s">
        <v>0</v>
      </c>
      <c r="H2" s="9" t="s">
        <v>1</v>
      </c>
      <c r="I2" s="9" t="s">
        <v>2</v>
      </c>
      <c r="J2" s="9" t="s">
        <v>335</v>
      </c>
      <c r="K2" s="9" t="s">
        <v>9</v>
      </c>
      <c r="L2" s="9" t="s">
        <v>10</v>
      </c>
      <c r="M2" s="9" t="s">
        <v>130</v>
      </c>
      <c r="N2" s="9" t="s">
        <v>191</v>
      </c>
      <c r="P2" s="24" t="s">
        <v>213</v>
      </c>
      <c r="Q2" s="24" t="s">
        <v>1</v>
      </c>
      <c r="R2" s="24" t="s">
        <v>2</v>
      </c>
      <c r="S2" s="24" t="s">
        <v>9</v>
      </c>
      <c r="T2" s="24" t="s">
        <v>10</v>
      </c>
      <c r="U2" s="24" t="s">
        <v>337</v>
      </c>
      <c r="V2" s="30" t="s">
        <v>213</v>
      </c>
      <c r="W2" s="30" t="s">
        <v>1</v>
      </c>
      <c r="X2" s="30" t="s">
        <v>2</v>
      </c>
      <c r="Y2" s="30" t="s">
        <v>9</v>
      </c>
      <c r="Z2" s="30" t="s">
        <v>10</v>
      </c>
      <c r="AA2" s="30" t="s">
        <v>336</v>
      </c>
      <c r="AC2" s="30" t="s">
        <v>338</v>
      </c>
      <c r="AE2" t="s">
        <v>0</v>
      </c>
      <c r="AF2" t="s">
        <v>213</v>
      </c>
      <c r="AG2" t="s">
        <v>1</v>
      </c>
      <c r="AH2" t="s">
        <v>2</v>
      </c>
      <c r="AI2" t="s">
        <v>9</v>
      </c>
      <c r="AJ2" t="s">
        <v>10</v>
      </c>
      <c r="AK2" t="s">
        <v>214</v>
      </c>
      <c r="AL2" t="s">
        <v>215</v>
      </c>
      <c r="AM2" t="s">
        <v>342</v>
      </c>
      <c r="AO2" s="20" t="s">
        <v>343</v>
      </c>
      <c r="AP2" s="20" t="s">
        <v>341</v>
      </c>
    </row>
    <row r="3" spans="1:43" x14ac:dyDescent="0.2">
      <c r="A3" s="7" t="s">
        <v>207</v>
      </c>
      <c r="B3" s="7" t="s">
        <v>3</v>
      </c>
      <c r="C3" s="7" t="s">
        <v>4</v>
      </c>
      <c r="D3" s="7">
        <v>0.5</v>
      </c>
      <c r="E3" s="7">
        <v>0.1295693</v>
      </c>
      <c r="F3" s="7">
        <v>1.2257499999999999</v>
      </c>
      <c r="G3" s="9" t="s">
        <v>3</v>
      </c>
      <c r="H3" s="9" t="s">
        <v>4</v>
      </c>
      <c r="I3" s="9">
        <v>0.5</v>
      </c>
      <c r="J3" s="9">
        <v>-7.6146161512484296</v>
      </c>
      <c r="K3" s="9">
        <v>2.8967450461588301E-2</v>
      </c>
      <c r="L3" s="9">
        <v>1.5728982307200401</v>
      </c>
      <c r="M3" s="9">
        <v>50</v>
      </c>
      <c r="N3" s="9" t="s">
        <v>208</v>
      </c>
      <c r="P3" s="24" t="s">
        <v>3</v>
      </c>
      <c r="Q3" s="24" t="s">
        <v>4</v>
      </c>
      <c r="R3" s="24">
        <v>0.5</v>
      </c>
      <c r="S3" s="24">
        <v>0.1295693</v>
      </c>
      <c r="T3" s="24">
        <v>1.2257499999999999</v>
      </c>
      <c r="U3" s="24">
        <v>8.2183682721577398</v>
      </c>
      <c r="V3" s="30" t="s">
        <v>3</v>
      </c>
      <c r="W3" s="30" t="s">
        <v>4</v>
      </c>
      <c r="X3" s="30">
        <v>0.5</v>
      </c>
      <c r="Y3" s="30">
        <v>2.8967450461588301E-2</v>
      </c>
      <c r="Z3" s="30">
        <v>1.5728982307200401</v>
      </c>
      <c r="AA3" s="30">
        <v>-7.6146158469203202</v>
      </c>
      <c r="AC3">
        <f>AA3-J3</f>
        <v>3.0432810937952581E-7</v>
      </c>
      <c r="AE3" t="s">
        <v>339</v>
      </c>
      <c r="AF3" t="s">
        <v>3</v>
      </c>
      <c r="AG3" t="s">
        <v>4</v>
      </c>
      <c r="AH3">
        <v>0.5</v>
      </c>
      <c r="AI3">
        <v>0.1295693</v>
      </c>
      <c r="AJ3">
        <v>1.2257499999999999</v>
      </c>
      <c r="AK3">
        <v>8.2183682721577398</v>
      </c>
      <c r="AL3" t="s">
        <v>216</v>
      </c>
      <c r="AM3">
        <f>ABS(AK3)</f>
        <v>8.2183682721577398</v>
      </c>
      <c r="AO3" s="20" t="s">
        <v>204</v>
      </c>
      <c r="AP3" t="s">
        <v>339</v>
      </c>
      <c r="AQ3" t="s">
        <v>340</v>
      </c>
    </row>
    <row r="4" spans="1:43" x14ac:dyDescent="0.2">
      <c r="A4" s="7" t="s">
        <v>207</v>
      </c>
      <c r="B4" s="7" t="s">
        <v>3</v>
      </c>
      <c r="C4" s="7" t="s">
        <v>4</v>
      </c>
      <c r="D4" s="7">
        <v>1</v>
      </c>
      <c r="E4" s="7">
        <v>0.15522030000000001</v>
      </c>
      <c r="F4" s="7">
        <v>1.20611</v>
      </c>
      <c r="G4" s="9" t="s">
        <v>3</v>
      </c>
      <c r="H4" s="9" t="s">
        <v>4</v>
      </c>
      <c r="I4" s="9">
        <v>1</v>
      </c>
      <c r="J4" s="9">
        <v>-3.1741908149784099</v>
      </c>
      <c r="K4" s="9">
        <v>9.6171634704764697E-2</v>
      </c>
      <c r="L4" s="9">
        <v>1.3021546071824299</v>
      </c>
      <c r="M4" s="9">
        <v>50</v>
      </c>
      <c r="N4" s="9" t="s">
        <v>208</v>
      </c>
      <c r="P4" s="24" t="s">
        <v>3</v>
      </c>
      <c r="Q4" s="24" t="s">
        <v>4</v>
      </c>
      <c r="R4" s="24">
        <v>1</v>
      </c>
      <c r="S4" s="24">
        <v>0.15522030000000001</v>
      </c>
      <c r="T4" s="24">
        <v>1.20611</v>
      </c>
      <c r="U4" s="24">
        <v>2.68079996758873</v>
      </c>
      <c r="V4" s="30" t="s">
        <v>3</v>
      </c>
      <c r="W4" s="30" t="s">
        <v>4</v>
      </c>
      <c r="X4" s="30">
        <v>1</v>
      </c>
      <c r="Y4" s="30">
        <v>9.6171634704764697E-2</v>
      </c>
      <c r="Z4" s="30">
        <v>1.3021546071824299</v>
      </c>
      <c r="AA4" s="30">
        <v>-3.17419036898377</v>
      </c>
      <c r="AC4">
        <f t="shared" ref="AC4:AC67" si="0">AA4-J4</f>
        <v>4.4599463988603816E-7</v>
      </c>
      <c r="AE4" t="s">
        <v>340</v>
      </c>
      <c r="AF4" t="s">
        <v>3</v>
      </c>
      <c r="AG4" t="s">
        <v>4</v>
      </c>
      <c r="AH4">
        <v>0.5</v>
      </c>
      <c r="AI4">
        <v>2.8967450461588301E-2</v>
      </c>
      <c r="AJ4">
        <v>1.5728982307200401</v>
      </c>
      <c r="AK4">
        <v>-7.6146158469203202</v>
      </c>
      <c r="AL4" t="s">
        <v>276</v>
      </c>
      <c r="AM4">
        <f t="shared" ref="AM4:AM67" si="1">ABS(AK4)</f>
        <v>7.6146158469203202</v>
      </c>
      <c r="AO4" s="21" t="s">
        <v>8</v>
      </c>
      <c r="AP4" s="2" t="e">
        <v>#VALUE!</v>
      </c>
      <c r="AQ4" s="2">
        <v>41.341862896361071</v>
      </c>
    </row>
    <row r="5" spans="1:43" x14ac:dyDescent="0.2">
      <c r="A5" s="7" t="s">
        <v>207</v>
      </c>
      <c r="B5" s="7" t="s">
        <v>3</v>
      </c>
      <c r="C5" s="7" t="s">
        <v>4</v>
      </c>
      <c r="D5" s="7">
        <v>2</v>
      </c>
      <c r="E5" s="7">
        <v>0.13752110000000001</v>
      </c>
      <c r="F5" s="7">
        <v>1.2149829999999999</v>
      </c>
      <c r="G5" s="9" t="s">
        <v>3</v>
      </c>
      <c r="H5" s="9" t="s">
        <v>4</v>
      </c>
      <c r="I5" s="9">
        <v>2</v>
      </c>
      <c r="J5" s="9">
        <v>-5.4060544924712399</v>
      </c>
      <c r="K5" s="9">
        <v>8.9716671163732498E-2</v>
      </c>
      <c r="L5" s="9">
        <v>1.2271389456144901</v>
      </c>
      <c r="M5" s="9">
        <v>50</v>
      </c>
      <c r="N5" s="9" t="s">
        <v>208</v>
      </c>
      <c r="P5" s="24" t="s">
        <v>3</v>
      </c>
      <c r="Q5" s="24" t="s">
        <v>4</v>
      </c>
      <c r="R5" s="24">
        <v>2</v>
      </c>
      <c r="S5" s="24">
        <v>0.13752110000000001</v>
      </c>
      <c r="T5" s="24">
        <v>1.2149829999999999</v>
      </c>
      <c r="U5" s="24">
        <v>2.4938568954879998</v>
      </c>
      <c r="V5" s="30" t="s">
        <v>3</v>
      </c>
      <c r="W5" s="30" t="s">
        <v>4</v>
      </c>
      <c r="X5" s="30">
        <v>2</v>
      </c>
      <c r="Y5" s="30">
        <v>8.9716671163732498E-2</v>
      </c>
      <c r="Z5" s="30">
        <v>1.2271389456144901</v>
      </c>
      <c r="AA5" s="30">
        <v>-5.4060545216325799</v>
      </c>
      <c r="AC5">
        <f t="shared" si="0"/>
        <v>-2.9161340009409287E-8</v>
      </c>
      <c r="AE5" t="s">
        <v>339</v>
      </c>
      <c r="AF5" t="s">
        <v>3</v>
      </c>
      <c r="AG5" t="s">
        <v>4</v>
      </c>
      <c r="AH5">
        <v>1</v>
      </c>
      <c r="AI5">
        <v>0.15522030000000001</v>
      </c>
      <c r="AJ5">
        <v>1.20611</v>
      </c>
      <c r="AK5">
        <v>2.68079996758873</v>
      </c>
      <c r="AL5" t="s">
        <v>217</v>
      </c>
      <c r="AM5">
        <f t="shared" si="1"/>
        <v>2.68079996758873</v>
      </c>
      <c r="AO5" s="22" t="s">
        <v>4</v>
      </c>
      <c r="AP5" s="2">
        <v>82.476068775618501</v>
      </c>
      <c r="AQ5" s="2">
        <v>13.668485993776477</v>
      </c>
    </row>
    <row r="6" spans="1:43" x14ac:dyDescent="0.2">
      <c r="A6" s="7" t="s">
        <v>207</v>
      </c>
      <c r="B6" s="7" t="s">
        <v>3</v>
      </c>
      <c r="C6" s="7" t="s">
        <v>4</v>
      </c>
      <c r="D6" s="7">
        <v>4</v>
      </c>
      <c r="E6" s="7">
        <v>0.39736890000000002</v>
      </c>
      <c r="F6" s="7">
        <v>1.373327</v>
      </c>
      <c r="G6" s="9" t="s">
        <v>3</v>
      </c>
      <c r="H6" s="9" t="s">
        <v>4</v>
      </c>
      <c r="I6" s="9">
        <v>4</v>
      </c>
      <c r="J6" s="9">
        <v>-0.94455473429817804</v>
      </c>
      <c r="K6" s="9">
        <v>0.18487526319743799</v>
      </c>
      <c r="L6" s="9">
        <v>1.55078449308712</v>
      </c>
      <c r="M6" s="9">
        <v>50</v>
      </c>
      <c r="N6" s="9" t="s">
        <v>208</v>
      </c>
      <c r="P6" s="24" t="s">
        <v>3</v>
      </c>
      <c r="Q6" s="24" t="s">
        <v>4</v>
      </c>
      <c r="R6" s="24">
        <v>4</v>
      </c>
      <c r="S6" s="24">
        <v>0.39736890000000002</v>
      </c>
      <c r="T6" s="24">
        <v>1.373327</v>
      </c>
      <c r="U6" s="24">
        <v>9.1305844797658899</v>
      </c>
      <c r="V6" s="30" t="s">
        <v>3</v>
      </c>
      <c r="W6" s="30" t="s">
        <v>4</v>
      </c>
      <c r="X6" s="30">
        <v>4</v>
      </c>
      <c r="Y6" s="30">
        <v>0.18487526319743799</v>
      </c>
      <c r="Z6" s="30">
        <v>1.55078449308712</v>
      </c>
      <c r="AA6" s="30">
        <v>-0.94455412190769295</v>
      </c>
      <c r="AC6">
        <f t="shared" si="0"/>
        <v>6.1239048509964533E-7</v>
      </c>
      <c r="AE6" t="s">
        <v>340</v>
      </c>
      <c r="AF6" t="s">
        <v>3</v>
      </c>
      <c r="AG6" t="s">
        <v>4</v>
      </c>
      <c r="AH6">
        <v>1</v>
      </c>
      <c r="AI6">
        <v>9.6171634704764697E-2</v>
      </c>
      <c r="AJ6">
        <v>1.3021546071824299</v>
      </c>
      <c r="AK6">
        <v>-3.17419036898377</v>
      </c>
      <c r="AL6" t="s">
        <v>277</v>
      </c>
      <c r="AM6">
        <f t="shared" si="1"/>
        <v>3.17419036898377</v>
      </c>
      <c r="AO6" s="23">
        <v>0.5</v>
      </c>
      <c r="AP6" s="2">
        <v>15.0125896601159</v>
      </c>
      <c r="AQ6" s="2">
        <v>0.47673208809135897</v>
      </c>
    </row>
    <row r="7" spans="1:43" x14ac:dyDescent="0.2">
      <c r="A7" s="7" t="s">
        <v>207</v>
      </c>
      <c r="B7" s="7" t="s">
        <v>3</v>
      </c>
      <c r="C7" s="7" t="s">
        <v>4</v>
      </c>
      <c r="D7" s="7">
        <v>8</v>
      </c>
      <c r="E7" s="7">
        <v>0.44667790000000002</v>
      </c>
      <c r="F7" s="7">
        <v>1.4373389999999999</v>
      </c>
      <c r="G7" s="9" t="s">
        <v>3</v>
      </c>
      <c r="H7" s="9" t="s">
        <v>4</v>
      </c>
      <c r="I7" s="9">
        <v>8</v>
      </c>
      <c r="J7" s="9">
        <v>-0.25502599754322902</v>
      </c>
      <c r="K7" s="9">
        <v>0.21351977000604999</v>
      </c>
      <c r="L7" s="9">
        <v>1.5646207042540801</v>
      </c>
      <c r="M7" s="9">
        <v>50</v>
      </c>
      <c r="N7" s="9" t="s">
        <v>208</v>
      </c>
      <c r="P7" s="24" t="s">
        <v>3</v>
      </c>
      <c r="Q7" s="24" t="s">
        <v>4</v>
      </c>
      <c r="R7" s="24">
        <v>8</v>
      </c>
      <c r="S7" s="24">
        <v>0.44667790000000002</v>
      </c>
      <c r="T7" s="24">
        <v>1.4373389999999999</v>
      </c>
      <c r="U7" s="24">
        <v>10.2004001434647</v>
      </c>
      <c r="V7" s="30" t="s">
        <v>3</v>
      </c>
      <c r="W7" s="30" t="s">
        <v>4</v>
      </c>
      <c r="X7" s="30">
        <v>8</v>
      </c>
      <c r="Y7" s="30">
        <v>0.21351977000604999</v>
      </c>
      <c r="Z7" s="30">
        <v>1.5646207042540801</v>
      </c>
      <c r="AA7" s="30">
        <v>-0.25502596857370802</v>
      </c>
      <c r="AC7">
        <f t="shared" si="0"/>
        <v>2.896952100428507E-8</v>
      </c>
      <c r="AE7" t="s">
        <v>339</v>
      </c>
      <c r="AF7" t="s">
        <v>3</v>
      </c>
      <c r="AG7" t="s">
        <v>4</v>
      </c>
      <c r="AH7">
        <v>2</v>
      </c>
      <c r="AI7">
        <v>0.13752110000000001</v>
      </c>
      <c r="AJ7">
        <v>1.2149829999999999</v>
      </c>
      <c r="AK7">
        <v>2.4938568954879998</v>
      </c>
      <c r="AL7" t="s">
        <v>218</v>
      </c>
      <c r="AM7">
        <f t="shared" si="1"/>
        <v>2.4938568954879998</v>
      </c>
      <c r="AO7" s="23">
        <v>1</v>
      </c>
      <c r="AP7" s="2">
        <v>10.985890269371099</v>
      </c>
      <c r="AQ7" s="2">
        <v>1.18010097693241</v>
      </c>
    </row>
    <row r="8" spans="1:43" x14ac:dyDescent="0.2">
      <c r="A8" s="7" t="s">
        <v>207</v>
      </c>
      <c r="B8" s="7" t="s">
        <v>3</v>
      </c>
      <c r="C8" s="7" t="s">
        <v>4</v>
      </c>
      <c r="D8" s="7">
        <v>16</v>
      </c>
      <c r="E8" s="7">
        <v>0.53004499999999999</v>
      </c>
      <c r="F8" s="7">
        <v>1.420987</v>
      </c>
      <c r="G8" s="9" t="s">
        <v>3</v>
      </c>
      <c r="H8" s="9" t="s">
        <v>4</v>
      </c>
      <c r="I8" s="9">
        <v>16</v>
      </c>
      <c r="J8" s="9">
        <v>0.448023579367062</v>
      </c>
      <c r="K8" s="9">
        <v>0.31566164180551998</v>
      </c>
      <c r="L8" s="9">
        <v>1.49365574818156</v>
      </c>
      <c r="M8" s="9">
        <v>50</v>
      </c>
      <c r="N8" s="9" t="s">
        <v>208</v>
      </c>
      <c r="P8" s="24" t="s">
        <v>3</v>
      </c>
      <c r="Q8" s="24" t="s">
        <v>4</v>
      </c>
      <c r="R8" s="24">
        <v>16</v>
      </c>
      <c r="S8" s="24">
        <v>0.53004499999999999</v>
      </c>
      <c r="T8" s="24">
        <v>1.420987</v>
      </c>
      <c r="U8" s="24">
        <v>8.1355112217776906</v>
      </c>
      <c r="V8" s="30" t="s">
        <v>3</v>
      </c>
      <c r="W8" s="30" t="s">
        <v>4</v>
      </c>
      <c r="X8" s="30">
        <v>16</v>
      </c>
      <c r="Y8" s="30">
        <v>0.31566164180551998</v>
      </c>
      <c r="Z8" s="30">
        <v>1.49365574818156</v>
      </c>
      <c r="AA8" s="30">
        <v>0.44802397560388402</v>
      </c>
      <c r="AC8">
        <f t="shared" si="0"/>
        <v>3.9623682202005739E-7</v>
      </c>
      <c r="AE8" t="s">
        <v>340</v>
      </c>
      <c r="AF8" t="s">
        <v>3</v>
      </c>
      <c r="AG8" t="s">
        <v>4</v>
      </c>
      <c r="AH8">
        <v>2</v>
      </c>
      <c r="AI8">
        <v>8.9716671163732498E-2</v>
      </c>
      <c r="AJ8">
        <v>1.2271389456144901</v>
      </c>
      <c r="AK8">
        <v>-5.4060545216325799</v>
      </c>
      <c r="AL8" t="s">
        <v>278</v>
      </c>
      <c r="AM8">
        <f t="shared" si="1"/>
        <v>5.4060545216325799</v>
      </c>
      <c r="AO8" s="23">
        <v>2</v>
      </c>
      <c r="AP8" s="2">
        <v>4.5976994895166596</v>
      </c>
      <c r="AQ8" s="2">
        <v>1.29166908522873</v>
      </c>
    </row>
    <row r="9" spans="1:43" x14ac:dyDescent="0.2">
      <c r="A9" s="7" t="s">
        <v>207</v>
      </c>
      <c r="B9" s="7" t="s">
        <v>3</v>
      </c>
      <c r="C9" s="7" t="s">
        <v>4</v>
      </c>
      <c r="D9" s="7">
        <v>32</v>
      </c>
      <c r="E9" s="7">
        <v>1.1076379999999999</v>
      </c>
      <c r="F9" s="7">
        <v>1.46628</v>
      </c>
      <c r="G9" s="9" t="s">
        <v>3</v>
      </c>
      <c r="H9" s="9" t="s">
        <v>4</v>
      </c>
      <c r="I9" s="9">
        <v>32</v>
      </c>
      <c r="J9" s="9">
        <v>-0.78072466213622405</v>
      </c>
      <c r="K9" s="9">
        <v>0.88273836047344201</v>
      </c>
      <c r="L9" s="9">
        <v>1.5394488757692599</v>
      </c>
      <c r="M9" s="9">
        <v>50</v>
      </c>
      <c r="N9" s="9" t="s">
        <v>208</v>
      </c>
      <c r="P9" s="24" t="s">
        <v>3</v>
      </c>
      <c r="Q9" s="24" t="s">
        <v>4</v>
      </c>
      <c r="R9" s="24">
        <v>32</v>
      </c>
      <c r="S9" s="24">
        <v>1.1076379999999999</v>
      </c>
      <c r="T9" s="24">
        <v>1.46628</v>
      </c>
      <c r="U9" s="24">
        <v>3.0761182520047101</v>
      </c>
      <c r="V9" s="30" t="s">
        <v>3</v>
      </c>
      <c r="W9" s="30" t="s">
        <v>4</v>
      </c>
      <c r="X9" s="30">
        <v>32</v>
      </c>
      <c r="Y9" s="30">
        <v>0.88273836047344201</v>
      </c>
      <c r="Z9" s="30">
        <v>1.5394488757692599</v>
      </c>
      <c r="AA9" s="30">
        <v>-0.78072504337996196</v>
      </c>
      <c r="AC9">
        <f t="shared" si="0"/>
        <v>-3.8124373791248445E-7</v>
      </c>
      <c r="AE9" t="s">
        <v>339</v>
      </c>
      <c r="AF9" t="s">
        <v>3</v>
      </c>
      <c r="AG9" t="s">
        <v>4</v>
      </c>
      <c r="AH9">
        <v>4</v>
      </c>
      <c r="AI9">
        <v>0.39736890000000002</v>
      </c>
      <c r="AJ9">
        <v>1.373327</v>
      </c>
      <c r="AK9">
        <v>9.1305844797658899</v>
      </c>
      <c r="AL9" t="s">
        <v>219</v>
      </c>
      <c r="AM9">
        <f t="shared" si="1"/>
        <v>9.1305844797658899</v>
      </c>
      <c r="AO9" s="23">
        <v>4</v>
      </c>
      <c r="AP9" s="2">
        <v>8.0462693308077995</v>
      </c>
      <c r="AQ9" s="2">
        <v>2.1154200175217102</v>
      </c>
    </row>
    <row r="10" spans="1:43" x14ac:dyDescent="0.2">
      <c r="A10" s="7" t="s">
        <v>207</v>
      </c>
      <c r="B10" s="7" t="s">
        <v>3</v>
      </c>
      <c r="C10" s="7" t="s">
        <v>4</v>
      </c>
      <c r="D10" s="7">
        <v>64</v>
      </c>
      <c r="E10" s="7">
        <v>1.2090650000000001</v>
      </c>
      <c r="F10" s="7">
        <v>1.3786579999999999</v>
      </c>
      <c r="G10" s="9" t="s">
        <v>3</v>
      </c>
      <c r="H10" s="9" t="s">
        <v>4</v>
      </c>
      <c r="I10" s="9">
        <v>64</v>
      </c>
      <c r="J10" s="9">
        <v>1.8740011175943201</v>
      </c>
      <c r="K10" s="9">
        <v>0.791864621427119</v>
      </c>
      <c r="L10" s="9">
        <v>1.43994185459611</v>
      </c>
      <c r="M10" s="9">
        <v>50</v>
      </c>
      <c r="N10" s="9" t="s">
        <v>208</v>
      </c>
      <c r="P10" s="24" t="s">
        <v>3</v>
      </c>
      <c r="Q10" s="24" t="s">
        <v>4</v>
      </c>
      <c r="R10" s="24">
        <v>64</v>
      </c>
      <c r="S10" s="24">
        <v>1.2090650000000001</v>
      </c>
      <c r="T10" s="24">
        <v>1.3786579999999999</v>
      </c>
      <c r="U10" s="24">
        <v>8.4449015086505099</v>
      </c>
      <c r="V10" s="30" t="s">
        <v>3</v>
      </c>
      <c r="W10" s="30" t="s">
        <v>4</v>
      </c>
      <c r="X10" s="30">
        <v>64</v>
      </c>
      <c r="Y10" s="30">
        <v>0.791864621427119</v>
      </c>
      <c r="Z10" s="30">
        <v>1.43994185459611</v>
      </c>
      <c r="AA10" s="30">
        <v>1.8740009848688299</v>
      </c>
      <c r="AC10">
        <f t="shared" si="0"/>
        <v>-1.3272549015397317E-7</v>
      </c>
      <c r="AE10" t="s">
        <v>340</v>
      </c>
      <c r="AF10" t="s">
        <v>3</v>
      </c>
      <c r="AG10" t="s">
        <v>4</v>
      </c>
      <c r="AH10">
        <v>4</v>
      </c>
      <c r="AI10">
        <v>0.18487526319743799</v>
      </c>
      <c r="AJ10">
        <v>1.55078449308712</v>
      </c>
      <c r="AK10">
        <v>-0.94455412190769295</v>
      </c>
      <c r="AL10" t="s">
        <v>279</v>
      </c>
      <c r="AM10">
        <f t="shared" si="1"/>
        <v>0.94455412190769295</v>
      </c>
      <c r="AO10" s="23">
        <v>8</v>
      </c>
      <c r="AP10" s="2">
        <v>10.426069471344301</v>
      </c>
      <c r="AQ10" s="2">
        <v>2.1183945283728498</v>
      </c>
    </row>
    <row r="11" spans="1:43" x14ac:dyDescent="0.2">
      <c r="A11" s="7" t="s">
        <v>207</v>
      </c>
      <c r="B11" s="7" t="s">
        <v>3</v>
      </c>
      <c r="C11" s="7" t="s">
        <v>4</v>
      </c>
      <c r="D11" s="7">
        <v>128</v>
      </c>
      <c r="E11" s="7">
        <v>2.3630770000000001</v>
      </c>
      <c r="F11" s="7">
        <v>1.376234</v>
      </c>
      <c r="G11" s="9" t="s">
        <v>3</v>
      </c>
      <c r="H11" s="9" t="s">
        <v>4</v>
      </c>
      <c r="I11" s="9">
        <v>128</v>
      </c>
      <c r="J11" s="9">
        <v>2.5022317504537699</v>
      </c>
      <c r="K11" s="9">
        <v>1.55146430102691</v>
      </c>
      <c r="L11" s="9">
        <v>1.37069924600897</v>
      </c>
      <c r="M11" s="9">
        <v>50</v>
      </c>
      <c r="N11" s="9" t="s">
        <v>208</v>
      </c>
      <c r="P11" s="24" t="s">
        <v>3</v>
      </c>
      <c r="Q11" s="24" t="s">
        <v>4</v>
      </c>
      <c r="R11" s="24">
        <v>128</v>
      </c>
      <c r="S11" s="24">
        <v>2.3630770000000001</v>
      </c>
      <c r="T11" s="24">
        <v>1.376234</v>
      </c>
      <c r="U11" s="24">
        <v>8.8208474160608308</v>
      </c>
      <c r="V11" s="30" t="s">
        <v>3</v>
      </c>
      <c r="W11" s="30" t="s">
        <v>4</v>
      </c>
      <c r="X11" s="30">
        <v>128</v>
      </c>
      <c r="Y11" s="30">
        <v>1.55146430102691</v>
      </c>
      <c r="Z11" s="30">
        <v>1.37069924600897</v>
      </c>
      <c r="AA11" s="30">
        <v>2.5022314525728699</v>
      </c>
      <c r="AC11">
        <f t="shared" si="0"/>
        <v>-2.9788089994653433E-7</v>
      </c>
      <c r="AE11" t="s">
        <v>339</v>
      </c>
      <c r="AF11" t="s">
        <v>3</v>
      </c>
      <c r="AG11" t="s">
        <v>4</v>
      </c>
      <c r="AH11">
        <v>8</v>
      </c>
      <c r="AI11">
        <v>0.44667790000000002</v>
      </c>
      <c r="AJ11">
        <v>1.4373389999999999</v>
      </c>
      <c r="AK11">
        <v>10.2004001434647</v>
      </c>
      <c r="AL11" t="s">
        <v>220</v>
      </c>
      <c r="AM11">
        <f t="shared" si="1"/>
        <v>10.2004001434647</v>
      </c>
      <c r="AO11" s="23">
        <v>16</v>
      </c>
      <c r="AP11" s="2">
        <v>4.4464621475391297</v>
      </c>
      <c r="AQ11" s="2">
        <v>0.229811727358012</v>
      </c>
    </row>
    <row r="12" spans="1:43" x14ac:dyDescent="0.2">
      <c r="A12" s="7" t="s">
        <v>207</v>
      </c>
      <c r="B12" s="7" t="s">
        <v>3</v>
      </c>
      <c r="C12" s="7" t="s">
        <v>4</v>
      </c>
      <c r="D12" s="7">
        <v>256</v>
      </c>
      <c r="E12" s="7">
        <v>3.7357800000000001</v>
      </c>
      <c r="F12" s="7">
        <v>1.2625900000000001</v>
      </c>
      <c r="G12" s="9" t="s">
        <v>3</v>
      </c>
      <c r="H12" s="9" t="s">
        <v>4</v>
      </c>
      <c r="I12" s="9">
        <v>256</v>
      </c>
      <c r="J12" s="9">
        <v>1.2847322243858601</v>
      </c>
      <c r="K12" s="9">
        <v>5.4270721460084399</v>
      </c>
      <c r="L12" s="9">
        <v>1.4314972911880799</v>
      </c>
      <c r="M12" s="9">
        <v>50</v>
      </c>
      <c r="N12" s="9" t="s">
        <v>208</v>
      </c>
      <c r="P12" s="24" t="s">
        <v>3</v>
      </c>
      <c r="Q12" s="24" t="s">
        <v>4</v>
      </c>
      <c r="R12" s="24">
        <v>256</v>
      </c>
      <c r="S12" s="24">
        <v>3.7357800000000001</v>
      </c>
      <c r="T12" s="24">
        <v>1.2625900000000001</v>
      </c>
      <c r="U12" s="24">
        <v>-1.5380493730182201</v>
      </c>
      <c r="V12" s="30" t="s">
        <v>3</v>
      </c>
      <c r="W12" s="30" t="s">
        <v>4</v>
      </c>
      <c r="X12" s="30">
        <v>256</v>
      </c>
      <c r="Y12" s="30">
        <v>5.4270721460084399</v>
      </c>
      <c r="Z12" s="30">
        <v>1.4314972911880799</v>
      </c>
      <c r="AA12" s="30">
        <v>1.2847336048704801</v>
      </c>
      <c r="AC12">
        <f t="shared" si="0"/>
        <v>1.3804846199505505E-6</v>
      </c>
      <c r="AE12" t="s">
        <v>340</v>
      </c>
      <c r="AF12" t="s">
        <v>3</v>
      </c>
      <c r="AG12" t="s">
        <v>4</v>
      </c>
      <c r="AH12">
        <v>8</v>
      </c>
      <c r="AI12">
        <v>0.21351977000604999</v>
      </c>
      <c r="AJ12">
        <v>1.5646207042540801</v>
      </c>
      <c r="AK12">
        <v>-0.25502596857370802</v>
      </c>
      <c r="AL12" t="s">
        <v>280</v>
      </c>
      <c r="AM12">
        <f t="shared" si="1"/>
        <v>0.25502596857370802</v>
      </c>
      <c r="AO12" s="23">
        <v>32</v>
      </c>
      <c r="AP12" s="2">
        <v>0.93093601442394902</v>
      </c>
      <c r="AQ12" s="2">
        <v>1.8490834630063699</v>
      </c>
    </row>
    <row r="13" spans="1:43" x14ac:dyDescent="0.2">
      <c r="A13" s="7" t="s">
        <v>207</v>
      </c>
      <c r="B13" s="7" t="s">
        <v>3</v>
      </c>
      <c r="C13" s="7" t="s">
        <v>4</v>
      </c>
      <c r="D13" s="7">
        <v>512</v>
      </c>
      <c r="E13" s="7">
        <v>4.6074349999999997</v>
      </c>
      <c r="F13" s="7">
        <v>1.309086</v>
      </c>
      <c r="G13" s="9" t="s">
        <v>3</v>
      </c>
      <c r="H13" s="9" t="s">
        <v>4</v>
      </c>
      <c r="I13" s="9">
        <v>512</v>
      </c>
      <c r="J13" s="9">
        <v>3.2987640378116398</v>
      </c>
      <c r="K13" s="9">
        <v>7.70073681484359</v>
      </c>
      <c r="L13" s="9">
        <v>1.3967835758216101</v>
      </c>
      <c r="M13" s="9">
        <v>50</v>
      </c>
      <c r="N13" s="9" t="s">
        <v>208</v>
      </c>
      <c r="P13" s="24" t="s">
        <v>3</v>
      </c>
      <c r="Q13" s="24" t="s">
        <v>4</v>
      </c>
      <c r="R13" s="24">
        <v>512</v>
      </c>
      <c r="S13" s="24">
        <v>4.6074349999999997</v>
      </c>
      <c r="T13" s="24">
        <v>1.309086</v>
      </c>
      <c r="U13" s="24">
        <v>-2.4614758263175198</v>
      </c>
      <c r="V13" s="30" t="s">
        <v>3</v>
      </c>
      <c r="W13" s="30" t="s">
        <v>4</v>
      </c>
      <c r="X13" s="30">
        <v>512</v>
      </c>
      <c r="Y13" s="30">
        <v>7.70073681484359</v>
      </c>
      <c r="Z13" s="30">
        <v>1.3967835758216101</v>
      </c>
      <c r="AA13" s="30">
        <v>3.2987609326075402</v>
      </c>
      <c r="AC13">
        <f t="shared" si="0"/>
        <v>-3.1052040996293329E-6</v>
      </c>
      <c r="AE13" t="s">
        <v>339</v>
      </c>
      <c r="AF13" t="s">
        <v>3</v>
      </c>
      <c r="AG13" t="s">
        <v>4</v>
      </c>
      <c r="AH13">
        <v>16</v>
      </c>
      <c r="AI13">
        <v>0.53004499999999999</v>
      </c>
      <c r="AJ13">
        <v>1.420987</v>
      </c>
      <c r="AK13">
        <v>8.1355112217776906</v>
      </c>
      <c r="AL13" t="s">
        <v>221</v>
      </c>
      <c r="AM13">
        <f t="shared" si="1"/>
        <v>8.1355112217776906</v>
      </c>
      <c r="AO13" s="23">
        <v>64</v>
      </c>
      <c r="AP13" s="2">
        <v>0.47455351929908601</v>
      </c>
      <c r="AQ13" s="2">
        <v>0.45585544099178199</v>
      </c>
    </row>
    <row r="14" spans="1:43" x14ac:dyDescent="0.2">
      <c r="A14" s="7" t="s">
        <v>207</v>
      </c>
      <c r="B14" s="7" t="s">
        <v>3</v>
      </c>
      <c r="C14" s="7" t="s">
        <v>5</v>
      </c>
      <c r="D14" s="7">
        <v>0.5</v>
      </c>
      <c r="E14" s="7">
        <v>0.1295693</v>
      </c>
      <c r="F14" s="7">
        <v>1.2257499999999999</v>
      </c>
      <c r="G14" s="9"/>
      <c r="H14" s="9"/>
      <c r="I14" s="9"/>
      <c r="J14" s="9"/>
      <c r="K14" s="9"/>
      <c r="L14" s="9"/>
      <c r="M14" s="9"/>
      <c r="N14" s="9"/>
      <c r="P14" s="24" t="s">
        <v>3</v>
      </c>
      <c r="Q14" s="24" t="s">
        <v>7</v>
      </c>
      <c r="R14" s="24">
        <v>0.5</v>
      </c>
      <c r="S14" s="24">
        <v>0.1295693</v>
      </c>
      <c r="T14" s="24">
        <v>1.2257499999999999</v>
      </c>
      <c r="U14" s="24">
        <v>3.63560615047987</v>
      </c>
      <c r="V14" s="30"/>
      <c r="W14" s="30"/>
      <c r="X14" s="30"/>
      <c r="Y14" s="30"/>
      <c r="Z14" s="30"/>
      <c r="AA14" s="30"/>
      <c r="AC14">
        <f t="shared" si="0"/>
        <v>0</v>
      </c>
      <c r="AE14" t="s">
        <v>340</v>
      </c>
      <c r="AF14" t="s">
        <v>3</v>
      </c>
      <c r="AG14" t="s">
        <v>4</v>
      </c>
      <c r="AH14">
        <v>16</v>
      </c>
      <c r="AI14">
        <v>0.31566164180551998</v>
      </c>
      <c r="AJ14">
        <v>1.49365574818156</v>
      </c>
      <c r="AK14">
        <v>0.44802397560388402</v>
      </c>
      <c r="AL14" t="s">
        <v>281</v>
      </c>
      <c r="AM14">
        <f t="shared" si="1"/>
        <v>0.44802397560388402</v>
      </c>
      <c r="AO14" s="23">
        <v>128</v>
      </c>
      <c r="AP14" s="2">
        <v>4.95643144215446</v>
      </c>
      <c r="AQ14" s="2">
        <v>0.95212252641901396</v>
      </c>
    </row>
    <row r="15" spans="1:43" x14ac:dyDescent="0.2">
      <c r="A15" s="7" t="s">
        <v>207</v>
      </c>
      <c r="B15" s="7" t="s">
        <v>3</v>
      </c>
      <c r="C15" s="7" t="s">
        <v>5</v>
      </c>
      <c r="D15" s="7">
        <v>1</v>
      </c>
      <c r="E15" s="7">
        <v>0.15522030000000001</v>
      </c>
      <c r="F15" s="7">
        <v>1.20611</v>
      </c>
      <c r="G15" s="9"/>
      <c r="H15" s="9"/>
      <c r="I15" s="9"/>
      <c r="J15" s="9"/>
      <c r="K15" s="9"/>
      <c r="L15" s="9"/>
      <c r="M15" s="9"/>
      <c r="N15" s="9"/>
      <c r="P15" s="24" t="s">
        <v>3</v>
      </c>
      <c r="Q15" s="24" t="s">
        <v>7</v>
      </c>
      <c r="R15" s="24">
        <v>1</v>
      </c>
      <c r="S15" s="24">
        <v>0.15522030000000001</v>
      </c>
      <c r="T15" s="24">
        <v>1.20611</v>
      </c>
      <c r="U15" s="24">
        <v>15.983492133272099</v>
      </c>
      <c r="V15" s="30"/>
      <c r="W15" s="30"/>
      <c r="X15" s="30"/>
      <c r="Y15" s="30"/>
      <c r="Z15" s="30"/>
      <c r="AA15" s="30"/>
      <c r="AC15">
        <f t="shared" si="0"/>
        <v>0</v>
      </c>
      <c r="AE15" t="s">
        <v>339</v>
      </c>
      <c r="AF15" t="s">
        <v>3</v>
      </c>
      <c r="AG15" t="s">
        <v>4</v>
      </c>
      <c r="AH15">
        <v>32</v>
      </c>
      <c r="AI15">
        <v>1.1076379999999999</v>
      </c>
      <c r="AJ15">
        <v>1.46628</v>
      </c>
      <c r="AK15">
        <v>3.0761182520047101</v>
      </c>
      <c r="AL15" t="s">
        <v>222</v>
      </c>
      <c r="AM15">
        <f t="shared" si="1"/>
        <v>3.0761182520047101</v>
      </c>
      <c r="AO15" s="23">
        <v>256</v>
      </c>
      <c r="AP15" s="2">
        <v>8.3105200483599102</v>
      </c>
      <c r="AQ15" s="2">
        <v>1.2661657673831901</v>
      </c>
    </row>
    <row r="16" spans="1:43" x14ac:dyDescent="0.2">
      <c r="A16" s="7" t="s">
        <v>207</v>
      </c>
      <c r="B16" s="7" t="s">
        <v>3</v>
      </c>
      <c r="C16" s="7" t="s">
        <v>5</v>
      </c>
      <c r="D16" s="7">
        <v>2</v>
      </c>
      <c r="E16" s="7">
        <v>0.13752110000000001</v>
      </c>
      <c r="F16" s="7">
        <v>1.2149829999999999</v>
      </c>
      <c r="G16" s="9"/>
      <c r="H16" s="9"/>
      <c r="I16" s="9"/>
      <c r="J16" s="9"/>
      <c r="K16" s="9"/>
      <c r="L16" s="9"/>
      <c r="M16" s="9"/>
      <c r="N16" s="9"/>
      <c r="P16" s="24" t="s">
        <v>3</v>
      </c>
      <c r="Q16" s="24" t="s">
        <v>7</v>
      </c>
      <c r="R16" s="24">
        <v>2</v>
      </c>
      <c r="S16" s="24">
        <v>0.13752110000000001</v>
      </c>
      <c r="T16" s="24">
        <v>1.2149829999999999</v>
      </c>
      <c r="U16" s="24">
        <v>13.285557370624399</v>
      </c>
      <c r="V16" s="30"/>
      <c r="W16" s="30"/>
      <c r="X16" s="30"/>
      <c r="Y16" s="30"/>
      <c r="Z16" s="30"/>
      <c r="AA16" s="30"/>
      <c r="AC16">
        <f t="shared" si="0"/>
        <v>0</v>
      </c>
      <c r="AE16" t="s">
        <v>340</v>
      </c>
      <c r="AF16" t="s">
        <v>3</v>
      </c>
      <c r="AG16" t="s">
        <v>4</v>
      </c>
      <c r="AH16">
        <v>32</v>
      </c>
      <c r="AI16">
        <v>0.88273836047344201</v>
      </c>
      <c r="AJ16">
        <v>1.5394488757692599</v>
      </c>
      <c r="AK16">
        <v>-0.78072504337996196</v>
      </c>
      <c r="AL16" t="s">
        <v>282</v>
      </c>
      <c r="AM16">
        <f t="shared" si="1"/>
        <v>0.78072504337996196</v>
      </c>
      <c r="AO16" s="23">
        <v>512</v>
      </c>
      <c r="AP16" s="2">
        <v>14.2886473826862</v>
      </c>
      <c r="AQ16" s="2">
        <v>1.7331303724710501</v>
      </c>
    </row>
    <row r="17" spans="1:43" x14ac:dyDescent="0.2">
      <c r="A17" s="7" t="s">
        <v>207</v>
      </c>
      <c r="B17" s="7" t="s">
        <v>3</v>
      </c>
      <c r="C17" s="7" t="s">
        <v>5</v>
      </c>
      <c r="D17" s="7">
        <v>4</v>
      </c>
      <c r="E17" s="7">
        <v>0.39736890000000002</v>
      </c>
      <c r="F17" s="7">
        <v>1.373327</v>
      </c>
      <c r="G17" s="9" t="s">
        <v>3</v>
      </c>
      <c r="H17" s="9" t="s">
        <v>5</v>
      </c>
      <c r="I17" s="9">
        <v>4</v>
      </c>
      <c r="J17" s="9">
        <v>5.7541343356059198E-2</v>
      </c>
      <c r="K17" s="9">
        <v>0.38211842848700001</v>
      </c>
      <c r="L17" s="9">
        <v>0.60456214009562803</v>
      </c>
      <c r="M17" s="9">
        <v>50</v>
      </c>
      <c r="N17" s="9" t="s">
        <v>208</v>
      </c>
      <c r="P17" s="24" t="s">
        <v>3</v>
      </c>
      <c r="Q17" s="24" t="s">
        <v>7</v>
      </c>
      <c r="R17" s="24">
        <v>4</v>
      </c>
      <c r="S17" s="24">
        <v>0.39736890000000002</v>
      </c>
      <c r="T17" s="24">
        <v>1.373327</v>
      </c>
      <c r="U17" s="24">
        <v>35.666774174650797</v>
      </c>
      <c r="V17" s="30" t="s">
        <v>3</v>
      </c>
      <c r="W17" s="30" t="s">
        <v>5</v>
      </c>
      <c r="X17" s="30">
        <v>4</v>
      </c>
      <c r="Y17" s="30">
        <v>0.38211842848700001</v>
      </c>
      <c r="Z17" s="30">
        <v>0.60456214009562803</v>
      </c>
      <c r="AA17" s="30">
        <v>5.7539659505182202E-2</v>
      </c>
      <c r="AC17">
        <f t="shared" si="0"/>
        <v>-1.6838508769961846E-6</v>
      </c>
      <c r="AE17" t="s">
        <v>339</v>
      </c>
      <c r="AF17" t="s">
        <v>3</v>
      </c>
      <c r="AG17" t="s">
        <v>4</v>
      </c>
      <c r="AH17">
        <v>64</v>
      </c>
      <c r="AI17">
        <v>1.2090650000000001</v>
      </c>
      <c r="AJ17">
        <v>1.3786579999999999</v>
      </c>
      <c r="AK17">
        <v>8.4449015086505099</v>
      </c>
      <c r="AL17" t="s">
        <v>223</v>
      </c>
      <c r="AM17">
        <f t="shared" si="1"/>
        <v>8.4449015086505099</v>
      </c>
      <c r="AO17" s="22" t="s">
        <v>5</v>
      </c>
      <c r="AP17" s="2" t="e">
        <v>#VALUE!</v>
      </c>
      <c r="AQ17" s="2">
        <v>12.814370065863834</v>
      </c>
    </row>
    <row r="18" spans="1:43" x14ac:dyDescent="0.2">
      <c r="A18" s="7" t="s">
        <v>207</v>
      </c>
      <c r="B18" s="7" t="s">
        <v>3</v>
      </c>
      <c r="C18" s="7" t="s">
        <v>5</v>
      </c>
      <c r="D18" s="7">
        <v>8</v>
      </c>
      <c r="E18" s="7">
        <v>0.44667790000000002</v>
      </c>
      <c r="F18" s="7">
        <v>1.4373389999999999</v>
      </c>
      <c r="G18" s="9" t="s">
        <v>3</v>
      </c>
      <c r="H18" s="9" t="s">
        <v>5</v>
      </c>
      <c r="I18" s="9">
        <v>8</v>
      </c>
      <c r="J18" s="9">
        <v>-1.0442064769262001</v>
      </c>
      <c r="K18" s="9">
        <v>0.48691773727328003</v>
      </c>
      <c r="L18" s="9">
        <v>0.74587447959084296</v>
      </c>
      <c r="M18" s="9">
        <v>50</v>
      </c>
      <c r="N18" s="9" t="s">
        <v>208</v>
      </c>
      <c r="P18" s="24" t="s">
        <v>3</v>
      </c>
      <c r="Q18" s="24" t="s">
        <v>7</v>
      </c>
      <c r="R18" s="24">
        <v>8</v>
      </c>
      <c r="S18" s="24">
        <v>0.44667790000000002</v>
      </c>
      <c r="T18" s="24">
        <v>1.4373389999999999</v>
      </c>
      <c r="U18" s="24">
        <v>35.781511260745802</v>
      </c>
      <c r="V18" s="30" t="s">
        <v>3</v>
      </c>
      <c r="W18" s="30" t="s">
        <v>5</v>
      </c>
      <c r="X18" s="30">
        <v>8</v>
      </c>
      <c r="Y18" s="30">
        <v>0.48691773727328003</v>
      </c>
      <c r="Z18" s="30">
        <v>0.74587447959084296</v>
      </c>
      <c r="AA18" s="30">
        <v>-1.0442067294335899</v>
      </c>
      <c r="AC18">
        <f t="shared" si="0"/>
        <v>-2.5250738988624732E-7</v>
      </c>
      <c r="AE18" t="s">
        <v>340</v>
      </c>
      <c r="AF18" t="s">
        <v>3</v>
      </c>
      <c r="AG18" t="s">
        <v>4</v>
      </c>
      <c r="AH18">
        <v>64</v>
      </c>
      <c r="AI18">
        <v>0.791864621427119</v>
      </c>
      <c r="AJ18">
        <v>1.43994185459611</v>
      </c>
      <c r="AK18">
        <v>1.8740009848688299</v>
      </c>
      <c r="AL18" t="s">
        <v>283</v>
      </c>
      <c r="AM18">
        <f t="shared" si="1"/>
        <v>1.8740009848688299</v>
      </c>
      <c r="AO18" s="23">
        <v>0.5</v>
      </c>
      <c r="AP18" s="2" t="e">
        <v>#VALUE!</v>
      </c>
      <c r="AQ18" s="2"/>
    </row>
    <row r="19" spans="1:43" x14ac:dyDescent="0.2">
      <c r="A19" s="7" t="s">
        <v>207</v>
      </c>
      <c r="B19" s="7" t="s">
        <v>3</v>
      </c>
      <c r="C19" s="7" t="s">
        <v>5</v>
      </c>
      <c r="D19" s="7">
        <v>16</v>
      </c>
      <c r="E19" s="7">
        <v>0.53004499999999999</v>
      </c>
      <c r="F19" s="7">
        <v>1.420987</v>
      </c>
      <c r="G19" s="9" t="s">
        <v>3</v>
      </c>
      <c r="H19" s="9" t="s">
        <v>5</v>
      </c>
      <c r="I19" s="9">
        <v>16</v>
      </c>
      <c r="J19" s="9">
        <v>-4.7053890783538099</v>
      </c>
      <c r="K19" s="9">
        <v>0.44161041979002402</v>
      </c>
      <c r="L19" s="9">
        <v>0.84271938938691004</v>
      </c>
      <c r="M19" s="9">
        <v>50</v>
      </c>
      <c r="N19" s="9" t="s">
        <v>208</v>
      </c>
      <c r="P19" s="24" t="s">
        <v>3</v>
      </c>
      <c r="Q19" s="24" t="s">
        <v>7</v>
      </c>
      <c r="R19" s="24">
        <v>16</v>
      </c>
      <c r="S19" s="24">
        <v>0.53004499999999999</v>
      </c>
      <c r="T19" s="24">
        <v>1.420987</v>
      </c>
      <c r="U19" s="24">
        <v>34.385141713396202</v>
      </c>
      <c r="V19" s="30" t="s">
        <v>3</v>
      </c>
      <c r="W19" s="30" t="s">
        <v>5</v>
      </c>
      <c r="X19" s="30">
        <v>16</v>
      </c>
      <c r="Y19" s="30">
        <v>0.44161041979002402</v>
      </c>
      <c r="Z19" s="30">
        <v>0.84271938938691004</v>
      </c>
      <c r="AA19" s="30">
        <v>-4.70538883162396</v>
      </c>
      <c r="AC19">
        <f t="shared" si="0"/>
        <v>2.4672984988427515E-7</v>
      </c>
      <c r="AE19" t="s">
        <v>339</v>
      </c>
      <c r="AF19" t="s">
        <v>3</v>
      </c>
      <c r="AG19" t="s">
        <v>4</v>
      </c>
      <c r="AH19">
        <v>128</v>
      </c>
      <c r="AI19">
        <v>2.3630770000000001</v>
      </c>
      <c r="AJ19">
        <v>1.376234</v>
      </c>
      <c r="AK19">
        <v>8.8208474160608308</v>
      </c>
      <c r="AL19" t="s">
        <v>224</v>
      </c>
      <c r="AM19">
        <f t="shared" si="1"/>
        <v>8.8208474160608308</v>
      </c>
      <c r="AO19" s="23">
        <v>1</v>
      </c>
      <c r="AP19" s="2" t="e">
        <v>#VALUE!</v>
      </c>
      <c r="AQ19" s="2"/>
    </row>
    <row r="20" spans="1:43" x14ac:dyDescent="0.2">
      <c r="A20" s="7" t="s">
        <v>207</v>
      </c>
      <c r="B20" s="7" t="s">
        <v>3</v>
      </c>
      <c r="C20" s="7" t="s">
        <v>5</v>
      </c>
      <c r="D20" s="7">
        <v>32</v>
      </c>
      <c r="E20" s="7">
        <v>1.1076379999999999</v>
      </c>
      <c r="F20" s="7">
        <v>1.46628</v>
      </c>
      <c r="G20" s="9" t="s">
        <v>3</v>
      </c>
      <c r="H20" s="9" t="s">
        <v>5</v>
      </c>
      <c r="I20" s="9">
        <v>32</v>
      </c>
      <c r="J20" s="9">
        <v>1.2460015190152101</v>
      </c>
      <c r="K20" s="9">
        <v>0.71473232516367102</v>
      </c>
      <c r="L20" s="9">
        <v>0.89630103985748699</v>
      </c>
      <c r="M20" s="9">
        <v>50</v>
      </c>
      <c r="N20" s="9" t="s">
        <v>208</v>
      </c>
      <c r="P20" s="24" t="s">
        <v>3</v>
      </c>
      <c r="Q20" s="24" t="s">
        <v>7</v>
      </c>
      <c r="R20" s="24">
        <v>32</v>
      </c>
      <c r="S20" s="24">
        <v>1.1076379999999999</v>
      </c>
      <c r="T20" s="24">
        <v>1.46628</v>
      </c>
      <c r="U20" s="24">
        <v>37.678676084721701</v>
      </c>
      <c r="V20" s="30" t="s">
        <v>3</v>
      </c>
      <c r="W20" s="30" t="s">
        <v>5</v>
      </c>
      <c r="X20" s="30">
        <v>32</v>
      </c>
      <c r="Y20" s="30">
        <v>0.71473232516367102</v>
      </c>
      <c r="Z20" s="30">
        <v>0.89630103985748699</v>
      </c>
      <c r="AA20" s="30">
        <v>1.2460020722052301</v>
      </c>
      <c r="AC20">
        <f t="shared" si="0"/>
        <v>5.5319002001397166E-7</v>
      </c>
      <c r="AE20" t="s">
        <v>340</v>
      </c>
      <c r="AF20" t="s">
        <v>3</v>
      </c>
      <c r="AG20" t="s">
        <v>4</v>
      </c>
      <c r="AH20">
        <v>128</v>
      </c>
      <c r="AI20">
        <v>1.55146430102691</v>
      </c>
      <c r="AJ20">
        <v>1.37069924600897</v>
      </c>
      <c r="AK20">
        <v>2.5022314525728699</v>
      </c>
      <c r="AL20" t="s">
        <v>284</v>
      </c>
      <c r="AM20">
        <f t="shared" si="1"/>
        <v>2.5022314525728699</v>
      </c>
      <c r="AO20" s="23">
        <v>2</v>
      </c>
      <c r="AP20" s="2" t="e">
        <v>#VALUE!</v>
      </c>
      <c r="AQ20" s="2"/>
    </row>
    <row r="21" spans="1:43" x14ac:dyDescent="0.2">
      <c r="A21" s="7" t="s">
        <v>207</v>
      </c>
      <c r="B21" s="7" t="s">
        <v>3</v>
      </c>
      <c r="C21" s="7" t="s">
        <v>5</v>
      </c>
      <c r="D21" s="7">
        <v>64</v>
      </c>
      <c r="E21" s="7">
        <v>1.2090650000000001</v>
      </c>
      <c r="F21" s="7">
        <v>1.3786579999999999</v>
      </c>
      <c r="G21" s="9" t="s">
        <v>3</v>
      </c>
      <c r="H21" s="9" t="s">
        <v>5</v>
      </c>
      <c r="I21" s="9">
        <v>64</v>
      </c>
      <c r="J21" s="9">
        <v>1.98479785832989</v>
      </c>
      <c r="K21" s="9">
        <v>0.57309484603198302</v>
      </c>
      <c r="L21" s="9">
        <v>0.88256131733321896</v>
      </c>
      <c r="M21" s="9">
        <v>50</v>
      </c>
      <c r="N21" s="9" t="s">
        <v>208</v>
      </c>
      <c r="P21" s="24" t="s">
        <v>3</v>
      </c>
      <c r="Q21" s="24" t="s">
        <v>7</v>
      </c>
      <c r="R21" s="24">
        <v>64</v>
      </c>
      <c r="S21" s="24">
        <v>1.2090650000000001</v>
      </c>
      <c r="T21" s="24">
        <v>1.3786579999999999</v>
      </c>
      <c r="U21" s="24">
        <v>33.236234771536097</v>
      </c>
      <c r="V21" s="30" t="s">
        <v>3</v>
      </c>
      <c r="W21" s="30" t="s">
        <v>5</v>
      </c>
      <c r="X21" s="30">
        <v>64</v>
      </c>
      <c r="Y21" s="30">
        <v>0.57309484603198302</v>
      </c>
      <c r="Z21" s="30">
        <v>0.88256131733321896</v>
      </c>
      <c r="AA21" s="30">
        <v>1.98479801699216</v>
      </c>
      <c r="AC21">
        <f t="shared" si="0"/>
        <v>1.5866226998895172E-7</v>
      </c>
      <c r="AE21" t="s">
        <v>339</v>
      </c>
      <c r="AF21" t="s">
        <v>3</v>
      </c>
      <c r="AG21" t="s">
        <v>4</v>
      </c>
      <c r="AH21">
        <v>256</v>
      </c>
      <c r="AI21">
        <v>3.7357800000000001</v>
      </c>
      <c r="AJ21">
        <v>1.2625900000000001</v>
      </c>
      <c r="AK21">
        <v>-1.5380493730182201</v>
      </c>
      <c r="AL21" t="s">
        <v>225</v>
      </c>
      <c r="AM21">
        <f t="shared" si="1"/>
        <v>1.5380493730182201</v>
      </c>
      <c r="AO21" s="23">
        <v>4</v>
      </c>
      <c r="AP21" s="2">
        <v>19.904539129050299</v>
      </c>
      <c r="AQ21" s="2">
        <v>2.27022306988628</v>
      </c>
    </row>
    <row r="22" spans="1:43" x14ac:dyDescent="0.2">
      <c r="A22" s="7" t="s">
        <v>207</v>
      </c>
      <c r="B22" s="7" t="s">
        <v>3</v>
      </c>
      <c r="C22" s="7" t="s">
        <v>5</v>
      </c>
      <c r="D22" s="7">
        <v>128</v>
      </c>
      <c r="E22" s="7">
        <v>2.3630770000000001</v>
      </c>
      <c r="F22" s="7">
        <v>1.376234</v>
      </c>
      <c r="G22" s="9" t="s">
        <v>3</v>
      </c>
      <c r="H22" s="9" t="s">
        <v>5</v>
      </c>
      <c r="I22" s="9">
        <v>128</v>
      </c>
      <c r="J22" s="9">
        <v>3.3287387079085602</v>
      </c>
      <c r="K22" s="9">
        <v>0.778515898057908</v>
      </c>
      <c r="L22" s="9">
        <v>0.88759172023214605</v>
      </c>
      <c r="M22" s="9">
        <v>50</v>
      </c>
      <c r="N22" s="9" t="s">
        <v>208</v>
      </c>
      <c r="P22" s="24" t="s">
        <v>3</v>
      </c>
      <c r="Q22" s="24" t="s">
        <v>7</v>
      </c>
      <c r="R22" s="24">
        <v>128</v>
      </c>
      <c r="S22" s="24">
        <v>2.3630770000000001</v>
      </c>
      <c r="T22" s="24">
        <v>1.376234</v>
      </c>
      <c r="U22" s="24">
        <v>34.940357682134199</v>
      </c>
      <c r="V22" s="30" t="s">
        <v>3</v>
      </c>
      <c r="W22" s="30" t="s">
        <v>5</v>
      </c>
      <c r="X22" s="30">
        <v>128</v>
      </c>
      <c r="Y22" s="30">
        <v>0.778515898057908</v>
      </c>
      <c r="Z22" s="30">
        <v>0.88759172023214605</v>
      </c>
      <c r="AA22" s="30">
        <v>3.32873852368949</v>
      </c>
      <c r="AC22">
        <f t="shared" si="0"/>
        <v>-1.8421907022059258E-7</v>
      </c>
      <c r="AE22" t="s">
        <v>340</v>
      </c>
      <c r="AF22" t="s">
        <v>3</v>
      </c>
      <c r="AG22" t="s">
        <v>4</v>
      </c>
      <c r="AH22">
        <v>256</v>
      </c>
      <c r="AI22">
        <v>5.4270721460084399</v>
      </c>
      <c r="AJ22">
        <v>1.4314972911880799</v>
      </c>
      <c r="AK22">
        <v>1.2847336048704801</v>
      </c>
      <c r="AL22" t="s">
        <v>285</v>
      </c>
      <c r="AM22">
        <f t="shared" si="1"/>
        <v>1.2847336048704801</v>
      </c>
      <c r="AO22" s="23">
        <v>8</v>
      </c>
      <c r="AP22" s="2">
        <v>20.425221226000499</v>
      </c>
      <c r="AQ22" s="2">
        <v>0.99150233250356201</v>
      </c>
    </row>
    <row r="23" spans="1:43" x14ac:dyDescent="0.2">
      <c r="A23" s="7" t="s">
        <v>207</v>
      </c>
      <c r="B23" s="7" t="s">
        <v>3</v>
      </c>
      <c r="C23" s="7" t="s">
        <v>5</v>
      </c>
      <c r="D23" s="7">
        <v>256</v>
      </c>
      <c r="E23" s="7">
        <v>3.7357800000000001</v>
      </c>
      <c r="F23" s="7">
        <v>1.2625900000000001</v>
      </c>
      <c r="G23" s="9" t="s">
        <v>3</v>
      </c>
      <c r="H23" s="9" t="s">
        <v>5</v>
      </c>
      <c r="I23" s="9">
        <v>256</v>
      </c>
      <c r="J23" s="9">
        <v>4.0249555717505201</v>
      </c>
      <c r="K23" s="9">
        <v>2.3139129926574</v>
      </c>
      <c r="L23" s="9">
        <v>1.05924776173418</v>
      </c>
      <c r="M23" s="9">
        <v>50</v>
      </c>
      <c r="N23" s="9" t="s">
        <v>208</v>
      </c>
      <c r="P23" s="24" t="s">
        <v>3</v>
      </c>
      <c r="Q23" s="24" t="s">
        <v>7</v>
      </c>
      <c r="R23" s="24">
        <v>256</v>
      </c>
      <c r="S23" s="24">
        <v>3.7357800000000001</v>
      </c>
      <c r="T23" s="24">
        <v>1.2625900000000001</v>
      </c>
      <c r="U23" s="24">
        <v>33.649247947409101</v>
      </c>
      <c r="V23" s="30" t="s">
        <v>3</v>
      </c>
      <c r="W23" s="30" t="s">
        <v>5</v>
      </c>
      <c r="X23" s="30">
        <v>256</v>
      </c>
      <c r="Y23" s="30">
        <v>2.3139129926574</v>
      </c>
      <c r="Z23" s="30">
        <v>1.05924776173418</v>
      </c>
      <c r="AA23" s="30">
        <v>4.0249559096500898</v>
      </c>
      <c r="AC23">
        <f t="shared" si="0"/>
        <v>3.378995696579068E-7</v>
      </c>
      <c r="AE23" t="s">
        <v>339</v>
      </c>
      <c r="AF23" t="s">
        <v>3</v>
      </c>
      <c r="AG23" t="s">
        <v>4</v>
      </c>
      <c r="AH23">
        <v>512</v>
      </c>
      <c r="AI23">
        <v>4.6074349999999997</v>
      </c>
      <c r="AJ23">
        <v>1.309086</v>
      </c>
      <c r="AK23">
        <v>-2.4614758263175198</v>
      </c>
      <c r="AL23" t="s">
        <v>226</v>
      </c>
      <c r="AM23">
        <f t="shared" si="1"/>
        <v>2.4614758263175198</v>
      </c>
      <c r="AO23" s="23">
        <v>16</v>
      </c>
      <c r="AP23" s="2">
        <v>23.439531005546598</v>
      </c>
      <c r="AQ23" s="2">
        <v>2.5247169922769199</v>
      </c>
    </row>
    <row r="24" spans="1:43" x14ac:dyDescent="0.2">
      <c r="A24" s="7" t="s">
        <v>207</v>
      </c>
      <c r="B24" s="7" t="s">
        <v>3</v>
      </c>
      <c r="C24" s="7" t="s">
        <v>5</v>
      </c>
      <c r="D24" s="7">
        <v>512</v>
      </c>
      <c r="E24" s="7">
        <v>4.6074349999999997</v>
      </c>
      <c r="F24" s="7">
        <v>1.309086</v>
      </c>
      <c r="G24" s="9" t="s">
        <v>3</v>
      </c>
      <c r="H24" s="9" t="s">
        <v>5</v>
      </c>
      <c r="I24" s="9">
        <v>512</v>
      </c>
      <c r="J24" s="9">
        <v>2.0803422500950601</v>
      </c>
      <c r="K24" s="9">
        <v>5.5225885279878399</v>
      </c>
      <c r="L24" s="9">
        <v>1.21855932039861</v>
      </c>
      <c r="M24" s="9">
        <v>50</v>
      </c>
      <c r="N24" s="9" t="s">
        <v>208</v>
      </c>
      <c r="P24" s="24" t="s">
        <v>3</v>
      </c>
      <c r="Q24" s="24" t="s">
        <v>7</v>
      </c>
      <c r="R24" s="24">
        <v>512</v>
      </c>
      <c r="S24" s="24">
        <v>4.6074349999999997</v>
      </c>
      <c r="T24" s="24">
        <v>1.309086</v>
      </c>
      <c r="U24" s="24">
        <v>22.665482953171701</v>
      </c>
      <c r="V24" s="30" t="s">
        <v>3</v>
      </c>
      <c r="W24" s="30" t="s">
        <v>5</v>
      </c>
      <c r="X24" s="30">
        <v>512</v>
      </c>
      <c r="Y24" s="30">
        <v>5.5225885279878399</v>
      </c>
      <c r="Z24" s="30">
        <v>1.21855932039861</v>
      </c>
      <c r="AA24" s="30">
        <v>2.0803389959949499</v>
      </c>
      <c r="AC24">
        <f t="shared" si="0"/>
        <v>-3.2541001102615041E-6</v>
      </c>
      <c r="AE24" t="s">
        <v>340</v>
      </c>
      <c r="AF24" t="s">
        <v>3</v>
      </c>
      <c r="AG24" t="s">
        <v>4</v>
      </c>
      <c r="AH24">
        <v>512</v>
      </c>
      <c r="AI24">
        <v>7.70073681484359</v>
      </c>
      <c r="AJ24">
        <v>1.3967835758216101</v>
      </c>
      <c r="AK24">
        <v>3.2987609326075402</v>
      </c>
      <c r="AL24" t="s">
        <v>286</v>
      </c>
      <c r="AM24">
        <f t="shared" si="1"/>
        <v>3.2987609326075402</v>
      </c>
      <c r="AO24" s="23">
        <v>32</v>
      </c>
      <c r="AP24" s="2">
        <v>22.096495206098599</v>
      </c>
      <c r="AQ24" s="2">
        <v>0.72665153568558305</v>
      </c>
    </row>
    <row r="25" spans="1:43" x14ac:dyDescent="0.2">
      <c r="A25" s="7" t="s">
        <v>207</v>
      </c>
      <c r="B25" s="7" t="s">
        <v>3</v>
      </c>
      <c r="C25" s="7" t="s">
        <v>7</v>
      </c>
      <c r="D25" s="7">
        <v>0.5</v>
      </c>
      <c r="E25" s="7">
        <v>0.1295693</v>
      </c>
      <c r="F25" s="7">
        <v>1.2257499999999999</v>
      </c>
      <c r="G25" s="9" t="s">
        <v>3</v>
      </c>
      <c r="H25" s="9" t="s">
        <v>7</v>
      </c>
      <c r="I25" s="9">
        <v>0.5</v>
      </c>
      <c r="J25" s="9">
        <v>-7.16404103833076</v>
      </c>
      <c r="K25" s="9">
        <v>2.63525157520446E-2</v>
      </c>
      <c r="L25" s="9">
        <v>1.80205585599155</v>
      </c>
      <c r="M25" s="9">
        <v>50</v>
      </c>
      <c r="N25" s="9" t="s">
        <v>208</v>
      </c>
      <c r="P25" s="24" t="s">
        <v>3</v>
      </c>
      <c r="Q25" s="24" t="s">
        <v>5</v>
      </c>
      <c r="R25" s="24">
        <v>0.5</v>
      </c>
      <c r="S25" s="24">
        <v>0.1295693</v>
      </c>
      <c r="T25" s="24">
        <v>1.2257499999999999</v>
      </c>
      <c r="U25" s="24" t="s">
        <v>6</v>
      </c>
      <c r="V25" s="30" t="s">
        <v>3</v>
      </c>
      <c r="W25" s="30" t="s">
        <v>7</v>
      </c>
      <c r="X25" s="30">
        <v>0.5</v>
      </c>
      <c r="Y25" s="30">
        <v>2.63525157520446E-2</v>
      </c>
      <c r="Z25" s="30">
        <v>1.80205585599155</v>
      </c>
      <c r="AA25" s="30">
        <v>-7.1640415404153099</v>
      </c>
      <c r="AC25">
        <f t="shared" si="0"/>
        <v>-5.0208454993594387E-7</v>
      </c>
      <c r="AE25" t="s">
        <v>339</v>
      </c>
      <c r="AF25" t="s">
        <v>3</v>
      </c>
      <c r="AG25" t="s">
        <v>7</v>
      </c>
      <c r="AH25">
        <v>0.5</v>
      </c>
      <c r="AI25">
        <v>0.1295693</v>
      </c>
      <c r="AJ25">
        <v>1.2257499999999999</v>
      </c>
      <c r="AK25">
        <v>3.63560615047987</v>
      </c>
      <c r="AL25" t="s">
        <v>227</v>
      </c>
      <c r="AM25">
        <f t="shared" si="1"/>
        <v>3.63560615047987</v>
      </c>
      <c r="AO25" s="23">
        <v>64</v>
      </c>
      <c r="AP25" s="2">
        <v>31.1469227738752</v>
      </c>
      <c r="AQ25" s="2">
        <v>0.83181674045656795</v>
      </c>
    </row>
    <row r="26" spans="1:43" x14ac:dyDescent="0.2">
      <c r="A26" s="7" t="s">
        <v>207</v>
      </c>
      <c r="B26" s="7" t="s">
        <v>3</v>
      </c>
      <c r="C26" s="7" t="s">
        <v>7</v>
      </c>
      <c r="D26" s="7">
        <v>1</v>
      </c>
      <c r="E26" s="7">
        <v>0.15522030000000001</v>
      </c>
      <c r="F26" s="7">
        <v>1.20611</v>
      </c>
      <c r="G26" s="9" t="s">
        <v>3</v>
      </c>
      <c r="H26" s="9" t="s">
        <v>7</v>
      </c>
      <c r="I26" s="9">
        <v>1</v>
      </c>
      <c r="J26" s="9">
        <v>-12.987580147549499</v>
      </c>
      <c r="K26" s="9">
        <v>1.4322351669688101E-2</v>
      </c>
      <c r="L26" s="9">
        <v>1.6661934762347701</v>
      </c>
      <c r="M26" s="9">
        <v>50</v>
      </c>
      <c r="N26" s="9" t="s">
        <v>208</v>
      </c>
      <c r="P26" s="24" t="s">
        <v>3</v>
      </c>
      <c r="Q26" s="24" t="s">
        <v>5</v>
      </c>
      <c r="R26" s="24">
        <v>1</v>
      </c>
      <c r="S26" s="24">
        <v>0.15522030000000001</v>
      </c>
      <c r="T26" s="24">
        <v>1.20611</v>
      </c>
      <c r="U26" s="24" t="s">
        <v>6</v>
      </c>
      <c r="V26" s="30" t="s">
        <v>3</v>
      </c>
      <c r="W26" s="30" t="s">
        <v>7</v>
      </c>
      <c r="X26" s="30">
        <v>1</v>
      </c>
      <c r="Y26" s="30">
        <v>1.4322351669688101E-2</v>
      </c>
      <c r="Z26" s="30">
        <v>1.6661934762347701</v>
      </c>
      <c r="AA26" s="30">
        <v>-12.987580507513499</v>
      </c>
      <c r="AC26">
        <f t="shared" si="0"/>
        <v>-3.5996399994076E-7</v>
      </c>
      <c r="AE26" t="s">
        <v>340</v>
      </c>
      <c r="AF26" t="s">
        <v>3</v>
      </c>
      <c r="AG26" t="s">
        <v>7</v>
      </c>
      <c r="AH26">
        <v>0.5</v>
      </c>
      <c r="AI26">
        <v>2.63525157520446E-2</v>
      </c>
      <c r="AJ26">
        <v>1.80205585599155</v>
      </c>
      <c r="AK26">
        <v>-7.1640415404153099</v>
      </c>
      <c r="AL26" t="s">
        <v>287</v>
      </c>
      <c r="AM26">
        <f t="shared" si="1"/>
        <v>7.1640415404153099</v>
      </c>
      <c r="AO26" s="23">
        <v>128</v>
      </c>
      <c r="AP26" s="2">
        <v>32.120387721347598</v>
      </c>
      <c r="AQ26" s="2">
        <v>1.86658581655973</v>
      </c>
    </row>
    <row r="27" spans="1:43" x14ac:dyDescent="0.2">
      <c r="A27" s="7" t="s">
        <v>207</v>
      </c>
      <c r="B27" s="7" t="s">
        <v>3</v>
      </c>
      <c r="C27" s="7" t="s">
        <v>7</v>
      </c>
      <c r="D27" s="7">
        <v>2</v>
      </c>
      <c r="E27" s="7">
        <v>0.13752110000000001</v>
      </c>
      <c r="F27" s="7">
        <v>1.2149829999999999</v>
      </c>
      <c r="G27" s="9" t="s">
        <v>3</v>
      </c>
      <c r="H27" s="9" t="s">
        <v>7</v>
      </c>
      <c r="I27" s="9">
        <v>2</v>
      </c>
      <c r="J27" s="9">
        <v>-13.135494925166</v>
      </c>
      <c r="K27" s="9">
        <v>1.41910837869847E-2</v>
      </c>
      <c r="L27" s="9">
        <v>1.6881811075989099</v>
      </c>
      <c r="M27" s="9">
        <v>50</v>
      </c>
      <c r="N27" s="9" t="s">
        <v>208</v>
      </c>
      <c r="P27" s="24" t="s">
        <v>3</v>
      </c>
      <c r="Q27" s="24" t="s">
        <v>5</v>
      </c>
      <c r="R27" s="24">
        <v>2</v>
      </c>
      <c r="S27" s="24">
        <v>0.13752110000000001</v>
      </c>
      <c r="T27" s="24">
        <v>1.2149829999999999</v>
      </c>
      <c r="U27" s="24" t="s">
        <v>6</v>
      </c>
      <c r="V27" s="30" t="s">
        <v>3</v>
      </c>
      <c r="W27" s="30" t="s">
        <v>7</v>
      </c>
      <c r="X27" s="30">
        <v>2</v>
      </c>
      <c r="Y27" s="30">
        <v>1.41910837869847E-2</v>
      </c>
      <c r="Z27" s="30">
        <v>1.6881811075989099</v>
      </c>
      <c r="AA27" s="30">
        <v>-13.1354950998735</v>
      </c>
      <c r="AC27">
        <f t="shared" si="0"/>
        <v>-1.7470750002246405E-7</v>
      </c>
      <c r="AE27" t="s">
        <v>339</v>
      </c>
      <c r="AF27" t="s">
        <v>3</v>
      </c>
      <c r="AG27" t="s">
        <v>7</v>
      </c>
      <c r="AH27">
        <v>1</v>
      </c>
      <c r="AI27">
        <v>0.15522030000000001</v>
      </c>
      <c r="AJ27">
        <v>1.20611</v>
      </c>
      <c r="AK27">
        <v>15.983492133272099</v>
      </c>
      <c r="AL27" t="s">
        <v>228</v>
      </c>
      <c r="AM27">
        <f t="shared" si="1"/>
        <v>15.983492133272099</v>
      </c>
      <c r="AO27" s="23">
        <v>256</v>
      </c>
      <c r="AP27" s="2">
        <v>26.161255844642501</v>
      </c>
      <c r="AQ27" s="2">
        <v>3.40774075007293</v>
      </c>
    </row>
    <row r="28" spans="1:43" x14ac:dyDescent="0.2">
      <c r="A28" s="7" t="s">
        <v>207</v>
      </c>
      <c r="B28" s="7" t="s">
        <v>3</v>
      </c>
      <c r="C28" s="7" t="s">
        <v>7</v>
      </c>
      <c r="D28" s="7">
        <v>4</v>
      </c>
      <c r="E28" s="7">
        <v>0.39736890000000002</v>
      </c>
      <c r="F28" s="7">
        <v>1.373327</v>
      </c>
      <c r="G28" s="9" t="s">
        <v>3</v>
      </c>
      <c r="H28" s="9" t="s">
        <v>7</v>
      </c>
      <c r="I28" s="9">
        <v>4</v>
      </c>
      <c r="J28" s="9">
        <v>-13.2350746262046</v>
      </c>
      <c r="K28" s="9">
        <v>1.6798225803973901E-2</v>
      </c>
      <c r="L28" s="9">
        <v>1.5698415132299099</v>
      </c>
      <c r="M28" s="9">
        <v>50</v>
      </c>
      <c r="N28" s="9" t="s">
        <v>208</v>
      </c>
      <c r="P28" s="24" t="s">
        <v>3</v>
      </c>
      <c r="Q28" s="24" t="s">
        <v>5</v>
      </c>
      <c r="R28" s="24">
        <v>4</v>
      </c>
      <c r="S28" s="24">
        <v>0.39736890000000002</v>
      </c>
      <c r="T28" s="24">
        <v>1.373327</v>
      </c>
      <c r="U28" s="24">
        <v>12.197574378246401</v>
      </c>
      <c r="V28" s="30" t="s">
        <v>3</v>
      </c>
      <c r="W28" s="30" t="s">
        <v>7</v>
      </c>
      <c r="X28" s="30">
        <v>4</v>
      </c>
      <c r="Y28" s="30">
        <v>1.6798225803973901E-2</v>
      </c>
      <c r="Z28" s="30">
        <v>1.5698415132299099</v>
      </c>
      <c r="AA28" s="30">
        <v>-13.2448061190548</v>
      </c>
      <c r="AC28">
        <f t="shared" si="0"/>
        <v>-9.7314928502001408E-3</v>
      </c>
      <c r="AE28" t="s">
        <v>340</v>
      </c>
      <c r="AF28" t="s">
        <v>3</v>
      </c>
      <c r="AG28" t="s">
        <v>7</v>
      </c>
      <c r="AH28">
        <v>1</v>
      </c>
      <c r="AI28">
        <v>1.4322351669688101E-2</v>
      </c>
      <c r="AJ28">
        <v>1.6661934762347701</v>
      </c>
      <c r="AK28">
        <v>-12.987580507513499</v>
      </c>
      <c r="AL28" t="s">
        <v>288</v>
      </c>
      <c r="AM28">
        <f t="shared" si="1"/>
        <v>12.987580507513499</v>
      </c>
      <c r="AO28" s="23">
        <v>512</v>
      </c>
      <c r="AP28" s="2">
        <v>23.724331523370001</v>
      </c>
      <c r="AQ28" s="2">
        <v>0.19513282842225901</v>
      </c>
    </row>
    <row r="29" spans="1:43" x14ac:dyDescent="0.2">
      <c r="A29" s="7" t="s">
        <v>207</v>
      </c>
      <c r="B29" s="7" t="s">
        <v>3</v>
      </c>
      <c r="C29" s="7" t="s">
        <v>7</v>
      </c>
      <c r="D29" s="7">
        <v>8</v>
      </c>
      <c r="E29" s="7">
        <v>0.44667790000000002</v>
      </c>
      <c r="F29" s="7">
        <v>1.4373389999999999</v>
      </c>
      <c r="G29" s="9" t="s">
        <v>3</v>
      </c>
      <c r="H29" s="9" t="s">
        <v>7</v>
      </c>
      <c r="I29" s="9">
        <v>8</v>
      </c>
      <c r="J29" s="9">
        <v>-13.312543007718901</v>
      </c>
      <c r="K29" s="9">
        <v>2.0627305240508698E-2</v>
      </c>
      <c r="L29" s="9">
        <v>1.5905411458993299</v>
      </c>
      <c r="M29" s="9">
        <v>50</v>
      </c>
      <c r="N29" s="9" t="s">
        <v>208</v>
      </c>
      <c r="P29" s="24" t="s">
        <v>3</v>
      </c>
      <c r="Q29" s="24" t="s">
        <v>5</v>
      </c>
      <c r="R29" s="24">
        <v>8</v>
      </c>
      <c r="S29" s="24">
        <v>0.44667790000000002</v>
      </c>
      <c r="T29" s="24">
        <v>1.4373389999999999</v>
      </c>
      <c r="U29" s="24">
        <v>5.4988825846766902</v>
      </c>
      <c r="V29" s="30" t="s">
        <v>3</v>
      </c>
      <c r="W29" s="30" t="s">
        <v>7</v>
      </c>
      <c r="X29" s="30">
        <v>8</v>
      </c>
      <c r="Y29" s="30">
        <v>2.0627305240508698E-2</v>
      </c>
      <c r="Z29" s="30">
        <v>1.5905411458993299</v>
      </c>
      <c r="AA29" s="30">
        <v>-13.312543056180999</v>
      </c>
      <c r="AC29">
        <f t="shared" si="0"/>
        <v>-4.8462098334312032E-8</v>
      </c>
      <c r="AE29" t="s">
        <v>339</v>
      </c>
      <c r="AF29" t="s">
        <v>3</v>
      </c>
      <c r="AG29" t="s">
        <v>7</v>
      </c>
      <c r="AH29">
        <v>2</v>
      </c>
      <c r="AI29">
        <v>0.13752110000000001</v>
      </c>
      <c r="AJ29">
        <v>1.2149829999999999</v>
      </c>
      <c r="AK29">
        <v>13.285557370624399</v>
      </c>
      <c r="AL29" t="s">
        <v>229</v>
      </c>
      <c r="AM29">
        <f t="shared" si="1"/>
        <v>13.285557370624399</v>
      </c>
      <c r="AO29" s="22" t="s">
        <v>7</v>
      </c>
      <c r="AP29" s="2">
        <v>501.70074725090649</v>
      </c>
      <c r="AQ29" s="2">
        <v>14.859006836720766</v>
      </c>
    </row>
    <row r="30" spans="1:43" x14ac:dyDescent="0.2">
      <c r="A30" s="7" t="s">
        <v>207</v>
      </c>
      <c r="B30" s="7" t="s">
        <v>3</v>
      </c>
      <c r="C30" s="7" t="s">
        <v>7</v>
      </c>
      <c r="D30" s="7">
        <v>16</v>
      </c>
      <c r="E30" s="7">
        <v>0.53004499999999999</v>
      </c>
      <c r="F30" s="7">
        <v>1.420987</v>
      </c>
      <c r="G30" s="9" t="s">
        <v>3</v>
      </c>
      <c r="H30" s="9" t="s">
        <v>7</v>
      </c>
      <c r="I30" s="9">
        <v>16</v>
      </c>
      <c r="J30" s="9">
        <v>-13.1561812683432</v>
      </c>
      <c r="K30" s="9">
        <v>2.5845956445124298E-2</v>
      </c>
      <c r="L30" s="9">
        <v>1.6403482178839</v>
      </c>
      <c r="M30" s="9">
        <v>50</v>
      </c>
      <c r="N30" s="9" t="s">
        <v>208</v>
      </c>
      <c r="P30" s="24" t="s">
        <v>3</v>
      </c>
      <c r="Q30" s="24" t="s">
        <v>5</v>
      </c>
      <c r="R30" s="24">
        <v>16</v>
      </c>
      <c r="S30" s="24">
        <v>0.53004499999999999</v>
      </c>
      <c r="T30" s="24">
        <v>1.420987</v>
      </c>
      <c r="U30" s="24">
        <v>5.1859831908903402</v>
      </c>
      <c r="V30" s="30" t="s">
        <v>3</v>
      </c>
      <c r="W30" s="30" t="s">
        <v>7</v>
      </c>
      <c r="X30" s="30">
        <v>16</v>
      </c>
      <c r="Y30" s="30">
        <v>2.5845956445124298E-2</v>
      </c>
      <c r="Z30" s="30">
        <v>1.6403482178839</v>
      </c>
      <c r="AA30" s="30">
        <v>-13.1557178972273</v>
      </c>
      <c r="AC30">
        <f t="shared" si="0"/>
        <v>4.6337111590055713E-4</v>
      </c>
      <c r="AE30" t="s">
        <v>340</v>
      </c>
      <c r="AF30" t="s">
        <v>3</v>
      </c>
      <c r="AG30" t="s">
        <v>7</v>
      </c>
      <c r="AH30">
        <v>2</v>
      </c>
      <c r="AI30">
        <v>1.41910837869847E-2</v>
      </c>
      <c r="AJ30">
        <v>1.6881811075989099</v>
      </c>
      <c r="AK30">
        <v>-13.1354950998735</v>
      </c>
      <c r="AL30" t="s">
        <v>289</v>
      </c>
      <c r="AM30">
        <f t="shared" si="1"/>
        <v>13.1354950998735</v>
      </c>
      <c r="AO30" s="23">
        <v>0.5</v>
      </c>
      <c r="AP30" s="2">
        <v>47.175335859843997</v>
      </c>
      <c r="AQ30" s="2">
        <v>2.1408560697408499</v>
      </c>
    </row>
    <row r="31" spans="1:43" x14ac:dyDescent="0.2">
      <c r="A31" s="7" t="s">
        <v>207</v>
      </c>
      <c r="B31" s="7" t="s">
        <v>3</v>
      </c>
      <c r="C31" s="7" t="s">
        <v>7</v>
      </c>
      <c r="D31" s="7">
        <v>32</v>
      </c>
      <c r="E31" s="7">
        <v>1.1076379999999999</v>
      </c>
      <c r="F31" s="7">
        <v>1.46628</v>
      </c>
      <c r="G31" s="9" t="s">
        <v>3</v>
      </c>
      <c r="H31" s="9" t="s">
        <v>7</v>
      </c>
      <c r="I31" s="9">
        <v>32</v>
      </c>
      <c r="J31" s="9">
        <v>-11.9916521128102</v>
      </c>
      <c r="K31" s="9">
        <v>4.0533091323549097E-2</v>
      </c>
      <c r="L31" s="9">
        <v>1.7304316446577099</v>
      </c>
      <c r="M31" s="9">
        <v>50</v>
      </c>
      <c r="N31" s="9" t="s">
        <v>208</v>
      </c>
      <c r="P31" s="24" t="s">
        <v>3</v>
      </c>
      <c r="Q31" s="24" t="s">
        <v>5</v>
      </c>
      <c r="R31" s="24">
        <v>32</v>
      </c>
      <c r="S31" s="24">
        <v>1.1076379999999999</v>
      </c>
      <c r="T31" s="24">
        <v>1.46628</v>
      </c>
      <c r="U31" s="24">
        <v>8.4539162615200905</v>
      </c>
      <c r="V31" s="30" t="s">
        <v>3</v>
      </c>
      <c r="W31" s="30" t="s">
        <v>7</v>
      </c>
      <c r="X31" s="30">
        <v>32</v>
      </c>
      <c r="Y31" s="30">
        <v>4.0533091323549097E-2</v>
      </c>
      <c r="Z31" s="30">
        <v>1.7304316446577099</v>
      </c>
      <c r="AA31" s="30">
        <v>-11.9916522778777</v>
      </c>
      <c r="AC31">
        <f t="shared" si="0"/>
        <v>-1.6506749922484687E-7</v>
      </c>
      <c r="AE31" t="s">
        <v>339</v>
      </c>
      <c r="AF31" t="s">
        <v>3</v>
      </c>
      <c r="AG31" t="s">
        <v>7</v>
      </c>
      <c r="AH31">
        <v>4</v>
      </c>
      <c r="AI31">
        <v>0.39736890000000002</v>
      </c>
      <c r="AJ31">
        <v>1.373327</v>
      </c>
      <c r="AK31">
        <v>35.666774174650797</v>
      </c>
      <c r="AL31" t="s">
        <v>230</v>
      </c>
      <c r="AM31">
        <f t="shared" si="1"/>
        <v>35.666774174650797</v>
      </c>
      <c r="AO31" s="23">
        <v>1</v>
      </c>
      <c r="AP31" s="2">
        <v>42.049402640186699</v>
      </c>
      <c r="AQ31" s="2">
        <v>0.681074596914374</v>
      </c>
    </row>
    <row r="32" spans="1:43" x14ac:dyDescent="0.2">
      <c r="A32" s="7" t="s">
        <v>207</v>
      </c>
      <c r="B32" s="7" t="s">
        <v>3</v>
      </c>
      <c r="C32" s="7" t="s">
        <v>7</v>
      </c>
      <c r="D32" s="7">
        <v>64</v>
      </c>
      <c r="E32" s="7">
        <v>1.2090650000000001</v>
      </c>
      <c r="F32" s="7">
        <v>1.3786579999999999</v>
      </c>
      <c r="G32" s="9" t="s">
        <v>3</v>
      </c>
      <c r="H32" s="9" t="s">
        <v>7</v>
      </c>
      <c r="I32" s="9">
        <v>64</v>
      </c>
      <c r="J32" s="9">
        <v>-10.234475206326399</v>
      </c>
      <c r="K32" s="9">
        <v>6.3938995108166405E-2</v>
      </c>
      <c r="L32" s="9">
        <v>1.83753180304404</v>
      </c>
      <c r="M32" s="9">
        <v>50</v>
      </c>
      <c r="N32" s="9" t="s">
        <v>208</v>
      </c>
      <c r="P32" s="24" t="s">
        <v>3</v>
      </c>
      <c r="Q32" s="24" t="s">
        <v>5</v>
      </c>
      <c r="R32" s="24">
        <v>64</v>
      </c>
      <c r="S32" s="24">
        <v>1.2090650000000001</v>
      </c>
      <c r="T32" s="24">
        <v>1.3786579999999999</v>
      </c>
      <c r="U32" s="24">
        <v>14.0537381199342</v>
      </c>
      <c r="V32" s="30" t="s">
        <v>3</v>
      </c>
      <c r="W32" s="30" t="s">
        <v>7</v>
      </c>
      <c r="X32" s="30">
        <v>64</v>
      </c>
      <c r="Y32" s="30">
        <v>6.3938995108166405E-2</v>
      </c>
      <c r="Z32" s="30">
        <v>1.83753180304404</v>
      </c>
      <c r="AA32" s="30">
        <v>-10.234475248766</v>
      </c>
      <c r="AC32">
        <f t="shared" si="0"/>
        <v>-4.2439600278498801E-8</v>
      </c>
      <c r="AE32" t="s">
        <v>340</v>
      </c>
      <c r="AF32" t="s">
        <v>3</v>
      </c>
      <c r="AG32" t="s">
        <v>7</v>
      </c>
      <c r="AH32">
        <v>4</v>
      </c>
      <c r="AI32">
        <v>1.6798225803973901E-2</v>
      </c>
      <c r="AJ32">
        <v>1.5698415132299099</v>
      </c>
      <c r="AK32">
        <v>-13.2448061190548</v>
      </c>
      <c r="AL32" t="s">
        <v>290</v>
      </c>
      <c r="AM32">
        <f t="shared" si="1"/>
        <v>13.2448061190548</v>
      </c>
      <c r="AO32" s="23">
        <v>2</v>
      </c>
      <c r="AP32" s="2">
        <v>48.138989756756899</v>
      </c>
      <c r="AQ32" s="2">
        <v>0.77007842369570001</v>
      </c>
    </row>
    <row r="33" spans="1:43" x14ac:dyDescent="0.2">
      <c r="A33" s="7" t="s">
        <v>207</v>
      </c>
      <c r="B33" s="7" t="s">
        <v>3</v>
      </c>
      <c r="C33" s="7" t="s">
        <v>7</v>
      </c>
      <c r="D33" s="7">
        <v>128</v>
      </c>
      <c r="E33" s="7">
        <v>2.3630770000000001</v>
      </c>
      <c r="F33" s="7">
        <v>1.376234</v>
      </c>
      <c r="G33" s="9" t="s">
        <v>3</v>
      </c>
      <c r="H33" s="9" t="s">
        <v>7</v>
      </c>
      <c r="I33" s="9">
        <v>128</v>
      </c>
      <c r="J33" s="9">
        <v>-6.7599344868332203</v>
      </c>
      <c r="K33" s="9">
        <v>0.120925542802931</v>
      </c>
      <c r="L33" s="9">
        <v>2.0940140296293599</v>
      </c>
      <c r="M33" s="9">
        <v>50</v>
      </c>
      <c r="N33" s="9" t="s">
        <v>208</v>
      </c>
      <c r="P33" s="24" t="s">
        <v>3</v>
      </c>
      <c r="Q33" s="24" t="s">
        <v>5</v>
      </c>
      <c r="R33" s="24">
        <v>128</v>
      </c>
      <c r="S33" s="24">
        <v>2.3630770000000001</v>
      </c>
      <c r="T33" s="24">
        <v>1.376234</v>
      </c>
      <c r="U33" s="24">
        <v>16.775245462710402</v>
      </c>
      <c r="V33" s="30" t="s">
        <v>3</v>
      </c>
      <c r="W33" s="30" t="s">
        <v>7</v>
      </c>
      <c r="X33" s="30">
        <v>128</v>
      </c>
      <c r="Y33" s="30">
        <v>0.120925542802931</v>
      </c>
      <c r="Z33" s="30">
        <v>2.0940140296293599</v>
      </c>
      <c r="AA33" s="30">
        <v>-6.7599388021811899</v>
      </c>
      <c r="AC33">
        <f t="shared" si="0"/>
        <v>-4.3153479696300678E-6</v>
      </c>
      <c r="AE33" t="s">
        <v>339</v>
      </c>
      <c r="AF33" t="s">
        <v>3</v>
      </c>
      <c r="AG33" t="s">
        <v>7</v>
      </c>
      <c r="AH33">
        <v>8</v>
      </c>
      <c r="AI33">
        <v>0.44667790000000002</v>
      </c>
      <c r="AJ33">
        <v>1.4373389999999999</v>
      </c>
      <c r="AK33">
        <v>35.781511260745802</v>
      </c>
      <c r="AL33" t="s">
        <v>231</v>
      </c>
      <c r="AM33">
        <f t="shared" si="1"/>
        <v>35.781511260745802</v>
      </c>
      <c r="AO33" s="23">
        <v>4</v>
      </c>
      <c r="AP33" s="2">
        <v>48.517790307311998</v>
      </c>
      <c r="AQ33" s="2"/>
    </row>
    <row r="34" spans="1:43" x14ac:dyDescent="0.2">
      <c r="A34" s="7" t="s">
        <v>207</v>
      </c>
      <c r="B34" s="7" t="s">
        <v>3</v>
      </c>
      <c r="C34" s="7" t="s">
        <v>7</v>
      </c>
      <c r="D34" s="7">
        <v>256</v>
      </c>
      <c r="E34" s="7">
        <v>3.7357800000000001</v>
      </c>
      <c r="F34" s="7">
        <v>1.2625900000000001</v>
      </c>
      <c r="G34" s="9" t="s">
        <v>3</v>
      </c>
      <c r="H34" s="9" t="s">
        <v>7</v>
      </c>
      <c r="I34" s="9">
        <v>256</v>
      </c>
      <c r="J34" s="9">
        <v>-1.94934865937136</v>
      </c>
      <c r="K34" s="9">
        <v>0.237997220636636</v>
      </c>
      <c r="L34" s="9">
        <v>3.3620880966043298</v>
      </c>
      <c r="M34" s="9">
        <v>50</v>
      </c>
      <c r="N34" s="9" t="s">
        <v>208</v>
      </c>
      <c r="P34" s="24" t="s">
        <v>3</v>
      </c>
      <c r="Q34" s="24" t="s">
        <v>5</v>
      </c>
      <c r="R34" s="24">
        <v>256</v>
      </c>
      <c r="S34" s="24">
        <v>3.7357800000000001</v>
      </c>
      <c r="T34" s="24">
        <v>1.2625900000000001</v>
      </c>
      <c r="U34" s="24">
        <v>7.91328621664863</v>
      </c>
      <c r="V34" s="30" t="s">
        <v>3</v>
      </c>
      <c r="W34" s="30" t="s">
        <v>7</v>
      </c>
      <c r="X34" s="30">
        <v>256</v>
      </c>
      <c r="Y34" s="30">
        <v>0.237997220636636</v>
      </c>
      <c r="Z34" s="30">
        <v>3.3620880966043298</v>
      </c>
      <c r="AA34" s="30">
        <v>-1.9493490760077701</v>
      </c>
      <c r="AC34">
        <f t="shared" si="0"/>
        <v>-4.1663641003886198E-7</v>
      </c>
      <c r="AE34" t="s">
        <v>340</v>
      </c>
      <c r="AF34" t="s">
        <v>3</v>
      </c>
      <c r="AG34" t="s">
        <v>7</v>
      </c>
      <c r="AH34">
        <v>8</v>
      </c>
      <c r="AI34">
        <v>2.0627305240508698E-2</v>
      </c>
      <c r="AJ34">
        <v>1.5905411458993299</v>
      </c>
      <c r="AK34">
        <v>-13.312543056180999</v>
      </c>
      <c r="AL34" t="s">
        <v>291</v>
      </c>
      <c r="AM34">
        <f t="shared" si="1"/>
        <v>13.312543056180999</v>
      </c>
      <c r="AO34" s="23">
        <v>8</v>
      </c>
      <c r="AP34" s="2">
        <v>48.369052797348701</v>
      </c>
      <c r="AQ34" s="2"/>
    </row>
    <row r="35" spans="1:43" x14ac:dyDescent="0.2">
      <c r="A35" s="7" t="s">
        <v>207</v>
      </c>
      <c r="B35" s="7" t="s">
        <v>3</v>
      </c>
      <c r="C35" s="7" t="s">
        <v>7</v>
      </c>
      <c r="D35" s="7">
        <v>512</v>
      </c>
      <c r="E35" s="7">
        <v>4.6074349999999997</v>
      </c>
      <c r="F35" s="7">
        <v>1.309086</v>
      </c>
      <c r="G35" s="9" t="s">
        <v>3</v>
      </c>
      <c r="H35" s="9" t="s">
        <v>7</v>
      </c>
      <c r="I35" s="9">
        <v>512</v>
      </c>
      <c r="J35" s="9">
        <v>-0.62949879774072703</v>
      </c>
      <c r="K35" s="9">
        <v>3.46241736601799</v>
      </c>
      <c r="L35" s="9">
        <v>3.7003445017038201</v>
      </c>
      <c r="M35" s="9">
        <v>50</v>
      </c>
      <c r="N35" s="9" t="s">
        <v>208</v>
      </c>
      <c r="P35" s="24" t="s">
        <v>3</v>
      </c>
      <c r="Q35" s="24" t="s">
        <v>5</v>
      </c>
      <c r="R35" s="24">
        <v>512</v>
      </c>
      <c r="S35" s="24">
        <v>4.6074349999999997</v>
      </c>
      <c r="T35" s="24">
        <v>1.309086</v>
      </c>
      <c r="U35" s="24">
        <v>-2.5530596488380399</v>
      </c>
      <c r="V35" s="30" t="s">
        <v>3</v>
      </c>
      <c r="W35" s="30" t="s">
        <v>7</v>
      </c>
      <c r="X35" s="30">
        <v>512</v>
      </c>
      <c r="Y35" s="30">
        <v>3.46241736601799</v>
      </c>
      <c r="Z35" s="30">
        <v>3.7003445017038201</v>
      </c>
      <c r="AA35" s="30">
        <v>-0.629508858896066</v>
      </c>
      <c r="AC35">
        <f t="shared" si="0"/>
        <v>-1.0061155338969563E-5</v>
      </c>
      <c r="AE35" t="s">
        <v>339</v>
      </c>
      <c r="AF35" t="s">
        <v>3</v>
      </c>
      <c r="AG35" t="s">
        <v>7</v>
      </c>
      <c r="AH35">
        <v>16</v>
      </c>
      <c r="AI35">
        <v>0.53004499999999999</v>
      </c>
      <c r="AJ35">
        <v>1.420987</v>
      </c>
      <c r="AK35">
        <v>34.385141713396202</v>
      </c>
      <c r="AL35" t="s">
        <v>232</v>
      </c>
      <c r="AM35">
        <f t="shared" si="1"/>
        <v>34.385141713396202</v>
      </c>
      <c r="AO35" s="23">
        <v>16</v>
      </c>
      <c r="AP35" s="2">
        <v>48.367426403196099</v>
      </c>
      <c r="AQ35" s="2"/>
    </row>
    <row r="36" spans="1:43" x14ac:dyDescent="0.2">
      <c r="A36" s="7" t="s">
        <v>207</v>
      </c>
      <c r="B36" s="7" t="s">
        <v>8</v>
      </c>
      <c r="C36" s="7" t="s">
        <v>4</v>
      </c>
      <c r="D36" s="7">
        <v>0.5</v>
      </c>
      <c r="E36" s="28">
        <v>3.0350900000000001E-5</v>
      </c>
      <c r="F36" s="7">
        <v>9.1877150000000007</v>
      </c>
      <c r="G36" s="9" t="s">
        <v>8</v>
      </c>
      <c r="H36" s="9" t="s">
        <v>4</v>
      </c>
      <c r="I36" s="9">
        <v>0.5</v>
      </c>
      <c r="J36" s="9">
        <v>0.47673179433364898</v>
      </c>
      <c r="K36" s="9">
        <v>2.0061243030975499E-3</v>
      </c>
      <c r="L36" s="9">
        <v>4.8441944063264497</v>
      </c>
      <c r="M36" s="9">
        <v>50</v>
      </c>
      <c r="N36" s="9" t="s">
        <v>208</v>
      </c>
      <c r="P36" s="24" t="s">
        <v>8</v>
      </c>
      <c r="Q36" s="24" t="s">
        <v>4</v>
      </c>
      <c r="R36" s="24">
        <v>0.5</v>
      </c>
      <c r="S36" s="29">
        <v>3.0350900000000001E-5</v>
      </c>
      <c r="T36" s="24">
        <v>9.1877150000000007</v>
      </c>
      <c r="U36" s="24">
        <v>15.0125896601159</v>
      </c>
      <c r="V36" s="30" t="s">
        <v>8</v>
      </c>
      <c r="W36" s="30" t="s">
        <v>4</v>
      </c>
      <c r="X36" s="30">
        <v>0.5</v>
      </c>
      <c r="Y36" s="30">
        <v>2.0061243030975499E-3</v>
      </c>
      <c r="Z36" s="30">
        <v>4.8441944063264497</v>
      </c>
      <c r="AA36" s="30">
        <v>0.47673208809135897</v>
      </c>
      <c r="AC36">
        <f t="shared" si="0"/>
        <v>2.937577099904054E-7</v>
      </c>
      <c r="AE36" t="s">
        <v>340</v>
      </c>
      <c r="AF36" t="s">
        <v>3</v>
      </c>
      <c r="AG36" t="s">
        <v>7</v>
      </c>
      <c r="AH36">
        <v>16</v>
      </c>
      <c r="AI36">
        <v>2.5845956445124298E-2</v>
      </c>
      <c r="AJ36">
        <v>1.6403482178839</v>
      </c>
      <c r="AK36">
        <v>-13.1557178972273</v>
      </c>
      <c r="AL36" t="s">
        <v>292</v>
      </c>
      <c r="AM36">
        <f t="shared" si="1"/>
        <v>13.1557178972273</v>
      </c>
      <c r="AO36" s="23">
        <v>32</v>
      </c>
      <c r="AP36" s="2">
        <v>48.304978702393001</v>
      </c>
      <c r="AQ36" s="2">
        <v>2.69481232631344</v>
      </c>
    </row>
    <row r="37" spans="1:43" x14ac:dyDescent="0.2">
      <c r="A37" s="7" t="s">
        <v>207</v>
      </c>
      <c r="B37" s="7" t="s">
        <v>8</v>
      </c>
      <c r="C37" s="7" t="s">
        <v>4</v>
      </c>
      <c r="D37" s="7">
        <v>1</v>
      </c>
      <c r="E37" s="7">
        <v>1.8566920000000001E-2</v>
      </c>
      <c r="F37" s="7">
        <v>2.676437</v>
      </c>
      <c r="G37" s="9" t="s">
        <v>8</v>
      </c>
      <c r="H37" s="9" t="s">
        <v>4</v>
      </c>
      <c r="I37" s="9">
        <v>1</v>
      </c>
      <c r="J37" s="9">
        <v>1.1801020023792801</v>
      </c>
      <c r="K37" s="9">
        <v>9.0830981116474408E-3</v>
      </c>
      <c r="L37" s="9">
        <v>3.8460062046893402</v>
      </c>
      <c r="M37" s="9">
        <v>50</v>
      </c>
      <c r="N37" s="9" t="s">
        <v>208</v>
      </c>
      <c r="P37" s="24" t="s">
        <v>8</v>
      </c>
      <c r="Q37" s="24" t="s">
        <v>4</v>
      </c>
      <c r="R37" s="24">
        <v>1</v>
      </c>
      <c r="S37" s="24">
        <v>1.8566920000000001E-2</v>
      </c>
      <c r="T37" s="24">
        <v>2.676437</v>
      </c>
      <c r="U37" s="24">
        <v>-10.985890269371099</v>
      </c>
      <c r="V37" s="30" t="s">
        <v>8</v>
      </c>
      <c r="W37" s="30" t="s">
        <v>4</v>
      </c>
      <c r="X37" s="30">
        <v>1</v>
      </c>
      <c r="Y37" s="30">
        <v>9.0830981116474408E-3</v>
      </c>
      <c r="Z37" s="30">
        <v>3.8460062046893402</v>
      </c>
      <c r="AA37" s="30">
        <v>1.18010097693241</v>
      </c>
      <c r="AC37">
        <f t="shared" si="0"/>
        <v>-1.0254468700843233E-6</v>
      </c>
      <c r="AE37" t="s">
        <v>339</v>
      </c>
      <c r="AF37" t="s">
        <v>3</v>
      </c>
      <c r="AG37" t="s">
        <v>7</v>
      </c>
      <c r="AH37">
        <v>32</v>
      </c>
      <c r="AI37">
        <v>1.1076379999999999</v>
      </c>
      <c r="AJ37">
        <v>1.46628</v>
      </c>
      <c r="AK37">
        <v>37.678676084721701</v>
      </c>
      <c r="AL37" t="s">
        <v>233</v>
      </c>
      <c r="AM37">
        <f t="shared" si="1"/>
        <v>37.678676084721701</v>
      </c>
      <c r="AO37" s="23">
        <v>64</v>
      </c>
      <c r="AP37" s="2">
        <v>47.783144698452503</v>
      </c>
      <c r="AQ37" s="2">
        <v>3.3281196629587102</v>
      </c>
    </row>
    <row r="38" spans="1:43" x14ac:dyDescent="0.2">
      <c r="A38" s="7" t="s">
        <v>207</v>
      </c>
      <c r="B38" s="7" t="s">
        <v>8</v>
      </c>
      <c r="C38" s="7" t="s">
        <v>4</v>
      </c>
      <c r="D38" s="7">
        <v>2</v>
      </c>
      <c r="E38" s="7">
        <v>8.2181270000000002E-4</v>
      </c>
      <c r="F38" s="7">
        <v>5.6414499999999999</v>
      </c>
      <c r="G38" s="9" t="s">
        <v>8</v>
      </c>
      <c r="H38" s="9" t="s">
        <v>4</v>
      </c>
      <c r="I38" s="9">
        <v>2</v>
      </c>
      <c r="J38" s="9">
        <v>1.29166958407185</v>
      </c>
      <c r="K38" s="9">
        <v>1.11118104315019E-2</v>
      </c>
      <c r="L38" s="9">
        <v>3.8021578640176799</v>
      </c>
      <c r="M38" s="9">
        <v>50</v>
      </c>
      <c r="N38" s="9" t="s">
        <v>208</v>
      </c>
      <c r="P38" s="24" t="s">
        <v>8</v>
      </c>
      <c r="Q38" s="24" t="s">
        <v>4</v>
      </c>
      <c r="R38" s="24">
        <v>2</v>
      </c>
      <c r="S38" s="24">
        <v>8.2181270000000002E-4</v>
      </c>
      <c r="T38" s="24">
        <v>5.6414499999999999</v>
      </c>
      <c r="U38" s="24">
        <v>-4.5976994895166596</v>
      </c>
      <c r="V38" s="30" t="s">
        <v>8</v>
      </c>
      <c r="W38" s="30" t="s">
        <v>4</v>
      </c>
      <c r="X38" s="30">
        <v>2</v>
      </c>
      <c r="Y38" s="30">
        <v>1.11118104315019E-2</v>
      </c>
      <c r="Z38" s="30">
        <v>3.8021578640176799</v>
      </c>
      <c r="AA38" s="30">
        <v>1.29166908522873</v>
      </c>
      <c r="AC38">
        <f t="shared" si="0"/>
        <v>-4.9884311992265395E-7</v>
      </c>
      <c r="AE38" t="s">
        <v>340</v>
      </c>
      <c r="AF38" t="s">
        <v>3</v>
      </c>
      <c r="AG38" t="s">
        <v>7</v>
      </c>
      <c r="AH38">
        <v>32</v>
      </c>
      <c r="AI38">
        <v>4.0533091323549097E-2</v>
      </c>
      <c r="AJ38">
        <v>1.7304316446577099</v>
      </c>
      <c r="AK38">
        <v>-11.9916522778777</v>
      </c>
      <c r="AL38" t="s">
        <v>293</v>
      </c>
      <c r="AM38">
        <f t="shared" si="1"/>
        <v>11.9916522778777</v>
      </c>
      <c r="AO38" s="23">
        <v>128</v>
      </c>
      <c r="AP38" s="2">
        <v>47.534936927498102</v>
      </c>
      <c r="AQ38" s="2">
        <v>2.7588638355911801</v>
      </c>
    </row>
    <row r="39" spans="1:43" x14ac:dyDescent="0.2">
      <c r="A39" s="7" t="s">
        <v>207</v>
      </c>
      <c r="B39" s="7" t="s">
        <v>8</v>
      </c>
      <c r="C39" s="7" t="s">
        <v>4</v>
      </c>
      <c r="D39" s="7">
        <v>4</v>
      </c>
      <c r="E39" s="7">
        <v>5.5522059999999996E-3</v>
      </c>
      <c r="F39" s="7">
        <v>5.1063549999999998</v>
      </c>
      <c r="G39" s="9" t="s">
        <v>8</v>
      </c>
      <c r="H39" s="9" t="s">
        <v>4</v>
      </c>
      <c r="I39" s="9">
        <v>4</v>
      </c>
      <c r="J39" s="9">
        <v>-2.1154199139578198</v>
      </c>
      <c r="K39" s="9">
        <v>9.7862797776605906E-3</v>
      </c>
      <c r="L39" s="9">
        <v>4.0370043264913704</v>
      </c>
      <c r="M39" s="9">
        <v>50</v>
      </c>
      <c r="N39" s="9" t="s">
        <v>208</v>
      </c>
      <c r="P39" s="24" t="s">
        <v>8</v>
      </c>
      <c r="Q39" s="24" t="s">
        <v>4</v>
      </c>
      <c r="R39" s="24">
        <v>4</v>
      </c>
      <c r="S39" s="24">
        <v>5.5522059999999996E-3</v>
      </c>
      <c r="T39" s="24">
        <v>5.1063549999999998</v>
      </c>
      <c r="U39" s="24">
        <v>8.0462693308077995</v>
      </c>
      <c r="V39" s="30" t="s">
        <v>8</v>
      </c>
      <c r="W39" s="30" t="s">
        <v>4</v>
      </c>
      <c r="X39" s="30">
        <v>4</v>
      </c>
      <c r="Y39" s="30">
        <v>9.7862797776605906E-3</v>
      </c>
      <c r="Z39" s="30">
        <v>4.0370043264913704</v>
      </c>
      <c r="AA39" s="30">
        <v>-2.1154200175217102</v>
      </c>
      <c r="AC39">
        <f t="shared" si="0"/>
        <v>-1.0356389035237612E-7</v>
      </c>
      <c r="AE39" t="s">
        <v>339</v>
      </c>
      <c r="AF39" t="s">
        <v>3</v>
      </c>
      <c r="AG39" t="s">
        <v>7</v>
      </c>
      <c r="AH39">
        <v>64</v>
      </c>
      <c r="AI39">
        <v>1.2090650000000001</v>
      </c>
      <c r="AJ39">
        <v>1.3786579999999999</v>
      </c>
      <c r="AK39">
        <v>33.236234771536097</v>
      </c>
      <c r="AL39" t="s">
        <v>234</v>
      </c>
      <c r="AM39">
        <f t="shared" si="1"/>
        <v>33.236234771536097</v>
      </c>
      <c r="AO39" s="23">
        <v>256</v>
      </c>
      <c r="AP39" s="2">
        <v>46.879355050399703</v>
      </c>
      <c r="AQ39" s="2">
        <v>2.1347980500431198</v>
      </c>
    </row>
    <row r="40" spans="1:43" x14ac:dyDescent="0.2">
      <c r="A40" s="7" t="s">
        <v>207</v>
      </c>
      <c r="B40" s="7" t="s">
        <v>8</v>
      </c>
      <c r="C40" s="7" t="s">
        <v>4</v>
      </c>
      <c r="D40" s="7">
        <v>8</v>
      </c>
      <c r="E40" s="7">
        <v>5.9204289999999996E-3</v>
      </c>
      <c r="F40" s="7">
        <v>6.2028540000000003</v>
      </c>
      <c r="G40" s="9" t="s">
        <v>8</v>
      </c>
      <c r="H40" s="9" t="s">
        <v>4</v>
      </c>
      <c r="I40" s="9">
        <v>8</v>
      </c>
      <c r="J40" s="9">
        <v>-2.11839398936986</v>
      </c>
      <c r="K40" s="9">
        <v>2.04766437809661E-2</v>
      </c>
      <c r="L40" s="9">
        <v>3.98562577136531</v>
      </c>
      <c r="M40" s="9">
        <v>50</v>
      </c>
      <c r="N40" s="9" t="s">
        <v>208</v>
      </c>
      <c r="P40" s="24" t="s">
        <v>8</v>
      </c>
      <c r="Q40" s="24" t="s">
        <v>4</v>
      </c>
      <c r="R40" s="24">
        <v>8</v>
      </c>
      <c r="S40" s="24">
        <v>5.9204289999999996E-3</v>
      </c>
      <c r="T40" s="24">
        <v>6.2028540000000003</v>
      </c>
      <c r="U40" s="24">
        <v>10.426069471344301</v>
      </c>
      <c r="V40" s="30" t="s">
        <v>8</v>
      </c>
      <c r="W40" s="30" t="s">
        <v>4</v>
      </c>
      <c r="X40" s="30">
        <v>8</v>
      </c>
      <c r="Y40" s="30">
        <v>2.04766437809661E-2</v>
      </c>
      <c r="Z40" s="30">
        <v>3.98562577136531</v>
      </c>
      <c r="AA40" s="30">
        <v>-2.1183945283728498</v>
      </c>
      <c r="AC40">
        <f t="shared" si="0"/>
        <v>-5.3900298979669969E-7</v>
      </c>
      <c r="AE40" t="s">
        <v>340</v>
      </c>
      <c r="AF40" t="s">
        <v>3</v>
      </c>
      <c r="AG40" t="s">
        <v>7</v>
      </c>
      <c r="AH40">
        <v>64</v>
      </c>
      <c r="AI40">
        <v>6.3938995108166405E-2</v>
      </c>
      <c r="AJ40">
        <v>1.83753180304404</v>
      </c>
      <c r="AK40">
        <v>-10.234475248766</v>
      </c>
      <c r="AL40" t="s">
        <v>294</v>
      </c>
      <c r="AM40">
        <f t="shared" si="1"/>
        <v>10.234475248766</v>
      </c>
      <c r="AO40" s="23">
        <v>512</v>
      </c>
      <c r="AP40" s="2">
        <v>28.580334107518802</v>
      </c>
      <c r="AQ40" s="2">
        <v>0.35040387146339202</v>
      </c>
    </row>
    <row r="41" spans="1:43" x14ac:dyDescent="0.2">
      <c r="A41" s="7" t="s">
        <v>207</v>
      </c>
      <c r="B41" s="7" t="s">
        <v>8</v>
      </c>
      <c r="C41" s="7" t="s">
        <v>4</v>
      </c>
      <c r="D41" s="7">
        <v>16</v>
      </c>
      <c r="E41" s="7">
        <v>1.078989E-2</v>
      </c>
      <c r="F41" s="7">
        <v>6.2088239999999999</v>
      </c>
      <c r="G41" s="9" t="s">
        <v>8</v>
      </c>
      <c r="H41" s="9" t="s">
        <v>4</v>
      </c>
      <c r="I41" s="9">
        <v>16</v>
      </c>
      <c r="J41" s="9">
        <v>-0.229811152827713</v>
      </c>
      <c r="K41" s="9">
        <v>3.6385581416769897E-2</v>
      </c>
      <c r="L41" s="9">
        <v>4.1965735456912299</v>
      </c>
      <c r="M41" s="9">
        <v>50</v>
      </c>
      <c r="N41" s="9" t="s">
        <v>208</v>
      </c>
      <c r="P41" s="24" t="s">
        <v>8</v>
      </c>
      <c r="Q41" s="24" t="s">
        <v>4</v>
      </c>
      <c r="R41" s="24">
        <v>16</v>
      </c>
      <c r="S41" s="24">
        <v>1.078989E-2</v>
      </c>
      <c r="T41" s="24">
        <v>6.2088239999999999</v>
      </c>
      <c r="U41" s="24">
        <v>4.4464621475391297</v>
      </c>
      <c r="V41" s="30" t="s">
        <v>8</v>
      </c>
      <c r="W41" s="30" t="s">
        <v>4</v>
      </c>
      <c r="X41" s="30">
        <v>16</v>
      </c>
      <c r="Y41" s="30">
        <v>3.6385581416769897E-2</v>
      </c>
      <c r="Z41" s="30">
        <v>4.1965735456912299</v>
      </c>
      <c r="AA41" s="30">
        <v>-0.229811727358012</v>
      </c>
      <c r="AC41">
        <f t="shared" si="0"/>
        <v>-5.7453029900234043E-7</v>
      </c>
      <c r="AE41" t="s">
        <v>339</v>
      </c>
      <c r="AF41" t="s">
        <v>3</v>
      </c>
      <c r="AG41" t="s">
        <v>7</v>
      </c>
      <c r="AH41">
        <v>128</v>
      </c>
      <c r="AI41">
        <v>2.3630770000000001</v>
      </c>
      <c r="AJ41">
        <v>1.376234</v>
      </c>
      <c r="AK41">
        <v>34.940357682134199</v>
      </c>
      <c r="AL41" t="s">
        <v>235</v>
      </c>
      <c r="AM41">
        <f t="shared" si="1"/>
        <v>34.940357682134199</v>
      </c>
      <c r="AO41" s="21" t="s">
        <v>3</v>
      </c>
      <c r="AP41" s="2" t="e">
        <v>#VALUE!</v>
      </c>
      <c r="AQ41" s="2">
        <v>150.61999404501037</v>
      </c>
    </row>
    <row r="42" spans="1:43" x14ac:dyDescent="0.2">
      <c r="A42" s="7" t="s">
        <v>207</v>
      </c>
      <c r="B42" s="7" t="s">
        <v>8</v>
      </c>
      <c r="C42" s="7" t="s">
        <v>4</v>
      </c>
      <c r="D42" s="7">
        <v>32</v>
      </c>
      <c r="E42" s="7">
        <v>5.233761E-2</v>
      </c>
      <c r="F42" s="7">
        <v>6.0198530000000003</v>
      </c>
      <c r="G42" s="9" t="s">
        <v>8</v>
      </c>
      <c r="H42" s="9" t="s">
        <v>4</v>
      </c>
      <c r="I42" s="9">
        <v>32</v>
      </c>
      <c r="J42" s="9">
        <v>-1.8490820220141799</v>
      </c>
      <c r="K42" s="9">
        <v>0.11775910523439199</v>
      </c>
      <c r="L42" s="9">
        <v>4.2602733233052898</v>
      </c>
      <c r="M42" s="9">
        <v>50</v>
      </c>
      <c r="N42" s="9" t="s">
        <v>208</v>
      </c>
      <c r="P42" s="24" t="s">
        <v>8</v>
      </c>
      <c r="Q42" s="24" t="s">
        <v>4</v>
      </c>
      <c r="R42" s="24">
        <v>32</v>
      </c>
      <c r="S42" s="24">
        <v>5.233761E-2</v>
      </c>
      <c r="T42" s="24">
        <v>6.0198530000000003</v>
      </c>
      <c r="U42" s="24">
        <v>-0.93093601442394902</v>
      </c>
      <c r="V42" s="30" t="s">
        <v>8</v>
      </c>
      <c r="W42" s="30" t="s">
        <v>4</v>
      </c>
      <c r="X42" s="30">
        <v>32</v>
      </c>
      <c r="Y42" s="30">
        <v>0.11775910523439199</v>
      </c>
      <c r="Z42" s="30">
        <v>4.2602733233052898</v>
      </c>
      <c r="AA42" s="30">
        <v>-1.8490834630063699</v>
      </c>
      <c r="AC42">
        <f t="shared" si="0"/>
        <v>-1.4409921900160327E-6</v>
      </c>
      <c r="AE42" t="s">
        <v>340</v>
      </c>
      <c r="AF42" t="s">
        <v>3</v>
      </c>
      <c r="AG42" t="s">
        <v>7</v>
      </c>
      <c r="AH42">
        <v>128</v>
      </c>
      <c r="AI42">
        <v>0.120925542802931</v>
      </c>
      <c r="AJ42">
        <v>2.0940140296293599</v>
      </c>
      <c r="AK42">
        <v>-6.7599388021811899</v>
      </c>
      <c r="AL42" t="s">
        <v>295</v>
      </c>
      <c r="AM42">
        <f t="shared" si="1"/>
        <v>6.7599388021811899</v>
      </c>
      <c r="AO42" s="22" t="s">
        <v>4</v>
      </c>
      <c r="AP42" s="2">
        <v>65.200913356294535</v>
      </c>
      <c r="AQ42" s="2">
        <v>27.582916821921639</v>
      </c>
    </row>
    <row r="43" spans="1:43" x14ac:dyDescent="0.2">
      <c r="A43" s="7" t="s">
        <v>207</v>
      </c>
      <c r="B43" s="7" t="s">
        <v>8</v>
      </c>
      <c r="C43" s="7" t="s">
        <v>4</v>
      </c>
      <c r="D43" s="7">
        <v>64</v>
      </c>
      <c r="E43" s="7">
        <v>0.2231349</v>
      </c>
      <c r="F43" s="7">
        <v>5.0798230000000002</v>
      </c>
      <c r="G43" s="9" t="s">
        <v>8</v>
      </c>
      <c r="H43" s="9" t="s">
        <v>4</v>
      </c>
      <c r="I43" s="9">
        <v>64</v>
      </c>
      <c r="J43" s="9">
        <v>0.45585508698796601</v>
      </c>
      <c r="K43" s="9">
        <v>0.35156991786536501</v>
      </c>
      <c r="L43" s="9">
        <v>3.67174679937159</v>
      </c>
      <c r="M43" s="9">
        <v>50</v>
      </c>
      <c r="N43" s="9" t="s">
        <v>208</v>
      </c>
      <c r="P43" s="24" t="s">
        <v>8</v>
      </c>
      <c r="Q43" s="24" t="s">
        <v>4</v>
      </c>
      <c r="R43" s="24">
        <v>64</v>
      </c>
      <c r="S43" s="24">
        <v>0.2231349</v>
      </c>
      <c r="T43" s="24">
        <v>5.0798230000000002</v>
      </c>
      <c r="U43" s="24">
        <v>-0.47455351929908601</v>
      </c>
      <c r="V43" s="30" t="s">
        <v>8</v>
      </c>
      <c r="W43" s="30" t="s">
        <v>4</v>
      </c>
      <c r="X43" s="30">
        <v>64</v>
      </c>
      <c r="Y43" s="30">
        <v>0.35156991786536501</v>
      </c>
      <c r="Z43" s="30">
        <v>3.67174679937159</v>
      </c>
      <c r="AA43" s="30">
        <v>0.45585544099178199</v>
      </c>
      <c r="AC43">
        <f t="shared" si="0"/>
        <v>3.5400381598327257E-7</v>
      </c>
      <c r="AE43" t="s">
        <v>339</v>
      </c>
      <c r="AF43" t="s">
        <v>3</v>
      </c>
      <c r="AG43" t="s">
        <v>7</v>
      </c>
      <c r="AH43">
        <v>256</v>
      </c>
      <c r="AI43">
        <v>3.7357800000000001</v>
      </c>
      <c r="AJ43">
        <v>1.2625900000000001</v>
      </c>
      <c r="AK43">
        <v>33.649247947409101</v>
      </c>
      <c r="AL43" t="s">
        <v>236</v>
      </c>
      <c r="AM43">
        <f t="shared" si="1"/>
        <v>33.649247947409101</v>
      </c>
      <c r="AO43" s="23">
        <v>0.5</v>
      </c>
      <c r="AP43" s="2">
        <v>8.2183682721577398</v>
      </c>
      <c r="AQ43" s="2">
        <v>7.6146158469203202</v>
      </c>
    </row>
    <row r="44" spans="1:43" x14ac:dyDescent="0.2">
      <c r="A44" s="7" t="s">
        <v>207</v>
      </c>
      <c r="B44" s="7" t="s">
        <v>8</v>
      </c>
      <c r="C44" s="7" t="s">
        <v>4</v>
      </c>
      <c r="D44" s="7">
        <v>128</v>
      </c>
      <c r="E44" s="7">
        <v>2.11341</v>
      </c>
      <c r="F44" s="7">
        <v>5.157953</v>
      </c>
      <c r="G44" s="9" t="s">
        <v>8</v>
      </c>
      <c r="H44" s="9" t="s">
        <v>4</v>
      </c>
      <c r="I44" s="9">
        <v>128</v>
      </c>
      <c r="J44" s="9">
        <v>0.95212240037959295</v>
      </c>
      <c r="K44" s="9">
        <v>2.2953561655813299</v>
      </c>
      <c r="L44" s="9">
        <v>3.5811956192865901</v>
      </c>
      <c r="M44" s="9">
        <v>50</v>
      </c>
      <c r="N44" s="9" t="s">
        <v>208</v>
      </c>
      <c r="P44" s="24" t="s">
        <v>8</v>
      </c>
      <c r="Q44" s="24" t="s">
        <v>4</v>
      </c>
      <c r="R44" s="24">
        <v>128</v>
      </c>
      <c r="S44" s="24">
        <v>2.11341</v>
      </c>
      <c r="T44" s="24">
        <v>5.157953</v>
      </c>
      <c r="U44" s="24">
        <v>-4.95643144215446</v>
      </c>
      <c r="V44" s="30" t="s">
        <v>8</v>
      </c>
      <c r="W44" s="30" t="s">
        <v>4</v>
      </c>
      <c r="X44" s="30">
        <v>128</v>
      </c>
      <c r="Y44" s="30">
        <v>2.2953561655813299</v>
      </c>
      <c r="Z44" s="30">
        <v>3.5811956192865901</v>
      </c>
      <c r="AA44" s="30">
        <v>0.95212252641901396</v>
      </c>
      <c r="AC44">
        <f>AA44-J44</f>
        <v>1.2603942101119259E-7</v>
      </c>
      <c r="AE44" t="s">
        <v>340</v>
      </c>
      <c r="AF44" t="s">
        <v>3</v>
      </c>
      <c r="AG44" t="s">
        <v>7</v>
      </c>
      <c r="AH44">
        <v>256</v>
      </c>
      <c r="AI44">
        <v>0.237997220636636</v>
      </c>
      <c r="AJ44">
        <v>3.3620880966043298</v>
      </c>
      <c r="AK44">
        <v>-1.9493490760077701</v>
      </c>
      <c r="AL44" t="s">
        <v>296</v>
      </c>
      <c r="AM44">
        <f t="shared" si="1"/>
        <v>1.9493490760077701</v>
      </c>
      <c r="AO44" s="23">
        <v>1</v>
      </c>
      <c r="AP44" s="2">
        <v>2.68079996758873</v>
      </c>
      <c r="AQ44" s="2">
        <v>3.17419036898377</v>
      </c>
    </row>
    <row r="45" spans="1:43" x14ac:dyDescent="0.2">
      <c r="A45" s="7" t="s">
        <v>207</v>
      </c>
      <c r="B45" s="7" t="s">
        <v>8</v>
      </c>
      <c r="C45" s="7" t="s">
        <v>4</v>
      </c>
      <c r="D45" s="7">
        <v>256</v>
      </c>
      <c r="E45" s="7">
        <v>17.57817</v>
      </c>
      <c r="F45" s="7">
        <v>4.6831630000000004</v>
      </c>
      <c r="G45" s="9" t="s">
        <v>8</v>
      </c>
      <c r="H45" s="9" t="s">
        <v>4</v>
      </c>
      <c r="I45" s="9">
        <v>256</v>
      </c>
      <c r="J45" s="9">
        <v>1.2661669687671799</v>
      </c>
      <c r="K45" s="9">
        <v>16.873595820436801</v>
      </c>
      <c r="L45" s="9">
        <v>3.71617259226411</v>
      </c>
      <c r="M45" s="9">
        <v>50</v>
      </c>
      <c r="N45" s="9" t="s">
        <v>208</v>
      </c>
      <c r="P45" s="24" t="s">
        <v>8</v>
      </c>
      <c r="Q45" s="24" t="s">
        <v>4</v>
      </c>
      <c r="R45" s="24">
        <v>256</v>
      </c>
      <c r="S45" s="24">
        <v>17.57817</v>
      </c>
      <c r="T45" s="24">
        <v>4.6831630000000004</v>
      </c>
      <c r="U45" s="24">
        <v>-8.3105200483599102</v>
      </c>
      <c r="V45" s="30" t="s">
        <v>8</v>
      </c>
      <c r="W45" s="30" t="s">
        <v>4</v>
      </c>
      <c r="X45" s="30">
        <v>256</v>
      </c>
      <c r="Y45" s="30">
        <v>16.873595820436801</v>
      </c>
      <c r="Z45" s="30">
        <v>3.71617259226411</v>
      </c>
      <c r="AA45" s="30">
        <v>1.2661657673831901</v>
      </c>
      <c r="AC45">
        <f t="shared" si="0"/>
        <v>-1.2013839898461498E-6</v>
      </c>
      <c r="AE45" t="s">
        <v>339</v>
      </c>
      <c r="AF45" t="s">
        <v>3</v>
      </c>
      <c r="AG45" t="s">
        <v>7</v>
      </c>
      <c r="AH45">
        <v>512</v>
      </c>
      <c r="AI45">
        <v>4.6074349999999997</v>
      </c>
      <c r="AJ45">
        <v>1.309086</v>
      </c>
      <c r="AK45">
        <v>22.665482953171701</v>
      </c>
      <c r="AL45" t="s">
        <v>237</v>
      </c>
      <c r="AM45">
        <f t="shared" si="1"/>
        <v>22.665482953171701</v>
      </c>
      <c r="AO45" s="23">
        <v>2</v>
      </c>
      <c r="AP45" s="2">
        <v>2.4938568954879998</v>
      </c>
      <c r="AQ45" s="2">
        <v>5.4060545216325799</v>
      </c>
    </row>
    <row r="46" spans="1:43" x14ac:dyDescent="0.2">
      <c r="A46" s="7" t="s">
        <v>207</v>
      </c>
      <c r="B46" s="7" t="s">
        <v>8</v>
      </c>
      <c r="C46" s="7" t="s">
        <v>4</v>
      </c>
      <c r="D46" s="7">
        <v>512</v>
      </c>
      <c r="E46" s="7">
        <v>12.31752</v>
      </c>
      <c r="F46" s="7">
        <v>3.0174940000000001</v>
      </c>
      <c r="G46" s="9" t="s">
        <v>8</v>
      </c>
      <c r="H46" s="9" t="s">
        <v>4</v>
      </c>
      <c r="I46" s="9">
        <v>512</v>
      </c>
      <c r="J46" s="9">
        <v>1.73313250984212</v>
      </c>
      <c r="K46" s="9">
        <v>32.358713547850201</v>
      </c>
      <c r="L46" s="9">
        <v>2.9211582297182499</v>
      </c>
      <c r="M46" s="9">
        <v>50</v>
      </c>
      <c r="N46" s="9" t="s">
        <v>208</v>
      </c>
      <c r="P46" s="24" t="s">
        <v>8</v>
      </c>
      <c r="Q46" s="24" t="s">
        <v>4</v>
      </c>
      <c r="R46" s="24">
        <v>512</v>
      </c>
      <c r="S46" s="24">
        <v>12.31752</v>
      </c>
      <c r="T46" s="24">
        <v>3.0174940000000001</v>
      </c>
      <c r="U46" s="24">
        <v>-14.2886473826862</v>
      </c>
      <c r="V46" s="30" t="s">
        <v>8</v>
      </c>
      <c r="W46" s="30" t="s">
        <v>4</v>
      </c>
      <c r="X46" s="30">
        <v>512</v>
      </c>
      <c r="Y46" s="30">
        <v>32.358713547850201</v>
      </c>
      <c r="Z46" s="30">
        <v>2.9211582297182499</v>
      </c>
      <c r="AA46" s="30">
        <v>1.7331303724710501</v>
      </c>
      <c r="AC46">
        <f t="shared" si="0"/>
        <v>-2.1373710699101878E-6</v>
      </c>
      <c r="AE46" t="s">
        <v>340</v>
      </c>
      <c r="AF46" t="s">
        <v>3</v>
      </c>
      <c r="AG46" t="s">
        <v>7</v>
      </c>
      <c r="AH46">
        <v>512</v>
      </c>
      <c r="AI46">
        <v>3.46241736601799</v>
      </c>
      <c r="AJ46">
        <v>3.7003445017038201</v>
      </c>
      <c r="AK46">
        <v>-0.629508858896066</v>
      </c>
      <c r="AL46" t="s">
        <v>297</v>
      </c>
      <c r="AM46">
        <f t="shared" si="1"/>
        <v>0.629508858896066</v>
      </c>
      <c r="AO46" s="23">
        <v>4</v>
      </c>
      <c r="AP46" s="2">
        <v>9.1305844797658899</v>
      </c>
      <c r="AQ46" s="2">
        <v>0.94455412190769295</v>
      </c>
    </row>
    <row r="47" spans="1:43" x14ac:dyDescent="0.2">
      <c r="A47" s="7" t="s">
        <v>207</v>
      </c>
      <c r="B47" s="7" t="s">
        <v>8</v>
      </c>
      <c r="C47" s="7" t="s">
        <v>5</v>
      </c>
      <c r="D47" s="7">
        <v>0.5</v>
      </c>
      <c r="E47" s="28">
        <v>3.0350900000000001E-5</v>
      </c>
      <c r="F47" s="7">
        <v>9.1877150000000007</v>
      </c>
      <c r="G47" s="9"/>
      <c r="H47" s="9"/>
      <c r="I47" s="9"/>
      <c r="J47" s="9"/>
      <c r="K47" s="9"/>
      <c r="L47" s="9"/>
      <c r="M47" s="9"/>
      <c r="N47" s="9"/>
      <c r="P47" s="24" t="s">
        <v>8</v>
      </c>
      <c r="Q47" s="24" t="s">
        <v>7</v>
      </c>
      <c r="R47" s="24">
        <v>0.5</v>
      </c>
      <c r="S47" s="29">
        <v>3.0350900000000001E-5</v>
      </c>
      <c r="T47" s="24">
        <v>9.1877150000000007</v>
      </c>
      <c r="U47" s="24">
        <v>47.175335859843997</v>
      </c>
      <c r="V47" s="30"/>
      <c r="W47" s="30"/>
      <c r="X47" s="30"/>
      <c r="Y47" s="30"/>
      <c r="Z47" s="30"/>
      <c r="AA47" s="30"/>
      <c r="AC47">
        <f t="shared" si="0"/>
        <v>0</v>
      </c>
      <c r="AE47" t="s">
        <v>339</v>
      </c>
      <c r="AF47" t="s">
        <v>3</v>
      </c>
      <c r="AG47" t="s">
        <v>5</v>
      </c>
      <c r="AH47">
        <v>0.5</v>
      </c>
      <c r="AI47">
        <v>0.1295693</v>
      </c>
      <c r="AJ47">
        <v>1.2257499999999999</v>
      </c>
      <c r="AK47" t="s">
        <v>6</v>
      </c>
      <c r="AM47" t="e">
        <f t="shared" si="1"/>
        <v>#VALUE!</v>
      </c>
      <c r="AO47" s="23">
        <v>8</v>
      </c>
      <c r="AP47" s="2">
        <v>10.2004001434647</v>
      </c>
      <c r="AQ47" s="2">
        <v>0.25502596857370802</v>
      </c>
    </row>
    <row r="48" spans="1:43" x14ac:dyDescent="0.2">
      <c r="A48" s="7" t="s">
        <v>207</v>
      </c>
      <c r="B48" s="7" t="s">
        <v>8</v>
      </c>
      <c r="C48" s="7" t="s">
        <v>5</v>
      </c>
      <c r="D48" s="7">
        <v>1</v>
      </c>
      <c r="E48" s="7">
        <v>1.8566920000000001E-2</v>
      </c>
      <c r="F48" s="7">
        <v>2.676437</v>
      </c>
      <c r="G48" s="9"/>
      <c r="H48" s="9"/>
      <c r="I48" s="9"/>
      <c r="J48" s="9"/>
      <c r="K48" s="9"/>
      <c r="L48" s="9"/>
      <c r="M48" s="9"/>
      <c r="N48" s="9"/>
      <c r="P48" s="24" t="s">
        <v>8</v>
      </c>
      <c r="Q48" s="24" t="s">
        <v>7</v>
      </c>
      <c r="R48" s="24">
        <v>1</v>
      </c>
      <c r="S48" s="24">
        <v>1.8566920000000001E-2</v>
      </c>
      <c r="T48" s="24">
        <v>2.676437</v>
      </c>
      <c r="U48" s="24">
        <v>42.049402640186699</v>
      </c>
      <c r="V48" s="30"/>
      <c r="W48" s="30"/>
      <c r="X48" s="30"/>
      <c r="Y48" s="30"/>
      <c r="Z48" s="30"/>
      <c r="AA48" s="30"/>
      <c r="AC48">
        <f t="shared" si="0"/>
        <v>0</v>
      </c>
      <c r="AE48" t="s">
        <v>339</v>
      </c>
      <c r="AF48" t="s">
        <v>3</v>
      </c>
      <c r="AG48" t="s">
        <v>5</v>
      </c>
      <c r="AH48">
        <v>1</v>
      </c>
      <c r="AI48">
        <v>0.15522030000000001</v>
      </c>
      <c r="AJ48">
        <v>1.20611</v>
      </c>
      <c r="AK48" t="s">
        <v>6</v>
      </c>
      <c r="AM48" t="e">
        <f t="shared" si="1"/>
        <v>#VALUE!</v>
      </c>
      <c r="AO48" s="23">
        <v>16</v>
      </c>
      <c r="AP48" s="2">
        <v>8.1355112217776906</v>
      </c>
      <c r="AQ48" s="2">
        <v>0.44802397560388402</v>
      </c>
    </row>
    <row r="49" spans="1:43" x14ac:dyDescent="0.2">
      <c r="A49" s="7" t="s">
        <v>207</v>
      </c>
      <c r="B49" s="7" t="s">
        <v>8</v>
      </c>
      <c r="C49" s="7" t="s">
        <v>5</v>
      </c>
      <c r="D49" s="7">
        <v>2</v>
      </c>
      <c r="E49" s="7">
        <v>8.2181270000000002E-4</v>
      </c>
      <c r="F49" s="7">
        <v>5.6414499999999999</v>
      </c>
      <c r="G49" s="9"/>
      <c r="H49" s="9"/>
      <c r="I49" s="9"/>
      <c r="J49" s="9"/>
      <c r="K49" s="9"/>
      <c r="L49" s="9"/>
      <c r="M49" s="9"/>
      <c r="N49" s="9"/>
      <c r="P49" s="24" t="s">
        <v>8</v>
      </c>
      <c r="Q49" s="24" t="s">
        <v>7</v>
      </c>
      <c r="R49" s="24">
        <v>2</v>
      </c>
      <c r="S49" s="24">
        <v>8.2181270000000002E-4</v>
      </c>
      <c r="T49" s="24">
        <v>5.6414499999999999</v>
      </c>
      <c r="U49" s="24">
        <v>48.138989756756899</v>
      </c>
      <c r="V49" s="30"/>
      <c r="W49" s="30"/>
      <c r="X49" s="30"/>
      <c r="Y49" s="30"/>
      <c r="Z49" s="30"/>
      <c r="AA49" s="30"/>
      <c r="AC49">
        <f t="shared" si="0"/>
        <v>0</v>
      </c>
      <c r="AE49" t="s">
        <v>339</v>
      </c>
      <c r="AF49" t="s">
        <v>3</v>
      </c>
      <c r="AG49" t="s">
        <v>5</v>
      </c>
      <c r="AH49">
        <v>2</v>
      </c>
      <c r="AI49">
        <v>0.13752110000000001</v>
      </c>
      <c r="AJ49">
        <v>1.2149829999999999</v>
      </c>
      <c r="AK49" t="s">
        <v>6</v>
      </c>
      <c r="AM49" t="e">
        <f t="shared" si="1"/>
        <v>#VALUE!</v>
      </c>
      <c r="AO49" s="23">
        <v>32</v>
      </c>
      <c r="AP49" s="2">
        <v>3.0761182520047101</v>
      </c>
      <c r="AQ49" s="2">
        <v>0.78072504337996196</v>
      </c>
    </row>
    <row r="50" spans="1:43" x14ac:dyDescent="0.2">
      <c r="A50" s="7" t="s">
        <v>207</v>
      </c>
      <c r="B50" s="7" t="s">
        <v>8</v>
      </c>
      <c r="C50" s="7" t="s">
        <v>5</v>
      </c>
      <c r="D50" s="7">
        <v>4</v>
      </c>
      <c r="E50" s="7">
        <v>5.5522059999999996E-3</v>
      </c>
      <c r="F50" s="7">
        <v>5.1063549999999998</v>
      </c>
      <c r="G50" s="9" t="s">
        <v>8</v>
      </c>
      <c r="H50" s="9" t="s">
        <v>5</v>
      </c>
      <c r="I50" s="9">
        <v>4</v>
      </c>
      <c r="J50" s="9">
        <v>2.2702210856437501</v>
      </c>
      <c r="K50" s="9">
        <v>0.15901085692401201</v>
      </c>
      <c r="L50" s="9">
        <v>0.98079987968708404</v>
      </c>
      <c r="M50" s="9">
        <v>50</v>
      </c>
      <c r="N50" s="9" t="s">
        <v>208</v>
      </c>
      <c r="P50" s="24" t="s">
        <v>8</v>
      </c>
      <c r="Q50" s="24" t="s">
        <v>7</v>
      </c>
      <c r="R50" s="24">
        <v>4</v>
      </c>
      <c r="S50" s="24">
        <v>5.5522059999999996E-3</v>
      </c>
      <c r="T50" s="24">
        <v>5.1063549999999998</v>
      </c>
      <c r="U50" s="24">
        <v>48.517790307311998</v>
      </c>
      <c r="V50" s="30" t="s">
        <v>8</v>
      </c>
      <c r="W50" s="30" t="s">
        <v>5</v>
      </c>
      <c r="X50" s="30">
        <v>4</v>
      </c>
      <c r="Y50" s="30">
        <v>0.15901085692401201</v>
      </c>
      <c r="Z50" s="30">
        <v>0.98079987968708404</v>
      </c>
      <c r="AA50" s="30">
        <v>2.27022306988628</v>
      </c>
      <c r="AC50">
        <f t="shared" si="0"/>
        <v>1.9842425298399746E-6</v>
      </c>
      <c r="AE50" t="s">
        <v>339</v>
      </c>
      <c r="AF50" t="s">
        <v>3</v>
      </c>
      <c r="AG50" t="s">
        <v>5</v>
      </c>
      <c r="AH50">
        <v>4</v>
      </c>
      <c r="AI50">
        <v>0.39736890000000002</v>
      </c>
      <c r="AJ50">
        <v>1.373327</v>
      </c>
      <c r="AK50">
        <v>12.197574378246401</v>
      </c>
      <c r="AL50" t="s">
        <v>238</v>
      </c>
      <c r="AM50">
        <f t="shared" si="1"/>
        <v>12.197574378246401</v>
      </c>
      <c r="AO50" s="23">
        <v>64</v>
      </c>
      <c r="AP50" s="2">
        <v>8.4449015086505099</v>
      </c>
      <c r="AQ50" s="2">
        <v>1.8740009848688299</v>
      </c>
    </row>
    <row r="51" spans="1:43" x14ac:dyDescent="0.2">
      <c r="A51" s="7" t="s">
        <v>207</v>
      </c>
      <c r="B51" s="7" t="s">
        <v>8</v>
      </c>
      <c r="C51" s="7" t="s">
        <v>5</v>
      </c>
      <c r="D51" s="7">
        <v>8</v>
      </c>
      <c r="E51" s="7">
        <v>5.9204289999999996E-3</v>
      </c>
      <c r="F51" s="7">
        <v>6.2028540000000003</v>
      </c>
      <c r="G51" s="9" t="s">
        <v>8</v>
      </c>
      <c r="H51" s="9" t="s">
        <v>5</v>
      </c>
      <c r="I51" s="9">
        <v>8</v>
      </c>
      <c r="J51" s="9">
        <v>-0.98933390413522304</v>
      </c>
      <c r="K51" s="9">
        <v>0.16780062874392301</v>
      </c>
      <c r="L51" s="9">
        <v>1.14588474486926</v>
      </c>
      <c r="M51" s="9">
        <v>50</v>
      </c>
      <c r="N51" s="9" t="s">
        <v>208</v>
      </c>
      <c r="P51" s="24" t="s">
        <v>8</v>
      </c>
      <c r="Q51" s="24" t="s">
        <v>7</v>
      </c>
      <c r="R51" s="24">
        <v>8</v>
      </c>
      <c r="S51" s="24">
        <v>5.9204289999999996E-3</v>
      </c>
      <c r="T51" s="24">
        <v>6.2028540000000003</v>
      </c>
      <c r="U51" s="24">
        <v>48.369052797348701</v>
      </c>
      <c r="V51" s="30" t="s">
        <v>8</v>
      </c>
      <c r="W51" s="30" t="s">
        <v>5</v>
      </c>
      <c r="X51" s="30">
        <v>8</v>
      </c>
      <c r="Y51" s="30">
        <v>0.16780062874392301</v>
      </c>
      <c r="Z51" s="30">
        <v>1.14588474486926</v>
      </c>
      <c r="AA51" s="30">
        <v>-0.99150233250356201</v>
      </c>
      <c r="AC51">
        <f t="shared" si="0"/>
        <v>-2.1684283683389705E-3</v>
      </c>
      <c r="AE51" t="s">
        <v>340</v>
      </c>
      <c r="AF51" t="s">
        <v>3</v>
      </c>
      <c r="AG51" t="s">
        <v>5</v>
      </c>
      <c r="AH51">
        <v>4</v>
      </c>
      <c r="AI51">
        <v>0.38211842848700001</v>
      </c>
      <c r="AJ51">
        <v>0.60456214009562803</v>
      </c>
      <c r="AK51">
        <v>5.7539659505182202E-2</v>
      </c>
      <c r="AL51" t="s">
        <v>298</v>
      </c>
      <c r="AM51">
        <f t="shared" si="1"/>
        <v>5.7539659505182202E-2</v>
      </c>
      <c r="AO51" s="23">
        <v>128</v>
      </c>
      <c r="AP51" s="2">
        <v>8.8208474160608308</v>
      </c>
      <c r="AQ51" s="2">
        <v>2.5022314525728699</v>
      </c>
    </row>
    <row r="52" spans="1:43" x14ac:dyDescent="0.2">
      <c r="A52" s="7" t="s">
        <v>207</v>
      </c>
      <c r="B52" s="7" t="s">
        <v>8</v>
      </c>
      <c r="C52" s="7" t="s">
        <v>5</v>
      </c>
      <c r="D52" s="7">
        <v>16</v>
      </c>
      <c r="E52" s="7">
        <v>1.078989E-2</v>
      </c>
      <c r="F52" s="7">
        <v>6.2088239999999999</v>
      </c>
      <c r="G52" s="9" t="s">
        <v>8</v>
      </c>
      <c r="H52" s="9" t="s">
        <v>5</v>
      </c>
      <c r="I52" s="9">
        <v>16</v>
      </c>
      <c r="J52" s="9">
        <v>-2.5247167430230202</v>
      </c>
      <c r="K52" s="9">
        <v>0.119713786216055</v>
      </c>
      <c r="L52" s="9">
        <v>1.52982109482187</v>
      </c>
      <c r="M52" s="9">
        <v>50</v>
      </c>
      <c r="N52" s="9" t="s">
        <v>208</v>
      </c>
      <c r="P52" s="24" t="s">
        <v>8</v>
      </c>
      <c r="Q52" s="24" t="s">
        <v>7</v>
      </c>
      <c r="R52" s="24">
        <v>16</v>
      </c>
      <c r="S52" s="24">
        <v>1.078989E-2</v>
      </c>
      <c r="T52" s="24">
        <v>6.2088239999999999</v>
      </c>
      <c r="U52" s="24">
        <v>48.367426403196099</v>
      </c>
      <c r="V52" s="30" t="s">
        <v>8</v>
      </c>
      <c r="W52" s="30" t="s">
        <v>5</v>
      </c>
      <c r="X52" s="30">
        <v>16</v>
      </c>
      <c r="Y52" s="30">
        <v>0.119713786216055</v>
      </c>
      <c r="Z52" s="30">
        <v>1.52982109482187</v>
      </c>
      <c r="AA52" s="30">
        <v>-2.5247169922769199</v>
      </c>
      <c r="AC52">
        <f t="shared" si="0"/>
        <v>-2.4925389974228551E-7</v>
      </c>
      <c r="AE52" t="s">
        <v>339</v>
      </c>
      <c r="AF52" t="s">
        <v>3</v>
      </c>
      <c r="AG52" t="s">
        <v>5</v>
      </c>
      <c r="AH52">
        <v>8</v>
      </c>
      <c r="AI52">
        <v>0.44667790000000002</v>
      </c>
      <c r="AJ52">
        <v>1.4373389999999999</v>
      </c>
      <c r="AK52">
        <v>5.4988825846766902</v>
      </c>
      <c r="AL52" t="s">
        <v>239</v>
      </c>
      <c r="AM52">
        <f t="shared" si="1"/>
        <v>5.4988825846766902</v>
      </c>
      <c r="AO52" s="23">
        <v>256</v>
      </c>
      <c r="AP52" s="2">
        <v>1.5380493730182201</v>
      </c>
      <c r="AQ52" s="2">
        <v>1.2847336048704801</v>
      </c>
    </row>
    <row r="53" spans="1:43" x14ac:dyDescent="0.2">
      <c r="A53" s="7" t="s">
        <v>207</v>
      </c>
      <c r="B53" s="7" t="s">
        <v>8</v>
      </c>
      <c r="C53" s="7" t="s">
        <v>5</v>
      </c>
      <c r="D53" s="7">
        <v>32</v>
      </c>
      <c r="E53" s="7">
        <v>5.233761E-2</v>
      </c>
      <c r="F53" s="7">
        <v>6.0198530000000003</v>
      </c>
      <c r="G53" s="9" t="s">
        <v>8</v>
      </c>
      <c r="H53" s="9" t="s">
        <v>5</v>
      </c>
      <c r="I53" s="9">
        <v>32</v>
      </c>
      <c r="J53" s="9">
        <v>0.72665129396778005</v>
      </c>
      <c r="K53" s="9">
        <v>0.20902126407733199</v>
      </c>
      <c r="L53" s="9">
        <v>1.25935586815017</v>
      </c>
      <c r="M53" s="9">
        <v>50</v>
      </c>
      <c r="N53" s="9" t="s">
        <v>208</v>
      </c>
      <c r="P53" s="24" t="s">
        <v>8</v>
      </c>
      <c r="Q53" s="24" t="s">
        <v>7</v>
      </c>
      <c r="R53" s="24">
        <v>32</v>
      </c>
      <c r="S53" s="24">
        <v>5.233761E-2</v>
      </c>
      <c r="T53" s="24">
        <v>6.0198530000000003</v>
      </c>
      <c r="U53" s="24">
        <v>48.304978702393001</v>
      </c>
      <c r="V53" s="30" t="s">
        <v>8</v>
      </c>
      <c r="W53" s="30" t="s">
        <v>5</v>
      </c>
      <c r="X53" s="30">
        <v>32</v>
      </c>
      <c r="Y53" s="30">
        <v>0.20902126407733199</v>
      </c>
      <c r="Z53" s="30">
        <v>1.25935586815017</v>
      </c>
      <c r="AA53" s="30">
        <v>0.72665153568558305</v>
      </c>
      <c r="AC53">
        <f t="shared" si="0"/>
        <v>2.417178029956446E-7</v>
      </c>
      <c r="AE53" t="s">
        <v>340</v>
      </c>
      <c r="AF53" t="s">
        <v>3</v>
      </c>
      <c r="AG53" t="s">
        <v>5</v>
      </c>
      <c r="AH53">
        <v>8</v>
      </c>
      <c r="AI53">
        <v>0.48691773727328003</v>
      </c>
      <c r="AJ53">
        <v>0.74587447959084296</v>
      </c>
      <c r="AK53">
        <v>-1.0442067294335899</v>
      </c>
      <c r="AL53" t="s">
        <v>299</v>
      </c>
      <c r="AM53">
        <f t="shared" si="1"/>
        <v>1.0442067294335899</v>
      </c>
      <c r="AO53" s="23">
        <v>512</v>
      </c>
      <c r="AP53" s="2">
        <v>2.4614758263175198</v>
      </c>
      <c r="AQ53" s="2">
        <v>3.2987609326075402</v>
      </c>
    </row>
    <row r="54" spans="1:43" x14ac:dyDescent="0.2">
      <c r="A54" s="7" t="s">
        <v>207</v>
      </c>
      <c r="B54" s="7" t="s">
        <v>8</v>
      </c>
      <c r="C54" s="7" t="s">
        <v>5</v>
      </c>
      <c r="D54" s="7">
        <v>64</v>
      </c>
      <c r="E54" s="7">
        <v>0.2231349</v>
      </c>
      <c r="F54" s="7">
        <v>5.0798230000000002</v>
      </c>
      <c r="G54" s="9" t="s">
        <v>8</v>
      </c>
      <c r="H54" s="9" t="s">
        <v>5</v>
      </c>
      <c r="I54" s="9">
        <v>64</v>
      </c>
      <c r="J54" s="9">
        <v>0.83181755009213998</v>
      </c>
      <c r="K54" s="9">
        <v>0.16098904288150101</v>
      </c>
      <c r="L54" s="9">
        <v>1.11306159385655</v>
      </c>
      <c r="M54" s="9">
        <v>50</v>
      </c>
      <c r="N54" s="9" t="s">
        <v>208</v>
      </c>
      <c r="P54" s="24" t="s">
        <v>8</v>
      </c>
      <c r="Q54" s="24" t="s">
        <v>7</v>
      </c>
      <c r="R54" s="24">
        <v>64</v>
      </c>
      <c r="S54" s="24">
        <v>0.2231349</v>
      </c>
      <c r="T54" s="24">
        <v>5.0798230000000002</v>
      </c>
      <c r="U54" s="24">
        <v>47.783144698452503</v>
      </c>
      <c r="V54" s="30" t="s">
        <v>8</v>
      </c>
      <c r="W54" s="30" t="s">
        <v>5</v>
      </c>
      <c r="X54" s="30">
        <v>64</v>
      </c>
      <c r="Y54" s="30">
        <v>0.16098904288150101</v>
      </c>
      <c r="Z54" s="30">
        <v>1.11306159385655</v>
      </c>
      <c r="AA54" s="30">
        <v>0.83181674045656795</v>
      </c>
      <c r="AC54">
        <f t="shared" si="0"/>
        <v>-8.0963557202995418E-7</v>
      </c>
      <c r="AE54" t="s">
        <v>339</v>
      </c>
      <c r="AF54" t="s">
        <v>3</v>
      </c>
      <c r="AG54" t="s">
        <v>5</v>
      </c>
      <c r="AH54">
        <v>16</v>
      </c>
      <c r="AI54">
        <v>0.53004499999999999</v>
      </c>
      <c r="AJ54">
        <v>1.420987</v>
      </c>
      <c r="AK54">
        <v>5.1859831908903402</v>
      </c>
      <c r="AL54" t="s">
        <v>240</v>
      </c>
      <c r="AM54">
        <f t="shared" si="1"/>
        <v>5.1859831908903402</v>
      </c>
      <c r="AO54" s="22" t="s">
        <v>5</v>
      </c>
      <c r="AP54" s="2" t="e">
        <v>#VALUE!</v>
      </c>
      <c r="AQ54" s="2">
        <v>18.471968739094653</v>
      </c>
    </row>
    <row r="55" spans="1:43" x14ac:dyDescent="0.2">
      <c r="A55" s="7" t="s">
        <v>207</v>
      </c>
      <c r="B55" s="7" t="s">
        <v>8</v>
      </c>
      <c r="C55" s="7" t="s">
        <v>5</v>
      </c>
      <c r="D55" s="7">
        <v>128</v>
      </c>
      <c r="E55" s="7">
        <v>2.11341</v>
      </c>
      <c r="F55" s="7">
        <v>5.157953</v>
      </c>
      <c r="G55" s="9" t="s">
        <v>8</v>
      </c>
      <c r="H55" s="9" t="s">
        <v>5</v>
      </c>
      <c r="I55" s="9">
        <v>128</v>
      </c>
      <c r="J55" s="9">
        <v>1.8665868321168499</v>
      </c>
      <c r="K55" s="9">
        <v>0.24139182686685901</v>
      </c>
      <c r="L55" s="9">
        <v>0.98265945534618704</v>
      </c>
      <c r="M55" s="9">
        <v>50</v>
      </c>
      <c r="N55" s="9" t="s">
        <v>208</v>
      </c>
      <c r="P55" s="24" t="s">
        <v>8</v>
      </c>
      <c r="Q55" s="24" t="s">
        <v>7</v>
      </c>
      <c r="R55" s="24">
        <v>128</v>
      </c>
      <c r="S55" s="24">
        <v>2.11341</v>
      </c>
      <c r="T55" s="24">
        <v>5.157953</v>
      </c>
      <c r="U55" s="24">
        <v>47.534936927498102</v>
      </c>
      <c r="V55" s="30" t="s">
        <v>8</v>
      </c>
      <c r="W55" s="30" t="s">
        <v>5</v>
      </c>
      <c r="X55" s="30">
        <v>128</v>
      </c>
      <c r="Y55" s="30">
        <v>0.24139182686685901</v>
      </c>
      <c r="Z55" s="30">
        <v>0.98265945534618704</v>
      </c>
      <c r="AA55" s="30">
        <v>1.86658581655973</v>
      </c>
      <c r="AC55">
        <f t="shared" si="0"/>
        <v>-1.01555711995438E-6</v>
      </c>
      <c r="AE55" t="s">
        <v>340</v>
      </c>
      <c r="AF55" t="s">
        <v>3</v>
      </c>
      <c r="AG55" t="s">
        <v>5</v>
      </c>
      <c r="AH55">
        <v>16</v>
      </c>
      <c r="AI55">
        <v>0.44161041979002402</v>
      </c>
      <c r="AJ55">
        <v>0.84271938938691004</v>
      </c>
      <c r="AK55">
        <v>-4.70538883162396</v>
      </c>
      <c r="AL55" t="s">
        <v>300</v>
      </c>
      <c r="AM55">
        <f t="shared" si="1"/>
        <v>4.70538883162396</v>
      </c>
      <c r="AO55" s="23">
        <v>0.5</v>
      </c>
      <c r="AP55" s="2" t="e">
        <v>#VALUE!</v>
      </c>
      <c r="AQ55" s="2"/>
    </row>
    <row r="56" spans="1:43" x14ac:dyDescent="0.2">
      <c r="A56" s="7" t="s">
        <v>207</v>
      </c>
      <c r="B56" s="7" t="s">
        <v>8</v>
      </c>
      <c r="C56" s="7" t="s">
        <v>5</v>
      </c>
      <c r="D56" s="7">
        <v>256</v>
      </c>
      <c r="E56" s="7">
        <v>17.57817</v>
      </c>
      <c r="F56" s="7">
        <v>4.6831630000000004</v>
      </c>
      <c r="G56" s="9" t="s">
        <v>8</v>
      </c>
      <c r="H56" s="9" t="s">
        <v>5</v>
      </c>
      <c r="I56" s="9">
        <v>256</v>
      </c>
      <c r="J56" s="9">
        <v>3.40774091023248</v>
      </c>
      <c r="K56" s="9">
        <v>0.60322527001923998</v>
      </c>
      <c r="L56" s="9">
        <v>1.20241749364457</v>
      </c>
      <c r="M56" s="9">
        <v>50</v>
      </c>
      <c r="N56" s="9" t="s">
        <v>208</v>
      </c>
      <c r="P56" s="24" t="s">
        <v>8</v>
      </c>
      <c r="Q56" s="24" t="s">
        <v>7</v>
      </c>
      <c r="R56" s="24">
        <v>256</v>
      </c>
      <c r="S56" s="24">
        <v>17.57817</v>
      </c>
      <c r="T56" s="24">
        <v>4.6831630000000004</v>
      </c>
      <c r="U56" s="24">
        <v>46.879355050399703</v>
      </c>
      <c r="V56" s="30" t="s">
        <v>8</v>
      </c>
      <c r="W56" s="30" t="s">
        <v>5</v>
      </c>
      <c r="X56" s="30">
        <v>256</v>
      </c>
      <c r="Y56" s="30">
        <v>0.60322527001923998</v>
      </c>
      <c r="Z56" s="30">
        <v>1.20241749364457</v>
      </c>
      <c r="AA56" s="30">
        <v>3.40774075007293</v>
      </c>
      <c r="AC56">
        <f t="shared" si="0"/>
        <v>-1.6015955006665195E-7</v>
      </c>
      <c r="AE56" t="s">
        <v>339</v>
      </c>
      <c r="AF56" t="s">
        <v>3</v>
      </c>
      <c r="AG56" t="s">
        <v>5</v>
      </c>
      <c r="AH56">
        <v>32</v>
      </c>
      <c r="AI56">
        <v>1.1076379999999999</v>
      </c>
      <c r="AJ56">
        <v>1.46628</v>
      </c>
      <c r="AK56">
        <v>8.4539162615200905</v>
      </c>
      <c r="AL56" t="s">
        <v>241</v>
      </c>
      <c r="AM56">
        <f t="shared" si="1"/>
        <v>8.4539162615200905</v>
      </c>
      <c r="AO56" s="23">
        <v>1</v>
      </c>
      <c r="AP56" s="2" t="e">
        <v>#VALUE!</v>
      </c>
      <c r="AQ56" s="2"/>
    </row>
    <row r="57" spans="1:43" x14ac:dyDescent="0.2">
      <c r="A57" s="7" t="s">
        <v>207</v>
      </c>
      <c r="B57" s="7" t="s">
        <v>8</v>
      </c>
      <c r="C57" s="7" t="s">
        <v>5</v>
      </c>
      <c r="D57" s="7">
        <v>512</v>
      </c>
      <c r="E57" s="7">
        <v>12.31752</v>
      </c>
      <c r="F57" s="7">
        <v>3.0174940000000001</v>
      </c>
      <c r="G57" s="9" t="s">
        <v>8</v>
      </c>
      <c r="H57" s="9" t="s">
        <v>5</v>
      </c>
      <c r="I57" s="9">
        <v>512</v>
      </c>
      <c r="J57" s="9">
        <v>-0.19513324365715301</v>
      </c>
      <c r="K57" s="9">
        <v>0.77862238962507302</v>
      </c>
      <c r="L57" s="9">
        <v>1.0729221066390999</v>
      </c>
      <c r="M57" s="9">
        <v>50</v>
      </c>
      <c r="N57" s="9" t="s">
        <v>208</v>
      </c>
      <c r="P57" s="24" t="s">
        <v>8</v>
      </c>
      <c r="Q57" s="24" t="s">
        <v>7</v>
      </c>
      <c r="R57" s="24">
        <v>512</v>
      </c>
      <c r="S57" s="24">
        <v>12.31752</v>
      </c>
      <c r="T57" s="24">
        <v>3.0174940000000001</v>
      </c>
      <c r="U57" s="24">
        <v>28.580334107518802</v>
      </c>
      <c r="V57" s="30" t="s">
        <v>8</v>
      </c>
      <c r="W57" s="30" t="s">
        <v>5</v>
      </c>
      <c r="X57" s="30">
        <v>512</v>
      </c>
      <c r="Y57" s="30">
        <v>0.77862238962507302</v>
      </c>
      <c r="Z57" s="30">
        <v>1.0729221066390999</v>
      </c>
      <c r="AA57" s="30">
        <v>-0.19513282842225901</v>
      </c>
      <c r="AC57">
        <f t="shared" si="0"/>
        <v>4.1523489399675206E-7</v>
      </c>
      <c r="AE57" t="s">
        <v>340</v>
      </c>
      <c r="AF57" t="s">
        <v>3</v>
      </c>
      <c r="AG57" t="s">
        <v>5</v>
      </c>
      <c r="AH57">
        <v>32</v>
      </c>
      <c r="AI57">
        <v>0.71473232516367102</v>
      </c>
      <c r="AJ57">
        <v>0.89630103985748699</v>
      </c>
      <c r="AK57">
        <v>1.2460020722052301</v>
      </c>
      <c r="AL57" t="s">
        <v>301</v>
      </c>
      <c r="AM57">
        <f t="shared" si="1"/>
        <v>1.2460020722052301</v>
      </c>
      <c r="AO57" s="23">
        <v>2</v>
      </c>
      <c r="AP57" s="2" t="e">
        <v>#VALUE!</v>
      </c>
      <c r="AQ57" s="2"/>
    </row>
    <row r="58" spans="1:43" x14ac:dyDescent="0.2">
      <c r="A58" s="7" t="s">
        <v>207</v>
      </c>
      <c r="B58" s="7" t="s">
        <v>8</v>
      </c>
      <c r="C58" s="7" t="s">
        <v>7</v>
      </c>
      <c r="D58" s="7">
        <v>0.5</v>
      </c>
      <c r="E58" s="28">
        <v>3.0350900000000001E-5</v>
      </c>
      <c r="F58" s="7">
        <v>9.1877150000000007</v>
      </c>
      <c r="G58" s="9" t="s">
        <v>8</v>
      </c>
      <c r="H58" s="9" t="s">
        <v>7</v>
      </c>
      <c r="I58" s="9">
        <v>0.5</v>
      </c>
      <c r="J58" s="9">
        <v>-2.1408554944888198</v>
      </c>
      <c r="K58" s="26">
        <v>9.8125820508226995E-5</v>
      </c>
      <c r="L58" s="9">
        <v>4.0157181670969697</v>
      </c>
      <c r="M58" s="9">
        <v>50</v>
      </c>
      <c r="N58" s="9" t="s">
        <v>208</v>
      </c>
      <c r="P58" s="24" t="s">
        <v>8</v>
      </c>
      <c r="Q58" s="24" t="s">
        <v>5</v>
      </c>
      <c r="R58" s="24">
        <v>0.5</v>
      </c>
      <c r="S58" s="29">
        <v>3.0350900000000001E-5</v>
      </c>
      <c r="T58" s="24">
        <v>9.1877150000000007</v>
      </c>
      <c r="U58" s="24" t="s">
        <v>6</v>
      </c>
      <c r="V58" s="30" t="s">
        <v>8</v>
      </c>
      <c r="W58" s="30" t="s">
        <v>7</v>
      </c>
      <c r="X58" s="30">
        <v>0.5</v>
      </c>
      <c r="Y58" s="31">
        <v>9.8125820508226995E-5</v>
      </c>
      <c r="Z58" s="30">
        <v>4.0157181670969697</v>
      </c>
      <c r="AA58" s="30">
        <v>-2.1408560697408499</v>
      </c>
      <c r="AC58">
        <f t="shared" si="0"/>
        <v>-5.7525203001063119E-7</v>
      </c>
      <c r="AE58" t="s">
        <v>339</v>
      </c>
      <c r="AF58" t="s">
        <v>3</v>
      </c>
      <c r="AG58" t="s">
        <v>5</v>
      </c>
      <c r="AH58">
        <v>64</v>
      </c>
      <c r="AI58">
        <v>1.2090650000000001</v>
      </c>
      <c r="AJ58">
        <v>1.3786579999999999</v>
      </c>
      <c r="AK58">
        <v>14.0537381199342</v>
      </c>
      <c r="AL58" t="s">
        <v>242</v>
      </c>
      <c r="AM58">
        <f t="shared" si="1"/>
        <v>14.0537381199342</v>
      </c>
      <c r="AO58" s="23">
        <v>4</v>
      </c>
      <c r="AP58" s="2">
        <v>12.197574378246401</v>
      </c>
      <c r="AQ58" s="2">
        <v>5.7539659505182202E-2</v>
      </c>
    </row>
    <row r="59" spans="1:43" x14ac:dyDescent="0.2">
      <c r="A59" s="7" t="s">
        <v>207</v>
      </c>
      <c r="B59" s="7" t="s">
        <v>8</v>
      </c>
      <c r="C59" s="7" t="s">
        <v>7</v>
      </c>
      <c r="D59" s="7">
        <v>1</v>
      </c>
      <c r="E59" s="7">
        <v>1.8566920000000001E-2</v>
      </c>
      <c r="F59" s="7">
        <v>2.676437</v>
      </c>
      <c r="G59" s="9" t="s">
        <v>8</v>
      </c>
      <c r="H59" s="9" t="s">
        <v>7</v>
      </c>
      <c r="I59" s="9">
        <v>1</v>
      </c>
      <c r="J59" s="9">
        <v>-0.68107388694443105</v>
      </c>
      <c r="K59" s="26">
        <v>2.0882588277986899E-7</v>
      </c>
      <c r="L59" s="9">
        <v>5.9500276755043204</v>
      </c>
      <c r="M59" s="9">
        <v>50</v>
      </c>
      <c r="N59" s="9" t="s">
        <v>208</v>
      </c>
      <c r="P59" s="24" t="s">
        <v>8</v>
      </c>
      <c r="Q59" s="24" t="s">
        <v>5</v>
      </c>
      <c r="R59" s="24">
        <v>1</v>
      </c>
      <c r="S59" s="24">
        <v>1.8566920000000001E-2</v>
      </c>
      <c r="T59" s="24">
        <v>2.676437</v>
      </c>
      <c r="U59" s="24" t="s">
        <v>6</v>
      </c>
      <c r="V59" s="30" t="s">
        <v>8</v>
      </c>
      <c r="W59" s="30" t="s">
        <v>7</v>
      </c>
      <c r="X59" s="30">
        <v>1</v>
      </c>
      <c r="Y59" s="31">
        <v>2.0882588277986899E-7</v>
      </c>
      <c r="Z59" s="30">
        <v>5.9500276755043204</v>
      </c>
      <c r="AA59" s="30">
        <v>-0.681074596914374</v>
      </c>
      <c r="AC59">
        <f t="shared" si="0"/>
        <v>-7.0996994294691973E-7</v>
      </c>
      <c r="AE59" t="s">
        <v>340</v>
      </c>
      <c r="AF59" t="s">
        <v>3</v>
      </c>
      <c r="AG59" t="s">
        <v>5</v>
      </c>
      <c r="AH59">
        <v>64</v>
      </c>
      <c r="AI59">
        <v>0.57309484603198302</v>
      </c>
      <c r="AJ59">
        <v>0.88256131733321896</v>
      </c>
      <c r="AK59">
        <v>1.98479801699216</v>
      </c>
      <c r="AL59" t="s">
        <v>302</v>
      </c>
      <c r="AM59">
        <f t="shared" si="1"/>
        <v>1.98479801699216</v>
      </c>
      <c r="AO59" s="23">
        <v>8</v>
      </c>
      <c r="AP59" s="2">
        <v>5.4988825846766902</v>
      </c>
      <c r="AQ59" s="2">
        <v>1.0442067294335899</v>
      </c>
    </row>
    <row r="60" spans="1:43" x14ac:dyDescent="0.2">
      <c r="A60" s="7" t="s">
        <v>207</v>
      </c>
      <c r="B60" s="7" t="s">
        <v>8</v>
      </c>
      <c r="C60" s="7" t="s">
        <v>7</v>
      </c>
      <c r="D60" s="7">
        <v>2</v>
      </c>
      <c r="E60" s="7">
        <v>8.2181270000000002E-4</v>
      </c>
      <c r="F60" s="7">
        <v>5.6414499999999999</v>
      </c>
      <c r="G60" s="9" t="s">
        <v>8</v>
      </c>
      <c r="H60" s="9" t="s">
        <v>7</v>
      </c>
      <c r="I60" s="9">
        <v>2</v>
      </c>
      <c r="J60" s="9">
        <v>-0.77007734418181395</v>
      </c>
      <c r="K60" s="26">
        <v>1.0570363464865399E-7</v>
      </c>
      <c r="L60" s="9">
        <v>6.2866665799363703</v>
      </c>
      <c r="M60" s="9">
        <v>50</v>
      </c>
      <c r="N60" s="9" t="s">
        <v>208</v>
      </c>
      <c r="P60" s="24" t="s">
        <v>8</v>
      </c>
      <c r="Q60" s="24" t="s">
        <v>5</v>
      </c>
      <c r="R60" s="24">
        <v>2</v>
      </c>
      <c r="S60" s="24">
        <v>8.2181270000000002E-4</v>
      </c>
      <c r="T60" s="24">
        <v>5.6414499999999999</v>
      </c>
      <c r="U60" s="24" t="s">
        <v>6</v>
      </c>
      <c r="V60" s="30" t="s">
        <v>8</v>
      </c>
      <c r="W60" s="30" t="s">
        <v>7</v>
      </c>
      <c r="X60" s="30">
        <v>2</v>
      </c>
      <c r="Y60" s="31">
        <v>1.0570363464865399E-7</v>
      </c>
      <c r="Z60" s="30">
        <v>6.2866665799363703</v>
      </c>
      <c r="AA60" s="30">
        <v>-0.77007842369570001</v>
      </c>
      <c r="AC60">
        <f t="shared" si="0"/>
        <v>-1.0795138860597575E-6</v>
      </c>
      <c r="AE60" t="s">
        <v>339</v>
      </c>
      <c r="AF60" t="s">
        <v>3</v>
      </c>
      <c r="AG60" t="s">
        <v>5</v>
      </c>
      <c r="AH60">
        <v>128</v>
      </c>
      <c r="AI60">
        <v>2.3630770000000001</v>
      </c>
      <c r="AJ60">
        <v>1.376234</v>
      </c>
      <c r="AK60">
        <v>16.775245462710402</v>
      </c>
      <c r="AL60" t="s">
        <v>243</v>
      </c>
      <c r="AM60">
        <f t="shared" si="1"/>
        <v>16.775245462710402</v>
      </c>
      <c r="AO60" s="23">
        <v>16</v>
      </c>
      <c r="AP60" s="2">
        <v>5.1859831908903402</v>
      </c>
      <c r="AQ60" s="2">
        <v>4.70538883162396</v>
      </c>
    </row>
    <row r="61" spans="1:43" x14ac:dyDescent="0.2">
      <c r="A61" s="7" t="s">
        <v>207</v>
      </c>
      <c r="B61" s="7" t="s">
        <v>8</v>
      </c>
      <c r="C61" s="7" t="s">
        <v>7</v>
      </c>
      <c r="D61" s="7">
        <v>4</v>
      </c>
      <c r="E61" s="7">
        <v>5.5522059999999996E-3</v>
      </c>
      <c r="F61" s="7">
        <v>5.1063549999999998</v>
      </c>
      <c r="G61" s="9"/>
      <c r="H61" s="9"/>
      <c r="I61" s="9"/>
      <c r="J61" s="9"/>
      <c r="K61" s="9"/>
      <c r="L61" s="9"/>
      <c r="M61" s="9"/>
      <c r="N61" s="9"/>
      <c r="P61" s="24" t="s">
        <v>8</v>
      </c>
      <c r="Q61" s="24" t="s">
        <v>5</v>
      </c>
      <c r="R61" s="24">
        <v>4</v>
      </c>
      <c r="S61" s="24">
        <v>5.5522059999999996E-3</v>
      </c>
      <c r="T61" s="24">
        <v>5.1063549999999998</v>
      </c>
      <c r="U61" s="24">
        <v>19.904539129050299</v>
      </c>
      <c r="V61" s="30"/>
      <c r="W61" s="30"/>
      <c r="X61" s="30"/>
      <c r="Y61" s="30"/>
      <c r="Z61" s="30"/>
      <c r="AA61" s="30"/>
      <c r="AC61">
        <f t="shared" si="0"/>
        <v>0</v>
      </c>
      <c r="AE61" t="s">
        <v>340</v>
      </c>
      <c r="AF61" t="s">
        <v>3</v>
      </c>
      <c r="AG61" t="s">
        <v>5</v>
      </c>
      <c r="AH61">
        <v>128</v>
      </c>
      <c r="AI61">
        <v>0.778515898057908</v>
      </c>
      <c r="AJ61">
        <v>0.88759172023214605</v>
      </c>
      <c r="AK61">
        <v>3.32873852368949</v>
      </c>
      <c r="AL61" t="s">
        <v>303</v>
      </c>
      <c r="AM61">
        <f t="shared" si="1"/>
        <v>3.32873852368949</v>
      </c>
      <c r="AO61" s="23">
        <v>32</v>
      </c>
      <c r="AP61" s="2">
        <v>8.4539162615200905</v>
      </c>
      <c r="AQ61" s="2">
        <v>1.2460020722052301</v>
      </c>
    </row>
    <row r="62" spans="1:43" x14ac:dyDescent="0.2">
      <c r="A62" s="7" t="s">
        <v>207</v>
      </c>
      <c r="B62" s="7" t="s">
        <v>8</v>
      </c>
      <c r="C62" s="7" t="s">
        <v>7</v>
      </c>
      <c r="D62" s="7">
        <v>8</v>
      </c>
      <c r="E62" s="7">
        <v>5.9204289999999996E-3</v>
      </c>
      <c r="F62" s="7">
        <v>6.2028540000000003</v>
      </c>
      <c r="G62" s="9"/>
      <c r="H62" s="9"/>
      <c r="I62" s="9"/>
      <c r="J62" s="9"/>
      <c r="K62" s="9"/>
      <c r="L62" s="9"/>
      <c r="M62" s="9"/>
      <c r="N62" s="9"/>
      <c r="P62" s="24" t="s">
        <v>8</v>
      </c>
      <c r="Q62" s="24" t="s">
        <v>5</v>
      </c>
      <c r="R62" s="24">
        <v>8</v>
      </c>
      <c r="S62" s="24">
        <v>5.9204289999999996E-3</v>
      </c>
      <c r="T62" s="24">
        <v>6.2028540000000003</v>
      </c>
      <c r="U62" s="24">
        <v>20.425221226000499</v>
      </c>
      <c r="V62" s="30"/>
      <c r="W62" s="30"/>
      <c r="X62" s="30"/>
      <c r="Y62" s="30"/>
      <c r="Z62" s="30"/>
      <c r="AA62" s="30"/>
      <c r="AC62">
        <f t="shared" si="0"/>
        <v>0</v>
      </c>
      <c r="AE62" t="s">
        <v>339</v>
      </c>
      <c r="AF62" t="s">
        <v>3</v>
      </c>
      <c r="AG62" t="s">
        <v>5</v>
      </c>
      <c r="AH62">
        <v>256</v>
      </c>
      <c r="AI62">
        <v>3.7357800000000001</v>
      </c>
      <c r="AJ62">
        <v>1.2625900000000001</v>
      </c>
      <c r="AK62">
        <v>7.91328621664863</v>
      </c>
      <c r="AL62" t="s">
        <v>244</v>
      </c>
      <c r="AM62">
        <f t="shared" si="1"/>
        <v>7.91328621664863</v>
      </c>
      <c r="AO62" s="23">
        <v>64</v>
      </c>
      <c r="AP62" s="2">
        <v>14.0537381199342</v>
      </c>
      <c r="AQ62" s="2">
        <v>1.98479801699216</v>
      </c>
    </row>
    <row r="63" spans="1:43" x14ac:dyDescent="0.2">
      <c r="A63" s="7" t="s">
        <v>207</v>
      </c>
      <c r="B63" s="7" t="s">
        <v>8</v>
      </c>
      <c r="C63" s="7" t="s">
        <v>7</v>
      </c>
      <c r="D63" s="7">
        <v>16</v>
      </c>
      <c r="E63" s="7">
        <v>1.078989E-2</v>
      </c>
      <c r="F63" s="7">
        <v>6.2088239999999999</v>
      </c>
      <c r="G63" s="9"/>
      <c r="H63" s="9"/>
      <c r="I63" s="9"/>
      <c r="J63" s="9"/>
      <c r="K63" s="9"/>
      <c r="L63" s="9"/>
      <c r="M63" s="9"/>
      <c r="N63" s="9"/>
      <c r="P63" s="24" t="s">
        <v>8</v>
      </c>
      <c r="Q63" s="24" t="s">
        <v>5</v>
      </c>
      <c r="R63" s="24">
        <v>16</v>
      </c>
      <c r="S63" s="24">
        <v>1.078989E-2</v>
      </c>
      <c r="T63" s="24">
        <v>6.2088239999999999</v>
      </c>
      <c r="U63" s="24">
        <v>23.439531005546598</v>
      </c>
      <c r="V63" s="30"/>
      <c r="W63" s="30"/>
      <c r="X63" s="30"/>
      <c r="Y63" s="30"/>
      <c r="Z63" s="30"/>
      <c r="AA63" s="30"/>
      <c r="AC63">
        <f t="shared" si="0"/>
        <v>0</v>
      </c>
      <c r="AE63" t="s">
        <v>340</v>
      </c>
      <c r="AF63" t="s">
        <v>3</v>
      </c>
      <c r="AG63" t="s">
        <v>5</v>
      </c>
      <c r="AH63">
        <v>256</v>
      </c>
      <c r="AI63">
        <v>2.3139129926574</v>
      </c>
      <c r="AJ63">
        <v>1.05924776173418</v>
      </c>
      <c r="AK63">
        <v>4.0249559096500898</v>
      </c>
      <c r="AL63" t="s">
        <v>304</v>
      </c>
      <c r="AM63">
        <f t="shared" si="1"/>
        <v>4.0249559096500898</v>
      </c>
      <c r="AO63" s="23">
        <v>128</v>
      </c>
      <c r="AP63" s="2">
        <v>16.775245462710402</v>
      </c>
      <c r="AQ63" s="2">
        <v>3.32873852368949</v>
      </c>
    </row>
    <row r="64" spans="1:43" x14ac:dyDescent="0.2">
      <c r="A64" s="7" t="s">
        <v>207</v>
      </c>
      <c r="B64" s="7" t="s">
        <v>8</v>
      </c>
      <c r="C64" s="7" t="s">
        <v>7</v>
      </c>
      <c r="D64" s="7">
        <v>32</v>
      </c>
      <c r="E64" s="7">
        <v>5.233761E-2</v>
      </c>
      <c r="F64" s="7">
        <v>6.0198530000000003</v>
      </c>
      <c r="G64" s="9" t="s">
        <v>8</v>
      </c>
      <c r="H64" s="9" t="s">
        <v>7</v>
      </c>
      <c r="I64" s="9">
        <v>32</v>
      </c>
      <c r="J64" s="9">
        <v>-2.6948109898666601</v>
      </c>
      <c r="K64" s="26">
        <v>2.0392298655248899E-6</v>
      </c>
      <c r="L64" s="9">
        <v>6.8247930181365097</v>
      </c>
      <c r="M64" s="9">
        <v>50</v>
      </c>
      <c r="N64" s="9" t="s">
        <v>208</v>
      </c>
      <c r="P64" s="24" t="s">
        <v>8</v>
      </c>
      <c r="Q64" s="24" t="s">
        <v>5</v>
      </c>
      <c r="R64" s="24">
        <v>32</v>
      </c>
      <c r="S64" s="24">
        <v>5.233761E-2</v>
      </c>
      <c r="T64" s="24">
        <v>6.0198530000000003</v>
      </c>
      <c r="U64" s="24">
        <v>22.096495206098599</v>
      </c>
      <c r="V64" s="30" t="s">
        <v>8</v>
      </c>
      <c r="W64" s="30" t="s">
        <v>7</v>
      </c>
      <c r="X64" s="30">
        <v>32</v>
      </c>
      <c r="Y64" s="31">
        <v>2.0392298655248899E-6</v>
      </c>
      <c r="Z64" s="30">
        <v>6.8247930181365097</v>
      </c>
      <c r="AA64" s="30">
        <v>-2.69481232631344</v>
      </c>
      <c r="AC64">
        <f t="shared" si="0"/>
        <v>-1.3364467799092949E-6</v>
      </c>
      <c r="AE64" t="s">
        <v>339</v>
      </c>
      <c r="AF64" t="s">
        <v>3</v>
      </c>
      <c r="AG64" t="s">
        <v>5</v>
      </c>
      <c r="AH64">
        <v>512</v>
      </c>
      <c r="AI64">
        <v>4.6074349999999997</v>
      </c>
      <c r="AJ64">
        <v>1.309086</v>
      </c>
      <c r="AK64">
        <v>-2.5530596488380399</v>
      </c>
      <c r="AL64" t="s">
        <v>245</v>
      </c>
      <c r="AM64">
        <f t="shared" si="1"/>
        <v>2.5530596488380399</v>
      </c>
      <c r="AO64" s="23">
        <v>256</v>
      </c>
      <c r="AP64" s="2">
        <v>7.91328621664863</v>
      </c>
      <c r="AQ64" s="2">
        <v>4.0249559096500898</v>
      </c>
    </row>
    <row r="65" spans="1:43" x14ac:dyDescent="0.2">
      <c r="A65" s="7" t="s">
        <v>207</v>
      </c>
      <c r="B65" s="7" t="s">
        <v>8</v>
      </c>
      <c r="C65" s="7" t="s">
        <v>7</v>
      </c>
      <c r="D65" s="7">
        <v>64</v>
      </c>
      <c r="E65" s="7">
        <v>0.2231349</v>
      </c>
      <c r="F65" s="7">
        <v>5.0798230000000002</v>
      </c>
      <c r="G65" s="9" t="s">
        <v>8</v>
      </c>
      <c r="H65" s="9" t="s">
        <v>7</v>
      </c>
      <c r="I65" s="9">
        <v>64</v>
      </c>
      <c r="J65" s="9">
        <v>-3.32814758191049</v>
      </c>
      <c r="K65" s="26">
        <v>2.45987294196578E-5</v>
      </c>
      <c r="L65" s="9">
        <v>6.6162936360424398</v>
      </c>
      <c r="M65" s="9">
        <v>50</v>
      </c>
      <c r="N65" s="9" t="s">
        <v>208</v>
      </c>
      <c r="P65" s="24" t="s">
        <v>8</v>
      </c>
      <c r="Q65" s="24" t="s">
        <v>5</v>
      </c>
      <c r="R65" s="24">
        <v>64</v>
      </c>
      <c r="S65" s="24">
        <v>0.2231349</v>
      </c>
      <c r="T65" s="24">
        <v>5.0798230000000002</v>
      </c>
      <c r="U65" s="24">
        <v>31.1469227738752</v>
      </c>
      <c r="V65" s="30" t="s">
        <v>8</v>
      </c>
      <c r="W65" s="30" t="s">
        <v>7</v>
      </c>
      <c r="X65" s="30">
        <v>64</v>
      </c>
      <c r="Y65" s="31">
        <v>2.45987294196578E-5</v>
      </c>
      <c r="Z65" s="30">
        <v>6.6162936360424398</v>
      </c>
      <c r="AA65" s="30">
        <v>-3.3281196629587102</v>
      </c>
      <c r="AC65">
        <f t="shared" si="0"/>
        <v>2.7918951779781764E-5</v>
      </c>
      <c r="AE65" t="s">
        <v>340</v>
      </c>
      <c r="AF65" t="s">
        <v>3</v>
      </c>
      <c r="AG65" t="s">
        <v>5</v>
      </c>
      <c r="AH65">
        <v>512</v>
      </c>
      <c r="AI65">
        <v>5.5225885279878399</v>
      </c>
      <c r="AJ65">
        <v>1.21855932039861</v>
      </c>
      <c r="AK65">
        <v>2.0803389959949499</v>
      </c>
      <c r="AL65" t="s">
        <v>305</v>
      </c>
      <c r="AM65">
        <f t="shared" si="1"/>
        <v>2.0803389959949499</v>
      </c>
      <c r="AO65" s="23">
        <v>512</v>
      </c>
      <c r="AP65" s="2">
        <v>2.5530596488380399</v>
      </c>
      <c r="AQ65" s="2">
        <v>2.0803389959949499</v>
      </c>
    </row>
    <row r="66" spans="1:43" x14ac:dyDescent="0.2">
      <c r="A66" s="7" t="s">
        <v>207</v>
      </c>
      <c r="B66" s="7" t="s">
        <v>8</v>
      </c>
      <c r="C66" s="7" t="s">
        <v>7</v>
      </c>
      <c r="D66" s="7">
        <v>128</v>
      </c>
      <c r="E66" s="7">
        <v>2.11341</v>
      </c>
      <c r="F66" s="7">
        <v>5.157953</v>
      </c>
      <c r="G66" s="9" t="s">
        <v>8</v>
      </c>
      <c r="H66" s="9" t="s">
        <v>7</v>
      </c>
      <c r="I66" s="9">
        <v>128</v>
      </c>
      <c r="J66" s="9">
        <v>-2.7586961944530701</v>
      </c>
      <c r="K66" s="9">
        <v>2.52397483387084E-3</v>
      </c>
      <c r="L66" s="9">
        <v>5.2462990203671698</v>
      </c>
      <c r="M66" s="9">
        <v>50</v>
      </c>
      <c r="N66" s="9" t="s">
        <v>208</v>
      </c>
      <c r="P66" s="24" t="s">
        <v>8</v>
      </c>
      <c r="Q66" s="24" t="s">
        <v>5</v>
      </c>
      <c r="R66" s="24">
        <v>128</v>
      </c>
      <c r="S66" s="24">
        <v>2.11341</v>
      </c>
      <c r="T66" s="24">
        <v>5.157953</v>
      </c>
      <c r="U66" s="24">
        <v>32.120387721347598</v>
      </c>
      <c r="V66" s="30" t="s">
        <v>8</v>
      </c>
      <c r="W66" s="30" t="s">
        <v>7</v>
      </c>
      <c r="X66" s="30">
        <v>128</v>
      </c>
      <c r="Y66" s="30">
        <v>2.52397483387084E-3</v>
      </c>
      <c r="Z66" s="30">
        <v>5.2462990203671698</v>
      </c>
      <c r="AA66" s="30">
        <v>-2.7588638355911801</v>
      </c>
      <c r="AC66">
        <f t="shared" si="0"/>
        <v>-1.6764113810996406E-4</v>
      </c>
      <c r="AE66" t="s">
        <v>339</v>
      </c>
      <c r="AF66" t="s">
        <v>8</v>
      </c>
      <c r="AG66" t="s">
        <v>4</v>
      </c>
      <c r="AH66">
        <v>0.5</v>
      </c>
      <c r="AI66" s="1">
        <v>3.0350900000000001E-5</v>
      </c>
      <c r="AJ66">
        <v>9.1877150000000007</v>
      </c>
      <c r="AK66">
        <v>15.0125896601159</v>
      </c>
      <c r="AL66" t="s">
        <v>246</v>
      </c>
      <c r="AM66">
        <f t="shared" si="1"/>
        <v>15.0125896601159</v>
      </c>
      <c r="AO66" s="22" t="s">
        <v>7</v>
      </c>
      <c r="AP66" s="2">
        <v>300.90808224214197</v>
      </c>
      <c r="AQ66" s="2">
        <v>104.56510848399414</v>
      </c>
    </row>
    <row r="67" spans="1:43" x14ac:dyDescent="0.2">
      <c r="A67" s="7" t="s">
        <v>207</v>
      </c>
      <c r="B67" s="7" t="s">
        <v>8</v>
      </c>
      <c r="C67" s="7" t="s">
        <v>7</v>
      </c>
      <c r="D67" s="7">
        <v>256</v>
      </c>
      <c r="E67" s="7">
        <v>17.57817</v>
      </c>
      <c r="F67" s="7">
        <v>4.6831630000000004</v>
      </c>
      <c r="G67" s="9" t="s">
        <v>8</v>
      </c>
      <c r="H67" s="9" t="s">
        <v>7</v>
      </c>
      <c r="I67" s="9">
        <v>256</v>
      </c>
      <c r="J67" s="9">
        <v>-2.1347980014174701</v>
      </c>
      <c r="K67" s="9">
        <v>6.2667632421949199E-2</v>
      </c>
      <c r="L67" s="9">
        <v>5.1974696488739003</v>
      </c>
      <c r="M67" s="9">
        <v>50</v>
      </c>
      <c r="N67" s="9" t="s">
        <v>208</v>
      </c>
      <c r="P67" s="24" t="s">
        <v>8</v>
      </c>
      <c r="Q67" s="24" t="s">
        <v>5</v>
      </c>
      <c r="R67" s="24">
        <v>256</v>
      </c>
      <c r="S67" s="24">
        <v>17.57817</v>
      </c>
      <c r="T67" s="24">
        <v>4.6831630000000004</v>
      </c>
      <c r="U67" s="24">
        <v>26.161255844642501</v>
      </c>
      <c r="V67" s="30" t="s">
        <v>8</v>
      </c>
      <c r="W67" s="30" t="s">
        <v>7</v>
      </c>
      <c r="X67" s="30">
        <v>256</v>
      </c>
      <c r="Y67" s="30">
        <v>6.2667632421949199E-2</v>
      </c>
      <c r="Z67" s="30">
        <v>5.1974696488739003</v>
      </c>
      <c r="AA67" s="30">
        <v>-2.1347980500431198</v>
      </c>
      <c r="AC67">
        <f t="shared" si="0"/>
        <v>-4.8625649728961662E-8</v>
      </c>
      <c r="AE67" t="s">
        <v>340</v>
      </c>
      <c r="AF67" t="s">
        <v>8</v>
      </c>
      <c r="AG67" t="s">
        <v>4</v>
      </c>
      <c r="AH67">
        <v>0.5</v>
      </c>
      <c r="AI67">
        <v>2.0061243030975499E-3</v>
      </c>
      <c r="AJ67">
        <v>4.8441944063264497</v>
      </c>
      <c r="AK67">
        <v>0.47673208809135897</v>
      </c>
      <c r="AL67" t="s">
        <v>306</v>
      </c>
      <c r="AM67">
        <f t="shared" si="1"/>
        <v>0.47673208809135897</v>
      </c>
      <c r="AO67" s="23">
        <v>0.5</v>
      </c>
      <c r="AP67" s="2">
        <v>3.63560615047987</v>
      </c>
      <c r="AQ67" s="2">
        <v>7.1640415404153099</v>
      </c>
    </row>
    <row r="68" spans="1:43" x14ac:dyDescent="0.2">
      <c r="A68" s="7" t="s">
        <v>207</v>
      </c>
      <c r="B68" s="7" t="s">
        <v>8</v>
      </c>
      <c r="C68" s="7" t="s">
        <v>7</v>
      </c>
      <c r="D68" s="7">
        <v>512</v>
      </c>
      <c r="E68" s="7">
        <v>12.31752</v>
      </c>
      <c r="F68" s="7">
        <v>3.0174940000000001</v>
      </c>
      <c r="G68" s="9" t="s">
        <v>8</v>
      </c>
      <c r="H68" s="9" t="s">
        <v>7</v>
      </c>
      <c r="I68" s="9">
        <v>512</v>
      </c>
      <c r="J68" s="9">
        <v>-0.35040089830080301</v>
      </c>
      <c r="K68" s="9">
        <v>3.7835000680031499</v>
      </c>
      <c r="L68" s="9">
        <v>4.6992431150965102</v>
      </c>
      <c r="M68" s="9">
        <v>50</v>
      </c>
      <c r="N68" s="9" t="s">
        <v>208</v>
      </c>
      <c r="P68" s="24" t="s">
        <v>8</v>
      </c>
      <c r="Q68" s="24" t="s">
        <v>5</v>
      </c>
      <c r="R68" s="24">
        <v>512</v>
      </c>
      <c r="S68" s="24">
        <v>12.31752</v>
      </c>
      <c r="T68" s="24">
        <v>3.0174940000000001</v>
      </c>
      <c r="U68" s="24">
        <v>23.724331523370001</v>
      </c>
      <c r="V68" s="30" t="s">
        <v>8</v>
      </c>
      <c r="W68" s="30" t="s">
        <v>7</v>
      </c>
      <c r="X68" s="30">
        <v>512</v>
      </c>
      <c r="Y68" s="30">
        <v>3.7835000680031499</v>
      </c>
      <c r="Z68" s="30">
        <v>4.6992431150965102</v>
      </c>
      <c r="AA68" s="30">
        <v>-0.35040387146339202</v>
      </c>
      <c r="AC68">
        <f t="shared" ref="AC68" si="2">AA68-J68</f>
        <v>-2.9731625890150326E-6</v>
      </c>
      <c r="AE68" t="s">
        <v>339</v>
      </c>
      <c r="AF68" t="s">
        <v>8</v>
      </c>
      <c r="AG68" t="s">
        <v>4</v>
      </c>
      <c r="AH68">
        <v>1</v>
      </c>
      <c r="AI68">
        <v>1.8566920000000001E-2</v>
      </c>
      <c r="AJ68">
        <v>2.676437</v>
      </c>
      <c r="AK68">
        <v>-10.985890269371099</v>
      </c>
      <c r="AL68" t="s">
        <v>247</v>
      </c>
      <c r="AM68">
        <f t="shared" ref="AM68:AM125" si="3">ABS(AK68)</f>
        <v>10.985890269371099</v>
      </c>
      <c r="AO68" s="23">
        <v>1</v>
      </c>
      <c r="AP68" s="2">
        <v>15.983492133272099</v>
      </c>
      <c r="AQ68" s="2">
        <v>12.987580507513499</v>
      </c>
    </row>
    <row r="69" spans="1:43" x14ac:dyDescent="0.2">
      <c r="AE69" t="s">
        <v>340</v>
      </c>
      <c r="AF69" t="s">
        <v>8</v>
      </c>
      <c r="AG69" t="s">
        <v>4</v>
      </c>
      <c r="AH69">
        <v>1</v>
      </c>
      <c r="AI69">
        <v>9.0830981116474408E-3</v>
      </c>
      <c r="AJ69">
        <v>3.8460062046893402</v>
      </c>
      <c r="AK69">
        <v>1.18010097693241</v>
      </c>
      <c r="AL69" t="s">
        <v>307</v>
      </c>
      <c r="AM69">
        <f t="shared" si="3"/>
        <v>1.18010097693241</v>
      </c>
      <c r="AO69" s="23">
        <v>2</v>
      </c>
      <c r="AP69" s="2">
        <v>13.285557370624399</v>
      </c>
      <c r="AQ69" s="2">
        <v>13.1354950998735</v>
      </c>
    </row>
    <row r="70" spans="1:43" x14ac:dyDescent="0.2">
      <c r="AE70" t="s">
        <v>339</v>
      </c>
      <c r="AF70" t="s">
        <v>8</v>
      </c>
      <c r="AG70" t="s">
        <v>4</v>
      </c>
      <c r="AH70">
        <v>2</v>
      </c>
      <c r="AI70">
        <v>8.2181270000000002E-4</v>
      </c>
      <c r="AJ70">
        <v>5.6414499999999999</v>
      </c>
      <c r="AK70">
        <v>-4.5976994895166596</v>
      </c>
      <c r="AL70" t="s">
        <v>248</v>
      </c>
      <c r="AM70">
        <f t="shared" si="3"/>
        <v>4.5976994895166596</v>
      </c>
      <c r="AO70" s="23">
        <v>4</v>
      </c>
      <c r="AP70" s="2">
        <v>35.666774174650797</v>
      </c>
      <c r="AQ70" s="2">
        <v>13.2448061190548</v>
      </c>
    </row>
    <row r="71" spans="1:43" x14ac:dyDescent="0.2">
      <c r="AE71" t="s">
        <v>340</v>
      </c>
      <c r="AF71" t="s">
        <v>8</v>
      </c>
      <c r="AG71" t="s">
        <v>4</v>
      </c>
      <c r="AH71">
        <v>2</v>
      </c>
      <c r="AI71">
        <v>1.11118104315019E-2</v>
      </c>
      <c r="AJ71">
        <v>3.8021578640176799</v>
      </c>
      <c r="AK71">
        <v>1.29166908522873</v>
      </c>
      <c r="AL71" t="s">
        <v>308</v>
      </c>
      <c r="AM71">
        <f t="shared" si="3"/>
        <v>1.29166908522873</v>
      </c>
      <c r="AO71" s="23">
        <v>8</v>
      </c>
      <c r="AP71" s="2">
        <v>35.781511260745802</v>
      </c>
      <c r="AQ71" s="2">
        <v>13.312543056180999</v>
      </c>
    </row>
    <row r="72" spans="1:43" x14ac:dyDescent="0.2">
      <c r="AE72" t="s">
        <v>339</v>
      </c>
      <c r="AF72" t="s">
        <v>8</v>
      </c>
      <c r="AG72" t="s">
        <v>4</v>
      </c>
      <c r="AH72">
        <v>4</v>
      </c>
      <c r="AI72">
        <v>5.5522059999999996E-3</v>
      </c>
      <c r="AJ72">
        <v>5.1063549999999998</v>
      </c>
      <c r="AK72">
        <v>8.0462693308077995</v>
      </c>
      <c r="AL72" t="s">
        <v>249</v>
      </c>
      <c r="AM72">
        <f t="shared" si="3"/>
        <v>8.0462693308077995</v>
      </c>
      <c r="AO72" s="23">
        <v>16</v>
      </c>
      <c r="AP72" s="2">
        <v>34.385141713396202</v>
      </c>
      <c r="AQ72" s="2">
        <v>13.1557178972273</v>
      </c>
    </row>
    <row r="73" spans="1:43" x14ac:dyDescent="0.2">
      <c r="AE73" t="s">
        <v>340</v>
      </c>
      <c r="AF73" t="s">
        <v>8</v>
      </c>
      <c r="AG73" t="s">
        <v>4</v>
      </c>
      <c r="AH73">
        <v>4</v>
      </c>
      <c r="AI73">
        <v>9.7862797776605906E-3</v>
      </c>
      <c r="AJ73">
        <v>4.0370043264913704</v>
      </c>
      <c r="AK73">
        <v>-2.1154200175217102</v>
      </c>
      <c r="AL73" t="s">
        <v>309</v>
      </c>
      <c r="AM73">
        <f t="shared" si="3"/>
        <v>2.1154200175217102</v>
      </c>
      <c r="AO73" s="23">
        <v>32</v>
      </c>
      <c r="AP73" s="2">
        <v>37.678676084721701</v>
      </c>
      <c r="AQ73" s="2">
        <v>11.9916522778777</v>
      </c>
    </row>
    <row r="74" spans="1:43" x14ac:dyDescent="0.2">
      <c r="AE74" t="s">
        <v>339</v>
      </c>
      <c r="AF74" t="s">
        <v>8</v>
      </c>
      <c r="AG74" t="s">
        <v>4</v>
      </c>
      <c r="AH74">
        <v>8</v>
      </c>
      <c r="AI74">
        <v>5.9204289999999996E-3</v>
      </c>
      <c r="AJ74">
        <v>6.2028540000000003</v>
      </c>
      <c r="AK74">
        <v>10.426069471344301</v>
      </c>
      <c r="AL74" t="s">
        <v>250</v>
      </c>
      <c r="AM74">
        <f t="shared" si="3"/>
        <v>10.426069471344301</v>
      </c>
      <c r="AO74" s="23">
        <v>64</v>
      </c>
      <c r="AP74" s="2">
        <v>33.236234771536097</v>
      </c>
      <c r="AQ74" s="2">
        <v>10.234475248766</v>
      </c>
    </row>
    <row r="75" spans="1:43" x14ac:dyDescent="0.2">
      <c r="AE75" t="s">
        <v>340</v>
      </c>
      <c r="AF75" t="s">
        <v>8</v>
      </c>
      <c r="AG75" t="s">
        <v>4</v>
      </c>
      <c r="AH75">
        <v>8</v>
      </c>
      <c r="AI75">
        <v>2.04766437809661E-2</v>
      </c>
      <c r="AJ75">
        <v>3.98562577136531</v>
      </c>
      <c r="AK75">
        <v>-2.1183945283728498</v>
      </c>
      <c r="AL75" t="s">
        <v>310</v>
      </c>
      <c r="AM75">
        <f t="shared" si="3"/>
        <v>2.1183945283728498</v>
      </c>
      <c r="AO75" s="23">
        <v>128</v>
      </c>
      <c r="AP75" s="2">
        <v>34.940357682134199</v>
      </c>
      <c r="AQ75" s="2">
        <v>6.7599388021811899</v>
      </c>
    </row>
    <row r="76" spans="1:43" x14ac:dyDescent="0.2">
      <c r="AE76" t="s">
        <v>339</v>
      </c>
      <c r="AF76" t="s">
        <v>8</v>
      </c>
      <c r="AG76" t="s">
        <v>4</v>
      </c>
      <c r="AH76">
        <v>16</v>
      </c>
      <c r="AI76">
        <v>1.078989E-2</v>
      </c>
      <c r="AJ76">
        <v>6.2088239999999999</v>
      </c>
      <c r="AK76">
        <v>4.4464621475391297</v>
      </c>
      <c r="AL76" t="s">
        <v>251</v>
      </c>
      <c r="AM76">
        <f t="shared" si="3"/>
        <v>4.4464621475391297</v>
      </c>
      <c r="AO76" s="23">
        <v>256</v>
      </c>
      <c r="AP76" s="2">
        <v>33.649247947409101</v>
      </c>
      <c r="AQ76" s="2">
        <v>1.9493490760077701</v>
      </c>
    </row>
    <row r="77" spans="1:43" x14ac:dyDescent="0.2">
      <c r="AE77" t="s">
        <v>340</v>
      </c>
      <c r="AF77" t="s">
        <v>8</v>
      </c>
      <c r="AG77" t="s">
        <v>4</v>
      </c>
      <c r="AH77">
        <v>16</v>
      </c>
      <c r="AI77">
        <v>3.6385581416769897E-2</v>
      </c>
      <c r="AJ77">
        <v>4.1965735456912299</v>
      </c>
      <c r="AK77">
        <v>-0.229811727358012</v>
      </c>
      <c r="AL77" t="s">
        <v>311</v>
      </c>
      <c r="AM77">
        <f t="shared" si="3"/>
        <v>0.229811727358012</v>
      </c>
      <c r="AO77" s="23">
        <v>512</v>
      </c>
      <c r="AP77" s="2">
        <v>22.665482953171701</v>
      </c>
      <c r="AQ77" s="2">
        <v>0.629508858896066</v>
      </c>
    </row>
    <row r="78" spans="1:43" x14ac:dyDescent="0.2">
      <c r="AE78" t="s">
        <v>339</v>
      </c>
      <c r="AF78" t="s">
        <v>8</v>
      </c>
      <c r="AG78" t="s">
        <v>4</v>
      </c>
      <c r="AH78">
        <v>32</v>
      </c>
      <c r="AI78">
        <v>5.233761E-2</v>
      </c>
      <c r="AJ78">
        <v>6.0198530000000003</v>
      </c>
      <c r="AK78">
        <v>-0.93093601442394902</v>
      </c>
      <c r="AL78" t="s">
        <v>252</v>
      </c>
      <c r="AM78">
        <f t="shared" si="3"/>
        <v>0.93093601442394902</v>
      </c>
      <c r="AO78" s="21" t="s">
        <v>205</v>
      </c>
      <c r="AP78" s="2" t="e">
        <v>#VALUE!</v>
      </c>
      <c r="AQ78" s="2">
        <v>191.96185694137148</v>
      </c>
    </row>
    <row r="79" spans="1:43" x14ac:dyDescent="0.2">
      <c r="AE79" t="s">
        <v>340</v>
      </c>
      <c r="AF79" t="s">
        <v>8</v>
      </c>
      <c r="AG79" t="s">
        <v>4</v>
      </c>
      <c r="AH79">
        <v>32</v>
      </c>
      <c r="AI79">
        <v>0.11775910523439199</v>
      </c>
      <c r="AJ79">
        <v>4.2602733233052898</v>
      </c>
      <c r="AK79">
        <v>-1.8490834630063699</v>
      </c>
      <c r="AL79" t="s">
        <v>312</v>
      </c>
      <c r="AM79">
        <f t="shared" si="3"/>
        <v>1.8490834630063699</v>
      </c>
    </row>
    <row r="80" spans="1:43" x14ac:dyDescent="0.2">
      <c r="AE80" t="s">
        <v>339</v>
      </c>
      <c r="AF80" t="s">
        <v>8</v>
      </c>
      <c r="AG80" t="s">
        <v>4</v>
      </c>
      <c r="AH80">
        <v>64</v>
      </c>
      <c r="AI80">
        <v>0.2231349</v>
      </c>
      <c r="AJ80">
        <v>5.0798230000000002</v>
      </c>
      <c r="AK80">
        <v>-0.47455351929908601</v>
      </c>
      <c r="AL80" t="s">
        <v>253</v>
      </c>
      <c r="AM80">
        <f t="shared" si="3"/>
        <v>0.47455351929908601</v>
      </c>
    </row>
    <row r="81" spans="31:39" x14ac:dyDescent="0.2">
      <c r="AE81" t="s">
        <v>340</v>
      </c>
      <c r="AF81" t="s">
        <v>8</v>
      </c>
      <c r="AG81" t="s">
        <v>4</v>
      </c>
      <c r="AH81">
        <v>64</v>
      </c>
      <c r="AI81">
        <v>0.35156991786536501</v>
      </c>
      <c r="AJ81">
        <v>3.67174679937159</v>
      </c>
      <c r="AK81">
        <v>0.45585544099178199</v>
      </c>
      <c r="AL81" t="s">
        <v>313</v>
      </c>
      <c r="AM81">
        <f t="shared" si="3"/>
        <v>0.45585544099178199</v>
      </c>
    </row>
    <row r="82" spans="31:39" x14ac:dyDescent="0.2">
      <c r="AE82" t="s">
        <v>339</v>
      </c>
      <c r="AF82" t="s">
        <v>8</v>
      </c>
      <c r="AG82" t="s">
        <v>4</v>
      </c>
      <c r="AH82">
        <v>128</v>
      </c>
      <c r="AI82">
        <v>2.11341</v>
      </c>
      <c r="AJ82">
        <v>5.157953</v>
      </c>
      <c r="AK82">
        <v>-4.95643144215446</v>
      </c>
      <c r="AL82" t="s">
        <v>254</v>
      </c>
      <c r="AM82">
        <f t="shared" si="3"/>
        <v>4.95643144215446</v>
      </c>
    </row>
    <row r="83" spans="31:39" x14ac:dyDescent="0.2">
      <c r="AE83" t="s">
        <v>340</v>
      </c>
      <c r="AF83" t="s">
        <v>8</v>
      </c>
      <c r="AG83" t="s">
        <v>4</v>
      </c>
      <c r="AH83">
        <v>128</v>
      </c>
      <c r="AI83">
        <v>2.2953561655813299</v>
      </c>
      <c r="AJ83">
        <v>3.5811956192865901</v>
      </c>
      <c r="AK83">
        <v>0.95212252641901396</v>
      </c>
      <c r="AL83" t="s">
        <v>314</v>
      </c>
      <c r="AM83">
        <f t="shared" si="3"/>
        <v>0.95212252641901396</v>
      </c>
    </row>
    <row r="84" spans="31:39" x14ac:dyDescent="0.2">
      <c r="AE84" t="s">
        <v>339</v>
      </c>
      <c r="AF84" t="s">
        <v>8</v>
      </c>
      <c r="AG84" t="s">
        <v>4</v>
      </c>
      <c r="AH84">
        <v>256</v>
      </c>
      <c r="AI84">
        <v>17.57817</v>
      </c>
      <c r="AJ84">
        <v>4.6831630000000004</v>
      </c>
      <c r="AK84">
        <v>-8.3105200483599102</v>
      </c>
      <c r="AL84" t="s">
        <v>255</v>
      </c>
      <c r="AM84">
        <f t="shared" si="3"/>
        <v>8.3105200483599102</v>
      </c>
    </row>
    <row r="85" spans="31:39" x14ac:dyDescent="0.2">
      <c r="AE85" t="s">
        <v>340</v>
      </c>
      <c r="AF85" t="s">
        <v>8</v>
      </c>
      <c r="AG85" t="s">
        <v>4</v>
      </c>
      <c r="AH85">
        <v>256</v>
      </c>
      <c r="AI85">
        <v>16.873595820436801</v>
      </c>
      <c r="AJ85">
        <v>3.71617259226411</v>
      </c>
      <c r="AK85">
        <v>1.2661657673831901</v>
      </c>
      <c r="AL85" t="s">
        <v>315</v>
      </c>
      <c r="AM85">
        <f t="shared" si="3"/>
        <v>1.2661657673831901</v>
      </c>
    </row>
    <row r="86" spans="31:39" x14ac:dyDescent="0.2">
      <c r="AE86" t="s">
        <v>339</v>
      </c>
      <c r="AF86" t="s">
        <v>8</v>
      </c>
      <c r="AG86" t="s">
        <v>4</v>
      </c>
      <c r="AH86">
        <v>512</v>
      </c>
      <c r="AI86">
        <v>12.31752</v>
      </c>
      <c r="AJ86">
        <v>3.0174940000000001</v>
      </c>
      <c r="AK86">
        <v>-14.2886473826862</v>
      </c>
      <c r="AL86" t="s">
        <v>256</v>
      </c>
      <c r="AM86">
        <f t="shared" si="3"/>
        <v>14.2886473826862</v>
      </c>
    </row>
    <row r="87" spans="31:39" x14ac:dyDescent="0.2">
      <c r="AE87" t="s">
        <v>340</v>
      </c>
      <c r="AF87" t="s">
        <v>8</v>
      </c>
      <c r="AG87" t="s">
        <v>4</v>
      </c>
      <c r="AH87">
        <v>512</v>
      </c>
      <c r="AI87">
        <v>32.358713547850201</v>
      </c>
      <c r="AJ87">
        <v>2.9211582297182499</v>
      </c>
      <c r="AK87">
        <v>1.7331303724710501</v>
      </c>
      <c r="AL87" t="s">
        <v>316</v>
      </c>
      <c r="AM87">
        <f t="shared" si="3"/>
        <v>1.7331303724710501</v>
      </c>
    </row>
    <row r="88" spans="31:39" x14ac:dyDescent="0.2">
      <c r="AE88" t="s">
        <v>339</v>
      </c>
      <c r="AF88" t="s">
        <v>8</v>
      </c>
      <c r="AG88" t="s">
        <v>7</v>
      </c>
      <c r="AH88">
        <v>0.5</v>
      </c>
      <c r="AI88" s="1">
        <v>3.0350900000000001E-5</v>
      </c>
      <c r="AJ88">
        <v>9.1877150000000007</v>
      </c>
      <c r="AK88">
        <v>47.175335859843997</v>
      </c>
      <c r="AL88" t="s">
        <v>257</v>
      </c>
      <c r="AM88">
        <f t="shared" si="3"/>
        <v>47.175335859843997</v>
      </c>
    </row>
    <row r="89" spans="31:39" x14ac:dyDescent="0.2">
      <c r="AE89" t="s">
        <v>340</v>
      </c>
      <c r="AF89" t="s">
        <v>8</v>
      </c>
      <c r="AG89" t="s">
        <v>7</v>
      </c>
      <c r="AH89">
        <v>0.5</v>
      </c>
      <c r="AI89" s="1">
        <v>9.8125820508226995E-5</v>
      </c>
      <c r="AJ89">
        <v>4.0157181670969697</v>
      </c>
      <c r="AK89">
        <v>-2.1408560697408499</v>
      </c>
      <c r="AL89" t="s">
        <v>317</v>
      </c>
      <c r="AM89">
        <f t="shared" si="3"/>
        <v>2.1408560697408499</v>
      </c>
    </row>
    <row r="90" spans="31:39" x14ac:dyDescent="0.2">
      <c r="AE90" t="s">
        <v>339</v>
      </c>
      <c r="AF90" t="s">
        <v>8</v>
      </c>
      <c r="AG90" t="s">
        <v>7</v>
      </c>
      <c r="AH90">
        <v>1</v>
      </c>
      <c r="AI90">
        <v>1.8566920000000001E-2</v>
      </c>
      <c r="AJ90">
        <v>2.676437</v>
      </c>
      <c r="AK90">
        <v>42.049402640186699</v>
      </c>
      <c r="AL90" t="s">
        <v>258</v>
      </c>
      <c r="AM90">
        <f t="shared" si="3"/>
        <v>42.049402640186699</v>
      </c>
    </row>
    <row r="91" spans="31:39" x14ac:dyDescent="0.2">
      <c r="AE91" t="s">
        <v>340</v>
      </c>
      <c r="AF91" t="s">
        <v>8</v>
      </c>
      <c r="AG91" t="s">
        <v>7</v>
      </c>
      <c r="AH91">
        <v>1</v>
      </c>
      <c r="AI91" s="1">
        <v>2.0882588277986899E-7</v>
      </c>
      <c r="AJ91">
        <v>5.9500276755043204</v>
      </c>
      <c r="AK91">
        <v>-0.681074596914374</v>
      </c>
      <c r="AL91" t="s">
        <v>318</v>
      </c>
      <c r="AM91">
        <f t="shared" si="3"/>
        <v>0.681074596914374</v>
      </c>
    </row>
    <row r="92" spans="31:39" x14ac:dyDescent="0.2">
      <c r="AE92" t="s">
        <v>339</v>
      </c>
      <c r="AF92" t="s">
        <v>8</v>
      </c>
      <c r="AG92" t="s">
        <v>7</v>
      </c>
      <c r="AH92">
        <v>2</v>
      </c>
      <c r="AI92">
        <v>8.2181270000000002E-4</v>
      </c>
      <c r="AJ92">
        <v>5.6414499999999999</v>
      </c>
      <c r="AK92">
        <v>48.138989756756899</v>
      </c>
      <c r="AL92" t="s">
        <v>259</v>
      </c>
      <c r="AM92">
        <f t="shared" si="3"/>
        <v>48.138989756756899</v>
      </c>
    </row>
    <row r="93" spans="31:39" x14ac:dyDescent="0.2">
      <c r="AE93" t="s">
        <v>340</v>
      </c>
      <c r="AF93" t="s">
        <v>8</v>
      </c>
      <c r="AG93" t="s">
        <v>7</v>
      </c>
      <c r="AH93">
        <v>2</v>
      </c>
      <c r="AI93" s="1">
        <v>1.0570363464865399E-7</v>
      </c>
      <c r="AJ93">
        <v>6.2866665799363703</v>
      </c>
      <c r="AK93">
        <v>-0.77007842369570001</v>
      </c>
      <c r="AL93" t="s">
        <v>319</v>
      </c>
      <c r="AM93">
        <f t="shared" si="3"/>
        <v>0.77007842369570001</v>
      </c>
    </row>
    <row r="94" spans="31:39" x14ac:dyDescent="0.2">
      <c r="AE94" t="s">
        <v>339</v>
      </c>
      <c r="AF94" t="s">
        <v>8</v>
      </c>
      <c r="AG94" t="s">
        <v>7</v>
      </c>
      <c r="AH94">
        <v>4</v>
      </c>
      <c r="AI94">
        <v>5.5522059999999996E-3</v>
      </c>
      <c r="AJ94">
        <v>5.1063549999999998</v>
      </c>
      <c r="AK94">
        <v>48.517790307311998</v>
      </c>
      <c r="AL94" t="s">
        <v>260</v>
      </c>
      <c r="AM94">
        <f t="shared" si="3"/>
        <v>48.517790307311998</v>
      </c>
    </row>
    <row r="95" spans="31:39" x14ac:dyDescent="0.2">
      <c r="AE95" t="s">
        <v>339</v>
      </c>
      <c r="AF95" t="s">
        <v>8</v>
      </c>
      <c r="AG95" t="s">
        <v>7</v>
      </c>
      <c r="AH95">
        <v>8</v>
      </c>
      <c r="AI95">
        <v>5.9204289999999996E-3</v>
      </c>
      <c r="AJ95">
        <v>6.2028540000000003</v>
      </c>
      <c r="AK95">
        <v>48.369052797348701</v>
      </c>
      <c r="AL95" t="s">
        <v>261</v>
      </c>
      <c r="AM95">
        <f t="shared" si="3"/>
        <v>48.369052797348701</v>
      </c>
    </row>
    <row r="96" spans="31:39" x14ac:dyDescent="0.2">
      <c r="AE96" t="s">
        <v>339</v>
      </c>
      <c r="AF96" t="s">
        <v>8</v>
      </c>
      <c r="AG96" t="s">
        <v>7</v>
      </c>
      <c r="AH96">
        <v>16</v>
      </c>
      <c r="AI96">
        <v>1.078989E-2</v>
      </c>
      <c r="AJ96">
        <v>6.2088239999999999</v>
      </c>
      <c r="AK96">
        <v>48.367426403196099</v>
      </c>
      <c r="AL96" t="s">
        <v>262</v>
      </c>
      <c r="AM96">
        <f t="shared" si="3"/>
        <v>48.367426403196099</v>
      </c>
    </row>
    <row r="97" spans="31:39" x14ac:dyDescent="0.2">
      <c r="AE97" t="s">
        <v>339</v>
      </c>
      <c r="AF97" t="s">
        <v>8</v>
      </c>
      <c r="AG97" t="s">
        <v>7</v>
      </c>
      <c r="AH97">
        <v>32</v>
      </c>
      <c r="AI97">
        <v>5.233761E-2</v>
      </c>
      <c r="AJ97">
        <v>6.0198530000000003</v>
      </c>
      <c r="AK97">
        <v>48.304978702393001</v>
      </c>
      <c r="AL97" t="s">
        <v>263</v>
      </c>
      <c r="AM97">
        <f t="shared" si="3"/>
        <v>48.304978702393001</v>
      </c>
    </row>
    <row r="98" spans="31:39" x14ac:dyDescent="0.2">
      <c r="AE98" t="s">
        <v>340</v>
      </c>
      <c r="AF98" t="s">
        <v>8</v>
      </c>
      <c r="AG98" t="s">
        <v>7</v>
      </c>
      <c r="AH98">
        <v>32</v>
      </c>
      <c r="AI98" s="1">
        <v>2.0392298655248899E-6</v>
      </c>
      <c r="AJ98">
        <v>6.8247930181365097</v>
      </c>
      <c r="AK98">
        <v>-2.69481232631344</v>
      </c>
      <c r="AL98" t="s">
        <v>320</v>
      </c>
      <c r="AM98">
        <f t="shared" si="3"/>
        <v>2.69481232631344</v>
      </c>
    </row>
    <row r="99" spans="31:39" x14ac:dyDescent="0.2">
      <c r="AE99" t="s">
        <v>339</v>
      </c>
      <c r="AF99" t="s">
        <v>8</v>
      </c>
      <c r="AG99" t="s">
        <v>7</v>
      </c>
      <c r="AH99">
        <v>64</v>
      </c>
      <c r="AI99">
        <v>0.2231349</v>
      </c>
      <c r="AJ99">
        <v>5.0798230000000002</v>
      </c>
      <c r="AK99">
        <v>47.783144698452503</v>
      </c>
      <c r="AL99" t="s">
        <v>264</v>
      </c>
      <c r="AM99">
        <f t="shared" si="3"/>
        <v>47.783144698452503</v>
      </c>
    </row>
    <row r="100" spans="31:39" x14ac:dyDescent="0.2">
      <c r="AE100" t="s">
        <v>340</v>
      </c>
      <c r="AF100" t="s">
        <v>8</v>
      </c>
      <c r="AG100" t="s">
        <v>7</v>
      </c>
      <c r="AH100">
        <v>64</v>
      </c>
      <c r="AI100" s="1">
        <v>2.45987294196578E-5</v>
      </c>
      <c r="AJ100">
        <v>6.6162936360424398</v>
      </c>
      <c r="AK100">
        <v>-3.3281196629587102</v>
      </c>
      <c r="AL100" t="s">
        <v>321</v>
      </c>
      <c r="AM100">
        <f t="shared" si="3"/>
        <v>3.3281196629587102</v>
      </c>
    </row>
    <row r="101" spans="31:39" x14ac:dyDescent="0.2">
      <c r="AE101" t="s">
        <v>339</v>
      </c>
      <c r="AF101" t="s">
        <v>8</v>
      </c>
      <c r="AG101" t="s">
        <v>7</v>
      </c>
      <c r="AH101">
        <v>128</v>
      </c>
      <c r="AI101">
        <v>2.11341</v>
      </c>
      <c r="AJ101">
        <v>5.157953</v>
      </c>
      <c r="AK101">
        <v>47.534936927498102</v>
      </c>
      <c r="AL101" t="s">
        <v>265</v>
      </c>
      <c r="AM101">
        <f t="shared" si="3"/>
        <v>47.534936927498102</v>
      </c>
    </row>
    <row r="102" spans="31:39" x14ac:dyDescent="0.2">
      <c r="AE102" t="s">
        <v>340</v>
      </c>
      <c r="AF102" t="s">
        <v>8</v>
      </c>
      <c r="AG102" t="s">
        <v>7</v>
      </c>
      <c r="AH102">
        <v>128</v>
      </c>
      <c r="AI102">
        <v>2.52397483387084E-3</v>
      </c>
      <c r="AJ102">
        <v>5.2462990203671698</v>
      </c>
      <c r="AK102">
        <v>-2.7588638355911801</v>
      </c>
      <c r="AL102" t="s">
        <v>322</v>
      </c>
      <c r="AM102">
        <f t="shared" si="3"/>
        <v>2.7588638355911801</v>
      </c>
    </row>
    <row r="103" spans="31:39" x14ac:dyDescent="0.2">
      <c r="AE103" t="s">
        <v>339</v>
      </c>
      <c r="AF103" t="s">
        <v>8</v>
      </c>
      <c r="AG103" t="s">
        <v>7</v>
      </c>
      <c r="AH103">
        <v>256</v>
      </c>
      <c r="AI103">
        <v>17.57817</v>
      </c>
      <c r="AJ103">
        <v>4.6831630000000004</v>
      </c>
      <c r="AK103">
        <v>46.879355050399703</v>
      </c>
      <c r="AL103" t="s">
        <v>266</v>
      </c>
      <c r="AM103">
        <f t="shared" si="3"/>
        <v>46.879355050399703</v>
      </c>
    </row>
    <row r="104" spans="31:39" x14ac:dyDescent="0.2">
      <c r="AE104" t="s">
        <v>340</v>
      </c>
      <c r="AF104" t="s">
        <v>8</v>
      </c>
      <c r="AG104" t="s">
        <v>7</v>
      </c>
      <c r="AH104">
        <v>256</v>
      </c>
      <c r="AI104">
        <v>6.2667632421949199E-2</v>
      </c>
      <c r="AJ104">
        <v>5.1974696488739003</v>
      </c>
      <c r="AK104">
        <v>-2.1347980500431198</v>
      </c>
      <c r="AL104" t="s">
        <v>323</v>
      </c>
      <c r="AM104">
        <f t="shared" si="3"/>
        <v>2.1347980500431198</v>
      </c>
    </row>
    <row r="105" spans="31:39" x14ac:dyDescent="0.2">
      <c r="AE105" t="s">
        <v>339</v>
      </c>
      <c r="AF105" t="s">
        <v>8</v>
      </c>
      <c r="AG105" t="s">
        <v>7</v>
      </c>
      <c r="AH105">
        <v>512</v>
      </c>
      <c r="AI105">
        <v>12.31752</v>
      </c>
      <c r="AJ105">
        <v>3.0174940000000001</v>
      </c>
      <c r="AK105">
        <v>28.580334107518802</v>
      </c>
      <c r="AL105" t="s">
        <v>267</v>
      </c>
      <c r="AM105">
        <f t="shared" si="3"/>
        <v>28.580334107518802</v>
      </c>
    </row>
    <row r="106" spans="31:39" x14ac:dyDescent="0.2">
      <c r="AE106" t="s">
        <v>340</v>
      </c>
      <c r="AF106" t="s">
        <v>8</v>
      </c>
      <c r="AG106" t="s">
        <v>7</v>
      </c>
      <c r="AH106">
        <v>512</v>
      </c>
      <c r="AI106">
        <v>3.7835000680031499</v>
      </c>
      <c r="AJ106">
        <v>4.6992431150965102</v>
      </c>
      <c r="AK106">
        <v>-0.35040387146339202</v>
      </c>
      <c r="AL106" t="s">
        <v>324</v>
      </c>
      <c r="AM106">
        <f t="shared" si="3"/>
        <v>0.35040387146339202</v>
      </c>
    </row>
    <row r="107" spans="31:39" x14ac:dyDescent="0.2">
      <c r="AE107" t="s">
        <v>339</v>
      </c>
      <c r="AF107" t="s">
        <v>8</v>
      </c>
      <c r="AG107" t="s">
        <v>5</v>
      </c>
      <c r="AH107">
        <v>0.5</v>
      </c>
      <c r="AI107" s="1">
        <v>3.0350900000000001E-5</v>
      </c>
      <c r="AJ107">
        <v>9.1877150000000007</v>
      </c>
      <c r="AK107" t="s">
        <v>6</v>
      </c>
      <c r="AM107" t="e">
        <f t="shared" si="3"/>
        <v>#VALUE!</v>
      </c>
    </row>
    <row r="108" spans="31:39" x14ac:dyDescent="0.2">
      <c r="AE108" t="s">
        <v>339</v>
      </c>
      <c r="AF108" t="s">
        <v>8</v>
      </c>
      <c r="AG108" t="s">
        <v>5</v>
      </c>
      <c r="AH108">
        <v>1</v>
      </c>
      <c r="AI108">
        <v>1.8566920000000001E-2</v>
      </c>
      <c r="AJ108">
        <v>2.676437</v>
      </c>
      <c r="AK108" t="s">
        <v>6</v>
      </c>
      <c r="AM108" t="e">
        <f t="shared" si="3"/>
        <v>#VALUE!</v>
      </c>
    </row>
    <row r="109" spans="31:39" x14ac:dyDescent="0.2">
      <c r="AE109" t="s">
        <v>339</v>
      </c>
      <c r="AF109" t="s">
        <v>8</v>
      </c>
      <c r="AG109" t="s">
        <v>5</v>
      </c>
      <c r="AH109">
        <v>2</v>
      </c>
      <c r="AI109">
        <v>8.2181270000000002E-4</v>
      </c>
      <c r="AJ109">
        <v>5.6414499999999999</v>
      </c>
      <c r="AK109" t="s">
        <v>6</v>
      </c>
      <c r="AM109" t="e">
        <f t="shared" si="3"/>
        <v>#VALUE!</v>
      </c>
    </row>
    <row r="110" spans="31:39" x14ac:dyDescent="0.2">
      <c r="AE110" t="s">
        <v>339</v>
      </c>
      <c r="AF110" t="s">
        <v>8</v>
      </c>
      <c r="AG110" t="s">
        <v>5</v>
      </c>
      <c r="AH110">
        <v>4</v>
      </c>
      <c r="AI110">
        <v>5.5522059999999996E-3</v>
      </c>
      <c r="AJ110">
        <v>5.1063549999999998</v>
      </c>
      <c r="AK110">
        <v>19.904539129050299</v>
      </c>
      <c r="AL110" t="s">
        <v>268</v>
      </c>
      <c r="AM110">
        <f t="shared" si="3"/>
        <v>19.904539129050299</v>
      </c>
    </row>
    <row r="111" spans="31:39" x14ac:dyDescent="0.2">
      <c r="AE111" t="s">
        <v>340</v>
      </c>
      <c r="AF111" t="s">
        <v>8</v>
      </c>
      <c r="AG111" t="s">
        <v>5</v>
      </c>
      <c r="AH111">
        <v>4</v>
      </c>
      <c r="AI111">
        <v>0.15901085692401201</v>
      </c>
      <c r="AJ111">
        <v>0.98079987968708404</v>
      </c>
      <c r="AK111">
        <v>2.27022306988628</v>
      </c>
      <c r="AL111" t="s">
        <v>325</v>
      </c>
      <c r="AM111">
        <f t="shared" si="3"/>
        <v>2.27022306988628</v>
      </c>
    </row>
    <row r="112" spans="31:39" x14ac:dyDescent="0.2">
      <c r="AE112" t="s">
        <v>339</v>
      </c>
      <c r="AF112" t="s">
        <v>8</v>
      </c>
      <c r="AG112" t="s">
        <v>5</v>
      </c>
      <c r="AH112">
        <v>8</v>
      </c>
      <c r="AI112">
        <v>5.9204289999999996E-3</v>
      </c>
      <c r="AJ112">
        <v>6.2028540000000003</v>
      </c>
      <c r="AK112">
        <v>20.425221226000499</v>
      </c>
      <c r="AL112" t="s">
        <v>269</v>
      </c>
      <c r="AM112">
        <f t="shared" si="3"/>
        <v>20.425221226000499</v>
      </c>
    </row>
    <row r="113" spans="31:39" x14ac:dyDescent="0.2">
      <c r="AE113" t="s">
        <v>340</v>
      </c>
      <c r="AF113" t="s">
        <v>8</v>
      </c>
      <c r="AG113" t="s">
        <v>5</v>
      </c>
      <c r="AH113">
        <v>8</v>
      </c>
      <c r="AI113">
        <v>0.16780062874392301</v>
      </c>
      <c r="AJ113">
        <v>1.14588474486926</v>
      </c>
      <c r="AK113">
        <v>-0.99150233250356201</v>
      </c>
      <c r="AL113" t="s">
        <v>326</v>
      </c>
      <c r="AM113">
        <f t="shared" si="3"/>
        <v>0.99150233250356201</v>
      </c>
    </row>
    <row r="114" spans="31:39" x14ac:dyDescent="0.2">
      <c r="AE114" t="s">
        <v>339</v>
      </c>
      <c r="AF114" t="s">
        <v>8</v>
      </c>
      <c r="AG114" t="s">
        <v>5</v>
      </c>
      <c r="AH114">
        <v>16</v>
      </c>
      <c r="AI114">
        <v>1.078989E-2</v>
      </c>
      <c r="AJ114">
        <v>6.2088239999999999</v>
      </c>
      <c r="AK114">
        <v>23.439531005546598</v>
      </c>
      <c r="AL114" t="s">
        <v>270</v>
      </c>
      <c r="AM114">
        <f t="shared" si="3"/>
        <v>23.439531005546598</v>
      </c>
    </row>
    <row r="115" spans="31:39" x14ac:dyDescent="0.2">
      <c r="AE115" t="s">
        <v>340</v>
      </c>
      <c r="AF115" t="s">
        <v>8</v>
      </c>
      <c r="AG115" t="s">
        <v>5</v>
      </c>
      <c r="AH115">
        <v>16</v>
      </c>
      <c r="AI115">
        <v>0.119713786216055</v>
      </c>
      <c r="AJ115">
        <v>1.52982109482187</v>
      </c>
      <c r="AK115">
        <v>-2.5247169922769199</v>
      </c>
      <c r="AL115" t="s">
        <v>327</v>
      </c>
      <c r="AM115">
        <f t="shared" si="3"/>
        <v>2.5247169922769199</v>
      </c>
    </row>
    <row r="116" spans="31:39" x14ac:dyDescent="0.2">
      <c r="AE116" t="s">
        <v>339</v>
      </c>
      <c r="AF116" t="s">
        <v>8</v>
      </c>
      <c r="AG116" t="s">
        <v>5</v>
      </c>
      <c r="AH116">
        <v>32</v>
      </c>
      <c r="AI116">
        <v>5.233761E-2</v>
      </c>
      <c r="AJ116">
        <v>6.0198530000000003</v>
      </c>
      <c r="AK116">
        <v>22.096495206098599</v>
      </c>
      <c r="AL116" t="s">
        <v>271</v>
      </c>
      <c r="AM116">
        <f t="shared" si="3"/>
        <v>22.096495206098599</v>
      </c>
    </row>
    <row r="117" spans="31:39" x14ac:dyDescent="0.2">
      <c r="AE117" t="s">
        <v>340</v>
      </c>
      <c r="AF117" t="s">
        <v>8</v>
      </c>
      <c r="AG117" t="s">
        <v>5</v>
      </c>
      <c r="AH117">
        <v>32</v>
      </c>
      <c r="AI117">
        <v>0.20902126407733199</v>
      </c>
      <c r="AJ117">
        <v>1.25935586815017</v>
      </c>
      <c r="AK117">
        <v>0.72665153568558305</v>
      </c>
      <c r="AL117" t="s">
        <v>328</v>
      </c>
      <c r="AM117">
        <f t="shared" si="3"/>
        <v>0.72665153568558305</v>
      </c>
    </row>
    <row r="118" spans="31:39" x14ac:dyDescent="0.2">
      <c r="AE118" t="s">
        <v>339</v>
      </c>
      <c r="AF118" t="s">
        <v>8</v>
      </c>
      <c r="AG118" t="s">
        <v>5</v>
      </c>
      <c r="AH118">
        <v>64</v>
      </c>
      <c r="AI118">
        <v>0.2231349</v>
      </c>
      <c r="AJ118">
        <v>5.0798230000000002</v>
      </c>
      <c r="AK118">
        <v>31.1469227738752</v>
      </c>
      <c r="AL118" t="s">
        <v>272</v>
      </c>
      <c r="AM118">
        <f t="shared" si="3"/>
        <v>31.1469227738752</v>
      </c>
    </row>
    <row r="119" spans="31:39" x14ac:dyDescent="0.2">
      <c r="AE119" t="s">
        <v>340</v>
      </c>
      <c r="AF119" t="s">
        <v>8</v>
      </c>
      <c r="AG119" t="s">
        <v>5</v>
      </c>
      <c r="AH119">
        <v>64</v>
      </c>
      <c r="AI119">
        <v>0.16098904288150101</v>
      </c>
      <c r="AJ119">
        <v>1.11306159385655</v>
      </c>
      <c r="AK119">
        <v>0.83181674045656795</v>
      </c>
      <c r="AL119" t="s">
        <v>329</v>
      </c>
      <c r="AM119">
        <f t="shared" si="3"/>
        <v>0.83181674045656795</v>
      </c>
    </row>
    <row r="120" spans="31:39" x14ac:dyDescent="0.2">
      <c r="AE120" t="s">
        <v>339</v>
      </c>
      <c r="AF120" t="s">
        <v>8</v>
      </c>
      <c r="AG120" t="s">
        <v>5</v>
      </c>
      <c r="AH120">
        <v>128</v>
      </c>
      <c r="AI120">
        <v>2.11341</v>
      </c>
      <c r="AJ120">
        <v>5.157953</v>
      </c>
      <c r="AK120">
        <v>32.120387721347598</v>
      </c>
      <c r="AL120" t="s">
        <v>273</v>
      </c>
      <c r="AM120">
        <f t="shared" si="3"/>
        <v>32.120387721347598</v>
      </c>
    </row>
    <row r="121" spans="31:39" x14ac:dyDescent="0.2">
      <c r="AE121" t="s">
        <v>340</v>
      </c>
      <c r="AF121" t="s">
        <v>8</v>
      </c>
      <c r="AG121" t="s">
        <v>5</v>
      </c>
      <c r="AH121">
        <v>128</v>
      </c>
      <c r="AI121">
        <v>0.24139182686685901</v>
      </c>
      <c r="AJ121">
        <v>0.98265945534618704</v>
      </c>
      <c r="AK121">
        <v>1.86658581655973</v>
      </c>
      <c r="AL121" t="s">
        <v>330</v>
      </c>
      <c r="AM121">
        <f t="shared" si="3"/>
        <v>1.86658581655973</v>
      </c>
    </row>
    <row r="122" spans="31:39" x14ac:dyDescent="0.2">
      <c r="AE122" t="s">
        <v>339</v>
      </c>
      <c r="AF122" t="s">
        <v>8</v>
      </c>
      <c r="AG122" t="s">
        <v>5</v>
      </c>
      <c r="AH122">
        <v>256</v>
      </c>
      <c r="AI122">
        <v>17.57817</v>
      </c>
      <c r="AJ122">
        <v>4.6831630000000004</v>
      </c>
      <c r="AK122">
        <v>26.161255844642501</v>
      </c>
      <c r="AL122" t="s">
        <v>274</v>
      </c>
      <c r="AM122">
        <f t="shared" si="3"/>
        <v>26.161255844642501</v>
      </c>
    </row>
    <row r="123" spans="31:39" x14ac:dyDescent="0.2">
      <c r="AE123" t="s">
        <v>340</v>
      </c>
      <c r="AF123" t="s">
        <v>8</v>
      </c>
      <c r="AG123" t="s">
        <v>5</v>
      </c>
      <c r="AH123">
        <v>256</v>
      </c>
      <c r="AI123">
        <v>0.60322527001923998</v>
      </c>
      <c r="AJ123">
        <v>1.20241749364457</v>
      </c>
      <c r="AK123">
        <v>3.40774075007293</v>
      </c>
      <c r="AL123" t="s">
        <v>331</v>
      </c>
      <c r="AM123">
        <f t="shared" si="3"/>
        <v>3.40774075007293</v>
      </c>
    </row>
    <row r="124" spans="31:39" x14ac:dyDescent="0.2">
      <c r="AE124" t="s">
        <v>339</v>
      </c>
      <c r="AF124" t="s">
        <v>8</v>
      </c>
      <c r="AG124" t="s">
        <v>5</v>
      </c>
      <c r="AH124">
        <v>512</v>
      </c>
      <c r="AI124">
        <v>12.31752</v>
      </c>
      <c r="AJ124">
        <v>3.0174940000000001</v>
      </c>
      <c r="AK124">
        <v>23.724331523370001</v>
      </c>
      <c r="AL124" t="s">
        <v>275</v>
      </c>
      <c r="AM124">
        <f t="shared" si="3"/>
        <v>23.724331523370001</v>
      </c>
    </row>
    <row r="125" spans="31:39" x14ac:dyDescent="0.2">
      <c r="AE125" t="s">
        <v>340</v>
      </c>
      <c r="AF125" t="s">
        <v>8</v>
      </c>
      <c r="AG125" t="s">
        <v>5</v>
      </c>
      <c r="AH125">
        <v>512</v>
      </c>
      <c r="AI125">
        <v>0.77862238962507302</v>
      </c>
      <c r="AJ125">
        <v>1.0729221066390999</v>
      </c>
      <c r="AK125">
        <v>-0.19513282842225901</v>
      </c>
      <c r="AL125" t="s">
        <v>332</v>
      </c>
      <c r="AM125">
        <f t="shared" si="3"/>
        <v>0.19513282842225901</v>
      </c>
    </row>
  </sheetData>
  <mergeCells count="4">
    <mergeCell ref="A1:F1"/>
    <mergeCell ref="G1:N1"/>
    <mergeCell ref="P1:U1"/>
    <mergeCell ref="V1:AA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09E6F-BB3C-6C41-BE92-6986385F272D}">
  <dimension ref="A1:AU3205"/>
  <sheetViews>
    <sheetView topLeftCell="O1" workbookViewId="0">
      <selection activeCell="AC4" sqref="AC4:AI5"/>
    </sheetView>
  </sheetViews>
  <sheetFormatPr baseColWidth="10" defaultRowHeight="16" x14ac:dyDescent="0.2"/>
  <cols>
    <col min="7" max="7" width="12.83203125" bestFit="1" customWidth="1"/>
    <col min="8" max="8" width="11.83203125" bestFit="1" customWidth="1"/>
    <col min="25" max="26" width="10.83203125" style="45"/>
    <col min="27" max="27" width="11.33203125" style="45" bestFit="1" customWidth="1"/>
    <col min="28" max="28" width="11" style="45" bestFit="1" customWidth="1"/>
    <col min="31" max="31" width="10.83203125" style="2"/>
    <col min="32" max="32" width="19.83203125" style="46" bestFit="1" customWidth="1"/>
    <col min="33" max="33" width="23" bestFit="1" customWidth="1"/>
    <col min="37" max="37" width="5.5" customWidth="1"/>
  </cols>
  <sheetData>
    <row r="1" spans="1:47" x14ac:dyDescent="0.2">
      <c r="A1" t="s">
        <v>1090</v>
      </c>
    </row>
    <row r="2" spans="1:47" x14ac:dyDescent="0.2">
      <c r="B2" s="89" t="s">
        <v>1094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U2" s="37" t="s">
        <v>1097</v>
      </c>
    </row>
    <row r="3" spans="1:47" ht="17" thickBot="1" x14ac:dyDescent="0.25">
      <c r="B3" s="88" t="s">
        <v>1095</v>
      </c>
      <c r="C3" s="88"/>
      <c r="D3" s="88"/>
      <c r="E3" s="36" t="s">
        <v>1096</v>
      </c>
      <c r="F3" s="35"/>
      <c r="G3" s="35"/>
      <c r="H3" s="35"/>
      <c r="I3" s="35"/>
      <c r="U3" s="87"/>
      <c r="V3" s="87"/>
      <c r="W3" s="87"/>
      <c r="X3" s="87"/>
      <c r="Y3" s="87"/>
      <c r="Z3" s="87"/>
      <c r="AA3" s="87"/>
      <c r="AB3" s="87"/>
    </row>
    <row r="4" spans="1:47" ht="17" thickBot="1" x14ac:dyDescent="0.25">
      <c r="N4" s="93" t="s">
        <v>1102</v>
      </c>
      <c r="O4" s="93"/>
      <c r="P4" s="93"/>
      <c r="Q4" s="93"/>
      <c r="U4" s="90" t="s">
        <v>1099</v>
      </c>
      <c r="V4" s="91"/>
      <c r="W4" s="91"/>
      <c r="X4" s="91"/>
      <c r="Y4" s="91"/>
      <c r="Z4" s="91"/>
      <c r="AA4" s="91"/>
      <c r="AB4" s="92"/>
      <c r="AC4" s="86" t="s">
        <v>1105</v>
      </c>
      <c r="AD4" s="87"/>
      <c r="AE4" s="87"/>
      <c r="AF4" s="87"/>
      <c r="AG4" s="87"/>
    </row>
    <row r="5" spans="1:47" x14ac:dyDescent="0.2">
      <c r="B5" t="s">
        <v>1</v>
      </c>
      <c r="C5" t="s">
        <v>347</v>
      </c>
      <c r="D5" t="s">
        <v>348</v>
      </c>
      <c r="E5" t="s">
        <v>346</v>
      </c>
      <c r="F5" t="s">
        <v>349</v>
      </c>
      <c r="G5" t="s">
        <v>1091</v>
      </c>
      <c r="H5" t="s">
        <v>1092</v>
      </c>
      <c r="I5" t="s">
        <v>1093</v>
      </c>
      <c r="N5" t="s">
        <v>1080</v>
      </c>
      <c r="O5" t="s">
        <v>1081</v>
      </c>
      <c r="P5" t="s">
        <v>1100</v>
      </c>
      <c r="Q5" t="s">
        <v>1101</v>
      </c>
      <c r="U5" s="47"/>
      <c r="V5" s="48" t="s">
        <v>0</v>
      </c>
      <c r="W5" s="48" t="s">
        <v>1</v>
      </c>
      <c r="X5" s="48" t="s">
        <v>2</v>
      </c>
      <c r="Y5" s="48" t="s">
        <v>9</v>
      </c>
      <c r="Z5" s="48" t="s">
        <v>10</v>
      </c>
      <c r="AA5" s="48" t="s">
        <v>1103</v>
      </c>
      <c r="AB5" s="49" t="s">
        <v>1104</v>
      </c>
      <c r="AC5" s="48" t="s">
        <v>0</v>
      </c>
      <c r="AD5" s="48" t="s">
        <v>1</v>
      </c>
      <c r="AE5" s="55" t="s">
        <v>2</v>
      </c>
      <c r="AF5" s="52" t="s">
        <v>9</v>
      </c>
      <c r="AG5" s="52" t="s">
        <v>10</v>
      </c>
      <c r="AH5" s="48" t="s">
        <v>1103</v>
      </c>
      <c r="AI5" s="48" t="s">
        <v>1104</v>
      </c>
      <c r="AJ5" s="48" t="s">
        <v>130</v>
      </c>
      <c r="AK5" s="49" t="s">
        <v>191</v>
      </c>
      <c r="AL5" s="47" t="s">
        <v>1106</v>
      </c>
      <c r="AM5" s="48"/>
      <c r="AN5" s="48"/>
      <c r="AO5" s="48"/>
      <c r="AP5" s="48"/>
      <c r="AQ5" s="48"/>
      <c r="AR5" s="48"/>
      <c r="AS5" s="48"/>
      <c r="AT5" s="48"/>
      <c r="AU5" s="49"/>
    </row>
    <row r="6" spans="1:47" x14ac:dyDescent="0.2">
      <c r="B6" t="s">
        <v>8</v>
      </c>
      <c r="C6" t="s">
        <v>4</v>
      </c>
      <c r="D6">
        <v>0</v>
      </c>
      <c r="E6">
        <v>0</v>
      </c>
      <c r="F6">
        <v>0</v>
      </c>
      <c r="G6" s="32">
        <v>44618.822222222225</v>
      </c>
      <c r="H6" s="32">
        <v>44627.954861111109</v>
      </c>
      <c r="I6">
        <v>25</v>
      </c>
      <c r="N6" t="s">
        <v>3</v>
      </c>
      <c r="O6" t="s">
        <v>4</v>
      </c>
      <c r="P6">
        <v>0.5</v>
      </c>
      <c r="Q6">
        <v>217045491</v>
      </c>
      <c r="U6" s="38" t="s">
        <v>1182</v>
      </c>
      <c r="V6" s="94" t="s">
        <v>3</v>
      </c>
      <c r="W6" s="94" t="s">
        <v>4</v>
      </c>
      <c r="X6" s="39">
        <v>0.5</v>
      </c>
      <c r="Y6" s="39">
        <v>3.7495506452377703E-2</v>
      </c>
      <c r="Z6" s="39">
        <v>1.75303431346959</v>
      </c>
      <c r="AA6" s="65">
        <v>5.8949420270491704</v>
      </c>
      <c r="AB6" s="66">
        <v>8.9636732665882999</v>
      </c>
      <c r="AC6" s="39" t="s">
        <v>3</v>
      </c>
      <c r="AD6" s="39" t="s">
        <v>4</v>
      </c>
      <c r="AE6" s="56">
        <v>0.5</v>
      </c>
      <c r="AF6" s="53">
        <v>2.5326962279403498E-2</v>
      </c>
      <c r="AG6" s="53">
        <v>1.6329973173688099</v>
      </c>
      <c r="AH6" s="65">
        <v>-6.5598079608735196</v>
      </c>
      <c r="AI6" s="65">
        <v>6.8982060687008104</v>
      </c>
      <c r="AJ6" s="50">
        <v>50</v>
      </c>
      <c r="AK6" s="40" t="s">
        <v>208</v>
      </c>
      <c r="AL6" s="38" t="str">
        <f>CONCATENATE("hour,",AC6,",",AD6,",",AE6,",",AF6,",",AG6)</f>
        <v>hour,HFA,nsRead,0.5,0.0253269622794035,1.63299731736881</v>
      </c>
      <c r="AM6" s="39"/>
      <c r="AN6" s="39"/>
      <c r="AO6" s="39"/>
      <c r="AP6" s="39"/>
      <c r="AQ6" s="39"/>
      <c r="AR6" s="39"/>
      <c r="AS6" s="39"/>
      <c r="AT6" s="39"/>
      <c r="AU6" s="40"/>
    </row>
    <row r="7" spans="1:47" x14ac:dyDescent="0.2">
      <c r="B7" t="s">
        <v>8</v>
      </c>
      <c r="C7" t="s">
        <v>4</v>
      </c>
      <c r="D7">
        <v>0</v>
      </c>
      <c r="E7">
        <v>1</v>
      </c>
      <c r="F7">
        <v>0</v>
      </c>
      <c r="G7" s="32">
        <v>44618.334722222222</v>
      </c>
      <c r="H7" s="32">
        <v>44627.519444444442</v>
      </c>
      <c r="I7">
        <v>25</v>
      </c>
      <c r="N7" t="s">
        <v>3</v>
      </c>
      <c r="O7" t="s">
        <v>4</v>
      </c>
      <c r="P7">
        <v>1</v>
      </c>
      <c r="Q7">
        <v>217045491</v>
      </c>
      <c r="U7" s="38" t="s">
        <v>1182</v>
      </c>
      <c r="V7" s="94"/>
      <c r="W7" s="94"/>
      <c r="X7" s="39">
        <v>1</v>
      </c>
      <c r="Y7" s="39">
        <v>9.1148020052920997E-2</v>
      </c>
      <c r="Z7" s="39">
        <v>1.7751804986503099</v>
      </c>
      <c r="AA7" s="65">
        <v>8.7753955225067397</v>
      </c>
      <c r="AB7" s="66">
        <v>9.2620458169854398</v>
      </c>
      <c r="AC7" s="39" t="s">
        <v>3</v>
      </c>
      <c r="AD7" s="39" t="s">
        <v>4</v>
      </c>
      <c r="AE7" s="56">
        <v>1</v>
      </c>
      <c r="AF7" s="53">
        <v>9.1453967706111999E-2</v>
      </c>
      <c r="AG7" s="53">
        <v>1.3843660829023099</v>
      </c>
      <c r="AH7" s="65">
        <v>-1.97910370293092</v>
      </c>
      <c r="AI7" s="65">
        <v>3.3352395945600799</v>
      </c>
      <c r="AJ7" s="50">
        <v>50</v>
      </c>
      <c r="AK7" s="40" t="s">
        <v>208</v>
      </c>
      <c r="AL7" s="38" t="str">
        <f>CONCATENATE("hour,",AC7,",",AD7,",",AE7,",",AF7,",",AG7)</f>
        <v>hour,HFA,nsRead,1,0.091453967706112,1.38436608290231</v>
      </c>
      <c r="AM7" s="39"/>
      <c r="AN7" s="39"/>
      <c r="AO7" s="39"/>
      <c r="AP7" s="39"/>
      <c r="AQ7" s="39"/>
      <c r="AR7" s="39"/>
      <c r="AS7" s="39"/>
      <c r="AT7" s="39"/>
      <c r="AU7" s="40"/>
    </row>
    <row r="8" spans="1:47" x14ac:dyDescent="0.2">
      <c r="B8" t="s">
        <v>8</v>
      </c>
      <c r="C8" t="s">
        <v>4</v>
      </c>
      <c r="D8">
        <v>0</v>
      </c>
      <c r="E8">
        <v>2</v>
      </c>
      <c r="F8">
        <v>0</v>
      </c>
      <c r="G8" s="32">
        <v>44618.275694444441</v>
      </c>
      <c r="H8" s="32">
        <v>44625.81527777778</v>
      </c>
      <c r="I8">
        <v>25</v>
      </c>
      <c r="N8" t="s">
        <v>3</v>
      </c>
      <c r="O8" t="s">
        <v>4</v>
      </c>
      <c r="P8">
        <v>2</v>
      </c>
      <c r="Q8">
        <v>217045491</v>
      </c>
      <c r="U8" s="38" t="s">
        <v>1182</v>
      </c>
      <c r="V8" s="94"/>
      <c r="W8" s="94"/>
      <c r="X8" s="39">
        <v>2</v>
      </c>
      <c r="Y8" s="39">
        <v>8.3491261432071598E-2</v>
      </c>
      <c r="Z8" s="39">
        <v>1.7742306178824201</v>
      </c>
      <c r="AA8" s="65">
        <v>8.9418867558334298</v>
      </c>
      <c r="AB8" s="66">
        <v>9.5535414596788506</v>
      </c>
      <c r="AC8" s="39" t="s">
        <v>3</v>
      </c>
      <c r="AD8" s="39" t="s">
        <v>4</v>
      </c>
      <c r="AE8" s="56">
        <v>2</v>
      </c>
      <c r="AF8" s="53">
        <v>9.3194957956822297E-2</v>
      </c>
      <c r="AG8" s="53">
        <v>1.28438186780008</v>
      </c>
      <c r="AH8" s="65">
        <v>-3.7907677323529301</v>
      </c>
      <c r="AI8" s="65">
        <v>5.3432066932024904</v>
      </c>
      <c r="AJ8" s="50">
        <v>50</v>
      </c>
      <c r="AK8" s="40" t="s">
        <v>208</v>
      </c>
      <c r="AL8" s="38" t="str">
        <f t="shared" ref="AL8:AL71" si="0">CONCATENATE("hour,",AC8,",",AD8,",",AE8,",",AF8,",",AG8)</f>
        <v>hour,HFA,nsRead,2,0.0931949579568223,1.28438186780008</v>
      </c>
      <c r="AM8" s="39"/>
      <c r="AN8" s="39"/>
      <c r="AO8" s="39"/>
      <c r="AP8" s="39"/>
      <c r="AQ8" s="39"/>
      <c r="AR8" s="39"/>
      <c r="AS8" s="39"/>
      <c r="AT8" s="39"/>
      <c r="AU8" s="40"/>
    </row>
    <row r="9" spans="1:47" x14ac:dyDescent="0.2">
      <c r="B9" t="s">
        <v>8</v>
      </c>
      <c r="C9" t="s">
        <v>4</v>
      </c>
      <c r="D9">
        <v>0</v>
      </c>
      <c r="E9">
        <v>3</v>
      </c>
      <c r="F9">
        <v>0</v>
      </c>
      <c r="G9" s="32">
        <v>44618.589583333334</v>
      </c>
      <c r="H9" s="32">
        <v>44627.808333333334</v>
      </c>
      <c r="I9">
        <v>25</v>
      </c>
      <c r="N9" t="s">
        <v>3</v>
      </c>
      <c r="O9" t="s">
        <v>4</v>
      </c>
      <c r="P9">
        <v>4</v>
      </c>
      <c r="Q9">
        <v>217045491</v>
      </c>
      <c r="U9" s="38" t="s">
        <v>1182</v>
      </c>
      <c r="V9" s="94"/>
      <c r="W9" s="94"/>
      <c r="X9" s="39">
        <v>4</v>
      </c>
      <c r="Y9" s="39">
        <v>0.332333837092326</v>
      </c>
      <c r="Z9" s="39">
        <v>1.28281457961315</v>
      </c>
      <c r="AA9" s="65">
        <v>6.63556356093257</v>
      </c>
      <c r="AB9" s="66">
        <v>7.4280709497570898</v>
      </c>
      <c r="AC9" s="39" t="s">
        <v>3</v>
      </c>
      <c r="AD9" s="39" t="s">
        <v>4</v>
      </c>
      <c r="AE9" s="56">
        <v>4</v>
      </c>
      <c r="AF9" s="53">
        <v>0.164510348703272</v>
      </c>
      <c r="AG9" s="53">
        <v>1.5002136035357501</v>
      </c>
      <c r="AH9" s="65">
        <v>-1.4873277653403201</v>
      </c>
      <c r="AI9" s="65">
        <v>2.9604040178965501</v>
      </c>
      <c r="AJ9" s="50">
        <v>50</v>
      </c>
      <c r="AK9" s="40" t="s">
        <v>208</v>
      </c>
      <c r="AL9" s="38" t="str">
        <f t="shared" si="0"/>
        <v>hour,HFA,nsRead,4,0.164510348703272,1.50021360353575</v>
      </c>
      <c r="AM9" s="39"/>
      <c r="AN9" s="39"/>
      <c r="AO9" s="39"/>
      <c r="AP9" s="39"/>
      <c r="AQ9" s="39"/>
      <c r="AR9" s="39"/>
      <c r="AS9" s="39"/>
      <c r="AT9" s="39"/>
      <c r="AU9" s="40"/>
    </row>
    <row r="10" spans="1:47" x14ac:dyDescent="0.2">
      <c r="B10" t="s">
        <v>8</v>
      </c>
      <c r="C10" t="s">
        <v>4</v>
      </c>
      <c r="D10">
        <v>0</v>
      </c>
      <c r="E10">
        <v>4</v>
      </c>
      <c r="F10">
        <v>0</v>
      </c>
      <c r="G10" s="32">
        <v>44618.689583333333</v>
      </c>
      <c r="H10" s="32">
        <v>44627.706944444442</v>
      </c>
      <c r="I10">
        <v>25</v>
      </c>
      <c r="N10" t="s">
        <v>3</v>
      </c>
      <c r="O10" t="s">
        <v>4</v>
      </c>
      <c r="P10">
        <v>8</v>
      </c>
      <c r="Q10">
        <v>217045491</v>
      </c>
      <c r="U10" s="38" t="s">
        <v>1182</v>
      </c>
      <c r="V10" s="94"/>
      <c r="W10" s="94"/>
      <c r="X10" s="39">
        <v>8</v>
      </c>
      <c r="Y10" s="39">
        <v>0.28824372217435901</v>
      </c>
      <c r="Z10" s="39">
        <v>1.7072369260006299</v>
      </c>
      <c r="AA10" s="65">
        <v>8.1917849096622195</v>
      </c>
      <c r="AB10" s="66">
        <v>8.3267782374969102</v>
      </c>
      <c r="AC10" s="39" t="s">
        <v>3</v>
      </c>
      <c r="AD10" s="39" t="s">
        <v>4</v>
      </c>
      <c r="AE10" s="56">
        <v>8</v>
      </c>
      <c r="AF10" s="53">
        <v>0.19778031163824999</v>
      </c>
      <c r="AG10" s="53">
        <v>1.55334338389186</v>
      </c>
      <c r="AH10" s="65">
        <v>-0.363481052378891</v>
      </c>
      <c r="AI10" s="65">
        <v>1.8493789681706001</v>
      </c>
      <c r="AJ10" s="50">
        <v>50</v>
      </c>
      <c r="AK10" s="40" t="s">
        <v>208</v>
      </c>
      <c r="AL10" s="38" t="str">
        <f t="shared" si="0"/>
        <v>hour,HFA,nsRead,8,0.19778031163825,1.55334338389186</v>
      </c>
      <c r="AM10" s="39"/>
      <c r="AN10" s="39"/>
      <c r="AO10" s="39"/>
      <c r="AP10" s="39"/>
      <c r="AQ10" s="39"/>
      <c r="AR10" s="39"/>
      <c r="AS10" s="39"/>
      <c r="AT10" s="39"/>
      <c r="AU10" s="40"/>
    </row>
    <row r="11" spans="1:47" x14ac:dyDescent="0.2">
      <c r="B11" t="s">
        <v>8</v>
      </c>
      <c r="C11" t="s">
        <v>4</v>
      </c>
      <c r="D11">
        <v>0</v>
      </c>
      <c r="E11">
        <v>5</v>
      </c>
      <c r="F11">
        <v>0</v>
      </c>
      <c r="G11" s="32">
        <v>44619.429861111108</v>
      </c>
      <c r="H11" s="32">
        <v>44627.819444444445</v>
      </c>
      <c r="I11">
        <v>25</v>
      </c>
      <c r="N11" t="s">
        <v>3</v>
      </c>
      <c r="O11" t="s">
        <v>4</v>
      </c>
      <c r="P11">
        <v>16</v>
      </c>
      <c r="Q11">
        <v>217045491</v>
      </c>
      <c r="U11" s="38" t="s">
        <v>1182</v>
      </c>
      <c r="V11" s="94"/>
      <c r="W11" s="94"/>
      <c r="X11" s="39">
        <v>16</v>
      </c>
      <c r="Y11" s="39">
        <v>0.43074045099226299</v>
      </c>
      <c r="Z11" s="39">
        <v>1.8210449009399901</v>
      </c>
      <c r="AA11" s="65">
        <v>8.7126980952336108</v>
      </c>
      <c r="AB11" s="66">
        <v>8.8453034442013596</v>
      </c>
      <c r="AC11" s="39" t="s">
        <v>3</v>
      </c>
      <c r="AD11" s="39" t="s">
        <v>4</v>
      </c>
      <c r="AE11" s="56">
        <v>16</v>
      </c>
      <c r="AF11" s="53">
        <v>0.310093182712883</v>
      </c>
      <c r="AG11" s="53">
        <v>1.5283825311058199</v>
      </c>
      <c r="AH11" s="65">
        <v>0.55202426350400802</v>
      </c>
      <c r="AI11" s="65">
        <v>1.5261821514017699</v>
      </c>
      <c r="AJ11" s="50">
        <v>50</v>
      </c>
      <c r="AK11" s="40" t="s">
        <v>208</v>
      </c>
      <c r="AL11" s="38" t="str">
        <f t="shared" si="0"/>
        <v>hour,HFA,nsRead,16,0.310093182712883,1.52838253110582</v>
      </c>
      <c r="AM11" s="39"/>
      <c r="AN11" s="39"/>
      <c r="AO11" s="39"/>
      <c r="AP11" s="39"/>
      <c r="AQ11" s="39"/>
      <c r="AR11" s="39"/>
      <c r="AS11" s="39"/>
      <c r="AT11" s="39"/>
      <c r="AU11" s="40"/>
    </row>
    <row r="12" spans="1:47" x14ac:dyDescent="0.2">
      <c r="B12" t="s">
        <v>8</v>
      </c>
      <c r="C12" t="s">
        <v>4</v>
      </c>
      <c r="D12">
        <v>0</v>
      </c>
      <c r="E12">
        <v>6</v>
      </c>
      <c r="F12">
        <v>0</v>
      </c>
      <c r="G12" s="32">
        <v>44618.501388888886</v>
      </c>
      <c r="H12" s="32">
        <v>44627.907638888886</v>
      </c>
      <c r="I12">
        <v>25</v>
      </c>
      <c r="N12" t="s">
        <v>3</v>
      </c>
      <c r="O12" t="s">
        <v>4</v>
      </c>
      <c r="P12">
        <v>32</v>
      </c>
      <c r="Q12">
        <v>217045491</v>
      </c>
      <c r="U12" s="38" t="s">
        <v>1182</v>
      </c>
      <c r="V12" s="94"/>
      <c r="W12" s="94"/>
      <c r="X12" s="39">
        <v>32</v>
      </c>
      <c r="Y12" s="39">
        <v>1.11774037758538</v>
      </c>
      <c r="Z12" s="39">
        <v>1.962863160066</v>
      </c>
      <c r="AA12" s="65">
        <v>4.7336588892979004</v>
      </c>
      <c r="AB12" s="66">
        <v>5.2683360072298102</v>
      </c>
      <c r="AC12" s="39" t="s">
        <v>3</v>
      </c>
      <c r="AD12" s="39" t="s">
        <v>4</v>
      </c>
      <c r="AE12" s="56">
        <v>32</v>
      </c>
      <c r="AF12" s="53">
        <v>0.80637075879893505</v>
      </c>
      <c r="AG12" s="53">
        <v>1.5609522623662799</v>
      </c>
      <c r="AH12" s="65">
        <v>-0.84622366795275505</v>
      </c>
      <c r="AI12" s="65">
        <v>2.0042377796956998</v>
      </c>
      <c r="AJ12" s="50">
        <v>50</v>
      </c>
      <c r="AK12" s="40" t="s">
        <v>208</v>
      </c>
      <c r="AL12" s="38" t="str">
        <f t="shared" si="0"/>
        <v>hour,HFA,nsRead,32,0.806370758798935,1.56095226236628</v>
      </c>
      <c r="AM12" s="39"/>
      <c r="AN12" s="39"/>
      <c r="AO12" s="39"/>
      <c r="AP12" s="39"/>
      <c r="AQ12" s="39"/>
      <c r="AR12" s="39"/>
      <c r="AS12" s="39"/>
      <c r="AT12" s="39"/>
      <c r="AU12" s="40"/>
    </row>
    <row r="13" spans="1:47" x14ac:dyDescent="0.2">
      <c r="B13" t="s">
        <v>8</v>
      </c>
      <c r="C13" t="s">
        <v>4</v>
      </c>
      <c r="D13">
        <v>0</v>
      </c>
      <c r="E13">
        <v>7</v>
      </c>
      <c r="F13">
        <v>0</v>
      </c>
      <c r="G13" s="32">
        <v>44618.362500000003</v>
      </c>
      <c r="H13" s="32">
        <v>44627.056250000001</v>
      </c>
      <c r="I13">
        <v>25</v>
      </c>
      <c r="N13" t="s">
        <v>3</v>
      </c>
      <c r="O13" t="s">
        <v>4</v>
      </c>
      <c r="P13">
        <v>64</v>
      </c>
      <c r="Q13">
        <v>217045491</v>
      </c>
      <c r="U13" s="38" t="s">
        <v>1182</v>
      </c>
      <c r="V13" s="94"/>
      <c r="W13" s="94"/>
      <c r="X13" s="39">
        <v>64</v>
      </c>
      <c r="Y13" s="39">
        <v>1.3460995285574999</v>
      </c>
      <c r="Z13" s="39">
        <v>1.7915473955827099</v>
      </c>
      <c r="AA13" s="65">
        <v>10.3877360718734</v>
      </c>
      <c r="AB13" s="66">
        <v>10.425343787031199</v>
      </c>
      <c r="AC13" s="39" t="s">
        <v>3</v>
      </c>
      <c r="AD13" s="39" t="s">
        <v>4</v>
      </c>
      <c r="AE13" s="56">
        <v>64</v>
      </c>
      <c r="AF13" s="53">
        <v>0.77086116157704898</v>
      </c>
      <c r="AG13" s="53">
        <v>1.47022960607806</v>
      </c>
      <c r="AH13" s="65">
        <v>1.95232566763674</v>
      </c>
      <c r="AI13" s="65">
        <v>2.5536838575250398</v>
      </c>
      <c r="AJ13" s="50">
        <v>50</v>
      </c>
      <c r="AK13" s="40" t="s">
        <v>208</v>
      </c>
      <c r="AL13" s="38" t="str">
        <f t="shared" si="0"/>
        <v>hour,HFA,nsRead,64,0.770861161577049,1.47022960607806</v>
      </c>
      <c r="AM13" s="39"/>
      <c r="AN13" s="39"/>
      <c r="AO13" s="39"/>
      <c r="AP13" s="39"/>
      <c r="AQ13" s="39"/>
      <c r="AR13" s="39"/>
      <c r="AS13" s="39"/>
      <c r="AT13" s="39"/>
      <c r="AU13" s="40"/>
    </row>
    <row r="14" spans="1:47" x14ac:dyDescent="0.2">
      <c r="B14" t="s">
        <v>8</v>
      </c>
      <c r="C14" t="s">
        <v>4</v>
      </c>
      <c r="D14">
        <v>0</v>
      </c>
      <c r="E14">
        <v>8</v>
      </c>
      <c r="F14">
        <v>0</v>
      </c>
      <c r="G14" s="32">
        <v>44618.368750000001</v>
      </c>
      <c r="H14" s="32">
        <v>44627.8</v>
      </c>
      <c r="I14">
        <v>25</v>
      </c>
      <c r="N14" t="s">
        <v>3</v>
      </c>
      <c r="O14" t="s">
        <v>4</v>
      </c>
      <c r="P14">
        <v>128</v>
      </c>
      <c r="Q14">
        <v>217045491</v>
      </c>
      <c r="U14" s="38" t="s">
        <v>1182</v>
      </c>
      <c r="V14" s="94"/>
      <c r="W14" s="94"/>
      <c r="X14" s="39">
        <v>128</v>
      </c>
      <c r="Y14" s="39">
        <v>2.9414719389220898</v>
      </c>
      <c r="Z14" s="39">
        <v>1.7617769503337899</v>
      </c>
      <c r="AA14" s="65">
        <v>9.7230701876378198</v>
      </c>
      <c r="AB14" s="66">
        <v>9.8145684794981491</v>
      </c>
      <c r="AC14" s="39" t="s">
        <v>3</v>
      </c>
      <c r="AD14" s="39" t="s">
        <v>4</v>
      </c>
      <c r="AE14" s="56">
        <v>128</v>
      </c>
      <c r="AF14" s="53">
        <v>1.49403505232484</v>
      </c>
      <c r="AG14" s="53">
        <v>1.39472514130762</v>
      </c>
      <c r="AH14" s="65">
        <v>2.39408615312183</v>
      </c>
      <c r="AI14" s="65">
        <v>3.0621039358193101</v>
      </c>
      <c r="AJ14" s="50">
        <v>50</v>
      </c>
      <c r="AK14" s="40" t="s">
        <v>208</v>
      </c>
      <c r="AL14" s="38" t="str">
        <f t="shared" si="0"/>
        <v>hour,HFA,nsRead,128,1.49403505232484,1.39472514130762</v>
      </c>
      <c r="AM14" s="39"/>
      <c r="AN14" s="39"/>
      <c r="AO14" s="39"/>
      <c r="AP14" s="39"/>
      <c r="AQ14" s="39"/>
      <c r="AR14" s="39"/>
      <c r="AS14" s="39"/>
      <c r="AT14" s="39"/>
      <c r="AU14" s="40"/>
    </row>
    <row r="15" spans="1:47" x14ac:dyDescent="0.2">
      <c r="B15" t="s">
        <v>8</v>
      </c>
      <c r="C15" t="s">
        <v>4</v>
      </c>
      <c r="D15">
        <v>0</v>
      </c>
      <c r="E15">
        <v>9</v>
      </c>
      <c r="F15">
        <v>0</v>
      </c>
      <c r="G15" s="32">
        <v>44618.402777777781</v>
      </c>
      <c r="H15" s="32">
        <v>44627.981944444444</v>
      </c>
      <c r="I15">
        <v>25</v>
      </c>
      <c r="N15" t="s">
        <v>3</v>
      </c>
      <c r="O15" t="s">
        <v>4</v>
      </c>
      <c r="P15">
        <v>256</v>
      </c>
      <c r="Q15">
        <v>217045491</v>
      </c>
      <c r="U15" s="38" t="s">
        <v>1182</v>
      </c>
      <c r="V15" s="94"/>
      <c r="W15" s="94"/>
      <c r="X15" s="39">
        <v>256</v>
      </c>
      <c r="Y15" s="39">
        <v>10.493787051407001</v>
      </c>
      <c r="Z15" s="39">
        <v>1.74706996270106</v>
      </c>
      <c r="AA15" s="65">
        <v>6.4904678590102698</v>
      </c>
      <c r="AB15" s="66">
        <v>6.6574305190889103</v>
      </c>
      <c r="AC15" s="39" t="s">
        <v>3</v>
      </c>
      <c r="AD15" s="39" t="s">
        <v>4</v>
      </c>
      <c r="AE15" s="56">
        <v>256</v>
      </c>
      <c r="AF15" s="53">
        <v>4.85305351788897</v>
      </c>
      <c r="AG15" s="53">
        <v>1.4182005668033399</v>
      </c>
      <c r="AH15" s="65">
        <v>0.93085586903670203</v>
      </c>
      <c r="AI15" s="65">
        <v>2.1260907413150898</v>
      </c>
      <c r="AJ15" s="50">
        <v>50</v>
      </c>
      <c r="AK15" s="40" t="s">
        <v>208</v>
      </c>
      <c r="AL15" s="38" t="str">
        <f t="shared" si="0"/>
        <v>hour,HFA,nsRead,256,4.85305351788897,1.41820056680334</v>
      </c>
      <c r="AM15" s="39"/>
      <c r="AN15" s="39"/>
      <c r="AO15" s="39"/>
      <c r="AP15" s="39"/>
      <c r="AQ15" s="39"/>
      <c r="AR15" s="39"/>
      <c r="AS15" s="39"/>
      <c r="AT15" s="39"/>
      <c r="AU15" s="40"/>
    </row>
    <row r="16" spans="1:47" x14ac:dyDescent="0.2">
      <c r="B16" t="s">
        <v>8</v>
      </c>
      <c r="C16" t="s">
        <v>4</v>
      </c>
      <c r="D16">
        <v>0</v>
      </c>
      <c r="E16">
        <v>10</v>
      </c>
      <c r="F16">
        <v>0</v>
      </c>
      <c r="G16" s="32">
        <v>44618.421527777777</v>
      </c>
      <c r="H16" s="32">
        <v>44627.744444444441</v>
      </c>
      <c r="I16">
        <v>25</v>
      </c>
      <c r="N16" t="s">
        <v>3</v>
      </c>
      <c r="O16" t="s">
        <v>4</v>
      </c>
      <c r="P16">
        <v>512</v>
      </c>
      <c r="Q16">
        <v>217045491</v>
      </c>
      <c r="U16" s="38" t="s">
        <v>1182</v>
      </c>
      <c r="V16" s="94"/>
      <c r="W16" s="94"/>
      <c r="X16" s="39">
        <v>512</v>
      </c>
      <c r="Y16" s="39">
        <v>17.1995502086343</v>
      </c>
      <c r="Z16" s="39">
        <v>1.7704303527387899</v>
      </c>
      <c r="AA16" s="65">
        <v>7.6408655456253003</v>
      </c>
      <c r="AB16" s="66">
        <v>8.1840336711477608</v>
      </c>
      <c r="AC16" s="39" t="s">
        <v>3</v>
      </c>
      <c r="AD16" s="39" t="s">
        <v>4</v>
      </c>
      <c r="AE16" s="56">
        <v>512</v>
      </c>
      <c r="AF16" s="53">
        <v>6.8127025216305102</v>
      </c>
      <c r="AG16" s="53">
        <v>1.37392993580597</v>
      </c>
      <c r="AH16" s="65">
        <v>3.2955190104302199</v>
      </c>
      <c r="AI16" s="65">
        <v>4.0590981801265498</v>
      </c>
      <c r="AJ16" s="50">
        <v>50</v>
      </c>
      <c r="AK16" s="40" t="s">
        <v>208</v>
      </c>
      <c r="AL16" s="38" t="str">
        <f t="shared" si="0"/>
        <v>hour,HFA,nsRead,512,6.81270252163051,1.37392993580597</v>
      </c>
      <c r="AM16" s="39"/>
      <c r="AN16" s="39"/>
      <c r="AO16" s="39"/>
      <c r="AP16" s="39"/>
      <c r="AQ16" s="39"/>
      <c r="AR16" s="39"/>
      <c r="AS16" s="39"/>
      <c r="AT16" s="39"/>
      <c r="AU16" s="40"/>
    </row>
    <row r="17" spans="2:47" x14ac:dyDescent="0.2">
      <c r="B17" t="s">
        <v>8</v>
      </c>
      <c r="C17" t="s">
        <v>4</v>
      </c>
      <c r="D17">
        <v>0</v>
      </c>
      <c r="E17">
        <v>11</v>
      </c>
      <c r="F17">
        <v>0</v>
      </c>
      <c r="G17" s="32">
        <v>44618.161111111112</v>
      </c>
      <c r="H17" s="32">
        <v>44627.811111111114</v>
      </c>
      <c r="I17">
        <v>25</v>
      </c>
      <c r="N17" t="s">
        <v>3</v>
      </c>
      <c r="O17" t="s">
        <v>5</v>
      </c>
      <c r="P17">
        <v>0.5</v>
      </c>
      <c r="Q17">
        <v>217045491</v>
      </c>
      <c r="U17" s="38" t="s">
        <v>1182</v>
      </c>
      <c r="V17" s="94"/>
      <c r="W17" s="94" t="s">
        <v>5</v>
      </c>
      <c r="X17" s="39">
        <v>0.5</v>
      </c>
      <c r="Y17" s="39">
        <v>3.7495506452377703E-2</v>
      </c>
      <c r="Z17" s="39">
        <v>1.75303431346959</v>
      </c>
      <c r="AA17" s="65" t="s">
        <v>6</v>
      </c>
      <c r="AB17" s="66" t="s">
        <v>6</v>
      </c>
      <c r="AC17" s="39" t="s">
        <v>3</v>
      </c>
      <c r="AD17" s="39" t="s">
        <v>5</v>
      </c>
      <c r="AE17" s="56">
        <v>0.5</v>
      </c>
      <c r="AF17" s="53" t="s">
        <v>13</v>
      </c>
      <c r="AG17" s="53" t="s">
        <v>13</v>
      </c>
      <c r="AH17" s="65" t="s">
        <v>13</v>
      </c>
      <c r="AI17" s="65">
        <v>4.0590981801265498</v>
      </c>
      <c r="AJ17" s="50">
        <v>50</v>
      </c>
      <c r="AK17" s="40" t="s">
        <v>208</v>
      </c>
      <c r="AL17" s="38" t="str">
        <f t="shared" si="0"/>
        <v>hour,HFA,seqRead,0.5,&lt;NA&gt;,&lt;NA&gt;</v>
      </c>
      <c r="AM17" s="39"/>
      <c r="AN17" s="39"/>
      <c r="AO17" s="39"/>
      <c r="AP17" s="39"/>
      <c r="AQ17" s="39"/>
      <c r="AR17" s="39"/>
      <c r="AS17" s="39"/>
      <c r="AT17" s="39"/>
      <c r="AU17" s="40"/>
    </row>
    <row r="18" spans="2:47" x14ac:dyDescent="0.2">
      <c r="B18" t="s">
        <v>8</v>
      </c>
      <c r="C18" t="s">
        <v>4</v>
      </c>
      <c r="D18">
        <v>0</v>
      </c>
      <c r="E18">
        <v>12</v>
      </c>
      <c r="F18">
        <v>0</v>
      </c>
      <c r="G18" s="32">
        <v>44618.897916666669</v>
      </c>
      <c r="H18" s="32">
        <v>44627.665972222225</v>
      </c>
      <c r="I18">
        <v>25</v>
      </c>
      <c r="N18" t="s">
        <v>3</v>
      </c>
      <c r="O18" t="s">
        <v>5</v>
      </c>
      <c r="P18">
        <v>1</v>
      </c>
      <c r="Q18">
        <v>217045491</v>
      </c>
      <c r="U18" s="38" t="s">
        <v>1182</v>
      </c>
      <c r="V18" s="94"/>
      <c r="W18" s="94"/>
      <c r="X18" s="39">
        <v>1</v>
      </c>
      <c r="Y18" s="39">
        <v>9.1148020052920997E-2</v>
      </c>
      <c r="Z18" s="39">
        <v>1.7751804986503099</v>
      </c>
      <c r="AA18" s="65" t="s">
        <v>6</v>
      </c>
      <c r="AB18" s="66" t="s">
        <v>6</v>
      </c>
      <c r="AC18" s="39" t="s">
        <v>3</v>
      </c>
      <c r="AD18" s="39" t="s">
        <v>5</v>
      </c>
      <c r="AE18" s="56">
        <v>1</v>
      </c>
      <c r="AF18" s="53" t="s">
        <v>13</v>
      </c>
      <c r="AG18" s="53" t="s">
        <v>13</v>
      </c>
      <c r="AH18" s="65" t="s">
        <v>13</v>
      </c>
      <c r="AI18" s="65">
        <v>4.0590981801265498</v>
      </c>
      <c r="AJ18" s="50">
        <v>50</v>
      </c>
      <c r="AK18" s="40" t="s">
        <v>208</v>
      </c>
      <c r="AL18" s="38" t="str">
        <f t="shared" si="0"/>
        <v>hour,HFA,seqRead,1,&lt;NA&gt;,&lt;NA&gt;</v>
      </c>
      <c r="AM18" s="39"/>
      <c r="AN18" s="39"/>
      <c r="AO18" s="39"/>
      <c r="AP18" s="39"/>
      <c r="AQ18" s="39"/>
      <c r="AR18" s="39"/>
      <c r="AS18" s="39"/>
      <c r="AT18" s="39"/>
      <c r="AU18" s="40"/>
    </row>
    <row r="19" spans="2:47" x14ac:dyDescent="0.2">
      <c r="B19" t="s">
        <v>8</v>
      </c>
      <c r="C19" t="s">
        <v>4</v>
      </c>
      <c r="D19">
        <v>0</v>
      </c>
      <c r="E19">
        <v>13</v>
      </c>
      <c r="F19">
        <v>0</v>
      </c>
      <c r="G19" s="32">
        <v>44618.69027777778</v>
      </c>
      <c r="H19" s="32">
        <v>44627.738888888889</v>
      </c>
      <c r="I19">
        <v>25</v>
      </c>
      <c r="N19" t="s">
        <v>3</v>
      </c>
      <c r="O19" t="s">
        <v>5</v>
      </c>
      <c r="P19">
        <v>2</v>
      </c>
      <c r="Q19">
        <v>217045491</v>
      </c>
      <c r="U19" s="38" t="s">
        <v>1182</v>
      </c>
      <c r="V19" s="94"/>
      <c r="W19" s="94"/>
      <c r="X19" s="39">
        <v>2</v>
      </c>
      <c r="Y19" s="39">
        <v>8.3491261432071598E-2</v>
      </c>
      <c r="Z19" s="39">
        <v>1.7742306178824201</v>
      </c>
      <c r="AA19" s="65" t="s">
        <v>6</v>
      </c>
      <c r="AB19" s="66" t="s">
        <v>6</v>
      </c>
      <c r="AC19" s="39" t="s">
        <v>3</v>
      </c>
      <c r="AD19" s="39" t="s">
        <v>5</v>
      </c>
      <c r="AE19" s="56">
        <v>2</v>
      </c>
      <c r="AF19" s="53" t="s">
        <v>13</v>
      </c>
      <c r="AG19" s="53" t="s">
        <v>13</v>
      </c>
      <c r="AH19" s="65" t="s">
        <v>13</v>
      </c>
      <c r="AI19" s="65">
        <v>4.0590981801265498</v>
      </c>
      <c r="AJ19" s="50">
        <v>50</v>
      </c>
      <c r="AK19" s="40" t="s">
        <v>208</v>
      </c>
      <c r="AL19" s="38" t="str">
        <f t="shared" si="0"/>
        <v>hour,HFA,seqRead,2,&lt;NA&gt;,&lt;NA&gt;</v>
      </c>
      <c r="AM19" s="39"/>
      <c r="AN19" s="39"/>
      <c r="AO19" s="39"/>
      <c r="AP19" s="39"/>
      <c r="AQ19" s="39"/>
      <c r="AR19" s="39"/>
      <c r="AS19" s="39"/>
      <c r="AT19" s="39"/>
      <c r="AU19" s="40"/>
    </row>
    <row r="20" spans="2:47" x14ac:dyDescent="0.2">
      <c r="B20" t="s">
        <v>8</v>
      </c>
      <c r="C20" t="s">
        <v>4</v>
      </c>
      <c r="D20">
        <v>0</v>
      </c>
      <c r="E20">
        <v>14</v>
      </c>
      <c r="F20">
        <v>0</v>
      </c>
      <c r="G20" s="32">
        <v>44618.273611111108</v>
      </c>
      <c r="H20" s="32">
        <v>44627.227777777778</v>
      </c>
      <c r="I20">
        <v>25</v>
      </c>
      <c r="N20" t="s">
        <v>3</v>
      </c>
      <c r="O20" t="s">
        <v>5</v>
      </c>
      <c r="P20">
        <v>4</v>
      </c>
      <c r="Q20">
        <v>217045491</v>
      </c>
      <c r="U20" s="38" t="s">
        <v>1182</v>
      </c>
      <c r="V20" s="94"/>
      <c r="W20" s="94"/>
      <c r="X20" s="39">
        <v>4</v>
      </c>
      <c r="Y20" s="39">
        <v>0.58274791560425199</v>
      </c>
      <c r="Z20" s="39">
        <v>0.93168332041754698</v>
      </c>
      <c r="AA20" s="65">
        <v>13.047600243450599</v>
      </c>
      <c r="AB20" s="66">
        <v>13.4235929512288</v>
      </c>
      <c r="AC20" s="39" t="s">
        <v>3</v>
      </c>
      <c r="AD20" s="39" t="s">
        <v>5</v>
      </c>
      <c r="AE20" s="56">
        <v>4</v>
      </c>
      <c r="AF20" s="53">
        <v>0.36741735847457602</v>
      </c>
      <c r="AG20" s="53">
        <v>0.58002656802080099</v>
      </c>
      <c r="AH20" s="65">
        <v>-0.63465118785242403</v>
      </c>
      <c r="AI20" s="65">
        <v>2.0566845002576</v>
      </c>
      <c r="AJ20" s="50">
        <v>50</v>
      </c>
      <c r="AK20" s="40" t="s">
        <v>208</v>
      </c>
      <c r="AL20" s="38" t="str">
        <f t="shared" si="0"/>
        <v>hour,HFA,seqRead,4,0.367417358474576,0.580026568020801</v>
      </c>
      <c r="AM20" s="39"/>
      <c r="AN20" s="39"/>
      <c r="AO20" s="39"/>
      <c r="AP20" s="39"/>
      <c r="AQ20" s="39"/>
      <c r="AR20" s="39"/>
      <c r="AS20" s="39"/>
      <c r="AT20" s="39"/>
      <c r="AU20" s="40"/>
    </row>
    <row r="21" spans="2:47" x14ac:dyDescent="0.2">
      <c r="B21" t="s">
        <v>8</v>
      </c>
      <c r="C21" t="s">
        <v>4</v>
      </c>
      <c r="D21">
        <v>0</v>
      </c>
      <c r="E21">
        <v>15</v>
      </c>
      <c r="F21">
        <v>0</v>
      </c>
      <c r="G21" s="32">
        <v>44618.370138888888</v>
      </c>
      <c r="H21" s="32">
        <v>44627.724305555559</v>
      </c>
      <c r="I21">
        <v>25</v>
      </c>
      <c r="N21" t="s">
        <v>3</v>
      </c>
      <c r="O21" t="s">
        <v>5</v>
      </c>
      <c r="P21">
        <v>8</v>
      </c>
      <c r="Q21">
        <v>217045491</v>
      </c>
      <c r="U21" s="38" t="s">
        <v>1182</v>
      </c>
      <c r="V21" s="94"/>
      <c r="W21" s="94"/>
      <c r="X21" s="39">
        <v>8</v>
      </c>
      <c r="Y21" s="39">
        <v>0.46087167463016099</v>
      </c>
      <c r="Z21" s="39">
        <v>1.0880318651599601</v>
      </c>
      <c r="AA21" s="65">
        <v>3.87523623954525</v>
      </c>
      <c r="AB21" s="66">
        <v>6.4121180483732099</v>
      </c>
      <c r="AC21" s="39" t="s">
        <v>3</v>
      </c>
      <c r="AD21" s="39" t="s">
        <v>5</v>
      </c>
      <c r="AE21" s="56">
        <v>8</v>
      </c>
      <c r="AF21" s="53">
        <v>0.47004129005781298</v>
      </c>
      <c r="AG21" s="53">
        <v>0.72568912701013899</v>
      </c>
      <c r="AH21" s="65">
        <v>-0.95098291257782197</v>
      </c>
      <c r="AI21" s="65">
        <v>1.7531269354733601</v>
      </c>
      <c r="AJ21" s="50">
        <v>50</v>
      </c>
      <c r="AK21" s="40" t="s">
        <v>208</v>
      </c>
      <c r="AL21" s="38" t="str">
        <f t="shared" si="0"/>
        <v>hour,HFA,seqRead,8,0.470041290057813,0.725689127010139</v>
      </c>
      <c r="AM21" s="39"/>
      <c r="AN21" s="39"/>
      <c r="AO21" s="39"/>
      <c r="AP21" s="39"/>
      <c r="AQ21" s="39"/>
      <c r="AR21" s="39"/>
      <c r="AS21" s="39"/>
      <c r="AT21" s="39"/>
      <c r="AU21" s="40"/>
    </row>
    <row r="22" spans="2:47" x14ac:dyDescent="0.2">
      <c r="B22" t="s">
        <v>8</v>
      </c>
      <c r="C22" t="s">
        <v>4</v>
      </c>
      <c r="D22">
        <v>0</v>
      </c>
      <c r="E22">
        <v>16</v>
      </c>
      <c r="F22">
        <v>0</v>
      </c>
      <c r="G22" s="32">
        <v>44618.488888888889</v>
      </c>
      <c r="H22" s="32">
        <v>44627.78402777778</v>
      </c>
      <c r="I22">
        <v>25</v>
      </c>
      <c r="N22" t="s">
        <v>3</v>
      </c>
      <c r="O22" t="s">
        <v>5</v>
      </c>
      <c r="P22">
        <v>16</v>
      </c>
      <c r="Q22">
        <v>217045491</v>
      </c>
      <c r="U22" s="38" t="s">
        <v>1182</v>
      </c>
      <c r="V22" s="94"/>
      <c r="W22" s="94"/>
      <c r="X22" s="39">
        <v>16</v>
      </c>
      <c r="Y22" s="39">
        <v>0.55129202670644295</v>
      </c>
      <c r="Z22" s="39">
        <v>1.14177506351071</v>
      </c>
      <c r="AA22" s="65">
        <v>5.3102679883914199</v>
      </c>
      <c r="AB22" s="66">
        <v>5.8313906884541096</v>
      </c>
      <c r="AC22" s="39" t="s">
        <v>3</v>
      </c>
      <c r="AD22" s="39" t="s">
        <v>5</v>
      </c>
      <c r="AE22" s="56">
        <v>16</v>
      </c>
      <c r="AF22" s="53">
        <v>0.42435429005811398</v>
      </c>
      <c r="AG22" s="53">
        <v>0.82409722218243098</v>
      </c>
      <c r="AH22" s="65">
        <v>-3.4442234296483099</v>
      </c>
      <c r="AI22" s="65">
        <v>3.97485056590879</v>
      </c>
      <c r="AJ22" s="50">
        <v>50</v>
      </c>
      <c r="AK22" s="40" t="s">
        <v>208</v>
      </c>
      <c r="AL22" s="38" t="str">
        <f t="shared" si="0"/>
        <v>hour,HFA,seqRead,16,0.424354290058114,0.824097222182431</v>
      </c>
      <c r="AM22" s="39"/>
      <c r="AN22" s="39"/>
      <c r="AO22" s="39"/>
      <c r="AP22" s="39"/>
      <c r="AQ22" s="39"/>
      <c r="AR22" s="39"/>
      <c r="AS22" s="39"/>
      <c r="AT22" s="39"/>
      <c r="AU22" s="40"/>
    </row>
    <row r="23" spans="2:47" x14ac:dyDescent="0.2">
      <c r="B23" t="s">
        <v>8</v>
      </c>
      <c r="C23" t="s">
        <v>4</v>
      </c>
      <c r="D23">
        <v>0</v>
      </c>
      <c r="E23">
        <v>17</v>
      </c>
      <c r="F23">
        <v>0</v>
      </c>
      <c r="G23" s="32">
        <v>44618.103472222225</v>
      </c>
      <c r="H23" s="32">
        <v>44627.288888888892</v>
      </c>
      <c r="I23">
        <v>25</v>
      </c>
      <c r="N23" t="s">
        <v>3</v>
      </c>
      <c r="O23" t="s">
        <v>5</v>
      </c>
      <c r="P23">
        <v>32</v>
      </c>
      <c r="Q23">
        <v>217045491</v>
      </c>
      <c r="U23" s="38" t="s">
        <v>1182</v>
      </c>
      <c r="V23" s="94"/>
      <c r="W23" s="94"/>
      <c r="X23" s="39">
        <v>32</v>
      </c>
      <c r="Y23" s="39">
        <v>0.79080833238634796</v>
      </c>
      <c r="Z23" s="39">
        <v>1.1894855800826001</v>
      </c>
      <c r="AA23" s="65">
        <v>5.31069851534152</v>
      </c>
      <c r="AB23" s="66">
        <v>6.8846445104969796</v>
      </c>
      <c r="AC23" s="39" t="s">
        <v>3</v>
      </c>
      <c r="AD23" s="39" t="s">
        <v>5</v>
      </c>
      <c r="AE23" s="56">
        <v>32</v>
      </c>
      <c r="AF23" s="53">
        <v>0.66584732597717899</v>
      </c>
      <c r="AG23" s="53">
        <v>0.86285286587785204</v>
      </c>
      <c r="AH23" s="65">
        <v>1.2992640318281401</v>
      </c>
      <c r="AI23" s="65">
        <v>2.2012238799785</v>
      </c>
      <c r="AJ23" s="50">
        <v>50</v>
      </c>
      <c r="AK23" s="40" t="s">
        <v>208</v>
      </c>
      <c r="AL23" s="38" t="str">
        <f t="shared" si="0"/>
        <v>hour,HFA,seqRead,32,0.665847325977179,0.862852865877852</v>
      </c>
      <c r="AM23" s="39"/>
      <c r="AN23" s="39"/>
      <c r="AO23" s="39"/>
      <c r="AP23" s="39"/>
      <c r="AQ23" s="39"/>
      <c r="AR23" s="39"/>
      <c r="AS23" s="39"/>
      <c r="AT23" s="39"/>
      <c r="AU23" s="40"/>
    </row>
    <row r="24" spans="2:47" x14ac:dyDescent="0.2">
      <c r="B24" t="s">
        <v>8</v>
      </c>
      <c r="C24" t="s">
        <v>4</v>
      </c>
      <c r="D24">
        <v>0</v>
      </c>
      <c r="E24">
        <v>18</v>
      </c>
      <c r="F24">
        <v>0</v>
      </c>
      <c r="G24" s="32">
        <v>44619.388194444444</v>
      </c>
      <c r="H24" s="32">
        <v>44627.382638888892</v>
      </c>
      <c r="I24">
        <v>25</v>
      </c>
      <c r="N24" t="s">
        <v>3</v>
      </c>
      <c r="O24" t="s">
        <v>5</v>
      </c>
      <c r="P24">
        <v>64</v>
      </c>
      <c r="Q24">
        <v>217045491</v>
      </c>
      <c r="U24" s="38" t="s">
        <v>1182</v>
      </c>
      <c r="V24" s="94"/>
      <c r="W24" s="94"/>
      <c r="X24" s="39">
        <v>64</v>
      </c>
      <c r="Y24" s="39">
        <v>0.85353199767591403</v>
      </c>
      <c r="Z24" s="39">
        <v>1.21170926113332</v>
      </c>
      <c r="AA24" s="65">
        <v>11.2321780634666</v>
      </c>
      <c r="AB24" s="66">
        <v>11.4324986161624</v>
      </c>
      <c r="AC24" s="39" t="s">
        <v>3</v>
      </c>
      <c r="AD24" s="39" t="s">
        <v>5</v>
      </c>
      <c r="AE24" s="56">
        <v>64</v>
      </c>
      <c r="AF24" s="53">
        <v>0.52381186639377997</v>
      </c>
      <c r="AG24" s="53">
        <v>0.83619922694987803</v>
      </c>
      <c r="AH24" s="65">
        <v>1.7043440954235001</v>
      </c>
      <c r="AI24" s="65">
        <v>2.6091791466396499</v>
      </c>
      <c r="AJ24" s="50">
        <v>50</v>
      </c>
      <c r="AK24" s="40" t="s">
        <v>208</v>
      </c>
      <c r="AL24" s="38" t="str">
        <f t="shared" si="0"/>
        <v>hour,HFA,seqRead,64,0.52381186639378,0.836199226949878</v>
      </c>
      <c r="AM24" s="39"/>
      <c r="AN24" s="39"/>
      <c r="AO24" s="39"/>
      <c r="AP24" s="39"/>
      <c r="AQ24" s="39"/>
      <c r="AR24" s="39"/>
      <c r="AS24" s="39"/>
      <c r="AT24" s="39"/>
      <c r="AU24" s="40"/>
    </row>
    <row r="25" spans="2:47" x14ac:dyDescent="0.2">
      <c r="B25" t="s">
        <v>8</v>
      </c>
      <c r="C25" t="s">
        <v>4</v>
      </c>
      <c r="D25">
        <v>0</v>
      </c>
      <c r="E25">
        <v>19</v>
      </c>
      <c r="F25">
        <v>0</v>
      </c>
      <c r="G25" s="32">
        <v>44618.466666666667</v>
      </c>
      <c r="H25" s="32">
        <v>44627.717361111114</v>
      </c>
      <c r="I25">
        <v>25</v>
      </c>
      <c r="N25" t="s">
        <v>3</v>
      </c>
      <c r="O25" t="s">
        <v>5</v>
      </c>
      <c r="P25">
        <v>128</v>
      </c>
      <c r="Q25">
        <v>217045491</v>
      </c>
      <c r="U25" s="38" t="s">
        <v>1182</v>
      </c>
      <c r="V25" s="94"/>
      <c r="W25" s="94"/>
      <c r="X25" s="39">
        <v>128</v>
      </c>
      <c r="Y25" s="39">
        <v>1.30116756139278</v>
      </c>
      <c r="Z25" s="39">
        <v>1.2910751633630599</v>
      </c>
      <c r="AA25" s="65">
        <v>11.999289313361199</v>
      </c>
      <c r="AB25" s="66">
        <v>12.3340969926239</v>
      </c>
      <c r="AC25" s="39" t="s">
        <v>3</v>
      </c>
      <c r="AD25" s="39" t="s">
        <v>5</v>
      </c>
      <c r="AE25" s="56">
        <v>128</v>
      </c>
      <c r="AF25" s="53">
        <v>0.68742211625738103</v>
      </c>
      <c r="AG25" s="53">
        <v>0.83518368054712699</v>
      </c>
      <c r="AH25" s="65">
        <v>2.6992650471849098</v>
      </c>
      <c r="AI25" s="65">
        <v>3.5569052734650501</v>
      </c>
      <c r="AJ25" s="50">
        <v>50</v>
      </c>
      <c r="AK25" s="40" t="s">
        <v>208</v>
      </c>
      <c r="AL25" s="38" t="str">
        <f t="shared" si="0"/>
        <v>hour,HFA,seqRead,128,0.687422116257381,0.835183680547127</v>
      </c>
      <c r="AM25" s="39"/>
      <c r="AN25" s="39"/>
      <c r="AO25" s="39"/>
      <c r="AP25" s="39"/>
      <c r="AQ25" s="39"/>
      <c r="AR25" s="39"/>
      <c r="AS25" s="39"/>
      <c r="AT25" s="39"/>
      <c r="AU25" s="40"/>
    </row>
    <row r="26" spans="2:47" x14ac:dyDescent="0.2">
      <c r="B26" t="s">
        <v>8</v>
      </c>
      <c r="C26" t="s">
        <v>4</v>
      </c>
      <c r="D26">
        <v>0</v>
      </c>
      <c r="E26">
        <v>20</v>
      </c>
      <c r="F26">
        <v>0</v>
      </c>
      <c r="G26" s="32">
        <v>44618.118055555555</v>
      </c>
      <c r="H26" s="32">
        <v>44627.755555555559</v>
      </c>
      <c r="I26">
        <v>25</v>
      </c>
      <c r="N26" t="s">
        <v>3</v>
      </c>
      <c r="O26" t="s">
        <v>5</v>
      </c>
      <c r="P26">
        <v>256</v>
      </c>
      <c r="Q26">
        <v>217045491</v>
      </c>
      <c r="U26" s="38" t="s">
        <v>1182</v>
      </c>
      <c r="V26" s="94"/>
      <c r="W26" s="94"/>
      <c r="X26" s="39">
        <v>256</v>
      </c>
      <c r="Y26" s="39">
        <v>3.3106905282405399</v>
      </c>
      <c r="Z26" s="39">
        <v>1.28235955741801</v>
      </c>
      <c r="AA26" s="65">
        <v>7.0723914854717096</v>
      </c>
      <c r="AB26" s="66">
        <v>7.8681154776025402</v>
      </c>
      <c r="AC26" s="39" t="s">
        <v>3</v>
      </c>
      <c r="AD26" s="39" t="s">
        <v>5</v>
      </c>
      <c r="AE26" s="56">
        <v>256</v>
      </c>
      <c r="AF26" s="53">
        <v>2.0514535608429201</v>
      </c>
      <c r="AG26" s="53">
        <v>1.0096131776743</v>
      </c>
      <c r="AH26" s="65">
        <v>3.8311977063137101</v>
      </c>
      <c r="AI26" s="65">
        <v>4.4175566753897302</v>
      </c>
      <c r="AJ26" s="50">
        <v>50</v>
      </c>
      <c r="AK26" s="40" t="s">
        <v>208</v>
      </c>
      <c r="AL26" s="38" t="str">
        <f t="shared" si="0"/>
        <v>hour,HFA,seqRead,256,2.05145356084292,1.0096131776743</v>
      </c>
      <c r="AM26" s="39"/>
      <c r="AN26" s="39"/>
      <c r="AO26" s="39"/>
      <c r="AP26" s="39"/>
      <c r="AQ26" s="39"/>
      <c r="AR26" s="39"/>
      <c r="AS26" s="39"/>
      <c r="AT26" s="39"/>
      <c r="AU26" s="40"/>
    </row>
    <row r="27" spans="2:47" x14ac:dyDescent="0.2">
      <c r="B27" t="s">
        <v>8</v>
      </c>
      <c r="C27" t="s">
        <v>4</v>
      </c>
      <c r="D27">
        <v>0</v>
      </c>
      <c r="E27">
        <v>21</v>
      </c>
      <c r="F27">
        <v>0</v>
      </c>
      <c r="G27" s="32">
        <v>44618.195138888892</v>
      </c>
      <c r="H27" s="32">
        <v>44627.986805555556</v>
      </c>
      <c r="I27">
        <v>25</v>
      </c>
      <c r="N27" t="s">
        <v>3</v>
      </c>
      <c r="O27" t="s">
        <v>5</v>
      </c>
      <c r="P27">
        <v>512</v>
      </c>
      <c r="Q27">
        <v>217045491</v>
      </c>
      <c r="U27" s="38" t="s">
        <v>1182</v>
      </c>
      <c r="V27" s="94"/>
      <c r="W27" s="94"/>
      <c r="X27" s="39">
        <v>512</v>
      </c>
      <c r="Y27" s="39">
        <v>6.0021843699387798</v>
      </c>
      <c r="Z27" s="39">
        <v>1.42309477734199</v>
      </c>
      <c r="AA27" s="65">
        <v>2.0863632792930198</v>
      </c>
      <c r="AB27" s="66">
        <v>5.50608371623722</v>
      </c>
      <c r="AC27" s="39" t="s">
        <v>3</v>
      </c>
      <c r="AD27" s="39" t="s">
        <v>5</v>
      </c>
      <c r="AE27" s="56">
        <v>512</v>
      </c>
      <c r="AF27" s="53">
        <v>3.8463334439591401</v>
      </c>
      <c r="AG27" s="53">
        <v>1.1059868258480401</v>
      </c>
      <c r="AH27" s="65">
        <v>1.43488309908066</v>
      </c>
      <c r="AI27" s="65">
        <v>3.0060842271727601</v>
      </c>
      <c r="AJ27" s="50">
        <v>50</v>
      </c>
      <c r="AK27" s="40" t="s">
        <v>208</v>
      </c>
      <c r="AL27" s="38" t="str">
        <f t="shared" si="0"/>
        <v>hour,HFA,seqRead,512,3.84633344395914,1.10598682584804</v>
      </c>
      <c r="AM27" s="39"/>
      <c r="AN27" s="39"/>
      <c r="AO27" s="39"/>
      <c r="AP27" s="39"/>
      <c r="AQ27" s="39"/>
      <c r="AR27" s="39"/>
      <c r="AS27" s="39"/>
      <c r="AT27" s="39"/>
      <c r="AU27" s="40"/>
    </row>
    <row r="28" spans="2:47" x14ac:dyDescent="0.2">
      <c r="B28" t="s">
        <v>8</v>
      </c>
      <c r="C28" t="s">
        <v>4</v>
      </c>
      <c r="D28">
        <v>0</v>
      </c>
      <c r="E28">
        <v>22</v>
      </c>
      <c r="F28">
        <v>0</v>
      </c>
      <c r="G28" s="32">
        <v>44618.286805555559</v>
      </c>
      <c r="H28" s="32">
        <v>44627.066666666666</v>
      </c>
      <c r="I28">
        <v>25</v>
      </c>
      <c r="N28" t="s">
        <v>3</v>
      </c>
      <c r="O28" t="s">
        <v>7</v>
      </c>
      <c r="P28">
        <v>0</v>
      </c>
      <c r="Q28">
        <v>217045491</v>
      </c>
      <c r="U28" s="38" t="s">
        <v>1182</v>
      </c>
      <c r="V28" s="94"/>
      <c r="W28" s="94" t="s">
        <v>7</v>
      </c>
      <c r="X28" s="39">
        <v>0.5</v>
      </c>
      <c r="Y28" s="39">
        <v>1.28965730618575E-2</v>
      </c>
      <c r="Z28" s="39">
        <v>2.350722078365</v>
      </c>
      <c r="AA28" s="65">
        <v>2.7794044850167698</v>
      </c>
      <c r="AB28" s="66">
        <v>6.3908718717594502</v>
      </c>
      <c r="AC28" s="39" t="s">
        <v>3</v>
      </c>
      <c r="AD28" s="39" t="s">
        <v>7</v>
      </c>
      <c r="AE28" s="56">
        <v>0.5</v>
      </c>
      <c r="AF28" s="53">
        <v>2.0982366196521898E-2</v>
      </c>
      <c r="AG28" s="53">
        <v>1.83145838141946</v>
      </c>
      <c r="AH28" s="65">
        <v>-7.6235685526770203</v>
      </c>
      <c r="AI28" s="65">
        <v>9.2098439932674196</v>
      </c>
      <c r="AJ28" s="50">
        <v>50</v>
      </c>
      <c r="AK28" s="40" t="s">
        <v>208</v>
      </c>
      <c r="AL28" s="38" t="str">
        <f t="shared" si="0"/>
        <v>hour,HFA,write,0.5,0.0209823661965219,1.83145838141946</v>
      </c>
      <c r="AM28" s="39"/>
      <c r="AN28" s="39"/>
      <c r="AO28" s="39"/>
      <c r="AP28" s="39"/>
      <c r="AQ28" s="39"/>
      <c r="AR28" s="39"/>
      <c r="AS28" s="39"/>
      <c r="AT28" s="39"/>
      <c r="AU28" s="40"/>
    </row>
    <row r="29" spans="2:47" x14ac:dyDescent="0.2">
      <c r="B29" t="s">
        <v>8</v>
      </c>
      <c r="C29" t="s">
        <v>4</v>
      </c>
      <c r="D29">
        <v>0</v>
      </c>
      <c r="E29">
        <v>23</v>
      </c>
      <c r="F29">
        <v>0</v>
      </c>
      <c r="G29" s="32">
        <v>44618.018750000003</v>
      </c>
      <c r="H29" s="32">
        <v>44627.76666666667</v>
      </c>
      <c r="I29">
        <v>25</v>
      </c>
      <c r="N29" t="s">
        <v>3</v>
      </c>
      <c r="O29" t="s">
        <v>7</v>
      </c>
      <c r="P29">
        <v>0.5</v>
      </c>
      <c r="Q29">
        <v>217045491</v>
      </c>
      <c r="U29" s="38" t="s">
        <v>1182</v>
      </c>
      <c r="V29" s="94"/>
      <c r="W29" s="94"/>
      <c r="X29" s="39">
        <v>1</v>
      </c>
      <c r="Y29" s="39">
        <v>0.1050851</v>
      </c>
      <c r="Z29" s="39">
        <v>5.779161E-2</v>
      </c>
      <c r="AA29" s="65">
        <v>-38.923582491769899</v>
      </c>
      <c r="AB29" s="66">
        <v>39.819159621716203</v>
      </c>
      <c r="AC29" s="39" t="s">
        <v>3</v>
      </c>
      <c r="AD29" s="39" t="s">
        <v>7</v>
      </c>
      <c r="AE29" s="56">
        <v>1</v>
      </c>
      <c r="AF29" s="53">
        <v>8.1352557585916401E-3</v>
      </c>
      <c r="AG29" s="53">
        <v>1.8436556585685899</v>
      </c>
      <c r="AH29" s="65">
        <v>-12.528679892986901</v>
      </c>
      <c r="AI29" s="65">
        <v>14.4541969222803</v>
      </c>
      <c r="AJ29" s="50">
        <v>50</v>
      </c>
      <c r="AK29" s="40" t="s">
        <v>208</v>
      </c>
      <c r="AL29" s="38" t="str">
        <f t="shared" si="0"/>
        <v>hour,HFA,write,1,0.00813525575859164,1.84365565856859</v>
      </c>
      <c r="AM29" s="39"/>
      <c r="AN29" s="39"/>
      <c r="AO29" s="39"/>
      <c r="AP29" s="39"/>
      <c r="AQ29" s="39"/>
      <c r="AR29" s="39"/>
      <c r="AS29" s="39"/>
      <c r="AT29" s="39"/>
      <c r="AU29" s="40"/>
    </row>
    <row r="30" spans="2:47" x14ac:dyDescent="0.2">
      <c r="B30" t="s">
        <v>8</v>
      </c>
      <c r="C30" t="s">
        <v>4</v>
      </c>
      <c r="D30">
        <v>0</v>
      </c>
      <c r="E30">
        <v>24</v>
      </c>
      <c r="F30">
        <v>0</v>
      </c>
      <c r="G30" s="32">
        <v>44618.324999999997</v>
      </c>
      <c r="H30" s="32">
        <v>44627.749305555553</v>
      </c>
      <c r="I30">
        <v>25</v>
      </c>
      <c r="N30" t="s">
        <v>3</v>
      </c>
      <c r="O30" t="s">
        <v>7</v>
      </c>
      <c r="P30">
        <v>1</v>
      </c>
      <c r="Q30">
        <v>217045491</v>
      </c>
      <c r="U30" s="38" t="s">
        <v>1182</v>
      </c>
      <c r="V30" s="94"/>
      <c r="W30" s="94"/>
      <c r="X30" s="39">
        <v>2</v>
      </c>
      <c r="Y30" s="39">
        <v>3.6478118402993799E-4</v>
      </c>
      <c r="Z30" s="39">
        <v>3.56313716471709</v>
      </c>
      <c r="AA30" s="65">
        <v>5.0731620743349097</v>
      </c>
      <c r="AB30" s="66">
        <v>10.2019655526331</v>
      </c>
      <c r="AC30" s="39" t="s">
        <v>3</v>
      </c>
      <c r="AD30" s="39" t="s">
        <v>7</v>
      </c>
      <c r="AE30" s="56">
        <v>2</v>
      </c>
      <c r="AF30" s="53">
        <v>7.5955716072290897E-3</v>
      </c>
      <c r="AG30" s="53">
        <v>1.89450835265628</v>
      </c>
      <c r="AH30" s="65">
        <v>-12.775540045204799</v>
      </c>
      <c r="AI30" s="65">
        <v>14.7666118349428</v>
      </c>
      <c r="AJ30" s="50">
        <v>50</v>
      </c>
      <c r="AK30" s="40" t="s">
        <v>208</v>
      </c>
      <c r="AL30" s="38" t="str">
        <f t="shared" si="0"/>
        <v>hour,HFA,write,2,0.00759557160722909,1.89450835265628</v>
      </c>
      <c r="AM30" s="39"/>
      <c r="AN30" s="39"/>
      <c r="AO30" s="39"/>
      <c r="AP30" s="39"/>
      <c r="AQ30" s="39"/>
      <c r="AR30" s="39"/>
      <c r="AS30" s="39"/>
      <c r="AT30" s="39"/>
      <c r="AU30" s="40"/>
    </row>
    <row r="31" spans="2:47" x14ac:dyDescent="0.2">
      <c r="B31" t="s">
        <v>8</v>
      </c>
      <c r="C31" t="s">
        <v>4</v>
      </c>
      <c r="D31">
        <v>0</v>
      </c>
      <c r="E31">
        <v>25</v>
      </c>
      <c r="F31">
        <v>0</v>
      </c>
      <c r="G31" s="32">
        <v>44618.537499999999</v>
      </c>
      <c r="H31" s="32">
        <v>44627.455555555556</v>
      </c>
      <c r="I31">
        <v>25</v>
      </c>
      <c r="N31" t="s">
        <v>3</v>
      </c>
      <c r="O31" t="s">
        <v>7</v>
      </c>
      <c r="P31">
        <v>2</v>
      </c>
      <c r="Q31">
        <v>217045491</v>
      </c>
      <c r="U31" s="38" t="s">
        <v>1182</v>
      </c>
      <c r="V31" s="94"/>
      <c r="W31" s="94"/>
      <c r="X31" s="39">
        <v>4</v>
      </c>
      <c r="Y31" s="39">
        <v>5.2017688216732E-4</v>
      </c>
      <c r="Z31" s="39">
        <v>3.28661032095741</v>
      </c>
      <c r="AA31" s="65">
        <v>3.6560021664291402</v>
      </c>
      <c r="AB31" s="66">
        <v>9.74659134672563</v>
      </c>
      <c r="AC31" s="39" t="s">
        <v>3</v>
      </c>
      <c r="AD31" s="39" t="s">
        <v>7</v>
      </c>
      <c r="AE31" s="56">
        <v>4</v>
      </c>
      <c r="AF31" s="53">
        <v>1.0067692373054901E-2</v>
      </c>
      <c r="AG31" s="53">
        <v>1.7260616371019699</v>
      </c>
      <c r="AH31" s="65">
        <v>-12.847775404259</v>
      </c>
      <c r="AI31" s="65">
        <v>14.768726438841099</v>
      </c>
      <c r="AJ31" s="50">
        <v>50</v>
      </c>
      <c r="AK31" s="40" t="s">
        <v>208</v>
      </c>
      <c r="AL31" s="38" t="str">
        <f t="shared" si="0"/>
        <v>hour,HFA,write,4,0.0100676923730549,1.72606163710197</v>
      </c>
      <c r="AM31" s="39"/>
      <c r="AN31" s="39"/>
      <c r="AO31" s="39"/>
      <c r="AP31" s="39"/>
      <c r="AQ31" s="39"/>
      <c r="AR31" s="39"/>
      <c r="AS31" s="39"/>
      <c r="AT31" s="39"/>
      <c r="AU31" s="40"/>
    </row>
    <row r="32" spans="2:47" x14ac:dyDescent="0.2">
      <c r="B32" t="s">
        <v>8</v>
      </c>
      <c r="C32" t="s">
        <v>4</v>
      </c>
      <c r="D32">
        <v>0</v>
      </c>
      <c r="E32">
        <v>26</v>
      </c>
      <c r="F32">
        <v>0</v>
      </c>
      <c r="G32" s="32">
        <v>44618.040972222225</v>
      </c>
      <c r="H32" s="32">
        <v>44627.879166666666</v>
      </c>
      <c r="I32">
        <v>25</v>
      </c>
      <c r="N32" t="s">
        <v>3</v>
      </c>
      <c r="O32" t="s">
        <v>7</v>
      </c>
      <c r="P32">
        <v>4</v>
      </c>
      <c r="Q32">
        <v>217045491</v>
      </c>
      <c r="U32" s="38" t="s">
        <v>1182</v>
      </c>
      <c r="V32" s="94"/>
      <c r="W32" s="94"/>
      <c r="X32" s="39">
        <v>8</v>
      </c>
      <c r="Y32" s="39">
        <v>5.5292427254692697E-4</v>
      </c>
      <c r="Z32" s="39">
        <v>3.4989621207196402</v>
      </c>
      <c r="AA32" s="65">
        <v>4.0614941774748896</v>
      </c>
      <c r="AB32" s="66">
        <v>9.9849215460162508</v>
      </c>
      <c r="AC32" s="39" t="s">
        <v>3</v>
      </c>
      <c r="AD32" s="39" t="s">
        <v>7</v>
      </c>
      <c r="AE32" s="56">
        <v>8</v>
      </c>
      <c r="AF32" s="53">
        <v>1.3479961819103801E-2</v>
      </c>
      <c r="AG32" s="53">
        <v>1.71293930330808</v>
      </c>
      <c r="AH32" s="65">
        <v>-13.098084174924001</v>
      </c>
      <c r="AI32" s="65">
        <v>15.062298257759799</v>
      </c>
      <c r="AJ32" s="50">
        <v>50</v>
      </c>
      <c r="AK32" s="40" t="s">
        <v>208</v>
      </c>
      <c r="AL32" s="38" t="str">
        <f t="shared" si="0"/>
        <v>hour,HFA,write,8,0.0134799618191038,1.71293930330808</v>
      </c>
      <c r="AM32" s="39"/>
      <c r="AN32" s="39"/>
      <c r="AO32" s="39"/>
      <c r="AP32" s="39"/>
      <c r="AQ32" s="39"/>
      <c r="AR32" s="39"/>
      <c r="AS32" s="39"/>
      <c r="AT32" s="39"/>
      <c r="AU32" s="40"/>
    </row>
    <row r="33" spans="2:47" x14ac:dyDescent="0.2">
      <c r="B33" t="s">
        <v>8</v>
      </c>
      <c r="C33" t="s">
        <v>4</v>
      </c>
      <c r="D33">
        <v>0</v>
      </c>
      <c r="E33">
        <v>27</v>
      </c>
      <c r="F33">
        <v>0</v>
      </c>
      <c r="G33" s="32">
        <v>44618.050694444442</v>
      </c>
      <c r="H33" s="32">
        <v>44627.561805555553</v>
      </c>
      <c r="I33">
        <v>25</v>
      </c>
      <c r="N33" t="s">
        <v>3</v>
      </c>
      <c r="O33" t="s">
        <v>7</v>
      </c>
      <c r="P33">
        <v>8</v>
      </c>
      <c r="Q33">
        <v>217045491</v>
      </c>
      <c r="U33" s="38" t="s">
        <v>1182</v>
      </c>
      <c r="V33" s="94"/>
      <c r="W33" s="94"/>
      <c r="X33" s="39">
        <v>16</v>
      </c>
      <c r="Y33" s="39">
        <v>3.4319914613732E-4</v>
      </c>
      <c r="Z33" s="39">
        <v>4.0579457106495402</v>
      </c>
      <c r="AA33" s="65">
        <v>3.78118567155482</v>
      </c>
      <c r="AB33" s="66">
        <v>9.3886901724601497</v>
      </c>
      <c r="AC33" s="39" t="s">
        <v>3</v>
      </c>
      <c r="AD33" s="39" t="s">
        <v>7</v>
      </c>
      <c r="AE33" s="56">
        <v>16</v>
      </c>
      <c r="AF33" s="53">
        <v>1.75571052248614E-2</v>
      </c>
      <c r="AG33" s="53">
        <v>1.74693170581718</v>
      </c>
      <c r="AH33" s="65">
        <v>-13.3213118303812</v>
      </c>
      <c r="AI33" s="65">
        <v>15.398136857873199</v>
      </c>
      <c r="AJ33" s="50">
        <v>50</v>
      </c>
      <c r="AK33" s="40" t="s">
        <v>208</v>
      </c>
      <c r="AL33" s="38" t="str">
        <f t="shared" si="0"/>
        <v>hour,HFA,write,16,0.0175571052248614,1.74693170581718</v>
      </c>
      <c r="AM33" s="39"/>
      <c r="AN33" s="39"/>
      <c r="AO33" s="39"/>
      <c r="AP33" s="39"/>
      <c r="AQ33" s="39"/>
      <c r="AR33" s="39"/>
      <c r="AS33" s="39"/>
      <c r="AT33" s="39"/>
      <c r="AU33" s="40"/>
    </row>
    <row r="34" spans="2:47" x14ac:dyDescent="0.2">
      <c r="B34" t="s">
        <v>8</v>
      </c>
      <c r="C34" t="s">
        <v>4</v>
      </c>
      <c r="D34">
        <v>0</v>
      </c>
      <c r="E34">
        <v>28</v>
      </c>
      <c r="F34">
        <v>0</v>
      </c>
      <c r="G34" s="32">
        <v>44618.070138888892</v>
      </c>
      <c r="H34" s="32">
        <v>44627.625</v>
      </c>
      <c r="I34">
        <v>25</v>
      </c>
      <c r="N34" t="s">
        <v>3</v>
      </c>
      <c r="O34" t="s">
        <v>7</v>
      </c>
      <c r="P34">
        <v>16</v>
      </c>
      <c r="Q34">
        <v>217045491</v>
      </c>
      <c r="U34" s="38" t="s">
        <v>1182</v>
      </c>
      <c r="V34" s="94"/>
      <c r="W34" s="94"/>
      <c r="X34" s="39">
        <v>32</v>
      </c>
      <c r="Y34" s="39">
        <v>6.5502661920866195E-4</v>
      </c>
      <c r="Z34" s="39">
        <v>4.47661470928165</v>
      </c>
      <c r="AA34" s="65">
        <v>4.1808731118705502</v>
      </c>
      <c r="AB34" s="66">
        <v>8.8829438929477895</v>
      </c>
      <c r="AC34" s="39" t="s">
        <v>3</v>
      </c>
      <c r="AD34" s="39" t="s">
        <v>7</v>
      </c>
      <c r="AE34" s="56">
        <v>32</v>
      </c>
      <c r="AF34" s="53">
        <v>3.1973029081166601E-2</v>
      </c>
      <c r="AG34" s="53">
        <v>1.73810758693197</v>
      </c>
      <c r="AH34" s="65">
        <v>-13.242824205888899</v>
      </c>
      <c r="AI34" s="65">
        <v>15.4278030504677</v>
      </c>
      <c r="AJ34" s="50">
        <v>50</v>
      </c>
      <c r="AK34" s="40" t="s">
        <v>208</v>
      </c>
      <c r="AL34" s="38" t="str">
        <f t="shared" si="0"/>
        <v>hour,HFA,write,32,0.0319730290811666,1.73810758693197</v>
      </c>
      <c r="AM34" s="39"/>
      <c r="AN34" s="39"/>
      <c r="AO34" s="39"/>
      <c r="AP34" s="39"/>
      <c r="AQ34" s="39"/>
      <c r="AR34" s="39"/>
      <c r="AS34" s="39"/>
      <c r="AT34" s="39"/>
      <c r="AU34" s="40"/>
    </row>
    <row r="35" spans="2:47" x14ac:dyDescent="0.2">
      <c r="B35" t="s">
        <v>8</v>
      </c>
      <c r="C35" t="s">
        <v>4</v>
      </c>
      <c r="D35">
        <v>0</v>
      </c>
      <c r="E35">
        <v>29</v>
      </c>
      <c r="F35">
        <v>0</v>
      </c>
      <c r="G35" s="32">
        <v>44618.952777777777</v>
      </c>
      <c r="H35" s="32">
        <v>44627.665277777778</v>
      </c>
      <c r="I35">
        <v>25</v>
      </c>
      <c r="N35" t="s">
        <v>3</v>
      </c>
      <c r="O35" t="s">
        <v>7</v>
      </c>
      <c r="P35">
        <v>32</v>
      </c>
      <c r="Q35">
        <v>217045491</v>
      </c>
      <c r="U35" s="38" t="s">
        <v>1182</v>
      </c>
      <c r="V35" s="94"/>
      <c r="W35" s="94"/>
      <c r="X35" s="39">
        <v>64</v>
      </c>
      <c r="Y35" s="39">
        <v>4.4487734631232E-3</v>
      </c>
      <c r="Z35" s="39">
        <v>4.11762955079001</v>
      </c>
      <c r="AA35" s="65">
        <v>4.4381995683185398</v>
      </c>
      <c r="AB35" s="66">
        <v>8.6400435096295496</v>
      </c>
      <c r="AC35" s="39" t="s">
        <v>3</v>
      </c>
      <c r="AD35" s="39" t="s">
        <v>7</v>
      </c>
      <c r="AE35" s="56">
        <v>64</v>
      </c>
      <c r="AF35" s="53">
        <v>5.7302816051454403E-2</v>
      </c>
      <c r="AG35" s="53">
        <v>1.7215683871229801</v>
      </c>
      <c r="AH35" s="65">
        <v>-12.616030480008</v>
      </c>
      <c r="AI35" s="65">
        <v>14.7887976252055</v>
      </c>
      <c r="AJ35" s="50">
        <v>50</v>
      </c>
      <c r="AK35" s="40" t="s">
        <v>208</v>
      </c>
      <c r="AL35" s="38" t="str">
        <f t="shared" si="0"/>
        <v>hour,HFA,write,64,0.0573028160514544,1.72156838712298</v>
      </c>
      <c r="AM35" s="39"/>
      <c r="AN35" s="39"/>
      <c r="AO35" s="39"/>
      <c r="AP35" s="39"/>
      <c r="AQ35" s="39"/>
      <c r="AR35" s="39"/>
      <c r="AS35" s="39"/>
      <c r="AT35" s="39"/>
      <c r="AU35" s="40"/>
    </row>
    <row r="36" spans="2:47" x14ac:dyDescent="0.2">
      <c r="B36" t="s">
        <v>8</v>
      </c>
      <c r="C36" t="s">
        <v>4</v>
      </c>
      <c r="D36">
        <v>0</v>
      </c>
      <c r="E36">
        <v>30</v>
      </c>
      <c r="F36">
        <v>0</v>
      </c>
      <c r="G36" s="32">
        <v>44618.031944444447</v>
      </c>
      <c r="H36" s="32">
        <v>44627.404166666667</v>
      </c>
      <c r="I36">
        <v>25</v>
      </c>
      <c r="N36" t="s">
        <v>3</v>
      </c>
      <c r="O36" t="s">
        <v>7</v>
      </c>
      <c r="P36">
        <v>64</v>
      </c>
      <c r="Q36">
        <v>217045491</v>
      </c>
      <c r="U36" s="38" t="s">
        <v>1182</v>
      </c>
      <c r="V36" s="94"/>
      <c r="W36" s="94"/>
      <c r="X36" s="39">
        <v>128</v>
      </c>
      <c r="Y36" s="39">
        <v>8.1489876722980303E-2</v>
      </c>
      <c r="Z36" s="39">
        <v>3.0175052541436198</v>
      </c>
      <c r="AA36" s="65">
        <v>6.2447343528989396</v>
      </c>
      <c r="AB36" s="66">
        <v>8.7322278986558199</v>
      </c>
      <c r="AC36" s="39" t="s">
        <v>3</v>
      </c>
      <c r="AD36" s="39" t="s">
        <v>7</v>
      </c>
      <c r="AE36" s="56">
        <v>128</v>
      </c>
      <c r="AF36" s="53">
        <v>0.111605077110285</v>
      </c>
      <c r="AG36" s="53">
        <v>1.8598981779217001</v>
      </c>
      <c r="AH36" s="65">
        <v>-9.9585595347435198</v>
      </c>
      <c r="AI36" s="65">
        <v>11.956189307195899</v>
      </c>
      <c r="AJ36" s="50">
        <v>50</v>
      </c>
      <c r="AK36" s="40" t="s">
        <v>208</v>
      </c>
      <c r="AL36" s="38" t="str">
        <f t="shared" si="0"/>
        <v>hour,HFA,write,128,0.111605077110285,1.8598981779217</v>
      </c>
      <c r="AM36" s="39"/>
      <c r="AN36" s="39"/>
      <c r="AO36" s="39"/>
      <c r="AP36" s="39"/>
      <c r="AQ36" s="39"/>
      <c r="AR36" s="39"/>
      <c r="AS36" s="39"/>
      <c r="AT36" s="39"/>
      <c r="AU36" s="40"/>
    </row>
    <row r="37" spans="2:47" x14ac:dyDescent="0.2">
      <c r="B37" t="s">
        <v>8</v>
      </c>
      <c r="C37" t="s">
        <v>4</v>
      </c>
      <c r="D37">
        <v>0</v>
      </c>
      <c r="E37">
        <v>31</v>
      </c>
      <c r="F37">
        <v>0</v>
      </c>
      <c r="G37" s="32">
        <v>44618.768750000003</v>
      </c>
      <c r="H37" s="32">
        <v>44627.494444444441</v>
      </c>
      <c r="I37">
        <v>25</v>
      </c>
      <c r="N37" t="s">
        <v>3</v>
      </c>
      <c r="O37" t="s">
        <v>7</v>
      </c>
      <c r="P37">
        <v>128</v>
      </c>
      <c r="Q37">
        <v>217045491</v>
      </c>
      <c r="U37" s="38" t="s">
        <v>1182</v>
      </c>
      <c r="V37" s="94"/>
      <c r="W37" s="94"/>
      <c r="X37" s="39">
        <v>256</v>
      </c>
      <c r="Y37" s="39">
        <v>0.25084812764230402</v>
      </c>
      <c r="Z37" s="39">
        <v>3.9114586439513301</v>
      </c>
      <c r="AA37" s="65">
        <v>6.1042409587182904</v>
      </c>
      <c r="AB37" s="66">
        <v>6.7335403214989702</v>
      </c>
      <c r="AC37" s="39" t="s">
        <v>3</v>
      </c>
      <c r="AD37" s="39" t="s">
        <v>7</v>
      </c>
      <c r="AE37" s="56">
        <v>256</v>
      </c>
      <c r="AF37" s="53">
        <v>0.21052158723258799</v>
      </c>
      <c r="AG37" s="53">
        <v>2.87080560991325</v>
      </c>
      <c r="AH37" s="65">
        <v>-5.8759360284792903</v>
      </c>
      <c r="AI37" s="65">
        <v>7.6626654787221602</v>
      </c>
      <c r="AJ37" s="50">
        <v>50</v>
      </c>
      <c r="AK37" s="40" t="s">
        <v>208</v>
      </c>
      <c r="AL37" s="38" t="str">
        <f t="shared" si="0"/>
        <v>hour,HFA,write,256,0.210521587232588,2.87080560991325</v>
      </c>
      <c r="AM37" s="39"/>
      <c r="AN37" s="39"/>
      <c r="AO37" s="39"/>
      <c r="AP37" s="39"/>
      <c r="AQ37" s="39"/>
      <c r="AR37" s="39"/>
      <c r="AS37" s="39"/>
      <c r="AT37" s="39"/>
      <c r="AU37" s="40"/>
    </row>
    <row r="38" spans="2:47" x14ac:dyDescent="0.2">
      <c r="B38" t="s">
        <v>8</v>
      </c>
      <c r="C38" t="s">
        <v>4</v>
      </c>
      <c r="D38">
        <v>0</v>
      </c>
      <c r="E38">
        <v>32</v>
      </c>
      <c r="F38">
        <v>0</v>
      </c>
      <c r="G38" s="32">
        <v>44618.03402777778</v>
      </c>
      <c r="H38" s="32">
        <v>44627.638888888891</v>
      </c>
      <c r="I38">
        <v>25</v>
      </c>
      <c r="N38" t="s">
        <v>3</v>
      </c>
      <c r="O38" t="s">
        <v>7</v>
      </c>
      <c r="P38">
        <v>256</v>
      </c>
      <c r="Q38">
        <v>217045491</v>
      </c>
      <c r="U38" s="38" t="s">
        <v>1182</v>
      </c>
      <c r="V38" s="94"/>
      <c r="W38" s="94"/>
      <c r="X38" s="39">
        <v>512</v>
      </c>
      <c r="Y38" s="39">
        <v>5.3413267745626802</v>
      </c>
      <c r="Z38" s="39">
        <v>4.0683758149243596</v>
      </c>
      <c r="AA38" s="65">
        <v>4.9125422725880101</v>
      </c>
      <c r="AB38" s="66">
        <v>5.1538067617393803</v>
      </c>
      <c r="AC38" s="39" t="s">
        <v>3</v>
      </c>
      <c r="AD38" s="39" t="s">
        <v>7</v>
      </c>
      <c r="AE38" s="56">
        <v>512</v>
      </c>
      <c r="AF38" s="53">
        <v>3.2091651151567899</v>
      </c>
      <c r="AG38" s="53">
        <v>3.6916297783785499</v>
      </c>
      <c r="AH38" s="65">
        <v>-1.55413876002947</v>
      </c>
      <c r="AI38" s="65">
        <v>2.1697542919119099</v>
      </c>
      <c r="AJ38" s="50">
        <v>50</v>
      </c>
      <c r="AK38" s="40" t="s">
        <v>208</v>
      </c>
      <c r="AL38" s="38" t="str">
        <f t="shared" si="0"/>
        <v>hour,HFA,write,512,3.20916511515679,3.69162977837855</v>
      </c>
      <c r="AM38" s="39"/>
      <c r="AN38" s="39"/>
      <c r="AO38" s="39"/>
      <c r="AP38" s="39"/>
      <c r="AQ38" s="39"/>
      <c r="AR38" s="39"/>
      <c r="AS38" s="39"/>
      <c r="AT38" s="39"/>
      <c r="AU38" s="40"/>
    </row>
    <row r="39" spans="2:47" x14ac:dyDescent="0.2">
      <c r="B39" t="s">
        <v>8</v>
      </c>
      <c r="C39" t="s">
        <v>4</v>
      </c>
      <c r="D39">
        <v>0</v>
      </c>
      <c r="E39">
        <v>33</v>
      </c>
      <c r="F39">
        <v>0</v>
      </c>
      <c r="G39" s="32">
        <v>44619.032638888886</v>
      </c>
      <c r="H39" s="32">
        <v>44627.803472222222</v>
      </c>
      <c r="I39">
        <v>25</v>
      </c>
      <c r="N39" t="s">
        <v>3</v>
      </c>
      <c r="O39" t="s">
        <v>7</v>
      </c>
      <c r="P39">
        <v>512</v>
      </c>
      <c r="Q39">
        <v>217045491</v>
      </c>
      <c r="U39" s="38" t="s">
        <v>1182</v>
      </c>
      <c r="V39" s="94" t="s">
        <v>8</v>
      </c>
      <c r="W39" s="94" t="s">
        <v>4</v>
      </c>
      <c r="X39" s="39">
        <v>0.5</v>
      </c>
      <c r="Y39" s="39">
        <v>2.4235073880616098E-3</v>
      </c>
      <c r="Z39" s="39">
        <v>4.9499310068124096</v>
      </c>
      <c r="AA39" s="65">
        <v>6.64597150974563</v>
      </c>
      <c r="AB39" s="66">
        <v>6.7842262503831199</v>
      </c>
      <c r="AC39" s="39" t="s">
        <v>8</v>
      </c>
      <c r="AD39" s="39" t="s">
        <v>4</v>
      </c>
      <c r="AE39" s="56">
        <v>0.5</v>
      </c>
      <c r="AF39" s="53">
        <v>2.0481901051234599E-3</v>
      </c>
      <c r="AG39" s="53">
        <v>4.7659622281188003</v>
      </c>
      <c r="AH39" s="65">
        <v>0.18880149155864501</v>
      </c>
      <c r="AI39" s="65">
        <v>1.30428385147933</v>
      </c>
      <c r="AJ39" s="50">
        <v>50</v>
      </c>
      <c r="AK39" s="40" t="s">
        <v>208</v>
      </c>
      <c r="AL39" s="38" t="str">
        <f t="shared" si="0"/>
        <v>hour,AFA,nsRead,0.5,0.00204819010512346,4.7659622281188</v>
      </c>
      <c r="AM39" s="39"/>
      <c r="AN39" s="39"/>
      <c r="AO39" s="39"/>
      <c r="AP39" s="44"/>
      <c r="AQ39" s="39"/>
      <c r="AR39" s="39"/>
      <c r="AS39" s="39"/>
      <c r="AT39" s="39"/>
      <c r="AU39" s="40"/>
    </row>
    <row r="40" spans="2:47" x14ac:dyDescent="0.2">
      <c r="B40" t="s">
        <v>8</v>
      </c>
      <c r="C40" t="s">
        <v>4</v>
      </c>
      <c r="D40">
        <v>0</v>
      </c>
      <c r="E40">
        <v>34</v>
      </c>
      <c r="F40">
        <v>0</v>
      </c>
      <c r="G40" s="32">
        <v>44618.224999999999</v>
      </c>
      <c r="H40" s="32">
        <v>44627.772222222222</v>
      </c>
      <c r="I40">
        <v>25</v>
      </c>
      <c r="N40" t="s">
        <v>8</v>
      </c>
      <c r="O40" t="s">
        <v>4</v>
      </c>
      <c r="P40">
        <v>0</v>
      </c>
      <c r="Q40">
        <v>56088615</v>
      </c>
      <c r="U40" s="38" t="s">
        <v>1182</v>
      </c>
      <c r="V40" s="94"/>
      <c r="W40" s="94"/>
      <c r="X40" s="39">
        <v>1</v>
      </c>
      <c r="Y40" s="39">
        <v>8.3627374391975397E-3</v>
      </c>
      <c r="Z40" s="39">
        <v>4.2787993344699702</v>
      </c>
      <c r="AA40" s="65">
        <v>7.2821782540237603</v>
      </c>
      <c r="AB40" s="66">
        <v>7.4765732675005996</v>
      </c>
      <c r="AC40" s="39" t="s">
        <v>8</v>
      </c>
      <c r="AD40" s="39" t="s">
        <v>4</v>
      </c>
      <c r="AE40" s="56">
        <v>1</v>
      </c>
      <c r="AF40" s="53">
        <v>9.5776575855267606E-3</v>
      </c>
      <c r="AG40" s="53">
        <v>3.8050077317365498</v>
      </c>
      <c r="AH40" s="65">
        <v>0.80894058348224496</v>
      </c>
      <c r="AI40" s="65">
        <v>1.5643160255314701</v>
      </c>
      <c r="AJ40" s="50">
        <v>50</v>
      </c>
      <c r="AK40" s="40" t="s">
        <v>208</v>
      </c>
      <c r="AL40" s="38" t="str">
        <f t="shared" si="0"/>
        <v>hour,AFA,nsRead,1,0.00957765758552676,3.80500773173655</v>
      </c>
      <c r="AM40" s="39"/>
      <c r="AN40" s="39"/>
      <c r="AO40" s="39"/>
      <c r="AP40" s="39"/>
      <c r="AQ40" s="39"/>
      <c r="AR40" s="39"/>
      <c r="AS40" s="39"/>
      <c r="AT40" s="39"/>
      <c r="AU40" s="40"/>
    </row>
    <row r="41" spans="2:47" x14ac:dyDescent="0.2">
      <c r="B41" t="s">
        <v>8</v>
      </c>
      <c r="C41" t="s">
        <v>4</v>
      </c>
      <c r="D41">
        <v>0</v>
      </c>
      <c r="E41">
        <v>35</v>
      </c>
      <c r="F41">
        <v>0</v>
      </c>
      <c r="G41" s="32">
        <v>44618.740972222222</v>
      </c>
      <c r="H41" s="32">
        <v>44627.652777777781</v>
      </c>
      <c r="I41">
        <v>25</v>
      </c>
      <c r="N41" t="s">
        <v>8</v>
      </c>
      <c r="O41" t="s">
        <v>4</v>
      </c>
      <c r="P41">
        <v>0.5</v>
      </c>
      <c r="Q41">
        <v>56088615</v>
      </c>
      <c r="U41" s="38" t="s">
        <v>1182</v>
      </c>
      <c r="V41" s="94"/>
      <c r="W41" s="94"/>
      <c r="X41" s="39">
        <v>2</v>
      </c>
      <c r="Y41" s="39">
        <v>1.09836414846382E-2</v>
      </c>
      <c r="Z41" s="39">
        <v>4.0952319702868101</v>
      </c>
      <c r="AA41" s="65">
        <v>5.6657496147433299</v>
      </c>
      <c r="AB41" s="66">
        <v>5.8799583682302998</v>
      </c>
      <c r="AC41" s="39" t="s">
        <v>8</v>
      </c>
      <c r="AD41" s="39" t="s">
        <v>4</v>
      </c>
      <c r="AE41" s="56">
        <v>2</v>
      </c>
      <c r="AF41" s="53">
        <v>1.2250994104584001E-2</v>
      </c>
      <c r="AG41" s="53">
        <v>3.73355469601906</v>
      </c>
      <c r="AH41" s="65">
        <v>1.0751592971686099</v>
      </c>
      <c r="AI41" s="65">
        <v>2.0164422814309901</v>
      </c>
      <c r="AJ41" s="50">
        <v>50</v>
      </c>
      <c r="AK41" s="40" t="s">
        <v>208</v>
      </c>
      <c r="AL41" s="38" t="str">
        <f t="shared" si="0"/>
        <v>hour,AFA,nsRead,2,0.012250994104584,3.73355469601906</v>
      </c>
      <c r="AM41" s="39"/>
      <c r="AN41" s="39"/>
      <c r="AO41" s="39"/>
      <c r="AP41" s="39"/>
      <c r="AQ41" s="39"/>
      <c r="AR41" s="39"/>
      <c r="AS41" s="39"/>
      <c r="AT41" s="39"/>
      <c r="AU41" s="40"/>
    </row>
    <row r="42" spans="2:47" x14ac:dyDescent="0.2">
      <c r="B42" t="s">
        <v>8</v>
      </c>
      <c r="C42" t="s">
        <v>4</v>
      </c>
      <c r="D42">
        <v>0</v>
      </c>
      <c r="E42">
        <v>36</v>
      </c>
      <c r="F42">
        <v>0</v>
      </c>
      <c r="G42" s="32">
        <v>44618.129166666666</v>
      </c>
      <c r="H42" s="32">
        <v>44627.547222222223</v>
      </c>
      <c r="I42">
        <v>25</v>
      </c>
      <c r="N42" t="s">
        <v>8</v>
      </c>
      <c r="O42" t="s">
        <v>4</v>
      </c>
      <c r="P42">
        <v>1</v>
      </c>
      <c r="Q42">
        <v>56088615</v>
      </c>
      <c r="U42" s="38" t="s">
        <v>1182</v>
      </c>
      <c r="V42" s="94"/>
      <c r="W42" s="94"/>
      <c r="X42" s="39">
        <v>4</v>
      </c>
      <c r="Y42" s="39">
        <v>1.9793299397431401E-2</v>
      </c>
      <c r="Z42" s="39">
        <v>3.90646431039819</v>
      </c>
      <c r="AA42" s="65">
        <v>8.7254079042139008</v>
      </c>
      <c r="AB42" s="66">
        <v>8.8333078337398501</v>
      </c>
      <c r="AC42" s="39" t="s">
        <v>8</v>
      </c>
      <c r="AD42" s="39" t="s">
        <v>4</v>
      </c>
      <c r="AE42" s="56">
        <v>4</v>
      </c>
      <c r="AF42" s="53">
        <v>8.8803469411978704E-3</v>
      </c>
      <c r="AG42" s="53">
        <v>4.0607122568126499</v>
      </c>
      <c r="AH42" s="65">
        <v>-2.18846171760259</v>
      </c>
      <c r="AI42" s="65">
        <v>2.7729463301562798</v>
      </c>
      <c r="AJ42" s="50">
        <v>50</v>
      </c>
      <c r="AK42" s="40" t="s">
        <v>208</v>
      </c>
      <c r="AL42" s="38" t="str">
        <f t="shared" si="0"/>
        <v>hour,AFA,nsRead,4,0.00888034694119787,4.06071225681265</v>
      </c>
      <c r="AM42" s="39"/>
      <c r="AN42" s="39"/>
      <c r="AO42" s="39"/>
      <c r="AP42" s="39"/>
      <c r="AQ42" s="39"/>
      <c r="AR42" s="39"/>
      <c r="AS42" s="39"/>
      <c r="AT42" s="39"/>
      <c r="AU42" s="40"/>
    </row>
    <row r="43" spans="2:47" x14ac:dyDescent="0.2">
      <c r="B43" t="s">
        <v>8</v>
      </c>
      <c r="C43" t="s">
        <v>4</v>
      </c>
      <c r="D43">
        <v>0</v>
      </c>
      <c r="E43">
        <v>37</v>
      </c>
      <c r="F43">
        <v>0</v>
      </c>
      <c r="G43" s="32">
        <v>44618.972916666666</v>
      </c>
      <c r="H43" s="32">
        <v>44627.838194444441</v>
      </c>
      <c r="I43">
        <v>25</v>
      </c>
      <c r="N43" t="s">
        <v>8</v>
      </c>
      <c r="O43" t="s">
        <v>4</v>
      </c>
      <c r="P43">
        <v>2</v>
      </c>
      <c r="Q43">
        <v>56088615</v>
      </c>
      <c r="U43" s="38" t="s">
        <v>1182</v>
      </c>
      <c r="V43" s="94"/>
      <c r="W43" s="94"/>
      <c r="X43" s="39">
        <v>8</v>
      </c>
      <c r="Y43" s="39">
        <v>4.8740076094533097E-2</v>
      </c>
      <c r="Z43" s="39">
        <v>3.5600403185051501</v>
      </c>
      <c r="AA43" s="65">
        <v>7.3490608187915898</v>
      </c>
      <c r="AB43" s="66">
        <v>7.5760296153270499</v>
      </c>
      <c r="AC43" s="39" t="s">
        <v>8</v>
      </c>
      <c r="AD43" s="39" t="s">
        <v>4</v>
      </c>
      <c r="AE43" s="56">
        <v>8</v>
      </c>
      <c r="AF43" s="53">
        <v>1.9144588963533399E-2</v>
      </c>
      <c r="AG43" s="53">
        <v>3.9636038201592498</v>
      </c>
      <c r="AH43" s="65">
        <v>-2.3242593188131999</v>
      </c>
      <c r="AI43" s="65">
        <v>2.9731857892253299</v>
      </c>
      <c r="AJ43" s="50">
        <v>50</v>
      </c>
      <c r="AK43" s="40" t="s">
        <v>208</v>
      </c>
      <c r="AL43" s="38" t="str">
        <f t="shared" si="0"/>
        <v>hour,AFA,nsRead,8,0.0191445889635334,3.96360382015925</v>
      </c>
      <c r="AM43" s="39"/>
      <c r="AN43" s="39"/>
      <c r="AO43" s="39"/>
      <c r="AP43" s="39"/>
      <c r="AQ43" s="39"/>
      <c r="AR43" s="39"/>
      <c r="AS43" s="39"/>
      <c r="AT43" s="39"/>
      <c r="AU43" s="40"/>
    </row>
    <row r="44" spans="2:47" x14ac:dyDescent="0.2">
      <c r="B44" t="s">
        <v>8</v>
      </c>
      <c r="C44" t="s">
        <v>4</v>
      </c>
      <c r="D44">
        <v>0</v>
      </c>
      <c r="E44">
        <v>38</v>
      </c>
      <c r="F44">
        <v>0</v>
      </c>
      <c r="G44" s="32">
        <v>44618.06527777778</v>
      </c>
      <c r="H44" s="32">
        <v>44627.521527777775</v>
      </c>
      <c r="I44">
        <v>25</v>
      </c>
      <c r="N44" t="s">
        <v>8</v>
      </c>
      <c r="O44" t="s">
        <v>4</v>
      </c>
      <c r="P44">
        <v>4</v>
      </c>
      <c r="Q44">
        <v>56088615</v>
      </c>
      <c r="U44" s="38" t="s">
        <v>1182</v>
      </c>
      <c r="V44" s="94"/>
      <c r="W44" s="94"/>
      <c r="X44" s="39">
        <v>16</v>
      </c>
      <c r="Y44" s="39">
        <v>7.6044114309099201E-2</v>
      </c>
      <c r="Z44" s="39">
        <v>3.8208953334063001</v>
      </c>
      <c r="AA44" s="65">
        <v>7.7782674674110703</v>
      </c>
      <c r="AB44" s="66">
        <v>7.8768141252172903</v>
      </c>
      <c r="AC44" s="39" t="s">
        <v>8</v>
      </c>
      <c r="AD44" s="39" t="s">
        <v>4</v>
      </c>
      <c r="AE44" s="56">
        <v>16</v>
      </c>
      <c r="AF44" s="53">
        <v>3.5121081048141697E-2</v>
      </c>
      <c r="AG44" s="53">
        <v>4.1748747866073996</v>
      </c>
      <c r="AH44" s="65">
        <v>-0.589760318643753</v>
      </c>
      <c r="AI44" s="65">
        <v>1.7844266805498401</v>
      </c>
      <c r="AJ44" s="50">
        <v>50</v>
      </c>
      <c r="AK44" s="40" t="s">
        <v>208</v>
      </c>
      <c r="AL44" s="38" t="str">
        <f t="shared" si="0"/>
        <v>hour,AFA,nsRead,16,0.0351210810481417,4.1748747866074</v>
      </c>
      <c r="AM44" s="39"/>
      <c r="AN44" s="39"/>
      <c r="AO44" s="39"/>
      <c r="AP44" s="39"/>
      <c r="AQ44" s="39"/>
      <c r="AR44" s="39"/>
      <c r="AS44" s="39"/>
      <c r="AT44" s="39"/>
      <c r="AU44" s="40"/>
    </row>
    <row r="45" spans="2:47" x14ac:dyDescent="0.2">
      <c r="B45" t="s">
        <v>8</v>
      </c>
      <c r="C45" t="s">
        <v>4</v>
      </c>
      <c r="D45">
        <v>0</v>
      </c>
      <c r="E45">
        <v>39</v>
      </c>
      <c r="F45">
        <v>0</v>
      </c>
      <c r="G45" s="32">
        <v>44618.720138888886</v>
      </c>
      <c r="H45" s="32">
        <v>44626.835416666669</v>
      </c>
      <c r="I45">
        <v>25</v>
      </c>
      <c r="N45" t="s">
        <v>8</v>
      </c>
      <c r="O45" t="s">
        <v>4</v>
      </c>
      <c r="P45">
        <v>8</v>
      </c>
      <c r="Q45">
        <v>56088615</v>
      </c>
      <c r="U45" s="38" t="s">
        <v>1182</v>
      </c>
      <c r="V45" s="94"/>
      <c r="W45" s="94"/>
      <c r="X45" s="39">
        <v>32</v>
      </c>
      <c r="Y45" s="39">
        <v>0.212180756123896</v>
      </c>
      <c r="Z45" s="39">
        <v>4.0166290704141803</v>
      </c>
      <c r="AA45" s="65">
        <v>7.6932047384058704</v>
      </c>
      <c r="AB45" s="66">
        <v>7.7865434924925001</v>
      </c>
      <c r="AC45" s="39" t="s">
        <v>8</v>
      </c>
      <c r="AD45" s="39" t="s">
        <v>4</v>
      </c>
      <c r="AE45" s="56">
        <v>32</v>
      </c>
      <c r="AF45" s="53">
        <v>0.10644540863723401</v>
      </c>
      <c r="AG45" s="53">
        <v>4.2702491328277503</v>
      </c>
      <c r="AH45" s="65">
        <v>-2.17502117604996</v>
      </c>
      <c r="AI45" s="65">
        <v>2.9511497252423302</v>
      </c>
      <c r="AJ45" s="50">
        <v>50</v>
      </c>
      <c r="AK45" s="40" t="s">
        <v>208</v>
      </c>
      <c r="AL45" s="38" t="str">
        <f t="shared" si="0"/>
        <v>hour,AFA,nsRead,32,0.106445408637234,4.27024913282775</v>
      </c>
      <c r="AM45" s="39"/>
      <c r="AN45" s="39"/>
      <c r="AO45" s="39"/>
      <c r="AP45" s="39"/>
      <c r="AQ45" s="39"/>
      <c r="AR45" s="39"/>
      <c r="AS45" s="39"/>
      <c r="AT45" s="39"/>
      <c r="AU45" s="40"/>
    </row>
    <row r="46" spans="2:47" x14ac:dyDescent="0.2">
      <c r="B46" t="s">
        <v>8</v>
      </c>
      <c r="C46" t="s">
        <v>4</v>
      </c>
      <c r="D46">
        <v>0</v>
      </c>
      <c r="E46">
        <v>40</v>
      </c>
      <c r="F46">
        <v>0</v>
      </c>
      <c r="G46" s="32">
        <v>44618.797222222223</v>
      </c>
      <c r="H46" s="32">
        <v>44627.408333333333</v>
      </c>
      <c r="I46">
        <v>25</v>
      </c>
      <c r="N46" t="s">
        <v>8</v>
      </c>
      <c r="O46" t="s">
        <v>4</v>
      </c>
      <c r="P46">
        <v>16</v>
      </c>
      <c r="Q46">
        <v>56088615</v>
      </c>
      <c r="U46" s="38" t="s">
        <v>1182</v>
      </c>
      <c r="V46" s="94"/>
      <c r="W46" s="94"/>
      <c r="X46" s="39">
        <v>64</v>
      </c>
      <c r="Y46" s="39">
        <v>0.59422229374762303</v>
      </c>
      <c r="Z46" s="39">
        <v>3.51032362596604</v>
      </c>
      <c r="AA46" s="65">
        <v>9.4433990561479302</v>
      </c>
      <c r="AB46" s="66">
        <v>9.4866434774937698</v>
      </c>
      <c r="AC46" s="39" t="s">
        <v>8</v>
      </c>
      <c r="AD46" s="39" t="s">
        <v>4</v>
      </c>
      <c r="AE46" s="56">
        <v>64</v>
      </c>
      <c r="AF46" s="53">
        <v>0.32471294622562102</v>
      </c>
      <c r="AG46" s="53">
        <v>3.6750373647085599</v>
      </c>
      <c r="AH46" s="65">
        <v>0.32593701511261602</v>
      </c>
      <c r="AI46" s="65">
        <v>1.46900562123696</v>
      </c>
      <c r="AJ46" s="50">
        <v>50</v>
      </c>
      <c r="AK46" s="40" t="s">
        <v>208</v>
      </c>
      <c r="AL46" s="38" t="str">
        <f t="shared" si="0"/>
        <v>hour,AFA,nsRead,64,0.324712946225621,3.67503736470856</v>
      </c>
      <c r="AM46" s="39"/>
      <c r="AN46" s="39"/>
      <c r="AO46" s="39"/>
      <c r="AP46" s="39"/>
      <c r="AQ46" s="39"/>
      <c r="AR46" s="39"/>
      <c r="AS46" s="39"/>
      <c r="AT46" s="39"/>
      <c r="AU46" s="40"/>
    </row>
    <row r="47" spans="2:47" x14ac:dyDescent="0.2">
      <c r="B47" t="s">
        <v>8</v>
      </c>
      <c r="C47" t="s">
        <v>4</v>
      </c>
      <c r="D47">
        <v>0</v>
      </c>
      <c r="E47">
        <v>41</v>
      </c>
      <c r="F47">
        <v>0</v>
      </c>
      <c r="G47" s="32">
        <v>44618.997916666667</v>
      </c>
      <c r="H47" s="32">
        <v>44627.679166666669</v>
      </c>
      <c r="I47">
        <v>25</v>
      </c>
      <c r="N47" t="s">
        <v>8</v>
      </c>
      <c r="O47" t="s">
        <v>4</v>
      </c>
      <c r="P47">
        <v>32</v>
      </c>
      <c r="Q47">
        <v>56088615</v>
      </c>
      <c r="U47" s="38" t="s">
        <v>1182</v>
      </c>
      <c r="V47" s="94"/>
      <c r="W47" s="94"/>
      <c r="X47" s="39">
        <v>128</v>
      </c>
      <c r="Y47" s="39">
        <v>3.37366217371593</v>
      </c>
      <c r="Z47" s="39">
        <v>3.4294555657425398</v>
      </c>
      <c r="AA47" s="65">
        <v>9.5057827813056601</v>
      </c>
      <c r="AB47" s="66">
        <v>9.5490576923155803</v>
      </c>
      <c r="AC47" s="39" t="s">
        <v>8</v>
      </c>
      <c r="AD47" s="39" t="s">
        <v>4</v>
      </c>
      <c r="AE47" s="56">
        <v>128</v>
      </c>
      <c r="AF47" s="53">
        <v>2.0182238833295698</v>
      </c>
      <c r="AG47" s="53">
        <v>3.5550131365881898</v>
      </c>
      <c r="AH47" s="65">
        <v>0.80547320935259603</v>
      </c>
      <c r="AI47" s="65">
        <v>2.1114284702604702</v>
      </c>
      <c r="AJ47" s="50">
        <v>50</v>
      </c>
      <c r="AK47" s="40" t="s">
        <v>208</v>
      </c>
      <c r="AL47" s="38" t="str">
        <f t="shared" si="0"/>
        <v>hour,AFA,nsRead,128,2.01822388332957,3.55501313658819</v>
      </c>
      <c r="AM47" s="39"/>
      <c r="AN47" s="39"/>
      <c r="AO47" s="39"/>
      <c r="AP47" s="39"/>
      <c r="AQ47" s="39"/>
      <c r="AR47" s="39"/>
      <c r="AS47" s="39"/>
      <c r="AT47" s="39"/>
      <c r="AU47" s="40"/>
    </row>
    <row r="48" spans="2:47" x14ac:dyDescent="0.2">
      <c r="B48" t="s">
        <v>8</v>
      </c>
      <c r="C48" t="s">
        <v>4</v>
      </c>
      <c r="D48">
        <v>0</v>
      </c>
      <c r="E48">
        <v>42</v>
      </c>
      <c r="F48">
        <v>0</v>
      </c>
      <c r="G48" s="32">
        <v>44618.489583333336</v>
      </c>
      <c r="H48" s="32">
        <v>44627.92083333333</v>
      </c>
      <c r="I48">
        <v>25</v>
      </c>
      <c r="N48" t="s">
        <v>8</v>
      </c>
      <c r="O48" t="s">
        <v>4</v>
      </c>
      <c r="P48">
        <v>64</v>
      </c>
      <c r="Q48">
        <v>56088615</v>
      </c>
      <c r="U48" s="38" t="s">
        <v>1182</v>
      </c>
      <c r="V48" s="94"/>
      <c r="W48" s="94"/>
      <c r="X48" s="39">
        <v>256</v>
      </c>
      <c r="Y48" s="39">
        <v>17.950436585193501</v>
      </c>
      <c r="Z48" s="39">
        <v>3.3718491643253099</v>
      </c>
      <c r="AA48" s="65">
        <v>7.1326944356506896</v>
      </c>
      <c r="AB48" s="66">
        <v>7.1545119627813696</v>
      </c>
      <c r="AC48" s="39" t="s">
        <v>8</v>
      </c>
      <c r="AD48" s="39" t="s">
        <v>4</v>
      </c>
      <c r="AE48" s="56">
        <v>256</v>
      </c>
      <c r="AF48" s="53">
        <v>17.274472805030701</v>
      </c>
      <c r="AG48" s="53">
        <v>3.7884779772266102</v>
      </c>
      <c r="AH48" s="65">
        <v>1.24467794024517</v>
      </c>
      <c r="AI48" s="65">
        <v>1.8436825662916301</v>
      </c>
      <c r="AJ48" s="50">
        <v>50</v>
      </c>
      <c r="AK48" s="40" t="s">
        <v>208</v>
      </c>
      <c r="AL48" s="38" t="str">
        <f t="shared" si="0"/>
        <v>hour,AFA,nsRead,256,17.2744728050307,3.78847797722661</v>
      </c>
      <c r="AM48" s="39"/>
      <c r="AN48" s="39"/>
      <c r="AO48" s="39"/>
      <c r="AP48" s="39"/>
      <c r="AQ48" s="39"/>
      <c r="AR48" s="39"/>
      <c r="AS48" s="39"/>
      <c r="AT48" s="39"/>
      <c r="AU48" s="40"/>
    </row>
    <row r="49" spans="2:47" x14ac:dyDescent="0.2">
      <c r="B49" t="s">
        <v>8</v>
      </c>
      <c r="C49" t="s">
        <v>4</v>
      </c>
      <c r="D49">
        <v>0</v>
      </c>
      <c r="E49">
        <v>43</v>
      </c>
      <c r="F49">
        <v>0</v>
      </c>
      <c r="G49" s="32">
        <v>44618.080555555556</v>
      </c>
      <c r="H49" s="32">
        <v>44627.59097222222</v>
      </c>
      <c r="I49">
        <v>25</v>
      </c>
      <c r="N49" t="s">
        <v>8</v>
      </c>
      <c r="O49" t="s">
        <v>4</v>
      </c>
      <c r="P49">
        <v>128</v>
      </c>
      <c r="Q49">
        <v>56088615</v>
      </c>
      <c r="U49" s="38" t="s">
        <v>1182</v>
      </c>
      <c r="V49" s="94"/>
      <c r="W49" s="94"/>
      <c r="X49" s="39">
        <v>512</v>
      </c>
      <c r="Y49" s="39">
        <v>56.3557838889419</v>
      </c>
      <c r="Z49" s="39">
        <v>3.0762149373613501</v>
      </c>
      <c r="AA49" s="65">
        <v>8.5198562910928803</v>
      </c>
      <c r="AB49" s="66">
        <v>8.5362119089484096</v>
      </c>
      <c r="AC49" s="39" t="s">
        <v>8</v>
      </c>
      <c r="AD49" s="39" t="s">
        <v>4</v>
      </c>
      <c r="AE49" s="56">
        <v>512</v>
      </c>
      <c r="AF49" s="53">
        <v>30.200324393811201</v>
      </c>
      <c r="AG49" s="53">
        <v>2.92911620947141</v>
      </c>
      <c r="AH49" s="65">
        <v>1.6361917137068001</v>
      </c>
      <c r="AI49" s="65">
        <v>2.27022061803885</v>
      </c>
      <c r="AJ49" s="50">
        <v>50</v>
      </c>
      <c r="AK49" s="40" t="s">
        <v>208</v>
      </c>
      <c r="AL49" s="38" t="str">
        <f t="shared" si="0"/>
        <v>hour,AFA,nsRead,512,30.2003243938112,2.92911620947141</v>
      </c>
      <c r="AM49" s="39"/>
      <c r="AN49" s="39"/>
      <c r="AO49" s="39"/>
      <c r="AP49" s="39"/>
      <c r="AQ49" s="39"/>
      <c r="AR49" s="39"/>
      <c r="AS49" s="39"/>
      <c r="AT49" s="39"/>
      <c r="AU49" s="40"/>
    </row>
    <row r="50" spans="2:47" x14ac:dyDescent="0.2">
      <c r="B50" t="s">
        <v>8</v>
      </c>
      <c r="C50" t="s">
        <v>4</v>
      </c>
      <c r="D50">
        <v>0</v>
      </c>
      <c r="E50">
        <v>44</v>
      </c>
      <c r="F50">
        <v>0</v>
      </c>
      <c r="G50" s="32">
        <v>44618.227083333331</v>
      </c>
      <c r="H50" s="32">
        <v>44627.827777777777</v>
      </c>
      <c r="I50">
        <v>25</v>
      </c>
      <c r="N50" t="s">
        <v>8</v>
      </c>
      <c r="O50" t="s">
        <v>4</v>
      </c>
      <c r="P50">
        <v>256</v>
      </c>
      <c r="Q50">
        <v>56088615</v>
      </c>
      <c r="U50" s="38" t="s">
        <v>1182</v>
      </c>
      <c r="V50" s="94"/>
      <c r="W50" s="94" t="s">
        <v>5</v>
      </c>
      <c r="X50" s="39">
        <v>0.5</v>
      </c>
      <c r="Y50" s="39">
        <v>2.4235073880616098E-3</v>
      </c>
      <c r="Z50" s="39">
        <v>4.9499310068124096</v>
      </c>
      <c r="AA50" s="65" t="s">
        <v>6</v>
      </c>
      <c r="AB50" s="66" t="s">
        <v>6</v>
      </c>
      <c r="AC50" s="39" t="s">
        <v>8</v>
      </c>
      <c r="AD50" s="39" t="s">
        <v>5</v>
      </c>
      <c r="AE50" s="56">
        <v>0.5</v>
      </c>
      <c r="AF50" s="53" t="s">
        <v>13</v>
      </c>
      <c r="AG50" s="53" t="s">
        <v>13</v>
      </c>
      <c r="AH50" s="65" t="s">
        <v>13</v>
      </c>
      <c r="AI50" s="65">
        <v>2.27022061803885</v>
      </c>
      <c r="AJ50" s="50">
        <v>50</v>
      </c>
      <c r="AK50" s="40" t="s">
        <v>208</v>
      </c>
      <c r="AL50" s="38" t="str">
        <f t="shared" si="0"/>
        <v>hour,AFA,seqRead,0.5,&lt;NA&gt;,&lt;NA&gt;</v>
      </c>
      <c r="AM50" s="39"/>
      <c r="AN50" s="39"/>
      <c r="AO50" s="39"/>
      <c r="AP50" s="44"/>
      <c r="AQ50" s="39"/>
      <c r="AR50" s="39"/>
      <c r="AS50" s="39"/>
      <c r="AT50" s="39"/>
      <c r="AU50" s="40"/>
    </row>
    <row r="51" spans="2:47" x14ac:dyDescent="0.2">
      <c r="B51" t="s">
        <v>8</v>
      </c>
      <c r="C51" t="s">
        <v>4</v>
      </c>
      <c r="D51">
        <v>0</v>
      </c>
      <c r="E51">
        <v>45</v>
      </c>
      <c r="F51">
        <v>0</v>
      </c>
      <c r="G51" s="32">
        <v>44618.447222222225</v>
      </c>
      <c r="H51" s="32">
        <v>44627.315972222219</v>
      </c>
      <c r="I51">
        <v>25</v>
      </c>
      <c r="N51" t="s">
        <v>8</v>
      </c>
      <c r="O51" t="s">
        <v>4</v>
      </c>
      <c r="P51">
        <v>512</v>
      </c>
      <c r="Q51">
        <v>56088615</v>
      </c>
      <c r="U51" s="38" t="s">
        <v>1182</v>
      </c>
      <c r="V51" s="94"/>
      <c r="W51" s="94"/>
      <c r="X51" s="39">
        <v>1</v>
      </c>
      <c r="Y51" s="39">
        <v>8.3627374391975397E-3</v>
      </c>
      <c r="Z51" s="39">
        <v>4.2787993344699702</v>
      </c>
      <c r="AA51" s="65" t="s">
        <v>6</v>
      </c>
      <c r="AB51" s="66" t="s">
        <v>6</v>
      </c>
      <c r="AC51" s="39" t="s">
        <v>8</v>
      </c>
      <c r="AD51" s="39" t="s">
        <v>5</v>
      </c>
      <c r="AE51" s="56">
        <v>1</v>
      </c>
      <c r="AF51" s="53" t="s">
        <v>13</v>
      </c>
      <c r="AG51" s="53" t="s">
        <v>13</v>
      </c>
      <c r="AH51" s="65" t="s">
        <v>13</v>
      </c>
      <c r="AI51" s="65">
        <v>2.27022061803885</v>
      </c>
      <c r="AJ51" s="50">
        <v>50</v>
      </c>
      <c r="AK51" s="40" t="s">
        <v>208</v>
      </c>
      <c r="AL51" s="38" t="str">
        <f t="shared" si="0"/>
        <v>hour,AFA,seqRead,1,&lt;NA&gt;,&lt;NA&gt;</v>
      </c>
      <c r="AM51" s="39"/>
      <c r="AN51" s="39"/>
      <c r="AO51" s="39"/>
      <c r="AP51" s="39"/>
      <c r="AQ51" s="39"/>
      <c r="AR51" s="39"/>
      <c r="AS51" s="39"/>
      <c r="AT51" s="39"/>
      <c r="AU51" s="40"/>
    </row>
    <row r="52" spans="2:47" x14ac:dyDescent="0.2">
      <c r="B52" t="s">
        <v>8</v>
      </c>
      <c r="C52" t="s">
        <v>4</v>
      </c>
      <c r="D52">
        <v>0</v>
      </c>
      <c r="E52">
        <v>46</v>
      </c>
      <c r="F52">
        <v>0</v>
      </c>
      <c r="G52" s="32">
        <v>44619.351388888892</v>
      </c>
      <c r="H52" s="32">
        <v>44627.868750000001</v>
      </c>
      <c r="I52">
        <v>25</v>
      </c>
      <c r="N52" t="s">
        <v>8</v>
      </c>
      <c r="O52" t="s">
        <v>5</v>
      </c>
      <c r="P52">
        <v>0</v>
      </c>
      <c r="Q52">
        <v>56088615</v>
      </c>
      <c r="U52" s="38" t="s">
        <v>1182</v>
      </c>
      <c r="V52" s="94"/>
      <c r="W52" s="94"/>
      <c r="X52" s="39">
        <v>2</v>
      </c>
      <c r="Y52" s="39">
        <v>1.09836414846382E-2</v>
      </c>
      <c r="Z52" s="39">
        <v>4.0952319702868101</v>
      </c>
      <c r="AA52" s="65" t="s">
        <v>6</v>
      </c>
      <c r="AB52" s="66" t="s">
        <v>6</v>
      </c>
      <c r="AC52" s="39" t="s">
        <v>8</v>
      </c>
      <c r="AD52" s="39" t="s">
        <v>5</v>
      </c>
      <c r="AE52" s="56">
        <v>2</v>
      </c>
      <c r="AF52" s="53" t="s">
        <v>13</v>
      </c>
      <c r="AG52" s="53" t="s">
        <v>13</v>
      </c>
      <c r="AH52" s="65" t="s">
        <v>13</v>
      </c>
      <c r="AI52" s="65">
        <v>2.27022061803885</v>
      </c>
      <c r="AJ52" s="50">
        <v>50</v>
      </c>
      <c r="AK52" s="40" t="s">
        <v>208</v>
      </c>
      <c r="AL52" s="38" t="str">
        <f t="shared" si="0"/>
        <v>hour,AFA,seqRead,2,&lt;NA&gt;,&lt;NA&gt;</v>
      </c>
      <c r="AM52" s="39"/>
      <c r="AN52" s="39"/>
      <c r="AO52" s="39"/>
      <c r="AP52" s="39"/>
      <c r="AQ52" s="39"/>
      <c r="AR52" s="39"/>
      <c r="AS52" s="39"/>
      <c r="AT52" s="39"/>
      <c r="AU52" s="40"/>
    </row>
    <row r="53" spans="2:47" x14ac:dyDescent="0.2">
      <c r="B53" t="s">
        <v>8</v>
      </c>
      <c r="C53" t="s">
        <v>4</v>
      </c>
      <c r="D53">
        <v>0</v>
      </c>
      <c r="E53">
        <v>47</v>
      </c>
      <c r="F53">
        <v>0</v>
      </c>
      <c r="G53" s="32">
        <v>44618.86041666667</v>
      </c>
      <c r="H53" s="32">
        <v>44627.95208333333</v>
      </c>
      <c r="I53">
        <v>25</v>
      </c>
      <c r="N53" t="s">
        <v>8</v>
      </c>
      <c r="O53" t="s">
        <v>5</v>
      </c>
      <c r="P53">
        <v>0.5</v>
      </c>
      <c r="Q53">
        <v>56088615</v>
      </c>
      <c r="U53" s="38" t="s">
        <v>1182</v>
      </c>
      <c r="V53" s="94"/>
      <c r="W53" s="94"/>
      <c r="X53" s="39">
        <v>4</v>
      </c>
      <c r="Y53" s="39">
        <v>0.143096532315098</v>
      </c>
      <c r="Z53" s="39">
        <v>1.30268171892911</v>
      </c>
      <c r="AA53" s="65">
        <v>8.3820617363099803</v>
      </c>
      <c r="AB53" s="66">
        <v>9.2186579519266605</v>
      </c>
      <c r="AC53" s="39" t="s">
        <v>8</v>
      </c>
      <c r="AD53" s="39" t="s">
        <v>5</v>
      </c>
      <c r="AE53" s="56">
        <v>4</v>
      </c>
      <c r="AF53" s="53">
        <v>0.16057325824701099</v>
      </c>
      <c r="AG53" s="53">
        <v>0.98061363386191702</v>
      </c>
      <c r="AH53" s="65">
        <v>2.1900846330480701</v>
      </c>
      <c r="AI53" s="65">
        <v>2.8311537208298199</v>
      </c>
      <c r="AJ53" s="50">
        <v>50</v>
      </c>
      <c r="AK53" s="40" t="s">
        <v>208</v>
      </c>
      <c r="AL53" s="38" t="str">
        <f t="shared" si="0"/>
        <v>hour,AFA,seqRead,4,0.160573258247011,0.980613633861917</v>
      </c>
      <c r="AM53" s="39"/>
      <c r="AN53" s="39"/>
      <c r="AO53" s="39"/>
      <c r="AP53" s="39"/>
      <c r="AQ53" s="39"/>
      <c r="AR53" s="39"/>
      <c r="AS53" s="39"/>
      <c r="AT53" s="39"/>
      <c r="AU53" s="40"/>
    </row>
    <row r="54" spans="2:47" x14ac:dyDescent="0.2">
      <c r="B54" t="s">
        <v>8</v>
      </c>
      <c r="C54" t="s">
        <v>4</v>
      </c>
      <c r="D54">
        <v>0</v>
      </c>
      <c r="E54">
        <v>48</v>
      </c>
      <c r="F54">
        <v>0</v>
      </c>
      <c r="G54" s="32">
        <v>44618.002083333333</v>
      </c>
      <c r="H54" s="32">
        <v>44627.165972222225</v>
      </c>
      <c r="I54">
        <v>25</v>
      </c>
      <c r="N54" t="s">
        <v>8</v>
      </c>
      <c r="O54" t="s">
        <v>5</v>
      </c>
      <c r="P54">
        <v>1</v>
      </c>
      <c r="Q54">
        <v>56088615</v>
      </c>
      <c r="U54" s="38" t="s">
        <v>1182</v>
      </c>
      <c r="V54" s="94"/>
      <c r="W54" s="94"/>
      <c r="X54" s="39">
        <v>8</v>
      </c>
      <c r="Y54" s="39">
        <v>9.1670427168775603E-2</v>
      </c>
      <c r="Z54" s="39">
        <v>1.5875959154686701</v>
      </c>
      <c r="AA54" s="65">
        <v>0.365021307496326</v>
      </c>
      <c r="AB54" s="66">
        <v>3.5529296151268199</v>
      </c>
      <c r="AC54" s="39" t="s">
        <v>8</v>
      </c>
      <c r="AD54" s="39" t="s">
        <v>5</v>
      </c>
      <c r="AE54" s="56">
        <v>8</v>
      </c>
      <c r="AF54" s="53">
        <v>0.162177904902926</v>
      </c>
      <c r="AG54" s="53">
        <v>1.1552765499880899</v>
      </c>
      <c r="AH54" s="65">
        <v>-1.0238077998046999</v>
      </c>
      <c r="AI54" s="65">
        <v>1.6532074632537599</v>
      </c>
      <c r="AJ54" s="50">
        <v>50</v>
      </c>
      <c r="AK54" s="40" t="s">
        <v>208</v>
      </c>
      <c r="AL54" s="38" t="str">
        <f t="shared" si="0"/>
        <v>hour,AFA,seqRead,8,0.162177904902926,1.15527654998809</v>
      </c>
      <c r="AM54" s="39"/>
      <c r="AN54" s="39"/>
      <c r="AO54" s="39"/>
      <c r="AP54" s="39"/>
      <c r="AQ54" s="39"/>
      <c r="AR54" s="39"/>
      <c r="AS54" s="39"/>
      <c r="AT54" s="39"/>
      <c r="AU54" s="40"/>
    </row>
    <row r="55" spans="2:47" x14ac:dyDescent="0.2">
      <c r="B55" t="s">
        <v>8</v>
      </c>
      <c r="C55" t="s">
        <v>4</v>
      </c>
      <c r="D55">
        <v>0</v>
      </c>
      <c r="E55">
        <v>49</v>
      </c>
      <c r="F55">
        <v>0</v>
      </c>
      <c r="G55" s="32">
        <v>44618.043055555558</v>
      </c>
      <c r="H55" s="32">
        <v>44627.806250000001</v>
      </c>
      <c r="I55">
        <v>25</v>
      </c>
      <c r="N55" t="s">
        <v>8</v>
      </c>
      <c r="O55" t="s">
        <v>5</v>
      </c>
      <c r="P55">
        <v>2</v>
      </c>
      <c r="Q55">
        <v>56088615</v>
      </c>
      <c r="U55" s="38" t="s">
        <v>1182</v>
      </c>
      <c r="V55" s="94"/>
      <c r="W55" s="94"/>
      <c r="X55" s="39">
        <v>16</v>
      </c>
      <c r="Y55" s="39">
        <v>0.120066913343491</v>
      </c>
      <c r="Z55" s="39">
        <v>1.6152308459832601</v>
      </c>
      <c r="AA55" s="65">
        <v>-0.51517069378757097</v>
      </c>
      <c r="AB55" s="66">
        <v>2.6180867924872602</v>
      </c>
      <c r="AC55" s="39" t="s">
        <v>8</v>
      </c>
      <c r="AD55" s="39" t="s">
        <v>5</v>
      </c>
      <c r="AE55" s="56">
        <v>16</v>
      </c>
      <c r="AF55" s="53">
        <v>0.113202831752603</v>
      </c>
      <c r="AG55" s="53">
        <v>1.5625850421780101</v>
      </c>
      <c r="AH55" s="65">
        <v>-2.7335627939335398</v>
      </c>
      <c r="AI55" s="65">
        <v>3.4853563599011799</v>
      </c>
      <c r="AJ55" s="50">
        <v>50</v>
      </c>
      <c r="AK55" s="40" t="s">
        <v>208</v>
      </c>
      <c r="AL55" s="38" t="str">
        <f t="shared" si="0"/>
        <v>hour,AFA,seqRead,16,0.113202831752603,1.56258504217801</v>
      </c>
      <c r="AM55" s="39"/>
      <c r="AN55" s="39"/>
      <c r="AO55" s="39"/>
      <c r="AP55" s="39"/>
      <c r="AQ55" s="39"/>
      <c r="AR55" s="39"/>
      <c r="AS55" s="39"/>
      <c r="AT55" s="39"/>
      <c r="AU55" s="40"/>
    </row>
    <row r="56" spans="2:47" x14ac:dyDescent="0.2">
      <c r="B56" t="s">
        <v>8</v>
      </c>
      <c r="C56" t="s">
        <v>4</v>
      </c>
      <c r="D56">
        <v>0</v>
      </c>
      <c r="E56">
        <v>50</v>
      </c>
      <c r="F56">
        <v>0</v>
      </c>
      <c r="G56" s="32">
        <v>44618.212500000001</v>
      </c>
      <c r="H56" s="32">
        <v>44627.292361111111</v>
      </c>
      <c r="I56">
        <v>25</v>
      </c>
      <c r="N56" t="s">
        <v>8</v>
      </c>
      <c r="O56" t="s">
        <v>5</v>
      </c>
      <c r="P56">
        <v>4</v>
      </c>
      <c r="Q56">
        <v>56088615</v>
      </c>
      <c r="U56" s="38" t="s">
        <v>1182</v>
      </c>
      <c r="V56" s="94"/>
      <c r="W56" s="94"/>
      <c r="X56" s="39">
        <v>32</v>
      </c>
      <c r="Y56" s="39">
        <v>0.18401946108951001</v>
      </c>
      <c r="Z56" s="39">
        <v>1.4067481366082499</v>
      </c>
      <c r="AA56" s="65">
        <v>2.0810248950712298</v>
      </c>
      <c r="AB56" s="66">
        <v>2.7329432661588902</v>
      </c>
      <c r="AC56" s="39" t="s">
        <v>8</v>
      </c>
      <c r="AD56" s="39" t="s">
        <v>5</v>
      </c>
      <c r="AE56" s="56">
        <v>32</v>
      </c>
      <c r="AF56" s="53">
        <v>0.19989761106079501</v>
      </c>
      <c r="AG56" s="53">
        <v>1.27019945977181</v>
      </c>
      <c r="AH56" s="65">
        <v>0.77861385107806202</v>
      </c>
      <c r="AI56" s="65">
        <v>1.48310684370743</v>
      </c>
      <c r="AJ56" s="50">
        <v>50</v>
      </c>
      <c r="AK56" s="40" t="s">
        <v>208</v>
      </c>
      <c r="AL56" s="38" t="str">
        <f t="shared" si="0"/>
        <v>hour,AFA,seqRead,32,0.199897611060795,1.27019945977181</v>
      </c>
      <c r="AM56" s="39"/>
      <c r="AN56" s="39"/>
      <c r="AO56" s="39"/>
      <c r="AP56" s="39"/>
      <c r="AQ56" s="39"/>
      <c r="AR56" s="39"/>
      <c r="AS56" s="39"/>
      <c r="AT56" s="39"/>
      <c r="AU56" s="40"/>
    </row>
    <row r="57" spans="2:47" x14ac:dyDescent="0.2">
      <c r="B57" t="s">
        <v>8</v>
      </c>
      <c r="C57" t="s">
        <v>4</v>
      </c>
      <c r="D57">
        <v>0</v>
      </c>
      <c r="E57">
        <v>51</v>
      </c>
      <c r="F57">
        <v>0</v>
      </c>
      <c r="G57" s="32">
        <v>44618.138194444444</v>
      </c>
      <c r="H57" s="32">
        <v>44626.644444444442</v>
      </c>
      <c r="I57">
        <v>25</v>
      </c>
      <c r="N57" t="s">
        <v>8</v>
      </c>
      <c r="O57" t="s">
        <v>5</v>
      </c>
      <c r="P57">
        <v>8</v>
      </c>
      <c r="Q57">
        <v>56088615</v>
      </c>
      <c r="U57" s="38" t="s">
        <v>1182</v>
      </c>
      <c r="V57" s="94"/>
      <c r="W57" s="94"/>
      <c r="X57" s="39">
        <v>64</v>
      </c>
      <c r="Y57" s="39">
        <v>0.17190834319689899</v>
      </c>
      <c r="Z57" s="39">
        <v>1.43728260454357</v>
      </c>
      <c r="AA57" s="65">
        <v>9.8202996464424803</v>
      </c>
      <c r="AB57" s="66">
        <v>9.9170946751435292</v>
      </c>
      <c r="AC57" s="39" t="s">
        <v>8</v>
      </c>
      <c r="AD57" s="39" t="s">
        <v>5</v>
      </c>
      <c r="AE57" s="56">
        <v>64</v>
      </c>
      <c r="AF57" s="53">
        <v>0.15405119355004099</v>
      </c>
      <c r="AG57" s="53">
        <v>1.1075755232614799</v>
      </c>
      <c r="AH57" s="65">
        <v>0.43063227940985099</v>
      </c>
      <c r="AI57" s="65">
        <v>0.9460678568202</v>
      </c>
      <c r="AJ57" s="50">
        <v>50</v>
      </c>
      <c r="AK57" s="40" t="s">
        <v>208</v>
      </c>
      <c r="AL57" s="38" t="str">
        <f t="shared" si="0"/>
        <v>hour,AFA,seqRead,64,0.154051193550041,1.10757552326148</v>
      </c>
      <c r="AM57" s="39"/>
      <c r="AN57" s="39"/>
      <c r="AO57" s="39"/>
      <c r="AP57" s="39"/>
      <c r="AQ57" s="39"/>
      <c r="AR57" s="39"/>
      <c r="AS57" s="39"/>
      <c r="AT57" s="39"/>
      <c r="AU57" s="40"/>
    </row>
    <row r="58" spans="2:47" x14ac:dyDescent="0.2">
      <c r="B58" t="s">
        <v>8</v>
      </c>
      <c r="C58" t="s">
        <v>4</v>
      </c>
      <c r="D58">
        <v>0</v>
      </c>
      <c r="E58">
        <v>52</v>
      </c>
      <c r="F58">
        <v>0</v>
      </c>
      <c r="G58" s="32">
        <v>44619.007638888892</v>
      </c>
      <c r="H58" s="32">
        <v>44627.341666666667</v>
      </c>
      <c r="I58">
        <v>25</v>
      </c>
      <c r="N58" t="s">
        <v>8</v>
      </c>
      <c r="O58" t="s">
        <v>5</v>
      </c>
      <c r="P58">
        <v>16</v>
      </c>
      <c r="Q58">
        <v>56088615</v>
      </c>
      <c r="U58" s="38" t="s">
        <v>1182</v>
      </c>
      <c r="V58" s="94"/>
      <c r="W58" s="94"/>
      <c r="X58" s="39">
        <v>128</v>
      </c>
      <c r="Y58" s="39">
        <v>0.23730365487491301</v>
      </c>
      <c r="Z58" s="39">
        <v>1.33043358060289</v>
      </c>
      <c r="AA58" s="65">
        <v>9.5344362403284109</v>
      </c>
      <c r="AB58" s="66">
        <v>9.7449856673747401</v>
      </c>
      <c r="AC58" s="39" t="s">
        <v>8</v>
      </c>
      <c r="AD58" s="39" t="s">
        <v>5</v>
      </c>
      <c r="AE58" s="56">
        <v>128</v>
      </c>
      <c r="AF58" s="53">
        <v>0.224995621716894</v>
      </c>
      <c r="AG58" s="53">
        <v>0.95534416845603098</v>
      </c>
      <c r="AH58" s="65">
        <v>1.29610930629217</v>
      </c>
      <c r="AI58" s="65">
        <v>2.0084719104376001</v>
      </c>
      <c r="AJ58" s="50">
        <v>50</v>
      </c>
      <c r="AK58" s="40" t="s">
        <v>208</v>
      </c>
      <c r="AL58" s="38" t="str">
        <f t="shared" si="0"/>
        <v>hour,AFA,seqRead,128,0.224995621716894,0.955344168456031</v>
      </c>
      <c r="AM58" s="39"/>
      <c r="AN58" s="39"/>
      <c r="AO58" s="39"/>
      <c r="AP58" s="39"/>
      <c r="AQ58" s="39"/>
      <c r="AR58" s="39"/>
      <c r="AS58" s="39"/>
      <c r="AT58" s="39"/>
      <c r="AU58" s="40"/>
    </row>
    <row r="59" spans="2:47" x14ac:dyDescent="0.2">
      <c r="B59" t="s">
        <v>8</v>
      </c>
      <c r="C59" t="s">
        <v>4</v>
      </c>
      <c r="D59">
        <v>0</v>
      </c>
      <c r="E59">
        <v>53</v>
      </c>
      <c r="F59">
        <v>0</v>
      </c>
      <c r="G59" s="32">
        <v>44618.588194444441</v>
      </c>
      <c r="H59" s="32">
        <v>44627.518055555556</v>
      </c>
      <c r="I59">
        <v>25</v>
      </c>
      <c r="N59" t="s">
        <v>8</v>
      </c>
      <c r="O59" t="s">
        <v>5</v>
      </c>
      <c r="P59">
        <v>32</v>
      </c>
      <c r="Q59">
        <v>56088615</v>
      </c>
      <c r="U59" s="38" t="s">
        <v>1182</v>
      </c>
      <c r="V59" s="94"/>
      <c r="W59" s="94"/>
      <c r="X59" s="39">
        <v>256</v>
      </c>
      <c r="Y59" s="39">
        <v>0.67819244365556297</v>
      </c>
      <c r="Z59" s="39">
        <v>1.4330927820402299</v>
      </c>
      <c r="AA59" s="65">
        <v>6.6052286787736696</v>
      </c>
      <c r="AB59" s="66">
        <v>6.8943871237269398</v>
      </c>
      <c r="AC59" s="39" t="s">
        <v>8</v>
      </c>
      <c r="AD59" s="39" t="s">
        <v>5</v>
      </c>
      <c r="AE59" s="56">
        <v>256</v>
      </c>
      <c r="AF59" s="53">
        <v>0.58596048364952302</v>
      </c>
      <c r="AG59" s="53">
        <v>1.1960236521324801</v>
      </c>
      <c r="AH59" s="65">
        <v>3.4007350953170699</v>
      </c>
      <c r="AI59" s="65">
        <v>3.8566682305776001</v>
      </c>
      <c r="AJ59" s="50">
        <v>50</v>
      </c>
      <c r="AK59" s="40" t="s">
        <v>208</v>
      </c>
      <c r="AL59" s="38" t="str">
        <f t="shared" si="0"/>
        <v>hour,AFA,seqRead,256,0.585960483649523,1.19602365213248</v>
      </c>
      <c r="AM59" s="39"/>
      <c r="AN59" s="39"/>
      <c r="AO59" s="39"/>
      <c r="AP59" s="39"/>
      <c r="AQ59" s="39"/>
      <c r="AR59" s="39"/>
      <c r="AS59" s="39"/>
      <c r="AT59" s="39"/>
      <c r="AU59" s="40"/>
    </row>
    <row r="60" spans="2:47" x14ac:dyDescent="0.2">
      <c r="B60" t="s">
        <v>8</v>
      </c>
      <c r="C60" t="s">
        <v>4</v>
      </c>
      <c r="D60">
        <v>0</v>
      </c>
      <c r="E60">
        <v>54</v>
      </c>
      <c r="F60">
        <v>0</v>
      </c>
      <c r="G60" s="32">
        <v>44618.244444444441</v>
      </c>
      <c r="H60" s="32">
        <v>44627.51458333333</v>
      </c>
      <c r="I60">
        <v>25</v>
      </c>
      <c r="N60" t="s">
        <v>8</v>
      </c>
      <c r="O60" t="s">
        <v>5</v>
      </c>
      <c r="P60">
        <v>64</v>
      </c>
      <c r="Q60">
        <v>56088615</v>
      </c>
      <c r="U60" s="38" t="s">
        <v>1182</v>
      </c>
      <c r="V60" s="94"/>
      <c r="W60" s="94"/>
      <c r="X60" s="39">
        <v>512</v>
      </c>
      <c r="Y60" s="39">
        <v>0.90965848938805705</v>
      </c>
      <c r="Z60" s="39">
        <v>1.28894010026475</v>
      </c>
      <c r="AA60" s="65">
        <v>4.20742021959399</v>
      </c>
      <c r="AB60" s="66">
        <v>4.5358534309699099</v>
      </c>
      <c r="AC60" s="39" t="s">
        <v>8</v>
      </c>
      <c r="AD60" s="39" t="s">
        <v>5</v>
      </c>
      <c r="AE60" s="56">
        <v>512</v>
      </c>
      <c r="AF60" s="53">
        <v>0.712031618024763</v>
      </c>
      <c r="AG60" s="53">
        <v>1.0535082558500799</v>
      </c>
      <c r="AH60" s="65">
        <v>-0.822699019699207</v>
      </c>
      <c r="AI60" s="65">
        <v>2.0822682944870299</v>
      </c>
      <c r="AJ60" s="50">
        <v>50</v>
      </c>
      <c r="AK60" s="40" t="s">
        <v>208</v>
      </c>
      <c r="AL60" s="38" t="str">
        <f t="shared" si="0"/>
        <v>hour,AFA,seqRead,512,0.712031618024763,1.05350825585008</v>
      </c>
      <c r="AM60" s="39"/>
      <c r="AN60" s="39"/>
      <c r="AO60" s="39"/>
      <c r="AP60" s="39"/>
      <c r="AQ60" s="39"/>
      <c r="AR60" s="39"/>
      <c r="AS60" s="39"/>
      <c r="AT60" s="39"/>
      <c r="AU60" s="40"/>
    </row>
    <row r="61" spans="2:47" x14ac:dyDescent="0.2">
      <c r="B61" t="s">
        <v>8</v>
      </c>
      <c r="C61" t="s">
        <v>4</v>
      </c>
      <c r="D61">
        <v>0</v>
      </c>
      <c r="E61">
        <v>55</v>
      </c>
      <c r="F61">
        <v>0</v>
      </c>
      <c r="G61" s="32">
        <v>44618.086805555555</v>
      </c>
      <c r="H61" s="32">
        <v>44627.961111111108</v>
      </c>
      <c r="I61">
        <v>25</v>
      </c>
      <c r="N61" t="s">
        <v>8</v>
      </c>
      <c r="O61" t="s">
        <v>5</v>
      </c>
      <c r="P61">
        <v>128</v>
      </c>
      <c r="Q61">
        <v>56088615</v>
      </c>
      <c r="U61" s="38" t="s">
        <v>1182</v>
      </c>
      <c r="V61" s="94"/>
      <c r="W61" s="94" t="s">
        <v>7</v>
      </c>
      <c r="X61" s="39">
        <v>0.5</v>
      </c>
      <c r="Y61" s="39">
        <v>0.10164747827312499</v>
      </c>
      <c r="Z61" s="39">
        <v>8.4039112038223798E-2</v>
      </c>
      <c r="AA61" s="65">
        <v>-39.243419809696498</v>
      </c>
      <c r="AB61" s="66">
        <v>40.149846804511903</v>
      </c>
      <c r="AC61" s="39" t="s">
        <v>8</v>
      </c>
      <c r="AD61" s="39" t="s">
        <v>7</v>
      </c>
      <c r="AE61" s="56">
        <v>0.5</v>
      </c>
      <c r="AF61" s="53">
        <v>5.2522861433056697E-4</v>
      </c>
      <c r="AG61" s="53">
        <v>3.3057815460611</v>
      </c>
      <c r="AH61" s="65">
        <v>-4.2723702637980301</v>
      </c>
      <c r="AI61" s="65">
        <v>5.6516055817714799</v>
      </c>
      <c r="AJ61" s="50">
        <v>50</v>
      </c>
      <c r="AK61" s="40" t="s">
        <v>208</v>
      </c>
      <c r="AL61" s="38" t="str">
        <f t="shared" si="0"/>
        <v>hour,AFA,write,0.5,0.000525228614330567,3.3057815460611</v>
      </c>
      <c r="AM61" s="39"/>
      <c r="AN61" s="39"/>
      <c r="AO61" s="39"/>
      <c r="AP61" s="44"/>
      <c r="AQ61" s="39"/>
      <c r="AR61" s="39"/>
      <c r="AS61" s="39"/>
      <c r="AT61" s="39"/>
      <c r="AU61" s="40"/>
    </row>
    <row r="62" spans="2:47" x14ac:dyDescent="0.2">
      <c r="B62" t="s">
        <v>8</v>
      </c>
      <c r="C62" t="s">
        <v>4</v>
      </c>
      <c r="D62">
        <v>0</v>
      </c>
      <c r="E62">
        <v>56</v>
      </c>
      <c r="F62">
        <v>0</v>
      </c>
      <c r="G62" s="32">
        <v>44618.140277777777</v>
      </c>
      <c r="H62" s="32">
        <v>44627.533333333333</v>
      </c>
      <c r="I62">
        <v>25</v>
      </c>
      <c r="N62" t="s">
        <v>8</v>
      </c>
      <c r="O62" t="s">
        <v>5</v>
      </c>
      <c r="P62">
        <v>256</v>
      </c>
      <c r="Q62">
        <v>56088615</v>
      </c>
      <c r="U62" s="38" t="s">
        <v>1182</v>
      </c>
      <c r="V62" s="94"/>
      <c r="W62" s="94"/>
      <c r="X62" s="39">
        <v>1</v>
      </c>
      <c r="Y62" s="39">
        <v>8.2179615872331205E-2</v>
      </c>
      <c r="Z62" s="39">
        <v>3.7264959684750798E-2</v>
      </c>
      <c r="AA62" s="65">
        <v>-41.671412669616899</v>
      </c>
      <c r="AB62" s="66">
        <v>42.224454689187297</v>
      </c>
      <c r="AC62" s="39" t="s">
        <v>8</v>
      </c>
      <c r="AD62" s="39" t="s">
        <v>7</v>
      </c>
      <c r="AE62" s="56">
        <v>1</v>
      </c>
      <c r="AF62" s="53">
        <v>2.2093365808545202E-6</v>
      </c>
      <c r="AG62" s="53">
        <v>5.0397413457625504</v>
      </c>
      <c r="AH62" s="65">
        <v>-2.5813157055004199</v>
      </c>
      <c r="AI62" s="65">
        <v>3.5280125400505402</v>
      </c>
      <c r="AJ62" s="50">
        <v>50</v>
      </c>
      <c r="AK62" s="40" t="s">
        <v>208</v>
      </c>
      <c r="AL62" s="38" t="str">
        <f t="shared" si="0"/>
        <v>hour,AFA,write,1,2.20933658085452E-06,5.03974134576255</v>
      </c>
      <c r="AM62" s="39"/>
      <c r="AN62" s="39"/>
      <c r="AO62" s="39"/>
      <c r="AP62" s="39"/>
      <c r="AQ62" s="39"/>
      <c r="AR62" s="39"/>
      <c r="AS62" s="39"/>
      <c r="AT62" s="39"/>
      <c r="AU62" s="40"/>
    </row>
    <row r="63" spans="2:47" x14ac:dyDescent="0.2">
      <c r="B63" t="s">
        <v>8</v>
      </c>
      <c r="C63" t="s">
        <v>4</v>
      </c>
      <c r="D63">
        <v>0</v>
      </c>
      <c r="E63">
        <v>57</v>
      </c>
      <c r="F63">
        <v>0</v>
      </c>
      <c r="G63" s="32">
        <v>44618.072916666664</v>
      </c>
      <c r="H63" s="32">
        <v>44627.947222222225</v>
      </c>
      <c r="I63">
        <v>25</v>
      </c>
      <c r="N63" t="s">
        <v>8</v>
      </c>
      <c r="O63" t="s">
        <v>5</v>
      </c>
      <c r="P63">
        <v>512</v>
      </c>
      <c r="Q63">
        <v>56088615</v>
      </c>
      <c r="U63" s="38" t="s">
        <v>1182</v>
      </c>
      <c r="V63" s="94"/>
      <c r="W63" s="94"/>
      <c r="X63" s="39">
        <v>2</v>
      </c>
      <c r="Y63" s="39">
        <v>8.4172120513885396E-2</v>
      </c>
      <c r="Z63" s="39">
        <v>3.7109742984221997E-2</v>
      </c>
      <c r="AA63" s="65">
        <v>-41.500599242624901</v>
      </c>
      <c r="AB63" s="66">
        <v>42.081432298552699</v>
      </c>
      <c r="AC63" s="39" t="s">
        <v>8</v>
      </c>
      <c r="AD63" s="39" t="s">
        <v>7</v>
      </c>
      <c r="AE63" s="56">
        <v>2</v>
      </c>
      <c r="AF63" s="53">
        <v>1.09186644586053E-6</v>
      </c>
      <c r="AG63" s="53">
        <v>5.38157393438585</v>
      </c>
      <c r="AH63" s="65">
        <v>-2.70423273858027</v>
      </c>
      <c r="AI63" s="65">
        <v>3.7306457159922402</v>
      </c>
      <c r="AJ63" s="50">
        <v>50</v>
      </c>
      <c r="AK63" s="40" t="s">
        <v>208</v>
      </c>
      <c r="AL63" s="38" t="str">
        <f t="shared" si="0"/>
        <v>hour,AFA,write,2,1.09186644586053E-06,5.38157393438585</v>
      </c>
      <c r="AM63" s="39"/>
      <c r="AN63" s="39"/>
      <c r="AO63" s="39"/>
      <c r="AP63" s="39"/>
      <c r="AQ63" s="39"/>
      <c r="AR63" s="39"/>
      <c r="AS63" s="39"/>
      <c r="AT63" s="39"/>
      <c r="AU63" s="40"/>
    </row>
    <row r="64" spans="2:47" x14ac:dyDescent="0.2">
      <c r="B64" t="s">
        <v>8</v>
      </c>
      <c r="C64" t="s">
        <v>4</v>
      </c>
      <c r="D64">
        <v>0</v>
      </c>
      <c r="E64">
        <v>58</v>
      </c>
      <c r="F64">
        <v>0</v>
      </c>
      <c r="G64" s="32">
        <v>44618.183333333334</v>
      </c>
      <c r="H64" s="32">
        <v>44627.446527777778</v>
      </c>
      <c r="I64">
        <v>25</v>
      </c>
      <c r="N64" t="s">
        <v>8</v>
      </c>
      <c r="O64" t="s">
        <v>7</v>
      </c>
      <c r="P64">
        <v>0</v>
      </c>
      <c r="Q64">
        <v>56088615</v>
      </c>
      <c r="U64" s="38" t="s">
        <v>1182</v>
      </c>
      <c r="V64" s="94"/>
      <c r="W64" s="94"/>
      <c r="X64" s="39">
        <v>4</v>
      </c>
      <c r="Y64" s="39">
        <v>7.71851696515099E-2</v>
      </c>
      <c r="Z64" s="39">
        <v>3.6565368446000002E-2</v>
      </c>
      <c r="AA64" s="65">
        <v>-42.691074344451202</v>
      </c>
      <c r="AB64" s="66">
        <v>43.177379641173601</v>
      </c>
      <c r="AC64" s="39" t="s">
        <v>8</v>
      </c>
      <c r="AD64" s="39" t="s">
        <v>7</v>
      </c>
      <c r="AE64" s="56">
        <v>4</v>
      </c>
      <c r="AF64" s="53">
        <v>1.6881839907130799E-6</v>
      </c>
      <c r="AG64" s="53">
        <v>5.0747747818776396</v>
      </c>
      <c r="AH64" s="65">
        <v>-3.60480050851482</v>
      </c>
      <c r="AI64" s="65">
        <v>4.6681622167811998</v>
      </c>
      <c r="AJ64" s="50">
        <v>50</v>
      </c>
      <c r="AK64" s="40" t="s">
        <v>208</v>
      </c>
      <c r="AL64" s="38" t="str">
        <f t="shared" si="0"/>
        <v>hour,AFA,write,4,1.68818399071308E-06,5.07477478187764</v>
      </c>
      <c r="AM64" s="39"/>
      <c r="AN64" s="39"/>
      <c r="AO64" s="39"/>
      <c r="AP64" s="39"/>
      <c r="AQ64" s="39"/>
      <c r="AR64" s="39"/>
      <c r="AS64" s="39"/>
      <c r="AT64" s="39"/>
      <c r="AU64" s="40"/>
    </row>
    <row r="65" spans="2:47" x14ac:dyDescent="0.2">
      <c r="B65" t="s">
        <v>8</v>
      </c>
      <c r="C65" t="s">
        <v>4</v>
      </c>
      <c r="D65">
        <v>0</v>
      </c>
      <c r="E65">
        <v>59</v>
      </c>
      <c r="F65">
        <v>0</v>
      </c>
      <c r="G65" s="32">
        <v>44618.074999999997</v>
      </c>
      <c r="H65" s="32">
        <v>44627.25</v>
      </c>
      <c r="I65">
        <v>25</v>
      </c>
      <c r="N65" t="s">
        <v>8</v>
      </c>
      <c r="O65" t="s">
        <v>7</v>
      </c>
      <c r="P65">
        <v>0.5</v>
      </c>
      <c r="Q65">
        <v>56088615</v>
      </c>
      <c r="U65" s="38" t="s">
        <v>1182</v>
      </c>
      <c r="V65" s="94"/>
      <c r="W65" s="94"/>
      <c r="X65" s="39">
        <v>8</v>
      </c>
      <c r="Y65" s="39">
        <v>8.8692538343857596E-2</v>
      </c>
      <c r="Z65" s="39">
        <v>4.2138626470914702E-2</v>
      </c>
      <c r="AA65" s="65">
        <v>-41.377209900966399</v>
      </c>
      <c r="AB65" s="66">
        <v>42.018604946577497</v>
      </c>
      <c r="AC65" s="39" t="s">
        <v>8</v>
      </c>
      <c r="AD65" s="39" t="s">
        <v>7</v>
      </c>
      <c r="AE65" s="56">
        <v>8</v>
      </c>
      <c r="AF65" s="53">
        <v>3.3084439566769599E-6</v>
      </c>
      <c r="AG65" s="53">
        <v>5.05855759311686</v>
      </c>
      <c r="AH65" s="65">
        <v>-3.92458548421481</v>
      </c>
      <c r="AI65" s="65">
        <v>4.6430439617928201</v>
      </c>
      <c r="AJ65" s="50">
        <v>50</v>
      </c>
      <c r="AK65" s="40" t="s">
        <v>208</v>
      </c>
      <c r="AL65" s="38" t="str">
        <f t="shared" si="0"/>
        <v>hour,AFA,write,8,3.30844395667696E-06,5.05855759311686</v>
      </c>
      <c r="AM65" s="39"/>
      <c r="AN65" s="39"/>
      <c r="AO65" s="39"/>
      <c r="AP65" s="39"/>
      <c r="AQ65" s="39"/>
      <c r="AR65" s="39"/>
      <c r="AS65" s="39"/>
      <c r="AT65" s="39"/>
      <c r="AU65" s="40"/>
    </row>
    <row r="66" spans="2:47" x14ac:dyDescent="0.2">
      <c r="B66" t="s">
        <v>8</v>
      </c>
      <c r="C66" t="s">
        <v>4</v>
      </c>
      <c r="D66">
        <v>0</v>
      </c>
      <c r="E66">
        <v>60</v>
      </c>
      <c r="F66">
        <v>0</v>
      </c>
      <c r="G66" s="32">
        <v>44618.328472222223</v>
      </c>
      <c r="H66" s="32">
        <v>44627.556250000001</v>
      </c>
      <c r="I66">
        <v>25</v>
      </c>
      <c r="N66" t="s">
        <v>8</v>
      </c>
      <c r="O66" t="s">
        <v>7</v>
      </c>
      <c r="P66">
        <v>1</v>
      </c>
      <c r="Q66">
        <v>56088615</v>
      </c>
      <c r="U66" s="38" t="s">
        <v>1182</v>
      </c>
      <c r="V66" s="94"/>
      <c r="W66" s="94"/>
      <c r="X66" s="39">
        <v>16</v>
      </c>
      <c r="Y66" s="39">
        <v>0.108763227035507</v>
      </c>
      <c r="Z66" s="39">
        <v>4.3669373560874601E-2</v>
      </c>
      <c r="AA66" s="65">
        <v>-39.272323590059301</v>
      </c>
      <c r="AB66" s="66">
        <v>40.224655386121398</v>
      </c>
      <c r="AC66" s="39" t="s">
        <v>8</v>
      </c>
      <c r="AD66" s="39" t="s">
        <v>7</v>
      </c>
      <c r="AE66" s="56">
        <v>16</v>
      </c>
      <c r="AF66" s="53" t="s">
        <v>13</v>
      </c>
      <c r="AG66" s="53" t="s">
        <v>13</v>
      </c>
      <c r="AH66" s="65" t="s">
        <v>13</v>
      </c>
      <c r="AI66" s="65">
        <v>4.6430439617928201</v>
      </c>
      <c r="AJ66" s="50">
        <v>50</v>
      </c>
      <c r="AK66" s="40" t="s">
        <v>208</v>
      </c>
      <c r="AL66" s="38" t="str">
        <f t="shared" si="0"/>
        <v>hour,AFA,write,16,&lt;NA&gt;,&lt;NA&gt;</v>
      </c>
      <c r="AM66" s="39"/>
      <c r="AN66" s="39"/>
      <c r="AO66" s="39"/>
      <c r="AP66" s="39"/>
      <c r="AQ66" s="39"/>
      <c r="AR66" s="39"/>
      <c r="AS66" s="39"/>
      <c r="AT66" s="39"/>
      <c r="AU66" s="40"/>
    </row>
    <row r="67" spans="2:47" x14ac:dyDescent="0.2">
      <c r="B67" t="s">
        <v>8</v>
      </c>
      <c r="C67" t="s">
        <v>4</v>
      </c>
      <c r="D67">
        <v>0</v>
      </c>
      <c r="E67">
        <v>61</v>
      </c>
      <c r="F67">
        <v>0</v>
      </c>
      <c r="G67" s="32">
        <v>44618.356944444444</v>
      </c>
      <c r="H67" s="32">
        <v>44627.762499999997</v>
      </c>
      <c r="I67">
        <v>25</v>
      </c>
      <c r="N67" t="s">
        <v>8</v>
      </c>
      <c r="O67" t="s">
        <v>7</v>
      </c>
      <c r="P67">
        <v>2</v>
      </c>
      <c r="Q67">
        <v>56088615</v>
      </c>
      <c r="U67" s="38" t="s">
        <v>1182</v>
      </c>
      <c r="V67" s="94"/>
      <c r="W67" s="94"/>
      <c r="X67" s="39">
        <v>32</v>
      </c>
      <c r="Y67" s="39">
        <v>0.15625794608419499</v>
      </c>
      <c r="Z67" s="39">
        <v>6.6694981114304594E-2</v>
      </c>
      <c r="AA67" s="65">
        <v>-35.133439007771003</v>
      </c>
      <c r="AB67" s="66">
        <v>37.055622039493798</v>
      </c>
      <c r="AC67" s="39" t="s">
        <v>8</v>
      </c>
      <c r="AD67" s="39" t="s">
        <v>7</v>
      </c>
      <c r="AE67" s="56">
        <v>32</v>
      </c>
      <c r="AF67" s="53">
        <v>1.11082212608161E-5</v>
      </c>
      <c r="AG67" s="53">
        <v>5.9122672930812596</v>
      </c>
      <c r="AH67" s="65">
        <v>-4.1473583627442396</v>
      </c>
      <c r="AI67" s="65">
        <v>4.7116620374426503</v>
      </c>
      <c r="AJ67" s="50">
        <v>50</v>
      </c>
      <c r="AK67" s="40" t="s">
        <v>208</v>
      </c>
      <c r="AL67" s="38" t="str">
        <f t="shared" si="0"/>
        <v>hour,AFA,write,32,1.11082212608161E-05,5.91226729308126</v>
      </c>
      <c r="AM67" s="39"/>
      <c r="AN67" s="39"/>
      <c r="AO67" s="39"/>
      <c r="AP67" s="39"/>
      <c r="AQ67" s="39"/>
      <c r="AR67" s="39"/>
      <c r="AS67" s="39"/>
      <c r="AT67" s="39"/>
      <c r="AU67" s="40"/>
    </row>
    <row r="68" spans="2:47" x14ac:dyDescent="0.2">
      <c r="B68" t="s">
        <v>8</v>
      </c>
      <c r="C68" t="s">
        <v>4</v>
      </c>
      <c r="D68">
        <v>0</v>
      </c>
      <c r="E68">
        <v>62</v>
      </c>
      <c r="F68">
        <v>0</v>
      </c>
      <c r="G68" s="32">
        <v>44618.094444444447</v>
      </c>
      <c r="H68" s="32">
        <v>44627.512499999997</v>
      </c>
      <c r="I68">
        <v>25</v>
      </c>
      <c r="N68" t="s">
        <v>8</v>
      </c>
      <c r="O68" t="s">
        <v>7</v>
      </c>
      <c r="P68">
        <v>4</v>
      </c>
      <c r="Q68">
        <v>56088615</v>
      </c>
      <c r="U68" s="38" t="s">
        <v>1182</v>
      </c>
      <c r="V68" s="94"/>
      <c r="W68" s="94"/>
      <c r="X68" s="39">
        <v>64</v>
      </c>
      <c r="Y68" s="39">
        <v>1.18060608883783E-4</v>
      </c>
      <c r="Z68" s="39">
        <v>5.9004070944581803</v>
      </c>
      <c r="AA68" s="65">
        <v>3.74944494506506</v>
      </c>
      <c r="AB68" s="66">
        <v>6.3537701961132198</v>
      </c>
      <c r="AC68" s="39" t="s">
        <v>8</v>
      </c>
      <c r="AD68" s="39" t="s">
        <v>7</v>
      </c>
      <c r="AE68" s="56">
        <v>64</v>
      </c>
      <c r="AF68" s="53">
        <v>1.03287536338378E-4</v>
      </c>
      <c r="AG68" s="53">
        <v>5.68358554332048</v>
      </c>
      <c r="AH68" s="65">
        <v>-4.9882358401553404</v>
      </c>
      <c r="AI68" s="65">
        <v>5.6034406073785199</v>
      </c>
      <c r="AJ68" s="50">
        <v>50</v>
      </c>
      <c r="AK68" s="40" t="s">
        <v>208</v>
      </c>
      <c r="AL68" s="38" t="str">
        <f t="shared" si="0"/>
        <v>hour,AFA,write,64,0.000103287536338378,5.68358554332048</v>
      </c>
      <c r="AM68" s="39"/>
      <c r="AN68" s="39"/>
      <c r="AO68" s="39"/>
      <c r="AP68" s="39"/>
      <c r="AQ68" s="39"/>
      <c r="AR68" s="39"/>
      <c r="AS68" s="39"/>
      <c r="AT68" s="39"/>
      <c r="AU68" s="40"/>
    </row>
    <row r="69" spans="2:47" x14ac:dyDescent="0.2">
      <c r="B69" t="s">
        <v>8</v>
      </c>
      <c r="C69" t="s">
        <v>4</v>
      </c>
      <c r="D69">
        <v>0</v>
      </c>
      <c r="E69">
        <v>63</v>
      </c>
      <c r="F69">
        <v>0</v>
      </c>
      <c r="G69" s="32">
        <v>44619.199999999997</v>
      </c>
      <c r="H69" s="32">
        <v>44627.993055555555</v>
      </c>
      <c r="I69">
        <v>25</v>
      </c>
      <c r="N69" t="s">
        <v>8</v>
      </c>
      <c r="O69" t="s">
        <v>7</v>
      </c>
      <c r="P69">
        <v>8</v>
      </c>
      <c r="Q69">
        <v>56088615</v>
      </c>
      <c r="U69" s="38" t="s">
        <v>1182</v>
      </c>
      <c r="V69" s="94"/>
      <c r="W69" s="94"/>
      <c r="X69" s="39">
        <v>128</v>
      </c>
      <c r="Y69" s="39">
        <v>4.5324398246061803E-3</v>
      </c>
      <c r="Z69" s="39">
        <v>5.0718912688049</v>
      </c>
      <c r="AA69" s="65">
        <v>3.83194116437872</v>
      </c>
      <c r="AB69" s="66">
        <v>5.5549452819481004</v>
      </c>
      <c r="AC69" s="39" t="s">
        <v>8</v>
      </c>
      <c r="AD69" s="39" t="s">
        <v>7</v>
      </c>
      <c r="AE69" s="56">
        <v>128</v>
      </c>
      <c r="AF69" s="53">
        <v>5.5210726098130301E-3</v>
      </c>
      <c r="AG69" s="53">
        <v>4.4942344096137399</v>
      </c>
      <c r="AH69" s="65">
        <v>-4.3494881638862104</v>
      </c>
      <c r="AI69" s="65">
        <v>4.9055337212220804</v>
      </c>
      <c r="AJ69" s="50">
        <v>50</v>
      </c>
      <c r="AK69" s="40" t="s">
        <v>208</v>
      </c>
      <c r="AL69" s="38" t="str">
        <f t="shared" si="0"/>
        <v>hour,AFA,write,128,0.00552107260981303,4.49423440961374</v>
      </c>
      <c r="AM69" s="39"/>
      <c r="AN69" s="39"/>
      <c r="AO69" s="39"/>
      <c r="AP69" s="39"/>
      <c r="AQ69" s="39"/>
      <c r="AR69" s="39"/>
      <c r="AS69" s="39"/>
      <c r="AT69" s="39"/>
      <c r="AU69" s="40"/>
    </row>
    <row r="70" spans="2:47" x14ac:dyDescent="0.2">
      <c r="B70" t="s">
        <v>8</v>
      </c>
      <c r="C70" t="s">
        <v>4</v>
      </c>
      <c r="D70">
        <v>0</v>
      </c>
      <c r="E70">
        <v>64</v>
      </c>
      <c r="F70">
        <v>0</v>
      </c>
      <c r="G70" s="32">
        <v>44618.186805555553</v>
      </c>
      <c r="H70" s="32">
        <v>44627.466666666667</v>
      </c>
      <c r="I70">
        <v>25</v>
      </c>
      <c r="N70" t="s">
        <v>8</v>
      </c>
      <c r="O70" t="s">
        <v>7</v>
      </c>
      <c r="P70">
        <v>16</v>
      </c>
      <c r="Q70">
        <v>56088615</v>
      </c>
      <c r="U70" s="38" t="s">
        <v>1182</v>
      </c>
      <c r="V70" s="94"/>
      <c r="W70" s="94"/>
      <c r="X70" s="39">
        <v>256</v>
      </c>
      <c r="Y70" s="39">
        <v>7.2222827465486E-2</v>
      </c>
      <c r="Z70" s="39">
        <v>5.3161900403714304</v>
      </c>
      <c r="AA70" s="65">
        <v>1.0925042119097299</v>
      </c>
      <c r="AB70" s="66">
        <v>2.6887430876918699</v>
      </c>
      <c r="AC70" s="39" t="s">
        <v>8</v>
      </c>
      <c r="AD70" s="39" t="s">
        <v>7</v>
      </c>
      <c r="AE70" s="56">
        <v>256</v>
      </c>
      <c r="AF70" s="53">
        <v>7.8810029897729394E-2</v>
      </c>
      <c r="AG70" s="53">
        <v>4.6868653124954696</v>
      </c>
      <c r="AH70" s="65">
        <v>-3.20945338879265</v>
      </c>
      <c r="AI70" s="65">
        <v>3.63137980782823</v>
      </c>
      <c r="AJ70" s="50">
        <v>50</v>
      </c>
      <c r="AK70" s="40" t="s">
        <v>208</v>
      </c>
      <c r="AL70" s="38" t="str">
        <f t="shared" si="0"/>
        <v>hour,AFA,write,256,0.0788100298977294,4.68686531249547</v>
      </c>
      <c r="AM70" s="39"/>
      <c r="AN70" s="39"/>
      <c r="AO70" s="39"/>
      <c r="AP70" s="39"/>
      <c r="AQ70" s="39"/>
      <c r="AR70" s="39"/>
      <c r="AS70" s="39"/>
      <c r="AT70" s="39"/>
      <c r="AU70" s="40"/>
    </row>
    <row r="71" spans="2:47" ht="17" thickBot="1" x14ac:dyDescent="0.25">
      <c r="B71" t="s">
        <v>8</v>
      </c>
      <c r="C71" t="s">
        <v>4</v>
      </c>
      <c r="D71">
        <v>0</v>
      </c>
      <c r="E71">
        <v>65</v>
      </c>
      <c r="F71">
        <v>0</v>
      </c>
      <c r="G71" s="32">
        <v>44618.17083333333</v>
      </c>
      <c r="H71" s="32">
        <v>44627.580555555556</v>
      </c>
      <c r="I71">
        <v>25</v>
      </c>
      <c r="N71" t="s">
        <v>8</v>
      </c>
      <c r="O71" t="s">
        <v>7</v>
      </c>
      <c r="P71">
        <v>32</v>
      </c>
      <c r="Q71">
        <v>56088615</v>
      </c>
      <c r="U71" s="41" t="s">
        <v>1182</v>
      </c>
      <c r="V71" s="87"/>
      <c r="W71" s="87"/>
      <c r="X71" s="42">
        <v>512</v>
      </c>
      <c r="Y71" s="42">
        <v>4.31220668995116</v>
      </c>
      <c r="Z71" s="42">
        <v>4.6468365216283303</v>
      </c>
      <c r="AA71" s="67">
        <v>0.92340624279121597</v>
      </c>
      <c r="AB71" s="68">
        <v>1.8506739834906001</v>
      </c>
      <c r="AC71" s="42" t="s">
        <v>8</v>
      </c>
      <c r="AD71" s="42" t="s">
        <v>7</v>
      </c>
      <c r="AE71" s="57">
        <v>512</v>
      </c>
      <c r="AF71" s="54">
        <v>3.2569298389449401</v>
      </c>
      <c r="AG71" s="54">
        <v>4.1793752492439902</v>
      </c>
      <c r="AH71" s="67">
        <v>-1.5526598433201499</v>
      </c>
      <c r="AI71" s="67">
        <v>2.18136295791721</v>
      </c>
      <c r="AJ71" s="51">
        <v>50</v>
      </c>
      <c r="AK71" s="43" t="s">
        <v>208</v>
      </c>
      <c r="AL71" s="38" t="str">
        <f t="shared" si="0"/>
        <v>hour,AFA,write,512,3.25692983894494,4.17937524924399</v>
      </c>
      <c r="AM71" s="42"/>
      <c r="AN71" s="42"/>
      <c r="AO71" s="42"/>
      <c r="AP71" s="42"/>
      <c r="AQ71" s="42"/>
      <c r="AR71" s="42"/>
      <c r="AS71" s="42"/>
      <c r="AT71" s="42"/>
      <c r="AU71" s="43"/>
    </row>
    <row r="72" spans="2:47" x14ac:dyDescent="0.2">
      <c r="B72" t="s">
        <v>8</v>
      </c>
      <c r="C72" t="s">
        <v>4</v>
      </c>
      <c r="D72">
        <v>0</v>
      </c>
      <c r="E72">
        <v>66</v>
      </c>
      <c r="F72">
        <v>0</v>
      </c>
      <c r="G72" s="32">
        <v>44618.48333333333</v>
      </c>
      <c r="H72" s="32">
        <v>44627.935416666667</v>
      </c>
      <c r="I72">
        <v>25</v>
      </c>
      <c r="N72" t="s">
        <v>8</v>
      </c>
      <c r="O72" t="s">
        <v>7</v>
      </c>
      <c r="P72">
        <v>64</v>
      </c>
      <c r="Q72">
        <v>56088615</v>
      </c>
      <c r="U72" s="47" t="s">
        <v>207</v>
      </c>
      <c r="V72" s="48" t="s">
        <v>3</v>
      </c>
      <c r="W72" s="48" t="s">
        <v>4</v>
      </c>
      <c r="X72" s="48">
        <v>0.5</v>
      </c>
      <c r="Y72" s="48">
        <v>0.1295693</v>
      </c>
      <c r="Z72" s="48">
        <v>1.2257499999999999</v>
      </c>
      <c r="AA72" s="69">
        <v>8.2183682266132596</v>
      </c>
      <c r="AB72" s="70">
        <v>13.422448829832</v>
      </c>
    </row>
    <row r="73" spans="2:47" x14ac:dyDescent="0.2">
      <c r="B73" t="s">
        <v>8</v>
      </c>
      <c r="C73" t="s">
        <v>4</v>
      </c>
      <c r="D73">
        <v>0</v>
      </c>
      <c r="E73">
        <v>67</v>
      </c>
      <c r="F73">
        <v>0</v>
      </c>
      <c r="G73" s="32">
        <v>44618.35833333333</v>
      </c>
      <c r="H73" s="32">
        <v>44627.013194444444</v>
      </c>
      <c r="I73">
        <v>25</v>
      </c>
      <c r="N73" t="s">
        <v>8</v>
      </c>
      <c r="O73" t="s">
        <v>7</v>
      </c>
      <c r="P73">
        <v>128</v>
      </c>
      <c r="Q73">
        <v>56088615</v>
      </c>
      <c r="U73" s="38" t="s">
        <v>207</v>
      </c>
      <c r="V73" s="39" t="s">
        <v>3</v>
      </c>
      <c r="W73" s="39" t="s">
        <v>4</v>
      </c>
      <c r="X73" s="39">
        <v>1</v>
      </c>
      <c r="Y73" s="39">
        <v>0.15522030000000001</v>
      </c>
      <c r="Z73" s="39">
        <v>1.20611</v>
      </c>
      <c r="AA73" s="65">
        <v>2.6807997587512098</v>
      </c>
      <c r="AB73" s="66">
        <v>7.0005193229355998</v>
      </c>
    </row>
    <row r="74" spans="2:47" x14ac:dyDescent="0.2">
      <c r="B74" t="s">
        <v>8</v>
      </c>
      <c r="C74" t="s">
        <v>4</v>
      </c>
      <c r="D74">
        <v>0</v>
      </c>
      <c r="E74">
        <v>68</v>
      </c>
      <c r="F74">
        <v>0</v>
      </c>
      <c r="G74" s="32">
        <v>44618.339583333334</v>
      </c>
      <c r="H74" s="32">
        <v>44627.582638888889</v>
      </c>
      <c r="I74">
        <v>25</v>
      </c>
      <c r="N74" t="s">
        <v>8</v>
      </c>
      <c r="O74" t="s">
        <v>7</v>
      </c>
      <c r="P74">
        <v>256</v>
      </c>
      <c r="Q74">
        <v>56088615</v>
      </c>
      <c r="U74" s="38" t="s">
        <v>207</v>
      </c>
      <c r="V74" s="39" t="s">
        <v>3</v>
      </c>
      <c r="W74" s="39" t="s">
        <v>4</v>
      </c>
      <c r="X74" s="39">
        <v>2</v>
      </c>
      <c r="Y74" s="39">
        <v>0.13752110000000001</v>
      </c>
      <c r="Z74" s="39">
        <v>1.2149829999999999</v>
      </c>
      <c r="AA74" s="65">
        <v>2.4938568683030802</v>
      </c>
      <c r="AB74" s="66">
        <v>7.7550321646249802</v>
      </c>
    </row>
    <row r="75" spans="2:47" x14ac:dyDescent="0.2">
      <c r="B75" t="s">
        <v>8</v>
      </c>
      <c r="C75" t="s">
        <v>4</v>
      </c>
      <c r="D75">
        <v>0</v>
      </c>
      <c r="E75">
        <v>69</v>
      </c>
      <c r="F75">
        <v>0</v>
      </c>
      <c r="G75" s="32">
        <v>44619.022222222222</v>
      </c>
      <c r="H75" s="32">
        <v>44627.806944444441</v>
      </c>
      <c r="I75">
        <v>25</v>
      </c>
      <c r="N75" t="s">
        <v>8</v>
      </c>
      <c r="O75" t="s">
        <v>7</v>
      </c>
      <c r="P75">
        <v>512</v>
      </c>
      <c r="Q75">
        <v>56088615</v>
      </c>
      <c r="U75" s="38" t="s">
        <v>207</v>
      </c>
      <c r="V75" s="39" t="s">
        <v>3</v>
      </c>
      <c r="W75" s="39" t="s">
        <v>4</v>
      </c>
      <c r="X75" s="39">
        <v>4</v>
      </c>
      <c r="Y75" s="39">
        <v>0.39736890000000002</v>
      </c>
      <c r="Z75" s="39">
        <v>1.373327</v>
      </c>
      <c r="AA75" s="65">
        <v>9.1305841739892806</v>
      </c>
      <c r="AB75" s="66">
        <v>9.5105412084389194</v>
      </c>
    </row>
    <row r="76" spans="2:47" x14ac:dyDescent="0.2">
      <c r="B76" t="s">
        <v>8</v>
      </c>
      <c r="C76" t="s">
        <v>4</v>
      </c>
      <c r="D76">
        <v>0</v>
      </c>
      <c r="E76">
        <v>70</v>
      </c>
      <c r="F76">
        <v>0</v>
      </c>
      <c r="G76" s="32">
        <v>44618.15347222222</v>
      </c>
      <c r="H76" s="32">
        <v>44627.757638888892</v>
      </c>
      <c r="I76">
        <v>25</v>
      </c>
      <c r="U76" s="38" t="s">
        <v>207</v>
      </c>
      <c r="V76" s="39" t="s">
        <v>3</v>
      </c>
      <c r="W76" s="39" t="s">
        <v>4</v>
      </c>
      <c r="X76" s="39">
        <v>8</v>
      </c>
      <c r="Y76" s="39">
        <v>0.44667790000000002</v>
      </c>
      <c r="Z76" s="39">
        <v>1.4373389999999999</v>
      </c>
      <c r="AA76" s="65">
        <v>10.2004002153143</v>
      </c>
      <c r="AB76" s="66">
        <v>10.487764509190001</v>
      </c>
    </row>
    <row r="77" spans="2:47" x14ac:dyDescent="0.2">
      <c r="B77" t="s">
        <v>8</v>
      </c>
      <c r="C77" t="s">
        <v>4</v>
      </c>
      <c r="D77">
        <v>0</v>
      </c>
      <c r="E77">
        <v>71</v>
      </c>
      <c r="F77">
        <v>0</v>
      </c>
      <c r="G77" s="32">
        <v>44618.297222222223</v>
      </c>
      <c r="H77" s="32">
        <v>44627.536111111112</v>
      </c>
      <c r="I77">
        <v>25</v>
      </c>
      <c r="U77" s="38" t="s">
        <v>207</v>
      </c>
      <c r="V77" s="39" t="s">
        <v>3</v>
      </c>
      <c r="W77" s="39" t="s">
        <v>4</v>
      </c>
      <c r="X77" s="39">
        <v>16</v>
      </c>
      <c r="Y77" s="39">
        <v>0.53004499999999999</v>
      </c>
      <c r="Z77" s="39">
        <v>1.420987</v>
      </c>
      <c r="AA77" s="65">
        <v>8.1355110105047004</v>
      </c>
      <c r="AB77" s="66">
        <v>8.4100459058480208</v>
      </c>
    </row>
    <row r="78" spans="2:47" x14ac:dyDescent="0.2">
      <c r="B78" t="s">
        <v>8</v>
      </c>
      <c r="C78" t="s">
        <v>4</v>
      </c>
      <c r="D78">
        <v>0</v>
      </c>
      <c r="E78">
        <v>72</v>
      </c>
      <c r="F78">
        <v>0</v>
      </c>
      <c r="G78" s="32">
        <v>44618.109027777777</v>
      </c>
      <c r="H78" s="32">
        <v>44627.727777777778</v>
      </c>
      <c r="I78">
        <v>25</v>
      </c>
      <c r="U78" s="38" t="s">
        <v>207</v>
      </c>
      <c r="V78" s="39" t="s">
        <v>3</v>
      </c>
      <c r="W78" s="39" t="s">
        <v>4</v>
      </c>
      <c r="X78" s="39">
        <v>32</v>
      </c>
      <c r="Y78" s="39">
        <v>1.1076379999999999</v>
      </c>
      <c r="Z78" s="39">
        <v>1.46628</v>
      </c>
      <c r="AA78" s="65">
        <v>3.0761184438406599</v>
      </c>
      <c r="AB78" s="66">
        <v>3.2521490563287201</v>
      </c>
    </row>
    <row r="79" spans="2:47" x14ac:dyDescent="0.2">
      <c r="B79" t="s">
        <v>8</v>
      </c>
      <c r="C79" t="s">
        <v>4</v>
      </c>
      <c r="D79">
        <v>0</v>
      </c>
      <c r="E79">
        <v>73</v>
      </c>
      <c r="F79">
        <v>0</v>
      </c>
      <c r="G79" s="32">
        <v>44618.145138888889</v>
      </c>
      <c r="H79" s="32">
        <v>44627.894444444442</v>
      </c>
      <c r="I79">
        <v>25</v>
      </c>
      <c r="U79" s="38" t="s">
        <v>207</v>
      </c>
      <c r="V79" s="39" t="s">
        <v>3</v>
      </c>
      <c r="W79" s="39" t="s">
        <v>4</v>
      </c>
      <c r="X79" s="39">
        <v>64</v>
      </c>
      <c r="Y79" s="39">
        <v>1.2090650000000001</v>
      </c>
      <c r="Z79" s="39">
        <v>1.3786579999999999</v>
      </c>
      <c r="AA79" s="65">
        <v>8.4449016353479802</v>
      </c>
      <c r="AB79" s="66">
        <v>8.5706833488903893</v>
      </c>
    </row>
    <row r="80" spans="2:47" x14ac:dyDescent="0.2">
      <c r="B80" t="s">
        <v>8</v>
      </c>
      <c r="C80" t="s">
        <v>4</v>
      </c>
      <c r="D80">
        <v>0</v>
      </c>
      <c r="E80">
        <v>74</v>
      </c>
      <c r="F80">
        <v>0</v>
      </c>
      <c r="G80" s="32">
        <v>44618.271527777775</v>
      </c>
      <c r="H80" s="32">
        <v>44627.367361111108</v>
      </c>
      <c r="I80">
        <v>25</v>
      </c>
      <c r="U80" s="38" t="s">
        <v>207</v>
      </c>
      <c r="V80" s="39" t="s">
        <v>3</v>
      </c>
      <c r="W80" s="39" t="s">
        <v>4</v>
      </c>
      <c r="X80" s="39">
        <v>128</v>
      </c>
      <c r="Y80" s="39">
        <v>2.3630770000000001</v>
      </c>
      <c r="Z80" s="39">
        <v>1.376234</v>
      </c>
      <c r="AA80" s="65">
        <v>8.8208475384601499</v>
      </c>
      <c r="AB80" s="66">
        <v>8.8305039445437004</v>
      </c>
    </row>
    <row r="81" spans="2:28" x14ac:dyDescent="0.2">
      <c r="B81" t="s">
        <v>8</v>
      </c>
      <c r="C81" t="s">
        <v>4</v>
      </c>
      <c r="D81">
        <v>0</v>
      </c>
      <c r="E81">
        <v>75</v>
      </c>
      <c r="F81">
        <v>0</v>
      </c>
      <c r="G81" s="32">
        <v>44618.061805555553</v>
      </c>
      <c r="H81" s="32">
        <v>44627.947916666664</v>
      </c>
      <c r="I81">
        <v>25</v>
      </c>
      <c r="U81" s="38" t="s">
        <v>207</v>
      </c>
      <c r="V81" s="39" t="s">
        <v>3</v>
      </c>
      <c r="W81" s="39" t="s">
        <v>4</v>
      </c>
      <c r="X81" s="39">
        <v>256</v>
      </c>
      <c r="Y81" s="39">
        <v>3.7357800000000001</v>
      </c>
      <c r="Z81" s="39">
        <v>1.2625900000000001</v>
      </c>
      <c r="AA81" s="65">
        <v>-1.5380502249640799</v>
      </c>
      <c r="AB81" s="66">
        <v>2.8383194141110799</v>
      </c>
    </row>
    <row r="82" spans="2:28" x14ac:dyDescent="0.2">
      <c r="B82" t="s">
        <v>8</v>
      </c>
      <c r="C82" t="s">
        <v>4</v>
      </c>
      <c r="D82">
        <v>0</v>
      </c>
      <c r="E82">
        <v>76</v>
      </c>
      <c r="F82">
        <v>0</v>
      </c>
      <c r="G82" s="32">
        <v>44618.022916666669</v>
      </c>
      <c r="H82" s="32">
        <v>44627.629166666666</v>
      </c>
      <c r="I82">
        <v>25</v>
      </c>
      <c r="U82" s="38" t="s">
        <v>207</v>
      </c>
      <c r="V82" s="39" t="s">
        <v>3</v>
      </c>
      <c r="W82" s="39" t="s">
        <v>4</v>
      </c>
      <c r="X82" s="39">
        <v>512</v>
      </c>
      <c r="Y82" s="39">
        <v>4.6074349999999997</v>
      </c>
      <c r="Z82" s="39">
        <v>1.309086</v>
      </c>
      <c r="AA82" s="65">
        <v>-2.46147377978297</v>
      </c>
      <c r="AB82" s="66">
        <v>5.3281276432677096</v>
      </c>
    </row>
    <row r="83" spans="2:28" x14ac:dyDescent="0.2">
      <c r="B83" t="s">
        <v>8</v>
      </c>
      <c r="C83" t="s">
        <v>4</v>
      </c>
      <c r="D83">
        <v>0</v>
      </c>
      <c r="E83">
        <v>77</v>
      </c>
      <c r="F83">
        <v>0</v>
      </c>
      <c r="G83" s="32">
        <v>44618.802777777775</v>
      </c>
      <c r="H83" s="32">
        <v>44627.998611111114</v>
      </c>
      <c r="I83">
        <v>25</v>
      </c>
      <c r="U83" s="38" t="s">
        <v>207</v>
      </c>
      <c r="V83" s="39" t="s">
        <v>3</v>
      </c>
      <c r="W83" s="39" t="s">
        <v>5</v>
      </c>
      <c r="X83" s="39">
        <v>0.5</v>
      </c>
      <c r="Y83" s="39">
        <v>0.1295693</v>
      </c>
      <c r="Z83" s="39">
        <v>1.2257499999999999</v>
      </c>
      <c r="AA83" s="65" t="s">
        <v>6</v>
      </c>
      <c r="AB83" s="66" t="s">
        <v>6</v>
      </c>
    </row>
    <row r="84" spans="2:28" x14ac:dyDescent="0.2">
      <c r="B84" t="s">
        <v>8</v>
      </c>
      <c r="C84" t="s">
        <v>4</v>
      </c>
      <c r="D84">
        <v>0</v>
      </c>
      <c r="E84">
        <v>78</v>
      </c>
      <c r="F84">
        <v>0</v>
      </c>
      <c r="G84" s="32">
        <v>44618.379166666666</v>
      </c>
      <c r="H84" s="32">
        <v>44627.62222222222</v>
      </c>
      <c r="I84">
        <v>25</v>
      </c>
      <c r="U84" s="38" t="s">
        <v>207</v>
      </c>
      <c r="V84" s="39" t="s">
        <v>3</v>
      </c>
      <c r="W84" s="39" t="s">
        <v>5</v>
      </c>
      <c r="X84" s="39">
        <v>1</v>
      </c>
      <c r="Y84" s="39">
        <v>0.15522030000000001</v>
      </c>
      <c r="Z84" s="39">
        <v>1.20611</v>
      </c>
      <c r="AA84" s="65" t="s">
        <v>6</v>
      </c>
      <c r="AB84" s="66" t="s">
        <v>6</v>
      </c>
    </row>
    <row r="85" spans="2:28" x14ac:dyDescent="0.2">
      <c r="B85" t="s">
        <v>8</v>
      </c>
      <c r="C85" t="s">
        <v>4</v>
      </c>
      <c r="D85">
        <v>0</v>
      </c>
      <c r="E85">
        <v>79</v>
      </c>
      <c r="F85">
        <v>0</v>
      </c>
      <c r="G85" s="32">
        <v>44618.020138888889</v>
      </c>
      <c r="H85" s="32">
        <v>44627.206944444442</v>
      </c>
      <c r="I85">
        <v>25</v>
      </c>
      <c r="U85" s="38" t="s">
        <v>207</v>
      </c>
      <c r="V85" s="39" t="s">
        <v>3</v>
      </c>
      <c r="W85" s="39" t="s">
        <v>5</v>
      </c>
      <c r="X85" s="39">
        <v>2</v>
      </c>
      <c r="Y85" s="39">
        <v>0.13752110000000001</v>
      </c>
      <c r="Z85" s="39">
        <v>1.2149829999999999</v>
      </c>
      <c r="AA85" s="65" t="s">
        <v>6</v>
      </c>
      <c r="AB85" s="66" t="s">
        <v>6</v>
      </c>
    </row>
    <row r="86" spans="2:28" x14ac:dyDescent="0.2">
      <c r="B86" t="s">
        <v>8</v>
      </c>
      <c r="C86" t="s">
        <v>4</v>
      </c>
      <c r="D86">
        <v>0</v>
      </c>
      <c r="E86">
        <v>80</v>
      </c>
      <c r="F86">
        <v>0</v>
      </c>
      <c r="G86" s="32">
        <v>44618.052083333336</v>
      </c>
      <c r="H86" s="32">
        <v>44627.692361111112</v>
      </c>
      <c r="I86">
        <v>25</v>
      </c>
      <c r="U86" s="38" t="s">
        <v>207</v>
      </c>
      <c r="V86" s="39" t="s">
        <v>3</v>
      </c>
      <c r="W86" s="39" t="s">
        <v>5</v>
      </c>
      <c r="X86" s="39">
        <v>4</v>
      </c>
      <c r="Y86" s="39">
        <v>0.39736890000000002</v>
      </c>
      <c r="Z86" s="39">
        <v>1.373327</v>
      </c>
      <c r="AA86" s="65">
        <v>12.1975750272618</v>
      </c>
      <c r="AB86" s="66">
        <v>15.635513804789801</v>
      </c>
    </row>
    <row r="87" spans="2:28" x14ac:dyDescent="0.2">
      <c r="B87" t="s">
        <v>8</v>
      </c>
      <c r="C87" t="s">
        <v>4</v>
      </c>
      <c r="D87">
        <v>0</v>
      </c>
      <c r="E87">
        <v>81</v>
      </c>
      <c r="F87">
        <v>0</v>
      </c>
      <c r="G87" s="32">
        <v>44618.009027777778</v>
      </c>
      <c r="H87" s="32">
        <v>44627.87777777778</v>
      </c>
      <c r="I87">
        <v>25</v>
      </c>
      <c r="U87" s="38" t="s">
        <v>207</v>
      </c>
      <c r="V87" s="39" t="s">
        <v>3</v>
      </c>
      <c r="W87" s="39" t="s">
        <v>5</v>
      </c>
      <c r="X87" s="39">
        <v>8</v>
      </c>
      <c r="Y87" s="39">
        <v>0.44667790000000002</v>
      </c>
      <c r="Z87" s="39">
        <v>1.4373389999999999</v>
      </c>
      <c r="AA87" s="65">
        <v>5.4988826474915804</v>
      </c>
      <c r="AB87" s="66">
        <v>10.0217114459493</v>
      </c>
    </row>
    <row r="88" spans="2:28" x14ac:dyDescent="0.2">
      <c r="B88" t="s">
        <v>8</v>
      </c>
      <c r="C88" t="s">
        <v>4</v>
      </c>
      <c r="D88">
        <v>0</v>
      </c>
      <c r="E88">
        <v>82</v>
      </c>
      <c r="F88">
        <v>0</v>
      </c>
      <c r="G88" s="32">
        <v>44618.174305555556</v>
      </c>
      <c r="H88" s="32">
        <v>44627.90347222222</v>
      </c>
      <c r="I88">
        <v>25</v>
      </c>
      <c r="U88" s="38" t="s">
        <v>207</v>
      </c>
      <c r="V88" s="39" t="s">
        <v>3</v>
      </c>
      <c r="W88" s="39" t="s">
        <v>5</v>
      </c>
      <c r="X88" s="39">
        <v>16</v>
      </c>
      <c r="Y88" s="39">
        <v>0.53004499999999999</v>
      </c>
      <c r="Z88" s="39">
        <v>1.420987</v>
      </c>
      <c r="AA88" s="65">
        <v>5.1859830360794303</v>
      </c>
      <c r="AB88" s="66">
        <v>7.0930612723866302</v>
      </c>
    </row>
    <row r="89" spans="2:28" x14ac:dyDescent="0.2">
      <c r="B89" t="s">
        <v>8</v>
      </c>
      <c r="C89" t="s">
        <v>4</v>
      </c>
      <c r="D89">
        <v>0</v>
      </c>
      <c r="E89">
        <v>83</v>
      </c>
      <c r="F89">
        <v>0</v>
      </c>
      <c r="G89" s="32">
        <v>44618.05972222222</v>
      </c>
      <c r="H89" s="32">
        <v>44626.854861111111</v>
      </c>
      <c r="I89">
        <v>25</v>
      </c>
      <c r="U89" s="38" t="s">
        <v>207</v>
      </c>
      <c r="V89" s="39" t="s">
        <v>3</v>
      </c>
      <c r="W89" s="39" t="s">
        <v>5</v>
      </c>
      <c r="X89" s="39">
        <v>32</v>
      </c>
      <c r="Y89" s="39">
        <v>1.1076379999999999</v>
      </c>
      <c r="Z89" s="39">
        <v>1.46628</v>
      </c>
      <c r="AA89" s="65">
        <v>8.4539159246698201</v>
      </c>
      <c r="AB89" s="66">
        <v>10.331700777510701</v>
      </c>
    </row>
    <row r="90" spans="2:28" x14ac:dyDescent="0.2">
      <c r="B90" t="s">
        <v>8</v>
      </c>
      <c r="C90" t="s">
        <v>4</v>
      </c>
      <c r="D90">
        <v>0</v>
      </c>
      <c r="E90">
        <v>84</v>
      </c>
      <c r="F90">
        <v>0</v>
      </c>
      <c r="G90" s="32">
        <v>44618.147222222222</v>
      </c>
      <c r="H90" s="32">
        <v>44627.79583333333</v>
      </c>
      <c r="I90">
        <v>25</v>
      </c>
      <c r="U90" s="38" t="s">
        <v>207</v>
      </c>
      <c r="V90" s="39" t="s">
        <v>3</v>
      </c>
      <c r="W90" s="39" t="s">
        <v>5</v>
      </c>
      <c r="X90" s="39">
        <v>64</v>
      </c>
      <c r="Y90" s="39">
        <v>1.2090650000000001</v>
      </c>
      <c r="Z90" s="39">
        <v>1.3786579999999999</v>
      </c>
      <c r="AA90" s="65">
        <v>14.0537380807188</v>
      </c>
      <c r="AB90" s="66">
        <v>14.2457973458885</v>
      </c>
    </row>
    <row r="91" spans="2:28" x14ac:dyDescent="0.2">
      <c r="B91" t="s">
        <v>8</v>
      </c>
      <c r="C91" t="s">
        <v>4</v>
      </c>
      <c r="D91">
        <v>0</v>
      </c>
      <c r="E91">
        <v>85</v>
      </c>
      <c r="F91">
        <v>0</v>
      </c>
      <c r="G91" s="32">
        <v>44618.011805555558</v>
      </c>
      <c r="H91" s="32">
        <v>44627.55972222222</v>
      </c>
      <c r="I91">
        <v>25</v>
      </c>
      <c r="U91" s="38" t="s">
        <v>207</v>
      </c>
      <c r="V91" s="39" t="s">
        <v>3</v>
      </c>
      <c r="W91" s="39" t="s">
        <v>5</v>
      </c>
      <c r="X91" s="39">
        <v>128</v>
      </c>
      <c r="Y91" s="39">
        <v>2.3630770000000001</v>
      </c>
      <c r="Z91" s="39">
        <v>1.376234</v>
      </c>
      <c r="AA91" s="65">
        <v>16.7752455512137</v>
      </c>
      <c r="AB91" s="66">
        <v>16.7752455512137</v>
      </c>
    </row>
    <row r="92" spans="2:28" x14ac:dyDescent="0.2">
      <c r="B92" t="s">
        <v>8</v>
      </c>
      <c r="C92" t="s">
        <v>4</v>
      </c>
      <c r="D92">
        <v>0</v>
      </c>
      <c r="E92">
        <v>86</v>
      </c>
      <c r="F92">
        <v>0</v>
      </c>
      <c r="G92" s="32">
        <v>44618.051388888889</v>
      </c>
      <c r="H92" s="32">
        <v>44626.818749999999</v>
      </c>
      <c r="I92">
        <v>25</v>
      </c>
      <c r="U92" s="38" t="s">
        <v>207</v>
      </c>
      <c r="V92" s="39" t="s">
        <v>3</v>
      </c>
      <c r="W92" s="39" t="s">
        <v>5</v>
      </c>
      <c r="X92" s="39">
        <v>256</v>
      </c>
      <c r="Y92" s="39">
        <v>3.7357800000000001</v>
      </c>
      <c r="Z92" s="39">
        <v>1.2625900000000001</v>
      </c>
      <c r="AA92" s="65">
        <v>7.9132860142898398</v>
      </c>
      <c r="AB92" s="66">
        <v>7.91806900463967</v>
      </c>
    </row>
    <row r="93" spans="2:28" x14ac:dyDescent="0.2">
      <c r="B93" t="s">
        <v>8</v>
      </c>
      <c r="C93" t="s">
        <v>4</v>
      </c>
      <c r="D93">
        <v>0</v>
      </c>
      <c r="E93">
        <v>87</v>
      </c>
      <c r="F93">
        <v>0</v>
      </c>
      <c r="G93" s="32">
        <v>44618.025000000001</v>
      </c>
      <c r="H93" s="32">
        <v>44627.275000000001</v>
      </c>
      <c r="I93">
        <v>25</v>
      </c>
      <c r="U93" s="38" t="s">
        <v>207</v>
      </c>
      <c r="V93" s="39" t="s">
        <v>3</v>
      </c>
      <c r="W93" s="39" t="s">
        <v>5</v>
      </c>
      <c r="X93" s="39">
        <v>512</v>
      </c>
      <c r="Y93" s="39">
        <v>4.6074349999999997</v>
      </c>
      <c r="Z93" s="39">
        <v>1.309086</v>
      </c>
      <c r="AA93" s="65">
        <v>-2.5530582615938502</v>
      </c>
      <c r="AB93" s="66">
        <v>4.0356955750527597</v>
      </c>
    </row>
    <row r="94" spans="2:28" x14ac:dyDescent="0.2">
      <c r="B94" t="s">
        <v>8</v>
      </c>
      <c r="C94" t="s">
        <v>4</v>
      </c>
      <c r="D94">
        <v>0</v>
      </c>
      <c r="E94">
        <v>88</v>
      </c>
      <c r="F94">
        <v>0</v>
      </c>
      <c r="G94" s="32">
        <v>44618.309027777781</v>
      </c>
      <c r="H94" s="32">
        <v>44627.188194444447</v>
      </c>
      <c r="I94">
        <v>25</v>
      </c>
      <c r="U94" s="38" t="s">
        <v>207</v>
      </c>
      <c r="V94" s="39" t="s">
        <v>3</v>
      </c>
      <c r="W94" s="39" t="s">
        <v>7</v>
      </c>
      <c r="X94" s="39">
        <v>0.5</v>
      </c>
      <c r="Y94" s="39">
        <v>0.1295693</v>
      </c>
      <c r="Z94" s="39">
        <v>1.2257499999999999</v>
      </c>
      <c r="AA94" s="65">
        <v>3.6356064231545302</v>
      </c>
      <c r="AB94" s="66">
        <v>12.361344428545999</v>
      </c>
    </row>
    <row r="95" spans="2:28" x14ac:dyDescent="0.2">
      <c r="B95" t="s">
        <v>8</v>
      </c>
      <c r="C95" t="s">
        <v>4</v>
      </c>
      <c r="D95">
        <v>0</v>
      </c>
      <c r="E95">
        <v>89</v>
      </c>
      <c r="F95">
        <v>0</v>
      </c>
      <c r="G95" s="32">
        <v>44618.035416666666</v>
      </c>
      <c r="H95" s="32">
        <v>44627.737500000003</v>
      </c>
      <c r="I95">
        <v>25</v>
      </c>
      <c r="U95" s="38" t="s">
        <v>207</v>
      </c>
      <c r="V95" s="39" t="s">
        <v>3</v>
      </c>
      <c r="W95" s="39" t="s">
        <v>7</v>
      </c>
      <c r="X95" s="39">
        <v>1</v>
      </c>
      <c r="Y95" s="39">
        <v>0.15522030000000001</v>
      </c>
      <c r="Z95" s="39">
        <v>1.20611</v>
      </c>
      <c r="AA95" s="65">
        <v>15.9834922687076</v>
      </c>
      <c r="AB95" s="66">
        <v>20.408538732869498</v>
      </c>
    </row>
    <row r="96" spans="2:28" x14ac:dyDescent="0.2">
      <c r="B96" t="s">
        <v>8</v>
      </c>
      <c r="C96" t="s">
        <v>4</v>
      </c>
      <c r="D96">
        <v>0</v>
      </c>
      <c r="E96">
        <v>90</v>
      </c>
      <c r="F96">
        <v>0</v>
      </c>
      <c r="G96" s="32">
        <v>44618.259027777778</v>
      </c>
      <c r="H96" s="32">
        <v>44627.759722222225</v>
      </c>
      <c r="I96">
        <v>25</v>
      </c>
      <c r="U96" s="38" t="s">
        <v>207</v>
      </c>
      <c r="V96" s="39" t="s">
        <v>3</v>
      </c>
      <c r="W96" s="39" t="s">
        <v>7</v>
      </c>
      <c r="X96" s="39">
        <v>2</v>
      </c>
      <c r="Y96" s="39">
        <v>0.13752110000000001</v>
      </c>
      <c r="Z96" s="39">
        <v>1.2149829999999999</v>
      </c>
      <c r="AA96" s="65">
        <v>13.285557576496601</v>
      </c>
      <c r="AB96" s="66">
        <v>18.934286752948498</v>
      </c>
    </row>
    <row r="97" spans="2:28" x14ac:dyDescent="0.2">
      <c r="B97" t="s">
        <v>8</v>
      </c>
      <c r="C97" t="s">
        <v>4</v>
      </c>
      <c r="D97">
        <v>0</v>
      </c>
      <c r="E97">
        <v>91</v>
      </c>
      <c r="F97">
        <v>0</v>
      </c>
      <c r="G97" s="32">
        <v>44618.861805555556</v>
      </c>
      <c r="H97" s="32">
        <v>44627.90902777778</v>
      </c>
      <c r="I97">
        <v>25</v>
      </c>
      <c r="U97" s="38" t="s">
        <v>207</v>
      </c>
      <c r="V97" s="39" t="s">
        <v>3</v>
      </c>
      <c r="W97" s="39" t="s">
        <v>7</v>
      </c>
      <c r="X97" s="39">
        <v>4</v>
      </c>
      <c r="Y97" s="39">
        <v>0.39736890000000002</v>
      </c>
      <c r="Z97" s="39">
        <v>1.373327</v>
      </c>
      <c r="AA97" s="65">
        <v>35.667282740561497</v>
      </c>
      <c r="AB97" s="66">
        <v>35.908255470873897</v>
      </c>
    </row>
    <row r="98" spans="2:28" x14ac:dyDescent="0.2">
      <c r="B98" t="s">
        <v>8</v>
      </c>
      <c r="C98" t="s">
        <v>4</v>
      </c>
      <c r="D98">
        <v>0</v>
      </c>
      <c r="E98">
        <v>92</v>
      </c>
      <c r="F98">
        <v>0</v>
      </c>
      <c r="G98" s="32">
        <v>44618.056250000001</v>
      </c>
      <c r="H98" s="32">
        <v>44627.952777777777</v>
      </c>
      <c r="I98">
        <v>25</v>
      </c>
      <c r="U98" s="38" t="s">
        <v>207</v>
      </c>
      <c r="V98" s="39" t="s">
        <v>3</v>
      </c>
      <c r="W98" s="39" t="s">
        <v>7</v>
      </c>
      <c r="X98" s="39">
        <v>8</v>
      </c>
      <c r="Y98" s="39">
        <v>0.44667790000000002</v>
      </c>
      <c r="Z98" s="39">
        <v>1.4373389999999999</v>
      </c>
      <c r="AA98" s="65">
        <v>35.781511166750001</v>
      </c>
      <c r="AB98" s="66">
        <v>35.991001687907698</v>
      </c>
    </row>
    <row r="99" spans="2:28" x14ac:dyDescent="0.2">
      <c r="B99" t="s">
        <v>8</v>
      </c>
      <c r="C99" t="s">
        <v>4</v>
      </c>
      <c r="D99">
        <v>0</v>
      </c>
      <c r="E99">
        <v>93</v>
      </c>
      <c r="F99">
        <v>0</v>
      </c>
      <c r="G99" s="32">
        <v>44618.230555555558</v>
      </c>
      <c r="H99" s="32">
        <v>44627.818055555559</v>
      </c>
      <c r="I99">
        <v>25</v>
      </c>
      <c r="U99" s="38" t="s">
        <v>207</v>
      </c>
      <c r="V99" s="39" t="s">
        <v>3</v>
      </c>
      <c r="W99" s="39" t="s">
        <v>7</v>
      </c>
      <c r="X99" s="39">
        <v>16</v>
      </c>
      <c r="Y99" s="39">
        <v>0.53004499999999999</v>
      </c>
      <c r="Z99" s="39">
        <v>1.420987</v>
      </c>
      <c r="AA99" s="65">
        <v>34.385090478873799</v>
      </c>
      <c r="AB99" s="66">
        <v>34.675949456906402</v>
      </c>
    </row>
    <row r="100" spans="2:28" x14ac:dyDescent="0.2">
      <c r="B100" t="s">
        <v>8</v>
      </c>
      <c r="C100" t="s">
        <v>4</v>
      </c>
      <c r="D100">
        <v>0</v>
      </c>
      <c r="E100">
        <v>94</v>
      </c>
      <c r="F100">
        <v>0</v>
      </c>
      <c r="G100" s="32">
        <v>44618.584722222222</v>
      </c>
      <c r="H100" s="32">
        <v>44627.681250000001</v>
      </c>
      <c r="I100">
        <v>25</v>
      </c>
      <c r="U100" s="38" t="s">
        <v>207</v>
      </c>
      <c r="V100" s="39" t="s">
        <v>3</v>
      </c>
      <c r="W100" s="39" t="s">
        <v>7</v>
      </c>
      <c r="X100" s="39">
        <v>32</v>
      </c>
      <c r="Y100" s="39">
        <v>1.1076379999999999</v>
      </c>
      <c r="Z100" s="39">
        <v>1.46628</v>
      </c>
      <c r="AA100" s="65">
        <v>37.678676088006902</v>
      </c>
      <c r="AB100" s="66">
        <v>37.7913601401252</v>
      </c>
    </row>
    <row r="101" spans="2:28" x14ac:dyDescent="0.2">
      <c r="B101" t="s">
        <v>8</v>
      </c>
      <c r="C101" t="s">
        <v>4</v>
      </c>
      <c r="D101">
        <v>0</v>
      </c>
      <c r="E101">
        <v>95</v>
      </c>
      <c r="F101">
        <v>0</v>
      </c>
      <c r="G101" s="32">
        <v>44618.518055555556</v>
      </c>
      <c r="H101" s="32">
        <v>44627.95416666667</v>
      </c>
      <c r="I101">
        <v>25</v>
      </c>
      <c r="U101" s="38" t="s">
        <v>207</v>
      </c>
      <c r="V101" s="39" t="s">
        <v>3</v>
      </c>
      <c r="W101" s="39" t="s">
        <v>7</v>
      </c>
      <c r="X101" s="39">
        <v>64</v>
      </c>
      <c r="Y101" s="39">
        <v>1.2090650000000001</v>
      </c>
      <c r="Z101" s="39">
        <v>1.3786579999999999</v>
      </c>
      <c r="AA101" s="65">
        <v>33.236234811283403</v>
      </c>
      <c r="AB101" s="66">
        <v>33.558917898816702</v>
      </c>
    </row>
    <row r="102" spans="2:28" x14ac:dyDescent="0.2">
      <c r="B102" t="s">
        <v>8</v>
      </c>
      <c r="C102" t="s">
        <v>4</v>
      </c>
      <c r="D102">
        <v>0</v>
      </c>
      <c r="E102">
        <v>96</v>
      </c>
      <c r="F102">
        <v>0</v>
      </c>
      <c r="G102" s="32">
        <v>44618.215277777781</v>
      </c>
      <c r="H102" s="32">
        <v>44627.959722222222</v>
      </c>
      <c r="I102">
        <v>25</v>
      </c>
      <c r="U102" s="38" t="s">
        <v>207</v>
      </c>
      <c r="V102" s="39" t="s">
        <v>3</v>
      </c>
      <c r="W102" s="39" t="s">
        <v>7</v>
      </c>
      <c r="X102" s="39">
        <v>128</v>
      </c>
      <c r="Y102" s="39">
        <v>2.3630770000000001</v>
      </c>
      <c r="Z102" s="39">
        <v>1.376234</v>
      </c>
      <c r="AA102" s="65">
        <v>34.940373387409402</v>
      </c>
      <c r="AB102" s="66">
        <v>35.0995328154345</v>
      </c>
    </row>
    <row r="103" spans="2:28" x14ac:dyDescent="0.2">
      <c r="B103" t="s">
        <v>8</v>
      </c>
      <c r="C103" t="s">
        <v>4</v>
      </c>
      <c r="D103">
        <v>0</v>
      </c>
      <c r="E103">
        <v>97</v>
      </c>
      <c r="F103">
        <v>0</v>
      </c>
      <c r="G103" s="32">
        <v>44618.45</v>
      </c>
      <c r="H103" s="32">
        <v>44627.96597222222</v>
      </c>
      <c r="I103">
        <v>24</v>
      </c>
      <c r="U103" s="38" t="s">
        <v>207</v>
      </c>
      <c r="V103" s="39" t="s">
        <v>3</v>
      </c>
      <c r="W103" s="39" t="s">
        <v>7</v>
      </c>
      <c r="X103" s="39">
        <v>256</v>
      </c>
      <c r="Y103" s="39">
        <v>3.7357800000000001</v>
      </c>
      <c r="Z103" s="39">
        <v>1.2625900000000001</v>
      </c>
      <c r="AA103" s="65">
        <v>33.649060557886997</v>
      </c>
      <c r="AB103" s="66">
        <v>33.944488195583503</v>
      </c>
    </row>
    <row r="104" spans="2:28" x14ac:dyDescent="0.2">
      <c r="B104" t="s">
        <v>8</v>
      </c>
      <c r="C104" t="s">
        <v>4</v>
      </c>
      <c r="D104">
        <v>0</v>
      </c>
      <c r="E104">
        <v>98</v>
      </c>
      <c r="F104">
        <v>0</v>
      </c>
      <c r="G104" s="32">
        <v>44618.731944444444</v>
      </c>
      <c r="H104" s="32">
        <v>44627.509027777778</v>
      </c>
      <c r="I104">
        <v>24</v>
      </c>
      <c r="U104" s="38" t="s">
        <v>207</v>
      </c>
      <c r="V104" s="39" t="s">
        <v>3</v>
      </c>
      <c r="W104" s="39" t="s">
        <v>7</v>
      </c>
      <c r="X104" s="39">
        <v>512</v>
      </c>
      <c r="Y104" s="39">
        <v>4.6074349999999997</v>
      </c>
      <c r="Z104" s="39">
        <v>1.309086</v>
      </c>
      <c r="AA104" s="65">
        <v>22.666683515981202</v>
      </c>
      <c r="AB104" s="66">
        <v>24.254404971288</v>
      </c>
    </row>
    <row r="105" spans="2:28" x14ac:dyDescent="0.2">
      <c r="B105" t="s">
        <v>8</v>
      </c>
      <c r="C105" t="s">
        <v>4</v>
      </c>
      <c r="D105">
        <v>0</v>
      </c>
      <c r="E105">
        <v>99</v>
      </c>
      <c r="F105">
        <v>0.01</v>
      </c>
      <c r="G105" s="32">
        <v>44618.331944444442</v>
      </c>
      <c r="H105" s="32">
        <v>44627.811805555553</v>
      </c>
      <c r="I105">
        <v>24</v>
      </c>
      <c r="U105" s="38" t="s">
        <v>207</v>
      </c>
      <c r="V105" s="39" t="s">
        <v>8</v>
      </c>
      <c r="W105" s="39" t="s">
        <v>4</v>
      </c>
      <c r="X105" s="39">
        <v>0.5</v>
      </c>
      <c r="Y105" s="44">
        <v>3.0350900000000001E-5</v>
      </c>
      <c r="Z105" s="39">
        <v>9.1877150000000007</v>
      </c>
      <c r="AA105" s="65">
        <v>15.637805599561499</v>
      </c>
      <c r="AB105" s="66">
        <v>16.681194631782802</v>
      </c>
    </row>
    <row r="106" spans="2:28" x14ac:dyDescent="0.2">
      <c r="B106" t="s">
        <v>8</v>
      </c>
      <c r="C106" t="s">
        <v>4</v>
      </c>
      <c r="D106">
        <v>0.5</v>
      </c>
      <c r="E106">
        <v>0</v>
      </c>
      <c r="F106">
        <v>0</v>
      </c>
      <c r="G106" s="32">
        <v>44618</v>
      </c>
      <c r="H106" s="32">
        <v>44627.999305555553</v>
      </c>
      <c r="I106">
        <v>748028</v>
      </c>
      <c r="U106" s="38" t="s">
        <v>207</v>
      </c>
      <c r="V106" s="39" t="s">
        <v>8</v>
      </c>
      <c r="W106" s="39" t="s">
        <v>4</v>
      </c>
      <c r="X106" s="39">
        <v>1</v>
      </c>
      <c r="Y106" s="39">
        <v>1.8566920000000001E-2</v>
      </c>
      <c r="Z106" s="39">
        <v>2.676437</v>
      </c>
      <c r="AA106" s="65">
        <v>-11.300457745705399</v>
      </c>
      <c r="AB106" s="66">
        <v>11.368488423553501</v>
      </c>
    </row>
    <row r="107" spans="2:28" x14ac:dyDescent="0.2">
      <c r="B107" t="s">
        <v>8</v>
      </c>
      <c r="C107" t="s">
        <v>4</v>
      </c>
      <c r="D107">
        <v>0.5</v>
      </c>
      <c r="E107">
        <v>1</v>
      </c>
      <c r="F107">
        <v>0.05</v>
      </c>
      <c r="G107" s="32">
        <v>44618</v>
      </c>
      <c r="H107" s="32">
        <v>44627.999305555553</v>
      </c>
      <c r="I107">
        <v>748028</v>
      </c>
      <c r="U107" s="38" t="s">
        <v>207</v>
      </c>
      <c r="V107" s="39" t="s">
        <v>8</v>
      </c>
      <c r="W107" s="39" t="s">
        <v>4</v>
      </c>
      <c r="X107" s="39">
        <v>2</v>
      </c>
      <c r="Y107" s="39">
        <v>8.2181270000000002E-4</v>
      </c>
      <c r="Z107" s="39">
        <v>5.6414499999999999</v>
      </c>
      <c r="AA107" s="65">
        <v>-4.9378936510262701</v>
      </c>
      <c r="AB107" s="66">
        <v>9.1799195130902707</v>
      </c>
    </row>
    <row r="108" spans="2:28" x14ac:dyDescent="0.2">
      <c r="B108" t="s">
        <v>8</v>
      </c>
      <c r="C108" t="s">
        <v>4</v>
      </c>
      <c r="D108">
        <v>0.5</v>
      </c>
      <c r="E108">
        <v>2</v>
      </c>
      <c r="F108">
        <v>0.06</v>
      </c>
      <c r="G108" s="32">
        <v>44618</v>
      </c>
      <c r="H108" s="32">
        <v>44627.999305555553</v>
      </c>
      <c r="I108">
        <v>748028</v>
      </c>
      <c r="U108" s="38" t="s">
        <v>207</v>
      </c>
      <c r="V108" s="39" t="s">
        <v>8</v>
      </c>
      <c r="W108" s="39" t="s">
        <v>4</v>
      </c>
      <c r="X108" s="39">
        <v>4</v>
      </c>
      <c r="Y108" s="39">
        <v>5.5522059999999996E-3</v>
      </c>
      <c r="Z108" s="39">
        <v>5.1063549999999998</v>
      </c>
      <c r="AA108" s="65">
        <v>8.6972848757738905</v>
      </c>
      <c r="AB108" s="66">
        <v>9.0932649569042994</v>
      </c>
    </row>
    <row r="109" spans="2:28" x14ac:dyDescent="0.2">
      <c r="B109" t="s">
        <v>8</v>
      </c>
      <c r="C109" t="s">
        <v>4</v>
      </c>
      <c r="D109">
        <v>0.5</v>
      </c>
      <c r="E109">
        <v>3</v>
      </c>
      <c r="F109">
        <v>0.08</v>
      </c>
      <c r="G109" s="32">
        <v>44618</v>
      </c>
      <c r="H109" s="32">
        <v>44627.999305555553</v>
      </c>
      <c r="I109">
        <v>748028</v>
      </c>
      <c r="U109" s="38" t="s">
        <v>207</v>
      </c>
      <c r="V109" s="39" t="s">
        <v>8</v>
      </c>
      <c r="W109" s="39" t="s">
        <v>4</v>
      </c>
      <c r="X109" s="39">
        <v>8</v>
      </c>
      <c r="Y109" s="39">
        <v>5.9204289999999996E-3</v>
      </c>
      <c r="Z109" s="39">
        <v>6.2028540000000003</v>
      </c>
      <c r="AA109" s="65">
        <v>11.242296545044599</v>
      </c>
      <c r="AB109" s="66">
        <v>12.054073572870999</v>
      </c>
    </row>
    <row r="110" spans="2:28" x14ac:dyDescent="0.2">
      <c r="B110" t="s">
        <v>8</v>
      </c>
      <c r="C110" t="s">
        <v>4</v>
      </c>
      <c r="D110">
        <v>0.5</v>
      </c>
      <c r="E110">
        <v>4</v>
      </c>
      <c r="F110">
        <v>0.09</v>
      </c>
      <c r="G110" s="32">
        <v>44618</v>
      </c>
      <c r="H110" s="32">
        <v>44627.999305555553</v>
      </c>
      <c r="I110">
        <v>748028</v>
      </c>
      <c r="U110" s="38" t="s">
        <v>207</v>
      </c>
      <c r="V110" s="39" t="s">
        <v>8</v>
      </c>
      <c r="W110" s="39" t="s">
        <v>4</v>
      </c>
      <c r="X110" s="39">
        <v>16</v>
      </c>
      <c r="Y110" s="39">
        <v>1.078989E-2</v>
      </c>
      <c r="Z110" s="39">
        <v>6.2088239999999999</v>
      </c>
      <c r="AA110" s="65">
        <v>4.7722576129901597</v>
      </c>
      <c r="AB110" s="66">
        <v>6.6721197354608996</v>
      </c>
    </row>
    <row r="111" spans="2:28" x14ac:dyDescent="0.2">
      <c r="B111" t="s">
        <v>8</v>
      </c>
      <c r="C111" t="s">
        <v>4</v>
      </c>
      <c r="D111">
        <v>0.5</v>
      </c>
      <c r="E111">
        <v>5</v>
      </c>
      <c r="F111">
        <v>0.1</v>
      </c>
      <c r="G111" s="32">
        <v>44618</v>
      </c>
      <c r="H111" s="32">
        <v>44627.999305555553</v>
      </c>
      <c r="I111">
        <v>748028</v>
      </c>
      <c r="U111" s="38" t="s">
        <v>207</v>
      </c>
      <c r="V111" s="39" t="s">
        <v>8</v>
      </c>
      <c r="W111" s="39" t="s">
        <v>4</v>
      </c>
      <c r="X111" s="39">
        <v>32</v>
      </c>
      <c r="Y111" s="39">
        <v>5.233761E-2</v>
      </c>
      <c r="Z111" s="39">
        <v>6.0198530000000003</v>
      </c>
      <c r="AA111" s="65">
        <v>-9.7566510263980805E-2</v>
      </c>
      <c r="AB111" s="66">
        <v>3.2769995811666801</v>
      </c>
    </row>
    <row r="112" spans="2:28" x14ac:dyDescent="0.2">
      <c r="B112" t="s">
        <v>8</v>
      </c>
      <c r="C112" t="s">
        <v>4</v>
      </c>
      <c r="D112">
        <v>0.5</v>
      </c>
      <c r="E112">
        <v>6</v>
      </c>
      <c r="F112">
        <v>0.12</v>
      </c>
      <c r="G112" s="32">
        <v>44618</v>
      </c>
      <c r="H112" s="32">
        <v>44627.999305555553</v>
      </c>
      <c r="I112">
        <v>748028</v>
      </c>
      <c r="U112" s="38" t="s">
        <v>207</v>
      </c>
      <c r="V112" s="39" t="s">
        <v>8</v>
      </c>
      <c r="W112" s="39" t="s">
        <v>4</v>
      </c>
      <c r="X112" s="39">
        <v>64</v>
      </c>
      <c r="Y112" s="39">
        <v>0.2231349</v>
      </c>
      <c r="Z112" s="39">
        <v>5.0798230000000002</v>
      </c>
      <c r="AA112" s="65">
        <v>0.172065725223668</v>
      </c>
      <c r="AB112" s="66">
        <v>5.0317287610308297</v>
      </c>
    </row>
    <row r="113" spans="2:28" x14ac:dyDescent="0.2">
      <c r="B113" t="s">
        <v>8</v>
      </c>
      <c r="C113" t="s">
        <v>4</v>
      </c>
      <c r="D113">
        <v>0.5</v>
      </c>
      <c r="E113">
        <v>7</v>
      </c>
      <c r="F113">
        <v>0.13</v>
      </c>
      <c r="G113" s="32">
        <v>44618</v>
      </c>
      <c r="H113" s="32">
        <v>44627.999305555553</v>
      </c>
      <c r="I113">
        <v>748028</v>
      </c>
      <c r="U113" s="38" t="s">
        <v>207</v>
      </c>
      <c r="V113" s="39" t="s">
        <v>8</v>
      </c>
      <c r="W113" s="39" t="s">
        <v>4</v>
      </c>
      <c r="X113" s="39">
        <v>128</v>
      </c>
      <c r="Y113" s="39">
        <v>2.11341</v>
      </c>
      <c r="Z113" s="39">
        <v>5.157953</v>
      </c>
      <c r="AA113" s="65">
        <v>-3.8573439918346799</v>
      </c>
      <c r="AB113" s="66">
        <v>7.6477531890724704</v>
      </c>
    </row>
    <row r="114" spans="2:28" x14ac:dyDescent="0.2">
      <c r="B114" t="s">
        <v>8</v>
      </c>
      <c r="C114" t="s">
        <v>4</v>
      </c>
      <c r="D114">
        <v>0.5</v>
      </c>
      <c r="E114">
        <v>8</v>
      </c>
      <c r="F114">
        <v>0.14000000000000001</v>
      </c>
      <c r="G114" s="32">
        <v>44618</v>
      </c>
      <c r="H114" s="32">
        <v>44627.999305555553</v>
      </c>
      <c r="I114">
        <v>748028</v>
      </c>
      <c r="U114" s="38" t="s">
        <v>207</v>
      </c>
      <c r="V114" s="39" t="s">
        <v>8</v>
      </c>
      <c r="W114" s="39" t="s">
        <v>4</v>
      </c>
      <c r="X114" s="39">
        <v>256</v>
      </c>
      <c r="Y114" s="39">
        <v>17.57817</v>
      </c>
      <c r="Z114" s="39">
        <v>4.6831630000000004</v>
      </c>
      <c r="AA114" s="65">
        <v>-8.1163129558046396</v>
      </c>
      <c r="AB114" s="66">
        <v>9.8495811578936401</v>
      </c>
    </row>
    <row r="115" spans="2:28" x14ac:dyDescent="0.2">
      <c r="B115" t="s">
        <v>8</v>
      </c>
      <c r="C115" t="s">
        <v>4</v>
      </c>
      <c r="D115">
        <v>0.5</v>
      </c>
      <c r="E115">
        <v>9</v>
      </c>
      <c r="F115">
        <v>0.15</v>
      </c>
      <c r="G115" s="32">
        <v>44618</v>
      </c>
      <c r="H115" s="32">
        <v>44627.999305555553</v>
      </c>
      <c r="I115">
        <v>748028</v>
      </c>
      <c r="U115" s="38" t="s">
        <v>207</v>
      </c>
      <c r="V115" s="39" t="s">
        <v>8</v>
      </c>
      <c r="W115" s="39" t="s">
        <v>4</v>
      </c>
      <c r="X115" s="39">
        <v>512</v>
      </c>
      <c r="Y115" s="39">
        <v>12.31752</v>
      </c>
      <c r="Z115" s="39">
        <v>3.0174940000000001</v>
      </c>
      <c r="AA115" s="65">
        <v>-13.789018797979701</v>
      </c>
      <c r="AB115" s="66">
        <v>13.857276904331</v>
      </c>
    </row>
    <row r="116" spans="2:28" x14ac:dyDescent="0.2">
      <c r="B116" t="s">
        <v>8</v>
      </c>
      <c r="C116" t="s">
        <v>4</v>
      </c>
      <c r="D116">
        <v>0.5</v>
      </c>
      <c r="E116">
        <v>10</v>
      </c>
      <c r="F116">
        <v>0.16</v>
      </c>
      <c r="G116" s="32">
        <v>44618</v>
      </c>
      <c r="H116" s="32">
        <v>44627.999305555553</v>
      </c>
      <c r="I116">
        <v>748028</v>
      </c>
      <c r="U116" s="38" t="s">
        <v>207</v>
      </c>
      <c r="V116" s="39" t="s">
        <v>8</v>
      </c>
      <c r="W116" s="39" t="s">
        <v>5</v>
      </c>
      <c r="X116" s="39">
        <v>0.5</v>
      </c>
      <c r="Y116" s="44">
        <v>3.0350900000000001E-5</v>
      </c>
      <c r="Z116" s="39">
        <v>9.1877150000000007</v>
      </c>
      <c r="AA116" s="65" t="s">
        <v>6</v>
      </c>
      <c r="AB116" s="66" t="s">
        <v>6</v>
      </c>
    </row>
    <row r="117" spans="2:28" x14ac:dyDescent="0.2">
      <c r="B117" t="s">
        <v>8</v>
      </c>
      <c r="C117" t="s">
        <v>4</v>
      </c>
      <c r="D117">
        <v>0.5</v>
      </c>
      <c r="E117">
        <v>11</v>
      </c>
      <c r="F117">
        <v>0.16</v>
      </c>
      <c r="G117" s="32">
        <v>44618</v>
      </c>
      <c r="H117" s="32">
        <v>44627.999305555553</v>
      </c>
      <c r="I117">
        <v>748028</v>
      </c>
      <c r="U117" s="38" t="s">
        <v>207</v>
      </c>
      <c r="V117" s="39" t="s">
        <v>8</v>
      </c>
      <c r="W117" s="39" t="s">
        <v>5</v>
      </c>
      <c r="X117" s="39">
        <v>1</v>
      </c>
      <c r="Y117" s="39">
        <v>1.8566920000000001E-2</v>
      </c>
      <c r="Z117" s="39">
        <v>2.676437</v>
      </c>
      <c r="AA117" s="65" t="s">
        <v>6</v>
      </c>
      <c r="AB117" s="66" t="s">
        <v>6</v>
      </c>
    </row>
    <row r="118" spans="2:28" x14ac:dyDescent="0.2">
      <c r="B118" t="s">
        <v>8</v>
      </c>
      <c r="C118" t="s">
        <v>4</v>
      </c>
      <c r="D118">
        <v>0.5</v>
      </c>
      <c r="E118">
        <v>12</v>
      </c>
      <c r="F118">
        <v>0.17</v>
      </c>
      <c r="G118" s="32">
        <v>44618</v>
      </c>
      <c r="H118" s="32">
        <v>44627.999305555553</v>
      </c>
      <c r="I118">
        <v>748028</v>
      </c>
      <c r="U118" s="38" t="s">
        <v>207</v>
      </c>
      <c r="V118" s="39" t="s">
        <v>8</v>
      </c>
      <c r="W118" s="39" t="s">
        <v>5</v>
      </c>
      <c r="X118" s="39">
        <v>2</v>
      </c>
      <c r="Y118" s="39">
        <v>8.2181270000000002E-4</v>
      </c>
      <c r="Z118" s="39">
        <v>5.6414499999999999</v>
      </c>
      <c r="AA118" s="65" t="s">
        <v>6</v>
      </c>
      <c r="AB118" s="66" t="s">
        <v>6</v>
      </c>
    </row>
    <row r="119" spans="2:28" x14ac:dyDescent="0.2">
      <c r="B119" t="s">
        <v>8</v>
      </c>
      <c r="C119" t="s">
        <v>4</v>
      </c>
      <c r="D119">
        <v>0.5</v>
      </c>
      <c r="E119">
        <v>13</v>
      </c>
      <c r="F119">
        <v>0.18</v>
      </c>
      <c r="G119" s="32">
        <v>44618</v>
      </c>
      <c r="H119" s="32">
        <v>44627.999305555553</v>
      </c>
      <c r="I119">
        <v>748028</v>
      </c>
      <c r="U119" s="38" t="s">
        <v>207</v>
      </c>
      <c r="V119" s="39" t="s">
        <v>8</v>
      </c>
      <c r="W119" s="39" t="s">
        <v>5</v>
      </c>
      <c r="X119" s="39">
        <v>4</v>
      </c>
      <c r="Y119" s="39">
        <v>5.5522059999999996E-3</v>
      </c>
      <c r="Z119" s="39">
        <v>5.1063549999999998</v>
      </c>
      <c r="AA119" s="65">
        <v>19.970443055630302</v>
      </c>
      <c r="AB119" s="66">
        <v>24.080263972178699</v>
      </c>
    </row>
    <row r="120" spans="2:28" x14ac:dyDescent="0.2">
      <c r="B120" t="s">
        <v>8</v>
      </c>
      <c r="C120" t="s">
        <v>4</v>
      </c>
      <c r="D120">
        <v>0.5</v>
      </c>
      <c r="E120">
        <v>14</v>
      </c>
      <c r="F120">
        <v>0.18</v>
      </c>
      <c r="G120" s="32">
        <v>44618</v>
      </c>
      <c r="H120" s="32">
        <v>44627.999305555553</v>
      </c>
      <c r="I120">
        <v>748028</v>
      </c>
      <c r="U120" s="38" t="s">
        <v>207</v>
      </c>
      <c r="V120" s="39" t="s">
        <v>8</v>
      </c>
      <c r="W120" s="39" t="s">
        <v>5</v>
      </c>
      <c r="X120" s="39">
        <v>8</v>
      </c>
      <c r="Y120" s="39">
        <v>5.9204289999999996E-3</v>
      </c>
      <c r="Z120" s="39">
        <v>6.2028540000000003</v>
      </c>
      <c r="AA120" s="65">
        <v>20.7548887579092</v>
      </c>
      <c r="AB120" s="66">
        <v>25.211754205159501</v>
      </c>
    </row>
    <row r="121" spans="2:28" x14ac:dyDescent="0.2">
      <c r="B121" t="s">
        <v>8</v>
      </c>
      <c r="C121" t="s">
        <v>4</v>
      </c>
      <c r="D121">
        <v>0.5</v>
      </c>
      <c r="E121">
        <v>15</v>
      </c>
      <c r="F121">
        <v>0.19</v>
      </c>
      <c r="G121" s="32">
        <v>44618</v>
      </c>
      <c r="H121" s="32">
        <v>44627.999305555553</v>
      </c>
      <c r="I121">
        <v>748028</v>
      </c>
      <c r="U121" s="38" t="s">
        <v>207</v>
      </c>
      <c r="V121" s="39" t="s">
        <v>8</v>
      </c>
      <c r="W121" s="39" t="s">
        <v>5</v>
      </c>
      <c r="X121" s="39">
        <v>16</v>
      </c>
      <c r="Y121" s="39">
        <v>1.078989E-2</v>
      </c>
      <c r="Z121" s="39">
        <v>6.2088239999999999</v>
      </c>
      <c r="AA121" s="65">
        <v>23.717738558227101</v>
      </c>
      <c r="AB121" s="66">
        <v>26.450487868857401</v>
      </c>
    </row>
    <row r="122" spans="2:28" x14ac:dyDescent="0.2">
      <c r="B122" t="s">
        <v>8</v>
      </c>
      <c r="C122" t="s">
        <v>4</v>
      </c>
      <c r="D122">
        <v>0.5</v>
      </c>
      <c r="E122">
        <v>16</v>
      </c>
      <c r="F122">
        <v>0.19</v>
      </c>
      <c r="G122" s="32">
        <v>44618</v>
      </c>
      <c r="H122" s="32">
        <v>44627.999305555553</v>
      </c>
      <c r="I122">
        <v>748028</v>
      </c>
      <c r="U122" s="38" t="s">
        <v>207</v>
      </c>
      <c r="V122" s="39" t="s">
        <v>8</v>
      </c>
      <c r="W122" s="39" t="s">
        <v>5</v>
      </c>
      <c r="X122" s="39">
        <v>32</v>
      </c>
      <c r="Y122" s="39">
        <v>5.233761E-2</v>
      </c>
      <c r="Z122" s="39">
        <v>6.0198530000000003</v>
      </c>
      <c r="AA122" s="65">
        <v>22.487178376657202</v>
      </c>
      <c r="AB122" s="66">
        <v>25.841485393484</v>
      </c>
    </row>
    <row r="123" spans="2:28" x14ac:dyDescent="0.2">
      <c r="B123" t="s">
        <v>8</v>
      </c>
      <c r="C123" t="s">
        <v>4</v>
      </c>
      <c r="D123">
        <v>0.5</v>
      </c>
      <c r="E123">
        <v>17</v>
      </c>
      <c r="F123">
        <v>0.19</v>
      </c>
      <c r="G123" s="32">
        <v>44618</v>
      </c>
      <c r="H123" s="32">
        <v>44627.999305555553</v>
      </c>
      <c r="I123">
        <v>748028</v>
      </c>
      <c r="U123" s="38" t="s">
        <v>207</v>
      </c>
      <c r="V123" s="39" t="s">
        <v>8</v>
      </c>
      <c r="W123" s="39" t="s">
        <v>5</v>
      </c>
      <c r="X123" s="39">
        <v>64</v>
      </c>
      <c r="Y123" s="39">
        <v>0.2231349</v>
      </c>
      <c r="Z123" s="39">
        <v>5.0798230000000002</v>
      </c>
      <c r="AA123" s="65">
        <v>31.5379625692178</v>
      </c>
      <c r="AB123" s="66">
        <v>32.535689964690199</v>
      </c>
    </row>
    <row r="124" spans="2:28" x14ac:dyDescent="0.2">
      <c r="B124" t="s">
        <v>8</v>
      </c>
      <c r="C124" t="s">
        <v>4</v>
      </c>
      <c r="D124">
        <v>0.5</v>
      </c>
      <c r="E124">
        <v>18</v>
      </c>
      <c r="F124">
        <v>0.2</v>
      </c>
      <c r="G124" s="32">
        <v>44618</v>
      </c>
      <c r="H124" s="32">
        <v>44627.999305555553</v>
      </c>
      <c r="I124">
        <v>748028</v>
      </c>
      <c r="U124" s="38" t="s">
        <v>207</v>
      </c>
      <c r="V124" s="39" t="s">
        <v>8</v>
      </c>
      <c r="W124" s="39" t="s">
        <v>5</v>
      </c>
      <c r="X124" s="39">
        <v>128</v>
      </c>
      <c r="Y124" s="39">
        <v>2.11341</v>
      </c>
      <c r="Z124" s="39">
        <v>5.157953</v>
      </c>
      <c r="AA124" s="65">
        <v>32.808545494937</v>
      </c>
      <c r="AB124" s="66">
        <v>33.635126975293304</v>
      </c>
    </row>
    <row r="125" spans="2:28" x14ac:dyDescent="0.2">
      <c r="B125" t="s">
        <v>8</v>
      </c>
      <c r="C125" t="s">
        <v>4</v>
      </c>
      <c r="D125">
        <v>0.5</v>
      </c>
      <c r="E125">
        <v>19</v>
      </c>
      <c r="F125">
        <v>0.2</v>
      </c>
      <c r="G125" s="32">
        <v>44618</v>
      </c>
      <c r="H125" s="32">
        <v>44627.999305555553</v>
      </c>
      <c r="I125">
        <v>748028</v>
      </c>
      <c r="U125" s="38" t="s">
        <v>207</v>
      </c>
      <c r="V125" s="39" t="s">
        <v>8</v>
      </c>
      <c r="W125" s="39" t="s">
        <v>5</v>
      </c>
      <c r="X125" s="39">
        <v>256</v>
      </c>
      <c r="Y125" s="39">
        <v>17.57817</v>
      </c>
      <c r="Z125" s="39">
        <v>4.6831630000000004</v>
      </c>
      <c r="AA125" s="65">
        <v>26.537175938182799</v>
      </c>
      <c r="AB125" s="66">
        <v>27.742784640811401</v>
      </c>
    </row>
    <row r="126" spans="2:28" x14ac:dyDescent="0.2">
      <c r="B126" t="s">
        <v>8</v>
      </c>
      <c r="C126" t="s">
        <v>4</v>
      </c>
      <c r="D126">
        <v>0.5</v>
      </c>
      <c r="E126">
        <v>20</v>
      </c>
      <c r="F126">
        <v>0.2</v>
      </c>
      <c r="G126" s="32">
        <v>44618</v>
      </c>
      <c r="H126" s="32">
        <v>44627.999305555553</v>
      </c>
      <c r="I126">
        <v>748028</v>
      </c>
      <c r="U126" s="38" t="s">
        <v>207</v>
      </c>
      <c r="V126" s="39" t="s">
        <v>8</v>
      </c>
      <c r="W126" s="39" t="s">
        <v>5</v>
      </c>
      <c r="X126" s="39">
        <v>512</v>
      </c>
      <c r="Y126" s="39">
        <v>12.31752</v>
      </c>
      <c r="Z126" s="39">
        <v>3.0174940000000001</v>
      </c>
      <c r="AA126" s="65">
        <v>24.510113731153901</v>
      </c>
      <c r="AB126" s="66">
        <v>25.047687455208699</v>
      </c>
    </row>
    <row r="127" spans="2:28" x14ac:dyDescent="0.2">
      <c r="B127" t="s">
        <v>8</v>
      </c>
      <c r="C127" t="s">
        <v>4</v>
      </c>
      <c r="D127">
        <v>0.5</v>
      </c>
      <c r="E127">
        <v>21</v>
      </c>
      <c r="F127">
        <v>0.21</v>
      </c>
      <c r="G127" s="32">
        <v>44618</v>
      </c>
      <c r="H127" s="32">
        <v>44627.999305555553</v>
      </c>
      <c r="I127">
        <v>748028</v>
      </c>
      <c r="U127" s="38" t="s">
        <v>207</v>
      </c>
      <c r="V127" s="39" t="s">
        <v>8</v>
      </c>
      <c r="W127" s="39" t="s">
        <v>7</v>
      </c>
      <c r="X127" s="39">
        <v>0.5</v>
      </c>
      <c r="Y127" s="44">
        <v>3.0350900000000001E-5</v>
      </c>
      <c r="Z127" s="39">
        <v>9.1877150000000007</v>
      </c>
      <c r="AA127" s="65">
        <v>45.841347663132296</v>
      </c>
      <c r="AB127" s="66">
        <v>45.881813917995899</v>
      </c>
    </row>
    <row r="128" spans="2:28" x14ac:dyDescent="0.2">
      <c r="B128" t="s">
        <v>8</v>
      </c>
      <c r="C128" t="s">
        <v>4</v>
      </c>
      <c r="D128">
        <v>0.5</v>
      </c>
      <c r="E128">
        <v>22</v>
      </c>
      <c r="F128">
        <v>0.21</v>
      </c>
      <c r="G128" s="32">
        <v>44618</v>
      </c>
      <c r="H128" s="32">
        <v>44627.999305555553</v>
      </c>
      <c r="I128">
        <v>748028</v>
      </c>
      <c r="U128" s="38" t="s">
        <v>207</v>
      </c>
      <c r="V128" s="39" t="s">
        <v>8</v>
      </c>
      <c r="W128" s="39" t="s">
        <v>7</v>
      </c>
      <c r="X128" s="39">
        <v>1</v>
      </c>
      <c r="Y128" s="39">
        <v>1.8566920000000001E-2</v>
      </c>
      <c r="Z128" s="39">
        <v>2.676437</v>
      </c>
      <c r="AA128" s="65">
        <v>40.775613718124099</v>
      </c>
      <c r="AB128" s="66">
        <v>40.7819200931024</v>
      </c>
    </row>
    <row r="129" spans="2:28" x14ac:dyDescent="0.2">
      <c r="B129" t="s">
        <v>8</v>
      </c>
      <c r="C129" t="s">
        <v>4</v>
      </c>
      <c r="D129">
        <v>0.5</v>
      </c>
      <c r="E129">
        <v>23</v>
      </c>
      <c r="F129">
        <v>0.21</v>
      </c>
      <c r="G129" s="32">
        <v>44618</v>
      </c>
      <c r="H129" s="32">
        <v>44627.999305555553</v>
      </c>
      <c r="I129">
        <v>748028</v>
      </c>
      <c r="U129" s="38" t="s">
        <v>207</v>
      </c>
      <c r="V129" s="39" t="s">
        <v>8</v>
      </c>
      <c r="W129" s="39" t="s">
        <v>7</v>
      </c>
      <c r="X129" s="39">
        <v>2</v>
      </c>
      <c r="Y129" s="39">
        <v>8.2181270000000002E-4</v>
      </c>
      <c r="Z129" s="39">
        <v>5.6414499999999999</v>
      </c>
      <c r="AA129" s="65">
        <v>46.815405708209198</v>
      </c>
      <c r="AB129" s="66">
        <v>46.820156128083099</v>
      </c>
    </row>
    <row r="130" spans="2:28" x14ac:dyDescent="0.2">
      <c r="B130" t="s">
        <v>8</v>
      </c>
      <c r="C130" t="s">
        <v>4</v>
      </c>
      <c r="D130">
        <v>0.5</v>
      </c>
      <c r="E130">
        <v>24</v>
      </c>
      <c r="F130">
        <v>0.21</v>
      </c>
      <c r="G130" s="32">
        <v>44618</v>
      </c>
      <c r="H130" s="32">
        <v>44627.999305555553</v>
      </c>
      <c r="I130">
        <v>748028</v>
      </c>
      <c r="U130" s="38" t="s">
        <v>207</v>
      </c>
      <c r="V130" s="39" t="s">
        <v>8</v>
      </c>
      <c r="W130" s="39" t="s">
        <v>7</v>
      </c>
      <c r="X130" s="39">
        <v>4</v>
      </c>
      <c r="Y130" s="39">
        <v>5.5522059999999996E-3</v>
      </c>
      <c r="Z130" s="39">
        <v>5.1063549999999998</v>
      </c>
      <c r="AA130" s="65">
        <v>46.996168148863198</v>
      </c>
      <c r="AB130" s="66">
        <v>46.996168393961703</v>
      </c>
    </row>
    <row r="131" spans="2:28" x14ac:dyDescent="0.2">
      <c r="B131" t="s">
        <v>8</v>
      </c>
      <c r="C131" t="s">
        <v>4</v>
      </c>
      <c r="D131">
        <v>0.5</v>
      </c>
      <c r="E131">
        <v>25</v>
      </c>
      <c r="F131">
        <v>0.22</v>
      </c>
      <c r="G131" s="32">
        <v>44618</v>
      </c>
      <c r="H131" s="32">
        <v>44627.999305555553</v>
      </c>
      <c r="I131">
        <v>748028</v>
      </c>
      <c r="U131" s="38" t="s">
        <v>207</v>
      </c>
      <c r="V131" s="39" t="s">
        <v>8</v>
      </c>
      <c r="W131" s="39" t="s">
        <v>7</v>
      </c>
      <c r="X131" s="39">
        <v>8</v>
      </c>
      <c r="Y131" s="39">
        <v>5.9204289999999996E-3</v>
      </c>
      <c r="Z131" s="39">
        <v>6.2028540000000003</v>
      </c>
      <c r="AA131" s="65">
        <v>47.132676249570899</v>
      </c>
      <c r="AB131" s="66">
        <v>47.139445896558698</v>
      </c>
    </row>
    <row r="132" spans="2:28" x14ac:dyDescent="0.2">
      <c r="B132" t="s">
        <v>8</v>
      </c>
      <c r="C132" t="s">
        <v>4</v>
      </c>
      <c r="D132">
        <v>0.5</v>
      </c>
      <c r="E132">
        <v>26</v>
      </c>
      <c r="F132">
        <v>0.22</v>
      </c>
      <c r="G132" s="32">
        <v>44618</v>
      </c>
      <c r="H132" s="32">
        <v>44627.999305555553</v>
      </c>
      <c r="I132">
        <v>748028</v>
      </c>
      <c r="U132" s="38" t="s">
        <v>207</v>
      </c>
      <c r="V132" s="39" t="s">
        <v>8</v>
      </c>
      <c r="W132" s="39" t="s">
        <v>7</v>
      </c>
      <c r="X132" s="39">
        <v>16</v>
      </c>
      <c r="Y132" s="39">
        <v>1.078989E-2</v>
      </c>
      <c r="Z132" s="39">
        <v>6.2088239999999999</v>
      </c>
      <c r="AA132" s="65">
        <v>46.971216812727697</v>
      </c>
      <c r="AB132" s="66">
        <v>46.978260880390998</v>
      </c>
    </row>
    <row r="133" spans="2:28" x14ac:dyDescent="0.2">
      <c r="B133" t="s">
        <v>8</v>
      </c>
      <c r="C133" t="s">
        <v>4</v>
      </c>
      <c r="D133">
        <v>0.5</v>
      </c>
      <c r="E133">
        <v>27</v>
      </c>
      <c r="F133">
        <v>0.22</v>
      </c>
      <c r="G133" s="32">
        <v>44618</v>
      </c>
      <c r="H133" s="32">
        <v>44627.999305555553</v>
      </c>
      <c r="I133">
        <v>748028</v>
      </c>
      <c r="U133" s="38" t="s">
        <v>207</v>
      </c>
      <c r="V133" s="39" t="s">
        <v>8</v>
      </c>
      <c r="W133" s="39" t="s">
        <v>7</v>
      </c>
      <c r="X133" s="39">
        <v>32</v>
      </c>
      <c r="Y133" s="39">
        <v>5.233761E-2</v>
      </c>
      <c r="Z133" s="39">
        <v>6.0198530000000003</v>
      </c>
      <c r="AA133" s="65">
        <v>47.433727830942601</v>
      </c>
      <c r="AB133" s="66">
        <v>47.434765143399403</v>
      </c>
    </row>
    <row r="134" spans="2:28" x14ac:dyDescent="0.2">
      <c r="B134" t="s">
        <v>8</v>
      </c>
      <c r="C134" t="s">
        <v>4</v>
      </c>
      <c r="D134">
        <v>0.5</v>
      </c>
      <c r="E134">
        <v>28</v>
      </c>
      <c r="F134">
        <v>0.22</v>
      </c>
      <c r="G134" s="32">
        <v>44618</v>
      </c>
      <c r="H134" s="32">
        <v>44627.999305555553</v>
      </c>
      <c r="I134">
        <v>748028</v>
      </c>
      <c r="U134" s="38" t="s">
        <v>207</v>
      </c>
      <c r="V134" s="39" t="s">
        <v>8</v>
      </c>
      <c r="W134" s="39" t="s">
        <v>7</v>
      </c>
      <c r="X134" s="39">
        <v>64</v>
      </c>
      <c r="Y134" s="39">
        <v>0.2231349</v>
      </c>
      <c r="Z134" s="39">
        <v>5.0798230000000002</v>
      </c>
      <c r="AA134" s="65">
        <v>46.804653752844203</v>
      </c>
      <c r="AB134" s="66">
        <v>46.804654070258003</v>
      </c>
    </row>
    <row r="135" spans="2:28" x14ac:dyDescent="0.2">
      <c r="B135" t="s">
        <v>8</v>
      </c>
      <c r="C135" t="s">
        <v>4</v>
      </c>
      <c r="D135">
        <v>0.5</v>
      </c>
      <c r="E135">
        <v>29</v>
      </c>
      <c r="F135">
        <v>0.23</v>
      </c>
      <c r="G135" s="32">
        <v>44618</v>
      </c>
      <c r="H135" s="32">
        <v>44627.999305555553</v>
      </c>
      <c r="I135">
        <v>748028</v>
      </c>
      <c r="U135" s="38" t="s">
        <v>207</v>
      </c>
      <c r="V135" s="39" t="s">
        <v>8</v>
      </c>
      <c r="W135" s="39" t="s">
        <v>7</v>
      </c>
      <c r="X135" s="39">
        <v>128</v>
      </c>
      <c r="Y135" s="39">
        <v>2.11341</v>
      </c>
      <c r="Z135" s="39">
        <v>5.157953</v>
      </c>
      <c r="AA135" s="65">
        <v>46.577224307654603</v>
      </c>
      <c r="AB135" s="66">
        <v>46.579968115912699</v>
      </c>
    </row>
    <row r="136" spans="2:28" x14ac:dyDescent="0.2">
      <c r="B136" t="s">
        <v>8</v>
      </c>
      <c r="C136" t="s">
        <v>4</v>
      </c>
      <c r="D136">
        <v>0.5</v>
      </c>
      <c r="E136">
        <v>30</v>
      </c>
      <c r="F136">
        <v>0.23</v>
      </c>
      <c r="G136" s="32">
        <v>44618</v>
      </c>
      <c r="H136" s="32">
        <v>44627.999305555553</v>
      </c>
      <c r="I136">
        <v>748028</v>
      </c>
      <c r="U136" s="38" t="s">
        <v>207</v>
      </c>
      <c r="V136" s="39" t="s">
        <v>8</v>
      </c>
      <c r="W136" s="39" t="s">
        <v>7</v>
      </c>
      <c r="X136" s="39">
        <v>256</v>
      </c>
      <c r="Y136" s="39">
        <v>17.57817</v>
      </c>
      <c r="Z136" s="39">
        <v>4.6831630000000004</v>
      </c>
      <c r="AA136" s="65">
        <v>46.1116379202671</v>
      </c>
      <c r="AB136" s="66">
        <v>46.111637920686299</v>
      </c>
    </row>
    <row r="137" spans="2:28" ht="17" thickBot="1" x14ac:dyDescent="0.25">
      <c r="B137" t="s">
        <v>8</v>
      </c>
      <c r="C137" t="s">
        <v>4</v>
      </c>
      <c r="D137">
        <v>0.5</v>
      </c>
      <c r="E137">
        <v>31</v>
      </c>
      <c r="F137">
        <v>0.23</v>
      </c>
      <c r="G137" s="32">
        <v>44618</v>
      </c>
      <c r="H137" s="32">
        <v>44627.999305555553</v>
      </c>
      <c r="I137">
        <v>748028</v>
      </c>
      <c r="U137" s="41" t="s">
        <v>207</v>
      </c>
      <c r="V137" s="42" t="s">
        <v>8</v>
      </c>
      <c r="W137" s="42" t="s">
        <v>7</v>
      </c>
      <c r="X137" s="42">
        <v>512</v>
      </c>
      <c r="Y137" s="42">
        <v>12.31752</v>
      </c>
      <c r="Z137" s="42">
        <v>3.0174940000000001</v>
      </c>
      <c r="AA137" s="67">
        <v>27.7141041800772</v>
      </c>
      <c r="AB137" s="68">
        <v>27.718481671107401</v>
      </c>
    </row>
    <row r="138" spans="2:28" x14ac:dyDescent="0.2">
      <c r="B138" t="s">
        <v>8</v>
      </c>
      <c r="C138" t="s">
        <v>4</v>
      </c>
      <c r="D138">
        <v>0.5</v>
      </c>
      <c r="E138">
        <v>32</v>
      </c>
      <c r="F138">
        <v>0.23</v>
      </c>
      <c r="G138" s="32">
        <v>44618</v>
      </c>
      <c r="H138" s="32">
        <v>44627.999305555553</v>
      </c>
      <c r="I138">
        <v>748028</v>
      </c>
    </row>
    <row r="139" spans="2:28" x14ac:dyDescent="0.2">
      <c r="B139" t="s">
        <v>8</v>
      </c>
      <c r="C139" t="s">
        <v>4</v>
      </c>
      <c r="D139">
        <v>0.5</v>
      </c>
      <c r="E139">
        <v>33</v>
      </c>
      <c r="F139">
        <v>0.23</v>
      </c>
      <c r="G139" s="32">
        <v>44618</v>
      </c>
      <c r="H139" s="32">
        <v>44627.999305555553</v>
      </c>
      <c r="I139">
        <v>748028</v>
      </c>
    </row>
    <row r="140" spans="2:28" x14ac:dyDescent="0.2">
      <c r="B140" t="s">
        <v>8</v>
      </c>
      <c r="C140" t="s">
        <v>4</v>
      </c>
      <c r="D140">
        <v>0.5</v>
      </c>
      <c r="E140">
        <v>34</v>
      </c>
      <c r="F140">
        <v>0.24</v>
      </c>
      <c r="G140" s="32">
        <v>44618</v>
      </c>
      <c r="H140" s="32">
        <v>44627.999305555553</v>
      </c>
      <c r="I140">
        <v>748028</v>
      </c>
    </row>
    <row r="141" spans="2:28" x14ac:dyDescent="0.2">
      <c r="B141" t="s">
        <v>8</v>
      </c>
      <c r="C141" t="s">
        <v>4</v>
      </c>
      <c r="D141">
        <v>0.5</v>
      </c>
      <c r="E141">
        <v>35</v>
      </c>
      <c r="F141">
        <v>0.24</v>
      </c>
      <c r="G141" s="32">
        <v>44618</v>
      </c>
      <c r="H141" s="32">
        <v>44627.999305555553</v>
      </c>
      <c r="I141">
        <v>748028</v>
      </c>
    </row>
    <row r="142" spans="2:28" x14ac:dyDescent="0.2">
      <c r="B142" t="s">
        <v>8</v>
      </c>
      <c r="C142" t="s">
        <v>4</v>
      </c>
      <c r="D142">
        <v>0.5</v>
      </c>
      <c r="E142">
        <v>36</v>
      </c>
      <c r="F142">
        <v>0.24</v>
      </c>
      <c r="G142" s="32">
        <v>44618</v>
      </c>
      <c r="H142" s="32">
        <v>44627.999305555553</v>
      </c>
      <c r="I142">
        <v>748028</v>
      </c>
    </row>
    <row r="143" spans="2:28" x14ac:dyDescent="0.2">
      <c r="B143" t="s">
        <v>8</v>
      </c>
      <c r="C143" t="s">
        <v>4</v>
      </c>
      <c r="D143">
        <v>0.5</v>
      </c>
      <c r="E143">
        <v>37</v>
      </c>
      <c r="F143">
        <v>0.24</v>
      </c>
      <c r="G143" s="32">
        <v>44618</v>
      </c>
      <c r="H143" s="32">
        <v>44627.999305555553</v>
      </c>
      <c r="I143">
        <v>748028</v>
      </c>
    </row>
    <row r="144" spans="2:28" x14ac:dyDescent="0.2">
      <c r="B144" t="s">
        <v>8</v>
      </c>
      <c r="C144" t="s">
        <v>4</v>
      </c>
      <c r="D144">
        <v>0.5</v>
      </c>
      <c r="E144">
        <v>38</v>
      </c>
      <c r="F144">
        <v>0.25</v>
      </c>
      <c r="G144" s="32">
        <v>44618</v>
      </c>
      <c r="H144" s="32">
        <v>44627.999305555553</v>
      </c>
      <c r="I144">
        <v>748028</v>
      </c>
    </row>
    <row r="145" spans="2:9" x14ac:dyDescent="0.2">
      <c r="B145" t="s">
        <v>8</v>
      </c>
      <c r="C145" t="s">
        <v>4</v>
      </c>
      <c r="D145">
        <v>0.5</v>
      </c>
      <c r="E145">
        <v>39</v>
      </c>
      <c r="F145">
        <v>0.25</v>
      </c>
      <c r="G145" s="32">
        <v>44618</v>
      </c>
      <c r="H145" s="32">
        <v>44627.999305555553</v>
      </c>
      <c r="I145">
        <v>748028</v>
      </c>
    </row>
    <row r="146" spans="2:9" x14ac:dyDescent="0.2">
      <c r="B146" t="s">
        <v>8</v>
      </c>
      <c r="C146" t="s">
        <v>4</v>
      </c>
      <c r="D146">
        <v>0.5</v>
      </c>
      <c r="E146">
        <v>40</v>
      </c>
      <c r="F146">
        <v>0.25</v>
      </c>
      <c r="G146" s="32">
        <v>44618</v>
      </c>
      <c r="H146" s="32">
        <v>44627.999305555553</v>
      </c>
      <c r="I146">
        <v>748028</v>
      </c>
    </row>
    <row r="147" spans="2:9" x14ac:dyDescent="0.2">
      <c r="B147" t="s">
        <v>8</v>
      </c>
      <c r="C147" t="s">
        <v>4</v>
      </c>
      <c r="D147">
        <v>0.5</v>
      </c>
      <c r="E147">
        <v>41</v>
      </c>
      <c r="F147">
        <v>0.25</v>
      </c>
      <c r="G147" s="32">
        <v>44618</v>
      </c>
      <c r="H147" s="32">
        <v>44627.999305555553</v>
      </c>
      <c r="I147">
        <v>748028</v>
      </c>
    </row>
    <row r="148" spans="2:9" x14ac:dyDescent="0.2">
      <c r="B148" t="s">
        <v>8</v>
      </c>
      <c r="C148" t="s">
        <v>4</v>
      </c>
      <c r="D148">
        <v>0.5</v>
      </c>
      <c r="E148">
        <v>42</v>
      </c>
      <c r="F148">
        <v>0.25</v>
      </c>
      <c r="G148" s="32">
        <v>44618</v>
      </c>
      <c r="H148" s="32">
        <v>44627.999305555553</v>
      </c>
      <c r="I148">
        <v>748028</v>
      </c>
    </row>
    <row r="149" spans="2:9" x14ac:dyDescent="0.2">
      <c r="B149" t="s">
        <v>8</v>
      </c>
      <c r="C149" t="s">
        <v>4</v>
      </c>
      <c r="D149">
        <v>0.5</v>
      </c>
      <c r="E149">
        <v>43</v>
      </c>
      <c r="F149">
        <v>0.26</v>
      </c>
      <c r="G149" s="32">
        <v>44618</v>
      </c>
      <c r="H149" s="32">
        <v>44627.999305555553</v>
      </c>
      <c r="I149">
        <v>748028</v>
      </c>
    </row>
    <row r="150" spans="2:9" x14ac:dyDescent="0.2">
      <c r="B150" t="s">
        <v>8</v>
      </c>
      <c r="C150" t="s">
        <v>4</v>
      </c>
      <c r="D150">
        <v>0.5</v>
      </c>
      <c r="E150">
        <v>44</v>
      </c>
      <c r="F150">
        <v>0.26</v>
      </c>
      <c r="G150" s="32">
        <v>44618</v>
      </c>
      <c r="H150" s="32">
        <v>44627.999305555553</v>
      </c>
      <c r="I150">
        <v>748028</v>
      </c>
    </row>
    <row r="151" spans="2:9" x14ac:dyDescent="0.2">
      <c r="B151" t="s">
        <v>8</v>
      </c>
      <c r="C151" t="s">
        <v>4</v>
      </c>
      <c r="D151">
        <v>0.5</v>
      </c>
      <c r="E151">
        <v>45</v>
      </c>
      <c r="F151">
        <v>0.26</v>
      </c>
      <c r="G151" s="32">
        <v>44618</v>
      </c>
      <c r="H151" s="32">
        <v>44627.999305555553</v>
      </c>
      <c r="I151">
        <v>748028</v>
      </c>
    </row>
    <row r="152" spans="2:9" x14ac:dyDescent="0.2">
      <c r="B152" t="s">
        <v>8</v>
      </c>
      <c r="C152" t="s">
        <v>4</v>
      </c>
      <c r="D152">
        <v>0.5</v>
      </c>
      <c r="E152">
        <v>46</v>
      </c>
      <c r="F152">
        <v>0.26</v>
      </c>
      <c r="G152" s="32">
        <v>44618</v>
      </c>
      <c r="H152" s="32">
        <v>44627.999305555553</v>
      </c>
      <c r="I152">
        <v>748028</v>
      </c>
    </row>
    <row r="153" spans="2:9" x14ac:dyDescent="0.2">
      <c r="B153" t="s">
        <v>8</v>
      </c>
      <c r="C153" t="s">
        <v>4</v>
      </c>
      <c r="D153">
        <v>0.5</v>
      </c>
      <c r="E153">
        <v>47</v>
      </c>
      <c r="F153">
        <v>0.27</v>
      </c>
      <c r="G153" s="32">
        <v>44618</v>
      </c>
      <c r="H153" s="32">
        <v>44627.999305555553</v>
      </c>
      <c r="I153">
        <v>748028</v>
      </c>
    </row>
    <row r="154" spans="2:9" x14ac:dyDescent="0.2">
      <c r="B154" t="s">
        <v>8</v>
      </c>
      <c r="C154" t="s">
        <v>4</v>
      </c>
      <c r="D154">
        <v>0.5</v>
      </c>
      <c r="E154">
        <v>48</v>
      </c>
      <c r="F154">
        <v>0.27</v>
      </c>
      <c r="G154" s="32">
        <v>44618</v>
      </c>
      <c r="H154" s="32">
        <v>44627.999305555553</v>
      </c>
      <c r="I154">
        <v>748028</v>
      </c>
    </row>
    <row r="155" spans="2:9" x14ac:dyDescent="0.2">
      <c r="B155" t="s">
        <v>8</v>
      </c>
      <c r="C155" t="s">
        <v>4</v>
      </c>
      <c r="D155">
        <v>0.5</v>
      </c>
      <c r="E155">
        <v>49</v>
      </c>
      <c r="F155">
        <v>0.27</v>
      </c>
      <c r="G155" s="32">
        <v>44618</v>
      </c>
      <c r="H155" s="32">
        <v>44627.999305555553</v>
      </c>
      <c r="I155">
        <v>748028</v>
      </c>
    </row>
    <row r="156" spans="2:9" x14ac:dyDescent="0.2">
      <c r="B156" t="s">
        <v>8</v>
      </c>
      <c r="C156" t="s">
        <v>4</v>
      </c>
      <c r="D156">
        <v>0.5</v>
      </c>
      <c r="E156">
        <v>50</v>
      </c>
      <c r="F156">
        <v>0.27</v>
      </c>
      <c r="G156" s="32">
        <v>44618</v>
      </c>
      <c r="H156" s="32">
        <v>44627.999305555553</v>
      </c>
      <c r="I156">
        <v>748028</v>
      </c>
    </row>
    <row r="157" spans="2:9" x14ac:dyDescent="0.2">
      <c r="B157" t="s">
        <v>8</v>
      </c>
      <c r="C157" t="s">
        <v>4</v>
      </c>
      <c r="D157">
        <v>0.5</v>
      </c>
      <c r="E157">
        <v>51</v>
      </c>
      <c r="F157">
        <v>0.27</v>
      </c>
      <c r="G157" s="32">
        <v>44618</v>
      </c>
      <c r="H157" s="32">
        <v>44627.999305555553</v>
      </c>
      <c r="I157">
        <v>748028</v>
      </c>
    </row>
    <row r="158" spans="2:9" x14ac:dyDescent="0.2">
      <c r="B158" t="s">
        <v>8</v>
      </c>
      <c r="C158" t="s">
        <v>4</v>
      </c>
      <c r="D158">
        <v>0.5</v>
      </c>
      <c r="E158">
        <v>52</v>
      </c>
      <c r="F158">
        <v>0.28000000000000003</v>
      </c>
      <c r="G158" s="32">
        <v>44618</v>
      </c>
      <c r="H158" s="32">
        <v>44627.999305555553</v>
      </c>
      <c r="I158">
        <v>748028</v>
      </c>
    </row>
    <row r="159" spans="2:9" x14ac:dyDescent="0.2">
      <c r="B159" t="s">
        <v>8</v>
      </c>
      <c r="C159" t="s">
        <v>4</v>
      </c>
      <c r="D159">
        <v>0.5</v>
      </c>
      <c r="E159">
        <v>53</v>
      </c>
      <c r="F159">
        <v>0.28000000000000003</v>
      </c>
      <c r="G159" s="32">
        <v>44618</v>
      </c>
      <c r="H159" s="32">
        <v>44627.999305555553</v>
      </c>
      <c r="I159">
        <v>748028</v>
      </c>
    </row>
    <row r="160" spans="2:9" x14ac:dyDescent="0.2">
      <c r="B160" t="s">
        <v>8</v>
      </c>
      <c r="C160" t="s">
        <v>4</v>
      </c>
      <c r="D160">
        <v>0.5</v>
      </c>
      <c r="E160">
        <v>54</v>
      </c>
      <c r="F160">
        <v>0.28000000000000003</v>
      </c>
      <c r="G160" s="32">
        <v>44618</v>
      </c>
      <c r="H160" s="32">
        <v>44627.999305555553</v>
      </c>
      <c r="I160">
        <v>748028</v>
      </c>
    </row>
    <row r="161" spans="2:9" x14ac:dyDescent="0.2">
      <c r="B161" t="s">
        <v>8</v>
      </c>
      <c r="C161" t="s">
        <v>4</v>
      </c>
      <c r="D161">
        <v>0.5</v>
      </c>
      <c r="E161">
        <v>55</v>
      </c>
      <c r="F161">
        <v>0.28000000000000003</v>
      </c>
      <c r="G161" s="32">
        <v>44618</v>
      </c>
      <c r="H161" s="32">
        <v>44627.999305555553</v>
      </c>
      <c r="I161">
        <v>748028</v>
      </c>
    </row>
    <row r="162" spans="2:9" x14ac:dyDescent="0.2">
      <c r="B162" t="s">
        <v>8</v>
      </c>
      <c r="C162" t="s">
        <v>4</v>
      </c>
      <c r="D162">
        <v>0.5</v>
      </c>
      <c r="E162">
        <v>56</v>
      </c>
      <c r="F162">
        <v>0.28999999999999998</v>
      </c>
      <c r="G162" s="32">
        <v>44618</v>
      </c>
      <c r="H162" s="32">
        <v>44627.999305555553</v>
      </c>
      <c r="I162">
        <v>748028</v>
      </c>
    </row>
    <row r="163" spans="2:9" x14ac:dyDescent="0.2">
      <c r="B163" t="s">
        <v>8</v>
      </c>
      <c r="C163" t="s">
        <v>4</v>
      </c>
      <c r="D163">
        <v>0.5</v>
      </c>
      <c r="E163">
        <v>57</v>
      </c>
      <c r="F163">
        <v>0.28999999999999998</v>
      </c>
      <c r="G163" s="32">
        <v>44618</v>
      </c>
      <c r="H163" s="32">
        <v>44627.999305555553</v>
      </c>
      <c r="I163">
        <v>748028</v>
      </c>
    </row>
    <row r="164" spans="2:9" x14ac:dyDescent="0.2">
      <c r="B164" t="s">
        <v>8</v>
      </c>
      <c r="C164" t="s">
        <v>4</v>
      </c>
      <c r="D164">
        <v>0.5</v>
      </c>
      <c r="E164">
        <v>58</v>
      </c>
      <c r="F164">
        <v>0.28999999999999998</v>
      </c>
      <c r="G164" s="32">
        <v>44618</v>
      </c>
      <c r="H164" s="32">
        <v>44627.999305555553</v>
      </c>
      <c r="I164">
        <v>748028</v>
      </c>
    </row>
    <row r="165" spans="2:9" x14ac:dyDescent="0.2">
      <c r="B165" t="s">
        <v>8</v>
      </c>
      <c r="C165" t="s">
        <v>4</v>
      </c>
      <c r="D165">
        <v>0.5</v>
      </c>
      <c r="E165">
        <v>59</v>
      </c>
      <c r="F165">
        <v>0.28999999999999998</v>
      </c>
      <c r="G165" s="32">
        <v>44618</v>
      </c>
      <c r="H165" s="32">
        <v>44627.999305555553</v>
      </c>
      <c r="I165">
        <v>748028</v>
      </c>
    </row>
    <row r="166" spans="2:9" x14ac:dyDescent="0.2">
      <c r="B166" t="s">
        <v>8</v>
      </c>
      <c r="C166" t="s">
        <v>4</v>
      </c>
      <c r="D166">
        <v>0.5</v>
      </c>
      <c r="E166">
        <v>60</v>
      </c>
      <c r="F166">
        <v>0.3</v>
      </c>
      <c r="G166" s="32">
        <v>44618</v>
      </c>
      <c r="H166" s="32">
        <v>44627.999305555553</v>
      </c>
      <c r="I166">
        <v>748028</v>
      </c>
    </row>
    <row r="167" spans="2:9" x14ac:dyDescent="0.2">
      <c r="B167" t="s">
        <v>8</v>
      </c>
      <c r="C167" t="s">
        <v>4</v>
      </c>
      <c r="D167">
        <v>0.5</v>
      </c>
      <c r="E167">
        <v>61</v>
      </c>
      <c r="F167">
        <v>0.3</v>
      </c>
      <c r="G167" s="32">
        <v>44618</v>
      </c>
      <c r="H167" s="32">
        <v>44627.999305555553</v>
      </c>
      <c r="I167">
        <v>748028</v>
      </c>
    </row>
    <row r="168" spans="2:9" x14ac:dyDescent="0.2">
      <c r="B168" t="s">
        <v>8</v>
      </c>
      <c r="C168" t="s">
        <v>4</v>
      </c>
      <c r="D168">
        <v>0.5</v>
      </c>
      <c r="E168">
        <v>62</v>
      </c>
      <c r="F168">
        <v>0.3</v>
      </c>
      <c r="G168" s="32">
        <v>44618</v>
      </c>
      <c r="H168" s="32">
        <v>44627.999305555553</v>
      </c>
      <c r="I168">
        <v>748028</v>
      </c>
    </row>
    <row r="169" spans="2:9" x14ac:dyDescent="0.2">
      <c r="B169" t="s">
        <v>8</v>
      </c>
      <c r="C169" t="s">
        <v>4</v>
      </c>
      <c r="D169">
        <v>0.5</v>
      </c>
      <c r="E169">
        <v>63</v>
      </c>
      <c r="F169">
        <v>0.3</v>
      </c>
      <c r="G169" s="32">
        <v>44618</v>
      </c>
      <c r="H169" s="32">
        <v>44627.999305555553</v>
      </c>
      <c r="I169">
        <v>748028</v>
      </c>
    </row>
    <row r="170" spans="2:9" x14ac:dyDescent="0.2">
      <c r="B170" t="s">
        <v>8</v>
      </c>
      <c r="C170" t="s">
        <v>4</v>
      </c>
      <c r="D170">
        <v>0.5</v>
      </c>
      <c r="E170">
        <v>64</v>
      </c>
      <c r="F170">
        <v>0.31</v>
      </c>
      <c r="G170" s="32">
        <v>44618</v>
      </c>
      <c r="H170" s="32">
        <v>44627.999305555553</v>
      </c>
      <c r="I170">
        <v>748028</v>
      </c>
    </row>
    <row r="171" spans="2:9" x14ac:dyDescent="0.2">
      <c r="B171" t="s">
        <v>8</v>
      </c>
      <c r="C171" t="s">
        <v>4</v>
      </c>
      <c r="D171">
        <v>0.5</v>
      </c>
      <c r="E171">
        <v>65</v>
      </c>
      <c r="F171">
        <v>0.31</v>
      </c>
      <c r="G171" s="32">
        <v>44618</v>
      </c>
      <c r="H171" s="32">
        <v>44627.999305555553</v>
      </c>
      <c r="I171">
        <v>748028</v>
      </c>
    </row>
    <row r="172" spans="2:9" x14ac:dyDescent="0.2">
      <c r="B172" t="s">
        <v>8</v>
      </c>
      <c r="C172" t="s">
        <v>4</v>
      </c>
      <c r="D172">
        <v>0.5</v>
      </c>
      <c r="E172">
        <v>66</v>
      </c>
      <c r="F172">
        <v>0.31</v>
      </c>
      <c r="G172" s="32">
        <v>44618</v>
      </c>
      <c r="H172" s="32">
        <v>44627.999305555553</v>
      </c>
      <c r="I172">
        <v>748028</v>
      </c>
    </row>
    <row r="173" spans="2:9" x14ac:dyDescent="0.2">
      <c r="B173" t="s">
        <v>8</v>
      </c>
      <c r="C173" t="s">
        <v>4</v>
      </c>
      <c r="D173">
        <v>0.5</v>
      </c>
      <c r="E173">
        <v>67</v>
      </c>
      <c r="F173">
        <v>0.31</v>
      </c>
      <c r="G173" s="32">
        <v>44618</v>
      </c>
      <c r="H173" s="32">
        <v>44627.999305555553</v>
      </c>
      <c r="I173">
        <v>748028</v>
      </c>
    </row>
    <row r="174" spans="2:9" x14ac:dyDescent="0.2">
      <c r="B174" t="s">
        <v>8</v>
      </c>
      <c r="C174" t="s">
        <v>4</v>
      </c>
      <c r="D174">
        <v>0.5</v>
      </c>
      <c r="E174">
        <v>68</v>
      </c>
      <c r="F174">
        <v>0.32</v>
      </c>
      <c r="G174" s="32">
        <v>44618</v>
      </c>
      <c r="H174" s="32">
        <v>44627.999305555553</v>
      </c>
      <c r="I174">
        <v>748028</v>
      </c>
    </row>
    <row r="175" spans="2:9" x14ac:dyDescent="0.2">
      <c r="B175" t="s">
        <v>8</v>
      </c>
      <c r="C175" t="s">
        <v>4</v>
      </c>
      <c r="D175">
        <v>0.5</v>
      </c>
      <c r="E175">
        <v>69</v>
      </c>
      <c r="F175">
        <v>0.32</v>
      </c>
      <c r="G175" s="32">
        <v>44618</v>
      </c>
      <c r="H175" s="32">
        <v>44627.999305555553</v>
      </c>
      <c r="I175">
        <v>748028</v>
      </c>
    </row>
    <row r="176" spans="2:9" x14ac:dyDescent="0.2">
      <c r="B176" t="s">
        <v>8</v>
      </c>
      <c r="C176" t="s">
        <v>4</v>
      </c>
      <c r="D176">
        <v>0.5</v>
      </c>
      <c r="E176">
        <v>70</v>
      </c>
      <c r="F176">
        <v>0.32</v>
      </c>
      <c r="G176" s="32">
        <v>44618</v>
      </c>
      <c r="H176" s="32">
        <v>44627.999305555553</v>
      </c>
      <c r="I176">
        <v>748028</v>
      </c>
    </row>
    <row r="177" spans="2:9" x14ac:dyDescent="0.2">
      <c r="B177" t="s">
        <v>8</v>
      </c>
      <c r="C177" t="s">
        <v>4</v>
      </c>
      <c r="D177">
        <v>0.5</v>
      </c>
      <c r="E177">
        <v>71</v>
      </c>
      <c r="F177">
        <v>0.33</v>
      </c>
      <c r="G177" s="32">
        <v>44618</v>
      </c>
      <c r="H177" s="32">
        <v>44627.999305555553</v>
      </c>
      <c r="I177">
        <v>748028</v>
      </c>
    </row>
    <row r="178" spans="2:9" x14ac:dyDescent="0.2">
      <c r="B178" t="s">
        <v>8</v>
      </c>
      <c r="C178" t="s">
        <v>4</v>
      </c>
      <c r="D178">
        <v>0.5</v>
      </c>
      <c r="E178">
        <v>72</v>
      </c>
      <c r="F178">
        <v>0.33</v>
      </c>
      <c r="G178" s="32">
        <v>44618</v>
      </c>
      <c r="H178" s="32">
        <v>44627.999305555553</v>
      </c>
      <c r="I178">
        <v>748028</v>
      </c>
    </row>
    <row r="179" spans="2:9" x14ac:dyDescent="0.2">
      <c r="B179" t="s">
        <v>8</v>
      </c>
      <c r="C179" t="s">
        <v>4</v>
      </c>
      <c r="D179">
        <v>0.5</v>
      </c>
      <c r="E179">
        <v>73</v>
      </c>
      <c r="F179">
        <v>0.33</v>
      </c>
      <c r="G179" s="32">
        <v>44618</v>
      </c>
      <c r="H179" s="32">
        <v>44627.999305555553</v>
      </c>
      <c r="I179">
        <v>748028</v>
      </c>
    </row>
    <row r="180" spans="2:9" x14ac:dyDescent="0.2">
      <c r="B180" t="s">
        <v>8</v>
      </c>
      <c r="C180" t="s">
        <v>4</v>
      </c>
      <c r="D180">
        <v>0.5</v>
      </c>
      <c r="E180">
        <v>74</v>
      </c>
      <c r="F180">
        <v>0.34</v>
      </c>
      <c r="G180" s="32">
        <v>44618</v>
      </c>
      <c r="H180" s="32">
        <v>44627.999305555553</v>
      </c>
      <c r="I180">
        <v>748028</v>
      </c>
    </row>
    <row r="181" spans="2:9" x14ac:dyDescent="0.2">
      <c r="B181" t="s">
        <v>8</v>
      </c>
      <c r="C181" t="s">
        <v>4</v>
      </c>
      <c r="D181">
        <v>0.5</v>
      </c>
      <c r="E181">
        <v>75</v>
      </c>
      <c r="F181">
        <v>0.34</v>
      </c>
      <c r="G181" s="32">
        <v>44618</v>
      </c>
      <c r="H181" s="32">
        <v>44627.999305555553</v>
      </c>
      <c r="I181">
        <v>748028</v>
      </c>
    </row>
    <row r="182" spans="2:9" x14ac:dyDescent="0.2">
      <c r="B182" t="s">
        <v>8</v>
      </c>
      <c r="C182" t="s">
        <v>4</v>
      </c>
      <c r="D182">
        <v>0.5</v>
      </c>
      <c r="E182">
        <v>76</v>
      </c>
      <c r="F182">
        <v>0.34</v>
      </c>
      <c r="G182" s="32">
        <v>44618</v>
      </c>
      <c r="H182" s="32">
        <v>44627.999305555553</v>
      </c>
      <c r="I182">
        <v>748028</v>
      </c>
    </row>
    <row r="183" spans="2:9" x14ac:dyDescent="0.2">
      <c r="B183" t="s">
        <v>8</v>
      </c>
      <c r="C183" t="s">
        <v>4</v>
      </c>
      <c r="D183">
        <v>0.5</v>
      </c>
      <c r="E183">
        <v>77</v>
      </c>
      <c r="F183">
        <v>0.35</v>
      </c>
      <c r="G183" s="32">
        <v>44618</v>
      </c>
      <c r="H183" s="32">
        <v>44627.999305555553</v>
      </c>
      <c r="I183">
        <v>748028</v>
      </c>
    </row>
    <row r="184" spans="2:9" x14ac:dyDescent="0.2">
      <c r="B184" t="s">
        <v>8</v>
      </c>
      <c r="C184" t="s">
        <v>4</v>
      </c>
      <c r="D184">
        <v>0.5</v>
      </c>
      <c r="E184">
        <v>78</v>
      </c>
      <c r="F184">
        <v>0.35</v>
      </c>
      <c r="G184" s="32">
        <v>44618</v>
      </c>
      <c r="H184" s="32">
        <v>44627.999305555553</v>
      </c>
      <c r="I184">
        <v>748028</v>
      </c>
    </row>
    <row r="185" spans="2:9" x14ac:dyDescent="0.2">
      <c r="B185" t="s">
        <v>8</v>
      </c>
      <c r="C185" t="s">
        <v>4</v>
      </c>
      <c r="D185">
        <v>0.5</v>
      </c>
      <c r="E185">
        <v>79</v>
      </c>
      <c r="F185">
        <v>0.36</v>
      </c>
      <c r="G185" s="32">
        <v>44618</v>
      </c>
      <c r="H185" s="32">
        <v>44627.999305555553</v>
      </c>
      <c r="I185">
        <v>748028</v>
      </c>
    </row>
    <row r="186" spans="2:9" x14ac:dyDescent="0.2">
      <c r="B186" t="s">
        <v>8</v>
      </c>
      <c r="C186" t="s">
        <v>4</v>
      </c>
      <c r="D186">
        <v>0.5</v>
      </c>
      <c r="E186">
        <v>80</v>
      </c>
      <c r="F186">
        <v>0.36</v>
      </c>
      <c r="G186" s="32">
        <v>44618</v>
      </c>
      <c r="H186" s="32">
        <v>44627.999305555553</v>
      </c>
      <c r="I186">
        <v>748028</v>
      </c>
    </row>
    <row r="187" spans="2:9" x14ac:dyDescent="0.2">
      <c r="B187" t="s">
        <v>8</v>
      </c>
      <c r="C187" t="s">
        <v>4</v>
      </c>
      <c r="D187">
        <v>0.5</v>
      </c>
      <c r="E187">
        <v>81</v>
      </c>
      <c r="F187">
        <v>0.36</v>
      </c>
      <c r="G187" s="32">
        <v>44618</v>
      </c>
      <c r="H187" s="32">
        <v>44627.999305555553</v>
      </c>
      <c r="I187">
        <v>748028</v>
      </c>
    </row>
    <row r="188" spans="2:9" x14ac:dyDescent="0.2">
      <c r="B188" t="s">
        <v>8</v>
      </c>
      <c r="C188" t="s">
        <v>4</v>
      </c>
      <c r="D188">
        <v>0.5</v>
      </c>
      <c r="E188">
        <v>82</v>
      </c>
      <c r="F188">
        <v>0.37</v>
      </c>
      <c r="G188" s="32">
        <v>44618</v>
      </c>
      <c r="H188" s="32">
        <v>44627.999305555553</v>
      </c>
      <c r="I188">
        <v>748028</v>
      </c>
    </row>
    <row r="189" spans="2:9" x14ac:dyDescent="0.2">
      <c r="B189" t="s">
        <v>8</v>
      </c>
      <c r="C189" t="s">
        <v>4</v>
      </c>
      <c r="D189">
        <v>0.5</v>
      </c>
      <c r="E189">
        <v>83</v>
      </c>
      <c r="F189">
        <v>0.38</v>
      </c>
      <c r="G189" s="32">
        <v>44618</v>
      </c>
      <c r="H189" s="32">
        <v>44627.999305555553</v>
      </c>
      <c r="I189">
        <v>748028</v>
      </c>
    </row>
    <row r="190" spans="2:9" x14ac:dyDescent="0.2">
      <c r="B190" t="s">
        <v>8</v>
      </c>
      <c r="C190" t="s">
        <v>4</v>
      </c>
      <c r="D190">
        <v>0.5</v>
      </c>
      <c r="E190">
        <v>84</v>
      </c>
      <c r="F190">
        <v>0.38</v>
      </c>
      <c r="G190" s="32">
        <v>44618</v>
      </c>
      <c r="H190" s="32">
        <v>44627.999305555553</v>
      </c>
      <c r="I190">
        <v>748028</v>
      </c>
    </row>
    <row r="191" spans="2:9" x14ac:dyDescent="0.2">
      <c r="B191" t="s">
        <v>8</v>
      </c>
      <c r="C191" t="s">
        <v>4</v>
      </c>
      <c r="D191">
        <v>0.5</v>
      </c>
      <c r="E191">
        <v>85</v>
      </c>
      <c r="F191">
        <v>0.39</v>
      </c>
      <c r="G191" s="32">
        <v>44618</v>
      </c>
      <c r="H191" s="32">
        <v>44627.999305555553</v>
      </c>
      <c r="I191">
        <v>748028</v>
      </c>
    </row>
    <row r="192" spans="2:9" x14ac:dyDescent="0.2">
      <c r="B192" t="s">
        <v>8</v>
      </c>
      <c r="C192" t="s">
        <v>4</v>
      </c>
      <c r="D192">
        <v>0.5</v>
      </c>
      <c r="E192">
        <v>86</v>
      </c>
      <c r="F192">
        <v>0.39</v>
      </c>
      <c r="G192" s="32">
        <v>44618</v>
      </c>
      <c r="H192" s="32">
        <v>44627.999305555553</v>
      </c>
      <c r="I192">
        <v>748028</v>
      </c>
    </row>
    <row r="193" spans="2:9" x14ac:dyDescent="0.2">
      <c r="B193" t="s">
        <v>8</v>
      </c>
      <c r="C193" t="s">
        <v>4</v>
      </c>
      <c r="D193">
        <v>0.5</v>
      </c>
      <c r="E193">
        <v>87</v>
      </c>
      <c r="F193">
        <v>0.4</v>
      </c>
      <c r="G193" s="32">
        <v>44618</v>
      </c>
      <c r="H193" s="32">
        <v>44627.999305555553</v>
      </c>
      <c r="I193">
        <v>748028</v>
      </c>
    </row>
    <row r="194" spans="2:9" x14ac:dyDescent="0.2">
      <c r="B194" t="s">
        <v>8</v>
      </c>
      <c r="C194" t="s">
        <v>4</v>
      </c>
      <c r="D194">
        <v>0.5</v>
      </c>
      <c r="E194">
        <v>88</v>
      </c>
      <c r="F194">
        <v>0.41</v>
      </c>
      <c r="G194" s="32">
        <v>44618</v>
      </c>
      <c r="H194" s="32">
        <v>44627.999305555553</v>
      </c>
      <c r="I194">
        <v>748028</v>
      </c>
    </row>
    <row r="195" spans="2:9" x14ac:dyDescent="0.2">
      <c r="B195" t="s">
        <v>8</v>
      </c>
      <c r="C195" t="s">
        <v>4</v>
      </c>
      <c r="D195">
        <v>0.5</v>
      </c>
      <c r="E195">
        <v>89</v>
      </c>
      <c r="F195">
        <v>0.42</v>
      </c>
      <c r="G195" s="32">
        <v>44618</v>
      </c>
      <c r="H195" s="32">
        <v>44627.999305555553</v>
      </c>
      <c r="I195">
        <v>748028</v>
      </c>
    </row>
    <row r="196" spans="2:9" x14ac:dyDescent="0.2">
      <c r="B196" t="s">
        <v>8</v>
      </c>
      <c r="C196" t="s">
        <v>4</v>
      </c>
      <c r="D196">
        <v>0.5</v>
      </c>
      <c r="E196">
        <v>90</v>
      </c>
      <c r="F196">
        <v>0.43</v>
      </c>
      <c r="G196" s="32">
        <v>44618</v>
      </c>
      <c r="H196" s="32">
        <v>44627.999305555553</v>
      </c>
      <c r="I196">
        <v>748027</v>
      </c>
    </row>
    <row r="197" spans="2:9" x14ac:dyDescent="0.2">
      <c r="B197" t="s">
        <v>8</v>
      </c>
      <c r="C197" t="s">
        <v>4</v>
      </c>
      <c r="D197">
        <v>0.5</v>
      </c>
      <c r="E197">
        <v>91</v>
      </c>
      <c r="F197">
        <v>0.45</v>
      </c>
      <c r="G197" s="32">
        <v>44618</v>
      </c>
      <c r="H197" s="32">
        <v>44627.999305555553</v>
      </c>
      <c r="I197">
        <v>748027</v>
      </c>
    </row>
    <row r="198" spans="2:9" x14ac:dyDescent="0.2">
      <c r="B198" t="s">
        <v>8</v>
      </c>
      <c r="C198" t="s">
        <v>4</v>
      </c>
      <c r="D198">
        <v>0.5</v>
      </c>
      <c r="E198">
        <v>92</v>
      </c>
      <c r="F198">
        <v>0.47</v>
      </c>
      <c r="G198" s="32">
        <v>44618</v>
      </c>
      <c r="H198" s="32">
        <v>44627.999305555553</v>
      </c>
      <c r="I198">
        <v>748027</v>
      </c>
    </row>
    <row r="199" spans="2:9" x14ac:dyDescent="0.2">
      <c r="B199" t="s">
        <v>8</v>
      </c>
      <c r="C199" t="s">
        <v>4</v>
      </c>
      <c r="D199">
        <v>0.5</v>
      </c>
      <c r="E199">
        <v>93</v>
      </c>
      <c r="F199">
        <v>0.49</v>
      </c>
      <c r="G199" s="32">
        <v>44618</v>
      </c>
      <c r="H199" s="32">
        <v>44627.999305555553</v>
      </c>
      <c r="I199">
        <v>748027</v>
      </c>
    </row>
    <row r="200" spans="2:9" x14ac:dyDescent="0.2">
      <c r="B200" t="s">
        <v>8</v>
      </c>
      <c r="C200" t="s">
        <v>4</v>
      </c>
      <c r="D200">
        <v>0.5</v>
      </c>
      <c r="E200">
        <v>94</v>
      </c>
      <c r="F200">
        <v>0.51</v>
      </c>
      <c r="G200" s="32">
        <v>44618</v>
      </c>
      <c r="H200" s="32">
        <v>44627.999305555553</v>
      </c>
      <c r="I200">
        <v>748027</v>
      </c>
    </row>
    <row r="201" spans="2:9" x14ac:dyDescent="0.2">
      <c r="B201" t="s">
        <v>8</v>
      </c>
      <c r="C201" t="s">
        <v>4</v>
      </c>
      <c r="D201">
        <v>0.5</v>
      </c>
      <c r="E201">
        <v>95</v>
      </c>
      <c r="F201">
        <v>0.55000000000000004</v>
      </c>
      <c r="G201" s="32">
        <v>44618</v>
      </c>
      <c r="H201" s="32">
        <v>44627.999305555553</v>
      </c>
      <c r="I201">
        <v>748027</v>
      </c>
    </row>
    <row r="202" spans="2:9" x14ac:dyDescent="0.2">
      <c r="B202" t="s">
        <v>8</v>
      </c>
      <c r="C202" t="s">
        <v>4</v>
      </c>
      <c r="D202">
        <v>0.5</v>
      </c>
      <c r="E202">
        <v>96</v>
      </c>
      <c r="F202">
        <v>0.61</v>
      </c>
      <c r="G202" s="32">
        <v>44618</v>
      </c>
      <c r="H202" s="32">
        <v>44627.999305555553</v>
      </c>
      <c r="I202">
        <v>748027</v>
      </c>
    </row>
    <row r="203" spans="2:9" x14ac:dyDescent="0.2">
      <c r="B203" t="s">
        <v>8</v>
      </c>
      <c r="C203" t="s">
        <v>4</v>
      </c>
      <c r="D203">
        <v>0.5</v>
      </c>
      <c r="E203">
        <v>97</v>
      </c>
      <c r="F203">
        <v>0.72</v>
      </c>
      <c r="G203" s="32">
        <v>44618</v>
      </c>
      <c r="H203" s="32">
        <v>44627.999305555553</v>
      </c>
      <c r="I203">
        <v>748027</v>
      </c>
    </row>
    <row r="204" spans="2:9" x14ac:dyDescent="0.2">
      <c r="B204" t="s">
        <v>8</v>
      </c>
      <c r="C204" t="s">
        <v>4</v>
      </c>
      <c r="D204">
        <v>0.5</v>
      </c>
      <c r="E204">
        <v>98</v>
      </c>
      <c r="F204">
        <v>0.92</v>
      </c>
      <c r="G204" s="32">
        <v>44618</v>
      </c>
      <c r="H204" s="32">
        <v>44627.999305555553</v>
      </c>
      <c r="I204">
        <v>748027</v>
      </c>
    </row>
    <row r="205" spans="2:9" x14ac:dyDescent="0.2">
      <c r="B205" t="s">
        <v>8</v>
      </c>
      <c r="C205" t="s">
        <v>4</v>
      </c>
      <c r="D205">
        <v>0.5</v>
      </c>
      <c r="E205">
        <v>99</v>
      </c>
      <c r="F205">
        <v>1.55</v>
      </c>
      <c r="G205" s="32">
        <v>44618</v>
      </c>
      <c r="H205" s="32">
        <v>44627.999305555553</v>
      </c>
      <c r="I205">
        <v>748027</v>
      </c>
    </row>
    <row r="206" spans="2:9" x14ac:dyDescent="0.2">
      <c r="B206" t="s">
        <v>8</v>
      </c>
      <c r="C206" t="s">
        <v>4</v>
      </c>
      <c r="D206">
        <v>1</v>
      </c>
      <c r="E206">
        <v>0</v>
      </c>
      <c r="F206">
        <v>0</v>
      </c>
      <c r="G206" s="32">
        <v>44618</v>
      </c>
      <c r="H206" s="32">
        <v>44627.999305555553</v>
      </c>
      <c r="I206">
        <v>630049</v>
      </c>
    </row>
    <row r="207" spans="2:9" x14ac:dyDescent="0.2">
      <c r="B207" t="s">
        <v>8</v>
      </c>
      <c r="C207" t="s">
        <v>4</v>
      </c>
      <c r="D207">
        <v>1</v>
      </c>
      <c r="E207">
        <v>1</v>
      </c>
      <c r="F207">
        <v>0.04</v>
      </c>
      <c r="G207" s="32">
        <v>44618</v>
      </c>
      <c r="H207" s="32">
        <v>44627.999305555553</v>
      </c>
      <c r="I207">
        <v>630049</v>
      </c>
    </row>
    <row r="208" spans="2:9" x14ac:dyDescent="0.2">
      <c r="B208" t="s">
        <v>8</v>
      </c>
      <c r="C208" t="s">
        <v>4</v>
      </c>
      <c r="D208">
        <v>1</v>
      </c>
      <c r="E208">
        <v>2</v>
      </c>
      <c r="F208">
        <v>0.05</v>
      </c>
      <c r="G208" s="32">
        <v>44618</v>
      </c>
      <c r="H208" s="32">
        <v>44627.999305555553</v>
      </c>
      <c r="I208">
        <v>630049</v>
      </c>
    </row>
    <row r="209" spans="2:9" x14ac:dyDescent="0.2">
      <c r="B209" t="s">
        <v>8</v>
      </c>
      <c r="C209" t="s">
        <v>4</v>
      </c>
      <c r="D209">
        <v>1</v>
      </c>
      <c r="E209">
        <v>3</v>
      </c>
      <c r="F209">
        <v>0.06</v>
      </c>
      <c r="G209" s="32">
        <v>44618</v>
      </c>
      <c r="H209" s="32">
        <v>44627.999305555553</v>
      </c>
      <c r="I209">
        <v>630049</v>
      </c>
    </row>
    <row r="210" spans="2:9" x14ac:dyDescent="0.2">
      <c r="B210" t="s">
        <v>8</v>
      </c>
      <c r="C210" t="s">
        <v>4</v>
      </c>
      <c r="D210">
        <v>1</v>
      </c>
      <c r="E210">
        <v>4</v>
      </c>
      <c r="F210">
        <v>0.06</v>
      </c>
      <c r="G210" s="32">
        <v>44618</v>
      </c>
      <c r="H210" s="32">
        <v>44627.999305555553</v>
      </c>
      <c r="I210">
        <v>630049</v>
      </c>
    </row>
    <row r="211" spans="2:9" x14ac:dyDescent="0.2">
      <c r="B211" t="s">
        <v>8</v>
      </c>
      <c r="C211" t="s">
        <v>4</v>
      </c>
      <c r="D211">
        <v>1</v>
      </c>
      <c r="E211">
        <v>5</v>
      </c>
      <c r="F211">
        <v>7.0000000000000007E-2</v>
      </c>
      <c r="G211" s="32">
        <v>44618</v>
      </c>
      <c r="H211" s="32">
        <v>44627.999305555553</v>
      </c>
      <c r="I211">
        <v>630049</v>
      </c>
    </row>
    <row r="212" spans="2:9" x14ac:dyDescent="0.2">
      <c r="B212" t="s">
        <v>8</v>
      </c>
      <c r="C212" t="s">
        <v>4</v>
      </c>
      <c r="D212">
        <v>1</v>
      </c>
      <c r="E212">
        <v>6</v>
      </c>
      <c r="F212">
        <v>0.08</v>
      </c>
      <c r="G212" s="32">
        <v>44618</v>
      </c>
      <c r="H212" s="32">
        <v>44627.999305555553</v>
      </c>
      <c r="I212">
        <v>630049</v>
      </c>
    </row>
    <row r="213" spans="2:9" x14ac:dyDescent="0.2">
      <c r="B213" t="s">
        <v>8</v>
      </c>
      <c r="C213" t="s">
        <v>4</v>
      </c>
      <c r="D213">
        <v>1</v>
      </c>
      <c r="E213">
        <v>7</v>
      </c>
      <c r="F213">
        <v>0.09</v>
      </c>
      <c r="G213" s="32">
        <v>44618</v>
      </c>
      <c r="H213" s="32">
        <v>44627.999305555553</v>
      </c>
      <c r="I213">
        <v>630049</v>
      </c>
    </row>
    <row r="214" spans="2:9" x14ac:dyDescent="0.2">
      <c r="B214" t="s">
        <v>8</v>
      </c>
      <c r="C214" t="s">
        <v>4</v>
      </c>
      <c r="D214">
        <v>1</v>
      </c>
      <c r="E214">
        <v>8</v>
      </c>
      <c r="F214">
        <v>0.1</v>
      </c>
      <c r="G214" s="32">
        <v>44618</v>
      </c>
      <c r="H214" s="32">
        <v>44627.999305555553</v>
      </c>
      <c r="I214">
        <v>630049</v>
      </c>
    </row>
    <row r="215" spans="2:9" x14ac:dyDescent="0.2">
      <c r="B215" t="s">
        <v>8</v>
      </c>
      <c r="C215" t="s">
        <v>4</v>
      </c>
      <c r="D215">
        <v>1</v>
      </c>
      <c r="E215">
        <v>9</v>
      </c>
      <c r="F215">
        <v>0.11</v>
      </c>
      <c r="G215" s="32">
        <v>44618</v>
      </c>
      <c r="H215" s="32">
        <v>44627.999305555553</v>
      </c>
      <c r="I215">
        <v>630049</v>
      </c>
    </row>
    <row r="216" spans="2:9" x14ac:dyDescent="0.2">
      <c r="B216" t="s">
        <v>8</v>
      </c>
      <c r="C216" t="s">
        <v>4</v>
      </c>
      <c r="D216">
        <v>1</v>
      </c>
      <c r="E216">
        <v>10</v>
      </c>
      <c r="F216">
        <v>0.12</v>
      </c>
      <c r="G216" s="32">
        <v>44618</v>
      </c>
      <c r="H216" s="32">
        <v>44627.999305555553</v>
      </c>
      <c r="I216">
        <v>630049</v>
      </c>
    </row>
    <row r="217" spans="2:9" x14ac:dyDescent="0.2">
      <c r="B217" t="s">
        <v>8</v>
      </c>
      <c r="C217" t="s">
        <v>4</v>
      </c>
      <c r="D217">
        <v>1</v>
      </c>
      <c r="E217">
        <v>11</v>
      </c>
      <c r="F217">
        <v>0.13</v>
      </c>
      <c r="G217" s="32">
        <v>44618</v>
      </c>
      <c r="H217" s="32">
        <v>44627.999305555553</v>
      </c>
      <c r="I217">
        <v>630049</v>
      </c>
    </row>
    <row r="218" spans="2:9" x14ac:dyDescent="0.2">
      <c r="B218" t="s">
        <v>8</v>
      </c>
      <c r="C218" t="s">
        <v>4</v>
      </c>
      <c r="D218">
        <v>1</v>
      </c>
      <c r="E218">
        <v>12</v>
      </c>
      <c r="F218">
        <v>0.14000000000000001</v>
      </c>
      <c r="G218" s="32">
        <v>44618</v>
      </c>
      <c r="H218" s="32">
        <v>44627.999305555553</v>
      </c>
      <c r="I218">
        <v>630049</v>
      </c>
    </row>
    <row r="219" spans="2:9" x14ac:dyDescent="0.2">
      <c r="B219" t="s">
        <v>8</v>
      </c>
      <c r="C219" t="s">
        <v>4</v>
      </c>
      <c r="D219">
        <v>1</v>
      </c>
      <c r="E219">
        <v>13</v>
      </c>
      <c r="F219">
        <v>0.15</v>
      </c>
      <c r="G219" s="32">
        <v>44618</v>
      </c>
      <c r="H219" s="32">
        <v>44627.999305555553</v>
      </c>
      <c r="I219">
        <v>630049</v>
      </c>
    </row>
    <row r="220" spans="2:9" x14ac:dyDescent="0.2">
      <c r="B220" t="s">
        <v>8</v>
      </c>
      <c r="C220" t="s">
        <v>4</v>
      </c>
      <c r="D220">
        <v>1</v>
      </c>
      <c r="E220">
        <v>14</v>
      </c>
      <c r="F220">
        <v>0.16</v>
      </c>
      <c r="G220" s="32">
        <v>44618</v>
      </c>
      <c r="H220" s="32">
        <v>44627.999305555553</v>
      </c>
      <c r="I220">
        <v>630049</v>
      </c>
    </row>
    <row r="221" spans="2:9" x14ac:dyDescent="0.2">
      <c r="B221" t="s">
        <v>8</v>
      </c>
      <c r="C221" t="s">
        <v>4</v>
      </c>
      <c r="D221">
        <v>1</v>
      </c>
      <c r="E221">
        <v>15</v>
      </c>
      <c r="F221">
        <v>0.17</v>
      </c>
      <c r="G221" s="32">
        <v>44618</v>
      </c>
      <c r="H221" s="32">
        <v>44627.999305555553</v>
      </c>
      <c r="I221">
        <v>630049</v>
      </c>
    </row>
    <row r="222" spans="2:9" x14ac:dyDescent="0.2">
      <c r="B222" t="s">
        <v>8</v>
      </c>
      <c r="C222" t="s">
        <v>4</v>
      </c>
      <c r="D222">
        <v>1</v>
      </c>
      <c r="E222">
        <v>16</v>
      </c>
      <c r="F222">
        <v>0.17</v>
      </c>
      <c r="G222" s="32">
        <v>44618</v>
      </c>
      <c r="H222" s="32">
        <v>44627.999305555553</v>
      </c>
      <c r="I222">
        <v>630049</v>
      </c>
    </row>
    <row r="223" spans="2:9" x14ac:dyDescent="0.2">
      <c r="B223" t="s">
        <v>8</v>
      </c>
      <c r="C223" t="s">
        <v>4</v>
      </c>
      <c r="D223">
        <v>1</v>
      </c>
      <c r="E223">
        <v>17</v>
      </c>
      <c r="F223">
        <v>0.18</v>
      </c>
      <c r="G223" s="32">
        <v>44618</v>
      </c>
      <c r="H223" s="32">
        <v>44627.999305555553</v>
      </c>
      <c r="I223">
        <v>630049</v>
      </c>
    </row>
    <row r="224" spans="2:9" x14ac:dyDescent="0.2">
      <c r="B224" t="s">
        <v>8</v>
      </c>
      <c r="C224" t="s">
        <v>4</v>
      </c>
      <c r="D224">
        <v>1</v>
      </c>
      <c r="E224">
        <v>18</v>
      </c>
      <c r="F224">
        <v>0.19</v>
      </c>
      <c r="G224" s="32">
        <v>44618</v>
      </c>
      <c r="H224" s="32">
        <v>44627.999305555553</v>
      </c>
      <c r="I224">
        <v>630049</v>
      </c>
    </row>
    <row r="225" spans="2:9" x14ac:dyDescent="0.2">
      <c r="B225" t="s">
        <v>8</v>
      </c>
      <c r="C225" t="s">
        <v>4</v>
      </c>
      <c r="D225">
        <v>1</v>
      </c>
      <c r="E225">
        <v>19</v>
      </c>
      <c r="F225">
        <v>0.19</v>
      </c>
      <c r="G225" s="32">
        <v>44618</v>
      </c>
      <c r="H225" s="32">
        <v>44627.999305555553</v>
      </c>
      <c r="I225">
        <v>630049</v>
      </c>
    </row>
    <row r="226" spans="2:9" x14ac:dyDescent="0.2">
      <c r="B226" t="s">
        <v>8</v>
      </c>
      <c r="C226" t="s">
        <v>4</v>
      </c>
      <c r="D226">
        <v>1</v>
      </c>
      <c r="E226">
        <v>20</v>
      </c>
      <c r="F226">
        <v>0.2</v>
      </c>
      <c r="G226" s="32">
        <v>44618</v>
      </c>
      <c r="H226" s="32">
        <v>44627.999305555553</v>
      </c>
      <c r="I226">
        <v>630049</v>
      </c>
    </row>
    <row r="227" spans="2:9" x14ac:dyDescent="0.2">
      <c r="B227" t="s">
        <v>8</v>
      </c>
      <c r="C227" t="s">
        <v>4</v>
      </c>
      <c r="D227">
        <v>1</v>
      </c>
      <c r="E227">
        <v>21</v>
      </c>
      <c r="F227">
        <v>0.2</v>
      </c>
      <c r="G227" s="32">
        <v>44618</v>
      </c>
      <c r="H227" s="32">
        <v>44627.999305555553</v>
      </c>
      <c r="I227">
        <v>630049</v>
      </c>
    </row>
    <row r="228" spans="2:9" x14ac:dyDescent="0.2">
      <c r="B228" t="s">
        <v>8</v>
      </c>
      <c r="C228" t="s">
        <v>4</v>
      </c>
      <c r="D228">
        <v>1</v>
      </c>
      <c r="E228">
        <v>22</v>
      </c>
      <c r="F228">
        <v>0.21</v>
      </c>
      <c r="G228" s="32">
        <v>44618</v>
      </c>
      <c r="H228" s="32">
        <v>44627.999305555553</v>
      </c>
      <c r="I228">
        <v>630049</v>
      </c>
    </row>
    <row r="229" spans="2:9" x14ac:dyDescent="0.2">
      <c r="B229" t="s">
        <v>8</v>
      </c>
      <c r="C229" t="s">
        <v>4</v>
      </c>
      <c r="D229">
        <v>1</v>
      </c>
      <c r="E229">
        <v>23</v>
      </c>
      <c r="F229">
        <v>0.21</v>
      </c>
      <c r="G229" s="32">
        <v>44618</v>
      </c>
      <c r="H229" s="32">
        <v>44627.999305555553</v>
      </c>
      <c r="I229">
        <v>630049</v>
      </c>
    </row>
    <row r="230" spans="2:9" x14ac:dyDescent="0.2">
      <c r="B230" t="s">
        <v>8</v>
      </c>
      <c r="C230" t="s">
        <v>4</v>
      </c>
      <c r="D230">
        <v>1</v>
      </c>
      <c r="E230">
        <v>24</v>
      </c>
      <c r="F230">
        <v>0.22</v>
      </c>
      <c r="G230" s="32">
        <v>44618</v>
      </c>
      <c r="H230" s="32">
        <v>44627.999305555553</v>
      </c>
      <c r="I230">
        <v>630049</v>
      </c>
    </row>
    <row r="231" spans="2:9" x14ac:dyDescent="0.2">
      <c r="B231" t="s">
        <v>8</v>
      </c>
      <c r="C231" t="s">
        <v>4</v>
      </c>
      <c r="D231">
        <v>1</v>
      </c>
      <c r="E231">
        <v>25</v>
      </c>
      <c r="F231">
        <v>0.22</v>
      </c>
      <c r="G231" s="32">
        <v>44618</v>
      </c>
      <c r="H231" s="32">
        <v>44627.999305555553</v>
      </c>
      <c r="I231">
        <v>630049</v>
      </c>
    </row>
    <row r="232" spans="2:9" x14ac:dyDescent="0.2">
      <c r="B232" t="s">
        <v>8</v>
      </c>
      <c r="C232" t="s">
        <v>4</v>
      </c>
      <c r="D232">
        <v>1</v>
      </c>
      <c r="E232">
        <v>26</v>
      </c>
      <c r="F232">
        <v>0.22</v>
      </c>
      <c r="G232" s="32">
        <v>44618</v>
      </c>
      <c r="H232" s="32">
        <v>44627.999305555553</v>
      </c>
      <c r="I232">
        <v>630049</v>
      </c>
    </row>
    <row r="233" spans="2:9" x14ac:dyDescent="0.2">
      <c r="B233" t="s">
        <v>8</v>
      </c>
      <c r="C233" t="s">
        <v>4</v>
      </c>
      <c r="D233">
        <v>1</v>
      </c>
      <c r="E233">
        <v>27</v>
      </c>
      <c r="F233">
        <v>0.23</v>
      </c>
      <c r="G233" s="32">
        <v>44618</v>
      </c>
      <c r="H233" s="32">
        <v>44627.999305555553</v>
      </c>
      <c r="I233">
        <v>630049</v>
      </c>
    </row>
    <row r="234" spans="2:9" x14ac:dyDescent="0.2">
      <c r="B234" t="s">
        <v>8</v>
      </c>
      <c r="C234" t="s">
        <v>4</v>
      </c>
      <c r="D234">
        <v>1</v>
      </c>
      <c r="E234">
        <v>28</v>
      </c>
      <c r="F234">
        <v>0.23</v>
      </c>
      <c r="G234" s="32">
        <v>44618</v>
      </c>
      <c r="H234" s="32">
        <v>44627.999305555553</v>
      </c>
      <c r="I234">
        <v>630049</v>
      </c>
    </row>
    <row r="235" spans="2:9" x14ac:dyDescent="0.2">
      <c r="B235" t="s">
        <v>8</v>
      </c>
      <c r="C235" t="s">
        <v>4</v>
      </c>
      <c r="D235">
        <v>1</v>
      </c>
      <c r="E235">
        <v>29</v>
      </c>
      <c r="F235">
        <v>0.24</v>
      </c>
      <c r="G235" s="32">
        <v>44618</v>
      </c>
      <c r="H235" s="32">
        <v>44627.999305555553</v>
      </c>
      <c r="I235">
        <v>630049</v>
      </c>
    </row>
    <row r="236" spans="2:9" x14ac:dyDescent="0.2">
      <c r="B236" t="s">
        <v>8</v>
      </c>
      <c r="C236" t="s">
        <v>4</v>
      </c>
      <c r="D236">
        <v>1</v>
      </c>
      <c r="E236">
        <v>30</v>
      </c>
      <c r="F236">
        <v>0.24</v>
      </c>
      <c r="G236" s="32">
        <v>44618</v>
      </c>
      <c r="H236" s="32">
        <v>44627.999305555553</v>
      </c>
      <c r="I236">
        <v>630049</v>
      </c>
    </row>
    <row r="237" spans="2:9" x14ac:dyDescent="0.2">
      <c r="B237" t="s">
        <v>8</v>
      </c>
      <c r="C237" t="s">
        <v>4</v>
      </c>
      <c r="D237">
        <v>1</v>
      </c>
      <c r="E237">
        <v>31</v>
      </c>
      <c r="F237">
        <v>0.24</v>
      </c>
      <c r="G237" s="32">
        <v>44618</v>
      </c>
      <c r="H237" s="32">
        <v>44627.999305555553</v>
      </c>
      <c r="I237">
        <v>630049</v>
      </c>
    </row>
    <row r="238" spans="2:9" x14ac:dyDescent="0.2">
      <c r="B238" t="s">
        <v>8</v>
      </c>
      <c r="C238" t="s">
        <v>4</v>
      </c>
      <c r="D238">
        <v>1</v>
      </c>
      <c r="E238">
        <v>32</v>
      </c>
      <c r="F238">
        <v>0.25</v>
      </c>
      <c r="G238" s="32">
        <v>44618</v>
      </c>
      <c r="H238" s="32">
        <v>44627.999305555553</v>
      </c>
      <c r="I238">
        <v>630049</v>
      </c>
    </row>
    <row r="239" spans="2:9" x14ac:dyDescent="0.2">
      <c r="B239" t="s">
        <v>8</v>
      </c>
      <c r="C239" t="s">
        <v>4</v>
      </c>
      <c r="D239">
        <v>1</v>
      </c>
      <c r="E239">
        <v>33</v>
      </c>
      <c r="F239">
        <v>0.25</v>
      </c>
      <c r="G239" s="32">
        <v>44618</v>
      </c>
      <c r="H239" s="32">
        <v>44627.999305555553</v>
      </c>
      <c r="I239">
        <v>630049</v>
      </c>
    </row>
    <row r="240" spans="2:9" x14ac:dyDescent="0.2">
      <c r="B240" t="s">
        <v>8</v>
      </c>
      <c r="C240" t="s">
        <v>4</v>
      </c>
      <c r="D240">
        <v>1</v>
      </c>
      <c r="E240">
        <v>34</v>
      </c>
      <c r="F240">
        <v>0.25</v>
      </c>
      <c r="G240" s="32">
        <v>44618</v>
      </c>
      <c r="H240" s="32">
        <v>44627.999305555553</v>
      </c>
      <c r="I240">
        <v>630049</v>
      </c>
    </row>
    <row r="241" spans="2:9" x14ac:dyDescent="0.2">
      <c r="B241" t="s">
        <v>8</v>
      </c>
      <c r="C241" t="s">
        <v>4</v>
      </c>
      <c r="D241">
        <v>1</v>
      </c>
      <c r="E241">
        <v>35</v>
      </c>
      <c r="F241">
        <v>0.25</v>
      </c>
      <c r="G241" s="32">
        <v>44618</v>
      </c>
      <c r="H241" s="32">
        <v>44627.999305555553</v>
      </c>
      <c r="I241">
        <v>630049</v>
      </c>
    </row>
    <row r="242" spans="2:9" x14ac:dyDescent="0.2">
      <c r="B242" t="s">
        <v>8</v>
      </c>
      <c r="C242" t="s">
        <v>4</v>
      </c>
      <c r="D242">
        <v>1</v>
      </c>
      <c r="E242">
        <v>36</v>
      </c>
      <c r="F242">
        <v>0.26</v>
      </c>
      <c r="G242" s="32">
        <v>44618</v>
      </c>
      <c r="H242" s="32">
        <v>44627.999305555553</v>
      </c>
      <c r="I242">
        <v>630049</v>
      </c>
    </row>
    <row r="243" spans="2:9" x14ac:dyDescent="0.2">
      <c r="B243" t="s">
        <v>8</v>
      </c>
      <c r="C243" t="s">
        <v>4</v>
      </c>
      <c r="D243">
        <v>1</v>
      </c>
      <c r="E243">
        <v>37</v>
      </c>
      <c r="F243">
        <v>0.26</v>
      </c>
      <c r="G243" s="32">
        <v>44618</v>
      </c>
      <c r="H243" s="32">
        <v>44627.999305555553</v>
      </c>
      <c r="I243">
        <v>630049</v>
      </c>
    </row>
    <row r="244" spans="2:9" x14ac:dyDescent="0.2">
      <c r="B244" t="s">
        <v>8</v>
      </c>
      <c r="C244" t="s">
        <v>4</v>
      </c>
      <c r="D244">
        <v>1</v>
      </c>
      <c r="E244">
        <v>38</v>
      </c>
      <c r="F244">
        <v>0.26</v>
      </c>
      <c r="G244" s="32">
        <v>44618</v>
      </c>
      <c r="H244" s="32">
        <v>44627.999305555553</v>
      </c>
      <c r="I244">
        <v>630049</v>
      </c>
    </row>
    <row r="245" spans="2:9" x14ac:dyDescent="0.2">
      <c r="B245" t="s">
        <v>8</v>
      </c>
      <c r="C245" t="s">
        <v>4</v>
      </c>
      <c r="D245">
        <v>1</v>
      </c>
      <c r="E245">
        <v>39</v>
      </c>
      <c r="F245">
        <v>0.27</v>
      </c>
      <c r="G245" s="32">
        <v>44618</v>
      </c>
      <c r="H245" s="32">
        <v>44627.999305555553</v>
      </c>
      <c r="I245">
        <v>630049</v>
      </c>
    </row>
    <row r="246" spans="2:9" x14ac:dyDescent="0.2">
      <c r="B246" t="s">
        <v>8</v>
      </c>
      <c r="C246" t="s">
        <v>4</v>
      </c>
      <c r="D246">
        <v>1</v>
      </c>
      <c r="E246">
        <v>40</v>
      </c>
      <c r="F246">
        <v>0.27</v>
      </c>
      <c r="G246" s="32">
        <v>44618</v>
      </c>
      <c r="H246" s="32">
        <v>44627.999305555553</v>
      </c>
      <c r="I246">
        <v>630049</v>
      </c>
    </row>
    <row r="247" spans="2:9" x14ac:dyDescent="0.2">
      <c r="B247" t="s">
        <v>8</v>
      </c>
      <c r="C247" t="s">
        <v>4</v>
      </c>
      <c r="D247">
        <v>1</v>
      </c>
      <c r="E247">
        <v>41</v>
      </c>
      <c r="F247">
        <v>0.27</v>
      </c>
      <c r="G247" s="32">
        <v>44618</v>
      </c>
      <c r="H247" s="32">
        <v>44627.999305555553</v>
      </c>
      <c r="I247">
        <v>630049</v>
      </c>
    </row>
    <row r="248" spans="2:9" x14ac:dyDescent="0.2">
      <c r="B248" t="s">
        <v>8</v>
      </c>
      <c r="C248" t="s">
        <v>4</v>
      </c>
      <c r="D248">
        <v>1</v>
      </c>
      <c r="E248">
        <v>42</v>
      </c>
      <c r="F248">
        <v>0.28000000000000003</v>
      </c>
      <c r="G248" s="32">
        <v>44618</v>
      </c>
      <c r="H248" s="32">
        <v>44627.999305555553</v>
      </c>
      <c r="I248">
        <v>630049</v>
      </c>
    </row>
    <row r="249" spans="2:9" x14ac:dyDescent="0.2">
      <c r="B249" t="s">
        <v>8</v>
      </c>
      <c r="C249" t="s">
        <v>4</v>
      </c>
      <c r="D249">
        <v>1</v>
      </c>
      <c r="E249">
        <v>43</v>
      </c>
      <c r="F249">
        <v>0.28000000000000003</v>
      </c>
      <c r="G249" s="32">
        <v>44618</v>
      </c>
      <c r="H249" s="32">
        <v>44627.999305555553</v>
      </c>
      <c r="I249">
        <v>630049</v>
      </c>
    </row>
    <row r="250" spans="2:9" x14ac:dyDescent="0.2">
      <c r="B250" t="s">
        <v>8</v>
      </c>
      <c r="C250" t="s">
        <v>4</v>
      </c>
      <c r="D250">
        <v>1</v>
      </c>
      <c r="E250">
        <v>44</v>
      </c>
      <c r="F250">
        <v>0.28000000000000003</v>
      </c>
      <c r="G250" s="32">
        <v>44618</v>
      </c>
      <c r="H250" s="32">
        <v>44627.999305555553</v>
      </c>
      <c r="I250">
        <v>630049</v>
      </c>
    </row>
    <row r="251" spans="2:9" x14ac:dyDescent="0.2">
      <c r="B251" t="s">
        <v>8</v>
      </c>
      <c r="C251" t="s">
        <v>4</v>
      </c>
      <c r="D251">
        <v>1</v>
      </c>
      <c r="E251">
        <v>45</v>
      </c>
      <c r="F251">
        <v>0.28000000000000003</v>
      </c>
      <c r="G251" s="32">
        <v>44618</v>
      </c>
      <c r="H251" s="32">
        <v>44627.999305555553</v>
      </c>
      <c r="I251">
        <v>630049</v>
      </c>
    </row>
    <row r="252" spans="2:9" x14ac:dyDescent="0.2">
      <c r="B252" t="s">
        <v>8</v>
      </c>
      <c r="C252" t="s">
        <v>4</v>
      </c>
      <c r="D252">
        <v>1</v>
      </c>
      <c r="E252">
        <v>46</v>
      </c>
      <c r="F252">
        <v>0.28999999999999998</v>
      </c>
      <c r="G252" s="32">
        <v>44618</v>
      </c>
      <c r="H252" s="32">
        <v>44627.999305555553</v>
      </c>
      <c r="I252">
        <v>630049</v>
      </c>
    </row>
    <row r="253" spans="2:9" x14ac:dyDescent="0.2">
      <c r="B253" t="s">
        <v>8</v>
      </c>
      <c r="C253" t="s">
        <v>4</v>
      </c>
      <c r="D253">
        <v>1</v>
      </c>
      <c r="E253">
        <v>47</v>
      </c>
      <c r="F253">
        <v>0.28999999999999998</v>
      </c>
      <c r="G253" s="32">
        <v>44618</v>
      </c>
      <c r="H253" s="32">
        <v>44627.999305555553</v>
      </c>
      <c r="I253">
        <v>630049</v>
      </c>
    </row>
    <row r="254" spans="2:9" x14ac:dyDescent="0.2">
      <c r="B254" t="s">
        <v>8</v>
      </c>
      <c r="C254" t="s">
        <v>4</v>
      </c>
      <c r="D254">
        <v>1</v>
      </c>
      <c r="E254">
        <v>48</v>
      </c>
      <c r="F254">
        <v>0.28999999999999998</v>
      </c>
      <c r="G254" s="32">
        <v>44618</v>
      </c>
      <c r="H254" s="32">
        <v>44627.999305555553</v>
      </c>
      <c r="I254">
        <v>630049</v>
      </c>
    </row>
    <row r="255" spans="2:9" x14ac:dyDescent="0.2">
      <c r="B255" t="s">
        <v>8</v>
      </c>
      <c r="C255" t="s">
        <v>4</v>
      </c>
      <c r="D255">
        <v>1</v>
      </c>
      <c r="E255">
        <v>49</v>
      </c>
      <c r="F255">
        <v>0.28999999999999998</v>
      </c>
      <c r="G255" s="32">
        <v>44618</v>
      </c>
      <c r="H255" s="32">
        <v>44627.999305555553</v>
      </c>
      <c r="I255">
        <v>630049</v>
      </c>
    </row>
    <row r="256" spans="2:9" x14ac:dyDescent="0.2">
      <c r="B256" t="s">
        <v>8</v>
      </c>
      <c r="C256" t="s">
        <v>4</v>
      </c>
      <c r="D256">
        <v>1</v>
      </c>
      <c r="E256">
        <v>50</v>
      </c>
      <c r="F256">
        <v>0.3</v>
      </c>
      <c r="G256" s="32">
        <v>44618</v>
      </c>
      <c r="H256" s="32">
        <v>44627.999305555553</v>
      </c>
      <c r="I256">
        <v>630049</v>
      </c>
    </row>
    <row r="257" spans="2:9" x14ac:dyDescent="0.2">
      <c r="B257" t="s">
        <v>8</v>
      </c>
      <c r="C257" t="s">
        <v>4</v>
      </c>
      <c r="D257">
        <v>1</v>
      </c>
      <c r="E257">
        <v>51</v>
      </c>
      <c r="F257">
        <v>0.3</v>
      </c>
      <c r="G257" s="32">
        <v>44618</v>
      </c>
      <c r="H257" s="32">
        <v>44627.999305555553</v>
      </c>
      <c r="I257">
        <v>630049</v>
      </c>
    </row>
    <row r="258" spans="2:9" x14ac:dyDescent="0.2">
      <c r="B258" t="s">
        <v>8</v>
      </c>
      <c r="C258" t="s">
        <v>4</v>
      </c>
      <c r="D258">
        <v>1</v>
      </c>
      <c r="E258">
        <v>52</v>
      </c>
      <c r="F258">
        <v>0.3</v>
      </c>
      <c r="G258" s="32">
        <v>44618</v>
      </c>
      <c r="H258" s="32">
        <v>44627.999305555553</v>
      </c>
      <c r="I258">
        <v>630049</v>
      </c>
    </row>
    <row r="259" spans="2:9" x14ac:dyDescent="0.2">
      <c r="B259" t="s">
        <v>8</v>
      </c>
      <c r="C259" t="s">
        <v>4</v>
      </c>
      <c r="D259">
        <v>1</v>
      </c>
      <c r="E259">
        <v>53</v>
      </c>
      <c r="F259">
        <v>0.31</v>
      </c>
      <c r="G259" s="32">
        <v>44618</v>
      </c>
      <c r="H259" s="32">
        <v>44627.999305555553</v>
      </c>
      <c r="I259">
        <v>630049</v>
      </c>
    </row>
    <row r="260" spans="2:9" x14ac:dyDescent="0.2">
      <c r="B260" t="s">
        <v>8</v>
      </c>
      <c r="C260" t="s">
        <v>4</v>
      </c>
      <c r="D260">
        <v>1</v>
      </c>
      <c r="E260">
        <v>54</v>
      </c>
      <c r="F260">
        <v>0.31</v>
      </c>
      <c r="G260" s="32">
        <v>44618</v>
      </c>
      <c r="H260" s="32">
        <v>44627.999305555553</v>
      </c>
      <c r="I260">
        <v>630049</v>
      </c>
    </row>
    <row r="261" spans="2:9" x14ac:dyDescent="0.2">
      <c r="B261" t="s">
        <v>8</v>
      </c>
      <c r="C261" t="s">
        <v>4</v>
      </c>
      <c r="D261">
        <v>1</v>
      </c>
      <c r="E261">
        <v>55</v>
      </c>
      <c r="F261">
        <v>0.31</v>
      </c>
      <c r="G261" s="32">
        <v>44618</v>
      </c>
      <c r="H261" s="32">
        <v>44627.999305555553</v>
      </c>
      <c r="I261">
        <v>630049</v>
      </c>
    </row>
    <row r="262" spans="2:9" x14ac:dyDescent="0.2">
      <c r="B262" t="s">
        <v>8</v>
      </c>
      <c r="C262" t="s">
        <v>4</v>
      </c>
      <c r="D262">
        <v>1</v>
      </c>
      <c r="E262">
        <v>56</v>
      </c>
      <c r="F262">
        <v>0.32</v>
      </c>
      <c r="G262" s="32">
        <v>44618</v>
      </c>
      <c r="H262" s="32">
        <v>44627.999305555553</v>
      </c>
      <c r="I262">
        <v>630049</v>
      </c>
    </row>
    <row r="263" spans="2:9" x14ac:dyDescent="0.2">
      <c r="B263" t="s">
        <v>8</v>
      </c>
      <c r="C263" t="s">
        <v>4</v>
      </c>
      <c r="D263">
        <v>1</v>
      </c>
      <c r="E263">
        <v>57</v>
      </c>
      <c r="F263">
        <v>0.32</v>
      </c>
      <c r="G263" s="32">
        <v>44618</v>
      </c>
      <c r="H263" s="32">
        <v>44627.999305555553</v>
      </c>
      <c r="I263">
        <v>630049</v>
      </c>
    </row>
    <row r="264" spans="2:9" x14ac:dyDescent="0.2">
      <c r="B264" t="s">
        <v>8</v>
      </c>
      <c r="C264" t="s">
        <v>4</v>
      </c>
      <c r="D264">
        <v>1</v>
      </c>
      <c r="E264">
        <v>58</v>
      </c>
      <c r="F264">
        <v>0.32</v>
      </c>
      <c r="G264" s="32">
        <v>44618</v>
      </c>
      <c r="H264" s="32">
        <v>44627.999305555553</v>
      </c>
      <c r="I264">
        <v>630049</v>
      </c>
    </row>
    <row r="265" spans="2:9" x14ac:dyDescent="0.2">
      <c r="B265" t="s">
        <v>8</v>
      </c>
      <c r="C265" t="s">
        <v>4</v>
      </c>
      <c r="D265">
        <v>1</v>
      </c>
      <c r="E265">
        <v>59</v>
      </c>
      <c r="F265">
        <v>0.33</v>
      </c>
      <c r="G265" s="32">
        <v>44618</v>
      </c>
      <c r="H265" s="32">
        <v>44627.999305555553</v>
      </c>
      <c r="I265">
        <v>630049</v>
      </c>
    </row>
    <row r="266" spans="2:9" x14ac:dyDescent="0.2">
      <c r="B266" t="s">
        <v>8</v>
      </c>
      <c r="C266" t="s">
        <v>4</v>
      </c>
      <c r="D266">
        <v>1</v>
      </c>
      <c r="E266">
        <v>60</v>
      </c>
      <c r="F266">
        <v>0.33</v>
      </c>
      <c r="G266" s="32">
        <v>44618</v>
      </c>
      <c r="H266" s="32">
        <v>44627.999305555553</v>
      </c>
      <c r="I266">
        <v>630049</v>
      </c>
    </row>
    <row r="267" spans="2:9" x14ac:dyDescent="0.2">
      <c r="B267" t="s">
        <v>8</v>
      </c>
      <c r="C267" t="s">
        <v>4</v>
      </c>
      <c r="D267">
        <v>1</v>
      </c>
      <c r="E267">
        <v>61</v>
      </c>
      <c r="F267">
        <v>0.33</v>
      </c>
      <c r="G267" s="32">
        <v>44618</v>
      </c>
      <c r="H267" s="32">
        <v>44627.999305555553</v>
      </c>
      <c r="I267">
        <v>630049</v>
      </c>
    </row>
    <row r="268" spans="2:9" x14ac:dyDescent="0.2">
      <c r="B268" t="s">
        <v>8</v>
      </c>
      <c r="C268" t="s">
        <v>4</v>
      </c>
      <c r="D268">
        <v>1</v>
      </c>
      <c r="E268">
        <v>62</v>
      </c>
      <c r="F268">
        <v>0.34</v>
      </c>
      <c r="G268" s="32">
        <v>44618</v>
      </c>
      <c r="H268" s="32">
        <v>44627.999305555553</v>
      </c>
      <c r="I268">
        <v>630049</v>
      </c>
    </row>
    <row r="269" spans="2:9" x14ac:dyDescent="0.2">
      <c r="B269" t="s">
        <v>8</v>
      </c>
      <c r="C269" t="s">
        <v>4</v>
      </c>
      <c r="D269">
        <v>1</v>
      </c>
      <c r="E269">
        <v>63</v>
      </c>
      <c r="F269">
        <v>0.34</v>
      </c>
      <c r="G269" s="32">
        <v>44618</v>
      </c>
      <c r="H269" s="32">
        <v>44627.999305555553</v>
      </c>
      <c r="I269">
        <v>630049</v>
      </c>
    </row>
    <row r="270" spans="2:9" x14ac:dyDescent="0.2">
      <c r="B270" t="s">
        <v>8</v>
      </c>
      <c r="C270" t="s">
        <v>4</v>
      </c>
      <c r="D270">
        <v>1</v>
      </c>
      <c r="E270">
        <v>64</v>
      </c>
      <c r="F270">
        <v>0.34</v>
      </c>
      <c r="G270" s="32">
        <v>44618</v>
      </c>
      <c r="H270" s="32">
        <v>44627.999305555553</v>
      </c>
      <c r="I270">
        <v>630049</v>
      </c>
    </row>
    <row r="271" spans="2:9" x14ac:dyDescent="0.2">
      <c r="B271" t="s">
        <v>8</v>
      </c>
      <c r="C271" t="s">
        <v>4</v>
      </c>
      <c r="D271">
        <v>1</v>
      </c>
      <c r="E271">
        <v>65</v>
      </c>
      <c r="F271">
        <v>0.35</v>
      </c>
      <c r="G271" s="32">
        <v>44618</v>
      </c>
      <c r="H271" s="32">
        <v>44627.999305555553</v>
      </c>
      <c r="I271">
        <v>630049</v>
      </c>
    </row>
    <row r="272" spans="2:9" x14ac:dyDescent="0.2">
      <c r="B272" t="s">
        <v>8</v>
      </c>
      <c r="C272" t="s">
        <v>4</v>
      </c>
      <c r="D272">
        <v>1</v>
      </c>
      <c r="E272">
        <v>66</v>
      </c>
      <c r="F272">
        <v>0.35</v>
      </c>
      <c r="G272" s="32">
        <v>44618</v>
      </c>
      <c r="H272" s="32">
        <v>44627.999305555553</v>
      </c>
      <c r="I272">
        <v>630049</v>
      </c>
    </row>
    <row r="273" spans="2:9" x14ac:dyDescent="0.2">
      <c r="B273" t="s">
        <v>8</v>
      </c>
      <c r="C273" t="s">
        <v>4</v>
      </c>
      <c r="D273">
        <v>1</v>
      </c>
      <c r="E273">
        <v>67</v>
      </c>
      <c r="F273">
        <v>0.36</v>
      </c>
      <c r="G273" s="32">
        <v>44618</v>
      </c>
      <c r="H273" s="32">
        <v>44627.999305555553</v>
      </c>
      <c r="I273">
        <v>630049</v>
      </c>
    </row>
    <row r="274" spans="2:9" x14ac:dyDescent="0.2">
      <c r="B274" t="s">
        <v>8</v>
      </c>
      <c r="C274" t="s">
        <v>4</v>
      </c>
      <c r="D274">
        <v>1</v>
      </c>
      <c r="E274">
        <v>68</v>
      </c>
      <c r="F274">
        <v>0.36</v>
      </c>
      <c r="G274" s="32">
        <v>44618</v>
      </c>
      <c r="H274" s="32">
        <v>44627.999305555553</v>
      </c>
      <c r="I274">
        <v>630049</v>
      </c>
    </row>
    <row r="275" spans="2:9" x14ac:dyDescent="0.2">
      <c r="B275" t="s">
        <v>8</v>
      </c>
      <c r="C275" t="s">
        <v>4</v>
      </c>
      <c r="D275">
        <v>1</v>
      </c>
      <c r="E275">
        <v>69</v>
      </c>
      <c r="F275">
        <v>0.36</v>
      </c>
      <c r="G275" s="32">
        <v>44618</v>
      </c>
      <c r="H275" s="32">
        <v>44627.999305555553</v>
      </c>
      <c r="I275">
        <v>630049</v>
      </c>
    </row>
    <row r="276" spans="2:9" x14ac:dyDescent="0.2">
      <c r="B276" t="s">
        <v>8</v>
      </c>
      <c r="C276" t="s">
        <v>4</v>
      </c>
      <c r="D276">
        <v>1</v>
      </c>
      <c r="E276">
        <v>70</v>
      </c>
      <c r="F276">
        <v>0.37</v>
      </c>
      <c r="G276" s="32">
        <v>44618</v>
      </c>
      <c r="H276" s="32">
        <v>44627.999305555553</v>
      </c>
      <c r="I276">
        <v>630049</v>
      </c>
    </row>
    <row r="277" spans="2:9" x14ac:dyDescent="0.2">
      <c r="B277" t="s">
        <v>8</v>
      </c>
      <c r="C277" t="s">
        <v>4</v>
      </c>
      <c r="D277">
        <v>1</v>
      </c>
      <c r="E277">
        <v>71</v>
      </c>
      <c r="F277">
        <v>0.37</v>
      </c>
      <c r="G277" s="32">
        <v>44618</v>
      </c>
      <c r="H277" s="32">
        <v>44627.999305555553</v>
      </c>
      <c r="I277">
        <v>630049</v>
      </c>
    </row>
    <row r="278" spans="2:9" x14ac:dyDescent="0.2">
      <c r="B278" t="s">
        <v>8</v>
      </c>
      <c r="C278" t="s">
        <v>4</v>
      </c>
      <c r="D278">
        <v>1</v>
      </c>
      <c r="E278">
        <v>72</v>
      </c>
      <c r="F278">
        <v>0.38</v>
      </c>
      <c r="G278" s="32">
        <v>44618</v>
      </c>
      <c r="H278" s="32">
        <v>44627.999305555553</v>
      </c>
      <c r="I278">
        <v>630049</v>
      </c>
    </row>
    <row r="279" spans="2:9" x14ac:dyDescent="0.2">
      <c r="B279" t="s">
        <v>8</v>
      </c>
      <c r="C279" t="s">
        <v>4</v>
      </c>
      <c r="D279">
        <v>1</v>
      </c>
      <c r="E279">
        <v>73</v>
      </c>
      <c r="F279">
        <v>0.38</v>
      </c>
      <c r="G279" s="32">
        <v>44618</v>
      </c>
      <c r="H279" s="32">
        <v>44627.999305555553</v>
      </c>
      <c r="I279">
        <v>630049</v>
      </c>
    </row>
    <row r="280" spans="2:9" x14ac:dyDescent="0.2">
      <c r="B280" t="s">
        <v>8</v>
      </c>
      <c r="C280" t="s">
        <v>4</v>
      </c>
      <c r="D280">
        <v>1</v>
      </c>
      <c r="E280">
        <v>74</v>
      </c>
      <c r="F280">
        <v>0.39</v>
      </c>
      <c r="G280" s="32">
        <v>44618</v>
      </c>
      <c r="H280" s="32">
        <v>44627.999305555553</v>
      </c>
      <c r="I280">
        <v>630049</v>
      </c>
    </row>
    <row r="281" spans="2:9" x14ac:dyDescent="0.2">
      <c r="B281" t="s">
        <v>8</v>
      </c>
      <c r="C281" t="s">
        <v>4</v>
      </c>
      <c r="D281">
        <v>1</v>
      </c>
      <c r="E281">
        <v>75</v>
      </c>
      <c r="F281">
        <v>0.39</v>
      </c>
      <c r="G281" s="32">
        <v>44618</v>
      </c>
      <c r="H281" s="32">
        <v>44627.999305555553</v>
      </c>
      <c r="I281">
        <v>630049</v>
      </c>
    </row>
    <row r="282" spans="2:9" x14ac:dyDescent="0.2">
      <c r="B282" t="s">
        <v>8</v>
      </c>
      <c r="C282" t="s">
        <v>4</v>
      </c>
      <c r="D282">
        <v>1</v>
      </c>
      <c r="E282">
        <v>76</v>
      </c>
      <c r="F282">
        <v>0.4</v>
      </c>
      <c r="G282" s="32">
        <v>44618</v>
      </c>
      <c r="H282" s="32">
        <v>44627.999305555553</v>
      </c>
      <c r="I282">
        <v>630049</v>
      </c>
    </row>
    <row r="283" spans="2:9" x14ac:dyDescent="0.2">
      <c r="B283" t="s">
        <v>8</v>
      </c>
      <c r="C283" t="s">
        <v>4</v>
      </c>
      <c r="D283">
        <v>1</v>
      </c>
      <c r="E283">
        <v>77</v>
      </c>
      <c r="F283">
        <v>0.4</v>
      </c>
      <c r="G283" s="32">
        <v>44618</v>
      </c>
      <c r="H283" s="32">
        <v>44627.999305555553</v>
      </c>
      <c r="I283">
        <v>630049</v>
      </c>
    </row>
    <row r="284" spans="2:9" x14ac:dyDescent="0.2">
      <c r="B284" t="s">
        <v>8</v>
      </c>
      <c r="C284" t="s">
        <v>4</v>
      </c>
      <c r="D284">
        <v>1</v>
      </c>
      <c r="E284">
        <v>78</v>
      </c>
      <c r="F284">
        <v>0.41</v>
      </c>
      <c r="G284" s="32">
        <v>44618</v>
      </c>
      <c r="H284" s="32">
        <v>44627.999305555553</v>
      </c>
      <c r="I284">
        <v>630049</v>
      </c>
    </row>
    <row r="285" spans="2:9" x14ac:dyDescent="0.2">
      <c r="B285" t="s">
        <v>8</v>
      </c>
      <c r="C285" t="s">
        <v>4</v>
      </c>
      <c r="D285">
        <v>1</v>
      </c>
      <c r="E285">
        <v>79</v>
      </c>
      <c r="F285">
        <v>0.42</v>
      </c>
      <c r="G285" s="32">
        <v>44618</v>
      </c>
      <c r="H285" s="32">
        <v>44627.999305555553</v>
      </c>
      <c r="I285">
        <v>630049</v>
      </c>
    </row>
    <row r="286" spans="2:9" x14ac:dyDescent="0.2">
      <c r="B286" t="s">
        <v>8</v>
      </c>
      <c r="C286" t="s">
        <v>4</v>
      </c>
      <c r="D286">
        <v>1</v>
      </c>
      <c r="E286">
        <v>80</v>
      </c>
      <c r="F286">
        <v>0.42</v>
      </c>
      <c r="G286" s="32">
        <v>44618</v>
      </c>
      <c r="H286" s="32">
        <v>44627.999305555553</v>
      </c>
      <c r="I286">
        <v>630049</v>
      </c>
    </row>
    <row r="287" spans="2:9" x14ac:dyDescent="0.2">
      <c r="B287" t="s">
        <v>8</v>
      </c>
      <c r="C287" t="s">
        <v>4</v>
      </c>
      <c r="D287">
        <v>1</v>
      </c>
      <c r="E287">
        <v>81</v>
      </c>
      <c r="F287">
        <v>0.43</v>
      </c>
      <c r="G287" s="32">
        <v>44618</v>
      </c>
      <c r="H287" s="32">
        <v>44627.999305555553</v>
      </c>
      <c r="I287">
        <v>630049</v>
      </c>
    </row>
    <row r="288" spans="2:9" x14ac:dyDescent="0.2">
      <c r="B288" t="s">
        <v>8</v>
      </c>
      <c r="C288" t="s">
        <v>4</v>
      </c>
      <c r="D288">
        <v>1</v>
      </c>
      <c r="E288">
        <v>82</v>
      </c>
      <c r="F288">
        <v>0.44</v>
      </c>
      <c r="G288" s="32">
        <v>44618</v>
      </c>
      <c r="H288" s="32">
        <v>44627.999305555553</v>
      </c>
      <c r="I288">
        <v>630049</v>
      </c>
    </row>
    <row r="289" spans="2:9" x14ac:dyDescent="0.2">
      <c r="B289" t="s">
        <v>8</v>
      </c>
      <c r="C289" t="s">
        <v>4</v>
      </c>
      <c r="D289">
        <v>1</v>
      </c>
      <c r="E289">
        <v>83</v>
      </c>
      <c r="F289">
        <v>0.45</v>
      </c>
      <c r="G289" s="32">
        <v>44618</v>
      </c>
      <c r="H289" s="32">
        <v>44627.999305555553</v>
      </c>
      <c r="I289">
        <v>630049</v>
      </c>
    </row>
    <row r="290" spans="2:9" x14ac:dyDescent="0.2">
      <c r="B290" t="s">
        <v>8</v>
      </c>
      <c r="C290" t="s">
        <v>4</v>
      </c>
      <c r="D290">
        <v>1</v>
      </c>
      <c r="E290">
        <v>84</v>
      </c>
      <c r="F290">
        <v>0.46</v>
      </c>
      <c r="G290" s="32">
        <v>44618</v>
      </c>
      <c r="H290" s="32">
        <v>44627.999305555553</v>
      </c>
      <c r="I290">
        <v>630049</v>
      </c>
    </row>
    <row r="291" spans="2:9" x14ac:dyDescent="0.2">
      <c r="B291" t="s">
        <v>8</v>
      </c>
      <c r="C291" t="s">
        <v>4</v>
      </c>
      <c r="D291">
        <v>1</v>
      </c>
      <c r="E291">
        <v>85</v>
      </c>
      <c r="F291">
        <v>0.47</v>
      </c>
      <c r="G291" s="32">
        <v>44618</v>
      </c>
      <c r="H291" s="32">
        <v>44627.999305555553</v>
      </c>
      <c r="I291">
        <v>630049</v>
      </c>
    </row>
    <row r="292" spans="2:9" x14ac:dyDescent="0.2">
      <c r="B292" t="s">
        <v>8</v>
      </c>
      <c r="C292" t="s">
        <v>4</v>
      </c>
      <c r="D292">
        <v>1</v>
      </c>
      <c r="E292">
        <v>86</v>
      </c>
      <c r="F292">
        <v>0.48</v>
      </c>
      <c r="G292" s="32">
        <v>44618</v>
      </c>
      <c r="H292" s="32">
        <v>44627.999305555553</v>
      </c>
      <c r="I292">
        <v>630049</v>
      </c>
    </row>
    <row r="293" spans="2:9" x14ac:dyDescent="0.2">
      <c r="B293" t="s">
        <v>8</v>
      </c>
      <c r="C293" t="s">
        <v>4</v>
      </c>
      <c r="D293">
        <v>1</v>
      </c>
      <c r="E293">
        <v>87</v>
      </c>
      <c r="F293">
        <v>0.49</v>
      </c>
      <c r="G293" s="32">
        <v>44618</v>
      </c>
      <c r="H293" s="32">
        <v>44627.999305555553</v>
      </c>
      <c r="I293">
        <v>630049</v>
      </c>
    </row>
    <row r="294" spans="2:9" x14ac:dyDescent="0.2">
      <c r="B294" t="s">
        <v>8</v>
      </c>
      <c r="C294" t="s">
        <v>4</v>
      </c>
      <c r="D294">
        <v>1</v>
      </c>
      <c r="E294">
        <v>88</v>
      </c>
      <c r="F294">
        <v>0.51</v>
      </c>
      <c r="G294" s="32">
        <v>44618</v>
      </c>
      <c r="H294" s="32">
        <v>44627.999305555553</v>
      </c>
      <c r="I294">
        <v>630049</v>
      </c>
    </row>
    <row r="295" spans="2:9" x14ac:dyDescent="0.2">
      <c r="B295" t="s">
        <v>8</v>
      </c>
      <c r="C295" t="s">
        <v>4</v>
      </c>
      <c r="D295">
        <v>1</v>
      </c>
      <c r="E295">
        <v>89</v>
      </c>
      <c r="F295">
        <v>0.52</v>
      </c>
      <c r="G295" s="32">
        <v>44618</v>
      </c>
      <c r="H295" s="32">
        <v>44627.999305555553</v>
      </c>
      <c r="I295">
        <v>630049</v>
      </c>
    </row>
    <row r="296" spans="2:9" x14ac:dyDescent="0.2">
      <c r="B296" t="s">
        <v>8</v>
      </c>
      <c r="C296" t="s">
        <v>4</v>
      </c>
      <c r="D296">
        <v>1</v>
      </c>
      <c r="E296">
        <v>90</v>
      </c>
      <c r="F296">
        <v>0.54</v>
      </c>
      <c r="G296" s="32">
        <v>44618</v>
      </c>
      <c r="H296" s="32">
        <v>44627.999305555553</v>
      </c>
      <c r="I296">
        <v>630049</v>
      </c>
    </row>
    <row r="297" spans="2:9" x14ac:dyDescent="0.2">
      <c r="B297" t="s">
        <v>8</v>
      </c>
      <c r="C297" t="s">
        <v>4</v>
      </c>
      <c r="D297">
        <v>1</v>
      </c>
      <c r="E297">
        <v>91</v>
      </c>
      <c r="F297">
        <v>0.56000000000000005</v>
      </c>
      <c r="G297" s="32">
        <v>44618</v>
      </c>
      <c r="H297" s="32">
        <v>44627.999305555553</v>
      </c>
      <c r="I297">
        <v>630049</v>
      </c>
    </row>
    <row r="298" spans="2:9" x14ac:dyDescent="0.2">
      <c r="B298" t="s">
        <v>8</v>
      </c>
      <c r="C298" t="s">
        <v>4</v>
      </c>
      <c r="D298">
        <v>1</v>
      </c>
      <c r="E298">
        <v>92</v>
      </c>
      <c r="F298">
        <v>0.59</v>
      </c>
      <c r="G298" s="32">
        <v>44618</v>
      </c>
      <c r="H298" s="32">
        <v>44627.999305555553</v>
      </c>
      <c r="I298">
        <v>630049</v>
      </c>
    </row>
    <row r="299" spans="2:9" x14ac:dyDescent="0.2">
      <c r="B299" t="s">
        <v>8</v>
      </c>
      <c r="C299" t="s">
        <v>4</v>
      </c>
      <c r="D299">
        <v>1</v>
      </c>
      <c r="E299">
        <v>93</v>
      </c>
      <c r="F299">
        <v>0.62</v>
      </c>
      <c r="G299" s="32">
        <v>44618</v>
      </c>
      <c r="H299" s="32">
        <v>44627.999305555553</v>
      </c>
      <c r="I299">
        <v>630049</v>
      </c>
    </row>
    <row r="300" spans="2:9" x14ac:dyDescent="0.2">
      <c r="B300" t="s">
        <v>8</v>
      </c>
      <c r="C300" t="s">
        <v>4</v>
      </c>
      <c r="D300">
        <v>1</v>
      </c>
      <c r="E300">
        <v>94</v>
      </c>
      <c r="F300">
        <v>0.66</v>
      </c>
      <c r="G300" s="32">
        <v>44618</v>
      </c>
      <c r="H300" s="32">
        <v>44627.999305555553</v>
      </c>
      <c r="I300">
        <v>630049</v>
      </c>
    </row>
    <row r="301" spans="2:9" x14ac:dyDescent="0.2">
      <c r="B301" t="s">
        <v>8</v>
      </c>
      <c r="C301" t="s">
        <v>4</v>
      </c>
      <c r="D301">
        <v>1</v>
      </c>
      <c r="E301">
        <v>95</v>
      </c>
      <c r="F301">
        <v>0.71</v>
      </c>
      <c r="G301" s="32">
        <v>44618</v>
      </c>
      <c r="H301" s="32">
        <v>44627.999305555553</v>
      </c>
      <c r="I301">
        <v>630049</v>
      </c>
    </row>
    <row r="302" spans="2:9" x14ac:dyDescent="0.2">
      <c r="B302" t="s">
        <v>8</v>
      </c>
      <c r="C302" t="s">
        <v>4</v>
      </c>
      <c r="D302">
        <v>1</v>
      </c>
      <c r="E302">
        <v>96</v>
      </c>
      <c r="F302">
        <v>0.79</v>
      </c>
      <c r="G302" s="32">
        <v>44618</v>
      </c>
      <c r="H302" s="32">
        <v>44627.999305555553</v>
      </c>
      <c r="I302">
        <v>630048</v>
      </c>
    </row>
    <row r="303" spans="2:9" x14ac:dyDescent="0.2">
      <c r="B303" t="s">
        <v>8</v>
      </c>
      <c r="C303" t="s">
        <v>4</v>
      </c>
      <c r="D303">
        <v>1</v>
      </c>
      <c r="E303">
        <v>97</v>
      </c>
      <c r="F303">
        <v>0.92</v>
      </c>
      <c r="G303" s="32">
        <v>44618</v>
      </c>
      <c r="H303" s="32">
        <v>44627.999305555553</v>
      </c>
      <c r="I303">
        <v>630048</v>
      </c>
    </row>
    <row r="304" spans="2:9" x14ac:dyDescent="0.2">
      <c r="B304" t="s">
        <v>8</v>
      </c>
      <c r="C304" t="s">
        <v>4</v>
      </c>
      <c r="D304">
        <v>1</v>
      </c>
      <c r="E304">
        <v>98</v>
      </c>
      <c r="F304">
        <v>1.1599999999999999</v>
      </c>
      <c r="G304" s="32">
        <v>44618</v>
      </c>
      <c r="H304" s="32">
        <v>44627.999305555553</v>
      </c>
      <c r="I304">
        <v>630048</v>
      </c>
    </row>
    <row r="305" spans="2:9" x14ac:dyDescent="0.2">
      <c r="B305" t="s">
        <v>8</v>
      </c>
      <c r="C305" t="s">
        <v>4</v>
      </c>
      <c r="D305">
        <v>1</v>
      </c>
      <c r="E305">
        <v>99</v>
      </c>
      <c r="F305">
        <v>1.86</v>
      </c>
      <c r="G305" s="32">
        <v>44618</v>
      </c>
      <c r="H305" s="32">
        <v>44627.999305555553</v>
      </c>
      <c r="I305">
        <v>630048</v>
      </c>
    </row>
    <row r="306" spans="2:9" x14ac:dyDescent="0.2">
      <c r="B306" t="s">
        <v>8</v>
      </c>
      <c r="C306" t="s">
        <v>4</v>
      </c>
      <c r="D306">
        <v>2</v>
      </c>
      <c r="E306">
        <v>0</v>
      </c>
      <c r="F306">
        <v>0</v>
      </c>
      <c r="G306" s="32">
        <v>44618</v>
      </c>
      <c r="H306" s="32">
        <v>44627.999305555553</v>
      </c>
      <c r="I306">
        <v>632139</v>
      </c>
    </row>
    <row r="307" spans="2:9" x14ac:dyDescent="0.2">
      <c r="B307" t="s">
        <v>8</v>
      </c>
      <c r="C307" t="s">
        <v>4</v>
      </c>
      <c r="D307">
        <v>2</v>
      </c>
      <c r="E307">
        <v>1</v>
      </c>
      <c r="F307">
        <v>0.04</v>
      </c>
      <c r="G307" s="32">
        <v>44618</v>
      </c>
      <c r="H307" s="32">
        <v>44627.999305555553</v>
      </c>
      <c r="I307">
        <v>632139</v>
      </c>
    </row>
    <row r="308" spans="2:9" x14ac:dyDescent="0.2">
      <c r="B308" t="s">
        <v>8</v>
      </c>
      <c r="C308" t="s">
        <v>4</v>
      </c>
      <c r="D308">
        <v>2</v>
      </c>
      <c r="E308">
        <v>2</v>
      </c>
      <c r="F308">
        <v>0.05</v>
      </c>
      <c r="G308" s="32">
        <v>44618</v>
      </c>
      <c r="H308" s="32">
        <v>44627.999305555553</v>
      </c>
      <c r="I308">
        <v>632139</v>
      </c>
    </row>
    <row r="309" spans="2:9" x14ac:dyDescent="0.2">
      <c r="B309" t="s">
        <v>8</v>
      </c>
      <c r="C309" t="s">
        <v>4</v>
      </c>
      <c r="D309">
        <v>2</v>
      </c>
      <c r="E309">
        <v>3</v>
      </c>
      <c r="F309">
        <v>0.05</v>
      </c>
      <c r="G309" s="32">
        <v>44618</v>
      </c>
      <c r="H309" s="32">
        <v>44627.999305555553</v>
      </c>
      <c r="I309">
        <v>632139</v>
      </c>
    </row>
    <row r="310" spans="2:9" x14ac:dyDescent="0.2">
      <c r="B310" t="s">
        <v>8</v>
      </c>
      <c r="C310" t="s">
        <v>4</v>
      </c>
      <c r="D310">
        <v>2</v>
      </c>
      <c r="E310">
        <v>4</v>
      </c>
      <c r="F310">
        <v>0.06</v>
      </c>
      <c r="G310" s="32">
        <v>44618</v>
      </c>
      <c r="H310" s="32">
        <v>44627.999305555553</v>
      </c>
      <c r="I310">
        <v>632139</v>
      </c>
    </row>
    <row r="311" spans="2:9" x14ac:dyDescent="0.2">
      <c r="B311" t="s">
        <v>8</v>
      </c>
      <c r="C311" t="s">
        <v>4</v>
      </c>
      <c r="D311">
        <v>2</v>
      </c>
      <c r="E311">
        <v>5</v>
      </c>
      <c r="F311">
        <v>7.0000000000000007E-2</v>
      </c>
      <c r="G311" s="32">
        <v>44618</v>
      </c>
      <c r="H311" s="32">
        <v>44627.999305555553</v>
      </c>
      <c r="I311">
        <v>632139</v>
      </c>
    </row>
    <row r="312" spans="2:9" x14ac:dyDescent="0.2">
      <c r="B312" t="s">
        <v>8</v>
      </c>
      <c r="C312" t="s">
        <v>4</v>
      </c>
      <c r="D312">
        <v>2</v>
      </c>
      <c r="E312">
        <v>6</v>
      </c>
      <c r="F312">
        <v>7.0000000000000007E-2</v>
      </c>
      <c r="G312" s="32">
        <v>44618</v>
      </c>
      <c r="H312" s="32">
        <v>44627.999305555553</v>
      </c>
      <c r="I312">
        <v>632139</v>
      </c>
    </row>
    <row r="313" spans="2:9" x14ac:dyDescent="0.2">
      <c r="B313" t="s">
        <v>8</v>
      </c>
      <c r="C313" t="s">
        <v>4</v>
      </c>
      <c r="D313">
        <v>2</v>
      </c>
      <c r="E313">
        <v>7</v>
      </c>
      <c r="F313">
        <v>0.08</v>
      </c>
      <c r="G313" s="32">
        <v>44618</v>
      </c>
      <c r="H313" s="32">
        <v>44627.999305555553</v>
      </c>
      <c r="I313">
        <v>632139</v>
      </c>
    </row>
    <row r="314" spans="2:9" x14ac:dyDescent="0.2">
      <c r="B314" t="s">
        <v>8</v>
      </c>
      <c r="C314" t="s">
        <v>4</v>
      </c>
      <c r="D314">
        <v>2</v>
      </c>
      <c r="E314">
        <v>8</v>
      </c>
      <c r="F314">
        <v>0.09</v>
      </c>
      <c r="G314" s="32">
        <v>44618</v>
      </c>
      <c r="H314" s="32">
        <v>44627.999305555553</v>
      </c>
      <c r="I314">
        <v>632139</v>
      </c>
    </row>
    <row r="315" spans="2:9" x14ac:dyDescent="0.2">
      <c r="B315" t="s">
        <v>8</v>
      </c>
      <c r="C315" t="s">
        <v>4</v>
      </c>
      <c r="D315">
        <v>2</v>
      </c>
      <c r="E315">
        <v>9</v>
      </c>
      <c r="F315">
        <v>0.1</v>
      </c>
      <c r="G315" s="32">
        <v>44618</v>
      </c>
      <c r="H315" s="32">
        <v>44627.999305555553</v>
      </c>
      <c r="I315">
        <v>632139</v>
      </c>
    </row>
    <row r="316" spans="2:9" x14ac:dyDescent="0.2">
      <c r="B316" t="s">
        <v>8</v>
      </c>
      <c r="C316" t="s">
        <v>4</v>
      </c>
      <c r="D316">
        <v>2</v>
      </c>
      <c r="E316">
        <v>10</v>
      </c>
      <c r="F316">
        <v>0.11</v>
      </c>
      <c r="G316" s="32">
        <v>44618</v>
      </c>
      <c r="H316" s="32">
        <v>44627.999305555553</v>
      </c>
      <c r="I316">
        <v>632139</v>
      </c>
    </row>
    <row r="317" spans="2:9" x14ac:dyDescent="0.2">
      <c r="B317" t="s">
        <v>8</v>
      </c>
      <c r="C317" t="s">
        <v>4</v>
      </c>
      <c r="D317">
        <v>2</v>
      </c>
      <c r="E317">
        <v>11</v>
      </c>
      <c r="F317">
        <v>0.12</v>
      </c>
      <c r="G317" s="32">
        <v>44618</v>
      </c>
      <c r="H317" s="32">
        <v>44627.999305555553</v>
      </c>
      <c r="I317">
        <v>632139</v>
      </c>
    </row>
    <row r="318" spans="2:9" x14ac:dyDescent="0.2">
      <c r="B318" t="s">
        <v>8</v>
      </c>
      <c r="C318" t="s">
        <v>4</v>
      </c>
      <c r="D318">
        <v>2</v>
      </c>
      <c r="E318">
        <v>12</v>
      </c>
      <c r="F318">
        <v>0.13</v>
      </c>
      <c r="G318" s="32">
        <v>44618</v>
      </c>
      <c r="H318" s="32">
        <v>44627.999305555553</v>
      </c>
      <c r="I318">
        <v>632139</v>
      </c>
    </row>
    <row r="319" spans="2:9" x14ac:dyDescent="0.2">
      <c r="B319" t="s">
        <v>8</v>
      </c>
      <c r="C319" t="s">
        <v>4</v>
      </c>
      <c r="D319">
        <v>2</v>
      </c>
      <c r="E319">
        <v>13</v>
      </c>
      <c r="F319">
        <v>0.14000000000000001</v>
      </c>
      <c r="G319" s="32">
        <v>44618</v>
      </c>
      <c r="H319" s="32">
        <v>44627.999305555553</v>
      </c>
      <c r="I319">
        <v>632139</v>
      </c>
    </row>
    <row r="320" spans="2:9" x14ac:dyDescent="0.2">
      <c r="B320" t="s">
        <v>8</v>
      </c>
      <c r="C320" t="s">
        <v>4</v>
      </c>
      <c r="D320">
        <v>2</v>
      </c>
      <c r="E320">
        <v>14</v>
      </c>
      <c r="F320">
        <v>0.15</v>
      </c>
      <c r="G320" s="32">
        <v>44618</v>
      </c>
      <c r="H320" s="32">
        <v>44627.999305555553</v>
      </c>
      <c r="I320">
        <v>632139</v>
      </c>
    </row>
    <row r="321" spans="2:9" x14ac:dyDescent="0.2">
      <c r="B321" t="s">
        <v>8</v>
      </c>
      <c r="C321" t="s">
        <v>4</v>
      </c>
      <c r="D321">
        <v>2</v>
      </c>
      <c r="E321">
        <v>15</v>
      </c>
      <c r="F321">
        <v>0.16</v>
      </c>
      <c r="G321" s="32">
        <v>44618</v>
      </c>
      <c r="H321" s="32">
        <v>44627.999305555553</v>
      </c>
      <c r="I321">
        <v>632139</v>
      </c>
    </row>
    <row r="322" spans="2:9" x14ac:dyDescent="0.2">
      <c r="B322" t="s">
        <v>8</v>
      </c>
      <c r="C322" t="s">
        <v>4</v>
      </c>
      <c r="D322">
        <v>2</v>
      </c>
      <c r="E322">
        <v>16</v>
      </c>
      <c r="F322">
        <v>0.17</v>
      </c>
      <c r="G322" s="32">
        <v>44618</v>
      </c>
      <c r="H322" s="32">
        <v>44627.999305555553</v>
      </c>
      <c r="I322">
        <v>632139</v>
      </c>
    </row>
    <row r="323" spans="2:9" x14ac:dyDescent="0.2">
      <c r="B323" t="s">
        <v>8</v>
      </c>
      <c r="C323" t="s">
        <v>4</v>
      </c>
      <c r="D323">
        <v>2</v>
      </c>
      <c r="E323">
        <v>17</v>
      </c>
      <c r="F323">
        <v>0.17</v>
      </c>
      <c r="G323" s="32">
        <v>44618</v>
      </c>
      <c r="H323" s="32">
        <v>44627.999305555553</v>
      </c>
      <c r="I323">
        <v>632139</v>
      </c>
    </row>
    <row r="324" spans="2:9" x14ac:dyDescent="0.2">
      <c r="B324" t="s">
        <v>8</v>
      </c>
      <c r="C324" t="s">
        <v>4</v>
      </c>
      <c r="D324">
        <v>2</v>
      </c>
      <c r="E324">
        <v>18</v>
      </c>
      <c r="F324">
        <v>0.18</v>
      </c>
      <c r="G324" s="32">
        <v>44618</v>
      </c>
      <c r="H324" s="32">
        <v>44627.999305555553</v>
      </c>
      <c r="I324">
        <v>632139</v>
      </c>
    </row>
    <row r="325" spans="2:9" x14ac:dyDescent="0.2">
      <c r="B325" t="s">
        <v>8</v>
      </c>
      <c r="C325" t="s">
        <v>4</v>
      </c>
      <c r="D325">
        <v>2</v>
      </c>
      <c r="E325">
        <v>19</v>
      </c>
      <c r="F325">
        <v>0.19</v>
      </c>
      <c r="G325" s="32">
        <v>44618</v>
      </c>
      <c r="H325" s="32">
        <v>44627.999305555553</v>
      </c>
      <c r="I325">
        <v>632139</v>
      </c>
    </row>
    <row r="326" spans="2:9" x14ac:dyDescent="0.2">
      <c r="B326" t="s">
        <v>8</v>
      </c>
      <c r="C326" t="s">
        <v>4</v>
      </c>
      <c r="D326">
        <v>2</v>
      </c>
      <c r="E326">
        <v>20</v>
      </c>
      <c r="F326">
        <v>0.2</v>
      </c>
      <c r="G326" s="32">
        <v>44618</v>
      </c>
      <c r="H326" s="32">
        <v>44627.999305555553</v>
      </c>
      <c r="I326">
        <v>632139</v>
      </c>
    </row>
    <row r="327" spans="2:9" x14ac:dyDescent="0.2">
      <c r="B327" t="s">
        <v>8</v>
      </c>
      <c r="C327" t="s">
        <v>4</v>
      </c>
      <c r="D327">
        <v>2</v>
      </c>
      <c r="E327">
        <v>21</v>
      </c>
      <c r="F327">
        <v>0.2</v>
      </c>
      <c r="G327" s="32">
        <v>44618</v>
      </c>
      <c r="H327" s="32">
        <v>44627.999305555553</v>
      </c>
      <c r="I327">
        <v>632139</v>
      </c>
    </row>
    <row r="328" spans="2:9" x14ac:dyDescent="0.2">
      <c r="B328" t="s">
        <v>8</v>
      </c>
      <c r="C328" t="s">
        <v>4</v>
      </c>
      <c r="D328">
        <v>2</v>
      </c>
      <c r="E328">
        <v>22</v>
      </c>
      <c r="F328">
        <v>0.21</v>
      </c>
      <c r="G328" s="32">
        <v>44618</v>
      </c>
      <c r="H328" s="32">
        <v>44627.999305555553</v>
      </c>
      <c r="I328">
        <v>632139</v>
      </c>
    </row>
    <row r="329" spans="2:9" x14ac:dyDescent="0.2">
      <c r="B329" t="s">
        <v>8</v>
      </c>
      <c r="C329" t="s">
        <v>4</v>
      </c>
      <c r="D329">
        <v>2</v>
      </c>
      <c r="E329">
        <v>23</v>
      </c>
      <c r="F329">
        <v>0.21</v>
      </c>
      <c r="G329" s="32">
        <v>44618</v>
      </c>
      <c r="H329" s="32">
        <v>44627.999305555553</v>
      </c>
      <c r="I329">
        <v>632139</v>
      </c>
    </row>
    <row r="330" spans="2:9" x14ac:dyDescent="0.2">
      <c r="B330" t="s">
        <v>8</v>
      </c>
      <c r="C330" t="s">
        <v>4</v>
      </c>
      <c r="D330">
        <v>2</v>
      </c>
      <c r="E330">
        <v>24</v>
      </c>
      <c r="F330">
        <v>0.22</v>
      </c>
      <c r="G330" s="32">
        <v>44618</v>
      </c>
      <c r="H330" s="32">
        <v>44627.999305555553</v>
      </c>
      <c r="I330">
        <v>632139</v>
      </c>
    </row>
    <row r="331" spans="2:9" x14ac:dyDescent="0.2">
      <c r="B331" t="s">
        <v>8</v>
      </c>
      <c r="C331" t="s">
        <v>4</v>
      </c>
      <c r="D331">
        <v>2</v>
      </c>
      <c r="E331">
        <v>25</v>
      </c>
      <c r="F331">
        <v>0.22</v>
      </c>
      <c r="G331" s="32">
        <v>44618</v>
      </c>
      <c r="H331" s="32">
        <v>44627.999305555553</v>
      </c>
      <c r="I331">
        <v>632139</v>
      </c>
    </row>
    <row r="332" spans="2:9" x14ac:dyDescent="0.2">
      <c r="B332" t="s">
        <v>8</v>
      </c>
      <c r="C332" t="s">
        <v>4</v>
      </c>
      <c r="D332">
        <v>2</v>
      </c>
      <c r="E332">
        <v>26</v>
      </c>
      <c r="F332">
        <v>0.23</v>
      </c>
      <c r="G332" s="32">
        <v>44618</v>
      </c>
      <c r="H332" s="32">
        <v>44627.999305555553</v>
      </c>
      <c r="I332">
        <v>632139</v>
      </c>
    </row>
    <row r="333" spans="2:9" x14ac:dyDescent="0.2">
      <c r="B333" t="s">
        <v>8</v>
      </c>
      <c r="C333" t="s">
        <v>4</v>
      </c>
      <c r="D333">
        <v>2</v>
      </c>
      <c r="E333">
        <v>27</v>
      </c>
      <c r="F333">
        <v>0.23</v>
      </c>
      <c r="G333" s="32">
        <v>44618</v>
      </c>
      <c r="H333" s="32">
        <v>44627.999305555553</v>
      </c>
      <c r="I333">
        <v>632139</v>
      </c>
    </row>
    <row r="334" spans="2:9" x14ac:dyDescent="0.2">
      <c r="B334" t="s">
        <v>8</v>
      </c>
      <c r="C334" t="s">
        <v>4</v>
      </c>
      <c r="D334">
        <v>2</v>
      </c>
      <c r="E334">
        <v>28</v>
      </c>
      <c r="F334">
        <v>0.24</v>
      </c>
      <c r="G334" s="32">
        <v>44618</v>
      </c>
      <c r="H334" s="32">
        <v>44627.999305555553</v>
      </c>
      <c r="I334">
        <v>632139</v>
      </c>
    </row>
    <row r="335" spans="2:9" x14ac:dyDescent="0.2">
      <c r="B335" t="s">
        <v>8</v>
      </c>
      <c r="C335" t="s">
        <v>4</v>
      </c>
      <c r="D335">
        <v>2</v>
      </c>
      <c r="E335">
        <v>29</v>
      </c>
      <c r="F335">
        <v>0.24</v>
      </c>
      <c r="G335" s="32">
        <v>44618</v>
      </c>
      <c r="H335" s="32">
        <v>44627.999305555553</v>
      </c>
      <c r="I335">
        <v>632139</v>
      </c>
    </row>
    <row r="336" spans="2:9" x14ac:dyDescent="0.2">
      <c r="B336" t="s">
        <v>8</v>
      </c>
      <c r="C336" t="s">
        <v>4</v>
      </c>
      <c r="D336">
        <v>2</v>
      </c>
      <c r="E336">
        <v>30</v>
      </c>
      <c r="F336">
        <v>0.25</v>
      </c>
      <c r="G336" s="32">
        <v>44618</v>
      </c>
      <c r="H336" s="32">
        <v>44627.999305555553</v>
      </c>
      <c r="I336">
        <v>632139</v>
      </c>
    </row>
    <row r="337" spans="2:9" x14ac:dyDescent="0.2">
      <c r="B337" t="s">
        <v>8</v>
      </c>
      <c r="C337" t="s">
        <v>4</v>
      </c>
      <c r="D337">
        <v>2</v>
      </c>
      <c r="E337">
        <v>31</v>
      </c>
      <c r="F337">
        <v>0.25</v>
      </c>
      <c r="G337" s="32">
        <v>44618</v>
      </c>
      <c r="H337" s="32">
        <v>44627.999305555553</v>
      </c>
      <c r="I337">
        <v>632139</v>
      </c>
    </row>
    <row r="338" spans="2:9" x14ac:dyDescent="0.2">
      <c r="B338" t="s">
        <v>8</v>
      </c>
      <c r="C338" t="s">
        <v>4</v>
      </c>
      <c r="D338">
        <v>2</v>
      </c>
      <c r="E338">
        <v>32</v>
      </c>
      <c r="F338">
        <v>0.26</v>
      </c>
      <c r="G338" s="32">
        <v>44618</v>
      </c>
      <c r="H338" s="32">
        <v>44627.999305555553</v>
      </c>
      <c r="I338">
        <v>632139</v>
      </c>
    </row>
    <row r="339" spans="2:9" x14ac:dyDescent="0.2">
      <c r="B339" t="s">
        <v>8</v>
      </c>
      <c r="C339" t="s">
        <v>4</v>
      </c>
      <c r="D339">
        <v>2</v>
      </c>
      <c r="E339">
        <v>33</v>
      </c>
      <c r="F339">
        <v>0.26</v>
      </c>
      <c r="G339" s="32">
        <v>44618</v>
      </c>
      <c r="H339" s="32">
        <v>44627.999305555553</v>
      </c>
      <c r="I339">
        <v>632139</v>
      </c>
    </row>
    <row r="340" spans="2:9" x14ac:dyDescent="0.2">
      <c r="B340" t="s">
        <v>8</v>
      </c>
      <c r="C340" t="s">
        <v>4</v>
      </c>
      <c r="D340">
        <v>2</v>
      </c>
      <c r="E340">
        <v>34</v>
      </c>
      <c r="F340">
        <v>0.26</v>
      </c>
      <c r="G340" s="32">
        <v>44618</v>
      </c>
      <c r="H340" s="32">
        <v>44627.999305555553</v>
      </c>
      <c r="I340">
        <v>632139</v>
      </c>
    </row>
    <row r="341" spans="2:9" x14ac:dyDescent="0.2">
      <c r="B341" t="s">
        <v>8</v>
      </c>
      <c r="C341" t="s">
        <v>4</v>
      </c>
      <c r="D341">
        <v>2</v>
      </c>
      <c r="E341">
        <v>35</v>
      </c>
      <c r="F341">
        <v>0.27</v>
      </c>
      <c r="G341" s="32">
        <v>44618</v>
      </c>
      <c r="H341" s="32">
        <v>44627.999305555553</v>
      </c>
      <c r="I341">
        <v>632139</v>
      </c>
    </row>
    <row r="342" spans="2:9" x14ac:dyDescent="0.2">
      <c r="B342" t="s">
        <v>8</v>
      </c>
      <c r="C342" t="s">
        <v>4</v>
      </c>
      <c r="D342">
        <v>2</v>
      </c>
      <c r="E342">
        <v>36</v>
      </c>
      <c r="F342">
        <v>0.27</v>
      </c>
      <c r="G342" s="32">
        <v>44618</v>
      </c>
      <c r="H342" s="32">
        <v>44627.999305555553</v>
      </c>
      <c r="I342">
        <v>632138</v>
      </c>
    </row>
    <row r="343" spans="2:9" x14ac:dyDescent="0.2">
      <c r="B343" t="s">
        <v>8</v>
      </c>
      <c r="C343" t="s">
        <v>4</v>
      </c>
      <c r="D343">
        <v>2</v>
      </c>
      <c r="E343">
        <v>37</v>
      </c>
      <c r="F343">
        <v>0.27</v>
      </c>
      <c r="G343" s="32">
        <v>44618</v>
      </c>
      <c r="H343" s="32">
        <v>44627.999305555553</v>
      </c>
      <c r="I343">
        <v>632138</v>
      </c>
    </row>
    <row r="344" spans="2:9" x14ac:dyDescent="0.2">
      <c r="B344" t="s">
        <v>8</v>
      </c>
      <c r="C344" t="s">
        <v>4</v>
      </c>
      <c r="D344">
        <v>2</v>
      </c>
      <c r="E344">
        <v>38</v>
      </c>
      <c r="F344">
        <v>0.28000000000000003</v>
      </c>
      <c r="G344" s="32">
        <v>44618</v>
      </c>
      <c r="H344" s="32">
        <v>44627.999305555553</v>
      </c>
      <c r="I344">
        <v>632138</v>
      </c>
    </row>
    <row r="345" spans="2:9" x14ac:dyDescent="0.2">
      <c r="B345" t="s">
        <v>8</v>
      </c>
      <c r="C345" t="s">
        <v>4</v>
      </c>
      <c r="D345">
        <v>2</v>
      </c>
      <c r="E345">
        <v>39</v>
      </c>
      <c r="F345">
        <v>0.28000000000000003</v>
      </c>
      <c r="G345" s="32">
        <v>44618</v>
      </c>
      <c r="H345" s="32">
        <v>44627.999305555553</v>
      </c>
      <c r="I345">
        <v>632138</v>
      </c>
    </row>
    <row r="346" spans="2:9" x14ac:dyDescent="0.2">
      <c r="B346" t="s">
        <v>8</v>
      </c>
      <c r="C346" t="s">
        <v>4</v>
      </c>
      <c r="D346">
        <v>2</v>
      </c>
      <c r="E346">
        <v>40</v>
      </c>
      <c r="F346">
        <v>0.28000000000000003</v>
      </c>
      <c r="G346" s="32">
        <v>44618</v>
      </c>
      <c r="H346" s="32">
        <v>44627.999305555553</v>
      </c>
      <c r="I346">
        <v>632138</v>
      </c>
    </row>
    <row r="347" spans="2:9" x14ac:dyDescent="0.2">
      <c r="B347" t="s">
        <v>8</v>
      </c>
      <c r="C347" t="s">
        <v>4</v>
      </c>
      <c r="D347">
        <v>2</v>
      </c>
      <c r="E347">
        <v>41</v>
      </c>
      <c r="F347">
        <v>0.28000000000000003</v>
      </c>
      <c r="G347" s="32">
        <v>44618</v>
      </c>
      <c r="H347" s="32">
        <v>44627.999305555553</v>
      </c>
      <c r="I347">
        <v>632138</v>
      </c>
    </row>
    <row r="348" spans="2:9" x14ac:dyDescent="0.2">
      <c r="B348" t="s">
        <v>8</v>
      </c>
      <c r="C348" t="s">
        <v>4</v>
      </c>
      <c r="D348">
        <v>2</v>
      </c>
      <c r="E348">
        <v>42</v>
      </c>
      <c r="F348">
        <v>0.28999999999999998</v>
      </c>
      <c r="G348" s="32">
        <v>44618</v>
      </c>
      <c r="H348" s="32">
        <v>44627.999305555553</v>
      </c>
      <c r="I348">
        <v>632138</v>
      </c>
    </row>
    <row r="349" spans="2:9" x14ac:dyDescent="0.2">
      <c r="B349" t="s">
        <v>8</v>
      </c>
      <c r="C349" t="s">
        <v>4</v>
      </c>
      <c r="D349">
        <v>2</v>
      </c>
      <c r="E349">
        <v>43</v>
      </c>
      <c r="F349">
        <v>0.28999999999999998</v>
      </c>
      <c r="G349" s="32">
        <v>44618</v>
      </c>
      <c r="H349" s="32">
        <v>44627.999305555553</v>
      </c>
      <c r="I349">
        <v>632138</v>
      </c>
    </row>
    <row r="350" spans="2:9" x14ac:dyDescent="0.2">
      <c r="B350" t="s">
        <v>8</v>
      </c>
      <c r="C350" t="s">
        <v>4</v>
      </c>
      <c r="D350">
        <v>2</v>
      </c>
      <c r="E350">
        <v>44</v>
      </c>
      <c r="F350">
        <v>0.28999999999999998</v>
      </c>
      <c r="G350" s="32">
        <v>44618</v>
      </c>
      <c r="H350" s="32">
        <v>44627.999305555553</v>
      </c>
      <c r="I350">
        <v>632138</v>
      </c>
    </row>
    <row r="351" spans="2:9" x14ac:dyDescent="0.2">
      <c r="B351" t="s">
        <v>8</v>
      </c>
      <c r="C351" t="s">
        <v>4</v>
      </c>
      <c r="D351">
        <v>2</v>
      </c>
      <c r="E351">
        <v>45</v>
      </c>
      <c r="F351">
        <v>0.3</v>
      </c>
      <c r="G351" s="32">
        <v>44618</v>
      </c>
      <c r="H351" s="32">
        <v>44627.999305555553</v>
      </c>
      <c r="I351">
        <v>632138</v>
      </c>
    </row>
    <row r="352" spans="2:9" x14ac:dyDescent="0.2">
      <c r="B352" t="s">
        <v>8</v>
      </c>
      <c r="C352" t="s">
        <v>4</v>
      </c>
      <c r="D352">
        <v>2</v>
      </c>
      <c r="E352">
        <v>46</v>
      </c>
      <c r="F352">
        <v>0.3</v>
      </c>
      <c r="G352" s="32">
        <v>44618</v>
      </c>
      <c r="H352" s="32">
        <v>44627.999305555553</v>
      </c>
      <c r="I352">
        <v>632138</v>
      </c>
    </row>
    <row r="353" spans="2:9" x14ac:dyDescent="0.2">
      <c r="B353" t="s">
        <v>8</v>
      </c>
      <c r="C353" t="s">
        <v>4</v>
      </c>
      <c r="D353">
        <v>2</v>
      </c>
      <c r="E353">
        <v>47</v>
      </c>
      <c r="F353">
        <v>0.3</v>
      </c>
      <c r="G353" s="32">
        <v>44618</v>
      </c>
      <c r="H353" s="32">
        <v>44627.999305555553</v>
      </c>
      <c r="I353">
        <v>632138</v>
      </c>
    </row>
    <row r="354" spans="2:9" x14ac:dyDescent="0.2">
      <c r="B354" t="s">
        <v>8</v>
      </c>
      <c r="C354" t="s">
        <v>4</v>
      </c>
      <c r="D354">
        <v>2</v>
      </c>
      <c r="E354">
        <v>48</v>
      </c>
      <c r="F354">
        <v>0.31</v>
      </c>
      <c r="G354" s="32">
        <v>44618</v>
      </c>
      <c r="H354" s="32">
        <v>44627.999305555553</v>
      </c>
      <c r="I354">
        <v>632138</v>
      </c>
    </row>
    <row r="355" spans="2:9" x14ac:dyDescent="0.2">
      <c r="B355" t="s">
        <v>8</v>
      </c>
      <c r="C355" t="s">
        <v>4</v>
      </c>
      <c r="D355">
        <v>2</v>
      </c>
      <c r="E355">
        <v>49</v>
      </c>
      <c r="F355">
        <v>0.31</v>
      </c>
      <c r="G355" s="32">
        <v>44618</v>
      </c>
      <c r="H355" s="32">
        <v>44627.999305555553</v>
      </c>
      <c r="I355">
        <v>632138</v>
      </c>
    </row>
    <row r="356" spans="2:9" x14ac:dyDescent="0.2">
      <c r="B356" t="s">
        <v>8</v>
      </c>
      <c r="C356" t="s">
        <v>4</v>
      </c>
      <c r="D356">
        <v>2</v>
      </c>
      <c r="E356">
        <v>50</v>
      </c>
      <c r="F356">
        <v>0.31</v>
      </c>
      <c r="G356" s="32">
        <v>44618</v>
      </c>
      <c r="H356" s="32">
        <v>44627.999305555553</v>
      </c>
      <c r="I356">
        <v>632138</v>
      </c>
    </row>
    <row r="357" spans="2:9" x14ac:dyDescent="0.2">
      <c r="B357" t="s">
        <v>8</v>
      </c>
      <c r="C357" t="s">
        <v>4</v>
      </c>
      <c r="D357">
        <v>2</v>
      </c>
      <c r="E357">
        <v>51</v>
      </c>
      <c r="F357">
        <v>0.31</v>
      </c>
      <c r="G357" s="32">
        <v>44618</v>
      </c>
      <c r="H357" s="32">
        <v>44627.999305555553</v>
      </c>
      <c r="I357">
        <v>632138</v>
      </c>
    </row>
    <row r="358" spans="2:9" x14ac:dyDescent="0.2">
      <c r="B358" t="s">
        <v>8</v>
      </c>
      <c r="C358" t="s">
        <v>4</v>
      </c>
      <c r="D358">
        <v>2</v>
      </c>
      <c r="E358">
        <v>52</v>
      </c>
      <c r="F358">
        <v>0.32</v>
      </c>
      <c r="G358" s="32">
        <v>44618</v>
      </c>
      <c r="H358" s="32">
        <v>44627.999305555553</v>
      </c>
      <c r="I358">
        <v>632138</v>
      </c>
    </row>
    <row r="359" spans="2:9" x14ac:dyDescent="0.2">
      <c r="B359" t="s">
        <v>8</v>
      </c>
      <c r="C359" t="s">
        <v>4</v>
      </c>
      <c r="D359">
        <v>2</v>
      </c>
      <c r="E359">
        <v>53</v>
      </c>
      <c r="F359">
        <v>0.32</v>
      </c>
      <c r="G359" s="32">
        <v>44618</v>
      </c>
      <c r="H359" s="32">
        <v>44627.999305555553</v>
      </c>
      <c r="I359">
        <v>632138</v>
      </c>
    </row>
    <row r="360" spans="2:9" x14ac:dyDescent="0.2">
      <c r="B360" t="s">
        <v>8</v>
      </c>
      <c r="C360" t="s">
        <v>4</v>
      </c>
      <c r="D360">
        <v>2</v>
      </c>
      <c r="E360">
        <v>54</v>
      </c>
      <c r="F360">
        <v>0.32</v>
      </c>
      <c r="G360" s="32">
        <v>44618</v>
      </c>
      <c r="H360" s="32">
        <v>44627.999305555553</v>
      </c>
      <c r="I360">
        <v>632138</v>
      </c>
    </row>
    <row r="361" spans="2:9" x14ac:dyDescent="0.2">
      <c r="B361" t="s">
        <v>8</v>
      </c>
      <c r="C361" t="s">
        <v>4</v>
      </c>
      <c r="D361">
        <v>2</v>
      </c>
      <c r="E361">
        <v>55</v>
      </c>
      <c r="F361">
        <v>0.33</v>
      </c>
      <c r="G361" s="32">
        <v>44618</v>
      </c>
      <c r="H361" s="32">
        <v>44627.999305555553</v>
      </c>
      <c r="I361">
        <v>632138</v>
      </c>
    </row>
    <row r="362" spans="2:9" x14ac:dyDescent="0.2">
      <c r="B362" t="s">
        <v>8</v>
      </c>
      <c r="C362" t="s">
        <v>4</v>
      </c>
      <c r="D362">
        <v>2</v>
      </c>
      <c r="E362">
        <v>56</v>
      </c>
      <c r="F362">
        <v>0.33</v>
      </c>
      <c r="G362" s="32">
        <v>44618</v>
      </c>
      <c r="H362" s="32">
        <v>44627.999305555553</v>
      </c>
      <c r="I362">
        <v>632138</v>
      </c>
    </row>
    <row r="363" spans="2:9" x14ac:dyDescent="0.2">
      <c r="B363" t="s">
        <v>8</v>
      </c>
      <c r="C363" t="s">
        <v>4</v>
      </c>
      <c r="D363">
        <v>2</v>
      </c>
      <c r="E363">
        <v>57</v>
      </c>
      <c r="F363">
        <v>0.33</v>
      </c>
      <c r="G363" s="32">
        <v>44618</v>
      </c>
      <c r="H363" s="32">
        <v>44627.999305555553</v>
      </c>
      <c r="I363">
        <v>632138</v>
      </c>
    </row>
    <row r="364" spans="2:9" x14ac:dyDescent="0.2">
      <c r="B364" t="s">
        <v>8</v>
      </c>
      <c r="C364" t="s">
        <v>4</v>
      </c>
      <c r="D364">
        <v>2</v>
      </c>
      <c r="E364">
        <v>58</v>
      </c>
      <c r="F364">
        <v>0.34</v>
      </c>
      <c r="G364" s="32">
        <v>44618</v>
      </c>
      <c r="H364" s="32">
        <v>44627.999305555553</v>
      </c>
      <c r="I364">
        <v>632138</v>
      </c>
    </row>
    <row r="365" spans="2:9" x14ac:dyDescent="0.2">
      <c r="B365" t="s">
        <v>8</v>
      </c>
      <c r="C365" t="s">
        <v>4</v>
      </c>
      <c r="D365">
        <v>2</v>
      </c>
      <c r="E365">
        <v>59</v>
      </c>
      <c r="F365">
        <v>0.34</v>
      </c>
      <c r="G365" s="32">
        <v>44618</v>
      </c>
      <c r="H365" s="32">
        <v>44627.999305555553</v>
      </c>
      <c r="I365">
        <v>632138</v>
      </c>
    </row>
    <row r="366" spans="2:9" x14ac:dyDescent="0.2">
      <c r="B366" t="s">
        <v>8</v>
      </c>
      <c r="C366" t="s">
        <v>4</v>
      </c>
      <c r="D366">
        <v>2</v>
      </c>
      <c r="E366">
        <v>60</v>
      </c>
      <c r="F366">
        <v>0.35</v>
      </c>
      <c r="G366" s="32">
        <v>44618</v>
      </c>
      <c r="H366" s="32">
        <v>44627.999305555553</v>
      </c>
      <c r="I366">
        <v>632138</v>
      </c>
    </row>
    <row r="367" spans="2:9" x14ac:dyDescent="0.2">
      <c r="B367" t="s">
        <v>8</v>
      </c>
      <c r="C367" t="s">
        <v>4</v>
      </c>
      <c r="D367">
        <v>2</v>
      </c>
      <c r="E367">
        <v>61</v>
      </c>
      <c r="F367">
        <v>0.35</v>
      </c>
      <c r="G367" s="32">
        <v>44618</v>
      </c>
      <c r="H367" s="32">
        <v>44627.999305555553</v>
      </c>
      <c r="I367">
        <v>632138</v>
      </c>
    </row>
    <row r="368" spans="2:9" x14ac:dyDescent="0.2">
      <c r="B368" t="s">
        <v>8</v>
      </c>
      <c r="C368" t="s">
        <v>4</v>
      </c>
      <c r="D368">
        <v>2</v>
      </c>
      <c r="E368">
        <v>62</v>
      </c>
      <c r="F368">
        <v>0.35</v>
      </c>
      <c r="G368" s="32">
        <v>44618</v>
      </c>
      <c r="H368" s="32">
        <v>44627.999305555553</v>
      </c>
      <c r="I368">
        <v>632138</v>
      </c>
    </row>
    <row r="369" spans="2:9" x14ac:dyDescent="0.2">
      <c r="B369" t="s">
        <v>8</v>
      </c>
      <c r="C369" t="s">
        <v>4</v>
      </c>
      <c r="D369">
        <v>2</v>
      </c>
      <c r="E369">
        <v>63</v>
      </c>
      <c r="F369">
        <v>0.36</v>
      </c>
      <c r="G369" s="32">
        <v>44618</v>
      </c>
      <c r="H369" s="32">
        <v>44627.999305555553</v>
      </c>
      <c r="I369">
        <v>632138</v>
      </c>
    </row>
    <row r="370" spans="2:9" x14ac:dyDescent="0.2">
      <c r="B370" t="s">
        <v>8</v>
      </c>
      <c r="C370" t="s">
        <v>4</v>
      </c>
      <c r="D370">
        <v>2</v>
      </c>
      <c r="E370">
        <v>64</v>
      </c>
      <c r="F370">
        <v>0.36</v>
      </c>
      <c r="G370" s="32">
        <v>44618</v>
      </c>
      <c r="H370" s="32">
        <v>44627.999305555553</v>
      </c>
      <c r="I370">
        <v>632138</v>
      </c>
    </row>
    <row r="371" spans="2:9" x14ac:dyDescent="0.2">
      <c r="B371" t="s">
        <v>8</v>
      </c>
      <c r="C371" t="s">
        <v>4</v>
      </c>
      <c r="D371">
        <v>2</v>
      </c>
      <c r="E371">
        <v>65</v>
      </c>
      <c r="F371">
        <v>0.36</v>
      </c>
      <c r="G371" s="32">
        <v>44618</v>
      </c>
      <c r="H371" s="32">
        <v>44627.999305555553</v>
      </c>
      <c r="I371">
        <v>632138</v>
      </c>
    </row>
    <row r="372" spans="2:9" x14ac:dyDescent="0.2">
      <c r="B372" t="s">
        <v>8</v>
      </c>
      <c r="C372" t="s">
        <v>4</v>
      </c>
      <c r="D372">
        <v>2</v>
      </c>
      <c r="E372">
        <v>66</v>
      </c>
      <c r="F372">
        <v>0.37</v>
      </c>
      <c r="G372" s="32">
        <v>44618</v>
      </c>
      <c r="H372" s="32">
        <v>44627.999305555553</v>
      </c>
      <c r="I372">
        <v>632138</v>
      </c>
    </row>
    <row r="373" spans="2:9" x14ac:dyDescent="0.2">
      <c r="B373" t="s">
        <v>8</v>
      </c>
      <c r="C373" t="s">
        <v>4</v>
      </c>
      <c r="D373">
        <v>2</v>
      </c>
      <c r="E373">
        <v>67</v>
      </c>
      <c r="F373">
        <v>0.37</v>
      </c>
      <c r="G373" s="32">
        <v>44618</v>
      </c>
      <c r="H373" s="32">
        <v>44627.999305555553</v>
      </c>
      <c r="I373">
        <v>632138</v>
      </c>
    </row>
    <row r="374" spans="2:9" x14ac:dyDescent="0.2">
      <c r="B374" t="s">
        <v>8</v>
      </c>
      <c r="C374" t="s">
        <v>4</v>
      </c>
      <c r="D374">
        <v>2</v>
      </c>
      <c r="E374">
        <v>68</v>
      </c>
      <c r="F374">
        <v>0.38</v>
      </c>
      <c r="G374" s="32">
        <v>44618</v>
      </c>
      <c r="H374" s="32">
        <v>44627.999305555553</v>
      </c>
      <c r="I374">
        <v>632138</v>
      </c>
    </row>
    <row r="375" spans="2:9" x14ac:dyDescent="0.2">
      <c r="B375" t="s">
        <v>8</v>
      </c>
      <c r="C375" t="s">
        <v>4</v>
      </c>
      <c r="D375">
        <v>2</v>
      </c>
      <c r="E375">
        <v>69</v>
      </c>
      <c r="F375">
        <v>0.38</v>
      </c>
      <c r="G375" s="32">
        <v>44618</v>
      </c>
      <c r="H375" s="32">
        <v>44627.999305555553</v>
      </c>
      <c r="I375">
        <v>632138</v>
      </c>
    </row>
    <row r="376" spans="2:9" x14ac:dyDescent="0.2">
      <c r="B376" t="s">
        <v>8</v>
      </c>
      <c r="C376" t="s">
        <v>4</v>
      </c>
      <c r="D376">
        <v>2</v>
      </c>
      <c r="E376">
        <v>70</v>
      </c>
      <c r="F376">
        <v>0.39</v>
      </c>
      <c r="G376" s="32">
        <v>44618</v>
      </c>
      <c r="H376" s="32">
        <v>44627.999305555553</v>
      </c>
      <c r="I376">
        <v>632138</v>
      </c>
    </row>
    <row r="377" spans="2:9" x14ac:dyDescent="0.2">
      <c r="B377" t="s">
        <v>8</v>
      </c>
      <c r="C377" t="s">
        <v>4</v>
      </c>
      <c r="D377">
        <v>2</v>
      </c>
      <c r="E377">
        <v>71</v>
      </c>
      <c r="F377">
        <v>0.39</v>
      </c>
      <c r="G377" s="32">
        <v>44618</v>
      </c>
      <c r="H377" s="32">
        <v>44627.999305555553</v>
      </c>
      <c r="I377">
        <v>632138</v>
      </c>
    </row>
    <row r="378" spans="2:9" x14ac:dyDescent="0.2">
      <c r="B378" t="s">
        <v>8</v>
      </c>
      <c r="C378" t="s">
        <v>4</v>
      </c>
      <c r="D378">
        <v>2</v>
      </c>
      <c r="E378">
        <v>72</v>
      </c>
      <c r="F378">
        <v>0.4</v>
      </c>
      <c r="G378" s="32">
        <v>44618</v>
      </c>
      <c r="H378" s="32">
        <v>44627.999305555553</v>
      </c>
      <c r="I378">
        <v>632138</v>
      </c>
    </row>
    <row r="379" spans="2:9" x14ac:dyDescent="0.2">
      <c r="B379" t="s">
        <v>8</v>
      </c>
      <c r="C379" t="s">
        <v>4</v>
      </c>
      <c r="D379">
        <v>2</v>
      </c>
      <c r="E379">
        <v>73</v>
      </c>
      <c r="F379">
        <v>0.4</v>
      </c>
      <c r="G379" s="32">
        <v>44618</v>
      </c>
      <c r="H379" s="32">
        <v>44627.999305555553</v>
      </c>
      <c r="I379">
        <v>632138</v>
      </c>
    </row>
    <row r="380" spans="2:9" x14ac:dyDescent="0.2">
      <c r="B380" t="s">
        <v>8</v>
      </c>
      <c r="C380" t="s">
        <v>4</v>
      </c>
      <c r="D380">
        <v>2</v>
      </c>
      <c r="E380">
        <v>74</v>
      </c>
      <c r="F380">
        <v>0.41</v>
      </c>
      <c r="G380" s="32">
        <v>44618</v>
      </c>
      <c r="H380" s="32">
        <v>44627.999305555553</v>
      </c>
      <c r="I380">
        <v>632138</v>
      </c>
    </row>
    <row r="381" spans="2:9" x14ac:dyDescent="0.2">
      <c r="B381" t="s">
        <v>8</v>
      </c>
      <c r="C381" t="s">
        <v>4</v>
      </c>
      <c r="D381">
        <v>2</v>
      </c>
      <c r="E381">
        <v>75</v>
      </c>
      <c r="F381">
        <v>0.41</v>
      </c>
      <c r="G381" s="32">
        <v>44618</v>
      </c>
      <c r="H381" s="32">
        <v>44627.999305555553</v>
      </c>
      <c r="I381">
        <v>632138</v>
      </c>
    </row>
    <row r="382" spans="2:9" x14ac:dyDescent="0.2">
      <c r="B382" t="s">
        <v>8</v>
      </c>
      <c r="C382" t="s">
        <v>4</v>
      </c>
      <c r="D382">
        <v>2</v>
      </c>
      <c r="E382">
        <v>76</v>
      </c>
      <c r="F382">
        <v>0.42</v>
      </c>
      <c r="G382" s="32">
        <v>44618</v>
      </c>
      <c r="H382" s="32">
        <v>44627.999305555553</v>
      </c>
      <c r="I382">
        <v>632138</v>
      </c>
    </row>
    <row r="383" spans="2:9" x14ac:dyDescent="0.2">
      <c r="B383" t="s">
        <v>8</v>
      </c>
      <c r="C383" t="s">
        <v>4</v>
      </c>
      <c r="D383">
        <v>2</v>
      </c>
      <c r="E383">
        <v>77</v>
      </c>
      <c r="F383">
        <v>0.43</v>
      </c>
      <c r="G383" s="32">
        <v>44618</v>
      </c>
      <c r="H383" s="32">
        <v>44627.999305555553</v>
      </c>
      <c r="I383">
        <v>632138</v>
      </c>
    </row>
    <row r="384" spans="2:9" x14ac:dyDescent="0.2">
      <c r="B384" t="s">
        <v>8</v>
      </c>
      <c r="C384" t="s">
        <v>4</v>
      </c>
      <c r="D384">
        <v>2</v>
      </c>
      <c r="E384">
        <v>78</v>
      </c>
      <c r="F384">
        <v>0.43</v>
      </c>
      <c r="G384" s="32">
        <v>44618</v>
      </c>
      <c r="H384" s="32">
        <v>44627.999305555553</v>
      </c>
      <c r="I384">
        <v>632138</v>
      </c>
    </row>
    <row r="385" spans="2:9" x14ac:dyDescent="0.2">
      <c r="B385" t="s">
        <v>8</v>
      </c>
      <c r="C385" t="s">
        <v>4</v>
      </c>
      <c r="D385">
        <v>2</v>
      </c>
      <c r="E385">
        <v>79</v>
      </c>
      <c r="F385">
        <v>0.44</v>
      </c>
      <c r="G385" s="32">
        <v>44618</v>
      </c>
      <c r="H385" s="32">
        <v>44627.999305555553</v>
      </c>
      <c r="I385">
        <v>632138</v>
      </c>
    </row>
    <row r="386" spans="2:9" x14ac:dyDescent="0.2">
      <c r="B386" t="s">
        <v>8</v>
      </c>
      <c r="C386" t="s">
        <v>4</v>
      </c>
      <c r="D386">
        <v>2</v>
      </c>
      <c r="E386">
        <v>80</v>
      </c>
      <c r="F386">
        <v>0.45</v>
      </c>
      <c r="G386" s="32">
        <v>44618</v>
      </c>
      <c r="H386" s="32">
        <v>44627.999305555553</v>
      </c>
      <c r="I386">
        <v>632138</v>
      </c>
    </row>
    <row r="387" spans="2:9" x14ac:dyDescent="0.2">
      <c r="B387" t="s">
        <v>8</v>
      </c>
      <c r="C387" t="s">
        <v>4</v>
      </c>
      <c r="D387">
        <v>2</v>
      </c>
      <c r="E387">
        <v>81</v>
      </c>
      <c r="F387">
        <v>0.45</v>
      </c>
      <c r="G387" s="32">
        <v>44618</v>
      </c>
      <c r="H387" s="32">
        <v>44627.999305555553</v>
      </c>
      <c r="I387">
        <v>632138</v>
      </c>
    </row>
    <row r="388" spans="2:9" x14ac:dyDescent="0.2">
      <c r="B388" t="s">
        <v>8</v>
      </c>
      <c r="C388" t="s">
        <v>4</v>
      </c>
      <c r="D388">
        <v>2</v>
      </c>
      <c r="E388">
        <v>82</v>
      </c>
      <c r="F388">
        <v>0.46</v>
      </c>
      <c r="G388" s="32">
        <v>44618</v>
      </c>
      <c r="H388" s="32">
        <v>44627.999305555553</v>
      </c>
      <c r="I388">
        <v>632138</v>
      </c>
    </row>
    <row r="389" spans="2:9" x14ac:dyDescent="0.2">
      <c r="B389" t="s">
        <v>8</v>
      </c>
      <c r="C389" t="s">
        <v>4</v>
      </c>
      <c r="D389">
        <v>2</v>
      </c>
      <c r="E389">
        <v>83</v>
      </c>
      <c r="F389">
        <v>0.47</v>
      </c>
      <c r="G389" s="32">
        <v>44618</v>
      </c>
      <c r="H389" s="32">
        <v>44627.999305555553</v>
      </c>
      <c r="I389">
        <v>632138</v>
      </c>
    </row>
    <row r="390" spans="2:9" x14ac:dyDescent="0.2">
      <c r="B390" t="s">
        <v>8</v>
      </c>
      <c r="C390" t="s">
        <v>4</v>
      </c>
      <c r="D390">
        <v>2</v>
      </c>
      <c r="E390">
        <v>84</v>
      </c>
      <c r="F390">
        <v>0.48</v>
      </c>
      <c r="G390" s="32">
        <v>44618</v>
      </c>
      <c r="H390" s="32">
        <v>44627.999305555553</v>
      </c>
      <c r="I390">
        <v>632138</v>
      </c>
    </row>
    <row r="391" spans="2:9" x14ac:dyDescent="0.2">
      <c r="B391" t="s">
        <v>8</v>
      </c>
      <c r="C391" t="s">
        <v>4</v>
      </c>
      <c r="D391">
        <v>2</v>
      </c>
      <c r="E391">
        <v>85</v>
      </c>
      <c r="F391">
        <v>0.49</v>
      </c>
      <c r="G391" s="32">
        <v>44618</v>
      </c>
      <c r="H391" s="32">
        <v>44627.999305555553</v>
      </c>
      <c r="I391">
        <v>632138</v>
      </c>
    </row>
    <row r="392" spans="2:9" x14ac:dyDescent="0.2">
      <c r="B392" t="s">
        <v>8</v>
      </c>
      <c r="C392" t="s">
        <v>4</v>
      </c>
      <c r="D392">
        <v>2</v>
      </c>
      <c r="E392">
        <v>86</v>
      </c>
      <c r="F392">
        <v>0.51</v>
      </c>
      <c r="G392" s="32">
        <v>44618</v>
      </c>
      <c r="H392" s="32">
        <v>44627.999305555553</v>
      </c>
      <c r="I392">
        <v>632138</v>
      </c>
    </row>
    <row r="393" spans="2:9" x14ac:dyDescent="0.2">
      <c r="B393" t="s">
        <v>8</v>
      </c>
      <c r="C393" t="s">
        <v>4</v>
      </c>
      <c r="D393">
        <v>2</v>
      </c>
      <c r="E393">
        <v>87</v>
      </c>
      <c r="F393">
        <v>0.52</v>
      </c>
      <c r="G393" s="32">
        <v>44618</v>
      </c>
      <c r="H393" s="32">
        <v>44627.999305555553</v>
      </c>
      <c r="I393">
        <v>632138</v>
      </c>
    </row>
    <row r="394" spans="2:9" x14ac:dyDescent="0.2">
      <c r="B394" t="s">
        <v>8</v>
      </c>
      <c r="C394" t="s">
        <v>4</v>
      </c>
      <c r="D394">
        <v>2</v>
      </c>
      <c r="E394">
        <v>88</v>
      </c>
      <c r="F394">
        <v>0.53</v>
      </c>
      <c r="G394" s="32">
        <v>44618</v>
      </c>
      <c r="H394" s="32">
        <v>44627.999305555553</v>
      </c>
      <c r="I394">
        <v>632138</v>
      </c>
    </row>
    <row r="395" spans="2:9" x14ac:dyDescent="0.2">
      <c r="B395" t="s">
        <v>8</v>
      </c>
      <c r="C395" t="s">
        <v>4</v>
      </c>
      <c r="D395">
        <v>2</v>
      </c>
      <c r="E395">
        <v>89</v>
      </c>
      <c r="F395">
        <v>0.55000000000000004</v>
      </c>
      <c r="G395" s="32">
        <v>44618</v>
      </c>
      <c r="H395" s="32">
        <v>44627.999305555553</v>
      </c>
      <c r="I395">
        <v>632138</v>
      </c>
    </row>
    <row r="396" spans="2:9" x14ac:dyDescent="0.2">
      <c r="B396" t="s">
        <v>8</v>
      </c>
      <c r="C396" t="s">
        <v>4</v>
      </c>
      <c r="D396">
        <v>2</v>
      </c>
      <c r="E396">
        <v>90</v>
      </c>
      <c r="F396">
        <v>0.56999999999999995</v>
      </c>
      <c r="G396" s="32">
        <v>44618</v>
      </c>
      <c r="H396" s="32">
        <v>44627.999305555553</v>
      </c>
      <c r="I396">
        <v>632138</v>
      </c>
    </row>
    <row r="397" spans="2:9" x14ac:dyDescent="0.2">
      <c r="B397" t="s">
        <v>8</v>
      </c>
      <c r="C397" t="s">
        <v>4</v>
      </c>
      <c r="D397">
        <v>2</v>
      </c>
      <c r="E397">
        <v>91</v>
      </c>
      <c r="F397">
        <v>0.59</v>
      </c>
      <c r="G397" s="32">
        <v>44618</v>
      </c>
      <c r="H397" s="32">
        <v>44627.999305555553</v>
      </c>
      <c r="I397">
        <v>632138</v>
      </c>
    </row>
    <row r="398" spans="2:9" x14ac:dyDescent="0.2">
      <c r="B398" t="s">
        <v>8</v>
      </c>
      <c r="C398" t="s">
        <v>4</v>
      </c>
      <c r="D398">
        <v>2</v>
      </c>
      <c r="E398">
        <v>92</v>
      </c>
      <c r="F398">
        <v>0.62</v>
      </c>
      <c r="G398" s="32">
        <v>44618</v>
      </c>
      <c r="H398" s="32">
        <v>44627.999305555553</v>
      </c>
      <c r="I398">
        <v>632138</v>
      </c>
    </row>
    <row r="399" spans="2:9" x14ac:dyDescent="0.2">
      <c r="B399" t="s">
        <v>8</v>
      </c>
      <c r="C399" t="s">
        <v>4</v>
      </c>
      <c r="D399">
        <v>2</v>
      </c>
      <c r="E399">
        <v>93</v>
      </c>
      <c r="F399">
        <v>0.66</v>
      </c>
      <c r="G399" s="32">
        <v>44618</v>
      </c>
      <c r="H399" s="32">
        <v>44627.999305555553</v>
      </c>
      <c r="I399">
        <v>632138</v>
      </c>
    </row>
    <row r="400" spans="2:9" x14ac:dyDescent="0.2">
      <c r="B400" t="s">
        <v>8</v>
      </c>
      <c r="C400" t="s">
        <v>4</v>
      </c>
      <c r="D400">
        <v>2</v>
      </c>
      <c r="E400">
        <v>94</v>
      </c>
      <c r="F400">
        <v>0.7</v>
      </c>
      <c r="G400" s="32">
        <v>44618</v>
      </c>
      <c r="H400" s="32">
        <v>44627.999305555553</v>
      </c>
      <c r="I400">
        <v>632138</v>
      </c>
    </row>
    <row r="401" spans="2:9" x14ac:dyDescent="0.2">
      <c r="B401" t="s">
        <v>8</v>
      </c>
      <c r="C401" t="s">
        <v>4</v>
      </c>
      <c r="D401">
        <v>2</v>
      </c>
      <c r="E401">
        <v>95</v>
      </c>
      <c r="F401">
        <v>0.76</v>
      </c>
      <c r="G401" s="32">
        <v>44618</v>
      </c>
      <c r="H401" s="32">
        <v>44627.999305555553</v>
      </c>
      <c r="I401">
        <v>632138</v>
      </c>
    </row>
    <row r="402" spans="2:9" x14ac:dyDescent="0.2">
      <c r="B402" t="s">
        <v>8</v>
      </c>
      <c r="C402" t="s">
        <v>4</v>
      </c>
      <c r="D402">
        <v>2</v>
      </c>
      <c r="E402">
        <v>96</v>
      </c>
      <c r="F402">
        <v>0.84</v>
      </c>
      <c r="G402" s="32">
        <v>44618</v>
      </c>
      <c r="H402" s="32">
        <v>44627.999305555553</v>
      </c>
      <c r="I402">
        <v>632138</v>
      </c>
    </row>
    <row r="403" spans="2:9" x14ac:dyDescent="0.2">
      <c r="B403" t="s">
        <v>8</v>
      </c>
      <c r="C403" t="s">
        <v>4</v>
      </c>
      <c r="D403">
        <v>2</v>
      </c>
      <c r="E403">
        <v>97</v>
      </c>
      <c r="F403">
        <v>0.97</v>
      </c>
      <c r="G403" s="32">
        <v>44618</v>
      </c>
      <c r="H403" s="32">
        <v>44627.999305555553</v>
      </c>
      <c r="I403">
        <v>632138</v>
      </c>
    </row>
    <row r="404" spans="2:9" x14ac:dyDescent="0.2">
      <c r="B404" t="s">
        <v>8</v>
      </c>
      <c r="C404" t="s">
        <v>4</v>
      </c>
      <c r="D404">
        <v>2</v>
      </c>
      <c r="E404">
        <v>98</v>
      </c>
      <c r="F404">
        <v>1.21</v>
      </c>
      <c r="G404" s="32">
        <v>44618</v>
      </c>
      <c r="H404" s="32">
        <v>44627.999305555553</v>
      </c>
      <c r="I404">
        <v>632138</v>
      </c>
    </row>
    <row r="405" spans="2:9" x14ac:dyDescent="0.2">
      <c r="B405" t="s">
        <v>8</v>
      </c>
      <c r="C405" t="s">
        <v>4</v>
      </c>
      <c r="D405">
        <v>2</v>
      </c>
      <c r="E405">
        <v>99</v>
      </c>
      <c r="F405">
        <v>1.91</v>
      </c>
      <c r="G405" s="32">
        <v>44618</v>
      </c>
      <c r="H405" s="32">
        <v>44627.999305555553</v>
      </c>
      <c r="I405">
        <v>632138</v>
      </c>
    </row>
    <row r="406" spans="2:9" x14ac:dyDescent="0.2">
      <c r="B406" t="s">
        <v>8</v>
      </c>
      <c r="C406" t="s">
        <v>4</v>
      </c>
      <c r="D406">
        <v>4</v>
      </c>
      <c r="E406">
        <v>0</v>
      </c>
      <c r="F406">
        <v>0</v>
      </c>
      <c r="G406" s="32">
        <v>44618</v>
      </c>
      <c r="H406" s="32">
        <v>44627.999305555553</v>
      </c>
      <c r="I406">
        <v>800225</v>
      </c>
    </row>
    <row r="407" spans="2:9" x14ac:dyDescent="0.2">
      <c r="B407" t="s">
        <v>8</v>
      </c>
      <c r="C407" t="s">
        <v>4</v>
      </c>
      <c r="D407">
        <v>4</v>
      </c>
      <c r="E407">
        <v>1</v>
      </c>
      <c r="F407">
        <v>0.06</v>
      </c>
      <c r="G407" s="32">
        <v>44618</v>
      </c>
      <c r="H407" s="32">
        <v>44627.999305555553</v>
      </c>
      <c r="I407">
        <v>800225</v>
      </c>
    </row>
    <row r="408" spans="2:9" x14ac:dyDescent="0.2">
      <c r="B408" t="s">
        <v>8</v>
      </c>
      <c r="C408" t="s">
        <v>4</v>
      </c>
      <c r="D408">
        <v>4</v>
      </c>
      <c r="E408">
        <v>2</v>
      </c>
      <c r="F408">
        <v>0.1</v>
      </c>
      <c r="G408" s="32">
        <v>44618</v>
      </c>
      <c r="H408" s="32">
        <v>44627.999305555553</v>
      </c>
      <c r="I408">
        <v>800225</v>
      </c>
    </row>
    <row r="409" spans="2:9" x14ac:dyDescent="0.2">
      <c r="B409" t="s">
        <v>8</v>
      </c>
      <c r="C409" t="s">
        <v>4</v>
      </c>
      <c r="D409">
        <v>4</v>
      </c>
      <c r="E409">
        <v>3</v>
      </c>
      <c r="F409">
        <v>0.13</v>
      </c>
      <c r="G409" s="32">
        <v>44618</v>
      </c>
      <c r="H409" s="32">
        <v>44627.999305555553</v>
      </c>
      <c r="I409">
        <v>800225</v>
      </c>
    </row>
    <row r="410" spans="2:9" x14ac:dyDescent="0.2">
      <c r="B410" t="s">
        <v>8</v>
      </c>
      <c r="C410" t="s">
        <v>4</v>
      </c>
      <c r="D410">
        <v>4</v>
      </c>
      <c r="E410">
        <v>4</v>
      </c>
      <c r="F410">
        <v>0.15</v>
      </c>
      <c r="G410" s="32">
        <v>44618</v>
      </c>
      <c r="H410" s="32">
        <v>44627.999305555553</v>
      </c>
      <c r="I410">
        <v>800225</v>
      </c>
    </row>
    <row r="411" spans="2:9" x14ac:dyDescent="0.2">
      <c r="B411" t="s">
        <v>8</v>
      </c>
      <c r="C411" t="s">
        <v>4</v>
      </c>
      <c r="D411">
        <v>4</v>
      </c>
      <c r="E411">
        <v>5</v>
      </c>
      <c r="F411">
        <v>0.17</v>
      </c>
      <c r="G411" s="32">
        <v>44618</v>
      </c>
      <c r="H411" s="32">
        <v>44627.999305555553</v>
      </c>
      <c r="I411">
        <v>800225</v>
      </c>
    </row>
    <row r="412" spans="2:9" x14ac:dyDescent="0.2">
      <c r="B412" t="s">
        <v>8</v>
      </c>
      <c r="C412" t="s">
        <v>4</v>
      </c>
      <c r="D412">
        <v>4</v>
      </c>
      <c r="E412">
        <v>6</v>
      </c>
      <c r="F412">
        <v>0.18</v>
      </c>
      <c r="G412" s="32">
        <v>44618</v>
      </c>
      <c r="H412" s="32">
        <v>44627.999305555553</v>
      </c>
      <c r="I412">
        <v>800225</v>
      </c>
    </row>
    <row r="413" spans="2:9" x14ac:dyDescent="0.2">
      <c r="B413" t="s">
        <v>8</v>
      </c>
      <c r="C413" t="s">
        <v>4</v>
      </c>
      <c r="D413">
        <v>4</v>
      </c>
      <c r="E413">
        <v>7</v>
      </c>
      <c r="F413">
        <v>0.19</v>
      </c>
      <c r="G413" s="32">
        <v>44618</v>
      </c>
      <c r="H413" s="32">
        <v>44627.999305555553</v>
      </c>
      <c r="I413">
        <v>800225</v>
      </c>
    </row>
    <row r="414" spans="2:9" x14ac:dyDescent="0.2">
      <c r="B414" t="s">
        <v>8</v>
      </c>
      <c r="C414" t="s">
        <v>4</v>
      </c>
      <c r="D414">
        <v>4</v>
      </c>
      <c r="E414">
        <v>8</v>
      </c>
      <c r="F414">
        <v>0.19</v>
      </c>
      <c r="G414" s="32">
        <v>44618</v>
      </c>
      <c r="H414" s="32">
        <v>44627.999305555553</v>
      </c>
      <c r="I414">
        <v>800225</v>
      </c>
    </row>
    <row r="415" spans="2:9" x14ac:dyDescent="0.2">
      <c r="B415" t="s">
        <v>8</v>
      </c>
      <c r="C415" t="s">
        <v>4</v>
      </c>
      <c r="D415">
        <v>4</v>
      </c>
      <c r="E415">
        <v>9</v>
      </c>
      <c r="F415">
        <v>0.2</v>
      </c>
      <c r="G415" s="32">
        <v>44618</v>
      </c>
      <c r="H415" s="32">
        <v>44627.999305555553</v>
      </c>
      <c r="I415">
        <v>800225</v>
      </c>
    </row>
    <row r="416" spans="2:9" x14ac:dyDescent="0.2">
      <c r="B416" t="s">
        <v>8</v>
      </c>
      <c r="C416" t="s">
        <v>4</v>
      </c>
      <c r="D416">
        <v>4</v>
      </c>
      <c r="E416">
        <v>10</v>
      </c>
      <c r="F416">
        <v>0.2</v>
      </c>
      <c r="G416" s="32">
        <v>44618</v>
      </c>
      <c r="H416" s="32">
        <v>44627.999305555553</v>
      </c>
      <c r="I416">
        <v>800225</v>
      </c>
    </row>
    <row r="417" spans="2:9" x14ac:dyDescent="0.2">
      <c r="B417" t="s">
        <v>8</v>
      </c>
      <c r="C417" t="s">
        <v>4</v>
      </c>
      <c r="D417">
        <v>4</v>
      </c>
      <c r="E417">
        <v>11</v>
      </c>
      <c r="F417">
        <v>0.21</v>
      </c>
      <c r="G417" s="32">
        <v>44618</v>
      </c>
      <c r="H417" s="32">
        <v>44627.999305555553</v>
      </c>
      <c r="I417">
        <v>800225</v>
      </c>
    </row>
    <row r="418" spans="2:9" x14ac:dyDescent="0.2">
      <c r="B418" t="s">
        <v>8</v>
      </c>
      <c r="C418" t="s">
        <v>4</v>
      </c>
      <c r="D418">
        <v>4</v>
      </c>
      <c r="E418">
        <v>12</v>
      </c>
      <c r="F418">
        <v>0.21</v>
      </c>
      <c r="G418" s="32">
        <v>44618</v>
      </c>
      <c r="H418" s="32">
        <v>44627.999305555553</v>
      </c>
      <c r="I418">
        <v>800225</v>
      </c>
    </row>
    <row r="419" spans="2:9" x14ac:dyDescent="0.2">
      <c r="B419" t="s">
        <v>8</v>
      </c>
      <c r="C419" t="s">
        <v>4</v>
      </c>
      <c r="D419">
        <v>4</v>
      </c>
      <c r="E419">
        <v>13</v>
      </c>
      <c r="F419">
        <v>0.22</v>
      </c>
      <c r="G419" s="32">
        <v>44618</v>
      </c>
      <c r="H419" s="32">
        <v>44627.999305555553</v>
      </c>
      <c r="I419">
        <v>800225</v>
      </c>
    </row>
    <row r="420" spans="2:9" x14ac:dyDescent="0.2">
      <c r="B420" t="s">
        <v>8</v>
      </c>
      <c r="C420" t="s">
        <v>4</v>
      </c>
      <c r="D420">
        <v>4</v>
      </c>
      <c r="E420">
        <v>14</v>
      </c>
      <c r="F420">
        <v>0.22</v>
      </c>
      <c r="G420" s="32">
        <v>44618</v>
      </c>
      <c r="H420" s="32">
        <v>44627.999305555553</v>
      </c>
      <c r="I420">
        <v>800225</v>
      </c>
    </row>
    <row r="421" spans="2:9" x14ac:dyDescent="0.2">
      <c r="B421" t="s">
        <v>8</v>
      </c>
      <c r="C421" t="s">
        <v>4</v>
      </c>
      <c r="D421">
        <v>4</v>
      </c>
      <c r="E421">
        <v>15</v>
      </c>
      <c r="F421">
        <v>0.22</v>
      </c>
      <c r="G421" s="32">
        <v>44618</v>
      </c>
      <c r="H421" s="32">
        <v>44627.999305555553</v>
      </c>
      <c r="I421">
        <v>800225</v>
      </c>
    </row>
    <row r="422" spans="2:9" x14ac:dyDescent="0.2">
      <c r="B422" t="s">
        <v>8</v>
      </c>
      <c r="C422" t="s">
        <v>4</v>
      </c>
      <c r="D422">
        <v>4</v>
      </c>
      <c r="E422">
        <v>16</v>
      </c>
      <c r="F422">
        <v>0.23</v>
      </c>
      <c r="G422" s="32">
        <v>44618</v>
      </c>
      <c r="H422" s="32">
        <v>44627.999305555553</v>
      </c>
      <c r="I422">
        <v>800225</v>
      </c>
    </row>
    <row r="423" spans="2:9" x14ac:dyDescent="0.2">
      <c r="B423" t="s">
        <v>8</v>
      </c>
      <c r="C423" t="s">
        <v>4</v>
      </c>
      <c r="D423">
        <v>4</v>
      </c>
      <c r="E423">
        <v>17</v>
      </c>
      <c r="F423">
        <v>0.23</v>
      </c>
      <c r="G423" s="32">
        <v>44618</v>
      </c>
      <c r="H423" s="32">
        <v>44627.999305555553</v>
      </c>
      <c r="I423">
        <v>800225</v>
      </c>
    </row>
    <row r="424" spans="2:9" x14ac:dyDescent="0.2">
      <c r="B424" t="s">
        <v>8</v>
      </c>
      <c r="C424" t="s">
        <v>4</v>
      </c>
      <c r="D424">
        <v>4</v>
      </c>
      <c r="E424">
        <v>18</v>
      </c>
      <c r="F424">
        <v>0.23</v>
      </c>
      <c r="G424" s="32">
        <v>44618</v>
      </c>
      <c r="H424" s="32">
        <v>44627.999305555553</v>
      </c>
      <c r="I424">
        <v>800225</v>
      </c>
    </row>
    <row r="425" spans="2:9" x14ac:dyDescent="0.2">
      <c r="B425" t="s">
        <v>8</v>
      </c>
      <c r="C425" t="s">
        <v>4</v>
      </c>
      <c r="D425">
        <v>4</v>
      </c>
      <c r="E425">
        <v>19</v>
      </c>
      <c r="F425">
        <v>0.24</v>
      </c>
      <c r="G425" s="32">
        <v>44618</v>
      </c>
      <c r="H425" s="32">
        <v>44627.999305555553</v>
      </c>
      <c r="I425">
        <v>800225</v>
      </c>
    </row>
    <row r="426" spans="2:9" x14ac:dyDescent="0.2">
      <c r="B426" t="s">
        <v>8</v>
      </c>
      <c r="C426" t="s">
        <v>4</v>
      </c>
      <c r="D426">
        <v>4</v>
      </c>
      <c r="E426">
        <v>20</v>
      </c>
      <c r="F426">
        <v>0.24</v>
      </c>
      <c r="G426" s="32">
        <v>44618</v>
      </c>
      <c r="H426" s="32">
        <v>44627.999305555553</v>
      </c>
      <c r="I426">
        <v>800225</v>
      </c>
    </row>
    <row r="427" spans="2:9" x14ac:dyDescent="0.2">
      <c r="B427" t="s">
        <v>8</v>
      </c>
      <c r="C427" t="s">
        <v>4</v>
      </c>
      <c r="D427">
        <v>4</v>
      </c>
      <c r="E427">
        <v>21</v>
      </c>
      <c r="F427">
        <v>0.24</v>
      </c>
      <c r="G427" s="32">
        <v>44618</v>
      </c>
      <c r="H427" s="32">
        <v>44627.999305555553</v>
      </c>
      <c r="I427">
        <v>800225</v>
      </c>
    </row>
    <row r="428" spans="2:9" x14ac:dyDescent="0.2">
      <c r="B428" t="s">
        <v>8</v>
      </c>
      <c r="C428" t="s">
        <v>4</v>
      </c>
      <c r="D428">
        <v>4</v>
      </c>
      <c r="E428">
        <v>22</v>
      </c>
      <c r="F428">
        <v>0.25</v>
      </c>
      <c r="G428" s="32">
        <v>44618</v>
      </c>
      <c r="H428" s="32">
        <v>44627.999305555553</v>
      </c>
      <c r="I428">
        <v>800225</v>
      </c>
    </row>
    <row r="429" spans="2:9" x14ac:dyDescent="0.2">
      <c r="B429" t="s">
        <v>8</v>
      </c>
      <c r="C429" t="s">
        <v>4</v>
      </c>
      <c r="D429">
        <v>4</v>
      </c>
      <c r="E429">
        <v>23</v>
      </c>
      <c r="F429">
        <v>0.25</v>
      </c>
      <c r="G429" s="32">
        <v>44618</v>
      </c>
      <c r="H429" s="32">
        <v>44627.999305555553</v>
      </c>
      <c r="I429">
        <v>800225</v>
      </c>
    </row>
    <row r="430" spans="2:9" x14ac:dyDescent="0.2">
      <c r="B430" t="s">
        <v>8</v>
      </c>
      <c r="C430" t="s">
        <v>4</v>
      </c>
      <c r="D430">
        <v>4</v>
      </c>
      <c r="E430">
        <v>24</v>
      </c>
      <c r="F430">
        <v>0.25</v>
      </c>
      <c r="G430" s="32">
        <v>44618</v>
      </c>
      <c r="H430" s="32">
        <v>44627.999305555553</v>
      </c>
      <c r="I430">
        <v>800225</v>
      </c>
    </row>
    <row r="431" spans="2:9" x14ac:dyDescent="0.2">
      <c r="B431" t="s">
        <v>8</v>
      </c>
      <c r="C431" t="s">
        <v>4</v>
      </c>
      <c r="D431">
        <v>4</v>
      </c>
      <c r="E431">
        <v>25</v>
      </c>
      <c r="F431">
        <v>0.25</v>
      </c>
      <c r="G431" s="32">
        <v>44618</v>
      </c>
      <c r="H431" s="32">
        <v>44627.999305555553</v>
      </c>
      <c r="I431">
        <v>800225</v>
      </c>
    </row>
    <row r="432" spans="2:9" x14ac:dyDescent="0.2">
      <c r="B432" t="s">
        <v>8</v>
      </c>
      <c r="C432" t="s">
        <v>4</v>
      </c>
      <c r="D432">
        <v>4</v>
      </c>
      <c r="E432">
        <v>26</v>
      </c>
      <c r="F432">
        <v>0.26</v>
      </c>
      <c r="G432" s="32">
        <v>44618</v>
      </c>
      <c r="H432" s="32">
        <v>44627.999305555553</v>
      </c>
      <c r="I432">
        <v>800225</v>
      </c>
    </row>
    <row r="433" spans="2:9" x14ac:dyDescent="0.2">
      <c r="B433" t="s">
        <v>8</v>
      </c>
      <c r="C433" t="s">
        <v>4</v>
      </c>
      <c r="D433">
        <v>4</v>
      </c>
      <c r="E433">
        <v>27</v>
      </c>
      <c r="F433">
        <v>0.26</v>
      </c>
      <c r="G433" s="32">
        <v>44618</v>
      </c>
      <c r="H433" s="32">
        <v>44627.999305555553</v>
      </c>
      <c r="I433">
        <v>800225</v>
      </c>
    </row>
    <row r="434" spans="2:9" x14ac:dyDescent="0.2">
      <c r="B434" t="s">
        <v>8</v>
      </c>
      <c r="C434" t="s">
        <v>4</v>
      </c>
      <c r="D434">
        <v>4</v>
      </c>
      <c r="E434">
        <v>28</v>
      </c>
      <c r="F434">
        <v>0.26</v>
      </c>
      <c r="G434" s="32">
        <v>44618</v>
      </c>
      <c r="H434" s="32">
        <v>44627.999305555553</v>
      </c>
      <c r="I434">
        <v>800225</v>
      </c>
    </row>
    <row r="435" spans="2:9" x14ac:dyDescent="0.2">
      <c r="B435" t="s">
        <v>8</v>
      </c>
      <c r="C435" t="s">
        <v>4</v>
      </c>
      <c r="D435">
        <v>4</v>
      </c>
      <c r="E435">
        <v>29</v>
      </c>
      <c r="F435">
        <v>0.26</v>
      </c>
      <c r="G435" s="32">
        <v>44618</v>
      </c>
      <c r="H435" s="32">
        <v>44627.999305555553</v>
      </c>
      <c r="I435">
        <v>800225</v>
      </c>
    </row>
    <row r="436" spans="2:9" x14ac:dyDescent="0.2">
      <c r="B436" t="s">
        <v>8</v>
      </c>
      <c r="C436" t="s">
        <v>4</v>
      </c>
      <c r="D436">
        <v>4</v>
      </c>
      <c r="E436">
        <v>30</v>
      </c>
      <c r="F436">
        <v>0.27</v>
      </c>
      <c r="G436" s="32">
        <v>44618</v>
      </c>
      <c r="H436" s="32">
        <v>44627.999305555553</v>
      </c>
      <c r="I436">
        <v>800225</v>
      </c>
    </row>
    <row r="437" spans="2:9" x14ac:dyDescent="0.2">
      <c r="B437" t="s">
        <v>8</v>
      </c>
      <c r="C437" t="s">
        <v>4</v>
      </c>
      <c r="D437">
        <v>4</v>
      </c>
      <c r="E437">
        <v>31</v>
      </c>
      <c r="F437">
        <v>0.27</v>
      </c>
      <c r="G437" s="32">
        <v>44618</v>
      </c>
      <c r="H437" s="32">
        <v>44627.999305555553</v>
      </c>
      <c r="I437">
        <v>800225</v>
      </c>
    </row>
    <row r="438" spans="2:9" x14ac:dyDescent="0.2">
      <c r="B438" t="s">
        <v>8</v>
      </c>
      <c r="C438" t="s">
        <v>4</v>
      </c>
      <c r="D438">
        <v>4</v>
      </c>
      <c r="E438">
        <v>32</v>
      </c>
      <c r="F438">
        <v>0.27</v>
      </c>
      <c r="G438" s="32">
        <v>44618</v>
      </c>
      <c r="H438" s="32">
        <v>44627.999305555553</v>
      </c>
      <c r="I438">
        <v>800225</v>
      </c>
    </row>
    <row r="439" spans="2:9" x14ac:dyDescent="0.2">
      <c r="B439" t="s">
        <v>8</v>
      </c>
      <c r="C439" t="s">
        <v>4</v>
      </c>
      <c r="D439">
        <v>4</v>
      </c>
      <c r="E439">
        <v>33</v>
      </c>
      <c r="F439">
        <v>0.27</v>
      </c>
      <c r="G439" s="32">
        <v>44618</v>
      </c>
      <c r="H439" s="32">
        <v>44627.999305555553</v>
      </c>
      <c r="I439">
        <v>800225</v>
      </c>
    </row>
    <row r="440" spans="2:9" x14ac:dyDescent="0.2">
      <c r="B440" t="s">
        <v>8</v>
      </c>
      <c r="C440" t="s">
        <v>4</v>
      </c>
      <c r="D440">
        <v>4</v>
      </c>
      <c r="E440">
        <v>34</v>
      </c>
      <c r="F440">
        <v>0.28000000000000003</v>
      </c>
      <c r="G440" s="32">
        <v>44618</v>
      </c>
      <c r="H440" s="32">
        <v>44627.999305555553</v>
      </c>
      <c r="I440">
        <v>800225</v>
      </c>
    </row>
    <row r="441" spans="2:9" x14ac:dyDescent="0.2">
      <c r="B441" t="s">
        <v>8</v>
      </c>
      <c r="C441" t="s">
        <v>4</v>
      </c>
      <c r="D441">
        <v>4</v>
      </c>
      <c r="E441">
        <v>35</v>
      </c>
      <c r="F441">
        <v>0.28000000000000003</v>
      </c>
      <c r="G441" s="32">
        <v>44618</v>
      </c>
      <c r="H441" s="32">
        <v>44627.999305555553</v>
      </c>
      <c r="I441">
        <v>800225</v>
      </c>
    </row>
    <row r="442" spans="2:9" x14ac:dyDescent="0.2">
      <c r="B442" t="s">
        <v>8</v>
      </c>
      <c r="C442" t="s">
        <v>4</v>
      </c>
      <c r="D442">
        <v>4</v>
      </c>
      <c r="E442">
        <v>36</v>
      </c>
      <c r="F442">
        <v>0.28000000000000003</v>
      </c>
      <c r="G442" s="32">
        <v>44618</v>
      </c>
      <c r="H442" s="32">
        <v>44627.999305555553</v>
      </c>
      <c r="I442">
        <v>800225</v>
      </c>
    </row>
    <row r="443" spans="2:9" x14ac:dyDescent="0.2">
      <c r="B443" t="s">
        <v>8</v>
      </c>
      <c r="C443" t="s">
        <v>4</v>
      </c>
      <c r="D443">
        <v>4</v>
      </c>
      <c r="E443">
        <v>37</v>
      </c>
      <c r="F443">
        <v>0.28000000000000003</v>
      </c>
      <c r="G443" s="32">
        <v>44618</v>
      </c>
      <c r="H443" s="32">
        <v>44627.999305555553</v>
      </c>
      <c r="I443">
        <v>800225</v>
      </c>
    </row>
    <row r="444" spans="2:9" x14ac:dyDescent="0.2">
      <c r="B444" t="s">
        <v>8</v>
      </c>
      <c r="C444" t="s">
        <v>4</v>
      </c>
      <c r="D444">
        <v>4</v>
      </c>
      <c r="E444">
        <v>38</v>
      </c>
      <c r="F444">
        <v>0.28999999999999998</v>
      </c>
      <c r="G444" s="32">
        <v>44618</v>
      </c>
      <c r="H444" s="32">
        <v>44627.999305555553</v>
      </c>
      <c r="I444">
        <v>800225</v>
      </c>
    </row>
    <row r="445" spans="2:9" x14ac:dyDescent="0.2">
      <c r="B445" t="s">
        <v>8</v>
      </c>
      <c r="C445" t="s">
        <v>4</v>
      </c>
      <c r="D445">
        <v>4</v>
      </c>
      <c r="E445">
        <v>39</v>
      </c>
      <c r="F445">
        <v>0.28999999999999998</v>
      </c>
      <c r="G445" s="32">
        <v>44618</v>
      </c>
      <c r="H445" s="32">
        <v>44627.999305555553</v>
      </c>
      <c r="I445">
        <v>800225</v>
      </c>
    </row>
    <row r="446" spans="2:9" x14ac:dyDescent="0.2">
      <c r="B446" t="s">
        <v>8</v>
      </c>
      <c r="C446" t="s">
        <v>4</v>
      </c>
      <c r="D446">
        <v>4</v>
      </c>
      <c r="E446">
        <v>40</v>
      </c>
      <c r="F446">
        <v>0.28999999999999998</v>
      </c>
      <c r="G446" s="32">
        <v>44618</v>
      </c>
      <c r="H446" s="32">
        <v>44627.999305555553</v>
      </c>
      <c r="I446">
        <v>800225</v>
      </c>
    </row>
    <row r="447" spans="2:9" x14ac:dyDescent="0.2">
      <c r="B447" t="s">
        <v>8</v>
      </c>
      <c r="C447" t="s">
        <v>4</v>
      </c>
      <c r="D447">
        <v>4</v>
      </c>
      <c r="E447">
        <v>41</v>
      </c>
      <c r="F447">
        <v>0.28999999999999998</v>
      </c>
      <c r="G447" s="32">
        <v>44618</v>
      </c>
      <c r="H447" s="32">
        <v>44627.999305555553</v>
      </c>
      <c r="I447">
        <v>800225</v>
      </c>
    </row>
    <row r="448" spans="2:9" x14ac:dyDescent="0.2">
      <c r="B448" t="s">
        <v>8</v>
      </c>
      <c r="C448" t="s">
        <v>4</v>
      </c>
      <c r="D448">
        <v>4</v>
      </c>
      <c r="E448">
        <v>42</v>
      </c>
      <c r="F448">
        <v>0.28999999999999998</v>
      </c>
      <c r="G448" s="32">
        <v>44618</v>
      </c>
      <c r="H448" s="32">
        <v>44627.999305555553</v>
      </c>
      <c r="I448">
        <v>800225</v>
      </c>
    </row>
    <row r="449" spans="2:9" x14ac:dyDescent="0.2">
      <c r="B449" t="s">
        <v>8</v>
      </c>
      <c r="C449" t="s">
        <v>4</v>
      </c>
      <c r="D449">
        <v>4</v>
      </c>
      <c r="E449">
        <v>43</v>
      </c>
      <c r="F449">
        <v>0.3</v>
      </c>
      <c r="G449" s="32">
        <v>44618</v>
      </c>
      <c r="H449" s="32">
        <v>44627.999305555553</v>
      </c>
      <c r="I449">
        <v>800225</v>
      </c>
    </row>
    <row r="450" spans="2:9" x14ac:dyDescent="0.2">
      <c r="B450" t="s">
        <v>8</v>
      </c>
      <c r="C450" t="s">
        <v>4</v>
      </c>
      <c r="D450">
        <v>4</v>
      </c>
      <c r="E450">
        <v>44</v>
      </c>
      <c r="F450">
        <v>0.3</v>
      </c>
      <c r="G450" s="32">
        <v>44618</v>
      </c>
      <c r="H450" s="32">
        <v>44627.999305555553</v>
      </c>
      <c r="I450">
        <v>800225</v>
      </c>
    </row>
    <row r="451" spans="2:9" x14ac:dyDescent="0.2">
      <c r="B451" t="s">
        <v>8</v>
      </c>
      <c r="C451" t="s">
        <v>4</v>
      </c>
      <c r="D451">
        <v>4</v>
      </c>
      <c r="E451">
        <v>45</v>
      </c>
      <c r="F451">
        <v>0.3</v>
      </c>
      <c r="G451" s="32">
        <v>44618</v>
      </c>
      <c r="H451" s="32">
        <v>44627.999305555553</v>
      </c>
      <c r="I451">
        <v>800225</v>
      </c>
    </row>
    <row r="452" spans="2:9" x14ac:dyDescent="0.2">
      <c r="B452" t="s">
        <v>8</v>
      </c>
      <c r="C452" t="s">
        <v>4</v>
      </c>
      <c r="D452">
        <v>4</v>
      </c>
      <c r="E452">
        <v>46</v>
      </c>
      <c r="F452">
        <v>0.3</v>
      </c>
      <c r="G452" s="32">
        <v>44618</v>
      </c>
      <c r="H452" s="32">
        <v>44627.999305555553</v>
      </c>
      <c r="I452">
        <v>800225</v>
      </c>
    </row>
    <row r="453" spans="2:9" x14ac:dyDescent="0.2">
      <c r="B453" t="s">
        <v>8</v>
      </c>
      <c r="C453" t="s">
        <v>4</v>
      </c>
      <c r="D453">
        <v>4</v>
      </c>
      <c r="E453">
        <v>47</v>
      </c>
      <c r="F453">
        <v>0.31</v>
      </c>
      <c r="G453" s="32">
        <v>44618</v>
      </c>
      <c r="H453" s="32">
        <v>44627.999305555553</v>
      </c>
      <c r="I453">
        <v>800225</v>
      </c>
    </row>
    <row r="454" spans="2:9" x14ac:dyDescent="0.2">
      <c r="B454" t="s">
        <v>8</v>
      </c>
      <c r="C454" t="s">
        <v>4</v>
      </c>
      <c r="D454">
        <v>4</v>
      </c>
      <c r="E454">
        <v>48</v>
      </c>
      <c r="F454">
        <v>0.31</v>
      </c>
      <c r="G454" s="32">
        <v>44618</v>
      </c>
      <c r="H454" s="32">
        <v>44627.999305555553</v>
      </c>
      <c r="I454">
        <v>800224</v>
      </c>
    </row>
    <row r="455" spans="2:9" x14ac:dyDescent="0.2">
      <c r="B455" t="s">
        <v>8</v>
      </c>
      <c r="C455" t="s">
        <v>4</v>
      </c>
      <c r="D455">
        <v>4</v>
      </c>
      <c r="E455">
        <v>49</v>
      </c>
      <c r="F455">
        <v>0.31</v>
      </c>
      <c r="G455" s="32">
        <v>44618</v>
      </c>
      <c r="H455" s="32">
        <v>44627.999305555553</v>
      </c>
      <c r="I455">
        <v>800224</v>
      </c>
    </row>
    <row r="456" spans="2:9" x14ac:dyDescent="0.2">
      <c r="B456" t="s">
        <v>8</v>
      </c>
      <c r="C456" t="s">
        <v>4</v>
      </c>
      <c r="D456">
        <v>4</v>
      </c>
      <c r="E456">
        <v>50</v>
      </c>
      <c r="F456">
        <v>0.31</v>
      </c>
      <c r="G456" s="32">
        <v>44618</v>
      </c>
      <c r="H456" s="32">
        <v>44627.999305555553</v>
      </c>
      <c r="I456">
        <v>800224</v>
      </c>
    </row>
    <row r="457" spans="2:9" x14ac:dyDescent="0.2">
      <c r="B457" t="s">
        <v>8</v>
      </c>
      <c r="C457" t="s">
        <v>4</v>
      </c>
      <c r="D457">
        <v>4</v>
      </c>
      <c r="E457">
        <v>51</v>
      </c>
      <c r="F457">
        <v>0.32</v>
      </c>
      <c r="G457" s="32">
        <v>44618</v>
      </c>
      <c r="H457" s="32">
        <v>44627.999305555553</v>
      </c>
      <c r="I457">
        <v>800224</v>
      </c>
    </row>
    <row r="458" spans="2:9" x14ac:dyDescent="0.2">
      <c r="B458" t="s">
        <v>8</v>
      </c>
      <c r="C458" t="s">
        <v>4</v>
      </c>
      <c r="D458">
        <v>4</v>
      </c>
      <c r="E458">
        <v>52</v>
      </c>
      <c r="F458">
        <v>0.32</v>
      </c>
      <c r="G458" s="32">
        <v>44618</v>
      </c>
      <c r="H458" s="32">
        <v>44627.999305555553</v>
      </c>
      <c r="I458">
        <v>800224</v>
      </c>
    </row>
    <row r="459" spans="2:9" x14ac:dyDescent="0.2">
      <c r="B459" t="s">
        <v>8</v>
      </c>
      <c r="C459" t="s">
        <v>4</v>
      </c>
      <c r="D459">
        <v>4</v>
      </c>
      <c r="E459">
        <v>53</v>
      </c>
      <c r="F459">
        <v>0.32</v>
      </c>
      <c r="G459" s="32">
        <v>44618</v>
      </c>
      <c r="H459" s="32">
        <v>44627.999305555553</v>
      </c>
      <c r="I459">
        <v>800224</v>
      </c>
    </row>
    <row r="460" spans="2:9" x14ac:dyDescent="0.2">
      <c r="B460" t="s">
        <v>8</v>
      </c>
      <c r="C460" t="s">
        <v>4</v>
      </c>
      <c r="D460">
        <v>4</v>
      </c>
      <c r="E460">
        <v>54</v>
      </c>
      <c r="F460">
        <v>0.33</v>
      </c>
      <c r="G460" s="32">
        <v>44618</v>
      </c>
      <c r="H460" s="32">
        <v>44627.999305555553</v>
      </c>
      <c r="I460">
        <v>800224</v>
      </c>
    </row>
    <row r="461" spans="2:9" x14ac:dyDescent="0.2">
      <c r="B461" t="s">
        <v>8</v>
      </c>
      <c r="C461" t="s">
        <v>4</v>
      </c>
      <c r="D461">
        <v>4</v>
      </c>
      <c r="E461">
        <v>55</v>
      </c>
      <c r="F461">
        <v>0.33</v>
      </c>
      <c r="G461" s="32">
        <v>44618</v>
      </c>
      <c r="H461" s="32">
        <v>44627.999305555553</v>
      </c>
      <c r="I461">
        <v>800224</v>
      </c>
    </row>
    <row r="462" spans="2:9" x14ac:dyDescent="0.2">
      <c r="B462" t="s">
        <v>8</v>
      </c>
      <c r="C462" t="s">
        <v>4</v>
      </c>
      <c r="D462">
        <v>4</v>
      </c>
      <c r="E462">
        <v>56</v>
      </c>
      <c r="F462">
        <v>0.33</v>
      </c>
      <c r="G462" s="32">
        <v>44618</v>
      </c>
      <c r="H462" s="32">
        <v>44627.999305555553</v>
      </c>
      <c r="I462">
        <v>800224</v>
      </c>
    </row>
    <row r="463" spans="2:9" x14ac:dyDescent="0.2">
      <c r="B463" t="s">
        <v>8</v>
      </c>
      <c r="C463" t="s">
        <v>4</v>
      </c>
      <c r="D463">
        <v>4</v>
      </c>
      <c r="E463">
        <v>57</v>
      </c>
      <c r="F463">
        <v>0.33</v>
      </c>
      <c r="G463" s="32">
        <v>44618</v>
      </c>
      <c r="H463" s="32">
        <v>44627.999305555553</v>
      </c>
      <c r="I463">
        <v>800224</v>
      </c>
    </row>
    <row r="464" spans="2:9" x14ac:dyDescent="0.2">
      <c r="B464" t="s">
        <v>8</v>
      </c>
      <c r="C464" t="s">
        <v>4</v>
      </c>
      <c r="D464">
        <v>4</v>
      </c>
      <c r="E464">
        <v>58</v>
      </c>
      <c r="F464">
        <v>0.34</v>
      </c>
      <c r="G464" s="32">
        <v>44618</v>
      </c>
      <c r="H464" s="32">
        <v>44627.999305555553</v>
      </c>
      <c r="I464">
        <v>800224</v>
      </c>
    </row>
    <row r="465" spans="2:9" x14ac:dyDescent="0.2">
      <c r="B465" t="s">
        <v>8</v>
      </c>
      <c r="C465" t="s">
        <v>4</v>
      </c>
      <c r="D465">
        <v>4</v>
      </c>
      <c r="E465">
        <v>59</v>
      </c>
      <c r="F465">
        <v>0.34</v>
      </c>
      <c r="G465" s="32">
        <v>44618</v>
      </c>
      <c r="H465" s="32">
        <v>44627.999305555553</v>
      </c>
      <c r="I465">
        <v>800224</v>
      </c>
    </row>
    <row r="466" spans="2:9" x14ac:dyDescent="0.2">
      <c r="B466" t="s">
        <v>8</v>
      </c>
      <c r="C466" t="s">
        <v>4</v>
      </c>
      <c r="D466">
        <v>4</v>
      </c>
      <c r="E466">
        <v>60</v>
      </c>
      <c r="F466">
        <v>0.34</v>
      </c>
      <c r="G466" s="32">
        <v>44618</v>
      </c>
      <c r="H466" s="32">
        <v>44627.999305555553</v>
      </c>
      <c r="I466">
        <v>800224</v>
      </c>
    </row>
    <row r="467" spans="2:9" x14ac:dyDescent="0.2">
      <c r="B467" t="s">
        <v>8</v>
      </c>
      <c r="C467" t="s">
        <v>4</v>
      </c>
      <c r="D467">
        <v>4</v>
      </c>
      <c r="E467">
        <v>61</v>
      </c>
      <c r="F467">
        <v>0.35</v>
      </c>
      <c r="G467" s="32">
        <v>44618</v>
      </c>
      <c r="H467" s="32">
        <v>44627.999305555553</v>
      </c>
      <c r="I467">
        <v>800224</v>
      </c>
    </row>
    <row r="468" spans="2:9" x14ac:dyDescent="0.2">
      <c r="B468" t="s">
        <v>8</v>
      </c>
      <c r="C468" t="s">
        <v>4</v>
      </c>
      <c r="D468">
        <v>4</v>
      </c>
      <c r="E468">
        <v>62</v>
      </c>
      <c r="F468">
        <v>0.35</v>
      </c>
      <c r="G468" s="32">
        <v>44618</v>
      </c>
      <c r="H468" s="32">
        <v>44627.999305555553</v>
      </c>
      <c r="I468">
        <v>800224</v>
      </c>
    </row>
    <row r="469" spans="2:9" x14ac:dyDescent="0.2">
      <c r="B469" t="s">
        <v>8</v>
      </c>
      <c r="C469" t="s">
        <v>4</v>
      </c>
      <c r="D469">
        <v>4</v>
      </c>
      <c r="E469">
        <v>63</v>
      </c>
      <c r="F469">
        <v>0.35</v>
      </c>
      <c r="G469" s="32">
        <v>44618</v>
      </c>
      <c r="H469" s="32">
        <v>44627.999305555553</v>
      </c>
      <c r="I469">
        <v>800224</v>
      </c>
    </row>
    <row r="470" spans="2:9" x14ac:dyDescent="0.2">
      <c r="B470" t="s">
        <v>8</v>
      </c>
      <c r="C470" t="s">
        <v>4</v>
      </c>
      <c r="D470">
        <v>4</v>
      </c>
      <c r="E470">
        <v>64</v>
      </c>
      <c r="F470">
        <v>0.36</v>
      </c>
      <c r="G470" s="32">
        <v>44618</v>
      </c>
      <c r="H470" s="32">
        <v>44627.999305555553</v>
      </c>
      <c r="I470">
        <v>800224</v>
      </c>
    </row>
    <row r="471" spans="2:9" x14ac:dyDescent="0.2">
      <c r="B471" t="s">
        <v>8</v>
      </c>
      <c r="C471" t="s">
        <v>4</v>
      </c>
      <c r="D471">
        <v>4</v>
      </c>
      <c r="E471">
        <v>65</v>
      </c>
      <c r="F471">
        <v>0.36</v>
      </c>
      <c r="G471" s="32">
        <v>44618</v>
      </c>
      <c r="H471" s="32">
        <v>44627.999305555553</v>
      </c>
      <c r="I471">
        <v>800224</v>
      </c>
    </row>
    <row r="472" spans="2:9" x14ac:dyDescent="0.2">
      <c r="B472" t="s">
        <v>8</v>
      </c>
      <c r="C472" t="s">
        <v>4</v>
      </c>
      <c r="D472">
        <v>4</v>
      </c>
      <c r="E472">
        <v>66</v>
      </c>
      <c r="F472">
        <v>0.36</v>
      </c>
      <c r="G472" s="32">
        <v>44618</v>
      </c>
      <c r="H472" s="32">
        <v>44627.999305555553</v>
      </c>
      <c r="I472">
        <v>800224</v>
      </c>
    </row>
    <row r="473" spans="2:9" x14ac:dyDescent="0.2">
      <c r="B473" t="s">
        <v>8</v>
      </c>
      <c r="C473" t="s">
        <v>4</v>
      </c>
      <c r="D473">
        <v>4</v>
      </c>
      <c r="E473">
        <v>67</v>
      </c>
      <c r="F473">
        <v>0.37</v>
      </c>
      <c r="G473" s="32">
        <v>44618</v>
      </c>
      <c r="H473" s="32">
        <v>44627.999305555553</v>
      </c>
      <c r="I473">
        <v>800224</v>
      </c>
    </row>
    <row r="474" spans="2:9" x14ac:dyDescent="0.2">
      <c r="B474" t="s">
        <v>8</v>
      </c>
      <c r="C474" t="s">
        <v>4</v>
      </c>
      <c r="D474">
        <v>4</v>
      </c>
      <c r="E474">
        <v>68</v>
      </c>
      <c r="F474">
        <v>0.37</v>
      </c>
      <c r="G474" s="32">
        <v>44618</v>
      </c>
      <c r="H474" s="32">
        <v>44627.999305555553</v>
      </c>
      <c r="I474">
        <v>800224</v>
      </c>
    </row>
    <row r="475" spans="2:9" x14ac:dyDescent="0.2">
      <c r="B475" t="s">
        <v>8</v>
      </c>
      <c r="C475" t="s">
        <v>4</v>
      </c>
      <c r="D475">
        <v>4</v>
      </c>
      <c r="E475">
        <v>69</v>
      </c>
      <c r="F475">
        <v>0.37</v>
      </c>
      <c r="G475" s="32">
        <v>44618</v>
      </c>
      <c r="H475" s="32">
        <v>44627.999305555553</v>
      </c>
      <c r="I475">
        <v>800224</v>
      </c>
    </row>
    <row r="476" spans="2:9" x14ac:dyDescent="0.2">
      <c r="B476" t="s">
        <v>8</v>
      </c>
      <c r="C476" t="s">
        <v>4</v>
      </c>
      <c r="D476">
        <v>4</v>
      </c>
      <c r="E476">
        <v>70</v>
      </c>
      <c r="F476">
        <v>0.38</v>
      </c>
      <c r="G476" s="32">
        <v>44618</v>
      </c>
      <c r="H476" s="32">
        <v>44627.999305555553</v>
      </c>
      <c r="I476">
        <v>800224</v>
      </c>
    </row>
    <row r="477" spans="2:9" x14ac:dyDescent="0.2">
      <c r="B477" t="s">
        <v>8</v>
      </c>
      <c r="C477" t="s">
        <v>4</v>
      </c>
      <c r="D477">
        <v>4</v>
      </c>
      <c r="E477">
        <v>71</v>
      </c>
      <c r="F477">
        <v>0.38</v>
      </c>
      <c r="G477" s="32">
        <v>44618</v>
      </c>
      <c r="H477" s="32">
        <v>44627.999305555553</v>
      </c>
      <c r="I477">
        <v>800224</v>
      </c>
    </row>
    <row r="478" spans="2:9" x14ac:dyDescent="0.2">
      <c r="B478" t="s">
        <v>8</v>
      </c>
      <c r="C478" t="s">
        <v>4</v>
      </c>
      <c r="D478">
        <v>4</v>
      </c>
      <c r="E478">
        <v>72</v>
      </c>
      <c r="F478">
        <v>0.39</v>
      </c>
      <c r="G478" s="32">
        <v>44618</v>
      </c>
      <c r="H478" s="32">
        <v>44627.999305555553</v>
      </c>
      <c r="I478">
        <v>800224</v>
      </c>
    </row>
    <row r="479" spans="2:9" x14ac:dyDescent="0.2">
      <c r="B479" t="s">
        <v>8</v>
      </c>
      <c r="C479" t="s">
        <v>4</v>
      </c>
      <c r="D479">
        <v>4</v>
      </c>
      <c r="E479">
        <v>73</v>
      </c>
      <c r="F479">
        <v>0.39</v>
      </c>
      <c r="G479" s="32">
        <v>44618</v>
      </c>
      <c r="H479" s="32">
        <v>44627.999305555553</v>
      </c>
      <c r="I479">
        <v>800224</v>
      </c>
    </row>
    <row r="480" spans="2:9" x14ac:dyDescent="0.2">
      <c r="B480" t="s">
        <v>8</v>
      </c>
      <c r="C480" t="s">
        <v>4</v>
      </c>
      <c r="D480">
        <v>4</v>
      </c>
      <c r="E480">
        <v>74</v>
      </c>
      <c r="F480">
        <v>0.4</v>
      </c>
      <c r="G480" s="32">
        <v>44618</v>
      </c>
      <c r="H480" s="32">
        <v>44627.999305555553</v>
      </c>
      <c r="I480">
        <v>800224</v>
      </c>
    </row>
    <row r="481" spans="2:9" x14ac:dyDescent="0.2">
      <c r="B481" t="s">
        <v>8</v>
      </c>
      <c r="C481" t="s">
        <v>4</v>
      </c>
      <c r="D481">
        <v>4</v>
      </c>
      <c r="E481">
        <v>75</v>
      </c>
      <c r="F481">
        <v>0.4</v>
      </c>
      <c r="G481" s="32">
        <v>44618</v>
      </c>
      <c r="H481" s="32">
        <v>44627.999305555553</v>
      </c>
      <c r="I481">
        <v>800224</v>
      </c>
    </row>
    <row r="482" spans="2:9" x14ac:dyDescent="0.2">
      <c r="B482" t="s">
        <v>8</v>
      </c>
      <c r="C482" t="s">
        <v>4</v>
      </c>
      <c r="D482">
        <v>4</v>
      </c>
      <c r="E482">
        <v>76</v>
      </c>
      <c r="F482">
        <v>0.41</v>
      </c>
      <c r="G482" s="32">
        <v>44618</v>
      </c>
      <c r="H482" s="32">
        <v>44627.999305555553</v>
      </c>
      <c r="I482">
        <v>800224</v>
      </c>
    </row>
    <row r="483" spans="2:9" x14ac:dyDescent="0.2">
      <c r="B483" t="s">
        <v>8</v>
      </c>
      <c r="C483" t="s">
        <v>4</v>
      </c>
      <c r="D483">
        <v>4</v>
      </c>
      <c r="E483">
        <v>77</v>
      </c>
      <c r="F483">
        <v>0.41</v>
      </c>
      <c r="G483" s="32">
        <v>44618</v>
      </c>
      <c r="H483" s="32">
        <v>44627.999305555553</v>
      </c>
      <c r="I483">
        <v>800224</v>
      </c>
    </row>
    <row r="484" spans="2:9" x14ac:dyDescent="0.2">
      <c r="B484" t="s">
        <v>8</v>
      </c>
      <c r="C484" t="s">
        <v>4</v>
      </c>
      <c r="D484">
        <v>4</v>
      </c>
      <c r="E484">
        <v>78</v>
      </c>
      <c r="F484">
        <v>0.42</v>
      </c>
      <c r="G484" s="32">
        <v>44618</v>
      </c>
      <c r="H484" s="32">
        <v>44627.999305555553</v>
      </c>
      <c r="I484">
        <v>800224</v>
      </c>
    </row>
    <row r="485" spans="2:9" x14ac:dyDescent="0.2">
      <c r="B485" t="s">
        <v>8</v>
      </c>
      <c r="C485" t="s">
        <v>4</v>
      </c>
      <c r="D485">
        <v>4</v>
      </c>
      <c r="E485">
        <v>79</v>
      </c>
      <c r="F485">
        <v>0.42</v>
      </c>
      <c r="G485" s="32">
        <v>44618</v>
      </c>
      <c r="H485" s="32">
        <v>44627.999305555553</v>
      </c>
      <c r="I485">
        <v>800224</v>
      </c>
    </row>
    <row r="486" spans="2:9" x14ac:dyDescent="0.2">
      <c r="B486" t="s">
        <v>8</v>
      </c>
      <c r="C486" t="s">
        <v>4</v>
      </c>
      <c r="D486">
        <v>4</v>
      </c>
      <c r="E486">
        <v>80</v>
      </c>
      <c r="F486">
        <v>0.43</v>
      </c>
      <c r="G486" s="32">
        <v>44618</v>
      </c>
      <c r="H486" s="32">
        <v>44627.999305555553</v>
      </c>
      <c r="I486">
        <v>800224</v>
      </c>
    </row>
    <row r="487" spans="2:9" x14ac:dyDescent="0.2">
      <c r="B487" t="s">
        <v>8</v>
      </c>
      <c r="C487" t="s">
        <v>4</v>
      </c>
      <c r="D487">
        <v>4</v>
      </c>
      <c r="E487">
        <v>81</v>
      </c>
      <c r="F487">
        <v>0.44</v>
      </c>
      <c r="G487" s="32">
        <v>44618</v>
      </c>
      <c r="H487" s="32">
        <v>44627.999305555553</v>
      </c>
      <c r="I487">
        <v>800224</v>
      </c>
    </row>
    <row r="488" spans="2:9" x14ac:dyDescent="0.2">
      <c r="B488" t="s">
        <v>8</v>
      </c>
      <c r="C488" t="s">
        <v>4</v>
      </c>
      <c r="D488">
        <v>4</v>
      </c>
      <c r="E488">
        <v>82</v>
      </c>
      <c r="F488">
        <v>0.45</v>
      </c>
      <c r="G488" s="32">
        <v>44618</v>
      </c>
      <c r="H488" s="32">
        <v>44627.999305555553</v>
      </c>
      <c r="I488">
        <v>800224</v>
      </c>
    </row>
    <row r="489" spans="2:9" x14ac:dyDescent="0.2">
      <c r="B489" t="s">
        <v>8</v>
      </c>
      <c r="C489" t="s">
        <v>4</v>
      </c>
      <c r="D489">
        <v>4</v>
      </c>
      <c r="E489">
        <v>83</v>
      </c>
      <c r="F489">
        <v>0.45</v>
      </c>
      <c r="G489" s="32">
        <v>44618</v>
      </c>
      <c r="H489" s="32">
        <v>44627.999305555553</v>
      </c>
      <c r="I489">
        <v>800224</v>
      </c>
    </row>
    <row r="490" spans="2:9" x14ac:dyDescent="0.2">
      <c r="B490" t="s">
        <v>8</v>
      </c>
      <c r="C490" t="s">
        <v>4</v>
      </c>
      <c r="D490">
        <v>4</v>
      </c>
      <c r="E490">
        <v>84</v>
      </c>
      <c r="F490">
        <v>0.46</v>
      </c>
      <c r="G490" s="32">
        <v>44618</v>
      </c>
      <c r="H490" s="32">
        <v>44627.999305555553</v>
      </c>
      <c r="I490">
        <v>800224</v>
      </c>
    </row>
    <row r="491" spans="2:9" x14ac:dyDescent="0.2">
      <c r="B491" t="s">
        <v>8</v>
      </c>
      <c r="C491" t="s">
        <v>4</v>
      </c>
      <c r="D491">
        <v>4</v>
      </c>
      <c r="E491">
        <v>85</v>
      </c>
      <c r="F491">
        <v>0.47</v>
      </c>
      <c r="G491" s="32">
        <v>44618</v>
      </c>
      <c r="H491" s="32">
        <v>44627.999305555553</v>
      </c>
      <c r="I491">
        <v>800224</v>
      </c>
    </row>
    <row r="492" spans="2:9" x14ac:dyDescent="0.2">
      <c r="B492" t="s">
        <v>8</v>
      </c>
      <c r="C492" t="s">
        <v>4</v>
      </c>
      <c r="D492">
        <v>4</v>
      </c>
      <c r="E492">
        <v>86</v>
      </c>
      <c r="F492">
        <v>0.48</v>
      </c>
      <c r="G492" s="32">
        <v>44618</v>
      </c>
      <c r="H492" s="32">
        <v>44627.999305555553</v>
      </c>
      <c r="I492">
        <v>800224</v>
      </c>
    </row>
    <row r="493" spans="2:9" x14ac:dyDescent="0.2">
      <c r="B493" t="s">
        <v>8</v>
      </c>
      <c r="C493" t="s">
        <v>4</v>
      </c>
      <c r="D493">
        <v>4</v>
      </c>
      <c r="E493">
        <v>87</v>
      </c>
      <c r="F493">
        <v>0.5</v>
      </c>
      <c r="G493" s="32">
        <v>44618</v>
      </c>
      <c r="H493" s="32">
        <v>44627.999305555553</v>
      </c>
      <c r="I493">
        <v>800224</v>
      </c>
    </row>
    <row r="494" spans="2:9" x14ac:dyDescent="0.2">
      <c r="B494" t="s">
        <v>8</v>
      </c>
      <c r="C494" t="s">
        <v>4</v>
      </c>
      <c r="D494">
        <v>4</v>
      </c>
      <c r="E494">
        <v>88</v>
      </c>
      <c r="F494">
        <v>0.51</v>
      </c>
      <c r="G494" s="32">
        <v>44618</v>
      </c>
      <c r="H494" s="32">
        <v>44627.999305555553</v>
      </c>
      <c r="I494">
        <v>800224</v>
      </c>
    </row>
    <row r="495" spans="2:9" x14ac:dyDescent="0.2">
      <c r="B495" t="s">
        <v>8</v>
      </c>
      <c r="C495" t="s">
        <v>4</v>
      </c>
      <c r="D495">
        <v>4</v>
      </c>
      <c r="E495">
        <v>89</v>
      </c>
      <c r="F495">
        <v>0.53</v>
      </c>
      <c r="G495" s="32">
        <v>44618</v>
      </c>
      <c r="H495" s="32">
        <v>44627.999305555553</v>
      </c>
      <c r="I495">
        <v>800224</v>
      </c>
    </row>
    <row r="496" spans="2:9" x14ac:dyDescent="0.2">
      <c r="B496" t="s">
        <v>8</v>
      </c>
      <c r="C496" t="s">
        <v>4</v>
      </c>
      <c r="D496">
        <v>4</v>
      </c>
      <c r="E496">
        <v>90</v>
      </c>
      <c r="F496">
        <v>0.55000000000000004</v>
      </c>
      <c r="G496" s="32">
        <v>44618</v>
      </c>
      <c r="H496" s="32">
        <v>44627.999305555553</v>
      </c>
      <c r="I496">
        <v>800224</v>
      </c>
    </row>
    <row r="497" spans="2:9" x14ac:dyDescent="0.2">
      <c r="B497" t="s">
        <v>8</v>
      </c>
      <c r="C497" t="s">
        <v>4</v>
      </c>
      <c r="D497">
        <v>4</v>
      </c>
      <c r="E497">
        <v>91</v>
      </c>
      <c r="F497">
        <v>0.56999999999999995</v>
      </c>
      <c r="G497" s="32">
        <v>44618</v>
      </c>
      <c r="H497" s="32">
        <v>44627.999305555553</v>
      </c>
      <c r="I497">
        <v>800224</v>
      </c>
    </row>
    <row r="498" spans="2:9" x14ac:dyDescent="0.2">
      <c r="B498" t="s">
        <v>8</v>
      </c>
      <c r="C498" t="s">
        <v>4</v>
      </c>
      <c r="D498">
        <v>4</v>
      </c>
      <c r="E498">
        <v>92</v>
      </c>
      <c r="F498">
        <v>0.6</v>
      </c>
      <c r="G498" s="32">
        <v>44618</v>
      </c>
      <c r="H498" s="32">
        <v>44627.999305555553</v>
      </c>
      <c r="I498">
        <v>800224</v>
      </c>
    </row>
    <row r="499" spans="2:9" x14ac:dyDescent="0.2">
      <c r="B499" t="s">
        <v>8</v>
      </c>
      <c r="C499" t="s">
        <v>4</v>
      </c>
      <c r="D499">
        <v>4</v>
      </c>
      <c r="E499">
        <v>93</v>
      </c>
      <c r="F499">
        <v>0.63</v>
      </c>
      <c r="G499" s="32">
        <v>44618</v>
      </c>
      <c r="H499" s="32">
        <v>44627.999305555553</v>
      </c>
      <c r="I499">
        <v>800224</v>
      </c>
    </row>
    <row r="500" spans="2:9" x14ac:dyDescent="0.2">
      <c r="B500" t="s">
        <v>8</v>
      </c>
      <c r="C500" t="s">
        <v>4</v>
      </c>
      <c r="D500">
        <v>4</v>
      </c>
      <c r="E500">
        <v>94</v>
      </c>
      <c r="F500">
        <v>0.68</v>
      </c>
      <c r="G500" s="32">
        <v>44618</v>
      </c>
      <c r="H500" s="32">
        <v>44627.999305555553</v>
      </c>
      <c r="I500">
        <v>800224</v>
      </c>
    </row>
    <row r="501" spans="2:9" x14ac:dyDescent="0.2">
      <c r="B501" t="s">
        <v>8</v>
      </c>
      <c r="C501" t="s">
        <v>4</v>
      </c>
      <c r="D501">
        <v>4</v>
      </c>
      <c r="E501">
        <v>95</v>
      </c>
      <c r="F501">
        <v>0.74</v>
      </c>
      <c r="G501" s="32">
        <v>44618</v>
      </c>
      <c r="H501" s="32">
        <v>44627.999305555553</v>
      </c>
      <c r="I501">
        <v>800224</v>
      </c>
    </row>
    <row r="502" spans="2:9" x14ac:dyDescent="0.2">
      <c r="B502" t="s">
        <v>8</v>
      </c>
      <c r="C502" t="s">
        <v>4</v>
      </c>
      <c r="D502">
        <v>4</v>
      </c>
      <c r="E502">
        <v>96</v>
      </c>
      <c r="F502">
        <v>0.84</v>
      </c>
      <c r="G502" s="32">
        <v>44618</v>
      </c>
      <c r="H502" s="32">
        <v>44627.999305555553</v>
      </c>
      <c r="I502">
        <v>800224</v>
      </c>
    </row>
    <row r="503" spans="2:9" x14ac:dyDescent="0.2">
      <c r="B503" t="s">
        <v>8</v>
      </c>
      <c r="C503" t="s">
        <v>4</v>
      </c>
      <c r="D503">
        <v>4</v>
      </c>
      <c r="E503">
        <v>97</v>
      </c>
      <c r="F503">
        <v>1.02</v>
      </c>
      <c r="G503" s="32">
        <v>44618</v>
      </c>
      <c r="H503" s="32">
        <v>44627.999305555553</v>
      </c>
      <c r="I503">
        <v>800224</v>
      </c>
    </row>
    <row r="504" spans="2:9" x14ac:dyDescent="0.2">
      <c r="B504" t="s">
        <v>8</v>
      </c>
      <c r="C504" t="s">
        <v>4</v>
      </c>
      <c r="D504">
        <v>4</v>
      </c>
      <c r="E504">
        <v>98</v>
      </c>
      <c r="F504">
        <v>1.36</v>
      </c>
      <c r="G504" s="32">
        <v>44618</v>
      </c>
      <c r="H504" s="32">
        <v>44627.999305555553</v>
      </c>
      <c r="I504">
        <v>800224</v>
      </c>
    </row>
    <row r="505" spans="2:9" x14ac:dyDescent="0.2">
      <c r="B505" t="s">
        <v>8</v>
      </c>
      <c r="C505" t="s">
        <v>4</v>
      </c>
      <c r="D505">
        <v>4</v>
      </c>
      <c r="E505">
        <v>99</v>
      </c>
      <c r="F505">
        <v>2.36</v>
      </c>
      <c r="G505" s="32">
        <v>44618</v>
      </c>
      <c r="H505" s="32">
        <v>44627.999305555553</v>
      </c>
      <c r="I505">
        <v>800224</v>
      </c>
    </row>
    <row r="506" spans="2:9" x14ac:dyDescent="0.2">
      <c r="B506" t="s">
        <v>8</v>
      </c>
      <c r="C506" t="s">
        <v>4</v>
      </c>
      <c r="D506">
        <v>8</v>
      </c>
      <c r="E506">
        <v>0</v>
      </c>
      <c r="F506">
        <v>0</v>
      </c>
      <c r="G506" s="32">
        <v>44618</v>
      </c>
      <c r="H506" s="32">
        <v>44627.999305555553</v>
      </c>
      <c r="I506">
        <v>795237</v>
      </c>
    </row>
    <row r="507" spans="2:9" x14ac:dyDescent="0.2">
      <c r="B507" t="s">
        <v>8</v>
      </c>
      <c r="C507" t="s">
        <v>4</v>
      </c>
      <c r="D507">
        <v>8</v>
      </c>
      <c r="E507">
        <v>1</v>
      </c>
      <c r="F507">
        <v>0.08</v>
      </c>
      <c r="G507" s="32">
        <v>44618</v>
      </c>
      <c r="H507" s="32">
        <v>44627.999305555553</v>
      </c>
      <c r="I507">
        <v>795237</v>
      </c>
    </row>
    <row r="508" spans="2:9" x14ac:dyDescent="0.2">
      <c r="B508" t="s">
        <v>8</v>
      </c>
      <c r="C508" t="s">
        <v>4</v>
      </c>
      <c r="D508">
        <v>8</v>
      </c>
      <c r="E508">
        <v>2</v>
      </c>
      <c r="F508">
        <v>0.12</v>
      </c>
      <c r="G508" s="32">
        <v>44618</v>
      </c>
      <c r="H508" s="32">
        <v>44627.999305555553</v>
      </c>
      <c r="I508">
        <v>795237</v>
      </c>
    </row>
    <row r="509" spans="2:9" x14ac:dyDescent="0.2">
      <c r="B509" t="s">
        <v>8</v>
      </c>
      <c r="C509" t="s">
        <v>4</v>
      </c>
      <c r="D509">
        <v>8</v>
      </c>
      <c r="E509">
        <v>3</v>
      </c>
      <c r="F509">
        <v>0.15</v>
      </c>
      <c r="G509" s="32">
        <v>44618</v>
      </c>
      <c r="H509" s="32">
        <v>44627.999305555553</v>
      </c>
      <c r="I509">
        <v>795237</v>
      </c>
    </row>
    <row r="510" spans="2:9" x14ac:dyDescent="0.2">
      <c r="B510" t="s">
        <v>8</v>
      </c>
      <c r="C510" t="s">
        <v>4</v>
      </c>
      <c r="D510">
        <v>8</v>
      </c>
      <c r="E510">
        <v>4</v>
      </c>
      <c r="F510">
        <v>0.17</v>
      </c>
      <c r="G510" s="32">
        <v>44618</v>
      </c>
      <c r="H510" s="32">
        <v>44627.999305555553</v>
      </c>
      <c r="I510">
        <v>795237</v>
      </c>
    </row>
    <row r="511" spans="2:9" x14ac:dyDescent="0.2">
      <c r="B511" t="s">
        <v>8</v>
      </c>
      <c r="C511" t="s">
        <v>4</v>
      </c>
      <c r="D511">
        <v>8</v>
      </c>
      <c r="E511">
        <v>5</v>
      </c>
      <c r="F511">
        <v>0.19</v>
      </c>
      <c r="G511" s="32">
        <v>44618</v>
      </c>
      <c r="H511" s="32">
        <v>44627.999305555553</v>
      </c>
      <c r="I511">
        <v>795237</v>
      </c>
    </row>
    <row r="512" spans="2:9" x14ac:dyDescent="0.2">
      <c r="B512" t="s">
        <v>8</v>
      </c>
      <c r="C512" t="s">
        <v>4</v>
      </c>
      <c r="D512">
        <v>8</v>
      </c>
      <c r="E512">
        <v>6</v>
      </c>
      <c r="F512">
        <v>0.2</v>
      </c>
      <c r="G512" s="32">
        <v>44618</v>
      </c>
      <c r="H512" s="32">
        <v>44627.999305555553</v>
      </c>
      <c r="I512">
        <v>795237</v>
      </c>
    </row>
    <row r="513" spans="2:9" x14ac:dyDescent="0.2">
      <c r="B513" t="s">
        <v>8</v>
      </c>
      <c r="C513" t="s">
        <v>4</v>
      </c>
      <c r="D513">
        <v>8</v>
      </c>
      <c r="E513">
        <v>7</v>
      </c>
      <c r="F513">
        <v>0.21</v>
      </c>
      <c r="G513" s="32">
        <v>44618</v>
      </c>
      <c r="H513" s="32">
        <v>44627.999305555553</v>
      </c>
      <c r="I513">
        <v>795237</v>
      </c>
    </row>
    <row r="514" spans="2:9" x14ac:dyDescent="0.2">
      <c r="B514" t="s">
        <v>8</v>
      </c>
      <c r="C514" t="s">
        <v>4</v>
      </c>
      <c r="D514">
        <v>8</v>
      </c>
      <c r="E514">
        <v>8</v>
      </c>
      <c r="F514">
        <v>0.22</v>
      </c>
      <c r="G514" s="32">
        <v>44618</v>
      </c>
      <c r="H514" s="32">
        <v>44627.999305555553</v>
      </c>
      <c r="I514">
        <v>795237</v>
      </c>
    </row>
    <row r="515" spans="2:9" x14ac:dyDescent="0.2">
      <c r="B515" t="s">
        <v>8</v>
      </c>
      <c r="C515" t="s">
        <v>4</v>
      </c>
      <c r="D515">
        <v>8</v>
      </c>
      <c r="E515">
        <v>9</v>
      </c>
      <c r="F515">
        <v>0.23</v>
      </c>
      <c r="G515" s="32">
        <v>44618</v>
      </c>
      <c r="H515" s="32">
        <v>44627.999305555553</v>
      </c>
      <c r="I515">
        <v>795237</v>
      </c>
    </row>
    <row r="516" spans="2:9" x14ac:dyDescent="0.2">
      <c r="B516" t="s">
        <v>8</v>
      </c>
      <c r="C516" t="s">
        <v>4</v>
      </c>
      <c r="D516">
        <v>8</v>
      </c>
      <c r="E516">
        <v>10</v>
      </c>
      <c r="F516">
        <v>0.23</v>
      </c>
      <c r="G516" s="32">
        <v>44618</v>
      </c>
      <c r="H516" s="32">
        <v>44627.999305555553</v>
      </c>
      <c r="I516">
        <v>795237</v>
      </c>
    </row>
    <row r="517" spans="2:9" x14ac:dyDescent="0.2">
      <c r="B517" t="s">
        <v>8</v>
      </c>
      <c r="C517" t="s">
        <v>4</v>
      </c>
      <c r="D517">
        <v>8</v>
      </c>
      <c r="E517">
        <v>11</v>
      </c>
      <c r="F517">
        <v>0.24</v>
      </c>
      <c r="G517" s="32">
        <v>44618</v>
      </c>
      <c r="H517" s="32">
        <v>44627.999305555553</v>
      </c>
      <c r="I517">
        <v>795237</v>
      </c>
    </row>
    <row r="518" spans="2:9" x14ac:dyDescent="0.2">
      <c r="B518" t="s">
        <v>8</v>
      </c>
      <c r="C518" t="s">
        <v>4</v>
      </c>
      <c r="D518">
        <v>8</v>
      </c>
      <c r="E518">
        <v>12</v>
      </c>
      <c r="F518">
        <v>0.24</v>
      </c>
      <c r="G518" s="32">
        <v>44618</v>
      </c>
      <c r="H518" s="32">
        <v>44627.999305555553</v>
      </c>
      <c r="I518">
        <v>795237</v>
      </c>
    </row>
    <row r="519" spans="2:9" x14ac:dyDescent="0.2">
      <c r="B519" t="s">
        <v>8</v>
      </c>
      <c r="C519" t="s">
        <v>4</v>
      </c>
      <c r="D519">
        <v>8</v>
      </c>
      <c r="E519">
        <v>13</v>
      </c>
      <c r="F519">
        <v>0.25</v>
      </c>
      <c r="G519" s="32">
        <v>44618</v>
      </c>
      <c r="H519" s="32">
        <v>44627.999305555553</v>
      </c>
      <c r="I519">
        <v>795237</v>
      </c>
    </row>
    <row r="520" spans="2:9" x14ac:dyDescent="0.2">
      <c r="B520" t="s">
        <v>8</v>
      </c>
      <c r="C520" t="s">
        <v>4</v>
      </c>
      <c r="D520">
        <v>8</v>
      </c>
      <c r="E520">
        <v>14</v>
      </c>
      <c r="F520">
        <v>0.26</v>
      </c>
      <c r="G520" s="32">
        <v>44618</v>
      </c>
      <c r="H520" s="32">
        <v>44627.999305555553</v>
      </c>
      <c r="I520">
        <v>795237</v>
      </c>
    </row>
    <row r="521" spans="2:9" x14ac:dyDescent="0.2">
      <c r="B521" t="s">
        <v>8</v>
      </c>
      <c r="C521" t="s">
        <v>4</v>
      </c>
      <c r="D521">
        <v>8</v>
      </c>
      <c r="E521">
        <v>15</v>
      </c>
      <c r="F521">
        <v>0.26</v>
      </c>
      <c r="G521" s="32">
        <v>44618</v>
      </c>
      <c r="H521" s="32">
        <v>44627.999305555553</v>
      </c>
      <c r="I521">
        <v>795237</v>
      </c>
    </row>
    <row r="522" spans="2:9" x14ac:dyDescent="0.2">
      <c r="B522" t="s">
        <v>8</v>
      </c>
      <c r="C522" t="s">
        <v>4</v>
      </c>
      <c r="D522">
        <v>8</v>
      </c>
      <c r="E522">
        <v>16</v>
      </c>
      <c r="F522">
        <v>0.27</v>
      </c>
      <c r="G522" s="32">
        <v>44618</v>
      </c>
      <c r="H522" s="32">
        <v>44627.999305555553</v>
      </c>
      <c r="I522">
        <v>795237</v>
      </c>
    </row>
    <row r="523" spans="2:9" x14ac:dyDescent="0.2">
      <c r="B523" t="s">
        <v>8</v>
      </c>
      <c r="C523" t="s">
        <v>4</v>
      </c>
      <c r="D523">
        <v>8</v>
      </c>
      <c r="E523">
        <v>17</v>
      </c>
      <c r="F523">
        <v>0.27</v>
      </c>
      <c r="G523" s="32">
        <v>44618</v>
      </c>
      <c r="H523" s="32">
        <v>44627.999305555553</v>
      </c>
      <c r="I523">
        <v>795237</v>
      </c>
    </row>
    <row r="524" spans="2:9" x14ac:dyDescent="0.2">
      <c r="B524" t="s">
        <v>8</v>
      </c>
      <c r="C524" t="s">
        <v>4</v>
      </c>
      <c r="D524">
        <v>8</v>
      </c>
      <c r="E524">
        <v>18</v>
      </c>
      <c r="F524">
        <v>0.27</v>
      </c>
      <c r="G524" s="32">
        <v>44618</v>
      </c>
      <c r="H524" s="32">
        <v>44627.999305555553</v>
      </c>
      <c r="I524">
        <v>795237</v>
      </c>
    </row>
    <row r="525" spans="2:9" x14ac:dyDescent="0.2">
      <c r="B525" t="s">
        <v>8</v>
      </c>
      <c r="C525" t="s">
        <v>4</v>
      </c>
      <c r="D525">
        <v>8</v>
      </c>
      <c r="E525">
        <v>19</v>
      </c>
      <c r="F525">
        <v>0.28000000000000003</v>
      </c>
      <c r="G525" s="32">
        <v>44618</v>
      </c>
      <c r="H525" s="32">
        <v>44627.999305555553</v>
      </c>
      <c r="I525">
        <v>795237</v>
      </c>
    </row>
    <row r="526" spans="2:9" x14ac:dyDescent="0.2">
      <c r="B526" t="s">
        <v>8</v>
      </c>
      <c r="C526" t="s">
        <v>4</v>
      </c>
      <c r="D526">
        <v>8</v>
      </c>
      <c r="E526">
        <v>20</v>
      </c>
      <c r="F526">
        <v>0.28000000000000003</v>
      </c>
      <c r="G526" s="32">
        <v>44618</v>
      </c>
      <c r="H526" s="32">
        <v>44627.999305555553</v>
      </c>
      <c r="I526">
        <v>795237</v>
      </c>
    </row>
    <row r="527" spans="2:9" x14ac:dyDescent="0.2">
      <c r="B527" t="s">
        <v>8</v>
      </c>
      <c r="C527" t="s">
        <v>4</v>
      </c>
      <c r="D527">
        <v>8</v>
      </c>
      <c r="E527">
        <v>21</v>
      </c>
      <c r="F527">
        <v>0.28999999999999998</v>
      </c>
      <c r="G527" s="32">
        <v>44618</v>
      </c>
      <c r="H527" s="32">
        <v>44627.999305555553</v>
      </c>
      <c r="I527">
        <v>795237</v>
      </c>
    </row>
    <row r="528" spans="2:9" x14ac:dyDescent="0.2">
      <c r="B528" t="s">
        <v>8</v>
      </c>
      <c r="C528" t="s">
        <v>4</v>
      </c>
      <c r="D528">
        <v>8</v>
      </c>
      <c r="E528">
        <v>22</v>
      </c>
      <c r="F528">
        <v>0.28999999999999998</v>
      </c>
      <c r="G528" s="32">
        <v>44618</v>
      </c>
      <c r="H528" s="32">
        <v>44627.999305555553</v>
      </c>
      <c r="I528">
        <v>795237</v>
      </c>
    </row>
    <row r="529" spans="2:9" x14ac:dyDescent="0.2">
      <c r="B529" t="s">
        <v>8</v>
      </c>
      <c r="C529" t="s">
        <v>4</v>
      </c>
      <c r="D529">
        <v>8</v>
      </c>
      <c r="E529">
        <v>23</v>
      </c>
      <c r="F529">
        <v>0.28999999999999998</v>
      </c>
      <c r="G529" s="32">
        <v>44618</v>
      </c>
      <c r="H529" s="32">
        <v>44627.999305555553</v>
      </c>
      <c r="I529">
        <v>795237</v>
      </c>
    </row>
    <row r="530" spans="2:9" x14ac:dyDescent="0.2">
      <c r="B530" t="s">
        <v>8</v>
      </c>
      <c r="C530" t="s">
        <v>4</v>
      </c>
      <c r="D530">
        <v>8</v>
      </c>
      <c r="E530">
        <v>24</v>
      </c>
      <c r="F530">
        <v>0.3</v>
      </c>
      <c r="G530" s="32">
        <v>44618</v>
      </c>
      <c r="H530" s="32">
        <v>44627.999305555553</v>
      </c>
      <c r="I530">
        <v>795237</v>
      </c>
    </row>
    <row r="531" spans="2:9" x14ac:dyDescent="0.2">
      <c r="B531" t="s">
        <v>8</v>
      </c>
      <c r="C531" t="s">
        <v>4</v>
      </c>
      <c r="D531">
        <v>8</v>
      </c>
      <c r="E531">
        <v>25</v>
      </c>
      <c r="F531">
        <v>0.3</v>
      </c>
      <c r="G531" s="32">
        <v>44618</v>
      </c>
      <c r="H531" s="32">
        <v>44627.999305555553</v>
      </c>
      <c r="I531">
        <v>795237</v>
      </c>
    </row>
    <row r="532" spans="2:9" x14ac:dyDescent="0.2">
      <c r="B532" t="s">
        <v>8</v>
      </c>
      <c r="C532" t="s">
        <v>4</v>
      </c>
      <c r="D532">
        <v>8</v>
      </c>
      <c r="E532">
        <v>26</v>
      </c>
      <c r="F532">
        <v>0.3</v>
      </c>
      <c r="G532" s="32">
        <v>44618</v>
      </c>
      <c r="H532" s="32">
        <v>44627.999305555553</v>
      </c>
      <c r="I532">
        <v>795237</v>
      </c>
    </row>
    <row r="533" spans="2:9" x14ac:dyDescent="0.2">
      <c r="B533" t="s">
        <v>8</v>
      </c>
      <c r="C533" t="s">
        <v>4</v>
      </c>
      <c r="D533">
        <v>8</v>
      </c>
      <c r="E533">
        <v>27</v>
      </c>
      <c r="F533">
        <v>0.31</v>
      </c>
      <c r="G533" s="32">
        <v>44618</v>
      </c>
      <c r="H533" s="32">
        <v>44627.999305555553</v>
      </c>
      <c r="I533">
        <v>795237</v>
      </c>
    </row>
    <row r="534" spans="2:9" x14ac:dyDescent="0.2">
      <c r="B534" t="s">
        <v>8</v>
      </c>
      <c r="C534" t="s">
        <v>4</v>
      </c>
      <c r="D534">
        <v>8</v>
      </c>
      <c r="E534">
        <v>28</v>
      </c>
      <c r="F534">
        <v>0.31</v>
      </c>
      <c r="G534" s="32">
        <v>44618</v>
      </c>
      <c r="H534" s="32">
        <v>44627.999305555553</v>
      </c>
      <c r="I534">
        <v>795237</v>
      </c>
    </row>
    <row r="535" spans="2:9" x14ac:dyDescent="0.2">
      <c r="B535" t="s">
        <v>8</v>
      </c>
      <c r="C535" t="s">
        <v>4</v>
      </c>
      <c r="D535">
        <v>8</v>
      </c>
      <c r="E535">
        <v>29</v>
      </c>
      <c r="F535">
        <v>0.31</v>
      </c>
      <c r="G535" s="32">
        <v>44618</v>
      </c>
      <c r="H535" s="32">
        <v>44627.999305555553</v>
      </c>
      <c r="I535">
        <v>795237</v>
      </c>
    </row>
    <row r="536" spans="2:9" x14ac:dyDescent="0.2">
      <c r="B536" t="s">
        <v>8</v>
      </c>
      <c r="C536" t="s">
        <v>4</v>
      </c>
      <c r="D536">
        <v>8</v>
      </c>
      <c r="E536">
        <v>30</v>
      </c>
      <c r="F536">
        <v>0.32</v>
      </c>
      <c r="G536" s="32">
        <v>44618</v>
      </c>
      <c r="H536" s="32">
        <v>44627.999305555553</v>
      </c>
      <c r="I536">
        <v>795237</v>
      </c>
    </row>
    <row r="537" spans="2:9" x14ac:dyDescent="0.2">
      <c r="B537" t="s">
        <v>8</v>
      </c>
      <c r="C537" t="s">
        <v>4</v>
      </c>
      <c r="D537">
        <v>8</v>
      </c>
      <c r="E537">
        <v>31</v>
      </c>
      <c r="F537">
        <v>0.32</v>
      </c>
      <c r="G537" s="32">
        <v>44618</v>
      </c>
      <c r="H537" s="32">
        <v>44627.999305555553</v>
      </c>
      <c r="I537">
        <v>795237</v>
      </c>
    </row>
    <row r="538" spans="2:9" x14ac:dyDescent="0.2">
      <c r="B538" t="s">
        <v>8</v>
      </c>
      <c r="C538" t="s">
        <v>4</v>
      </c>
      <c r="D538">
        <v>8</v>
      </c>
      <c r="E538">
        <v>32</v>
      </c>
      <c r="F538">
        <v>0.32</v>
      </c>
      <c r="G538" s="32">
        <v>44618</v>
      </c>
      <c r="H538" s="32">
        <v>44627.999305555553</v>
      </c>
      <c r="I538">
        <v>795237</v>
      </c>
    </row>
    <row r="539" spans="2:9" x14ac:dyDescent="0.2">
      <c r="B539" t="s">
        <v>8</v>
      </c>
      <c r="C539" t="s">
        <v>4</v>
      </c>
      <c r="D539">
        <v>8</v>
      </c>
      <c r="E539">
        <v>33</v>
      </c>
      <c r="F539">
        <v>0.32</v>
      </c>
      <c r="G539" s="32">
        <v>44618</v>
      </c>
      <c r="H539" s="32">
        <v>44627.999305555553</v>
      </c>
      <c r="I539">
        <v>795237</v>
      </c>
    </row>
    <row r="540" spans="2:9" x14ac:dyDescent="0.2">
      <c r="B540" t="s">
        <v>8</v>
      </c>
      <c r="C540" t="s">
        <v>4</v>
      </c>
      <c r="D540">
        <v>8</v>
      </c>
      <c r="E540">
        <v>34</v>
      </c>
      <c r="F540">
        <v>0.33</v>
      </c>
      <c r="G540" s="32">
        <v>44618</v>
      </c>
      <c r="H540" s="32">
        <v>44627.999305555553</v>
      </c>
      <c r="I540">
        <v>795237</v>
      </c>
    </row>
    <row r="541" spans="2:9" x14ac:dyDescent="0.2">
      <c r="B541" t="s">
        <v>8</v>
      </c>
      <c r="C541" t="s">
        <v>4</v>
      </c>
      <c r="D541">
        <v>8</v>
      </c>
      <c r="E541">
        <v>35</v>
      </c>
      <c r="F541">
        <v>0.33</v>
      </c>
      <c r="G541" s="32">
        <v>44618</v>
      </c>
      <c r="H541" s="32">
        <v>44627.999305555553</v>
      </c>
      <c r="I541">
        <v>795237</v>
      </c>
    </row>
    <row r="542" spans="2:9" x14ac:dyDescent="0.2">
      <c r="B542" t="s">
        <v>8</v>
      </c>
      <c r="C542" t="s">
        <v>4</v>
      </c>
      <c r="D542">
        <v>8</v>
      </c>
      <c r="E542">
        <v>36</v>
      </c>
      <c r="F542">
        <v>0.33</v>
      </c>
      <c r="G542" s="32">
        <v>44618</v>
      </c>
      <c r="H542" s="32">
        <v>44627.999305555553</v>
      </c>
      <c r="I542">
        <v>795237</v>
      </c>
    </row>
    <row r="543" spans="2:9" x14ac:dyDescent="0.2">
      <c r="B543" t="s">
        <v>8</v>
      </c>
      <c r="C543" t="s">
        <v>4</v>
      </c>
      <c r="D543">
        <v>8</v>
      </c>
      <c r="E543">
        <v>37</v>
      </c>
      <c r="F543">
        <v>0.34</v>
      </c>
      <c r="G543" s="32">
        <v>44618</v>
      </c>
      <c r="H543" s="32">
        <v>44627.999305555553</v>
      </c>
      <c r="I543">
        <v>795236</v>
      </c>
    </row>
    <row r="544" spans="2:9" x14ac:dyDescent="0.2">
      <c r="B544" t="s">
        <v>8</v>
      </c>
      <c r="C544" t="s">
        <v>4</v>
      </c>
      <c r="D544">
        <v>8</v>
      </c>
      <c r="E544">
        <v>38</v>
      </c>
      <c r="F544">
        <v>0.34</v>
      </c>
      <c r="G544" s="32">
        <v>44618</v>
      </c>
      <c r="H544" s="32">
        <v>44627.999305555553</v>
      </c>
      <c r="I544">
        <v>795236</v>
      </c>
    </row>
    <row r="545" spans="2:9" x14ac:dyDescent="0.2">
      <c r="B545" t="s">
        <v>8</v>
      </c>
      <c r="C545" t="s">
        <v>4</v>
      </c>
      <c r="D545">
        <v>8</v>
      </c>
      <c r="E545">
        <v>39</v>
      </c>
      <c r="F545">
        <v>0.34</v>
      </c>
      <c r="G545" s="32">
        <v>44618</v>
      </c>
      <c r="H545" s="32">
        <v>44627.999305555553</v>
      </c>
      <c r="I545">
        <v>795236</v>
      </c>
    </row>
    <row r="546" spans="2:9" x14ac:dyDescent="0.2">
      <c r="B546" t="s">
        <v>8</v>
      </c>
      <c r="C546" t="s">
        <v>4</v>
      </c>
      <c r="D546">
        <v>8</v>
      </c>
      <c r="E546">
        <v>40</v>
      </c>
      <c r="F546">
        <v>0.34</v>
      </c>
      <c r="G546" s="32">
        <v>44618</v>
      </c>
      <c r="H546" s="32">
        <v>44627.999305555553</v>
      </c>
      <c r="I546">
        <v>795236</v>
      </c>
    </row>
    <row r="547" spans="2:9" x14ac:dyDescent="0.2">
      <c r="B547" t="s">
        <v>8</v>
      </c>
      <c r="C547" t="s">
        <v>4</v>
      </c>
      <c r="D547">
        <v>8</v>
      </c>
      <c r="E547">
        <v>41</v>
      </c>
      <c r="F547">
        <v>0.35</v>
      </c>
      <c r="G547" s="32">
        <v>44618</v>
      </c>
      <c r="H547" s="32">
        <v>44627.999305555553</v>
      </c>
      <c r="I547">
        <v>795236</v>
      </c>
    </row>
    <row r="548" spans="2:9" x14ac:dyDescent="0.2">
      <c r="B548" t="s">
        <v>8</v>
      </c>
      <c r="C548" t="s">
        <v>4</v>
      </c>
      <c r="D548">
        <v>8</v>
      </c>
      <c r="E548">
        <v>42</v>
      </c>
      <c r="F548">
        <v>0.35</v>
      </c>
      <c r="G548" s="32">
        <v>44618</v>
      </c>
      <c r="H548" s="32">
        <v>44627.999305555553</v>
      </c>
      <c r="I548">
        <v>795236</v>
      </c>
    </row>
    <row r="549" spans="2:9" x14ac:dyDescent="0.2">
      <c r="B549" t="s">
        <v>8</v>
      </c>
      <c r="C549" t="s">
        <v>4</v>
      </c>
      <c r="D549">
        <v>8</v>
      </c>
      <c r="E549">
        <v>43</v>
      </c>
      <c r="F549">
        <v>0.35</v>
      </c>
      <c r="G549" s="32">
        <v>44618</v>
      </c>
      <c r="H549" s="32">
        <v>44627.999305555553</v>
      </c>
      <c r="I549">
        <v>795236</v>
      </c>
    </row>
    <row r="550" spans="2:9" x14ac:dyDescent="0.2">
      <c r="B550" t="s">
        <v>8</v>
      </c>
      <c r="C550" t="s">
        <v>4</v>
      </c>
      <c r="D550">
        <v>8</v>
      </c>
      <c r="E550">
        <v>44</v>
      </c>
      <c r="F550">
        <v>0.35</v>
      </c>
      <c r="G550" s="32">
        <v>44618</v>
      </c>
      <c r="H550" s="32">
        <v>44627.999305555553</v>
      </c>
      <c r="I550">
        <v>795236</v>
      </c>
    </row>
    <row r="551" spans="2:9" x14ac:dyDescent="0.2">
      <c r="B551" t="s">
        <v>8</v>
      </c>
      <c r="C551" t="s">
        <v>4</v>
      </c>
      <c r="D551">
        <v>8</v>
      </c>
      <c r="E551">
        <v>45</v>
      </c>
      <c r="F551">
        <v>0.36</v>
      </c>
      <c r="G551" s="32">
        <v>44618</v>
      </c>
      <c r="H551" s="32">
        <v>44627.999305555553</v>
      </c>
      <c r="I551">
        <v>795236</v>
      </c>
    </row>
    <row r="552" spans="2:9" x14ac:dyDescent="0.2">
      <c r="B552" t="s">
        <v>8</v>
      </c>
      <c r="C552" t="s">
        <v>4</v>
      </c>
      <c r="D552">
        <v>8</v>
      </c>
      <c r="E552">
        <v>46</v>
      </c>
      <c r="F552">
        <v>0.36</v>
      </c>
      <c r="G552" s="32">
        <v>44618</v>
      </c>
      <c r="H552" s="32">
        <v>44627.999305555553</v>
      </c>
      <c r="I552">
        <v>795236</v>
      </c>
    </row>
    <row r="553" spans="2:9" x14ac:dyDescent="0.2">
      <c r="B553" t="s">
        <v>8</v>
      </c>
      <c r="C553" t="s">
        <v>4</v>
      </c>
      <c r="D553">
        <v>8</v>
      </c>
      <c r="E553">
        <v>47</v>
      </c>
      <c r="F553">
        <v>0.36</v>
      </c>
      <c r="G553" s="32">
        <v>44618</v>
      </c>
      <c r="H553" s="32">
        <v>44627.999305555553</v>
      </c>
      <c r="I553">
        <v>795236</v>
      </c>
    </row>
    <row r="554" spans="2:9" x14ac:dyDescent="0.2">
      <c r="B554" t="s">
        <v>8</v>
      </c>
      <c r="C554" t="s">
        <v>4</v>
      </c>
      <c r="D554">
        <v>8</v>
      </c>
      <c r="E554">
        <v>48</v>
      </c>
      <c r="F554">
        <v>0.37</v>
      </c>
      <c r="G554" s="32">
        <v>44618</v>
      </c>
      <c r="H554" s="32">
        <v>44627.999305555553</v>
      </c>
      <c r="I554">
        <v>795236</v>
      </c>
    </row>
    <row r="555" spans="2:9" x14ac:dyDescent="0.2">
      <c r="B555" t="s">
        <v>8</v>
      </c>
      <c r="C555" t="s">
        <v>4</v>
      </c>
      <c r="D555">
        <v>8</v>
      </c>
      <c r="E555">
        <v>49</v>
      </c>
      <c r="F555">
        <v>0.37</v>
      </c>
      <c r="G555" s="32">
        <v>44618</v>
      </c>
      <c r="H555" s="32">
        <v>44627.999305555553</v>
      </c>
      <c r="I555">
        <v>795236</v>
      </c>
    </row>
    <row r="556" spans="2:9" x14ac:dyDescent="0.2">
      <c r="B556" t="s">
        <v>8</v>
      </c>
      <c r="C556" t="s">
        <v>4</v>
      </c>
      <c r="D556">
        <v>8</v>
      </c>
      <c r="E556">
        <v>50</v>
      </c>
      <c r="F556">
        <v>0.37</v>
      </c>
      <c r="G556" s="32">
        <v>44618</v>
      </c>
      <c r="H556" s="32">
        <v>44627.999305555553</v>
      </c>
      <c r="I556">
        <v>795236</v>
      </c>
    </row>
    <row r="557" spans="2:9" x14ac:dyDescent="0.2">
      <c r="B557" t="s">
        <v>8</v>
      </c>
      <c r="C557" t="s">
        <v>4</v>
      </c>
      <c r="D557">
        <v>8</v>
      </c>
      <c r="E557">
        <v>51</v>
      </c>
      <c r="F557">
        <v>0.37</v>
      </c>
      <c r="G557" s="32">
        <v>44618</v>
      </c>
      <c r="H557" s="32">
        <v>44627.999305555553</v>
      </c>
      <c r="I557">
        <v>795236</v>
      </c>
    </row>
    <row r="558" spans="2:9" x14ac:dyDescent="0.2">
      <c r="B558" t="s">
        <v>8</v>
      </c>
      <c r="C558" t="s">
        <v>4</v>
      </c>
      <c r="D558">
        <v>8</v>
      </c>
      <c r="E558">
        <v>52</v>
      </c>
      <c r="F558">
        <v>0.38</v>
      </c>
      <c r="G558" s="32">
        <v>44618</v>
      </c>
      <c r="H558" s="32">
        <v>44627.999305555553</v>
      </c>
      <c r="I558">
        <v>795236</v>
      </c>
    </row>
    <row r="559" spans="2:9" x14ac:dyDescent="0.2">
      <c r="B559" t="s">
        <v>8</v>
      </c>
      <c r="C559" t="s">
        <v>4</v>
      </c>
      <c r="D559">
        <v>8</v>
      </c>
      <c r="E559">
        <v>53</v>
      </c>
      <c r="F559">
        <v>0.38</v>
      </c>
      <c r="G559" s="32">
        <v>44618</v>
      </c>
      <c r="H559" s="32">
        <v>44627.999305555553</v>
      </c>
      <c r="I559">
        <v>795236</v>
      </c>
    </row>
    <row r="560" spans="2:9" x14ac:dyDescent="0.2">
      <c r="B560" t="s">
        <v>8</v>
      </c>
      <c r="C560" t="s">
        <v>4</v>
      </c>
      <c r="D560">
        <v>8</v>
      </c>
      <c r="E560">
        <v>54</v>
      </c>
      <c r="F560">
        <v>0.38</v>
      </c>
      <c r="G560" s="32">
        <v>44618</v>
      </c>
      <c r="H560" s="32">
        <v>44627.999305555553</v>
      </c>
      <c r="I560">
        <v>795236</v>
      </c>
    </row>
    <row r="561" spans="2:9" x14ac:dyDescent="0.2">
      <c r="B561" t="s">
        <v>8</v>
      </c>
      <c r="C561" t="s">
        <v>4</v>
      </c>
      <c r="D561">
        <v>8</v>
      </c>
      <c r="E561">
        <v>55</v>
      </c>
      <c r="F561">
        <v>0.39</v>
      </c>
      <c r="G561" s="32">
        <v>44618</v>
      </c>
      <c r="H561" s="32">
        <v>44627.999305555553</v>
      </c>
      <c r="I561">
        <v>795236</v>
      </c>
    </row>
    <row r="562" spans="2:9" x14ac:dyDescent="0.2">
      <c r="B562" t="s">
        <v>8</v>
      </c>
      <c r="C562" t="s">
        <v>4</v>
      </c>
      <c r="D562">
        <v>8</v>
      </c>
      <c r="E562">
        <v>56</v>
      </c>
      <c r="F562">
        <v>0.39</v>
      </c>
      <c r="G562" s="32">
        <v>44618</v>
      </c>
      <c r="H562" s="32">
        <v>44627.999305555553</v>
      </c>
      <c r="I562">
        <v>795236</v>
      </c>
    </row>
    <row r="563" spans="2:9" x14ac:dyDescent="0.2">
      <c r="B563" t="s">
        <v>8</v>
      </c>
      <c r="C563" t="s">
        <v>4</v>
      </c>
      <c r="D563">
        <v>8</v>
      </c>
      <c r="E563">
        <v>57</v>
      </c>
      <c r="F563">
        <v>0.39</v>
      </c>
      <c r="G563" s="32">
        <v>44618</v>
      </c>
      <c r="H563" s="32">
        <v>44627.999305555553</v>
      </c>
      <c r="I563">
        <v>795236</v>
      </c>
    </row>
    <row r="564" spans="2:9" x14ac:dyDescent="0.2">
      <c r="B564" t="s">
        <v>8</v>
      </c>
      <c r="C564" t="s">
        <v>4</v>
      </c>
      <c r="D564">
        <v>8</v>
      </c>
      <c r="E564">
        <v>58</v>
      </c>
      <c r="F564">
        <v>0.4</v>
      </c>
      <c r="G564" s="32">
        <v>44618</v>
      </c>
      <c r="H564" s="32">
        <v>44627.999305555553</v>
      </c>
      <c r="I564">
        <v>795236</v>
      </c>
    </row>
    <row r="565" spans="2:9" x14ac:dyDescent="0.2">
      <c r="B565" t="s">
        <v>8</v>
      </c>
      <c r="C565" t="s">
        <v>4</v>
      </c>
      <c r="D565">
        <v>8</v>
      </c>
      <c r="E565">
        <v>59</v>
      </c>
      <c r="F565">
        <v>0.4</v>
      </c>
      <c r="G565" s="32">
        <v>44618</v>
      </c>
      <c r="H565" s="32">
        <v>44627.999305555553</v>
      </c>
      <c r="I565">
        <v>795236</v>
      </c>
    </row>
    <row r="566" spans="2:9" x14ac:dyDescent="0.2">
      <c r="B566" t="s">
        <v>8</v>
      </c>
      <c r="C566" t="s">
        <v>4</v>
      </c>
      <c r="D566">
        <v>8</v>
      </c>
      <c r="E566">
        <v>60</v>
      </c>
      <c r="F566">
        <v>0.4</v>
      </c>
      <c r="G566" s="32">
        <v>44618</v>
      </c>
      <c r="H566" s="32">
        <v>44627.999305555553</v>
      </c>
      <c r="I566">
        <v>795236</v>
      </c>
    </row>
    <row r="567" spans="2:9" x14ac:dyDescent="0.2">
      <c r="B567" t="s">
        <v>8</v>
      </c>
      <c r="C567" t="s">
        <v>4</v>
      </c>
      <c r="D567">
        <v>8</v>
      </c>
      <c r="E567">
        <v>61</v>
      </c>
      <c r="F567">
        <v>0.41</v>
      </c>
      <c r="G567" s="32">
        <v>44618</v>
      </c>
      <c r="H567" s="32">
        <v>44627.999305555553</v>
      </c>
      <c r="I567">
        <v>795236</v>
      </c>
    </row>
    <row r="568" spans="2:9" x14ac:dyDescent="0.2">
      <c r="B568" t="s">
        <v>8</v>
      </c>
      <c r="C568" t="s">
        <v>4</v>
      </c>
      <c r="D568">
        <v>8</v>
      </c>
      <c r="E568">
        <v>62</v>
      </c>
      <c r="F568">
        <v>0.41</v>
      </c>
      <c r="G568" s="32">
        <v>44618</v>
      </c>
      <c r="H568" s="32">
        <v>44627.999305555553</v>
      </c>
      <c r="I568">
        <v>795236</v>
      </c>
    </row>
    <row r="569" spans="2:9" x14ac:dyDescent="0.2">
      <c r="B569" t="s">
        <v>8</v>
      </c>
      <c r="C569" t="s">
        <v>4</v>
      </c>
      <c r="D569">
        <v>8</v>
      </c>
      <c r="E569">
        <v>63</v>
      </c>
      <c r="F569">
        <v>0.42</v>
      </c>
      <c r="G569" s="32">
        <v>44618</v>
      </c>
      <c r="H569" s="32">
        <v>44627.999305555553</v>
      </c>
      <c r="I569">
        <v>795236</v>
      </c>
    </row>
    <row r="570" spans="2:9" x14ac:dyDescent="0.2">
      <c r="B570" t="s">
        <v>8</v>
      </c>
      <c r="C570" t="s">
        <v>4</v>
      </c>
      <c r="D570">
        <v>8</v>
      </c>
      <c r="E570">
        <v>64</v>
      </c>
      <c r="F570">
        <v>0.42</v>
      </c>
      <c r="G570" s="32">
        <v>44618</v>
      </c>
      <c r="H570" s="32">
        <v>44627.999305555553</v>
      </c>
      <c r="I570">
        <v>795236</v>
      </c>
    </row>
    <row r="571" spans="2:9" x14ac:dyDescent="0.2">
      <c r="B571" t="s">
        <v>8</v>
      </c>
      <c r="C571" t="s">
        <v>4</v>
      </c>
      <c r="D571">
        <v>8</v>
      </c>
      <c r="E571">
        <v>65</v>
      </c>
      <c r="F571">
        <v>0.42</v>
      </c>
      <c r="G571" s="32">
        <v>44618</v>
      </c>
      <c r="H571" s="32">
        <v>44627.999305555553</v>
      </c>
      <c r="I571">
        <v>795236</v>
      </c>
    </row>
    <row r="572" spans="2:9" x14ac:dyDescent="0.2">
      <c r="B572" t="s">
        <v>8</v>
      </c>
      <c r="C572" t="s">
        <v>4</v>
      </c>
      <c r="D572">
        <v>8</v>
      </c>
      <c r="E572">
        <v>66</v>
      </c>
      <c r="F572">
        <v>0.43</v>
      </c>
      <c r="G572" s="32">
        <v>44618</v>
      </c>
      <c r="H572" s="32">
        <v>44627.999305555553</v>
      </c>
      <c r="I572">
        <v>795236</v>
      </c>
    </row>
    <row r="573" spans="2:9" x14ac:dyDescent="0.2">
      <c r="B573" t="s">
        <v>8</v>
      </c>
      <c r="C573" t="s">
        <v>4</v>
      </c>
      <c r="D573">
        <v>8</v>
      </c>
      <c r="E573">
        <v>67</v>
      </c>
      <c r="F573">
        <v>0.43</v>
      </c>
      <c r="G573" s="32">
        <v>44618</v>
      </c>
      <c r="H573" s="32">
        <v>44627.999305555553</v>
      </c>
      <c r="I573">
        <v>795236</v>
      </c>
    </row>
    <row r="574" spans="2:9" x14ac:dyDescent="0.2">
      <c r="B574" t="s">
        <v>8</v>
      </c>
      <c r="C574" t="s">
        <v>4</v>
      </c>
      <c r="D574">
        <v>8</v>
      </c>
      <c r="E574">
        <v>68</v>
      </c>
      <c r="F574">
        <v>0.44</v>
      </c>
      <c r="G574" s="32">
        <v>44618</v>
      </c>
      <c r="H574" s="32">
        <v>44627.999305555553</v>
      </c>
      <c r="I574">
        <v>795236</v>
      </c>
    </row>
    <row r="575" spans="2:9" x14ac:dyDescent="0.2">
      <c r="B575" t="s">
        <v>8</v>
      </c>
      <c r="C575" t="s">
        <v>4</v>
      </c>
      <c r="D575">
        <v>8</v>
      </c>
      <c r="E575">
        <v>69</v>
      </c>
      <c r="F575">
        <v>0.44</v>
      </c>
      <c r="G575" s="32">
        <v>44618</v>
      </c>
      <c r="H575" s="32">
        <v>44627.999305555553</v>
      </c>
      <c r="I575">
        <v>795236</v>
      </c>
    </row>
    <row r="576" spans="2:9" x14ac:dyDescent="0.2">
      <c r="B576" t="s">
        <v>8</v>
      </c>
      <c r="C576" t="s">
        <v>4</v>
      </c>
      <c r="D576">
        <v>8</v>
      </c>
      <c r="E576">
        <v>70</v>
      </c>
      <c r="F576">
        <v>0.45</v>
      </c>
      <c r="G576" s="32">
        <v>44618</v>
      </c>
      <c r="H576" s="32">
        <v>44627.999305555553</v>
      </c>
      <c r="I576">
        <v>795236</v>
      </c>
    </row>
    <row r="577" spans="2:9" x14ac:dyDescent="0.2">
      <c r="B577" t="s">
        <v>8</v>
      </c>
      <c r="C577" t="s">
        <v>4</v>
      </c>
      <c r="D577">
        <v>8</v>
      </c>
      <c r="E577">
        <v>71</v>
      </c>
      <c r="F577">
        <v>0.45</v>
      </c>
      <c r="G577" s="32">
        <v>44618</v>
      </c>
      <c r="H577" s="32">
        <v>44627.999305555553</v>
      </c>
      <c r="I577">
        <v>795236</v>
      </c>
    </row>
    <row r="578" spans="2:9" x14ac:dyDescent="0.2">
      <c r="B578" t="s">
        <v>8</v>
      </c>
      <c r="C578" t="s">
        <v>4</v>
      </c>
      <c r="D578">
        <v>8</v>
      </c>
      <c r="E578">
        <v>72</v>
      </c>
      <c r="F578">
        <v>0.46</v>
      </c>
      <c r="G578" s="32">
        <v>44618</v>
      </c>
      <c r="H578" s="32">
        <v>44627.999305555553</v>
      </c>
      <c r="I578">
        <v>795236</v>
      </c>
    </row>
    <row r="579" spans="2:9" x14ac:dyDescent="0.2">
      <c r="B579" t="s">
        <v>8</v>
      </c>
      <c r="C579" t="s">
        <v>4</v>
      </c>
      <c r="D579">
        <v>8</v>
      </c>
      <c r="E579">
        <v>73</v>
      </c>
      <c r="F579">
        <v>0.46</v>
      </c>
      <c r="G579" s="32">
        <v>44618</v>
      </c>
      <c r="H579" s="32">
        <v>44627.999305555553</v>
      </c>
      <c r="I579">
        <v>795236</v>
      </c>
    </row>
    <row r="580" spans="2:9" x14ac:dyDescent="0.2">
      <c r="B580" t="s">
        <v>8</v>
      </c>
      <c r="C580" t="s">
        <v>4</v>
      </c>
      <c r="D580">
        <v>8</v>
      </c>
      <c r="E580">
        <v>74</v>
      </c>
      <c r="F580">
        <v>0.47</v>
      </c>
      <c r="G580" s="32">
        <v>44618</v>
      </c>
      <c r="H580" s="32">
        <v>44627.999305555553</v>
      </c>
      <c r="I580">
        <v>795236</v>
      </c>
    </row>
    <row r="581" spans="2:9" x14ac:dyDescent="0.2">
      <c r="B581" t="s">
        <v>8</v>
      </c>
      <c r="C581" t="s">
        <v>4</v>
      </c>
      <c r="D581">
        <v>8</v>
      </c>
      <c r="E581">
        <v>75</v>
      </c>
      <c r="F581">
        <v>0.48</v>
      </c>
      <c r="G581" s="32">
        <v>44618</v>
      </c>
      <c r="H581" s="32">
        <v>44627.999305555553</v>
      </c>
      <c r="I581">
        <v>795236</v>
      </c>
    </row>
    <row r="582" spans="2:9" x14ac:dyDescent="0.2">
      <c r="B582" t="s">
        <v>8</v>
      </c>
      <c r="C582" t="s">
        <v>4</v>
      </c>
      <c r="D582">
        <v>8</v>
      </c>
      <c r="E582">
        <v>76</v>
      </c>
      <c r="F582">
        <v>0.48</v>
      </c>
      <c r="G582" s="32">
        <v>44618</v>
      </c>
      <c r="H582" s="32">
        <v>44627.999305555553</v>
      </c>
      <c r="I582">
        <v>795236</v>
      </c>
    </row>
    <row r="583" spans="2:9" x14ac:dyDescent="0.2">
      <c r="B583" t="s">
        <v>8</v>
      </c>
      <c r="C583" t="s">
        <v>4</v>
      </c>
      <c r="D583">
        <v>8</v>
      </c>
      <c r="E583">
        <v>77</v>
      </c>
      <c r="F583">
        <v>0.49</v>
      </c>
      <c r="G583" s="32">
        <v>44618</v>
      </c>
      <c r="H583" s="32">
        <v>44627.999305555553</v>
      </c>
      <c r="I583">
        <v>795236</v>
      </c>
    </row>
    <row r="584" spans="2:9" x14ac:dyDescent="0.2">
      <c r="B584" t="s">
        <v>8</v>
      </c>
      <c r="C584" t="s">
        <v>4</v>
      </c>
      <c r="D584">
        <v>8</v>
      </c>
      <c r="E584">
        <v>78</v>
      </c>
      <c r="F584">
        <v>0.5</v>
      </c>
      <c r="G584" s="32">
        <v>44618</v>
      </c>
      <c r="H584" s="32">
        <v>44627.999305555553</v>
      </c>
      <c r="I584">
        <v>795236</v>
      </c>
    </row>
    <row r="585" spans="2:9" x14ac:dyDescent="0.2">
      <c r="B585" t="s">
        <v>8</v>
      </c>
      <c r="C585" t="s">
        <v>4</v>
      </c>
      <c r="D585">
        <v>8</v>
      </c>
      <c r="E585">
        <v>79</v>
      </c>
      <c r="F585">
        <v>0.5</v>
      </c>
      <c r="G585" s="32">
        <v>44618</v>
      </c>
      <c r="H585" s="32">
        <v>44627.999305555553</v>
      </c>
      <c r="I585">
        <v>795236</v>
      </c>
    </row>
    <row r="586" spans="2:9" x14ac:dyDescent="0.2">
      <c r="B586" t="s">
        <v>8</v>
      </c>
      <c r="C586" t="s">
        <v>4</v>
      </c>
      <c r="D586">
        <v>8</v>
      </c>
      <c r="E586">
        <v>80</v>
      </c>
      <c r="F586">
        <v>0.51</v>
      </c>
      <c r="G586" s="32">
        <v>44618</v>
      </c>
      <c r="H586" s="32">
        <v>44627.999305555553</v>
      </c>
      <c r="I586">
        <v>795236</v>
      </c>
    </row>
    <row r="587" spans="2:9" x14ac:dyDescent="0.2">
      <c r="B587" t="s">
        <v>8</v>
      </c>
      <c r="C587" t="s">
        <v>4</v>
      </c>
      <c r="D587">
        <v>8</v>
      </c>
      <c r="E587">
        <v>81</v>
      </c>
      <c r="F587">
        <v>0.52</v>
      </c>
      <c r="G587" s="32">
        <v>44618</v>
      </c>
      <c r="H587" s="32">
        <v>44627.999305555553</v>
      </c>
      <c r="I587">
        <v>795236</v>
      </c>
    </row>
    <row r="588" spans="2:9" x14ac:dyDescent="0.2">
      <c r="B588" t="s">
        <v>8</v>
      </c>
      <c r="C588" t="s">
        <v>4</v>
      </c>
      <c r="D588">
        <v>8</v>
      </c>
      <c r="E588">
        <v>82</v>
      </c>
      <c r="F588">
        <v>0.53</v>
      </c>
      <c r="G588" s="32">
        <v>44618</v>
      </c>
      <c r="H588" s="32">
        <v>44627.999305555553</v>
      </c>
      <c r="I588">
        <v>795236</v>
      </c>
    </row>
    <row r="589" spans="2:9" x14ac:dyDescent="0.2">
      <c r="B589" t="s">
        <v>8</v>
      </c>
      <c r="C589" t="s">
        <v>4</v>
      </c>
      <c r="D589">
        <v>8</v>
      </c>
      <c r="E589">
        <v>83</v>
      </c>
      <c r="F589">
        <v>0.54</v>
      </c>
      <c r="G589" s="32">
        <v>44618</v>
      </c>
      <c r="H589" s="32">
        <v>44627.999305555553</v>
      </c>
      <c r="I589">
        <v>795236</v>
      </c>
    </row>
    <row r="590" spans="2:9" x14ac:dyDescent="0.2">
      <c r="B590" t="s">
        <v>8</v>
      </c>
      <c r="C590" t="s">
        <v>4</v>
      </c>
      <c r="D590">
        <v>8</v>
      </c>
      <c r="E590">
        <v>84</v>
      </c>
      <c r="F590">
        <v>0.55000000000000004</v>
      </c>
      <c r="G590" s="32">
        <v>44618</v>
      </c>
      <c r="H590" s="32">
        <v>44627.999305555553</v>
      </c>
      <c r="I590">
        <v>795236</v>
      </c>
    </row>
    <row r="591" spans="2:9" x14ac:dyDescent="0.2">
      <c r="B591" t="s">
        <v>8</v>
      </c>
      <c r="C591" t="s">
        <v>4</v>
      </c>
      <c r="D591">
        <v>8</v>
      </c>
      <c r="E591">
        <v>85</v>
      </c>
      <c r="F591">
        <v>0.56000000000000005</v>
      </c>
      <c r="G591" s="32">
        <v>44618</v>
      </c>
      <c r="H591" s="32">
        <v>44627.999305555553</v>
      </c>
      <c r="I591">
        <v>795236</v>
      </c>
    </row>
    <row r="592" spans="2:9" x14ac:dyDescent="0.2">
      <c r="B592" t="s">
        <v>8</v>
      </c>
      <c r="C592" t="s">
        <v>4</v>
      </c>
      <c r="D592">
        <v>8</v>
      </c>
      <c r="E592">
        <v>86</v>
      </c>
      <c r="F592">
        <v>0.57999999999999996</v>
      </c>
      <c r="G592" s="32">
        <v>44618</v>
      </c>
      <c r="H592" s="32">
        <v>44627.999305555553</v>
      </c>
      <c r="I592">
        <v>795236</v>
      </c>
    </row>
    <row r="593" spans="2:9" x14ac:dyDescent="0.2">
      <c r="B593" t="s">
        <v>8</v>
      </c>
      <c r="C593" t="s">
        <v>4</v>
      </c>
      <c r="D593">
        <v>8</v>
      </c>
      <c r="E593">
        <v>87</v>
      </c>
      <c r="F593">
        <v>0.59</v>
      </c>
      <c r="G593" s="32">
        <v>44618</v>
      </c>
      <c r="H593" s="32">
        <v>44627.999305555553</v>
      </c>
      <c r="I593">
        <v>795236</v>
      </c>
    </row>
    <row r="594" spans="2:9" x14ac:dyDescent="0.2">
      <c r="B594" t="s">
        <v>8</v>
      </c>
      <c r="C594" t="s">
        <v>4</v>
      </c>
      <c r="D594">
        <v>8</v>
      </c>
      <c r="E594">
        <v>88</v>
      </c>
      <c r="F594">
        <v>0.61</v>
      </c>
      <c r="G594" s="32">
        <v>44618</v>
      </c>
      <c r="H594" s="32">
        <v>44627.999305555553</v>
      </c>
      <c r="I594">
        <v>795236</v>
      </c>
    </row>
    <row r="595" spans="2:9" x14ac:dyDescent="0.2">
      <c r="B595" t="s">
        <v>8</v>
      </c>
      <c r="C595" t="s">
        <v>4</v>
      </c>
      <c r="D595">
        <v>8</v>
      </c>
      <c r="E595">
        <v>89</v>
      </c>
      <c r="F595">
        <v>0.63</v>
      </c>
      <c r="G595" s="32">
        <v>44618</v>
      </c>
      <c r="H595" s="32">
        <v>44627.999305555553</v>
      </c>
      <c r="I595">
        <v>795236</v>
      </c>
    </row>
    <row r="596" spans="2:9" x14ac:dyDescent="0.2">
      <c r="B596" t="s">
        <v>8</v>
      </c>
      <c r="C596" t="s">
        <v>4</v>
      </c>
      <c r="D596">
        <v>8</v>
      </c>
      <c r="E596">
        <v>90</v>
      </c>
      <c r="F596">
        <v>0.65</v>
      </c>
      <c r="G596" s="32">
        <v>44618</v>
      </c>
      <c r="H596" s="32">
        <v>44627.999305555553</v>
      </c>
      <c r="I596">
        <v>795236</v>
      </c>
    </row>
    <row r="597" spans="2:9" x14ac:dyDescent="0.2">
      <c r="B597" t="s">
        <v>8</v>
      </c>
      <c r="C597" t="s">
        <v>4</v>
      </c>
      <c r="D597">
        <v>8</v>
      </c>
      <c r="E597">
        <v>91</v>
      </c>
      <c r="F597">
        <v>0.68</v>
      </c>
      <c r="G597" s="32">
        <v>44618</v>
      </c>
      <c r="H597" s="32">
        <v>44627.999305555553</v>
      </c>
      <c r="I597">
        <v>795236</v>
      </c>
    </row>
    <row r="598" spans="2:9" x14ac:dyDescent="0.2">
      <c r="B598" t="s">
        <v>8</v>
      </c>
      <c r="C598" t="s">
        <v>4</v>
      </c>
      <c r="D598">
        <v>8</v>
      </c>
      <c r="E598">
        <v>92</v>
      </c>
      <c r="F598">
        <v>0.72</v>
      </c>
      <c r="G598" s="32">
        <v>44618</v>
      </c>
      <c r="H598" s="32">
        <v>44627.999305555553</v>
      </c>
      <c r="I598">
        <v>795236</v>
      </c>
    </row>
    <row r="599" spans="2:9" x14ac:dyDescent="0.2">
      <c r="B599" t="s">
        <v>8</v>
      </c>
      <c r="C599" t="s">
        <v>4</v>
      </c>
      <c r="D599">
        <v>8</v>
      </c>
      <c r="E599">
        <v>93</v>
      </c>
      <c r="F599">
        <v>0.76</v>
      </c>
      <c r="G599" s="32">
        <v>44618</v>
      </c>
      <c r="H599" s="32">
        <v>44627.999305555553</v>
      </c>
      <c r="I599">
        <v>795236</v>
      </c>
    </row>
    <row r="600" spans="2:9" x14ac:dyDescent="0.2">
      <c r="B600" t="s">
        <v>8</v>
      </c>
      <c r="C600" t="s">
        <v>4</v>
      </c>
      <c r="D600">
        <v>8</v>
      </c>
      <c r="E600">
        <v>94</v>
      </c>
      <c r="F600">
        <v>0.82</v>
      </c>
      <c r="G600" s="32">
        <v>44618</v>
      </c>
      <c r="H600" s="32">
        <v>44627.999305555553</v>
      </c>
      <c r="I600">
        <v>795236</v>
      </c>
    </row>
    <row r="601" spans="2:9" x14ac:dyDescent="0.2">
      <c r="B601" t="s">
        <v>8</v>
      </c>
      <c r="C601" t="s">
        <v>4</v>
      </c>
      <c r="D601">
        <v>8</v>
      </c>
      <c r="E601">
        <v>95</v>
      </c>
      <c r="F601">
        <v>0.9</v>
      </c>
      <c r="G601" s="32">
        <v>44618</v>
      </c>
      <c r="H601" s="32">
        <v>44627.999305555553</v>
      </c>
      <c r="I601">
        <v>795236</v>
      </c>
    </row>
    <row r="602" spans="2:9" x14ac:dyDescent="0.2">
      <c r="B602" t="s">
        <v>8</v>
      </c>
      <c r="C602" t="s">
        <v>4</v>
      </c>
      <c r="D602">
        <v>8</v>
      </c>
      <c r="E602">
        <v>96</v>
      </c>
      <c r="F602">
        <v>1.03</v>
      </c>
      <c r="G602" s="32">
        <v>44618</v>
      </c>
      <c r="H602" s="32">
        <v>44627.999305555553</v>
      </c>
      <c r="I602">
        <v>795236</v>
      </c>
    </row>
    <row r="603" spans="2:9" x14ac:dyDescent="0.2">
      <c r="B603" t="s">
        <v>8</v>
      </c>
      <c r="C603" t="s">
        <v>4</v>
      </c>
      <c r="D603">
        <v>8</v>
      </c>
      <c r="E603">
        <v>97</v>
      </c>
      <c r="F603">
        <v>1.23</v>
      </c>
      <c r="G603" s="32">
        <v>44618</v>
      </c>
      <c r="H603" s="32">
        <v>44627.999305555553</v>
      </c>
      <c r="I603">
        <v>795236</v>
      </c>
    </row>
    <row r="604" spans="2:9" x14ac:dyDescent="0.2">
      <c r="B604" t="s">
        <v>8</v>
      </c>
      <c r="C604" t="s">
        <v>4</v>
      </c>
      <c r="D604">
        <v>8</v>
      </c>
      <c r="E604">
        <v>98</v>
      </c>
      <c r="F604">
        <v>1.63</v>
      </c>
      <c r="G604" s="32">
        <v>44618</v>
      </c>
      <c r="H604" s="32">
        <v>44627.999305555553</v>
      </c>
      <c r="I604">
        <v>795236</v>
      </c>
    </row>
    <row r="605" spans="2:9" x14ac:dyDescent="0.2">
      <c r="B605" t="s">
        <v>8</v>
      </c>
      <c r="C605" t="s">
        <v>4</v>
      </c>
      <c r="D605">
        <v>8</v>
      </c>
      <c r="E605">
        <v>99</v>
      </c>
      <c r="F605">
        <v>2.75</v>
      </c>
      <c r="G605" s="32">
        <v>44618</v>
      </c>
      <c r="H605" s="32">
        <v>44627.999305555553</v>
      </c>
      <c r="I605">
        <v>795236</v>
      </c>
    </row>
    <row r="606" spans="2:9" x14ac:dyDescent="0.2">
      <c r="B606" t="s">
        <v>8</v>
      </c>
      <c r="C606" t="s">
        <v>4</v>
      </c>
      <c r="D606">
        <v>16</v>
      </c>
      <c r="E606">
        <v>0</v>
      </c>
      <c r="F606">
        <v>0</v>
      </c>
      <c r="G606" s="32">
        <v>44618</v>
      </c>
      <c r="H606" s="32">
        <v>44627.999305555553</v>
      </c>
      <c r="I606">
        <v>775191</v>
      </c>
    </row>
    <row r="607" spans="2:9" x14ac:dyDescent="0.2">
      <c r="B607" t="s">
        <v>8</v>
      </c>
      <c r="C607" t="s">
        <v>4</v>
      </c>
      <c r="D607">
        <v>16</v>
      </c>
      <c r="E607">
        <v>1</v>
      </c>
      <c r="F607">
        <v>0.08</v>
      </c>
      <c r="G607" s="32">
        <v>44618</v>
      </c>
      <c r="H607" s="32">
        <v>44627.999305555553</v>
      </c>
      <c r="I607">
        <v>775191</v>
      </c>
    </row>
    <row r="608" spans="2:9" x14ac:dyDescent="0.2">
      <c r="B608" t="s">
        <v>8</v>
      </c>
      <c r="C608" t="s">
        <v>4</v>
      </c>
      <c r="D608">
        <v>16</v>
      </c>
      <c r="E608">
        <v>2</v>
      </c>
      <c r="F608">
        <v>0.1</v>
      </c>
      <c r="G608" s="32">
        <v>44618</v>
      </c>
      <c r="H608" s="32">
        <v>44627.999305555553</v>
      </c>
      <c r="I608">
        <v>775191</v>
      </c>
    </row>
    <row r="609" spans="2:9" x14ac:dyDescent="0.2">
      <c r="B609" t="s">
        <v>8</v>
      </c>
      <c r="C609" t="s">
        <v>4</v>
      </c>
      <c r="D609">
        <v>16</v>
      </c>
      <c r="E609">
        <v>3</v>
      </c>
      <c r="F609">
        <v>0.12</v>
      </c>
      <c r="G609" s="32">
        <v>44618</v>
      </c>
      <c r="H609" s="32">
        <v>44627.999305555553</v>
      </c>
      <c r="I609">
        <v>775191</v>
      </c>
    </row>
    <row r="610" spans="2:9" x14ac:dyDescent="0.2">
      <c r="B610" t="s">
        <v>8</v>
      </c>
      <c r="C610" t="s">
        <v>4</v>
      </c>
      <c r="D610">
        <v>16</v>
      </c>
      <c r="E610">
        <v>4</v>
      </c>
      <c r="F610">
        <v>0.14000000000000001</v>
      </c>
      <c r="G610" s="32">
        <v>44618</v>
      </c>
      <c r="H610" s="32">
        <v>44627.999305555553</v>
      </c>
      <c r="I610">
        <v>775191</v>
      </c>
    </row>
    <row r="611" spans="2:9" x14ac:dyDescent="0.2">
      <c r="B611" t="s">
        <v>8</v>
      </c>
      <c r="C611" t="s">
        <v>4</v>
      </c>
      <c r="D611">
        <v>16</v>
      </c>
      <c r="E611">
        <v>5</v>
      </c>
      <c r="F611">
        <v>0.16</v>
      </c>
      <c r="G611" s="32">
        <v>44618</v>
      </c>
      <c r="H611" s="32">
        <v>44627.999305555553</v>
      </c>
      <c r="I611">
        <v>775191</v>
      </c>
    </row>
    <row r="612" spans="2:9" x14ac:dyDescent="0.2">
      <c r="B612" t="s">
        <v>8</v>
      </c>
      <c r="C612" t="s">
        <v>4</v>
      </c>
      <c r="D612">
        <v>16</v>
      </c>
      <c r="E612">
        <v>6</v>
      </c>
      <c r="F612">
        <v>0.18</v>
      </c>
      <c r="G612" s="32">
        <v>44618</v>
      </c>
      <c r="H612" s="32">
        <v>44627.999305555553</v>
      </c>
      <c r="I612">
        <v>775191</v>
      </c>
    </row>
    <row r="613" spans="2:9" x14ac:dyDescent="0.2">
      <c r="B613" t="s">
        <v>8</v>
      </c>
      <c r="C613" t="s">
        <v>4</v>
      </c>
      <c r="D613">
        <v>16</v>
      </c>
      <c r="E613">
        <v>7</v>
      </c>
      <c r="F613">
        <v>0.2</v>
      </c>
      <c r="G613" s="32">
        <v>44618</v>
      </c>
      <c r="H613" s="32">
        <v>44627.999305555553</v>
      </c>
      <c r="I613">
        <v>775191</v>
      </c>
    </row>
    <row r="614" spans="2:9" x14ac:dyDescent="0.2">
      <c r="B614" t="s">
        <v>8</v>
      </c>
      <c r="C614" t="s">
        <v>4</v>
      </c>
      <c r="D614">
        <v>16</v>
      </c>
      <c r="E614">
        <v>8</v>
      </c>
      <c r="F614">
        <v>0.21</v>
      </c>
      <c r="G614" s="32">
        <v>44618</v>
      </c>
      <c r="H614" s="32">
        <v>44627.999305555553</v>
      </c>
      <c r="I614">
        <v>775191</v>
      </c>
    </row>
    <row r="615" spans="2:9" x14ac:dyDescent="0.2">
      <c r="B615" t="s">
        <v>8</v>
      </c>
      <c r="C615" t="s">
        <v>4</v>
      </c>
      <c r="D615">
        <v>16</v>
      </c>
      <c r="E615">
        <v>9</v>
      </c>
      <c r="F615">
        <v>0.23</v>
      </c>
      <c r="G615" s="32">
        <v>44618</v>
      </c>
      <c r="H615" s="32">
        <v>44627.999305555553</v>
      </c>
      <c r="I615">
        <v>775191</v>
      </c>
    </row>
    <row r="616" spans="2:9" x14ac:dyDescent="0.2">
      <c r="B616" t="s">
        <v>8</v>
      </c>
      <c r="C616" t="s">
        <v>4</v>
      </c>
      <c r="D616">
        <v>16</v>
      </c>
      <c r="E616">
        <v>10</v>
      </c>
      <c r="F616">
        <v>0.24</v>
      </c>
      <c r="G616" s="32">
        <v>44618</v>
      </c>
      <c r="H616" s="32">
        <v>44627.999305555553</v>
      </c>
      <c r="I616">
        <v>775191</v>
      </c>
    </row>
    <row r="617" spans="2:9" x14ac:dyDescent="0.2">
      <c r="B617" t="s">
        <v>8</v>
      </c>
      <c r="C617" t="s">
        <v>4</v>
      </c>
      <c r="D617">
        <v>16</v>
      </c>
      <c r="E617">
        <v>11</v>
      </c>
      <c r="F617">
        <v>0.26</v>
      </c>
      <c r="G617" s="32">
        <v>44618</v>
      </c>
      <c r="H617" s="32">
        <v>44627.999305555553</v>
      </c>
      <c r="I617">
        <v>775191</v>
      </c>
    </row>
    <row r="618" spans="2:9" x14ac:dyDescent="0.2">
      <c r="B618" t="s">
        <v>8</v>
      </c>
      <c r="C618" t="s">
        <v>4</v>
      </c>
      <c r="D618">
        <v>16</v>
      </c>
      <c r="E618">
        <v>12</v>
      </c>
      <c r="F618">
        <v>0.27</v>
      </c>
      <c r="G618" s="32">
        <v>44618</v>
      </c>
      <c r="H618" s="32">
        <v>44627.999305555553</v>
      </c>
      <c r="I618">
        <v>775191</v>
      </c>
    </row>
    <row r="619" spans="2:9" x14ac:dyDescent="0.2">
      <c r="B619" t="s">
        <v>8</v>
      </c>
      <c r="C619" t="s">
        <v>4</v>
      </c>
      <c r="D619">
        <v>16</v>
      </c>
      <c r="E619">
        <v>13</v>
      </c>
      <c r="F619">
        <v>0.28000000000000003</v>
      </c>
      <c r="G619" s="32">
        <v>44618</v>
      </c>
      <c r="H619" s="32">
        <v>44627.999305555553</v>
      </c>
      <c r="I619">
        <v>775191</v>
      </c>
    </row>
    <row r="620" spans="2:9" x14ac:dyDescent="0.2">
      <c r="B620" t="s">
        <v>8</v>
      </c>
      <c r="C620" t="s">
        <v>4</v>
      </c>
      <c r="D620">
        <v>16</v>
      </c>
      <c r="E620">
        <v>14</v>
      </c>
      <c r="F620">
        <v>0.28000000000000003</v>
      </c>
      <c r="G620" s="32">
        <v>44618</v>
      </c>
      <c r="H620" s="32">
        <v>44627.999305555553</v>
      </c>
      <c r="I620">
        <v>775191</v>
      </c>
    </row>
    <row r="621" spans="2:9" x14ac:dyDescent="0.2">
      <c r="B621" t="s">
        <v>8</v>
      </c>
      <c r="C621" t="s">
        <v>4</v>
      </c>
      <c r="D621">
        <v>16</v>
      </c>
      <c r="E621">
        <v>15</v>
      </c>
      <c r="F621">
        <v>0.28999999999999998</v>
      </c>
      <c r="G621" s="32">
        <v>44618</v>
      </c>
      <c r="H621" s="32">
        <v>44627.999305555553</v>
      </c>
      <c r="I621">
        <v>775191</v>
      </c>
    </row>
    <row r="622" spans="2:9" x14ac:dyDescent="0.2">
      <c r="B622" t="s">
        <v>8</v>
      </c>
      <c r="C622" t="s">
        <v>4</v>
      </c>
      <c r="D622">
        <v>16</v>
      </c>
      <c r="E622">
        <v>16</v>
      </c>
      <c r="F622">
        <v>0.3</v>
      </c>
      <c r="G622" s="32">
        <v>44618</v>
      </c>
      <c r="H622" s="32">
        <v>44627.999305555553</v>
      </c>
      <c r="I622">
        <v>775191</v>
      </c>
    </row>
    <row r="623" spans="2:9" x14ac:dyDescent="0.2">
      <c r="B623" t="s">
        <v>8</v>
      </c>
      <c r="C623" t="s">
        <v>4</v>
      </c>
      <c r="D623">
        <v>16</v>
      </c>
      <c r="E623">
        <v>17</v>
      </c>
      <c r="F623">
        <v>0.31</v>
      </c>
      <c r="G623" s="32">
        <v>44618</v>
      </c>
      <c r="H623" s="32">
        <v>44627.999305555553</v>
      </c>
      <c r="I623">
        <v>775191</v>
      </c>
    </row>
    <row r="624" spans="2:9" x14ac:dyDescent="0.2">
      <c r="B624" t="s">
        <v>8</v>
      </c>
      <c r="C624" t="s">
        <v>4</v>
      </c>
      <c r="D624">
        <v>16</v>
      </c>
      <c r="E624">
        <v>18</v>
      </c>
      <c r="F624">
        <v>0.32</v>
      </c>
      <c r="G624" s="32">
        <v>44618</v>
      </c>
      <c r="H624" s="32">
        <v>44627.999305555553</v>
      </c>
      <c r="I624">
        <v>775191</v>
      </c>
    </row>
    <row r="625" spans="2:9" x14ac:dyDescent="0.2">
      <c r="B625" t="s">
        <v>8</v>
      </c>
      <c r="C625" t="s">
        <v>4</v>
      </c>
      <c r="D625">
        <v>16</v>
      </c>
      <c r="E625">
        <v>19</v>
      </c>
      <c r="F625">
        <v>0.32</v>
      </c>
      <c r="G625" s="32">
        <v>44618</v>
      </c>
      <c r="H625" s="32">
        <v>44627.999305555553</v>
      </c>
      <c r="I625">
        <v>775190</v>
      </c>
    </row>
    <row r="626" spans="2:9" x14ac:dyDescent="0.2">
      <c r="B626" t="s">
        <v>8</v>
      </c>
      <c r="C626" t="s">
        <v>4</v>
      </c>
      <c r="D626">
        <v>16</v>
      </c>
      <c r="E626">
        <v>20</v>
      </c>
      <c r="F626">
        <v>0.33</v>
      </c>
      <c r="G626" s="32">
        <v>44618</v>
      </c>
      <c r="H626" s="32">
        <v>44627.999305555553</v>
      </c>
      <c r="I626">
        <v>775190</v>
      </c>
    </row>
    <row r="627" spans="2:9" x14ac:dyDescent="0.2">
      <c r="B627" t="s">
        <v>8</v>
      </c>
      <c r="C627" t="s">
        <v>4</v>
      </c>
      <c r="D627">
        <v>16</v>
      </c>
      <c r="E627">
        <v>21</v>
      </c>
      <c r="F627">
        <v>0.34</v>
      </c>
      <c r="G627" s="32">
        <v>44618</v>
      </c>
      <c r="H627" s="32">
        <v>44627.999305555553</v>
      </c>
      <c r="I627">
        <v>775190</v>
      </c>
    </row>
    <row r="628" spans="2:9" x14ac:dyDescent="0.2">
      <c r="B628" t="s">
        <v>8</v>
      </c>
      <c r="C628" t="s">
        <v>4</v>
      </c>
      <c r="D628">
        <v>16</v>
      </c>
      <c r="E628">
        <v>22</v>
      </c>
      <c r="F628">
        <v>0.34</v>
      </c>
      <c r="G628" s="32">
        <v>44618</v>
      </c>
      <c r="H628" s="32">
        <v>44627.999305555553</v>
      </c>
      <c r="I628">
        <v>775190</v>
      </c>
    </row>
    <row r="629" spans="2:9" x14ac:dyDescent="0.2">
      <c r="B629" t="s">
        <v>8</v>
      </c>
      <c r="C629" t="s">
        <v>4</v>
      </c>
      <c r="D629">
        <v>16</v>
      </c>
      <c r="E629">
        <v>23</v>
      </c>
      <c r="F629">
        <v>0.35</v>
      </c>
      <c r="G629" s="32">
        <v>44618</v>
      </c>
      <c r="H629" s="32">
        <v>44627.999305555553</v>
      </c>
      <c r="I629">
        <v>775190</v>
      </c>
    </row>
    <row r="630" spans="2:9" x14ac:dyDescent="0.2">
      <c r="B630" t="s">
        <v>8</v>
      </c>
      <c r="C630" t="s">
        <v>4</v>
      </c>
      <c r="D630">
        <v>16</v>
      </c>
      <c r="E630">
        <v>24</v>
      </c>
      <c r="F630">
        <v>0.35</v>
      </c>
      <c r="G630" s="32">
        <v>44618</v>
      </c>
      <c r="H630" s="32">
        <v>44627.999305555553</v>
      </c>
      <c r="I630">
        <v>775190</v>
      </c>
    </row>
    <row r="631" spans="2:9" x14ac:dyDescent="0.2">
      <c r="B631" t="s">
        <v>8</v>
      </c>
      <c r="C631" t="s">
        <v>4</v>
      </c>
      <c r="D631">
        <v>16</v>
      </c>
      <c r="E631">
        <v>25</v>
      </c>
      <c r="F631">
        <v>0.36</v>
      </c>
      <c r="G631" s="32">
        <v>44618</v>
      </c>
      <c r="H631" s="32">
        <v>44627.999305555553</v>
      </c>
      <c r="I631">
        <v>775190</v>
      </c>
    </row>
    <row r="632" spans="2:9" x14ac:dyDescent="0.2">
      <c r="B632" t="s">
        <v>8</v>
      </c>
      <c r="C632" t="s">
        <v>4</v>
      </c>
      <c r="D632">
        <v>16</v>
      </c>
      <c r="E632">
        <v>26</v>
      </c>
      <c r="F632">
        <v>0.36</v>
      </c>
      <c r="G632" s="32">
        <v>44618</v>
      </c>
      <c r="H632" s="32">
        <v>44627.999305555553</v>
      </c>
      <c r="I632">
        <v>775190</v>
      </c>
    </row>
    <row r="633" spans="2:9" x14ac:dyDescent="0.2">
      <c r="B633" t="s">
        <v>8</v>
      </c>
      <c r="C633" t="s">
        <v>4</v>
      </c>
      <c r="D633">
        <v>16</v>
      </c>
      <c r="E633">
        <v>27</v>
      </c>
      <c r="F633">
        <v>0.37</v>
      </c>
      <c r="G633" s="32">
        <v>44618</v>
      </c>
      <c r="H633" s="32">
        <v>44627.999305555553</v>
      </c>
      <c r="I633">
        <v>775190</v>
      </c>
    </row>
    <row r="634" spans="2:9" x14ac:dyDescent="0.2">
      <c r="B634" t="s">
        <v>8</v>
      </c>
      <c r="C634" t="s">
        <v>4</v>
      </c>
      <c r="D634">
        <v>16</v>
      </c>
      <c r="E634">
        <v>28</v>
      </c>
      <c r="F634">
        <v>0.37</v>
      </c>
      <c r="G634" s="32">
        <v>44618</v>
      </c>
      <c r="H634" s="32">
        <v>44627.999305555553</v>
      </c>
      <c r="I634">
        <v>775190</v>
      </c>
    </row>
    <row r="635" spans="2:9" x14ac:dyDescent="0.2">
      <c r="B635" t="s">
        <v>8</v>
      </c>
      <c r="C635" t="s">
        <v>4</v>
      </c>
      <c r="D635">
        <v>16</v>
      </c>
      <c r="E635">
        <v>29</v>
      </c>
      <c r="F635">
        <v>0.38</v>
      </c>
      <c r="G635" s="32">
        <v>44618</v>
      </c>
      <c r="H635" s="32">
        <v>44627.999305555553</v>
      </c>
      <c r="I635">
        <v>775190</v>
      </c>
    </row>
    <row r="636" spans="2:9" x14ac:dyDescent="0.2">
      <c r="B636" t="s">
        <v>8</v>
      </c>
      <c r="C636" t="s">
        <v>4</v>
      </c>
      <c r="D636">
        <v>16</v>
      </c>
      <c r="E636">
        <v>30</v>
      </c>
      <c r="F636">
        <v>0.38</v>
      </c>
      <c r="G636" s="32">
        <v>44618</v>
      </c>
      <c r="H636" s="32">
        <v>44627.999305555553</v>
      </c>
      <c r="I636">
        <v>775190</v>
      </c>
    </row>
    <row r="637" spans="2:9" x14ac:dyDescent="0.2">
      <c r="B637" t="s">
        <v>8</v>
      </c>
      <c r="C637" t="s">
        <v>4</v>
      </c>
      <c r="D637">
        <v>16</v>
      </c>
      <c r="E637">
        <v>31</v>
      </c>
      <c r="F637">
        <v>0.38</v>
      </c>
      <c r="G637" s="32">
        <v>44618</v>
      </c>
      <c r="H637" s="32">
        <v>44627.999305555553</v>
      </c>
      <c r="I637">
        <v>775190</v>
      </c>
    </row>
    <row r="638" spans="2:9" x14ac:dyDescent="0.2">
      <c r="B638" t="s">
        <v>8</v>
      </c>
      <c r="C638" t="s">
        <v>4</v>
      </c>
      <c r="D638">
        <v>16</v>
      </c>
      <c r="E638">
        <v>32</v>
      </c>
      <c r="F638">
        <v>0.39</v>
      </c>
      <c r="G638" s="32">
        <v>44618</v>
      </c>
      <c r="H638" s="32">
        <v>44627.999305555553</v>
      </c>
      <c r="I638">
        <v>775190</v>
      </c>
    </row>
    <row r="639" spans="2:9" x14ac:dyDescent="0.2">
      <c r="B639" t="s">
        <v>8</v>
      </c>
      <c r="C639" t="s">
        <v>4</v>
      </c>
      <c r="D639">
        <v>16</v>
      </c>
      <c r="E639">
        <v>33</v>
      </c>
      <c r="F639">
        <v>0.39</v>
      </c>
      <c r="G639" s="32">
        <v>44618</v>
      </c>
      <c r="H639" s="32">
        <v>44627.999305555553</v>
      </c>
      <c r="I639">
        <v>775190</v>
      </c>
    </row>
    <row r="640" spans="2:9" x14ac:dyDescent="0.2">
      <c r="B640" t="s">
        <v>8</v>
      </c>
      <c r="C640" t="s">
        <v>4</v>
      </c>
      <c r="D640">
        <v>16</v>
      </c>
      <c r="E640">
        <v>34</v>
      </c>
      <c r="F640">
        <v>0.4</v>
      </c>
      <c r="G640" s="32">
        <v>44618</v>
      </c>
      <c r="H640" s="32">
        <v>44627.999305555553</v>
      </c>
      <c r="I640">
        <v>775190</v>
      </c>
    </row>
    <row r="641" spans="2:9" x14ac:dyDescent="0.2">
      <c r="B641" t="s">
        <v>8</v>
      </c>
      <c r="C641" t="s">
        <v>4</v>
      </c>
      <c r="D641">
        <v>16</v>
      </c>
      <c r="E641">
        <v>35</v>
      </c>
      <c r="F641">
        <v>0.4</v>
      </c>
      <c r="G641" s="32">
        <v>44618</v>
      </c>
      <c r="H641" s="32">
        <v>44627.999305555553</v>
      </c>
      <c r="I641">
        <v>775190</v>
      </c>
    </row>
    <row r="642" spans="2:9" x14ac:dyDescent="0.2">
      <c r="B642" t="s">
        <v>8</v>
      </c>
      <c r="C642" t="s">
        <v>4</v>
      </c>
      <c r="D642">
        <v>16</v>
      </c>
      <c r="E642">
        <v>36</v>
      </c>
      <c r="F642">
        <v>0.4</v>
      </c>
      <c r="G642" s="32">
        <v>44618</v>
      </c>
      <c r="H642" s="32">
        <v>44627.999305555553</v>
      </c>
      <c r="I642">
        <v>775190</v>
      </c>
    </row>
    <row r="643" spans="2:9" x14ac:dyDescent="0.2">
      <c r="B643" t="s">
        <v>8</v>
      </c>
      <c r="C643" t="s">
        <v>4</v>
      </c>
      <c r="D643">
        <v>16</v>
      </c>
      <c r="E643">
        <v>37</v>
      </c>
      <c r="F643">
        <v>0.41</v>
      </c>
      <c r="G643" s="32">
        <v>44618</v>
      </c>
      <c r="H643" s="32">
        <v>44627.999305555553</v>
      </c>
      <c r="I643">
        <v>775190</v>
      </c>
    </row>
    <row r="644" spans="2:9" x14ac:dyDescent="0.2">
      <c r="B644" t="s">
        <v>8</v>
      </c>
      <c r="C644" t="s">
        <v>4</v>
      </c>
      <c r="D644">
        <v>16</v>
      </c>
      <c r="E644">
        <v>38</v>
      </c>
      <c r="F644">
        <v>0.41</v>
      </c>
      <c r="G644" s="32">
        <v>44618</v>
      </c>
      <c r="H644" s="32">
        <v>44627.999305555553</v>
      </c>
      <c r="I644">
        <v>775190</v>
      </c>
    </row>
    <row r="645" spans="2:9" x14ac:dyDescent="0.2">
      <c r="B645" t="s">
        <v>8</v>
      </c>
      <c r="C645" t="s">
        <v>4</v>
      </c>
      <c r="D645">
        <v>16</v>
      </c>
      <c r="E645">
        <v>39</v>
      </c>
      <c r="F645">
        <v>0.41</v>
      </c>
      <c r="G645" s="32">
        <v>44618</v>
      </c>
      <c r="H645" s="32">
        <v>44627.999305555553</v>
      </c>
      <c r="I645">
        <v>775190</v>
      </c>
    </row>
    <row r="646" spans="2:9" x14ac:dyDescent="0.2">
      <c r="B646" t="s">
        <v>8</v>
      </c>
      <c r="C646" t="s">
        <v>4</v>
      </c>
      <c r="D646">
        <v>16</v>
      </c>
      <c r="E646">
        <v>40</v>
      </c>
      <c r="F646">
        <v>0.42</v>
      </c>
      <c r="G646" s="32">
        <v>44618</v>
      </c>
      <c r="H646" s="32">
        <v>44627.999305555553</v>
      </c>
      <c r="I646">
        <v>775190</v>
      </c>
    </row>
    <row r="647" spans="2:9" x14ac:dyDescent="0.2">
      <c r="B647" t="s">
        <v>8</v>
      </c>
      <c r="C647" t="s">
        <v>4</v>
      </c>
      <c r="D647">
        <v>16</v>
      </c>
      <c r="E647">
        <v>41</v>
      </c>
      <c r="F647">
        <v>0.42</v>
      </c>
      <c r="G647" s="32">
        <v>44618</v>
      </c>
      <c r="H647" s="32">
        <v>44627.999305555553</v>
      </c>
      <c r="I647">
        <v>775190</v>
      </c>
    </row>
    <row r="648" spans="2:9" x14ac:dyDescent="0.2">
      <c r="B648" t="s">
        <v>8</v>
      </c>
      <c r="C648" t="s">
        <v>4</v>
      </c>
      <c r="D648">
        <v>16</v>
      </c>
      <c r="E648">
        <v>42</v>
      </c>
      <c r="F648">
        <v>0.42</v>
      </c>
      <c r="G648" s="32">
        <v>44618</v>
      </c>
      <c r="H648" s="32">
        <v>44627.999305555553</v>
      </c>
      <c r="I648">
        <v>775190</v>
      </c>
    </row>
    <row r="649" spans="2:9" x14ac:dyDescent="0.2">
      <c r="B649" t="s">
        <v>8</v>
      </c>
      <c r="C649" t="s">
        <v>4</v>
      </c>
      <c r="D649">
        <v>16</v>
      </c>
      <c r="E649">
        <v>43</v>
      </c>
      <c r="F649">
        <v>0.43</v>
      </c>
      <c r="G649" s="32">
        <v>44618</v>
      </c>
      <c r="H649" s="32">
        <v>44627.999305555553</v>
      </c>
      <c r="I649">
        <v>775190</v>
      </c>
    </row>
    <row r="650" spans="2:9" x14ac:dyDescent="0.2">
      <c r="B650" t="s">
        <v>8</v>
      </c>
      <c r="C650" t="s">
        <v>4</v>
      </c>
      <c r="D650">
        <v>16</v>
      </c>
      <c r="E650">
        <v>44</v>
      </c>
      <c r="F650">
        <v>0.43</v>
      </c>
      <c r="G650" s="32">
        <v>44618</v>
      </c>
      <c r="H650" s="32">
        <v>44627.999305555553</v>
      </c>
      <c r="I650">
        <v>775190</v>
      </c>
    </row>
    <row r="651" spans="2:9" x14ac:dyDescent="0.2">
      <c r="B651" t="s">
        <v>8</v>
      </c>
      <c r="C651" t="s">
        <v>4</v>
      </c>
      <c r="D651">
        <v>16</v>
      </c>
      <c r="E651">
        <v>45</v>
      </c>
      <c r="F651">
        <v>0.43</v>
      </c>
      <c r="G651" s="32">
        <v>44618</v>
      </c>
      <c r="H651" s="32">
        <v>44627.999305555553</v>
      </c>
      <c r="I651">
        <v>775190</v>
      </c>
    </row>
    <row r="652" spans="2:9" x14ac:dyDescent="0.2">
      <c r="B652" t="s">
        <v>8</v>
      </c>
      <c r="C652" t="s">
        <v>4</v>
      </c>
      <c r="D652">
        <v>16</v>
      </c>
      <c r="E652">
        <v>46</v>
      </c>
      <c r="F652">
        <v>0.44</v>
      </c>
      <c r="G652" s="32">
        <v>44618</v>
      </c>
      <c r="H652" s="32">
        <v>44627.999305555553</v>
      </c>
      <c r="I652">
        <v>775190</v>
      </c>
    </row>
    <row r="653" spans="2:9" x14ac:dyDescent="0.2">
      <c r="B653" t="s">
        <v>8</v>
      </c>
      <c r="C653" t="s">
        <v>4</v>
      </c>
      <c r="D653">
        <v>16</v>
      </c>
      <c r="E653">
        <v>47</v>
      </c>
      <c r="F653">
        <v>0.44</v>
      </c>
      <c r="G653" s="32">
        <v>44618</v>
      </c>
      <c r="H653" s="32">
        <v>44627.999305555553</v>
      </c>
      <c r="I653">
        <v>775190</v>
      </c>
    </row>
    <row r="654" spans="2:9" x14ac:dyDescent="0.2">
      <c r="B654" t="s">
        <v>8</v>
      </c>
      <c r="C654" t="s">
        <v>4</v>
      </c>
      <c r="D654">
        <v>16</v>
      </c>
      <c r="E654">
        <v>48</v>
      </c>
      <c r="F654">
        <v>0.44</v>
      </c>
      <c r="G654" s="32">
        <v>44618</v>
      </c>
      <c r="H654" s="32">
        <v>44627.999305555553</v>
      </c>
      <c r="I654">
        <v>775190</v>
      </c>
    </row>
    <row r="655" spans="2:9" x14ac:dyDescent="0.2">
      <c r="B655" t="s">
        <v>8</v>
      </c>
      <c r="C655" t="s">
        <v>4</v>
      </c>
      <c r="D655">
        <v>16</v>
      </c>
      <c r="E655">
        <v>49</v>
      </c>
      <c r="F655">
        <v>0.45</v>
      </c>
      <c r="G655" s="32">
        <v>44618</v>
      </c>
      <c r="H655" s="32">
        <v>44627.999305555553</v>
      </c>
      <c r="I655">
        <v>775190</v>
      </c>
    </row>
    <row r="656" spans="2:9" x14ac:dyDescent="0.2">
      <c r="B656" t="s">
        <v>8</v>
      </c>
      <c r="C656" t="s">
        <v>4</v>
      </c>
      <c r="D656">
        <v>16</v>
      </c>
      <c r="E656">
        <v>50</v>
      </c>
      <c r="F656">
        <v>0.45</v>
      </c>
      <c r="G656" s="32">
        <v>44618</v>
      </c>
      <c r="H656" s="32">
        <v>44627.999305555553</v>
      </c>
      <c r="I656">
        <v>775190</v>
      </c>
    </row>
    <row r="657" spans="2:9" x14ac:dyDescent="0.2">
      <c r="B657" t="s">
        <v>8</v>
      </c>
      <c r="C657" t="s">
        <v>4</v>
      </c>
      <c r="D657">
        <v>16</v>
      </c>
      <c r="E657">
        <v>51</v>
      </c>
      <c r="F657">
        <v>0.46</v>
      </c>
      <c r="G657" s="32">
        <v>44618</v>
      </c>
      <c r="H657" s="32">
        <v>44627.999305555553</v>
      </c>
      <c r="I657">
        <v>775190</v>
      </c>
    </row>
    <row r="658" spans="2:9" x14ac:dyDescent="0.2">
      <c r="B658" t="s">
        <v>8</v>
      </c>
      <c r="C658" t="s">
        <v>4</v>
      </c>
      <c r="D658">
        <v>16</v>
      </c>
      <c r="E658">
        <v>52</v>
      </c>
      <c r="F658">
        <v>0.46</v>
      </c>
      <c r="G658" s="32">
        <v>44618</v>
      </c>
      <c r="H658" s="32">
        <v>44627.999305555553</v>
      </c>
      <c r="I658">
        <v>775190</v>
      </c>
    </row>
    <row r="659" spans="2:9" x14ac:dyDescent="0.2">
      <c r="B659" t="s">
        <v>8</v>
      </c>
      <c r="C659" t="s">
        <v>4</v>
      </c>
      <c r="D659">
        <v>16</v>
      </c>
      <c r="E659">
        <v>53</v>
      </c>
      <c r="F659">
        <v>0.46</v>
      </c>
      <c r="G659" s="32">
        <v>44618</v>
      </c>
      <c r="H659" s="32">
        <v>44627.999305555553</v>
      </c>
      <c r="I659">
        <v>775190</v>
      </c>
    </row>
    <row r="660" spans="2:9" x14ac:dyDescent="0.2">
      <c r="B660" t="s">
        <v>8</v>
      </c>
      <c r="C660" t="s">
        <v>4</v>
      </c>
      <c r="D660">
        <v>16</v>
      </c>
      <c r="E660">
        <v>54</v>
      </c>
      <c r="F660">
        <v>0.47</v>
      </c>
      <c r="G660" s="32">
        <v>44618</v>
      </c>
      <c r="H660" s="32">
        <v>44627.999305555553</v>
      </c>
      <c r="I660">
        <v>775190</v>
      </c>
    </row>
    <row r="661" spans="2:9" x14ac:dyDescent="0.2">
      <c r="B661" t="s">
        <v>8</v>
      </c>
      <c r="C661" t="s">
        <v>4</v>
      </c>
      <c r="D661">
        <v>16</v>
      </c>
      <c r="E661">
        <v>55</v>
      </c>
      <c r="F661">
        <v>0.47</v>
      </c>
      <c r="G661" s="32">
        <v>44618</v>
      </c>
      <c r="H661" s="32">
        <v>44627.999305555553</v>
      </c>
      <c r="I661">
        <v>775190</v>
      </c>
    </row>
    <row r="662" spans="2:9" x14ac:dyDescent="0.2">
      <c r="B662" t="s">
        <v>8</v>
      </c>
      <c r="C662" t="s">
        <v>4</v>
      </c>
      <c r="D662">
        <v>16</v>
      </c>
      <c r="E662">
        <v>56</v>
      </c>
      <c r="F662">
        <v>0.48</v>
      </c>
      <c r="G662" s="32">
        <v>44618</v>
      </c>
      <c r="H662" s="32">
        <v>44627.999305555553</v>
      </c>
      <c r="I662">
        <v>775190</v>
      </c>
    </row>
    <row r="663" spans="2:9" x14ac:dyDescent="0.2">
      <c r="B663" t="s">
        <v>8</v>
      </c>
      <c r="C663" t="s">
        <v>4</v>
      </c>
      <c r="D663">
        <v>16</v>
      </c>
      <c r="E663">
        <v>57</v>
      </c>
      <c r="F663">
        <v>0.48</v>
      </c>
      <c r="G663" s="32">
        <v>44618</v>
      </c>
      <c r="H663" s="32">
        <v>44627.999305555553</v>
      </c>
      <c r="I663">
        <v>775190</v>
      </c>
    </row>
    <row r="664" spans="2:9" x14ac:dyDescent="0.2">
      <c r="B664" t="s">
        <v>8</v>
      </c>
      <c r="C664" t="s">
        <v>4</v>
      </c>
      <c r="D664">
        <v>16</v>
      </c>
      <c r="E664">
        <v>58</v>
      </c>
      <c r="F664">
        <v>0.48</v>
      </c>
      <c r="G664" s="32">
        <v>44618</v>
      </c>
      <c r="H664" s="32">
        <v>44627.999305555553</v>
      </c>
      <c r="I664">
        <v>775190</v>
      </c>
    </row>
    <row r="665" spans="2:9" x14ac:dyDescent="0.2">
      <c r="B665" t="s">
        <v>8</v>
      </c>
      <c r="C665" t="s">
        <v>4</v>
      </c>
      <c r="D665">
        <v>16</v>
      </c>
      <c r="E665">
        <v>59</v>
      </c>
      <c r="F665">
        <v>0.49</v>
      </c>
      <c r="G665" s="32">
        <v>44618</v>
      </c>
      <c r="H665" s="32">
        <v>44627.999305555553</v>
      </c>
      <c r="I665">
        <v>775190</v>
      </c>
    </row>
    <row r="666" spans="2:9" x14ac:dyDescent="0.2">
      <c r="B666" t="s">
        <v>8</v>
      </c>
      <c r="C666" t="s">
        <v>4</v>
      </c>
      <c r="D666">
        <v>16</v>
      </c>
      <c r="E666">
        <v>60</v>
      </c>
      <c r="F666">
        <v>0.49</v>
      </c>
      <c r="G666" s="32">
        <v>44618</v>
      </c>
      <c r="H666" s="32">
        <v>44627.999305555553</v>
      </c>
      <c r="I666">
        <v>775190</v>
      </c>
    </row>
    <row r="667" spans="2:9" x14ac:dyDescent="0.2">
      <c r="B667" t="s">
        <v>8</v>
      </c>
      <c r="C667" t="s">
        <v>4</v>
      </c>
      <c r="D667">
        <v>16</v>
      </c>
      <c r="E667">
        <v>61</v>
      </c>
      <c r="F667">
        <v>0.5</v>
      </c>
      <c r="G667" s="32">
        <v>44618</v>
      </c>
      <c r="H667" s="32">
        <v>44627.999305555553</v>
      </c>
      <c r="I667">
        <v>775190</v>
      </c>
    </row>
    <row r="668" spans="2:9" x14ac:dyDescent="0.2">
      <c r="B668" t="s">
        <v>8</v>
      </c>
      <c r="C668" t="s">
        <v>4</v>
      </c>
      <c r="D668">
        <v>16</v>
      </c>
      <c r="E668">
        <v>62</v>
      </c>
      <c r="F668">
        <v>0.5</v>
      </c>
      <c r="G668" s="32">
        <v>44618</v>
      </c>
      <c r="H668" s="32">
        <v>44627.999305555553</v>
      </c>
      <c r="I668">
        <v>775190</v>
      </c>
    </row>
    <row r="669" spans="2:9" x14ac:dyDescent="0.2">
      <c r="B669" t="s">
        <v>8</v>
      </c>
      <c r="C669" t="s">
        <v>4</v>
      </c>
      <c r="D669">
        <v>16</v>
      </c>
      <c r="E669">
        <v>63</v>
      </c>
      <c r="F669">
        <v>0.51</v>
      </c>
      <c r="G669" s="32">
        <v>44618</v>
      </c>
      <c r="H669" s="32">
        <v>44627.999305555553</v>
      </c>
      <c r="I669">
        <v>775190</v>
      </c>
    </row>
    <row r="670" spans="2:9" x14ac:dyDescent="0.2">
      <c r="B670" t="s">
        <v>8</v>
      </c>
      <c r="C670" t="s">
        <v>4</v>
      </c>
      <c r="D670">
        <v>16</v>
      </c>
      <c r="E670">
        <v>64</v>
      </c>
      <c r="F670">
        <v>0.51</v>
      </c>
      <c r="G670" s="32">
        <v>44618</v>
      </c>
      <c r="H670" s="32">
        <v>44627.999305555553</v>
      </c>
      <c r="I670">
        <v>775190</v>
      </c>
    </row>
    <row r="671" spans="2:9" x14ac:dyDescent="0.2">
      <c r="B671" t="s">
        <v>8</v>
      </c>
      <c r="C671" t="s">
        <v>4</v>
      </c>
      <c r="D671">
        <v>16</v>
      </c>
      <c r="E671">
        <v>65</v>
      </c>
      <c r="F671">
        <v>0.52</v>
      </c>
      <c r="G671" s="32">
        <v>44618</v>
      </c>
      <c r="H671" s="32">
        <v>44627.999305555553</v>
      </c>
      <c r="I671">
        <v>775190</v>
      </c>
    </row>
    <row r="672" spans="2:9" x14ac:dyDescent="0.2">
      <c r="B672" t="s">
        <v>8</v>
      </c>
      <c r="C672" t="s">
        <v>4</v>
      </c>
      <c r="D672">
        <v>16</v>
      </c>
      <c r="E672">
        <v>66</v>
      </c>
      <c r="F672">
        <v>0.52</v>
      </c>
      <c r="G672" s="32">
        <v>44618</v>
      </c>
      <c r="H672" s="32">
        <v>44627.999305555553</v>
      </c>
      <c r="I672">
        <v>775190</v>
      </c>
    </row>
    <row r="673" spans="2:9" x14ac:dyDescent="0.2">
      <c r="B673" t="s">
        <v>8</v>
      </c>
      <c r="C673" t="s">
        <v>4</v>
      </c>
      <c r="D673">
        <v>16</v>
      </c>
      <c r="E673">
        <v>67</v>
      </c>
      <c r="F673">
        <v>0.53</v>
      </c>
      <c r="G673" s="32">
        <v>44618</v>
      </c>
      <c r="H673" s="32">
        <v>44627.999305555553</v>
      </c>
      <c r="I673">
        <v>775190</v>
      </c>
    </row>
    <row r="674" spans="2:9" x14ac:dyDescent="0.2">
      <c r="B674" t="s">
        <v>8</v>
      </c>
      <c r="C674" t="s">
        <v>4</v>
      </c>
      <c r="D674">
        <v>16</v>
      </c>
      <c r="E674">
        <v>68</v>
      </c>
      <c r="F674">
        <v>0.53</v>
      </c>
      <c r="G674" s="32">
        <v>44618</v>
      </c>
      <c r="H674" s="32">
        <v>44627.999305555553</v>
      </c>
      <c r="I674">
        <v>775190</v>
      </c>
    </row>
    <row r="675" spans="2:9" x14ac:dyDescent="0.2">
      <c r="B675" t="s">
        <v>8</v>
      </c>
      <c r="C675" t="s">
        <v>4</v>
      </c>
      <c r="D675">
        <v>16</v>
      </c>
      <c r="E675">
        <v>69</v>
      </c>
      <c r="F675">
        <v>0.54</v>
      </c>
      <c r="G675" s="32">
        <v>44618</v>
      </c>
      <c r="H675" s="32">
        <v>44627.999305555553</v>
      </c>
      <c r="I675">
        <v>775190</v>
      </c>
    </row>
    <row r="676" spans="2:9" x14ac:dyDescent="0.2">
      <c r="B676" t="s">
        <v>8</v>
      </c>
      <c r="C676" t="s">
        <v>4</v>
      </c>
      <c r="D676">
        <v>16</v>
      </c>
      <c r="E676">
        <v>70</v>
      </c>
      <c r="F676">
        <v>0.54</v>
      </c>
      <c r="G676" s="32">
        <v>44618</v>
      </c>
      <c r="H676" s="32">
        <v>44627.999305555553</v>
      </c>
      <c r="I676">
        <v>775190</v>
      </c>
    </row>
    <row r="677" spans="2:9" x14ac:dyDescent="0.2">
      <c r="B677" t="s">
        <v>8</v>
      </c>
      <c r="C677" t="s">
        <v>4</v>
      </c>
      <c r="D677">
        <v>16</v>
      </c>
      <c r="E677">
        <v>71</v>
      </c>
      <c r="F677">
        <v>0.55000000000000004</v>
      </c>
      <c r="G677" s="32">
        <v>44618</v>
      </c>
      <c r="H677" s="32">
        <v>44627.999305555553</v>
      </c>
      <c r="I677">
        <v>775190</v>
      </c>
    </row>
    <row r="678" spans="2:9" x14ac:dyDescent="0.2">
      <c r="B678" t="s">
        <v>8</v>
      </c>
      <c r="C678" t="s">
        <v>4</v>
      </c>
      <c r="D678">
        <v>16</v>
      </c>
      <c r="E678">
        <v>72</v>
      </c>
      <c r="F678">
        <v>0.55000000000000004</v>
      </c>
      <c r="G678" s="32">
        <v>44618</v>
      </c>
      <c r="H678" s="32">
        <v>44627.999305555553</v>
      </c>
      <c r="I678">
        <v>775190</v>
      </c>
    </row>
    <row r="679" spans="2:9" x14ac:dyDescent="0.2">
      <c r="B679" t="s">
        <v>8</v>
      </c>
      <c r="C679" t="s">
        <v>4</v>
      </c>
      <c r="D679">
        <v>16</v>
      </c>
      <c r="E679">
        <v>73</v>
      </c>
      <c r="F679">
        <v>0.56000000000000005</v>
      </c>
      <c r="G679" s="32">
        <v>44618</v>
      </c>
      <c r="H679" s="32">
        <v>44627.999305555553</v>
      </c>
      <c r="I679">
        <v>775190</v>
      </c>
    </row>
    <row r="680" spans="2:9" x14ac:dyDescent="0.2">
      <c r="B680" t="s">
        <v>8</v>
      </c>
      <c r="C680" t="s">
        <v>4</v>
      </c>
      <c r="D680">
        <v>16</v>
      </c>
      <c r="E680">
        <v>74</v>
      </c>
      <c r="F680">
        <v>0.56999999999999995</v>
      </c>
      <c r="G680" s="32">
        <v>44618</v>
      </c>
      <c r="H680" s="32">
        <v>44627.999305555553</v>
      </c>
      <c r="I680">
        <v>775190</v>
      </c>
    </row>
    <row r="681" spans="2:9" x14ac:dyDescent="0.2">
      <c r="B681" t="s">
        <v>8</v>
      </c>
      <c r="C681" t="s">
        <v>4</v>
      </c>
      <c r="D681">
        <v>16</v>
      </c>
      <c r="E681">
        <v>75</v>
      </c>
      <c r="F681">
        <v>0.56999999999999995</v>
      </c>
      <c r="G681" s="32">
        <v>44618</v>
      </c>
      <c r="H681" s="32">
        <v>44627.999305555553</v>
      </c>
      <c r="I681">
        <v>775190</v>
      </c>
    </row>
    <row r="682" spans="2:9" x14ac:dyDescent="0.2">
      <c r="B682" t="s">
        <v>8</v>
      </c>
      <c r="C682" t="s">
        <v>4</v>
      </c>
      <c r="D682">
        <v>16</v>
      </c>
      <c r="E682">
        <v>76</v>
      </c>
      <c r="F682">
        <v>0.57999999999999996</v>
      </c>
      <c r="G682" s="32">
        <v>44618</v>
      </c>
      <c r="H682" s="32">
        <v>44627.999305555553</v>
      </c>
      <c r="I682">
        <v>775190</v>
      </c>
    </row>
    <row r="683" spans="2:9" x14ac:dyDescent="0.2">
      <c r="B683" t="s">
        <v>8</v>
      </c>
      <c r="C683" t="s">
        <v>4</v>
      </c>
      <c r="D683">
        <v>16</v>
      </c>
      <c r="E683">
        <v>77</v>
      </c>
      <c r="F683">
        <v>0.59</v>
      </c>
      <c r="G683" s="32">
        <v>44618</v>
      </c>
      <c r="H683" s="32">
        <v>44627.999305555553</v>
      </c>
      <c r="I683">
        <v>775190</v>
      </c>
    </row>
    <row r="684" spans="2:9" x14ac:dyDescent="0.2">
      <c r="B684" t="s">
        <v>8</v>
      </c>
      <c r="C684" t="s">
        <v>4</v>
      </c>
      <c r="D684">
        <v>16</v>
      </c>
      <c r="E684">
        <v>78</v>
      </c>
      <c r="F684">
        <v>0.6</v>
      </c>
      <c r="G684" s="32">
        <v>44618</v>
      </c>
      <c r="H684" s="32">
        <v>44627.999305555553</v>
      </c>
      <c r="I684">
        <v>775190</v>
      </c>
    </row>
    <row r="685" spans="2:9" x14ac:dyDescent="0.2">
      <c r="B685" t="s">
        <v>8</v>
      </c>
      <c r="C685" t="s">
        <v>4</v>
      </c>
      <c r="D685">
        <v>16</v>
      </c>
      <c r="E685">
        <v>79</v>
      </c>
      <c r="F685">
        <v>0.61</v>
      </c>
      <c r="G685" s="32">
        <v>44618</v>
      </c>
      <c r="H685" s="32">
        <v>44627.999305555553</v>
      </c>
      <c r="I685">
        <v>775190</v>
      </c>
    </row>
    <row r="686" spans="2:9" x14ac:dyDescent="0.2">
      <c r="B686" t="s">
        <v>8</v>
      </c>
      <c r="C686" t="s">
        <v>4</v>
      </c>
      <c r="D686">
        <v>16</v>
      </c>
      <c r="E686">
        <v>80</v>
      </c>
      <c r="F686">
        <v>0.62</v>
      </c>
      <c r="G686" s="32">
        <v>44618</v>
      </c>
      <c r="H686" s="32">
        <v>44627.999305555553</v>
      </c>
      <c r="I686">
        <v>775190</v>
      </c>
    </row>
    <row r="687" spans="2:9" x14ac:dyDescent="0.2">
      <c r="B687" t="s">
        <v>8</v>
      </c>
      <c r="C687" t="s">
        <v>4</v>
      </c>
      <c r="D687">
        <v>16</v>
      </c>
      <c r="E687">
        <v>81</v>
      </c>
      <c r="F687">
        <v>0.63</v>
      </c>
      <c r="G687" s="32">
        <v>44618</v>
      </c>
      <c r="H687" s="32">
        <v>44627.999305555553</v>
      </c>
      <c r="I687">
        <v>775190</v>
      </c>
    </row>
    <row r="688" spans="2:9" x14ac:dyDescent="0.2">
      <c r="B688" t="s">
        <v>8</v>
      </c>
      <c r="C688" t="s">
        <v>4</v>
      </c>
      <c r="D688">
        <v>16</v>
      </c>
      <c r="E688">
        <v>82</v>
      </c>
      <c r="F688">
        <v>0.64</v>
      </c>
      <c r="G688" s="32">
        <v>44618</v>
      </c>
      <c r="H688" s="32">
        <v>44627.999305555553</v>
      </c>
      <c r="I688">
        <v>775190</v>
      </c>
    </row>
    <row r="689" spans="2:9" x14ac:dyDescent="0.2">
      <c r="B689" t="s">
        <v>8</v>
      </c>
      <c r="C689" t="s">
        <v>4</v>
      </c>
      <c r="D689">
        <v>16</v>
      </c>
      <c r="E689">
        <v>83</v>
      </c>
      <c r="F689">
        <v>0.65</v>
      </c>
      <c r="G689" s="32">
        <v>44618</v>
      </c>
      <c r="H689" s="32">
        <v>44627.999305555553</v>
      </c>
      <c r="I689">
        <v>775190</v>
      </c>
    </row>
    <row r="690" spans="2:9" x14ac:dyDescent="0.2">
      <c r="B690" t="s">
        <v>8</v>
      </c>
      <c r="C690" t="s">
        <v>4</v>
      </c>
      <c r="D690">
        <v>16</v>
      </c>
      <c r="E690">
        <v>84</v>
      </c>
      <c r="F690">
        <v>0.66</v>
      </c>
      <c r="G690" s="32">
        <v>44618</v>
      </c>
      <c r="H690" s="32">
        <v>44627.999305555553</v>
      </c>
      <c r="I690">
        <v>775190</v>
      </c>
    </row>
    <row r="691" spans="2:9" x14ac:dyDescent="0.2">
      <c r="B691" t="s">
        <v>8</v>
      </c>
      <c r="C691" t="s">
        <v>4</v>
      </c>
      <c r="D691">
        <v>16</v>
      </c>
      <c r="E691">
        <v>85</v>
      </c>
      <c r="F691">
        <v>0.67</v>
      </c>
      <c r="G691" s="32">
        <v>44618</v>
      </c>
      <c r="H691" s="32">
        <v>44627.999305555553</v>
      </c>
      <c r="I691">
        <v>775190</v>
      </c>
    </row>
    <row r="692" spans="2:9" x14ac:dyDescent="0.2">
      <c r="B692" t="s">
        <v>8</v>
      </c>
      <c r="C692" t="s">
        <v>4</v>
      </c>
      <c r="D692">
        <v>16</v>
      </c>
      <c r="E692">
        <v>86</v>
      </c>
      <c r="F692">
        <v>0.69</v>
      </c>
      <c r="G692" s="32">
        <v>44618</v>
      </c>
      <c r="H692" s="32">
        <v>44627.999305555553</v>
      </c>
      <c r="I692">
        <v>775190</v>
      </c>
    </row>
    <row r="693" spans="2:9" x14ac:dyDescent="0.2">
      <c r="B693" t="s">
        <v>8</v>
      </c>
      <c r="C693" t="s">
        <v>4</v>
      </c>
      <c r="D693">
        <v>16</v>
      </c>
      <c r="E693">
        <v>87</v>
      </c>
      <c r="F693">
        <v>0.71</v>
      </c>
      <c r="G693" s="32">
        <v>44618</v>
      </c>
      <c r="H693" s="32">
        <v>44627.999305555553</v>
      </c>
      <c r="I693">
        <v>775190</v>
      </c>
    </row>
    <row r="694" spans="2:9" x14ac:dyDescent="0.2">
      <c r="B694" t="s">
        <v>8</v>
      </c>
      <c r="C694" t="s">
        <v>4</v>
      </c>
      <c r="D694">
        <v>16</v>
      </c>
      <c r="E694">
        <v>88</v>
      </c>
      <c r="F694">
        <v>0.73</v>
      </c>
      <c r="G694" s="32">
        <v>44618</v>
      </c>
      <c r="H694" s="32">
        <v>44627.999305555553</v>
      </c>
      <c r="I694">
        <v>775190</v>
      </c>
    </row>
    <row r="695" spans="2:9" x14ac:dyDescent="0.2">
      <c r="B695" t="s">
        <v>8</v>
      </c>
      <c r="C695" t="s">
        <v>4</v>
      </c>
      <c r="D695">
        <v>16</v>
      </c>
      <c r="E695">
        <v>89</v>
      </c>
      <c r="F695">
        <v>0.75</v>
      </c>
      <c r="G695" s="32">
        <v>44618</v>
      </c>
      <c r="H695" s="32">
        <v>44627.999305555553</v>
      </c>
      <c r="I695">
        <v>775190</v>
      </c>
    </row>
    <row r="696" spans="2:9" x14ac:dyDescent="0.2">
      <c r="B696" t="s">
        <v>8</v>
      </c>
      <c r="C696" t="s">
        <v>4</v>
      </c>
      <c r="D696">
        <v>16</v>
      </c>
      <c r="E696">
        <v>90</v>
      </c>
      <c r="F696">
        <v>0.78</v>
      </c>
      <c r="G696" s="32">
        <v>44618</v>
      </c>
      <c r="H696" s="32">
        <v>44627.999305555553</v>
      </c>
      <c r="I696">
        <v>775190</v>
      </c>
    </row>
    <row r="697" spans="2:9" x14ac:dyDescent="0.2">
      <c r="B697" t="s">
        <v>8</v>
      </c>
      <c r="C697" t="s">
        <v>4</v>
      </c>
      <c r="D697">
        <v>16</v>
      </c>
      <c r="E697">
        <v>91</v>
      </c>
      <c r="F697">
        <v>0.82</v>
      </c>
      <c r="G697" s="32">
        <v>44618</v>
      </c>
      <c r="H697" s="32">
        <v>44627.999305555553</v>
      </c>
      <c r="I697">
        <v>775190</v>
      </c>
    </row>
    <row r="698" spans="2:9" x14ac:dyDescent="0.2">
      <c r="B698" t="s">
        <v>8</v>
      </c>
      <c r="C698" t="s">
        <v>4</v>
      </c>
      <c r="D698">
        <v>16</v>
      </c>
      <c r="E698">
        <v>92</v>
      </c>
      <c r="F698">
        <v>0.86</v>
      </c>
      <c r="G698" s="32">
        <v>44618</v>
      </c>
      <c r="H698" s="32">
        <v>44627.999305555553</v>
      </c>
      <c r="I698">
        <v>775190</v>
      </c>
    </row>
    <row r="699" spans="2:9" x14ac:dyDescent="0.2">
      <c r="B699" t="s">
        <v>8</v>
      </c>
      <c r="C699" t="s">
        <v>4</v>
      </c>
      <c r="D699">
        <v>16</v>
      </c>
      <c r="E699">
        <v>93</v>
      </c>
      <c r="F699">
        <v>0.91</v>
      </c>
      <c r="G699" s="32">
        <v>44618</v>
      </c>
      <c r="H699" s="32">
        <v>44627.999305555553</v>
      </c>
      <c r="I699">
        <v>775190</v>
      </c>
    </row>
    <row r="700" spans="2:9" x14ac:dyDescent="0.2">
      <c r="B700" t="s">
        <v>8</v>
      </c>
      <c r="C700" t="s">
        <v>4</v>
      </c>
      <c r="D700">
        <v>16</v>
      </c>
      <c r="E700">
        <v>94</v>
      </c>
      <c r="F700">
        <v>0.99</v>
      </c>
      <c r="G700" s="32">
        <v>44618</v>
      </c>
      <c r="H700" s="32">
        <v>44627.999305555553</v>
      </c>
      <c r="I700">
        <v>775190</v>
      </c>
    </row>
    <row r="701" spans="2:9" x14ac:dyDescent="0.2">
      <c r="B701" t="s">
        <v>8</v>
      </c>
      <c r="C701" t="s">
        <v>4</v>
      </c>
      <c r="D701">
        <v>16</v>
      </c>
      <c r="E701">
        <v>95</v>
      </c>
      <c r="F701">
        <v>1.0900000000000001</v>
      </c>
      <c r="G701" s="32">
        <v>44618</v>
      </c>
      <c r="H701" s="32">
        <v>44627.999305555553</v>
      </c>
      <c r="I701">
        <v>775190</v>
      </c>
    </row>
    <row r="702" spans="2:9" x14ac:dyDescent="0.2">
      <c r="B702" t="s">
        <v>8</v>
      </c>
      <c r="C702" t="s">
        <v>4</v>
      </c>
      <c r="D702">
        <v>16</v>
      </c>
      <c r="E702">
        <v>96</v>
      </c>
      <c r="F702">
        <v>1.25</v>
      </c>
      <c r="G702" s="32">
        <v>44618</v>
      </c>
      <c r="H702" s="32">
        <v>44627.999305555553</v>
      </c>
      <c r="I702">
        <v>775190</v>
      </c>
    </row>
    <row r="703" spans="2:9" x14ac:dyDescent="0.2">
      <c r="B703" t="s">
        <v>8</v>
      </c>
      <c r="C703" t="s">
        <v>4</v>
      </c>
      <c r="D703">
        <v>16</v>
      </c>
      <c r="E703">
        <v>97</v>
      </c>
      <c r="F703">
        <v>1.51</v>
      </c>
      <c r="G703" s="32">
        <v>44618</v>
      </c>
      <c r="H703" s="32">
        <v>44627.999305555553</v>
      </c>
      <c r="I703">
        <v>775190</v>
      </c>
    </row>
    <row r="704" spans="2:9" x14ac:dyDescent="0.2">
      <c r="B704" t="s">
        <v>8</v>
      </c>
      <c r="C704" t="s">
        <v>4</v>
      </c>
      <c r="D704">
        <v>16</v>
      </c>
      <c r="E704">
        <v>98</v>
      </c>
      <c r="F704">
        <v>2</v>
      </c>
      <c r="G704" s="32">
        <v>44618</v>
      </c>
      <c r="H704" s="32">
        <v>44627.999305555553</v>
      </c>
      <c r="I704">
        <v>775190</v>
      </c>
    </row>
    <row r="705" spans="2:9" x14ac:dyDescent="0.2">
      <c r="B705" t="s">
        <v>8</v>
      </c>
      <c r="C705" t="s">
        <v>4</v>
      </c>
      <c r="D705">
        <v>16</v>
      </c>
      <c r="E705">
        <v>99</v>
      </c>
      <c r="F705">
        <v>3.38</v>
      </c>
      <c r="G705" s="32">
        <v>44618</v>
      </c>
      <c r="H705" s="32">
        <v>44627.999305555553</v>
      </c>
      <c r="I705">
        <v>775190</v>
      </c>
    </row>
    <row r="706" spans="2:9" x14ac:dyDescent="0.2">
      <c r="B706" t="s">
        <v>8</v>
      </c>
      <c r="C706" t="s">
        <v>4</v>
      </c>
      <c r="D706">
        <v>32</v>
      </c>
      <c r="E706">
        <v>0</v>
      </c>
      <c r="F706">
        <v>0</v>
      </c>
      <c r="G706" s="32">
        <v>44618</v>
      </c>
      <c r="H706" s="32">
        <v>44627.999305555553</v>
      </c>
      <c r="I706">
        <v>764421</v>
      </c>
    </row>
    <row r="707" spans="2:9" x14ac:dyDescent="0.2">
      <c r="B707" t="s">
        <v>8</v>
      </c>
      <c r="C707" t="s">
        <v>4</v>
      </c>
      <c r="D707">
        <v>32</v>
      </c>
      <c r="E707">
        <v>1</v>
      </c>
      <c r="F707">
        <v>0.1</v>
      </c>
      <c r="G707" s="32">
        <v>44618</v>
      </c>
      <c r="H707" s="32">
        <v>44627.999305555553</v>
      </c>
      <c r="I707">
        <v>764421</v>
      </c>
    </row>
    <row r="708" spans="2:9" x14ac:dyDescent="0.2">
      <c r="B708" t="s">
        <v>8</v>
      </c>
      <c r="C708" t="s">
        <v>4</v>
      </c>
      <c r="D708">
        <v>32</v>
      </c>
      <c r="E708">
        <v>2</v>
      </c>
      <c r="F708">
        <v>0.16</v>
      </c>
      <c r="G708" s="32">
        <v>44618</v>
      </c>
      <c r="H708" s="32">
        <v>44627.999305555553</v>
      </c>
      <c r="I708">
        <v>764421</v>
      </c>
    </row>
    <row r="709" spans="2:9" x14ac:dyDescent="0.2">
      <c r="B709" t="s">
        <v>8</v>
      </c>
      <c r="C709" t="s">
        <v>4</v>
      </c>
      <c r="D709">
        <v>32</v>
      </c>
      <c r="E709">
        <v>3</v>
      </c>
      <c r="F709">
        <v>0.22</v>
      </c>
      <c r="G709" s="32">
        <v>44618</v>
      </c>
      <c r="H709" s="32">
        <v>44627.999305555553</v>
      </c>
      <c r="I709">
        <v>764421</v>
      </c>
    </row>
    <row r="710" spans="2:9" x14ac:dyDescent="0.2">
      <c r="B710" t="s">
        <v>8</v>
      </c>
      <c r="C710" t="s">
        <v>4</v>
      </c>
      <c r="D710">
        <v>32</v>
      </c>
      <c r="E710">
        <v>4</v>
      </c>
      <c r="F710">
        <v>0.26</v>
      </c>
      <c r="G710" s="32">
        <v>44618</v>
      </c>
      <c r="H710" s="32">
        <v>44627.999305555553</v>
      </c>
      <c r="I710">
        <v>764421</v>
      </c>
    </row>
    <row r="711" spans="2:9" x14ac:dyDescent="0.2">
      <c r="B711" t="s">
        <v>8</v>
      </c>
      <c r="C711" t="s">
        <v>4</v>
      </c>
      <c r="D711">
        <v>32</v>
      </c>
      <c r="E711">
        <v>5</v>
      </c>
      <c r="F711">
        <v>0.3</v>
      </c>
      <c r="G711" s="32">
        <v>44618</v>
      </c>
      <c r="H711" s="32">
        <v>44627.999305555553</v>
      </c>
      <c r="I711">
        <v>764421</v>
      </c>
    </row>
    <row r="712" spans="2:9" x14ac:dyDescent="0.2">
      <c r="B712" t="s">
        <v>8</v>
      </c>
      <c r="C712" t="s">
        <v>4</v>
      </c>
      <c r="D712">
        <v>32</v>
      </c>
      <c r="E712">
        <v>6</v>
      </c>
      <c r="F712">
        <v>0.32</v>
      </c>
      <c r="G712" s="32">
        <v>44618</v>
      </c>
      <c r="H712" s="32">
        <v>44627.999305555553</v>
      </c>
      <c r="I712">
        <v>764421</v>
      </c>
    </row>
    <row r="713" spans="2:9" x14ac:dyDescent="0.2">
      <c r="B713" t="s">
        <v>8</v>
      </c>
      <c r="C713" t="s">
        <v>4</v>
      </c>
      <c r="D713">
        <v>32</v>
      </c>
      <c r="E713">
        <v>7</v>
      </c>
      <c r="F713">
        <v>0.34</v>
      </c>
      <c r="G713" s="32">
        <v>44618</v>
      </c>
      <c r="H713" s="32">
        <v>44627.999305555553</v>
      </c>
      <c r="I713">
        <v>764421</v>
      </c>
    </row>
    <row r="714" spans="2:9" x14ac:dyDescent="0.2">
      <c r="B714" t="s">
        <v>8</v>
      </c>
      <c r="C714" t="s">
        <v>4</v>
      </c>
      <c r="D714">
        <v>32</v>
      </c>
      <c r="E714">
        <v>8</v>
      </c>
      <c r="F714">
        <v>0.36</v>
      </c>
      <c r="G714" s="32">
        <v>44618</v>
      </c>
      <c r="H714" s="32">
        <v>44627.999305555553</v>
      </c>
      <c r="I714">
        <v>764421</v>
      </c>
    </row>
    <row r="715" spans="2:9" x14ac:dyDescent="0.2">
      <c r="B715" t="s">
        <v>8</v>
      </c>
      <c r="C715" t="s">
        <v>4</v>
      </c>
      <c r="D715">
        <v>32</v>
      </c>
      <c r="E715">
        <v>9</v>
      </c>
      <c r="F715">
        <v>0.37</v>
      </c>
      <c r="G715" s="32">
        <v>44618</v>
      </c>
      <c r="H715" s="32">
        <v>44627.999305555553</v>
      </c>
      <c r="I715">
        <v>764421</v>
      </c>
    </row>
    <row r="716" spans="2:9" x14ac:dyDescent="0.2">
      <c r="B716" t="s">
        <v>8</v>
      </c>
      <c r="C716" t="s">
        <v>4</v>
      </c>
      <c r="D716">
        <v>32</v>
      </c>
      <c r="E716">
        <v>10</v>
      </c>
      <c r="F716">
        <v>0.39</v>
      </c>
      <c r="G716" s="32">
        <v>44618</v>
      </c>
      <c r="H716" s="32">
        <v>44627.999305555553</v>
      </c>
      <c r="I716">
        <v>764421</v>
      </c>
    </row>
    <row r="717" spans="2:9" x14ac:dyDescent="0.2">
      <c r="B717" t="s">
        <v>8</v>
      </c>
      <c r="C717" t="s">
        <v>4</v>
      </c>
      <c r="D717">
        <v>32</v>
      </c>
      <c r="E717">
        <v>11</v>
      </c>
      <c r="F717">
        <v>0.4</v>
      </c>
      <c r="G717" s="32">
        <v>44618</v>
      </c>
      <c r="H717" s="32">
        <v>44627.999305555553</v>
      </c>
      <c r="I717">
        <v>764421</v>
      </c>
    </row>
    <row r="718" spans="2:9" x14ac:dyDescent="0.2">
      <c r="B718" t="s">
        <v>8</v>
      </c>
      <c r="C718" t="s">
        <v>4</v>
      </c>
      <c r="D718">
        <v>32</v>
      </c>
      <c r="E718">
        <v>12</v>
      </c>
      <c r="F718">
        <v>0.41</v>
      </c>
      <c r="G718" s="32">
        <v>44618</v>
      </c>
      <c r="H718" s="32">
        <v>44627.999305555553</v>
      </c>
      <c r="I718">
        <v>764421</v>
      </c>
    </row>
    <row r="719" spans="2:9" x14ac:dyDescent="0.2">
      <c r="B719" t="s">
        <v>8</v>
      </c>
      <c r="C719" t="s">
        <v>4</v>
      </c>
      <c r="D719">
        <v>32</v>
      </c>
      <c r="E719">
        <v>13</v>
      </c>
      <c r="F719">
        <v>0.42</v>
      </c>
      <c r="G719" s="32">
        <v>44618</v>
      </c>
      <c r="H719" s="32">
        <v>44627.999305555553</v>
      </c>
      <c r="I719">
        <v>764421</v>
      </c>
    </row>
    <row r="720" spans="2:9" x14ac:dyDescent="0.2">
      <c r="B720" t="s">
        <v>8</v>
      </c>
      <c r="C720" t="s">
        <v>4</v>
      </c>
      <c r="D720">
        <v>32</v>
      </c>
      <c r="E720">
        <v>14</v>
      </c>
      <c r="F720">
        <v>0.42</v>
      </c>
      <c r="G720" s="32">
        <v>44618</v>
      </c>
      <c r="H720" s="32">
        <v>44627.999305555553</v>
      </c>
      <c r="I720">
        <v>764421</v>
      </c>
    </row>
    <row r="721" spans="2:9" x14ac:dyDescent="0.2">
      <c r="B721" t="s">
        <v>8</v>
      </c>
      <c r="C721" t="s">
        <v>4</v>
      </c>
      <c r="D721">
        <v>32</v>
      </c>
      <c r="E721">
        <v>15</v>
      </c>
      <c r="F721">
        <v>0.43</v>
      </c>
      <c r="G721" s="32">
        <v>44618</v>
      </c>
      <c r="H721" s="32">
        <v>44627.999305555553</v>
      </c>
      <c r="I721">
        <v>764421</v>
      </c>
    </row>
    <row r="722" spans="2:9" x14ac:dyDescent="0.2">
      <c r="B722" t="s">
        <v>8</v>
      </c>
      <c r="C722" t="s">
        <v>4</v>
      </c>
      <c r="D722">
        <v>32</v>
      </c>
      <c r="E722">
        <v>16</v>
      </c>
      <c r="F722">
        <v>0.44</v>
      </c>
      <c r="G722" s="32">
        <v>44618</v>
      </c>
      <c r="H722" s="32">
        <v>44627.999305555553</v>
      </c>
      <c r="I722">
        <v>764421</v>
      </c>
    </row>
    <row r="723" spans="2:9" x14ac:dyDescent="0.2">
      <c r="B723" t="s">
        <v>8</v>
      </c>
      <c r="C723" t="s">
        <v>4</v>
      </c>
      <c r="D723">
        <v>32</v>
      </c>
      <c r="E723">
        <v>17</v>
      </c>
      <c r="F723">
        <v>0.45</v>
      </c>
      <c r="G723" s="32">
        <v>44618</v>
      </c>
      <c r="H723" s="32">
        <v>44627.999305555553</v>
      </c>
      <c r="I723">
        <v>764421</v>
      </c>
    </row>
    <row r="724" spans="2:9" x14ac:dyDescent="0.2">
      <c r="B724" t="s">
        <v>8</v>
      </c>
      <c r="C724" t="s">
        <v>4</v>
      </c>
      <c r="D724">
        <v>32</v>
      </c>
      <c r="E724">
        <v>18</v>
      </c>
      <c r="F724">
        <v>0.45</v>
      </c>
      <c r="G724" s="32">
        <v>44618</v>
      </c>
      <c r="H724" s="32">
        <v>44627.999305555553</v>
      </c>
      <c r="I724">
        <v>764421</v>
      </c>
    </row>
    <row r="725" spans="2:9" x14ac:dyDescent="0.2">
      <c r="B725" t="s">
        <v>8</v>
      </c>
      <c r="C725" t="s">
        <v>4</v>
      </c>
      <c r="D725">
        <v>32</v>
      </c>
      <c r="E725">
        <v>19</v>
      </c>
      <c r="F725">
        <v>0.46</v>
      </c>
      <c r="G725" s="32">
        <v>44618</v>
      </c>
      <c r="H725" s="32">
        <v>44627.999305555553</v>
      </c>
      <c r="I725">
        <v>764421</v>
      </c>
    </row>
    <row r="726" spans="2:9" x14ac:dyDescent="0.2">
      <c r="B726" t="s">
        <v>8</v>
      </c>
      <c r="C726" t="s">
        <v>4</v>
      </c>
      <c r="D726">
        <v>32</v>
      </c>
      <c r="E726">
        <v>20</v>
      </c>
      <c r="F726">
        <v>0.46</v>
      </c>
      <c r="G726" s="32">
        <v>44618</v>
      </c>
      <c r="H726" s="32">
        <v>44627.999305555553</v>
      </c>
      <c r="I726">
        <v>764421</v>
      </c>
    </row>
    <row r="727" spans="2:9" x14ac:dyDescent="0.2">
      <c r="B727" t="s">
        <v>8</v>
      </c>
      <c r="C727" t="s">
        <v>4</v>
      </c>
      <c r="D727">
        <v>32</v>
      </c>
      <c r="E727">
        <v>21</v>
      </c>
      <c r="F727">
        <v>0.47</v>
      </c>
      <c r="G727" s="32">
        <v>44618</v>
      </c>
      <c r="H727" s="32">
        <v>44627.999305555553</v>
      </c>
      <c r="I727">
        <v>764421</v>
      </c>
    </row>
    <row r="728" spans="2:9" x14ac:dyDescent="0.2">
      <c r="B728" t="s">
        <v>8</v>
      </c>
      <c r="C728" t="s">
        <v>4</v>
      </c>
      <c r="D728">
        <v>32</v>
      </c>
      <c r="E728">
        <v>22</v>
      </c>
      <c r="F728">
        <v>0.47</v>
      </c>
      <c r="G728" s="32">
        <v>44618</v>
      </c>
      <c r="H728" s="32">
        <v>44627.999305555553</v>
      </c>
      <c r="I728">
        <v>764421</v>
      </c>
    </row>
    <row r="729" spans="2:9" x14ac:dyDescent="0.2">
      <c r="B729" t="s">
        <v>8</v>
      </c>
      <c r="C729" t="s">
        <v>4</v>
      </c>
      <c r="D729">
        <v>32</v>
      </c>
      <c r="E729">
        <v>23</v>
      </c>
      <c r="F729">
        <v>0.48</v>
      </c>
      <c r="G729" s="32">
        <v>44618</v>
      </c>
      <c r="H729" s="32">
        <v>44627.999305555553</v>
      </c>
      <c r="I729">
        <v>764421</v>
      </c>
    </row>
    <row r="730" spans="2:9" x14ac:dyDescent="0.2">
      <c r="B730" t="s">
        <v>8</v>
      </c>
      <c r="C730" t="s">
        <v>4</v>
      </c>
      <c r="D730">
        <v>32</v>
      </c>
      <c r="E730">
        <v>24</v>
      </c>
      <c r="F730">
        <v>0.48</v>
      </c>
      <c r="G730" s="32">
        <v>44618</v>
      </c>
      <c r="H730" s="32">
        <v>44627.999305555553</v>
      </c>
      <c r="I730">
        <v>764421</v>
      </c>
    </row>
    <row r="731" spans="2:9" x14ac:dyDescent="0.2">
      <c r="B731" t="s">
        <v>8</v>
      </c>
      <c r="C731" t="s">
        <v>4</v>
      </c>
      <c r="D731">
        <v>32</v>
      </c>
      <c r="E731">
        <v>25</v>
      </c>
      <c r="F731">
        <v>0.49</v>
      </c>
      <c r="G731" s="32">
        <v>44618</v>
      </c>
      <c r="H731" s="32">
        <v>44627.999305555553</v>
      </c>
      <c r="I731">
        <v>764421</v>
      </c>
    </row>
    <row r="732" spans="2:9" x14ac:dyDescent="0.2">
      <c r="B732" t="s">
        <v>8</v>
      </c>
      <c r="C732" t="s">
        <v>4</v>
      </c>
      <c r="D732">
        <v>32</v>
      </c>
      <c r="E732">
        <v>26</v>
      </c>
      <c r="F732">
        <v>0.49</v>
      </c>
      <c r="G732" s="32">
        <v>44618</v>
      </c>
      <c r="H732" s="32">
        <v>44627.999305555553</v>
      </c>
      <c r="I732">
        <v>764421</v>
      </c>
    </row>
    <row r="733" spans="2:9" x14ac:dyDescent="0.2">
      <c r="B733" t="s">
        <v>8</v>
      </c>
      <c r="C733" t="s">
        <v>4</v>
      </c>
      <c r="D733">
        <v>32</v>
      </c>
      <c r="E733">
        <v>27</v>
      </c>
      <c r="F733">
        <v>0.5</v>
      </c>
      <c r="G733" s="32">
        <v>44618</v>
      </c>
      <c r="H733" s="32">
        <v>44627.999305555553</v>
      </c>
      <c r="I733">
        <v>764421</v>
      </c>
    </row>
    <row r="734" spans="2:9" x14ac:dyDescent="0.2">
      <c r="B734" t="s">
        <v>8</v>
      </c>
      <c r="C734" t="s">
        <v>4</v>
      </c>
      <c r="D734">
        <v>32</v>
      </c>
      <c r="E734">
        <v>28</v>
      </c>
      <c r="F734">
        <v>0.5</v>
      </c>
      <c r="G734" s="32">
        <v>44618</v>
      </c>
      <c r="H734" s="32">
        <v>44627.999305555553</v>
      </c>
      <c r="I734">
        <v>764421</v>
      </c>
    </row>
    <row r="735" spans="2:9" x14ac:dyDescent="0.2">
      <c r="B735" t="s">
        <v>8</v>
      </c>
      <c r="C735" t="s">
        <v>4</v>
      </c>
      <c r="D735">
        <v>32</v>
      </c>
      <c r="E735">
        <v>29</v>
      </c>
      <c r="F735">
        <v>0.51</v>
      </c>
      <c r="G735" s="32">
        <v>44618</v>
      </c>
      <c r="H735" s="32">
        <v>44627.999305555553</v>
      </c>
      <c r="I735">
        <v>764421</v>
      </c>
    </row>
    <row r="736" spans="2:9" x14ac:dyDescent="0.2">
      <c r="B736" t="s">
        <v>8</v>
      </c>
      <c r="C736" t="s">
        <v>4</v>
      </c>
      <c r="D736">
        <v>32</v>
      </c>
      <c r="E736">
        <v>30</v>
      </c>
      <c r="F736">
        <v>0.51</v>
      </c>
      <c r="G736" s="32">
        <v>44618</v>
      </c>
      <c r="H736" s="32">
        <v>44627.999305555553</v>
      </c>
      <c r="I736">
        <v>764421</v>
      </c>
    </row>
    <row r="737" spans="2:9" x14ac:dyDescent="0.2">
      <c r="B737" t="s">
        <v>8</v>
      </c>
      <c r="C737" t="s">
        <v>4</v>
      </c>
      <c r="D737">
        <v>32</v>
      </c>
      <c r="E737">
        <v>31</v>
      </c>
      <c r="F737">
        <v>0.52</v>
      </c>
      <c r="G737" s="32">
        <v>44618</v>
      </c>
      <c r="H737" s="32">
        <v>44627.999305555553</v>
      </c>
      <c r="I737">
        <v>764421</v>
      </c>
    </row>
    <row r="738" spans="2:9" x14ac:dyDescent="0.2">
      <c r="B738" t="s">
        <v>8</v>
      </c>
      <c r="C738" t="s">
        <v>4</v>
      </c>
      <c r="D738">
        <v>32</v>
      </c>
      <c r="E738">
        <v>32</v>
      </c>
      <c r="F738">
        <v>0.52</v>
      </c>
      <c r="G738" s="32">
        <v>44618</v>
      </c>
      <c r="H738" s="32">
        <v>44627.999305555553</v>
      </c>
      <c r="I738">
        <v>764421</v>
      </c>
    </row>
    <row r="739" spans="2:9" x14ac:dyDescent="0.2">
      <c r="B739" t="s">
        <v>8</v>
      </c>
      <c r="C739" t="s">
        <v>4</v>
      </c>
      <c r="D739">
        <v>32</v>
      </c>
      <c r="E739">
        <v>33</v>
      </c>
      <c r="F739">
        <v>0.52</v>
      </c>
      <c r="G739" s="32">
        <v>44618</v>
      </c>
      <c r="H739" s="32">
        <v>44627.999305555553</v>
      </c>
      <c r="I739">
        <v>764421</v>
      </c>
    </row>
    <row r="740" spans="2:9" x14ac:dyDescent="0.2">
      <c r="B740" t="s">
        <v>8</v>
      </c>
      <c r="C740" t="s">
        <v>4</v>
      </c>
      <c r="D740">
        <v>32</v>
      </c>
      <c r="E740">
        <v>34</v>
      </c>
      <c r="F740">
        <v>0.53</v>
      </c>
      <c r="G740" s="32">
        <v>44618</v>
      </c>
      <c r="H740" s="32">
        <v>44627.999305555553</v>
      </c>
      <c r="I740">
        <v>764421</v>
      </c>
    </row>
    <row r="741" spans="2:9" x14ac:dyDescent="0.2">
      <c r="B741" t="s">
        <v>8</v>
      </c>
      <c r="C741" t="s">
        <v>4</v>
      </c>
      <c r="D741">
        <v>32</v>
      </c>
      <c r="E741">
        <v>35</v>
      </c>
      <c r="F741">
        <v>0.53</v>
      </c>
      <c r="G741" s="32">
        <v>44618</v>
      </c>
      <c r="H741" s="32">
        <v>44627.999305555553</v>
      </c>
      <c r="I741">
        <v>764421</v>
      </c>
    </row>
    <row r="742" spans="2:9" x14ac:dyDescent="0.2">
      <c r="B742" t="s">
        <v>8</v>
      </c>
      <c r="C742" t="s">
        <v>4</v>
      </c>
      <c r="D742">
        <v>32</v>
      </c>
      <c r="E742">
        <v>36</v>
      </c>
      <c r="F742">
        <v>0.54</v>
      </c>
      <c r="G742" s="32">
        <v>44618</v>
      </c>
      <c r="H742" s="32">
        <v>44627.999305555553</v>
      </c>
      <c r="I742">
        <v>764421</v>
      </c>
    </row>
    <row r="743" spans="2:9" x14ac:dyDescent="0.2">
      <c r="B743" t="s">
        <v>8</v>
      </c>
      <c r="C743" t="s">
        <v>4</v>
      </c>
      <c r="D743">
        <v>32</v>
      </c>
      <c r="E743">
        <v>37</v>
      </c>
      <c r="F743">
        <v>0.54</v>
      </c>
      <c r="G743" s="32">
        <v>44618</v>
      </c>
      <c r="H743" s="32">
        <v>44627.999305555553</v>
      </c>
      <c r="I743">
        <v>764421</v>
      </c>
    </row>
    <row r="744" spans="2:9" x14ac:dyDescent="0.2">
      <c r="B744" t="s">
        <v>8</v>
      </c>
      <c r="C744" t="s">
        <v>4</v>
      </c>
      <c r="D744">
        <v>32</v>
      </c>
      <c r="E744">
        <v>38</v>
      </c>
      <c r="F744">
        <v>0.55000000000000004</v>
      </c>
      <c r="G744" s="32">
        <v>44618</v>
      </c>
      <c r="H744" s="32">
        <v>44627.999305555553</v>
      </c>
      <c r="I744">
        <v>764421</v>
      </c>
    </row>
    <row r="745" spans="2:9" x14ac:dyDescent="0.2">
      <c r="B745" t="s">
        <v>8</v>
      </c>
      <c r="C745" t="s">
        <v>4</v>
      </c>
      <c r="D745">
        <v>32</v>
      </c>
      <c r="E745">
        <v>39</v>
      </c>
      <c r="F745">
        <v>0.55000000000000004</v>
      </c>
      <c r="G745" s="32">
        <v>44618</v>
      </c>
      <c r="H745" s="32">
        <v>44627.999305555553</v>
      </c>
      <c r="I745">
        <v>764421</v>
      </c>
    </row>
    <row r="746" spans="2:9" x14ac:dyDescent="0.2">
      <c r="B746" t="s">
        <v>8</v>
      </c>
      <c r="C746" t="s">
        <v>4</v>
      </c>
      <c r="D746">
        <v>32</v>
      </c>
      <c r="E746">
        <v>40</v>
      </c>
      <c r="F746">
        <v>0.55000000000000004</v>
      </c>
      <c r="G746" s="32">
        <v>44618</v>
      </c>
      <c r="H746" s="32">
        <v>44627.999305555553</v>
      </c>
      <c r="I746">
        <v>764421</v>
      </c>
    </row>
    <row r="747" spans="2:9" x14ac:dyDescent="0.2">
      <c r="B747" t="s">
        <v>8</v>
      </c>
      <c r="C747" t="s">
        <v>4</v>
      </c>
      <c r="D747">
        <v>32</v>
      </c>
      <c r="E747">
        <v>41</v>
      </c>
      <c r="F747">
        <v>0.56000000000000005</v>
      </c>
      <c r="G747" s="32">
        <v>44618</v>
      </c>
      <c r="H747" s="32">
        <v>44627.999305555553</v>
      </c>
      <c r="I747">
        <v>764421</v>
      </c>
    </row>
    <row r="748" spans="2:9" x14ac:dyDescent="0.2">
      <c r="B748" t="s">
        <v>8</v>
      </c>
      <c r="C748" t="s">
        <v>4</v>
      </c>
      <c r="D748">
        <v>32</v>
      </c>
      <c r="E748">
        <v>42</v>
      </c>
      <c r="F748">
        <v>0.56000000000000005</v>
      </c>
      <c r="G748" s="32">
        <v>44618</v>
      </c>
      <c r="H748" s="32">
        <v>44627.999305555553</v>
      </c>
      <c r="I748">
        <v>764421</v>
      </c>
    </row>
    <row r="749" spans="2:9" x14ac:dyDescent="0.2">
      <c r="B749" t="s">
        <v>8</v>
      </c>
      <c r="C749" t="s">
        <v>4</v>
      </c>
      <c r="D749">
        <v>32</v>
      </c>
      <c r="E749">
        <v>43</v>
      </c>
      <c r="F749">
        <v>0.56999999999999995</v>
      </c>
      <c r="G749" s="32">
        <v>44618</v>
      </c>
      <c r="H749" s="32">
        <v>44627.999305555553</v>
      </c>
      <c r="I749">
        <v>764421</v>
      </c>
    </row>
    <row r="750" spans="2:9" x14ac:dyDescent="0.2">
      <c r="B750" t="s">
        <v>8</v>
      </c>
      <c r="C750" t="s">
        <v>4</v>
      </c>
      <c r="D750">
        <v>32</v>
      </c>
      <c r="E750">
        <v>44</v>
      </c>
      <c r="F750">
        <v>0.56999999999999995</v>
      </c>
      <c r="G750" s="32">
        <v>44618</v>
      </c>
      <c r="H750" s="32">
        <v>44627.999305555553</v>
      </c>
      <c r="I750">
        <v>764421</v>
      </c>
    </row>
    <row r="751" spans="2:9" x14ac:dyDescent="0.2">
      <c r="B751" t="s">
        <v>8</v>
      </c>
      <c r="C751" t="s">
        <v>4</v>
      </c>
      <c r="D751">
        <v>32</v>
      </c>
      <c r="E751">
        <v>45</v>
      </c>
      <c r="F751">
        <v>0.56999999999999995</v>
      </c>
      <c r="G751" s="32">
        <v>44618</v>
      </c>
      <c r="H751" s="32">
        <v>44627.999305555553</v>
      </c>
      <c r="I751">
        <v>764421</v>
      </c>
    </row>
    <row r="752" spans="2:9" x14ac:dyDescent="0.2">
      <c r="B752" t="s">
        <v>8</v>
      </c>
      <c r="C752" t="s">
        <v>4</v>
      </c>
      <c r="D752">
        <v>32</v>
      </c>
      <c r="E752">
        <v>46</v>
      </c>
      <c r="F752">
        <v>0.57999999999999996</v>
      </c>
      <c r="G752" s="32">
        <v>44618</v>
      </c>
      <c r="H752" s="32">
        <v>44627.999305555553</v>
      </c>
      <c r="I752">
        <v>764421</v>
      </c>
    </row>
    <row r="753" spans="2:9" x14ac:dyDescent="0.2">
      <c r="B753" t="s">
        <v>8</v>
      </c>
      <c r="C753" t="s">
        <v>4</v>
      </c>
      <c r="D753">
        <v>32</v>
      </c>
      <c r="E753">
        <v>47</v>
      </c>
      <c r="F753">
        <v>0.57999999999999996</v>
      </c>
      <c r="G753" s="32">
        <v>44618</v>
      </c>
      <c r="H753" s="32">
        <v>44627.999305555553</v>
      </c>
      <c r="I753">
        <v>764420</v>
      </c>
    </row>
    <row r="754" spans="2:9" x14ac:dyDescent="0.2">
      <c r="B754" t="s">
        <v>8</v>
      </c>
      <c r="C754" t="s">
        <v>4</v>
      </c>
      <c r="D754">
        <v>32</v>
      </c>
      <c r="E754">
        <v>48</v>
      </c>
      <c r="F754">
        <v>0.59</v>
      </c>
      <c r="G754" s="32">
        <v>44618</v>
      </c>
      <c r="H754" s="32">
        <v>44627.999305555553</v>
      </c>
      <c r="I754">
        <v>764420</v>
      </c>
    </row>
    <row r="755" spans="2:9" x14ac:dyDescent="0.2">
      <c r="B755" t="s">
        <v>8</v>
      </c>
      <c r="C755" t="s">
        <v>4</v>
      </c>
      <c r="D755">
        <v>32</v>
      </c>
      <c r="E755">
        <v>49</v>
      </c>
      <c r="F755">
        <v>0.59</v>
      </c>
      <c r="G755" s="32">
        <v>44618</v>
      </c>
      <c r="H755" s="32">
        <v>44627.999305555553</v>
      </c>
      <c r="I755">
        <v>764420</v>
      </c>
    </row>
    <row r="756" spans="2:9" x14ac:dyDescent="0.2">
      <c r="B756" t="s">
        <v>8</v>
      </c>
      <c r="C756" t="s">
        <v>4</v>
      </c>
      <c r="D756">
        <v>32</v>
      </c>
      <c r="E756">
        <v>50</v>
      </c>
      <c r="F756">
        <v>0.6</v>
      </c>
      <c r="G756" s="32">
        <v>44618</v>
      </c>
      <c r="H756" s="32">
        <v>44627.999305555553</v>
      </c>
      <c r="I756">
        <v>764420</v>
      </c>
    </row>
    <row r="757" spans="2:9" x14ac:dyDescent="0.2">
      <c r="B757" t="s">
        <v>8</v>
      </c>
      <c r="C757" t="s">
        <v>4</v>
      </c>
      <c r="D757">
        <v>32</v>
      </c>
      <c r="E757">
        <v>51</v>
      </c>
      <c r="F757">
        <v>0.6</v>
      </c>
      <c r="G757" s="32">
        <v>44618</v>
      </c>
      <c r="H757" s="32">
        <v>44627.999305555553</v>
      </c>
      <c r="I757">
        <v>764420</v>
      </c>
    </row>
    <row r="758" spans="2:9" x14ac:dyDescent="0.2">
      <c r="B758" t="s">
        <v>8</v>
      </c>
      <c r="C758" t="s">
        <v>4</v>
      </c>
      <c r="D758">
        <v>32</v>
      </c>
      <c r="E758">
        <v>52</v>
      </c>
      <c r="F758">
        <v>0.61</v>
      </c>
      <c r="G758" s="32">
        <v>44618</v>
      </c>
      <c r="H758" s="32">
        <v>44627.999305555553</v>
      </c>
      <c r="I758">
        <v>764420</v>
      </c>
    </row>
    <row r="759" spans="2:9" x14ac:dyDescent="0.2">
      <c r="B759" t="s">
        <v>8</v>
      </c>
      <c r="C759" t="s">
        <v>4</v>
      </c>
      <c r="D759">
        <v>32</v>
      </c>
      <c r="E759">
        <v>53</v>
      </c>
      <c r="F759">
        <v>0.61</v>
      </c>
      <c r="G759" s="32">
        <v>44618</v>
      </c>
      <c r="H759" s="32">
        <v>44627.999305555553</v>
      </c>
      <c r="I759">
        <v>764420</v>
      </c>
    </row>
    <row r="760" spans="2:9" x14ac:dyDescent="0.2">
      <c r="B760" t="s">
        <v>8</v>
      </c>
      <c r="C760" t="s">
        <v>4</v>
      </c>
      <c r="D760">
        <v>32</v>
      </c>
      <c r="E760">
        <v>54</v>
      </c>
      <c r="F760">
        <v>0.61</v>
      </c>
      <c r="G760" s="32">
        <v>44618</v>
      </c>
      <c r="H760" s="32">
        <v>44627.999305555553</v>
      </c>
      <c r="I760">
        <v>764420</v>
      </c>
    </row>
    <row r="761" spans="2:9" x14ac:dyDescent="0.2">
      <c r="B761" t="s">
        <v>8</v>
      </c>
      <c r="C761" t="s">
        <v>4</v>
      </c>
      <c r="D761">
        <v>32</v>
      </c>
      <c r="E761">
        <v>55</v>
      </c>
      <c r="F761">
        <v>0.62</v>
      </c>
      <c r="G761" s="32">
        <v>44618</v>
      </c>
      <c r="H761" s="32">
        <v>44627.999305555553</v>
      </c>
      <c r="I761">
        <v>764420</v>
      </c>
    </row>
    <row r="762" spans="2:9" x14ac:dyDescent="0.2">
      <c r="B762" t="s">
        <v>8</v>
      </c>
      <c r="C762" t="s">
        <v>4</v>
      </c>
      <c r="D762">
        <v>32</v>
      </c>
      <c r="E762">
        <v>56</v>
      </c>
      <c r="F762">
        <v>0.62</v>
      </c>
      <c r="G762" s="32">
        <v>44618</v>
      </c>
      <c r="H762" s="32">
        <v>44627.999305555553</v>
      </c>
      <c r="I762">
        <v>764420</v>
      </c>
    </row>
    <row r="763" spans="2:9" x14ac:dyDescent="0.2">
      <c r="B763" t="s">
        <v>8</v>
      </c>
      <c r="C763" t="s">
        <v>4</v>
      </c>
      <c r="D763">
        <v>32</v>
      </c>
      <c r="E763">
        <v>57</v>
      </c>
      <c r="F763">
        <v>0.63</v>
      </c>
      <c r="G763" s="32">
        <v>44618</v>
      </c>
      <c r="H763" s="32">
        <v>44627.999305555553</v>
      </c>
      <c r="I763">
        <v>764420</v>
      </c>
    </row>
    <row r="764" spans="2:9" x14ac:dyDescent="0.2">
      <c r="B764" t="s">
        <v>8</v>
      </c>
      <c r="C764" t="s">
        <v>4</v>
      </c>
      <c r="D764">
        <v>32</v>
      </c>
      <c r="E764">
        <v>58</v>
      </c>
      <c r="F764">
        <v>0.63</v>
      </c>
      <c r="G764" s="32">
        <v>44618</v>
      </c>
      <c r="H764" s="32">
        <v>44627.999305555553</v>
      </c>
      <c r="I764">
        <v>764420</v>
      </c>
    </row>
    <row r="765" spans="2:9" x14ac:dyDescent="0.2">
      <c r="B765" t="s">
        <v>8</v>
      </c>
      <c r="C765" t="s">
        <v>4</v>
      </c>
      <c r="D765">
        <v>32</v>
      </c>
      <c r="E765">
        <v>59</v>
      </c>
      <c r="F765">
        <v>0.64</v>
      </c>
      <c r="G765" s="32">
        <v>44618</v>
      </c>
      <c r="H765" s="32">
        <v>44627.999305555553</v>
      </c>
      <c r="I765">
        <v>764420</v>
      </c>
    </row>
    <row r="766" spans="2:9" x14ac:dyDescent="0.2">
      <c r="B766" t="s">
        <v>8</v>
      </c>
      <c r="C766" t="s">
        <v>4</v>
      </c>
      <c r="D766">
        <v>32</v>
      </c>
      <c r="E766">
        <v>60</v>
      </c>
      <c r="F766">
        <v>0.64</v>
      </c>
      <c r="G766" s="32">
        <v>44618</v>
      </c>
      <c r="H766" s="32">
        <v>44627.999305555553</v>
      </c>
      <c r="I766">
        <v>764420</v>
      </c>
    </row>
    <row r="767" spans="2:9" x14ac:dyDescent="0.2">
      <c r="B767" t="s">
        <v>8</v>
      </c>
      <c r="C767" t="s">
        <v>4</v>
      </c>
      <c r="D767">
        <v>32</v>
      </c>
      <c r="E767">
        <v>61</v>
      </c>
      <c r="F767">
        <v>0.65</v>
      </c>
      <c r="G767" s="32">
        <v>44618</v>
      </c>
      <c r="H767" s="32">
        <v>44627.999305555553</v>
      </c>
      <c r="I767">
        <v>764420</v>
      </c>
    </row>
    <row r="768" spans="2:9" x14ac:dyDescent="0.2">
      <c r="B768" t="s">
        <v>8</v>
      </c>
      <c r="C768" t="s">
        <v>4</v>
      </c>
      <c r="D768">
        <v>32</v>
      </c>
      <c r="E768">
        <v>62</v>
      </c>
      <c r="F768">
        <v>0.66</v>
      </c>
      <c r="G768" s="32">
        <v>44618</v>
      </c>
      <c r="H768" s="32">
        <v>44627.999305555553</v>
      </c>
      <c r="I768">
        <v>764420</v>
      </c>
    </row>
    <row r="769" spans="2:9" x14ac:dyDescent="0.2">
      <c r="B769" t="s">
        <v>8</v>
      </c>
      <c r="C769" t="s">
        <v>4</v>
      </c>
      <c r="D769">
        <v>32</v>
      </c>
      <c r="E769">
        <v>63</v>
      </c>
      <c r="F769">
        <v>0.66</v>
      </c>
      <c r="G769" s="32">
        <v>44618</v>
      </c>
      <c r="H769" s="32">
        <v>44627.999305555553</v>
      </c>
      <c r="I769">
        <v>764420</v>
      </c>
    </row>
    <row r="770" spans="2:9" x14ac:dyDescent="0.2">
      <c r="B770" t="s">
        <v>8</v>
      </c>
      <c r="C770" t="s">
        <v>4</v>
      </c>
      <c r="D770">
        <v>32</v>
      </c>
      <c r="E770">
        <v>64</v>
      </c>
      <c r="F770">
        <v>0.67</v>
      </c>
      <c r="G770" s="32">
        <v>44618</v>
      </c>
      <c r="H770" s="32">
        <v>44627.999305555553</v>
      </c>
      <c r="I770">
        <v>764420</v>
      </c>
    </row>
    <row r="771" spans="2:9" x14ac:dyDescent="0.2">
      <c r="B771" t="s">
        <v>8</v>
      </c>
      <c r="C771" t="s">
        <v>4</v>
      </c>
      <c r="D771">
        <v>32</v>
      </c>
      <c r="E771">
        <v>65</v>
      </c>
      <c r="F771">
        <v>0.67</v>
      </c>
      <c r="G771" s="32">
        <v>44618</v>
      </c>
      <c r="H771" s="32">
        <v>44627.999305555553</v>
      </c>
      <c r="I771">
        <v>764420</v>
      </c>
    </row>
    <row r="772" spans="2:9" x14ac:dyDescent="0.2">
      <c r="B772" t="s">
        <v>8</v>
      </c>
      <c r="C772" t="s">
        <v>4</v>
      </c>
      <c r="D772">
        <v>32</v>
      </c>
      <c r="E772">
        <v>66</v>
      </c>
      <c r="F772">
        <v>0.68</v>
      </c>
      <c r="G772" s="32">
        <v>44618</v>
      </c>
      <c r="H772" s="32">
        <v>44627.999305555553</v>
      </c>
      <c r="I772">
        <v>764420</v>
      </c>
    </row>
    <row r="773" spans="2:9" x14ac:dyDescent="0.2">
      <c r="B773" t="s">
        <v>8</v>
      </c>
      <c r="C773" t="s">
        <v>4</v>
      </c>
      <c r="D773">
        <v>32</v>
      </c>
      <c r="E773">
        <v>67</v>
      </c>
      <c r="F773">
        <v>0.69</v>
      </c>
      <c r="G773" s="32">
        <v>44618</v>
      </c>
      <c r="H773" s="32">
        <v>44627.999305555553</v>
      </c>
      <c r="I773">
        <v>764420</v>
      </c>
    </row>
    <row r="774" spans="2:9" x14ac:dyDescent="0.2">
      <c r="B774" t="s">
        <v>8</v>
      </c>
      <c r="C774" t="s">
        <v>4</v>
      </c>
      <c r="D774">
        <v>32</v>
      </c>
      <c r="E774">
        <v>68</v>
      </c>
      <c r="F774">
        <v>0.69</v>
      </c>
      <c r="G774" s="32">
        <v>44618</v>
      </c>
      <c r="H774" s="32">
        <v>44627.999305555553</v>
      </c>
      <c r="I774">
        <v>764420</v>
      </c>
    </row>
    <row r="775" spans="2:9" x14ac:dyDescent="0.2">
      <c r="B775" t="s">
        <v>8</v>
      </c>
      <c r="C775" t="s">
        <v>4</v>
      </c>
      <c r="D775">
        <v>32</v>
      </c>
      <c r="E775">
        <v>69</v>
      </c>
      <c r="F775">
        <v>0.7</v>
      </c>
      <c r="G775" s="32">
        <v>44618</v>
      </c>
      <c r="H775" s="32">
        <v>44627.999305555553</v>
      </c>
      <c r="I775">
        <v>764420</v>
      </c>
    </row>
    <row r="776" spans="2:9" x14ac:dyDescent="0.2">
      <c r="B776" t="s">
        <v>8</v>
      </c>
      <c r="C776" t="s">
        <v>4</v>
      </c>
      <c r="D776">
        <v>32</v>
      </c>
      <c r="E776">
        <v>70</v>
      </c>
      <c r="F776">
        <v>0.71</v>
      </c>
      <c r="G776" s="32">
        <v>44618</v>
      </c>
      <c r="H776" s="32">
        <v>44627.999305555553</v>
      </c>
      <c r="I776">
        <v>764420</v>
      </c>
    </row>
    <row r="777" spans="2:9" x14ac:dyDescent="0.2">
      <c r="B777" t="s">
        <v>8</v>
      </c>
      <c r="C777" t="s">
        <v>4</v>
      </c>
      <c r="D777">
        <v>32</v>
      </c>
      <c r="E777">
        <v>71</v>
      </c>
      <c r="F777">
        <v>0.71</v>
      </c>
      <c r="G777" s="32">
        <v>44618</v>
      </c>
      <c r="H777" s="32">
        <v>44627.999305555553</v>
      </c>
      <c r="I777">
        <v>764420</v>
      </c>
    </row>
    <row r="778" spans="2:9" x14ac:dyDescent="0.2">
      <c r="B778" t="s">
        <v>8</v>
      </c>
      <c r="C778" t="s">
        <v>4</v>
      </c>
      <c r="D778">
        <v>32</v>
      </c>
      <c r="E778">
        <v>72</v>
      </c>
      <c r="F778">
        <v>0.72</v>
      </c>
      <c r="G778" s="32">
        <v>44618</v>
      </c>
      <c r="H778" s="32">
        <v>44627.999305555553</v>
      </c>
      <c r="I778">
        <v>764420</v>
      </c>
    </row>
    <row r="779" spans="2:9" x14ac:dyDescent="0.2">
      <c r="B779" t="s">
        <v>8</v>
      </c>
      <c r="C779" t="s">
        <v>4</v>
      </c>
      <c r="D779">
        <v>32</v>
      </c>
      <c r="E779">
        <v>73</v>
      </c>
      <c r="F779">
        <v>0.73</v>
      </c>
      <c r="G779" s="32">
        <v>44618</v>
      </c>
      <c r="H779" s="32">
        <v>44627.999305555553</v>
      </c>
      <c r="I779">
        <v>764420</v>
      </c>
    </row>
    <row r="780" spans="2:9" x14ac:dyDescent="0.2">
      <c r="B780" t="s">
        <v>8</v>
      </c>
      <c r="C780" t="s">
        <v>4</v>
      </c>
      <c r="D780">
        <v>32</v>
      </c>
      <c r="E780">
        <v>74</v>
      </c>
      <c r="F780">
        <v>0.74</v>
      </c>
      <c r="G780" s="32">
        <v>44618</v>
      </c>
      <c r="H780" s="32">
        <v>44627.999305555553</v>
      </c>
      <c r="I780">
        <v>764420</v>
      </c>
    </row>
    <row r="781" spans="2:9" x14ac:dyDescent="0.2">
      <c r="B781" t="s">
        <v>8</v>
      </c>
      <c r="C781" t="s">
        <v>4</v>
      </c>
      <c r="D781">
        <v>32</v>
      </c>
      <c r="E781">
        <v>75</v>
      </c>
      <c r="F781">
        <v>0.75</v>
      </c>
      <c r="G781" s="32">
        <v>44618</v>
      </c>
      <c r="H781" s="32">
        <v>44627.999305555553</v>
      </c>
      <c r="I781">
        <v>764420</v>
      </c>
    </row>
    <row r="782" spans="2:9" x14ac:dyDescent="0.2">
      <c r="B782" t="s">
        <v>8</v>
      </c>
      <c r="C782" t="s">
        <v>4</v>
      </c>
      <c r="D782">
        <v>32</v>
      </c>
      <c r="E782">
        <v>76</v>
      </c>
      <c r="F782">
        <v>0.76</v>
      </c>
      <c r="G782" s="32">
        <v>44618</v>
      </c>
      <c r="H782" s="32">
        <v>44627.999305555553</v>
      </c>
      <c r="I782">
        <v>764420</v>
      </c>
    </row>
    <row r="783" spans="2:9" x14ac:dyDescent="0.2">
      <c r="B783" t="s">
        <v>8</v>
      </c>
      <c r="C783" t="s">
        <v>4</v>
      </c>
      <c r="D783">
        <v>32</v>
      </c>
      <c r="E783">
        <v>77</v>
      </c>
      <c r="F783">
        <v>0.77</v>
      </c>
      <c r="G783" s="32">
        <v>44618</v>
      </c>
      <c r="H783" s="32">
        <v>44627.999305555553</v>
      </c>
      <c r="I783">
        <v>764420</v>
      </c>
    </row>
    <row r="784" spans="2:9" x14ac:dyDescent="0.2">
      <c r="B784" t="s">
        <v>8</v>
      </c>
      <c r="C784" t="s">
        <v>4</v>
      </c>
      <c r="D784">
        <v>32</v>
      </c>
      <c r="E784">
        <v>78</v>
      </c>
      <c r="F784">
        <v>0.78</v>
      </c>
      <c r="G784" s="32">
        <v>44618</v>
      </c>
      <c r="H784" s="32">
        <v>44627.999305555553</v>
      </c>
      <c r="I784">
        <v>764420</v>
      </c>
    </row>
    <row r="785" spans="2:9" x14ac:dyDescent="0.2">
      <c r="B785" t="s">
        <v>8</v>
      </c>
      <c r="C785" t="s">
        <v>4</v>
      </c>
      <c r="D785">
        <v>32</v>
      </c>
      <c r="E785">
        <v>79</v>
      </c>
      <c r="F785">
        <v>0.79</v>
      </c>
      <c r="G785" s="32">
        <v>44618</v>
      </c>
      <c r="H785" s="32">
        <v>44627.999305555553</v>
      </c>
      <c r="I785">
        <v>764420</v>
      </c>
    </row>
    <row r="786" spans="2:9" x14ac:dyDescent="0.2">
      <c r="B786" t="s">
        <v>8</v>
      </c>
      <c r="C786" t="s">
        <v>4</v>
      </c>
      <c r="D786">
        <v>32</v>
      </c>
      <c r="E786">
        <v>80</v>
      </c>
      <c r="F786">
        <v>0.8</v>
      </c>
      <c r="G786" s="32">
        <v>44618</v>
      </c>
      <c r="H786" s="32">
        <v>44627.999305555553</v>
      </c>
      <c r="I786">
        <v>764420</v>
      </c>
    </row>
    <row r="787" spans="2:9" x14ac:dyDescent="0.2">
      <c r="B787" t="s">
        <v>8</v>
      </c>
      <c r="C787" t="s">
        <v>4</v>
      </c>
      <c r="D787">
        <v>32</v>
      </c>
      <c r="E787">
        <v>81</v>
      </c>
      <c r="F787">
        <v>0.81</v>
      </c>
      <c r="G787" s="32">
        <v>44618</v>
      </c>
      <c r="H787" s="32">
        <v>44627.999305555553</v>
      </c>
      <c r="I787">
        <v>764420</v>
      </c>
    </row>
    <row r="788" spans="2:9" x14ac:dyDescent="0.2">
      <c r="B788" t="s">
        <v>8</v>
      </c>
      <c r="C788" t="s">
        <v>4</v>
      </c>
      <c r="D788">
        <v>32</v>
      </c>
      <c r="E788">
        <v>82</v>
      </c>
      <c r="F788">
        <v>0.83</v>
      </c>
      <c r="G788" s="32">
        <v>44618</v>
      </c>
      <c r="H788" s="32">
        <v>44627.999305555553</v>
      </c>
      <c r="I788">
        <v>764420</v>
      </c>
    </row>
    <row r="789" spans="2:9" x14ac:dyDescent="0.2">
      <c r="B789" t="s">
        <v>8</v>
      </c>
      <c r="C789" t="s">
        <v>4</v>
      </c>
      <c r="D789">
        <v>32</v>
      </c>
      <c r="E789">
        <v>83</v>
      </c>
      <c r="F789">
        <v>0.84</v>
      </c>
      <c r="G789" s="32">
        <v>44618</v>
      </c>
      <c r="H789" s="32">
        <v>44627.999305555553</v>
      </c>
      <c r="I789">
        <v>764420</v>
      </c>
    </row>
    <row r="790" spans="2:9" x14ac:dyDescent="0.2">
      <c r="B790" t="s">
        <v>8</v>
      </c>
      <c r="C790" t="s">
        <v>4</v>
      </c>
      <c r="D790">
        <v>32</v>
      </c>
      <c r="E790">
        <v>84</v>
      </c>
      <c r="F790">
        <v>0.86</v>
      </c>
      <c r="G790" s="32">
        <v>44618</v>
      </c>
      <c r="H790" s="32">
        <v>44627.999305555553</v>
      </c>
      <c r="I790">
        <v>764420</v>
      </c>
    </row>
    <row r="791" spans="2:9" x14ac:dyDescent="0.2">
      <c r="B791" t="s">
        <v>8</v>
      </c>
      <c r="C791" t="s">
        <v>4</v>
      </c>
      <c r="D791">
        <v>32</v>
      </c>
      <c r="E791">
        <v>85</v>
      </c>
      <c r="F791">
        <v>0.87</v>
      </c>
      <c r="G791" s="32">
        <v>44618</v>
      </c>
      <c r="H791" s="32">
        <v>44627.999305555553</v>
      </c>
      <c r="I791">
        <v>764420</v>
      </c>
    </row>
    <row r="792" spans="2:9" x14ac:dyDescent="0.2">
      <c r="B792" t="s">
        <v>8</v>
      </c>
      <c r="C792" t="s">
        <v>4</v>
      </c>
      <c r="D792">
        <v>32</v>
      </c>
      <c r="E792">
        <v>86</v>
      </c>
      <c r="F792">
        <v>0.89</v>
      </c>
      <c r="G792" s="32">
        <v>44618</v>
      </c>
      <c r="H792" s="32">
        <v>44627.999305555553</v>
      </c>
      <c r="I792">
        <v>764420</v>
      </c>
    </row>
    <row r="793" spans="2:9" x14ac:dyDescent="0.2">
      <c r="B793" t="s">
        <v>8</v>
      </c>
      <c r="C793" t="s">
        <v>4</v>
      </c>
      <c r="D793">
        <v>32</v>
      </c>
      <c r="E793">
        <v>87</v>
      </c>
      <c r="F793">
        <v>0.91</v>
      </c>
      <c r="G793" s="32">
        <v>44618</v>
      </c>
      <c r="H793" s="32">
        <v>44627.999305555553</v>
      </c>
      <c r="I793">
        <v>764420</v>
      </c>
    </row>
    <row r="794" spans="2:9" x14ac:dyDescent="0.2">
      <c r="B794" t="s">
        <v>8</v>
      </c>
      <c r="C794" t="s">
        <v>4</v>
      </c>
      <c r="D794">
        <v>32</v>
      </c>
      <c r="E794">
        <v>88</v>
      </c>
      <c r="F794">
        <v>0.94</v>
      </c>
      <c r="G794" s="32">
        <v>44618</v>
      </c>
      <c r="H794" s="32">
        <v>44627.999305555553</v>
      </c>
      <c r="I794">
        <v>764420</v>
      </c>
    </row>
    <row r="795" spans="2:9" x14ac:dyDescent="0.2">
      <c r="B795" t="s">
        <v>8</v>
      </c>
      <c r="C795" t="s">
        <v>4</v>
      </c>
      <c r="D795">
        <v>32</v>
      </c>
      <c r="E795">
        <v>89</v>
      </c>
      <c r="F795">
        <v>0.97</v>
      </c>
      <c r="G795" s="32">
        <v>44618</v>
      </c>
      <c r="H795" s="32">
        <v>44627.999305555553</v>
      </c>
      <c r="I795">
        <v>764420</v>
      </c>
    </row>
    <row r="796" spans="2:9" x14ac:dyDescent="0.2">
      <c r="B796" t="s">
        <v>8</v>
      </c>
      <c r="C796" t="s">
        <v>4</v>
      </c>
      <c r="D796">
        <v>32</v>
      </c>
      <c r="E796">
        <v>90</v>
      </c>
      <c r="F796">
        <v>1</v>
      </c>
      <c r="G796" s="32">
        <v>44618</v>
      </c>
      <c r="H796" s="32">
        <v>44627.999305555553</v>
      </c>
      <c r="I796">
        <v>764420</v>
      </c>
    </row>
    <row r="797" spans="2:9" x14ac:dyDescent="0.2">
      <c r="B797" t="s">
        <v>8</v>
      </c>
      <c r="C797" t="s">
        <v>4</v>
      </c>
      <c r="D797">
        <v>32</v>
      </c>
      <c r="E797">
        <v>91</v>
      </c>
      <c r="F797">
        <v>1.04</v>
      </c>
      <c r="G797" s="32">
        <v>44618</v>
      </c>
      <c r="H797" s="32">
        <v>44627.999305555553</v>
      </c>
      <c r="I797">
        <v>764420</v>
      </c>
    </row>
    <row r="798" spans="2:9" x14ac:dyDescent="0.2">
      <c r="B798" t="s">
        <v>8</v>
      </c>
      <c r="C798" t="s">
        <v>4</v>
      </c>
      <c r="D798">
        <v>32</v>
      </c>
      <c r="E798">
        <v>92</v>
      </c>
      <c r="F798">
        <v>1.0900000000000001</v>
      </c>
      <c r="G798" s="32">
        <v>44618</v>
      </c>
      <c r="H798" s="32">
        <v>44627.999305555553</v>
      </c>
      <c r="I798">
        <v>764420</v>
      </c>
    </row>
    <row r="799" spans="2:9" x14ac:dyDescent="0.2">
      <c r="B799" t="s">
        <v>8</v>
      </c>
      <c r="C799" t="s">
        <v>4</v>
      </c>
      <c r="D799">
        <v>32</v>
      </c>
      <c r="E799">
        <v>93</v>
      </c>
      <c r="F799">
        <v>1.1499999999999999</v>
      </c>
      <c r="G799" s="32">
        <v>44618</v>
      </c>
      <c r="H799" s="32">
        <v>44627.999305555553</v>
      </c>
      <c r="I799">
        <v>764420</v>
      </c>
    </row>
    <row r="800" spans="2:9" x14ac:dyDescent="0.2">
      <c r="B800" t="s">
        <v>8</v>
      </c>
      <c r="C800" t="s">
        <v>4</v>
      </c>
      <c r="D800">
        <v>32</v>
      </c>
      <c r="E800">
        <v>94</v>
      </c>
      <c r="F800">
        <v>1.24</v>
      </c>
      <c r="G800" s="32">
        <v>44618</v>
      </c>
      <c r="H800" s="32">
        <v>44627.999305555553</v>
      </c>
      <c r="I800">
        <v>764420</v>
      </c>
    </row>
    <row r="801" spans="2:9" x14ac:dyDescent="0.2">
      <c r="B801" t="s">
        <v>8</v>
      </c>
      <c r="C801" t="s">
        <v>4</v>
      </c>
      <c r="D801">
        <v>32</v>
      </c>
      <c r="E801">
        <v>95</v>
      </c>
      <c r="F801">
        <v>1.36</v>
      </c>
      <c r="G801" s="32">
        <v>44618</v>
      </c>
      <c r="H801" s="32">
        <v>44627.999305555553</v>
      </c>
      <c r="I801">
        <v>764420</v>
      </c>
    </row>
    <row r="802" spans="2:9" x14ac:dyDescent="0.2">
      <c r="B802" t="s">
        <v>8</v>
      </c>
      <c r="C802" t="s">
        <v>4</v>
      </c>
      <c r="D802">
        <v>32</v>
      </c>
      <c r="E802">
        <v>96</v>
      </c>
      <c r="F802">
        <v>1.55</v>
      </c>
      <c r="G802" s="32">
        <v>44618</v>
      </c>
      <c r="H802" s="32">
        <v>44627.999305555553</v>
      </c>
      <c r="I802">
        <v>764420</v>
      </c>
    </row>
    <row r="803" spans="2:9" x14ac:dyDescent="0.2">
      <c r="B803" t="s">
        <v>8</v>
      </c>
      <c r="C803" t="s">
        <v>4</v>
      </c>
      <c r="D803">
        <v>32</v>
      </c>
      <c r="E803">
        <v>97</v>
      </c>
      <c r="F803">
        <v>1.85</v>
      </c>
      <c r="G803" s="32">
        <v>44618</v>
      </c>
      <c r="H803" s="32">
        <v>44627.999305555553</v>
      </c>
      <c r="I803">
        <v>764420</v>
      </c>
    </row>
    <row r="804" spans="2:9" x14ac:dyDescent="0.2">
      <c r="B804" t="s">
        <v>8</v>
      </c>
      <c r="C804" t="s">
        <v>4</v>
      </c>
      <c r="D804">
        <v>32</v>
      </c>
      <c r="E804">
        <v>98</v>
      </c>
      <c r="F804">
        <v>2.44</v>
      </c>
      <c r="G804" s="32">
        <v>44618</v>
      </c>
      <c r="H804" s="32">
        <v>44627.999305555553</v>
      </c>
      <c r="I804">
        <v>764420</v>
      </c>
    </row>
    <row r="805" spans="2:9" x14ac:dyDescent="0.2">
      <c r="B805" t="s">
        <v>8</v>
      </c>
      <c r="C805" t="s">
        <v>4</v>
      </c>
      <c r="D805">
        <v>32</v>
      </c>
      <c r="E805">
        <v>99</v>
      </c>
      <c r="F805">
        <v>4.07</v>
      </c>
      <c r="G805" s="32">
        <v>44618</v>
      </c>
      <c r="H805" s="32">
        <v>44627.999305555553</v>
      </c>
      <c r="I805">
        <v>764420</v>
      </c>
    </row>
    <row r="806" spans="2:9" x14ac:dyDescent="0.2">
      <c r="B806" t="s">
        <v>8</v>
      </c>
      <c r="C806" t="s">
        <v>4</v>
      </c>
      <c r="D806">
        <v>64</v>
      </c>
      <c r="E806">
        <v>0</v>
      </c>
      <c r="F806">
        <v>0</v>
      </c>
      <c r="G806" s="32">
        <v>44618</v>
      </c>
      <c r="H806" s="32">
        <v>44627.999305555553</v>
      </c>
      <c r="I806">
        <v>754121</v>
      </c>
    </row>
    <row r="807" spans="2:9" x14ac:dyDescent="0.2">
      <c r="B807" t="s">
        <v>8</v>
      </c>
      <c r="C807" t="s">
        <v>4</v>
      </c>
      <c r="D807">
        <v>64</v>
      </c>
      <c r="E807">
        <v>1</v>
      </c>
      <c r="F807">
        <v>0.1</v>
      </c>
      <c r="G807" s="32">
        <v>44618</v>
      </c>
      <c r="H807" s="32">
        <v>44627.999305555553</v>
      </c>
      <c r="I807">
        <v>754121</v>
      </c>
    </row>
    <row r="808" spans="2:9" x14ac:dyDescent="0.2">
      <c r="B808" t="s">
        <v>8</v>
      </c>
      <c r="C808" t="s">
        <v>4</v>
      </c>
      <c r="D808">
        <v>64</v>
      </c>
      <c r="E808">
        <v>2</v>
      </c>
      <c r="F808">
        <v>0.13</v>
      </c>
      <c r="G808" s="32">
        <v>44618</v>
      </c>
      <c r="H808" s="32">
        <v>44627.999305555553</v>
      </c>
      <c r="I808">
        <v>754121</v>
      </c>
    </row>
    <row r="809" spans="2:9" x14ac:dyDescent="0.2">
      <c r="B809" t="s">
        <v>8</v>
      </c>
      <c r="C809" t="s">
        <v>4</v>
      </c>
      <c r="D809">
        <v>64</v>
      </c>
      <c r="E809">
        <v>3</v>
      </c>
      <c r="F809">
        <v>0.16</v>
      </c>
      <c r="G809" s="32">
        <v>44618</v>
      </c>
      <c r="H809" s="32">
        <v>44627.999305555553</v>
      </c>
      <c r="I809">
        <v>754121</v>
      </c>
    </row>
    <row r="810" spans="2:9" x14ac:dyDescent="0.2">
      <c r="B810" t="s">
        <v>8</v>
      </c>
      <c r="C810" t="s">
        <v>4</v>
      </c>
      <c r="D810">
        <v>64</v>
      </c>
      <c r="E810">
        <v>4</v>
      </c>
      <c r="F810">
        <v>0.19</v>
      </c>
      <c r="G810" s="32">
        <v>44618</v>
      </c>
      <c r="H810" s="32">
        <v>44627.999305555553</v>
      </c>
      <c r="I810">
        <v>754121</v>
      </c>
    </row>
    <row r="811" spans="2:9" x14ac:dyDescent="0.2">
      <c r="B811" t="s">
        <v>8</v>
      </c>
      <c r="C811" t="s">
        <v>4</v>
      </c>
      <c r="D811">
        <v>64</v>
      </c>
      <c r="E811">
        <v>5</v>
      </c>
      <c r="F811">
        <v>0.22</v>
      </c>
      <c r="G811" s="32">
        <v>44618</v>
      </c>
      <c r="H811" s="32">
        <v>44627.999305555553</v>
      </c>
      <c r="I811">
        <v>754121</v>
      </c>
    </row>
    <row r="812" spans="2:9" x14ac:dyDescent="0.2">
      <c r="B812" t="s">
        <v>8</v>
      </c>
      <c r="C812" t="s">
        <v>4</v>
      </c>
      <c r="D812">
        <v>64</v>
      </c>
      <c r="E812">
        <v>6</v>
      </c>
      <c r="F812">
        <v>0.25</v>
      </c>
      <c r="G812" s="32">
        <v>44618</v>
      </c>
      <c r="H812" s="32">
        <v>44627.999305555553</v>
      </c>
      <c r="I812">
        <v>754121</v>
      </c>
    </row>
    <row r="813" spans="2:9" x14ac:dyDescent="0.2">
      <c r="B813" t="s">
        <v>8</v>
      </c>
      <c r="C813" t="s">
        <v>4</v>
      </c>
      <c r="D813">
        <v>64</v>
      </c>
      <c r="E813">
        <v>7</v>
      </c>
      <c r="F813">
        <v>0.27</v>
      </c>
      <c r="G813" s="32">
        <v>44618</v>
      </c>
      <c r="H813" s="32">
        <v>44627.999305555553</v>
      </c>
      <c r="I813">
        <v>754121</v>
      </c>
    </row>
    <row r="814" spans="2:9" x14ac:dyDescent="0.2">
      <c r="B814" t="s">
        <v>8</v>
      </c>
      <c r="C814" t="s">
        <v>4</v>
      </c>
      <c r="D814">
        <v>64</v>
      </c>
      <c r="E814">
        <v>8</v>
      </c>
      <c r="F814">
        <v>0.3</v>
      </c>
      <c r="G814" s="32">
        <v>44618</v>
      </c>
      <c r="H814" s="32">
        <v>44627.999305555553</v>
      </c>
      <c r="I814">
        <v>754121</v>
      </c>
    </row>
    <row r="815" spans="2:9" x14ac:dyDescent="0.2">
      <c r="B815" t="s">
        <v>8</v>
      </c>
      <c r="C815" t="s">
        <v>4</v>
      </c>
      <c r="D815">
        <v>64</v>
      </c>
      <c r="E815">
        <v>9</v>
      </c>
      <c r="F815">
        <v>0.33</v>
      </c>
      <c r="G815" s="32">
        <v>44618</v>
      </c>
      <c r="H815" s="32">
        <v>44627.999305555553</v>
      </c>
      <c r="I815">
        <v>754121</v>
      </c>
    </row>
    <row r="816" spans="2:9" x14ac:dyDescent="0.2">
      <c r="B816" t="s">
        <v>8</v>
      </c>
      <c r="C816" t="s">
        <v>4</v>
      </c>
      <c r="D816">
        <v>64</v>
      </c>
      <c r="E816">
        <v>10</v>
      </c>
      <c r="F816">
        <v>0.35</v>
      </c>
      <c r="G816" s="32">
        <v>44618</v>
      </c>
      <c r="H816" s="32">
        <v>44627.999305555553</v>
      </c>
      <c r="I816">
        <v>754121</v>
      </c>
    </row>
    <row r="817" spans="2:9" x14ac:dyDescent="0.2">
      <c r="B817" t="s">
        <v>8</v>
      </c>
      <c r="C817" t="s">
        <v>4</v>
      </c>
      <c r="D817">
        <v>64</v>
      </c>
      <c r="E817">
        <v>11</v>
      </c>
      <c r="F817">
        <v>0.37</v>
      </c>
      <c r="G817" s="32">
        <v>44618</v>
      </c>
      <c r="H817" s="32">
        <v>44627.999305555553</v>
      </c>
      <c r="I817">
        <v>754121</v>
      </c>
    </row>
    <row r="818" spans="2:9" x14ac:dyDescent="0.2">
      <c r="B818" t="s">
        <v>8</v>
      </c>
      <c r="C818" t="s">
        <v>4</v>
      </c>
      <c r="D818">
        <v>64</v>
      </c>
      <c r="E818">
        <v>12</v>
      </c>
      <c r="F818">
        <v>0.39</v>
      </c>
      <c r="G818" s="32">
        <v>44618</v>
      </c>
      <c r="H818" s="32">
        <v>44627.999305555553</v>
      </c>
      <c r="I818">
        <v>754121</v>
      </c>
    </row>
    <row r="819" spans="2:9" x14ac:dyDescent="0.2">
      <c r="B819" t="s">
        <v>8</v>
      </c>
      <c r="C819" t="s">
        <v>4</v>
      </c>
      <c r="D819">
        <v>64</v>
      </c>
      <c r="E819">
        <v>13</v>
      </c>
      <c r="F819">
        <v>0.41</v>
      </c>
      <c r="G819" s="32">
        <v>44618</v>
      </c>
      <c r="H819" s="32">
        <v>44627.999305555553</v>
      </c>
      <c r="I819">
        <v>754121</v>
      </c>
    </row>
    <row r="820" spans="2:9" x14ac:dyDescent="0.2">
      <c r="B820" t="s">
        <v>8</v>
      </c>
      <c r="C820" t="s">
        <v>4</v>
      </c>
      <c r="D820">
        <v>64</v>
      </c>
      <c r="E820">
        <v>14</v>
      </c>
      <c r="F820">
        <v>0.42</v>
      </c>
      <c r="G820" s="32">
        <v>44618</v>
      </c>
      <c r="H820" s="32">
        <v>44627.999305555553</v>
      </c>
      <c r="I820">
        <v>754121</v>
      </c>
    </row>
    <row r="821" spans="2:9" x14ac:dyDescent="0.2">
      <c r="B821" t="s">
        <v>8</v>
      </c>
      <c r="C821" t="s">
        <v>4</v>
      </c>
      <c r="D821">
        <v>64</v>
      </c>
      <c r="E821">
        <v>15</v>
      </c>
      <c r="F821">
        <v>0.44</v>
      </c>
      <c r="G821" s="32">
        <v>44618</v>
      </c>
      <c r="H821" s="32">
        <v>44627.999305555553</v>
      </c>
      <c r="I821">
        <v>754121</v>
      </c>
    </row>
    <row r="822" spans="2:9" x14ac:dyDescent="0.2">
      <c r="B822" t="s">
        <v>8</v>
      </c>
      <c r="C822" t="s">
        <v>4</v>
      </c>
      <c r="D822">
        <v>64</v>
      </c>
      <c r="E822">
        <v>16</v>
      </c>
      <c r="F822">
        <v>0.45</v>
      </c>
      <c r="G822" s="32">
        <v>44618</v>
      </c>
      <c r="H822" s="32">
        <v>44627.999305555553</v>
      </c>
      <c r="I822">
        <v>754121</v>
      </c>
    </row>
    <row r="823" spans="2:9" x14ac:dyDescent="0.2">
      <c r="B823" t="s">
        <v>8</v>
      </c>
      <c r="C823" t="s">
        <v>4</v>
      </c>
      <c r="D823">
        <v>64</v>
      </c>
      <c r="E823">
        <v>17</v>
      </c>
      <c r="F823">
        <v>0.46</v>
      </c>
      <c r="G823" s="32">
        <v>44618</v>
      </c>
      <c r="H823" s="32">
        <v>44627.999305555553</v>
      </c>
      <c r="I823">
        <v>754121</v>
      </c>
    </row>
    <row r="824" spans="2:9" x14ac:dyDescent="0.2">
      <c r="B824" t="s">
        <v>8</v>
      </c>
      <c r="C824" t="s">
        <v>4</v>
      </c>
      <c r="D824">
        <v>64</v>
      </c>
      <c r="E824">
        <v>18</v>
      </c>
      <c r="F824">
        <v>0.47</v>
      </c>
      <c r="G824" s="32">
        <v>44618</v>
      </c>
      <c r="H824" s="32">
        <v>44627.999305555553</v>
      </c>
      <c r="I824">
        <v>754121</v>
      </c>
    </row>
    <row r="825" spans="2:9" x14ac:dyDescent="0.2">
      <c r="B825" t="s">
        <v>8</v>
      </c>
      <c r="C825" t="s">
        <v>4</v>
      </c>
      <c r="D825">
        <v>64</v>
      </c>
      <c r="E825">
        <v>19</v>
      </c>
      <c r="F825">
        <v>0.48</v>
      </c>
      <c r="G825" s="32">
        <v>44618</v>
      </c>
      <c r="H825" s="32">
        <v>44627.999305555553</v>
      </c>
      <c r="I825">
        <v>754121</v>
      </c>
    </row>
    <row r="826" spans="2:9" x14ac:dyDescent="0.2">
      <c r="B826" t="s">
        <v>8</v>
      </c>
      <c r="C826" t="s">
        <v>4</v>
      </c>
      <c r="D826">
        <v>64</v>
      </c>
      <c r="E826">
        <v>20</v>
      </c>
      <c r="F826">
        <v>0.49</v>
      </c>
      <c r="G826" s="32">
        <v>44618</v>
      </c>
      <c r="H826" s="32">
        <v>44627.999305555553</v>
      </c>
      <c r="I826">
        <v>754121</v>
      </c>
    </row>
    <row r="827" spans="2:9" x14ac:dyDescent="0.2">
      <c r="B827" t="s">
        <v>8</v>
      </c>
      <c r="C827" t="s">
        <v>4</v>
      </c>
      <c r="D827">
        <v>64</v>
      </c>
      <c r="E827">
        <v>21</v>
      </c>
      <c r="F827">
        <v>0.5</v>
      </c>
      <c r="G827" s="32">
        <v>44618</v>
      </c>
      <c r="H827" s="32">
        <v>44627.999305555553</v>
      </c>
      <c r="I827">
        <v>754121</v>
      </c>
    </row>
    <row r="828" spans="2:9" x14ac:dyDescent="0.2">
      <c r="B828" t="s">
        <v>8</v>
      </c>
      <c r="C828" t="s">
        <v>4</v>
      </c>
      <c r="D828">
        <v>64</v>
      </c>
      <c r="E828">
        <v>22</v>
      </c>
      <c r="F828">
        <v>0.51</v>
      </c>
      <c r="G828" s="32">
        <v>44618</v>
      </c>
      <c r="H828" s="32">
        <v>44627.999305555553</v>
      </c>
      <c r="I828">
        <v>754121</v>
      </c>
    </row>
    <row r="829" spans="2:9" x14ac:dyDescent="0.2">
      <c r="B829" t="s">
        <v>8</v>
      </c>
      <c r="C829" t="s">
        <v>4</v>
      </c>
      <c r="D829">
        <v>64</v>
      </c>
      <c r="E829">
        <v>23</v>
      </c>
      <c r="F829">
        <v>0.52</v>
      </c>
      <c r="G829" s="32">
        <v>44618</v>
      </c>
      <c r="H829" s="32">
        <v>44627.999305555553</v>
      </c>
      <c r="I829">
        <v>754121</v>
      </c>
    </row>
    <row r="830" spans="2:9" x14ac:dyDescent="0.2">
      <c r="B830" t="s">
        <v>8</v>
      </c>
      <c r="C830" t="s">
        <v>4</v>
      </c>
      <c r="D830">
        <v>64</v>
      </c>
      <c r="E830">
        <v>24</v>
      </c>
      <c r="F830">
        <v>0.53</v>
      </c>
      <c r="G830" s="32">
        <v>44618</v>
      </c>
      <c r="H830" s="32">
        <v>44627.999305555553</v>
      </c>
      <c r="I830">
        <v>754121</v>
      </c>
    </row>
    <row r="831" spans="2:9" x14ac:dyDescent="0.2">
      <c r="B831" t="s">
        <v>8</v>
      </c>
      <c r="C831" t="s">
        <v>4</v>
      </c>
      <c r="D831">
        <v>64</v>
      </c>
      <c r="E831">
        <v>25</v>
      </c>
      <c r="F831">
        <v>0.54</v>
      </c>
      <c r="G831" s="32">
        <v>44618</v>
      </c>
      <c r="H831" s="32">
        <v>44627.999305555553</v>
      </c>
      <c r="I831">
        <v>754121</v>
      </c>
    </row>
    <row r="832" spans="2:9" x14ac:dyDescent="0.2">
      <c r="B832" t="s">
        <v>8</v>
      </c>
      <c r="C832" t="s">
        <v>4</v>
      </c>
      <c r="D832">
        <v>64</v>
      </c>
      <c r="E832">
        <v>26</v>
      </c>
      <c r="F832">
        <v>0.55000000000000004</v>
      </c>
      <c r="G832" s="32">
        <v>44618</v>
      </c>
      <c r="H832" s="32">
        <v>44627.999305555553</v>
      </c>
      <c r="I832">
        <v>754121</v>
      </c>
    </row>
    <row r="833" spans="2:9" x14ac:dyDescent="0.2">
      <c r="B833" t="s">
        <v>8</v>
      </c>
      <c r="C833" t="s">
        <v>4</v>
      </c>
      <c r="D833">
        <v>64</v>
      </c>
      <c r="E833">
        <v>27</v>
      </c>
      <c r="F833">
        <v>0.56000000000000005</v>
      </c>
      <c r="G833" s="32">
        <v>44618</v>
      </c>
      <c r="H833" s="32">
        <v>44627.999305555553</v>
      </c>
      <c r="I833">
        <v>754121</v>
      </c>
    </row>
    <row r="834" spans="2:9" x14ac:dyDescent="0.2">
      <c r="B834" t="s">
        <v>8</v>
      </c>
      <c r="C834" t="s">
        <v>4</v>
      </c>
      <c r="D834">
        <v>64</v>
      </c>
      <c r="E834">
        <v>28</v>
      </c>
      <c r="F834">
        <v>0.56999999999999995</v>
      </c>
      <c r="G834" s="32">
        <v>44618</v>
      </c>
      <c r="H834" s="32">
        <v>44627.999305555553</v>
      </c>
      <c r="I834">
        <v>754121</v>
      </c>
    </row>
    <row r="835" spans="2:9" x14ac:dyDescent="0.2">
      <c r="B835" t="s">
        <v>8</v>
      </c>
      <c r="C835" t="s">
        <v>4</v>
      </c>
      <c r="D835">
        <v>64</v>
      </c>
      <c r="E835">
        <v>29</v>
      </c>
      <c r="F835">
        <v>0.56999999999999995</v>
      </c>
      <c r="G835" s="32">
        <v>44618</v>
      </c>
      <c r="H835" s="32">
        <v>44627.999305555553</v>
      </c>
      <c r="I835">
        <v>754121</v>
      </c>
    </row>
    <row r="836" spans="2:9" x14ac:dyDescent="0.2">
      <c r="B836" t="s">
        <v>8</v>
      </c>
      <c r="C836" t="s">
        <v>4</v>
      </c>
      <c r="D836">
        <v>64</v>
      </c>
      <c r="E836">
        <v>30</v>
      </c>
      <c r="F836">
        <v>0.57999999999999996</v>
      </c>
      <c r="G836" s="32">
        <v>44618</v>
      </c>
      <c r="H836" s="32">
        <v>44627.999305555553</v>
      </c>
      <c r="I836">
        <v>754121</v>
      </c>
    </row>
    <row r="837" spans="2:9" x14ac:dyDescent="0.2">
      <c r="B837" t="s">
        <v>8</v>
      </c>
      <c r="C837" t="s">
        <v>4</v>
      </c>
      <c r="D837">
        <v>64</v>
      </c>
      <c r="E837">
        <v>31</v>
      </c>
      <c r="F837">
        <v>0.59</v>
      </c>
      <c r="G837" s="32">
        <v>44618</v>
      </c>
      <c r="H837" s="32">
        <v>44627.999305555553</v>
      </c>
      <c r="I837">
        <v>754121</v>
      </c>
    </row>
    <row r="838" spans="2:9" x14ac:dyDescent="0.2">
      <c r="B838" t="s">
        <v>8</v>
      </c>
      <c r="C838" t="s">
        <v>4</v>
      </c>
      <c r="D838">
        <v>64</v>
      </c>
      <c r="E838">
        <v>32</v>
      </c>
      <c r="F838">
        <v>0.6</v>
      </c>
      <c r="G838" s="32">
        <v>44618</v>
      </c>
      <c r="H838" s="32">
        <v>44627.999305555553</v>
      </c>
      <c r="I838">
        <v>754121</v>
      </c>
    </row>
    <row r="839" spans="2:9" x14ac:dyDescent="0.2">
      <c r="B839" t="s">
        <v>8</v>
      </c>
      <c r="C839" t="s">
        <v>4</v>
      </c>
      <c r="D839">
        <v>64</v>
      </c>
      <c r="E839">
        <v>33</v>
      </c>
      <c r="F839">
        <v>0.61</v>
      </c>
      <c r="G839" s="32">
        <v>44618</v>
      </c>
      <c r="H839" s="32">
        <v>44627.999305555553</v>
      </c>
      <c r="I839">
        <v>754121</v>
      </c>
    </row>
    <row r="840" spans="2:9" x14ac:dyDescent="0.2">
      <c r="B840" t="s">
        <v>8</v>
      </c>
      <c r="C840" t="s">
        <v>4</v>
      </c>
      <c r="D840">
        <v>64</v>
      </c>
      <c r="E840">
        <v>34</v>
      </c>
      <c r="F840">
        <v>0.61</v>
      </c>
      <c r="G840" s="32">
        <v>44618</v>
      </c>
      <c r="H840" s="32">
        <v>44627.999305555553</v>
      </c>
      <c r="I840">
        <v>754121</v>
      </c>
    </row>
    <row r="841" spans="2:9" x14ac:dyDescent="0.2">
      <c r="B841" t="s">
        <v>8</v>
      </c>
      <c r="C841" t="s">
        <v>4</v>
      </c>
      <c r="D841">
        <v>64</v>
      </c>
      <c r="E841">
        <v>35</v>
      </c>
      <c r="F841">
        <v>0.62</v>
      </c>
      <c r="G841" s="32">
        <v>44618</v>
      </c>
      <c r="H841" s="32">
        <v>44627.999305555553</v>
      </c>
      <c r="I841">
        <v>754121</v>
      </c>
    </row>
    <row r="842" spans="2:9" x14ac:dyDescent="0.2">
      <c r="B842" t="s">
        <v>8</v>
      </c>
      <c r="C842" t="s">
        <v>4</v>
      </c>
      <c r="D842">
        <v>64</v>
      </c>
      <c r="E842">
        <v>36</v>
      </c>
      <c r="F842">
        <v>0.63</v>
      </c>
      <c r="G842" s="32">
        <v>44618</v>
      </c>
      <c r="H842" s="32">
        <v>44627.999305555553</v>
      </c>
      <c r="I842">
        <v>754121</v>
      </c>
    </row>
    <row r="843" spans="2:9" x14ac:dyDescent="0.2">
      <c r="B843" t="s">
        <v>8</v>
      </c>
      <c r="C843" t="s">
        <v>4</v>
      </c>
      <c r="D843">
        <v>64</v>
      </c>
      <c r="E843">
        <v>37</v>
      </c>
      <c r="F843">
        <v>0.64</v>
      </c>
      <c r="G843" s="32">
        <v>44618</v>
      </c>
      <c r="H843" s="32">
        <v>44627.999305555553</v>
      </c>
      <c r="I843">
        <v>754121</v>
      </c>
    </row>
    <row r="844" spans="2:9" x14ac:dyDescent="0.2">
      <c r="B844" t="s">
        <v>8</v>
      </c>
      <c r="C844" t="s">
        <v>4</v>
      </c>
      <c r="D844">
        <v>64</v>
      </c>
      <c r="E844">
        <v>38</v>
      </c>
      <c r="F844">
        <v>0.64</v>
      </c>
      <c r="G844" s="32">
        <v>44618</v>
      </c>
      <c r="H844" s="32">
        <v>44627.999305555553</v>
      </c>
      <c r="I844">
        <v>754121</v>
      </c>
    </row>
    <row r="845" spans="2:9" x14ac:dyDescent="0.2">
      <c r="B845" t="s">
        <v>8</v>
      </c>
      <c r="C845" t="s">
        <v>4</v>
      </c>
      <c r="D845">
        <v>64</v>
      </c>
      <c r="E845">
        <v>39</v>
      </c>
      <c r="F845">
        <v>0.65</v>
      </c>
      <c r="G845" s="32">
        <v>44618</v>
      </c>
      <c r="H845" s="32">
        <v>44627.999305555553</v>
      </c>
      <c r="I845">
        <v>754121</v>
      </c>
    </row>
    <row r="846" spans="2:9" x14ac:dyDescent="0.2">
      <c r="B846" t="s">
        <v>8</v>
      </c>
      <c r="C846" t="s">
        <v>4</v>
      </c>
      <c r="D846">
        <v>64</v>
      </c>
      <c r="E846">
        <v>40</v>
      </c>
      <c r="F846">
        <v>0.66</v>
      </c>
      <c r="G846" s="32">
        <v>44618</v>
      </c>
      <c r="H846" s="32">
        <v>44627.999305555553</v>
      </c>
      <c r="I846">
        <v>754121</v>
      </c>
    </row>
    <row r="847" spans="2:9" x14ac:dyDescent="0.2">
      <c r="B847" t="s">
        <v>8</v>
      </c>
      <c r="C847" t="s">
        <v>4</v>
      </c>
      <c r="D847">
        <v>64</v>
      </c>
      <c r="E847">
        <v>41</v>
      </c>
      <c r="F847">
        <v>0.67</v>
      </c>
      <c r="G847" s="32">
        <v>44618</v>
      </c>
      <c r="H847" s="32">
        <v>44627.999305555553</v>
      </c>
      <c r="I847">
        <v>754121</v>
      </c>
    </row>
    <row r="848" spans="2:9" x14ac:dyDescent="0.2">
      <c r="B848" t="s">
        <v>8</v>
      </c>
      <c r="C848" t="s">
        <v>4</v>
      </c>
      <c r="D848">
        <v>64</v>
      </c>
      <c r="E848">
        <v>42</v>
      </c>
      <c r="F848">
        <v>0.67</v>
      </c>
      <c r="G848" s="32">
        <v>44618</v>
      </c>
      <c r="H848" s="32">
        <v>44627.999305555553</v>
      </c>
      <c r="I848">
        <v>754121</v>
      </c>
    </row>
    <row r="849" spans="2:9" x14ac:dyDescent="0.2">
      <c r="B849" t="s">
        <v>8</v>
      </c>
      <c r="C849" t="s">
        <v>4</v>
      </c>
      <c r="D849">
        <v>64</v>
      </c>
      <c r="E849">
        <v>43</v>
      </c>
      <c r="F849">
        <v>0.68</v>
      </c>
      <c r="G849" s="32">
        <v>44618</v>
      </c>
      <c r="H849" s="32">
        <v>44627.999305555553</v>
      </c>
      <c r="I849">
        <v>754121</v>
      </c>
    </row>
    <row r="850" spans="2:9" x14ac:dyDescent="0.2">
      <c r="B850" t="s">
        <v>8</v>
      </c>
      <c r="C850" t="s">
        <v>4</v>
      </c>
      <c r="D850">
        <v>64</v>
      </c>
      <c r="E850">
        <v>44</v>
      </c>
      <c r="F850">
        <v>0.69</v>
      </c>
      <c r="G850" s="32">
        <v>44618</v>
      </c>
      <c r="H850" s="32">
        <v>44627.999305555553</v>
      </c>
      <c r="I850">
        <v>754121</v>
      </c>
    </row>
    <row r="851" spans="2:9" x14ac:dyDescent="0.2">
      <c r="B851" t="s">
        <v>8</v>
      </c>
      <c r="C851" t="s">
        <v>4</v>
      </c>
      <c r="D851">
        <v>64</v>
      </c>
      <c r="E851">
        <v>45</v>
      </c>
      <c r="F851">
        <v>0.7</v>
      </c>
      <c r="G851" s="32">
        <v>44618</v>
      </c>
      <c r="H851" s="32">
        <v>44627.999305555553</v>
      </c>
      <c r="I851">
        <v>754121</v>
      </c>
    </row>
    <row r="852" spans="2:9" x14ac:dyDescent="0.2">
      <c r="B852" t="s">
        <v>8</v>
      </c>
      <c r="C852" t="s">
        <v>4</v>
      </c>
      <c r="D852">
        <v>64</v>
      </c>
      <c r="E852">
        <v>46</v>
      </c>
      <c r="F852">
        <v>0.7</v>
      </c>
      <c r="G852" s="32">
        <v>44618</v>
      </c>
      <c r="H852" s="32">
        <v>44627.999305555553</v>
      </c>
      <c r="I852">
        <v>754121</v>
      </c>
    </row>
    <row r="853" spans="2:9" x14ac:dyDescent="0.2">
      <c r="B853" t="s">
        <v>8</v>
      </c>
      <c r="C853" t="s">
        <v>4</v>
      </c>
      <c r="D853">
        <v>64</v>
      </c>
      <c r="E853">
        <v>47</v>
      </c>
      <c r="F853">
        <v>0.71</v>
      </c>
      <c r="G853" s="32">
        <v>44618</v>
      </c>
      <c r="H853" s="32">
        <v>44627.999305555553</v>
      </c>
      <c r="I853">
        <v>754121</v>
      </c>
    </row>
    <row r="854" spans="2:9" x14ac:dyDescent="0.2">
      <c r="B854" t="s">
        <v>8</v>
      </c>
      <c r="C854" t="s">
        <v>4</v>
      </c>
      <c r="D854">
        <v>64</v>
      </c>
      <c r="E854">
        <v>48</v>
      </c>
      <c r="F854">
        <v>0.72</v>
      </c>
      <c r="G854" s="32">
        <v>44618</v>
      </c>
      <c r="H854" s="32">
        <v>44627.999305555553</v>
      </c>
      <c r="I854">
        <v>754121</v>
      </c>
    </row>
    <row r="855" spans="2:9" x14ac:dyDescent="0.2">
      <c r="B855" t="s">
        <v>8</v>
      </c>
      <c r="C855" t="s">
        <v>4</v>
      </c>
      <c r="D855">
        <v>64</v>
      </c>
      <c r="E855">
        <v>49</v>
      </c>
      <c r="F855">
        <v>0.73</v>
      </c>
      <c r="G855" s="32">
        <v>44618</v>
      </c>
      <c r="H855" s="32">
        <v>44627.999305555553</v>
      </c>
      <c r="I855">
        <v>754121</v>
      </c>
    </row>
    <row r="856" spans="2:9" x14ac:dyDescent="0.2">
      <c r="B856" t="s">
        <v>8</v>
      </c>
      <c r="C856" t="s">
        <v>4</v>
      </c>
      <c r="D856">
        <v>64</v>
      </c>
      <c r="E856">
        <v>50</v>
      </c>
      <c r="F856">
        <v>0.74</v>
      </c>
      <c r="G856" s="32">
        <v>44618</v>
      </c>
      <c r="H856" s="32">
        <v>44627.999305555553</v>
      </c>
      <c r="I856">
        <v>754120</v>
      </c>
    </row>
    <row r="857" spans="2:9" x14ac:dyDescent="0.2">
      <c r="B857" t="s">
        <v>8</v>
      </c>
      <c r="C857" t="s">
        <v>4</v>
      </c>
      <c r="D857">
        <v>64</v>
      </c>
      <c r="E857">
        <v>51</v>
      </c>
      <c r="F857">
        <v>0.74</v>
      </c>
      <c r="G857" s="32">
        <v>44618</v>
      </c>
      <c r="H857" s="32">
        <v>44627.999305555553</v>
      </c>
      <c r="I857">
        <v>754120</v>
      </c>
    </row>
    <row r="858" spans="2:9" x14ac:dyDescent="0.2">
      <c r="B858" t="s">
        <v>8</v>
      </c>
      <c r="C858" t="s">
        <v>4</v>
      </c>
      <c r="D858">
        <v>64</v>
      </c>
      <c r="E858">
        <v>52</v>
      </c>
      <c r="F858">
        <v>0.75</v>
      </c>
      <c r="G858" s="32">
        <v>44618</v>
      </c>
      <c r="H858" s="32">
        <v>44627.999305555553</v>
      </c>
      <c r="I858">
        <v>754120</v>
      </c>
    </row>
    <row r="859" spans="2:9" x14ac:dyDescent="0.2">
      <c r="B859" t="s">
        <v>8</v>
      </c>
      <c r="C859" t="s">
        <v>4</v>
      </c>
      <c r="D859">
        <v>64</v>
      </c>
      <c r="E859">
        <v>53</v>
      </c>
      <c r="F859">
        <v>0.76</v>
      </c>
      <c r="G859" s="32">
        <v>44618</v>
      </c>
      <c r="H859" s="32">
        <v>44627.999305555553</v>
      </c>
      <c r="I859">
        <v>754120</v>
      </c>
    </row>
    <row r="860" spans="2:9" x14ac:dyDescent="0.2">
      <c r="B860" t="s">
        <v>8</v>
      </c>
      <c r="C860" t="s">
        <v>4</v>
      </c>
      <c r="D860">
        <v>64</v>
      </c>
      <c r="E860">
        <v>54</v>
      </c>
      <c r="F860">
        <v>0.77</v>
      </c>
      <c r="G860" s="32">
        <v>44618</v>
      </c>
      <c r="H860" s="32">
        <v>44627.999305555553</v>
      </c>
      <c r="I860">
        <v>754120</v>
      </c>
    </row>
    <row r="861" spans="2:9" x14ac:dyDescent="0.2">
      <c r="B861" t="s">
        <v>8</v>
      </c>
      <c r="C861" t="s">
        <v>4</v>
      </c>
      <c r="D861">
        <v>64</v>
      </c>
      <c r="E861">
        <v>55</v>
      </c>
      <c r="F861">
        <v>0.77</v>
      </c>
      <c r="G861" s="32">
        <v>44618</v>
      </c>
      <c r="H861" s="32">
        <v>44627.999305555553</v>
      </c>
      <c r="I861">
        <v>754120</v>
      </c>
    </row>
    <row r="862" spans="2:9" x14ac:dyDescent="0.2">
      <c r="B862" t="s">
        <v>8</v>
      </c>
      <c r="C862" t="s">
        <v>4</v>
      </c>
      <c r="D862">
        <v>64</v>
      </c>
      <c r="E862">
        <v>56</v>
      </c>
      <c r="F862">
        <v>0.78</v>
      </c>
      <c r="G862" s="32">
        <v>44618</v>
      </c>
      <c r="H862" s="32">
        <v>44627.999305555553</v>
      </c>
      <c r="I862">
        <v>754120</v>
      </c>
    </row>
    <row r="863" spans="2:9" x14ac:dyDescent="0.2">
      <c r="B863" t="s">
        <v>8</v>
      </c>
      <c r="C863" t="s">
        <v>4</v>
      </c>
      <c r="D863">
        <v>64</v>
      </c>
      <c r="E863">
        <v>57</v>
      </c>
      <c r="F863">
        <v>0.79</v>
      </c>
      <c r="G863" s="32">
        <v>44618</v>
      </c>
      <c r="H863" s="32">
        <v>44627.999305555553</v>
      </c>
      <c r="I863">
        <v>754120</v>
      </c>
    </row>
    <row r="864" spans="2:9" x14ac:dyDescent="0.2">
      <c r="B864" t="s">
        <v>8</v>
      </c>
      <c r="C864" t="s">
        <v>4</v>
      </c>
      <c r="D864">
        <v>64</v>
      </c>
      <c r="E864">
        <v>58</v>
      </c>
      <c r="F864">
        <v>0.8</v>
      </c>
      <c r="G864" s="32">
        <v>44618</v>
      </c>
      <c r="H864" s="32">
        <v>44627.999305555553</v>
      </c>
      <c r="I864">
        <v>754120</v>
      </c>
    </row>
    <row r="865" spans="2:9" x14ac:dyDescent="0.2">
      <c r="B865" t="s">
        <v>8</v>
      </c>
      <c r="C865" t="s">
        <v>4</v>
      </c>
      <c r="D865">
        <v>64</v>
      </c>
      <c r="E865">
        <v>59</v>
      </c>
      <c r="F865">
        <v>0.81</v>
      </c>
      <c r="G865" s="32">
        <v>44618</v>
      </c>
      <c r="H865" s="32">
        <v>44627.999305555553</v>
      </c>
      <c r="I865">
        <v>754120</v>
      </c>
    </row>
    <row r="866" spans="2:9" x14ac:dyDescent="0.2">
      <c r="B866" t="s">
        <v>8</v>
      </c>
      <c r="C866" t="s">
        <v>4</v>
      </c>
      <c r="D866">
        <v>64</v>
      </c>
      <c r="E866">
        <v>60</v>
      </c>
      <c r="F866">
        <v>0.82</v>
      </c>
      <c r="G866" s="32">
        <v>44618</v>
      </c>
      <c r="H866" s="32">
        <v>44627.999305555553</v>
      </c>
      <c r="I866">
        <v>754120</v>
      </c>
    </row>
    <row r="867" spans="2:9" x14ac:dyDescent="0.2">
      <c r="B867" t="s">
        <v>8</v>
      </c>
      <c r="C867" t="s">
        <v>4</v>
      </c>
      <c r="D867">
        <v>64</v>
      </c>
      <c r="E867">
        <v>61</v>
      </c>
      <c r="F867">
        <v>0.83</v>
      </c>
      <c r="G867" s="32">
        <v>44618</v>
      </c>
      <c r="H867" s="32">
        <v>44627.999305555553</v>
      </c>
      <c r="I867">
        <v>754120</v>
      </c>
    </row>
    <row r="868" spans="2:9" x14ac:dyDescent="0.2">
      <c r="B868" t="s">
        <v>8</v>
      </c>
      <c r="C868" t="s">
        <v>4</v>
      </c>
      <c r="D868">
        <v>64</v>
      </c>
      <c r="E868">
        <v>62</v>
      </c>
      <c r="F868">
        <v>0.83</v>
      </c>
      <c r="G868" s="32">
        <v>44618</v>
      </c>
      <c r="H868" s="32">
        <v>44627.999305555553</v>
      </c>
      <c r="I868">
        <v>754120</v>
      </c>
    </row>
    <row r="869" spans="2:9" x14ac:dyDescent="0.2">
      <c r="B869" t="s">
        <v>8</v>
      </c>
      <c r="C869" t="s">
        <v>4</v>
      </c>
      <c r="D869">
        <v>64</v>
      </c>
      <c r="E869">
        <v>63</v>
      </c>
      <c r="F869">
        <v>0.84</v>
      </c>
      <c r="G869" s="32">
        <v>44618</v>
      </c>
      <c r="H869" s="32">
        <v>44627.999305555553</v>
      </c>
      <c r="I869">
        <v>754120</v>
      </c>
    </row>
    <row r="870" spans="2:9" x14ac:dyDescent="0.2">
      <c r="B870" t="s">
        <v>8</v>
      </c>
      <c r="C870" t="s">
        <v>4</v>
      </c>
      <c r="D870">
        <v>64</v>
      </c>
      <c r="E870">
        <v>64</v>
      </c>
      <c r="F870">
        <v>0.85</v>
      </c>
      <c r="G870" s="32">
        <v>44618</v>
      </c>
      <c r="H870" s="32">
        <v>44627.999305555553</v>
      </c>
      <c r="I870">
        <v>754120</v>
      </c>
    </row>
    <row r="871" spans="2:9" x14ac:dyDescent="0.2">
      <c r="B871" t="s">
        <v>8</v>
      </c>
      <c r="C871" t="s">
        <v>4</v>
      </c>
      <c r="D871">
        <v>64</v>
      </c>
      <c r="E871">
        <v>65</v>
      </c>
      <c r="F871">
        <v>0.86</v>
      </c>
      <c r="G871" s="32">
        <v>44618</v>
      </c>
      <c r="H871" s="32">
        <v>44627.999305555553</v>
      </c>
      <c r="I871">
        <v>754120</v>
      </c>
    </row>
    <row r="872" spans="2:9" x14ac:dyDescent="0.2">
      <c r="B872" t="s">
        <v>8</v>
      </c>
      <c r="C872" t="s">
        <v>4</v>
      </c>
      <c r="D872">
        <v>64</v>
      </c>
      <c r="E872">
        <v>66</v>
      </c>
      <c r="F872">
        <v>0.87</v>
      </c>
      <c r="G872" s="32">
        <v>44618</v>
      </c>
      <c r="H872" s="32">
        <v>44627.999305555553</v>
      </c>
      <c r="I872">
        <v>754120</v>
      </c>
    </row>
    <row r="873" spans="2:9" x14ac:dyDescent="0.2">
      <c r="B873" t="s">
        <v>8</v>
      </c>
      <c r="C873" t="s">
        <v>4</v>
      </c>
      <c r="D873">
        <v>64</v>
      </c>
      <c r="E873">
        <v>67</v>
      </c>
      <c r="F873">
        <v>0.88</v>
      </c>
      <c r="G873" s="32">
        <v>44618</v>
      </c>
      <c r="H873" s="32">
        <v>44627.999305555553</v>
      </c>
      <c r="I873">
        <v>754120</v>
      </c>
    </row>
    <row r="874" spans="2:9" x14ac:dyDescent="0.2">
      <c r="B874" t="s">
        <v>8</v>
      </c>
      <c r="C874" t="s">
        <v>4</v>
      </c>
      <c r="D874">
        <v>64</v>
      </c>
      <c r="E874">
        <v>68</v>
      </c>
      <c r="F874">
        <v>0.89</v>
      </c>
      <c r="G874" s="32">
        <v>44618</v>
      </c>
      <c r="H874" s="32">
        <v>44627.999305555553</v>
      </c>
      <c r="I874">
        <v>754120</v>
      </c>
    </row>
    <row r="875" spans="2:9" x14ac:dyDescent="0.2">
      <c r="B875" t="s">
        <v>8</v>
      </c>
      <c r="C875" t="s">
        <v>4</v>
      </c>
      <c r="D875">
        <v>64</v>
      </c>
      <c r="E875">
        <v>69</v>
      </c>
      <c r="F875">
        <v>0.9</v>
      </c>
      <c r="G875" s="32">
        <v>44618</v>
      </c>
      <c r="H875" s="32">
        <v>44627.999305555553</v>
      </c>
      <c r="I875">
        <v>754120</v>
      </c>
    </row>
    <row r="876" spans="2:9" x14ac:dyDescent="0.2">
      <c r="B876" t="s">
        <v>8</v>
      </c>
      <c r="C876" t="s">
        <v>4</v>
      </c>
      <c r="D876">
        <v>64</v>
      </c>
      <c r="E876">
        <v>70</v>
      </c>
      <c r="F876">
        <v>0.91</v>
      </c>
      <c r="G876" s="32">
        <v>44618</v>
      </c>
      <c r="H876" s="32">
        <v>44627.999305555553</v>
      </c>
      <c r="I876">
        <v>754120</v>
      </c>
    </row>
    <row r="877" spans="2:9" x14ac:dyDescent="0.2">
      <c r="B877" t="s">
        <v>8</v>
      </c>
      <c r="C877" t="s">
        <v>4</v>
      </c>
      <c r="D877">
        <v>64</v>
      </c>
      <c r="E877">
        <v>71</v>
      </c>
      <c r="F877">
        <v>0.93</v>
      </c>
      <c r="G877" s="32">
        <v>44618</v>
      </c>
      <c r="H877" s="32">
        <v>44627.999305555553</v>
      </c>
      <c r="I877">
        <v>754120</v>
      </c>
    </row>
    <row r="878" spans="2:9" x14ac:dyDescent="0.2">
      <c r="B878" t="s">
        <v>8</v>
      </c>
      <c r="C878" t="s">
        <v>4</v>
      </c>
      <c r="D878">
        <v>64</v>
      </c>
      <c r="E878">
        <v>72</v>
      </c>
      <c r="F878">
        <v>0.94</v>
      </c>
      <c r="G878" s="32">
        <v>44618</v>
      </c>
      <c r="H878" s="32">
        <v>44627.999305555553</v>
      </c>
      <c r="I878">
        <v>754120</v>
      </c>
    </row>
    <row r="879" spans="2:9" x14ac:dyDescent="0.2">
      <c r="B879" t="s">
        <v>8</v>
      </c>
      <c r="C879" t="s">
        <v>4</v>
      </c>
      <c r="D879">
        <v>64</v>
      </c>
      <c r="E879">
        <v>73</v>
      </c>
      <c r="F879">
        <v>0.95</v>
      </c>
      <c r="G879" s="32">
        <v>44618</v>
      </c>
      <c r="H879" s="32">
        <v>44627.999305555553</v>
      </c>
      <c r="I879">
        <v>754120</v>
      </c>
    </row>
    <row r="880" spans="2:9" x14ac:dyDescent="0.2">
      <c r="B880" t="s">
        <v>8</v>
      </c>
      <c r="C880" t="s">
        <v>4</v>
      </c>
      <c r="D880">
        <v>64</v>
      </c>
      <c r="E880">
        <v>74</v>
      </c>
      <c r="F880">
        <v>0.96</v>
      </c>
      <c r="G880" s="32">
        <v>44618</v>
      </c>
      <c r="H880" s="32">
        <v>44627.999305555553</v>
      </c>
      <c r="I880">
        <v>754120</v>
      </c>
    </row>
    <row r="881" spans="2:9" x14ac:dyDescent="0.2">
      <c r="B881" t="s">
        <v>8</v>
      </c>
      <c r="C881" t="s">
        <v>4</v>
      </c>
      <c r="D881">
        <v>64</v>
      </c>
      <c r="E881">
        <v>75</v>
      </c>
      <c r="F881">
        <v>0.98</v>
      </c>
      <c r="G881" s="32">
        <v>44618</v>
      </c>
      <c r="H881" s="32">
        <v>44627.999305555553</v>
      </c>
      <c r="I881">
        <v>754120</v>
      </c>
    </row>
    <row r="882" spans="2:9" x14ac:dyDescent="0.2">
      <c r="B882" t="s">
        <v>8</v>
      </c>
      <c r="C882" t="s">
        <v>4</v>
      </c>
      <c r="D882">
        <v>64</v>
      </c>
      <c r="E882">
        <v>76</v>
      </c>
      <c r="F882">
        <v>0.99</v>
      </c>
      <c r="G882" s="32">
        <v>44618</v>
      </c>
      <c r="H882" s="32">
        <v>44627.999305555553</v>
      </c>
      <c r="I882">
        <v>754120</v>
      </c>
    </row>
    <row r="883" spans="2:9" x14ac:dyDescent="0.2">
      <c r="B883" t="s">
        <v>8</v>
      </c>
      <c r="C883" t="s">
        <v>4</v>
      </c>
      <c r="D883">
        <v>64</v>
      </c>
      <c r="E883">
        <v>77</v>
      </c>
      <c r="F883">
        <v>1.01</v>
      </c>
      <c r="G883" s="32">
        <v>44618</v>
      </c>
      <c r="H883" s="32">
        <v>44627.999305555553</v>
      </c>
      <c r="I883">
        <v>754120</v>
      </c>
    </row>
    <row r="884" spans="2:9" x14ac:dyDescent="0.2">
      <c r="B884" t="s">
        <v>8</v>
      </c>
      <c r="C884" t="s">
        <v>4</v>
      </c>
      <c r="D884">
        <v>64</v>
      </c>
      <c r="E884">
        <v>78</v>
      </c>
      <c r="F884">
        <v>1.02</v>
      </c>
      <c r="G884" s="32">
        <v>44618</v>
      </c>
      <c r="H884" s="32">
        <v>44627.999305555553</v>
      </c>
      <c r="I884">
        <v>754120</v>
      </c>
    </row>
    <row r="885" spans="2:9" x14ac:dyDescent="0.2">
      <c r="B885" t="s">
        <v>8</v>
      </c>
      <c r="C885" t="s">
        <v>4</v>
      </c>
      <c r="D885">
        <v>64</v>
      </c>
      <c r="E885">
        <v>79</v>
      </c>
      <c r="F885">
        <v>1.04</v>
      </c>
      <c r="G885" s="32">
        <v>44618</v>
      </c>
      <c r="H885" s="32">
        <v>44627.999305555553</v>
      </c>
      <c r="I885">
        <v>754120</v>
      </c>
    </row>
    <row r="886" spans="2:9" x14ac:dyDescent="0.2">
      <c r="B886" t="s">
        <v>8</v>
      </c>
      <c r="C886" t="s">
        <v>4</v>
      </c>
      <c r="D886">
        <v>64</v>
      </c>
      <c r="E886">
        <v>80</v>
      </c>
      <c r="F886">
        <v>1.05</v>
      </c>
      <c r="G886" s="32">
        <v>44618</v>
      </c>
      <c r="H886" s="32">
        <v>44627.999305555553</v>
      </c>
      <c r="I886">
        <v>754120</v>
      </c>
    </row>
    <row r="887" spans="2:9" x14ac:dyDescent="0.2">
      <c r="B887" t="s">
        <v>8</v>
      </c>
      <c r="C887" t="s">
        <v>4</v>
      </c>
      <c r="D887">
        <v>64</v>
      </c>
      <c r="E887">
        <v>81</v>
      </c>
      <c r="F887">
        <v>1.07</v>
      </c>
      <c r="G887" s="32">
        <v>44618</v>
      </c>
      <c r="H887" s="32">
        <v>44627.999305555553</v>
      </c>
      <c r="I887">
        <v>754120</v>
      </c>
    </row>
    <row r="888" spans="2:9" x14ac:dyDescent="0.2">
      <c r="B888" t="s">
        <v>8</v>
      </c>
      <c r="C888" t="s">
        <v>4</v>
      </c>
      <c r="D888">
        <v>64</v>
      </c>
      <c r="E888">
        <v>82</v>
      </c>
      <c r="F888">
        <v>1.0900000000000001</v>
      </c>
      <c r="G888" s="32">
        <v>44618</v>
      </c>
      <c r="H888" s="32">
        <v>44627.999305555553</v>
      </c>
      <c r="I888">
        <v>754120</v>
      </c>
    </row>
    <row r="889" spans="2:9" x14ac:dyDescent="0.2">
      <c r="B889" t="s">
        <v>8</v>
      </c>
      <c r="C889" t="s">
        <v>4</v>
      </c>
      <c r="D889">
        <v>64</v>
      </c>
      <c r="E889">
        <v>83</v>
      </c>
      <c r="F889">
        <v>1.1100000000000001</v>
      </c>
      <c r="G889" s="32">
        <v>44618</v>
      </c>
      <c r="H889" s="32">
        <v>44627.999305555553</v>
      </c>
      <c r="I889">
        <v>754120</v>
      </c>
    </row>
    <row r="890" spans="2:9" x14ac:dyDescent="0.2">
      <c r="B890" t="s">
        <v>8</v>
      </c>
      <c r="C890" t="s">
        <v>4</v>
      </c>
      <c r="D890">
        <v>64</v>
      </c>
      <c r="E890">
        <v>84</v>
      </c>
      <c r="F890">
        <v>1.1399999999999999</v>
      </c>
      <c r="G890" s="32">
        <v>44618</v>
      </c>
      <c r="H890" s="32">
        <v>44627.999305555553</v>
      </c>
      <c r="I890">
        <v>754120</v>
      </c>
    </row>
    <row r="891" spans="2:9" x14ac:dyDescent="0.2">
      <c r="B891" t="s">
        <v>8</v>
      </c>
      <c r="C891" t="s">
        <v>4</v>
      </c>
      <c r="D891">
        <v>64</v>
      </c>
      <c r="E891">
        <v>85</v>
      </c>
      <c r="F891">
        <v>1.1599999999999999</v>
      </c>
      <c r="G891" s="32">
        <v>44618</v>
      </c>
      <c r="H891" s="32">
        <v>44627.999305555553</v>
      </c>
      <c r="I891">
        <v>754120</v>
      </c>
    </row>
    <row r="892" spans="2:9" x14ac:dyDescent="0.2">
      <c r="B892" t="s">
        <v>8</v>
      </c>
      <c r="C892" t="s">
        <v>4</v>
      </c>
      <c r="D892">
        <v>64</v>
      </c>
      <c r="E892">
        <v>86</v>
      </c>
      <c r="F892">
        <v>1.19</v>
      </c>
      <c r="G892" s="32">
        <v>44618</v>
      </c>
      <c r="H892" s="32">
        <v>44627.999305555553</v>
      </c>
      <c r="I892">
        <v>754120</v>
      </c>
    </row>
    <row r="893" spans="2:9" x14ac:dyDescent="0.2">
      <c r="B893" t="s">
        <v>8</v>
      </c>
      <c r="C893" t="s">
        <v>4</v>
      </c>
      <c r="D893">
        <v>64</v>
      </c>
      <c r="E893">
        <v>87</v>
      </c>
      <c r="F893">
        <v>1.22</v>
      </c>
      <c r="G893" s="32">
        <v>44618</v>
      </c>
      <c r="H893" s="32">
        <v>44627.999305555553</v>
      </c>
      <c r="I893">
        <v>754120</v>
      </c>
    </row>
    <row r="894" spans="2:9" x14ac:dyDescent="0.2">
      <c r="B894" t="s">
        <v>8</v>
      </c>
      <c r="C894" t="s">
        <v>4</v>
      </c>
      <c r="D894">
        <v>64</v>
      </c>
      <c r="E894">
        <v>88</v>
      </c>
      <c r="F894">
        <v>1.25</v>
      </c>
      <c r="G894" s="32">
        <v>44618</v>
      </c>
      <c r="H894" s="32">
        <v>44627.999305555553</v>
      </c>
      <c r="I894">
        <v>754120</v>
      </c>
    </row>
    <row r="895" spans="2:9" x14ac:dyDescent="0.2">
      <c r="B895" t="s">
        <v>8</v>
      </c>
      <c r="C895" t="s">
        <v>4</v>
      </c>
      <c r="D895">
        <v>64</v>
      </c>
      <c r="E895">
        <v>89</v>
      </c>
      <c r="F895">
        <v>1.29</v>
      </c>
      <c r="G895" s="32">
        <v>44618</v>
      </c>
      <c r="H895" s="32">
        <v>44627.999305555553</v>
      </c>
      <c r="I895">
        <v>754120</v>
      </c>
    </row>
    <row r="896" spans="2:9" x14ac:dyDescent="0.2">
      <c r="B896" t="s">
        <v>8</v>
      </c>
      <c r="C896" t="s">
        <v>4</v>
      </c>
      <c r="D896">
        <v>64</v>
      </c>
      <c r="E896">
        <v>90</v>
      </c>
      <c r="F896">
        <v>1.33</v>
      </c>
      <c r="G896" s="32">
        <v>44618</v>
      </c>
      <c r="H896" s="32">
        <v>44627.999305555553</v>
      </c>
      <c r="I896">
        <v>754120</v>
      </c>
    </row>
    <row r="897" spans="2:9" x14ac:dyDescent="0.2">
      <c r="B897" t="s">
        <v>8</v>
      </c>
      <c r="C897" t="s">
        <v>4</v>
      </c>
      <c r="D897">
        <v>64</v>
      </c>
      <c r="E897">
        <v>91</v>
      </c>
      <c r="F897">
        <v>1.38</v>
      </c>
      <c r="G897" s="32">
        <v>44618</v>
      </c>
      <c r="H897" s="32">
        <v>44627.999305555553</v>
      </c>
      <c r="I897">
        <v>754120</v>
      </c>
    </row>
    <row r="898" spans="2:9" x14ac:dyDescent="0.2">
      <c r="B898" t="s">
        <v>8</v>
      </c>
      <c r="C898" t="s">
        <v>4</v>
      </c>
      <c r="D898">
        <v>64</v>
      </c>
      <c r="E898">
        <v>92</v>
      </c>
      <c r="F898">
        <v>1.45</v>
      </c>
      <c r="G898" s="32">
        <v>44618</v>
      </c>
      <c r="H898" s="32">
        <v>44627.999305555553</v>
      </c>
      <c r="I898">
        <v>754120</v>
      </c>
    </row>
    <row r="899" spans="2:9" x14ac:dyDescent="0.2">
      <c r="B899" t="s">
        <v>8</v>
      </c>
      <c r="C899" t="s">
        <v>4</v>
      </c>
      <c r="D899">
        <v>64</v>
      </c>
      <c r="E899">
        <v>93</v>
      </c>
      <c r="F899">
        <v>1.53</v>
      </c>
      <c r="G899" s="32">
        <v>44618</v>
      </c>
      <c r="H899" s="32">
        <v>44627.999305555553</v>
      </c>
      <c r="I899">
        <v>754120</v>
      </c>
    </row>
    <row r="900" spans="2:9" x14ac:dyDescent="0.2">
      <c r="B900" t="s">
        <v>8</v>
      </c>
      <c r="C900" t="s">
        <v>4</v>
      </c>
      <c r="D900">
        <v>64</v>
      </c>
      <c r="E900">
        <v>94</v>
      </c>
      <c r="F900">
        <v>1.63</v>
      </c>
      <c r="G900" s="32">
        <v>44618</v>
      </c>
      <c r="H900" s="32">
        <v>44627.999305555553</v>
      </c>
      <c r="I900">
        <v>754120</v>
      </c>
    </row>
    <row r="901" spans="2:9" x14ac:dyDescent="0.2">
      <c r="B901" t="s">
        <v>8</v>
      </c>
      <c r="C901" t="s">
        <v>4</v>
      </c>
      <c r="D901">
        <v>64</v>
      </c>
      <c r="E901">
        <v>95</v>
      </c>
      <c r="F901">
        <v>1.78</v>
      </c>
      <c r="G901" s="32">
        <v>44618</v>
      </c>
      <c r="H901" s="32">
        <v>44627.999305555553</v>
      </c>
      <c r="I901">
        <v>754120</v>
      </c>
    </row>
    <row r="902" spans="2:9" x14ac:dyDescent="0.2">
      <c r="B902" t="s">
        <v>8</v>
      </c>
      <c r="C902" t="s">
        <v>4</v>
      </c>
      <c r="D902">
        <v>64</v>
      </c>
      <c r="E902">
        <v>96</v>
      </c>
      <c r="F902">
        <v>2</v>
      </c>
      <c r="G902" s="32">
        <v>44618</v>
      </c>
      <c r="H902" s="32">
        <v>44627.999305555553</v>
      </c>
      <c r="I902">
        <v>754120</v>
      </c>
    </row>
    <row r="903" spans="2:9" x14ac:dyDescent="0.2">
      <c r="B903" t="s">
        <v>8</v>
      </c>
      <c r="C903" t="s">
        <v>4</v>
      </c>
      <c r="D903">
        <v>64</v>
      </c>
      <c r="E903">
        <v>97</v>
      </c>
      <c r="F903">
        <v>2.38</v>
      </c>
      <c r="G903" s="32">
        <v>44618</v>
      </c>
      <c r="H903" s="32">
        <v>44627.999305555553</v>
      </c>
      <c r="I903">
        <v>754120</v>
      </c>
    </row>
    <row r="904" spans="2:9" x14ac:dyDescent="0.2">
      <c r="B904" t="s">
        <v>8</v>
      </c>
      <c r="C904" t="s">
        <v>4</v>
      </c>
      <c r="D904">
        <v>64</v>
      </c>
      <c r="E904">
        <v>98</v>
      </c>
      <c r="F904">
        <v>3.09</v>
      </c>
      <c r="G904" s="32">
        <v>44618</v>
      </c>
      <c r="H904" s="32">
        <v>44627.999305555553</v>
      </c>
      <c r="I904">
        <v>754120</v>
      </c>
    </row>
    <row r="905" spans="2:9" x14ac:dyDescent="0.2">
      <c r="B905" t="s">
        <v>8</v>
      </c>
      <c r="C905" t="s">
        <v>4</v>
      </c>
      <c r="D905">
        <v>64</v>
      </c>
      <c r="E905">
        <v>99</v>
      </c>
      <c r="F905">
        <v>5.01</v>
      </c>
      <c r="G905" s="32">
        <v>44618</v>
      </c>
      <c r="H905" s="32">
        <v>44627.999305555553</v>
      </c>
      <c r="I905">
        <v>754120</v>
      </c>
    </row>
    <row r="906" spans="2:9" x14ac:dyDescent="0.2">
      <c r="B906" t="s">
        <v>8</v>
      </c>
      <c r="C906" t="s">
        <v>4</v>
      </c>
      <c r="D906">
        <v>128</v>
      </c>
      <c r="E906">
        <v>0</v>
      </c>
      <c r="F906">
        <v>0</v>
      </c>
      <c r="G906" s="32">
        <v>44618</v>
      </c>
      <c r="H906" s="32">
        <v>44627.999305555553</v>
      </c>
      <c r="I906">
        <v>689713</v>
      </c>
    </row>
    <row r="907" spans="2:9" x14ac:dyDescent="0.2">
      <c r="B907" t="s">
        <v>8</v>
      </c>
      <c r="C907" t="s">
        <v>4</v>
      </c>
      <c r="D907">
        <v>128</v>
      </c>
      <c r="E907">
        <v>1</v>
      </c>
      <c r="F907">
        <v>0.12</v>
      </c>
      <c r="G907" s="32">
        <v>44618</v>
      </c>
      <c r="H907" s="32">
        <v>44627.999305555553</v>
      </c>
      <c r="I907">
        <v>689713</v>
      </c>
    </row>
    <row r="908" spans="2:9" x14ac:dyDescent="0.2">
      <c r="B908" t="s">
        <v>8</v>
      </c>
      <c r="C908" t="s">
        <v>4</v>
      </c>
      <c r="D908">
        <v>128</v>
      </c>
      <c r="E908">
        <v>2</v>
      </c>
      <c r="F908">
        <v>0.16</v>
      </c>
      <c r="G908" s="32">
        <v>44618</v>
      </c>
      <c r="H908" s="32">
        <v>44627.999305555553</v>
      </c>
      <c r="I908">
        <v>689713</v>
      </c>
    </row>
    <row r="909" spans="2:9" x14ac:dyDescent="0.2">
      <c r="B909" t="s">
        <v>8</v>
      </c>
      <c r="C909" t="s">
        <v>4</v>
      </c>
      <c r="D909">
        <v>128</v>
      </c>
      <c r="E909">
        <v>3</v>
      </c>
      <c r="F909">
        <v>0.21</v>
      </c>
      <c r="G909" s="32">
        <v>44618</v>
      </c>
      <c r="H909" s="32">
        <v>44627.999305555553</v>
      </c>
      <c r="I909">
        <v>689713</v>
      </c>
    </row>
    <row r="910" spans="2:9" x14ac:dyDescent="0.2">
      <c r="B910" t="s">
        <v>8</v>
      </c>
      <c r="C910" t="s">
        <v>4</v>
      </c>
      <c r="D910">
        <v>128</v>
      </c>
      <c r="E910">
        <v>4</v>
      </c>
      <c r="F910">
        <v>0.27</v>
      </c>
      <c r="G910" s="32">
        <v>44618</v>
      </c>
      <c r="H910" s="32">
        <v>44627.999305555553</v>
      </c>
      <c r="I910">
        <v>689713</v>
      </c>
    </row>
    <row r="911" spans="2:9" x14ac:dyDescent="0.2">
      <c r="B911" t="s">
        <v>8</v>
      </c>
      <c r="C911" t="s">
        <v>4</v>
      </c>
      <c r="D911">
        <v>128</v>
      </c>
      <c r="E911">
        <v>5</v>
      </c>
      <c r="F911">
        <v>0.34</v>
      </c>
      <c r="G911" s="32">
        <v>44618</v>
      </c>
      <c r="H911" s="32">
        <v>44627.999305555553</v>
      </c>
      <c r="I911">
        <v>689713</v>
      </c>
    </row>
    <row r="912" spans="2:9" x14ac:dyDescent="0.2">
      <c r="B912" t="s">
        <v>8</v>
      </c>
      <c r="C912" t="s">
        <v>4</v>
      </c>
      <c r="D912">
        <v>128</v>
      </c>
      <c r="E912">
        <v>6</v>
      </c>
      <c r="F912">
        <v>0.4</v>
      </c>
      <c r="G912" s="32">
        <v>44618</v>
      </c>
      <c r="H912" s="32">
        <v>44627.999305555553</v>
      </c>
      <c r="I912">
        <v>689713</v>
      </c>
    </row>
    <row r="913" spans="2:9" x14ac:dyDescent="0.2">
      <c r="B913" t="s">
        <v>8</v>
      </c>
      <c r="C913" t="s">
        <v>4</v>
      </c>
      <c r="D913">
        <v>128</v>
      </c>
      <c r="E913">
        <v>7</v>
      </c>
      <c r="F913">
        <v>0.45</v>
      </c>
      <c r="G913" s="32">
        <v>44618</v>
      </c>
      <c r="H913" s="32">
        <v>44627.999305555553</v>
      </c>
      <c r="I913">
        <v>689713</v>
      </c>
    </row>
    <row r="914" spans="2:9" x14ac:dyDescent="0.2">
      <c r="B914" t="s">
        <v>8</v>
      </c>
      <c r="C914" t="s">
        <v>4</v>
      </c>
      <c r="D914">
        <v>128</v>
      </c>
      <c r="E914">
        <v>8</v>
      </c>
      <c r="F914">
        <v>0.5</v>
      </c>
      <c r="G914" s="32">
        <v>44618</v>
      </c>
      <c r="H914" s="32">
        <v>44627.999305555553</v>
      </c>
      <c r="I914">
        <v>689713</v>
      </c>
    </row>
    <row r="915" spans="2:9" x14ac:dyDescent="0.2">
      <c r="B915" t="s">
        <v>8</v>
      </c>
      <c r="C915" t="s">
        <v>4</v>
      </c>
      <c r="D915">
        <v>128</v>
      </c>
      <c r="E915">
        <v>9</v>
      </c>
      <c r="F915">
        <v>0.53</v>
      </c>
      <c r="G915" s="32">
        <v>44618</v>
      </c>
      <c r="H915" s="32">
        <v>44627.999305555553</v>
      </c>
      <c r="I915">
        <v>689713</v>
      </c>
    </row>
    <row r="916" spans="2:9" x14ac:dyDescent="0.2">
      <c r="B916" t="s">
        <v>8</v>
      </c>
      <c r="C916" t="s">
        <v>4</v>
      </c>
      <c r="D916">
        <v>128</v>
      </c>
      <c r="E916">
        <v>10</v>
      </c>
      <c r="F916">
        <v>0.56999999999999995</v>
      </c>
      <c r="G916" s="32">
        <v>44618</v>
      </c>
      <c r="H916" s="32">
        <v>44627.999305555553</v>
      </c>
      <c r="I916">
        <v>689713</v>
      </c>
    </row>
    <row r="917" spans="2:9" x14ac:dyDescent="0.2">
      <c r="B917" t="s">
        <v>8</v>
      </c>
      <c r="C917" t="s">
        <v>4</v>
      </c>
      <c r="D917">
        <v>128</v>
      </c>
      <c r="E917">
        <v>11</v>
      </c>
      <c r="F917">
        <v>0.6</v>
      </c>
      <c r="G917" s="32">
        <v>44618</v>
      </c>
      <c r="H917" s="32">
        <v>44627.999305555553</v>
      </c>
      <c r="I917">
        <v>689713</v>
      </c>
    </row>
    <row r="918" spans="2:9" x14ac:dyDescent="0.2">
      <c r="B918" t="s">
        <v>8</v>
      </c>
      <c r="C918" t="s">
        <v>4</v>
      </c>
      <c r="D918">
        <v>128</v>
      </c>
      <c r="E918">
        <v>12</v>
      </c>
      <c r="F918">
        <v>0.62</v>
      </c>
      <c r="G918" s="32">
        <v>44618</v>
      </c>
      <c r="H918" s="32">
        <v>44627.999305555553</v>
      </c>
      <c r="I918">
        <v>689712</v>
      </c>
    </row>
    <row r="919" spans="2:9" x14ac:dyDescent="0.2">
      <c r="B919" t="s">
        <v>8</v>
      </c>
      <c r="C919" t="s">
        <v>4</v>
      </c>
      <c r="D919">
        <v>128</v>
      </c>
      <c r="E919">
        <v>13</v>
      </c>
      <c r="F919">
        <v>0.64</v>
      </c>
      <c r="G919" s="32">
        <v>44618</v>
      </c>
      <c r="H919" s="32">
        <v>44627.999305555553</v>
      </c>
      <c r="I919">
        <v>689712</v>
      </c>
    </row>
    <row r="920" spans="2:9" x14ac:dyDescent="0.2">
      <c r="B920" t="s">
        <v>8</v>
      </c>
      <c r="C920" t="s">
        <v>4</v>
      </c>
      <c r="D920">
        <v>128</v>
      </c>
      <c r="E920">
        <v>14</v>
      </c>
      <c r="F920">
        <v>0.66</v>
      </c>
      <c r="G920" s="32">
        <v>44618</v>
      </c>
      <c r="H920" s="32">
        <v>44627.999305555553</v>
      </c>
      <c r="I920">
        <v>689712</v>
      </c>
    </row>
    <row r="921" spans="2:9" x14ac:dyDescent="0.2">
      <c r="B921" t="s">
        <v>8</v>
      </c>
      <c r="C921" t="s">
        <v>4</v>
      </c>
      <c r="D921">
        <v>128</v>
      </c>
      <c r="E921">
        <v>15</v>
      </c>
      <c r="F921">
        <v>0.68</v>
      </c>
      <c r="G921" s="32">
        <v>44618</v>
      </c>
      <c r="H921" s="32">
        <v>44627.999305555553</v>
      </c>
      <c r="I921">
        <v>689712</v>
      </c>
    </row>
    <row r="922" spans="2:9" x14ac:dyDescent="0.2">
      <c r="B922" t="s">
        <v>8</v>
      </c>
      <c r="C922" t="s">
        <v>4</v>
      </c>
      <c r="D922">
        <v>128</v>
      </c>
      <c r="E922">
        <v>16</v>
      </c>
      <c r="F922">
        <v>0.69</v>
      </c>
      <c r="G922" s="32">
        <v>44618</v>
      </c>
      <c r="H922" s="32">
        <v>44627.999305555553</v>
      </c>
      <c r="I922">
        <v>689712</v>
      </c>
    </row>
    <row r="923" spans="2:9" x14ac:dyDescent="0.2">
      <c r="B923" t="s">
        <v>8</v>
      </c>
      <c r="C923" t="s">
        <v>4</v>
      </c>
      <c r="D923">
        <v>128</v>
      </c>
      <c r="E923">
        <v>17</v>
      </c>
      <c r="F923">
        <v>0.71</v>
      </c>
      <c r="G923" s="32">
        <v>44618</v>
      </c>
      <c r="H923" s="32">
        <v>44627.999305555553</v>
      </c>
      <c r="I923">
        <v>689712</v>
      </c>
    </row>
    <row r="924" spans="2:9" x14ac:dyDescent="0.2">
      <c r="B924" t="s">
        <v>8</v>
      </c>
      <c r="C924" t="s">
        <v>4</v>
      </c>
      <c r="D924">
        <v>128</v>
      </c>
      <c r="E924">
        <v>18</v>
      </c>
      <c r="F924">
        <v>0.73</v>
      </c>
      <c r="G924" s="32">
        <v>44618</v>
      </c>
      <c r="H924" s="32">
        <v>44627.999305555553</v>
      </c>
      <c r="I924">
        <v>689712</v>
      </c>
    </row>
    <row r="925" spans="2:9" x14ac:dyDescent="0.2">
      <c r="B925" t="s">
        <v>8</v>
      </c>
      <c r="C925" t="s">
        <v>4</v>
      </c>
      <c r="D925">
        <v>128</v>
      </c>
      <c r="E925">
        <v>19</v>
      </c>
      <c r="F925">
        <v>0.74</v>
      </c>
      <c r="G925" s="32">
        <v>44618</v>
      </c>
      <c r="H925" s="32">
        <v>44627.999305555553</v>
      </c>
      <c r="I925">
        <v>689712</v>
      </c>
    </row>
    <row r="926" spans="2:9" x14ac:dyDescent="0.2">
      <c r="B926" t="s">
        <v>8</v>
      </c>
      <c r="C926" t="s">
        <v>4</v>
      </c>
      <c r="D926">
        <v>128</v>
      </c>
      <c r="E926">
        <v>20</v>
      </c>
      <c r="F926">
        <v>0.76</v>
      </c>
      <c r="G926" s="32">
        <v>44618</v>
      </c>
      <c r="H926" s="32">
        <v>44627.999305555553</v>
      </c>
      <c r="I926">
        <v>689712</v>
      </c>
    </row>
    <row r="927" spans="2:9" x14ac:dyDescent="0.2">
      <c r="B927" t="s">
        <v>8</v>
      </c>
      <c r="C927" t="s">
        <v>4</v>
      </c>
      <c r="D927">
        <v>128</v>
      </c>
      <c r="E927">
        <v>21</v>
      </c>
      <c r="F927">
        <v>0.78</v>
      </c>
      <c r="G927" s="32">
        <v>44618</v>
      </c>
      <c r="H927" s="32">
        <v>44627.999305555553</v>
      </c>
      <c r="I927">
        <v>689712</v>
      </c>
    </row>
    <row r="928" spans="2:9" x14ac:dyDescent="0.2">
      <c r="B928" t="s">
        <v>8</v>
      </c>
      <c r="C928" t="s">
        <v>4</v>
      </c>
      <c r="D928">
        <v>128</v>
      </c>
      <c r="E928">
        <v>22</v>
      </c>
      <c r="F928">
        <v>0.79</v>
      </c>
      <c r="G928" s="32">
        <v>44618</v>
      </c>
      <c r="H928" s="32">
        <v>44627.999305555553</v>
      </c>
      <c r="I928">
        <v>689712</v>
      </c>
    </row>
    <row r="929" spans="2:9" x14ac:dyDescent="0.2">
      <c r="B929" t="s">
        <v>8</v>
      </c>
      <c r="C929" t="s">
        <v>4</v>
      </c>
      <c r="D929">
        <v>128</v>
      </c>
      <c r="E929">
        <v>23</v>
      </c>
      <c r="F929">
        <v>0.81</v>
      </c>
      <c r="G929" s="32">
        <v>44618</v>
      </c>
      <c r="H929" s="32">
        <v>44627.999305555553</v>
      </c>
      <c r="I929">
        <v>689712</v>
      </c>
    </row>
    <row r="930" spans="2:9" x14ac:dyDescent="0.2">
      <c r="B930" t="s">
        <v>8</v>
      </c>
      <c r="C930" t="s">
        <v>4</v>
      </c>
      <c r="D930">
        <v>128</v>
      </c>
      <c r="E930">
        <v>24</v>
      </c>
      <c r="F930">
        <v>0.83</v>
      </c>
      <c r="G930" s="32">
        <v>44618</v>
      </c>
      <c r="H930" s="32">
        <v>44627.999305555553</v>
      </c>
      <c r="I930">
        <v>689712</v>
      </c>
    </row>
    <row r="931" spans="2:9" x14ac:dyDescent="0.2">
      <c r="B931" t="s">
        <v>8</v>
      </c>
      <c r="C931" t="s">
        <v>4</v>
      </c>
      <c r="D931">
        <v>128</v>
      </c>
      <c r="E931">
        <v>25</v>
      </c>
      <c r="F931">
        <v>0.84</v>
      </c>
      <c r="G931" s="32">
        <v>44618</v>
      </c>
      <c r="H931" s="32">
        <v>44627.999305555553</v>
      </c>
      <c r="I931">
        <v>689712</v>
      </c>
    </row>
    <row r="932" spans="2:9" x14ac:dyDescent="0.2">
      <c r="B932" t="s">
        <v>8</v>
      </c>
      <c r="C932" t="s">
        <v>4</v>
      </c>
      <c r="D932">
        <v>128</v>
      </c>
      <c r="E932">
        <v>26</v>
      </c>
      <c r="F932">
        <v>0.86</v>
      </c>
      <c r="G932" s="32">
        <v>44618</v>
      </c>
      <c r="H932" s="32">
        <v>44627.999305555553</v>
      </c>
      <c r="I932">
        <v>689712</v>
      </c>
    </row>
    <row r="933" spans="2:9" x14ac:dyDescent="0.2">
      <c r="B933" t="s">
        <v>8</v>
      </c>
      <c r="C933" t="s">
        <v>4</v>
      </c>
      <c r="D933">
        <v>128</v>
      </c>
      <c r="E933">
        <v>27</v>
      </c>
      <c r="F933">
        <v>0.87</v>
      </c>
      <c r="G933" s="32">
        <v>44618</v>
      </c>
      <c r="H933" s="32">
        <v>44627.999305555553</v>
      </c>
      <c r="I933">
        <v>689712</v>
      </c>
    </row>
    <row r="934" spans="2:9" x14ac:dyDescent="0.2">
      <c r="B934" t="s">
        <v>8</v>
      </c>
      <c r="C934" t="s">
        <v>4</v>
      </c>
      <c r="D934">
        <v>128</v>
      </c>
      <c r="E934">
        <v>28</v>
      </c>
      <c r="F934">
        <v>0.89</v>
      </c>
      <c r="G934" s="32">
        <v>44618</v>
      </c>
      <c r="H934" s="32">
        <v>44627.999305555553</v>
      </c>
      <c r="I934">
        <v>689712</v>
      </c>
    </row>
    <row r="935" spans="2:9" x14ac:dyDescent="0.2">
      <c r="B935" t="s">
        <v>8</v>
      </c>
      <c r="C935" t="s">
        <v>4</v>
      </c>
      <c r="D935">
        <v>128</v>
      </c>
      <c r="E935">
        <v>29</v>
      </c>
      <c r="F935">
        <v>0.91</v>
      </c>
      <c r="G935" s="32">
        <v>44618</v>
      </c>
      <c r="H935" s="32">
        <v>44627.999305555553</v>
      </c>
      <c r="I935">
        <v>689712</v>
      </c>
    </row>
    <row r="936" spans="2:9" x14ac:dyDescent="0.2">
      <c r="B936" t="s">
        <v>8</v>
      </c>
      <c r="C936" t="s">
        <v>4</v>
      </c>
      <c r="D936">
        <v>128</v>
      </c>
      <c r="E936">
        <v>30</v>
      </c>
      <c r="F936">
        <v>0.92</v>
      </c>
      <c r="G936" s="32">
        <v>44618</v>
      </c>
      <c r="H936" s="32">
        <v>44627.999305555553</v>
      </c>
      <c r="I936">
        <v>689712</v>
      </c>
    </row>
    <row r="937" spans="2:9" x14ac:dyDescent="0.2">
      <c r="B937" t="s">
        <v>8</v>
      </c>
      <c r="C937" t="s">
        <v>4</v>
      </c>
      <c r="D937">
        <v>128</v>
      </c>
      <c r="E937">
        <v>31</v>
      </c>
      <c r="F937">
        <v>0.94</v>
      </c>
      <c r="G937" s="32">
        <v>44618</v>
      </c>
      <c r="H937" s="32">
        <v>44627.999305555553</v>
      </c>
      <c r="I937">
        <v>689712</v>
      </c>
    </row>
    <row r="938" spans="2:9" x14ac:dyDescent="0.2">
      <c r="B938" t="s">
        <v>8</v>
      </c>
      <c r="C938" t="s">
        <v>4</v>
      </c>
      <c r="D938">
        <v>128</v>
      </c>
      <c r="E938">
        <v>32</v>
      </c>
      <c r="F938">
        <v>0.95</v>
      </c>
      <c r="G938" s="32">
        <v>44618</v>
      </c>
      <c r="H938" s="32">
        <v>44627.999305555553</v>
      </c>
      <c r="I938">
        <v>689712</v>
      </c>
    </row>
    <row r="939" spans="2:9" x14ac:dyDescent="0.2">
      <c r="B939" t="s">
        <v>8</v>
      </c>
      <c r="C939" t="s">
        <v>4</v>
      </c>
      <c r="D939">
        <v>128</v>
      </c>
      <c r="E939">
        <v>33</v>
      </c>
      <c r="F939">
        <v>0.97</v>
      </c>
      <c r="G939" s="32">
        <v>44618</v>
      </c>
      <c r="H939" s="32">
        <v>44627.999305555553</v>
      </c>
      <c r="I939">
        <v>689712</v>
      </c>
    </row>
    <row r="940" spans="2:9" x14ac:dyDescent="0.2">
      <c r="B940" t="s">
        <v>8</v>
      </c>
      <c r="C940" t="s">
        <v>4</v>
      </c>
      <c r="D940">
        <v>128</v>
      </c>
      <c r="E940">
        <v>34</v>
      </c>
      <c r="F940">
        <v>0.98</v>
      </c>
      <c r="G940" s="32">
        <v>44618</v>
      </c>
      <c r="H940" s="32">
        <v>44627.999305555553</v>
      </c>
      <c r="I940">
        <v>689712</v>
      </c>
    </row>
    <row r="941" spans="2:9" x14ac:dyDescent="0.2">
      <c r="B941" t="s">
        <v>8</v>
      </c>
      <c r="C941" t="s">
        <v>4</v>
      </c>
      <c r="D941">
        <v>128</v>
      </c>
      <c r="E941">
        <v>35</v>
      </c>
      <c r="F941">
        <v>0.99</v>
      </c>
      <c r="G941" s="32">
        <v>44618</v>
      </c>
      <c r="H941" s="32">
        <v>44627.999305555553</v>
      </c>
      <c r="I941">
        <v>689712</v>
      </c>
    </row>
    <row r="942" spans="2:9" x14ac:dyDescent="0.2">
      <c r="B942" t="s">
        <v>8</v>
      </c>
      <c r="C942" t="s">
        <v>4</v>
      </c>
      <c r="D942">
        <v>128</v>
      </c>
      <c r="E942">
        <v>36</v>
      </c>
      <c r="F942">
        <v>1.01</v>
      </c>
      <c r="G942" s="32">
        <v>44618</v>
      </c>
      <c r="H942" s="32">
        <v>44627.999305555553</v>
      </c>
      <c r="I942">
        <v>689712</v>
      </c>
    </row>
    <row r="943" spans="2:9" x14ac:dyDescent="0.2">
      <c r="B943" t="s">
        <v>8</v>
      </c>
      <c r="C943" t="s">
        <v>4</v>
      </c>
      <c r="D943">
        <v>128</v>
      </c>
      <c r="E943">
        <v>37</v>
      </c>
      <c r="F943">
        <v>1.02</v>
      </c>
      <c r="G943" s="32">
        <v>44618</v>
      </c>
      <c r="H943" s="32">
        <v>44627.999305555553</v>
      </c>
      <c r="I943">
        <v>689712</v>
      </c>
    </row>
    <row r="944" spans="2:9" x14ac:dyDescent="0.2">
      <c r="B944" t="s">
        <v>8</v>
      </c>
      <c r="C944" t="s">
        <v>4</v>
      </c>
      <c r="D944">
        <v>128</v>
      </c>
      <c r="E944">
        <v>38</v>
      </c>
      <c r="F944">
        <v>1.04</v>
      </c>
      <c r="G944" s="32">
        <v>44618</v>
      </c>
      <c r="H944" s="32">
        <v>44627.999305555553</v>
      </c>
      <c r="I944">
        <v>689712</v>
      </c>
    </row>
    <row r="945" spans="2:9" x14ac:dyDescent="0.2">
      <c r="B945" t="s">
        <v>8</v>
      </c>
      <c r="C945" t="s">
        <v>4</v>
      </c>
      <c r="D945">
        <v>128</v>
      </c>
      <c r="E945">
        <v>39</v>
      </c>
      <c r="F945">
        <v>1.05</v>
      </c>
      <c r="G945" s="32">
        <v>44618</v>
      </c>
      <c r="H945" s="32">
        <v>44627.999305555553</v>
      </c>
      <c r="I945">
        <v>689712</v>
      </c>
    </row>
    <row r="946" spans="2:9" x14ac:dyDescent="0.2">
      <c r="B946" t="s">
        <v>8</v>
      </c>
      <c r="C946" t="s">
        <v>4</v>
      </c>
      <c r="D946">
        <v>128</v>
      </c>
      <c r="E946">
        <v>40</v>
      </c>
      <c r="F946">
        <v>1.07</v>
      </c>
      <c r="G946" s="32">
        <v>44618</v>
      </c>
      <c r="H946" s="32">
        <v>44627.999305555553</v>
      </c>
      <c r="I946">
        <v>689712</v>
      </c>
    </row>
    <row r="947" spans="2:9" x14ac:dyDescent="0.2">
      <c r="B947" t="s">
        <v>8</v>
      </c>
      <c r="C947" t="s">
        <v>4</v>
      </c>
      <c r="D947">
        <v>128</v>
      </c>
      <c r="E947">
        <v>41</v>
      </c>
      <c r="F947">
        <v>1.08</v>
      </c>
      <c r="G947" s="32">
        <v>44618</v>
      </c>
      <c r="H947" s="32">
        <v>44627.999305555553</v>
      </c>
      <c r="I947">
        <v>689712</v>
      </c>
    </row>
    <row r="948" spans="2:9" x14ac:dyDescent="0.2">
      <c r="B948" t="s">
        <v>8</v>
      </c>
      <c r="C948" t="s">
        <v>4</v>
      </c>
      <c r="D948">
        <v>128</v>
      </c>
      <c r="E948">
        <v>42</v>
      </c>
      <c r="F948">
        <v>1.1000000000000001</v>
      </c>
      <c r="G948" s="32">
        <v>44618</v>
      </c>
      <c r="H948" s="32">
        <v>44627.999305555553</v>
      </c>
      <c r="I948">
        <v>689712</v>
      </c>
    </row>
    <row r="949" spans="2:9" x14ac:dyDescent="0.2">
      <c r="B949" t="s">
        <v>8</v>
      </c>
      <c r="C949" t="s">
        <v>4</v>
      </c>
      <c r="D949">
        <v>128</v>
      </c>
      <c r="E949">
        <v>43</v>
      </c>
      <c r="F949">
        <v>1.1100000000000001</v>
      </c>
      <c r="G949" s="32">
        <v>44618</v>
      </c>
      <c r="H949" s="32">
        <v>44627.999305555553</v>
      </c>
      <c r="I949">
        <v>689712</v>
      </c>
    </row>
    <row r="950" spans="2:9" x14ac:dyDescent="0.2">
      <c r="B950" t="s">
        <v>8</v>
      </c>
      <c r="C950" t="s">
        <v>4</v>
      </c>
      <c r="D950">
        <v>128</v>
      </c>
      <c r="E950">
        <v>44</v>
      </c>
      <c r="F950">
        <v>1.1200000000000001</v>
      </c>
      <c r="G950" s="32">
        <v>44618</v>
      </c>
      <c r="H950" s="32">
        <v>44627.999305555553</v>
      </c>
      <c r="I950">
        <v>689712</v>
      </c>
    </row>
    <row r="951" spans="2:9" x14ac:dyDescent="0.2">
      <c r="B951" t="s">
        <v>8</v>
      </c>
      <c r="C951" t="s">
        <v>4</v>
      </c>
      <c r="D951">
        <v>128</v>
      </c>
      <c r="E951">
        <v>45</v>
      </c>
      <c r="F951">
        <v>1.1399999999999999</v>
      </c>
      <c r="G951" s="32">
        <v>44618</v>
      </c>
      <c r="H951" s="32">
        <v>44627.999305555553</v>
      </c>
      <c r="I951">
        <v>689712</v>
      </c>
    </row>
    <row r="952" spans="2:9" x14ac:dyDescent="0.2">
      <c r="B952" t="s">
        <v>8</v>
      </c>
      <c r="C952" t="s">
        <v>4</v>
      </c>
      <c r="D952">
        <v>128</v>
      </c>
      <c r="E952">
        <v>46</v>
      </c>
      <c r="F952">
        <v>1.1499999999999999</v>
      </c>
      <c r="G952" s="32">
        <v>44618</v>
      </c>
      <c r="H952" s="32">
        <v>44627.999305555553</v>
      </c>
      <c r="I952">
        <v>689712</v>
      </c>
    </row>
    <row r="953" spans="2:9" x14ac:dyDescent="0.2">
      <c r="B953" t="s">
        <v>8</v>
      </c>
      <c r="C953" t="s">
        <v>4</v>
      </c>
      <c r="D953">
        <v>128</v>
      </c>
      <c r="E953">
        <v>47</v>
      </c>
      <c r="F953">
        <v>1.17</v>
      </c>
      <c r="G953" s="32">
        <v>44618</v>
      </c>
      <c r="H953" s="32">
        <v>44627.999305555553</v>
      </c>
      <c r="I953">
        <v>689712</v>
      </c>
    </row>
    <row r="954" spans="2:9" x14ac:dyDescent="0.2">
      <c r="B954" t="s">
        <v>8</v>
      </c>
      <c r="C954" t="s">
        <v>4</v>
      </c>
      <c r="D954">
        <v>128</v>
      </c>
      <c r="E954">
        <v>48</v>
      </c>
      <c r="F954">
        <v>1.18</v>
      </c>
      <c r="G954" s="32">
        <v>44618</v>
      </c>
      <c r="H954" s="32">
        <v>44627.999305555553</v>
      </c>
      <c r="I954">
        <v>689712</v>
      </c>
    </row>
    <row r="955" spans="2:9" x14ac:dyDescent="0.2">
      <c r="B955" t="s">
        <v>8</v>
      </c>
      <c r="C955" t="s">
        <v>4</v>
      </c>
      <c r="D955">
        <v>128</v>
      </c>
      <c r="E955">
        <v>49</v>
      </c>
      <c r="F955">
        <v>1.19</v>
      </c>
      <c r="G955" s="32">
        <v>44618</v>
      </c>
      <c r="H955" s="32">
        <v>44627.999305555553</v>
      </c>
      <c r="I955">
        <v>689712</v>
      </c>
    </row>
    <row r="956" spans="2:9" x14ac:dyDescent="0.2">
      <c r="B956" t="s">
        <v>8</v>
      </c>
      <c r="C956" t="s">
        <v>4</v>
      </c>
      <c r="D956">
        <v>128</v>
      </c>
      <c r="E956">
        <v>50</v>
      </c>
      <c r="F956">
        <v>1.21</v>
      </c>
      <c r="G956" s="32">
        <v>44618</v>
      </c>
      <c r="H956" s="32">
        <v>44627.999305555553</v>
      </c>
      <c r="I956">
        <v>689712</v>
      </c>
    </row>
    <row r="957" spans="2:9" x14ac:dyDescent="0.2">
      <c r="B957" t="s">
        <v>8</v>
      </c>
      <c r="C957" t="s">
        <v>4</v>
      </c>
      <c r="D957">
        <v>128</v>
      </c>
      <c r="E957">
        <v>51</v>
      </c>
      <c r="F957">
        <v>1.22</v>
      </c>
      <c r="G957" s="32">
        <v>44618</v>
      </c>
      <c r="H957" s="32">
        <v>44627.999305555553</v>
      </c>
      <c r="I957">
        <v>689712</v>
      </c>
    </row>
    <row r="958" spans="2:9" x14ac:dyDescent="0.2">
      <c r="B958" t="s">
        <v>8</v>
      </c>
      <c r="C958" t="s">
        <v>4</v>
      </c>
      <c r="D958">
        <v>128</v>
      </c>
      <c r="E958">
        <v>52</v>
      </c>
      <c r="F958">
        <v>1.24</v>
      </c>
      <c r="G958" s="32">
        <v>44618</v>
      </c>
      <c r="H958" s="32">
        <v>44627.999305555553</v>
      </c>
      <c r="I958">
        <v>689712</v>
      </c>
    </row>
    <row r="959" spans="2:9" x14ac:dyDescent="0.2">
      <c r="B959" t="s">
        <v>8</v>
      </c>
      <c r="C959" t="s">
        <v>4</v>
      </c>
      <c r="D959">
        <v>128</v>
      </c>
      <c r="E959">
        <v>53</v>
      </c>
      <c r="F959">
        <v>1.25</v>
      </c>
      <c r="G959" s="32">
        <v>44618</v>
      </c>
      <c r="H959" s="32">
        <v>44627.999305555553</v>
      </c>
      <c r="I959">
        <v>689712</v>
      </c>
    </row>
    <row r="960" spans="2:9" x14ac:dyDescent="0.2">
      <c r="B960" t="s">
        <v>8</v>
      </c>
      <c r="C960" t="s">
        <v>4</v>
      </c>
      <c r="D960">
        <v>128</v>
      </c>
      <c r="E960">
        <v>54</v>
      </c>
      <c r="F960">
        <v>1.26</v>
      </c>
      <c r="G960" s="32">
        <v>44618</v>
      </c>
      <c r="H960" s="32">
        <v>44627.999305555553</v>
      </c>
      <c r="I960">
        <v>689712</v>
      </c>
    </row>
    <row r="961" spans="2:9" x14ac:dyDescent="0.2">
      <c r="B961" t="s">
        <v>8</v>
      </c>
      <c r="C961" t="s">
        <v>4</v>
      </c>
      <c r="D961">
        <v>128</v>
      </c>
      <c r="E961">
        <v>55</v>
      </c>
      <c r="F961">
        <v>1.28</v>
      </c>
      <c r="G961" s="32">
        <v>44618</v>
      </c>
      <c r="H961" s="32">
        <v>44627.999305555553</v>
      </c>
      <c r="I961">
        <v>689712</v>
      </c>
    </row>
    <row r="962" spans="2:9" x14ac:dyDescent="0.2">
      <c r="B962" t="s">
        <v>8</v>
      </c>
      <c r="C962" t="s">
        <v>4</v>
      </c>
      <c r="D962">
        <v>128</v>
      </c>
      <c r="E962">
        <v>56</v>
      </c>
      <c r="F962">
        <v>1.29</v>
      </c>
      <c r="G962" s="32">
        <v>44618</v>
      </c>
      <c r="H962" s="32">
        <v>44627.999305555553</v>
      </c>
      <c r="I962">
        <v>689712</v>
      </c>
    </row>
    <row r="963" spans="2:9" x14ac:dyDescent="0.2">
      <c r="B963" t="s">
        <v>8</v>
      </c>
      <c r="C963" t="s">
        <v>4</v>
      </c>
      <c r="D963">
        <v>128</v>
      </c>
      <c r="E963">
        <v>57</v>
      </c>
      <c r="F963">
        <v>1.31</v>
      </c>
      <c r="G963" s="32">
        <v>44618</v>
      </c>
      <c r="H963" s="32">
        <v>44627.999305555553</v>
      </c>
      <c r="I963">
        <v>689712</v>
      </c>
    </row>
    <row r="964" spans="2:9" x14ac:dyDescent="0.2">
      <c r="B964" t="s">
        <v>8</v>
      </c>
      <c r="C964" t="s">
        <v>4</v>
      </c>
      <c r="D964">
        <v>128</v>
      </c>
      <c r="E964">
        <v>58</v>
      </c>
      <c r="F964">
        <v>1.32</v>
      </c>
      <c r="G964" s="32">
        <v>44618</v>
      </c>
      <c r="H964" s="32">
        <v>44627.999305555553</v>
      </c>
      <c r="I964">
        <v>689712</v>
      </c>
    </row>
    <row r="965" spans="2:9" x14ac:dyDescent="0.2">
      <c r="B965" t="s">
        <v>8</v>
      </c>
      <c r="C965" t="s">
        <v>4</v>
      </c>
      <c r="D965">
        <v>128</v>
      </c>
      <c r="E965">
        <v>59</v>
      </c>
      <c r="F965">
        <v>1.33</v>
      </c>
      <c r="G965" s="32">
        <v>44618</v>
      </c>
      <c r="H965" s="32">
        <v>44627.999305555553</v>
      </c>
      <c r="I965">
        <v>689712</v>
      </c>
    </row>
    <row r="966" spans="2:9" x14ac:dyDescent="0.2">
      <c r="B966" t="s">
        <v>8</v>
      </c>
      <c r="C966" t="s">
        <v>4</v>
      </c>
      <c r="D966">
        <v>128</v>
      </c>
      <c r="E966">
        <v>60</v>
      </c>
      <c r="F966">
        <v>1.35</v>
      </c>
      <c r="G966" s="32">
        <v>44618</v>
      </c>
      <c r="H966" s="32">
        <v>44627.999305555553</v>
      </c>
      <c r="I966">
        <v>689712</v>
      </c>
    </row>
    <row r="967" spans="2:9" x14ac:dyDescent="0.2">
      <c r="B967" t="s">
        <v>8</v>
      </c>
      <c r="C967" t="s">
        <v>4</v>
      </c>
      <c r="D967">
        <v>128</v>
      </c>
      <c r="E967">
        <v>61</v>
      </c>
      <c r="F967">
        <v>1.36</v>
      </c>
      <c r="G967" s="32">
        <v>44618</v>
      </c>
      <c r="H967" s="32">
        <v>44627.999305555553</v>
      </c>
      <c r="I967">
        <v>689712</v>
      </c>
    </row>
    <row r="968" spans="2:9" x14ac:dyDescent="0.2">
      <c r="B968" t="s">
        <v>8</v>
      </c>
      <c r="C968" t="s">
        <v>4</v>
      </c>
      <c r="D968">
        <v>128</v>
      </c>
      <c r="E968">
        <v>62</v>
      </c>
      <c r="F968">
        <v>1.38</v>
      </c>
      <c r="G968" s="32">
        <v>44618</v>
      </c>
      <c r="H968" s="32">
        <v>44627.999305555553</v>
      </c>
      <c r="I968">
        <v>689712</v>
      </c>
    </row>
    <row r="969" spans="2:9" x14ac:dyDescent="0.2">
      <c r="B969" t="s">
        <v>8</v>
      </c>
      <c r="C969" t="s">
        <v>4</v>
      </c>
      <c r="D969">
        <v>128</v>
      </c>
      <c r="E969">
        <v>63</v>
      </c>
      <c r="F969">
        <v>1.39</v>
      </c>
      <c r="G969" s="32">
        <v>44618</v>
      </c>
      <c r="H969" s="32">
        <v>44627.999305555553</v>
      </c>
      <c r="I969">
        <v>689712</v>
      </c>
    </row>
    <row r="970" spans="2:9" x14ac:dyDescent="0.2">
      <c r="B970" t="s">
        <v>8</v>
      </c>
      <c r="C970" t="s">
        <v>4</v>
      </c>
      <c r="D970">
        <v>128</v>
      </c>
      <c r="E970">
        <v>64</v>
      </c>
      <c r="F970">
        <v>1.41</v>
      </c>
      <c r="G970" s="32">
        <v>44618</v>
      </c>
      <c r="H970" s="32">
        <v>44627.999305555553</v>
      </c>
      <c r="I970">
        <v>689712</v>
      </c>
    </row>
    <row r="971" spans="2:9" x14ac:dyDescent="0.2">
      <c r="B971" t="s">
        <v>8</v>
      </c>
      <c r="C971" t="s">
        <v>4</v>
      </c>
      <c r="D971">
        <v>128</v>
      </c>
      <c r="E971">
        <v>65</v>
      </c>
      <c r="F971">
        <v>1.42</v>
      </c>
      <c r="G971" s="32">
        <v>44618</v>
      </c>
      <c r="H971" s="32">
        <v>44627.999305555553</v>
      </c>
      <c r="I971">
        <v>689712</v>
      </c>
    </row>
    <row r="972" spans="2:9" x14ac:dyDescent="0.2">
      <c r="B972" t="s">
        <v>8</v>
      </c>
      <c r="C972" t="s">
        <v>4</v>
      </c>
      <c r="D972">
        <v>128</v>
      </c>
      <c r="E972">
        <v>66</v>
      </c>
      <c r="F972">
        <v>1.44</v>
      </c>
      <c r="G972" s="32">
        <v>44618</v>
      </c>
      <c r="H972" s="32">
        <v>44627.999305555553</v>
      </c>
      <c r="I972">
        <v>689712</v>
      </c>
    </row>
    <row r="973" spans="2:9" x14ac:dyDescent="0.2">
      <c r="B973" t="s">
        <v>8</v>
      </c>
      <c r="C973" t="s">
        <v>4</v>
      </c>
      <c r="D973">
        <v>128</v>
      </c>
      <c r="E973">
        <v>67</v>
      </c>
      <c r="F973">
        <v>1.46</v>
      </c>
      <c r="G973" s="32">
        <v>44618</v>
      </c>
      <c r="H973" s="32">
        <v>44627.999305555553</v>
      </c>
      <c r="I973">
        <v>689712</v>
      </c>
    </row>
    <row r="974" spans="2:9" x14ac:dyDescent="0.2">
      <c r="B974" t="s">
        <v>8</v>
      </c>
      <c r="C974" t="s">
        <v>4</v>
      </c>
      <c r="D974">
        <v>128</v>
      </c>
      <c r="E974">
        <v>68</v>
      </c>
      <c r="F974">
        <v>1.47</v>
      </c>
      <c r="G974" s="32">
        <v>44618</v>
      </c>
      <c r="H974" s="32">
        <v>44627.999305555553</v>
      </c>
      <c r="I974">
        <v>689712</v>
      </c>
    </row>
    <row r="975" spans="2:9" x14ac:dyDescent="0.2">
      <c r="B975" t="s">
        <v>8</v>
      </c>
      <c r="C975" t="s">
        <v>4</v>
      </c>
      <c r="D975">
        <v>128</v>
      </c>
      <c r="E975">
        <v>69</v>
      </c>
      <c r="F975">
        <v>1.49</v>
      </c>
      <c r="G975" s="32">
        <v>44618</v>
      </c>
      <c r="H975" s="32">
        <v>44627.999305555553</v>
      </c>
      <c r="I975">
        <v>689712</v>
      </c>
    </row>
    <row r="976" spans="2:9" x14ac:dyDescent="0.2">
      <c r="B976" t="s">
        <v>8</v>
      </c>
      <c r="C976" t="s">
        <v>4</v>
      </c>
      <c r="D976">
        <v>128</v>
      </c>
      <c r="E976">
        <v>70</v>
      </c>
      <c r="F976">
        <v>1.51</v>
      </c>
      <c r="G976" s="32">
        <v>44618</v>
      </c>
      <c r="H976" s="32">
        <v>44627.999305555553</v>
      </c>
      <c r="I976">
        <v>689712</v>
      </c>
    </row>
    <row r="977" spans="2:9" x14ac:dyDescent="0.2">
      <c r="B977" t="s">
        <v>8</v>
      </c>
      <c r="C977" t="s">
        <v>4</v>
      </c>
      <c r="D977">
        <v>128</v>
      </c>
      <c r="E977">
        <v>71</v>
      </c>
      <c r="F977">
        <v>1.53</v>
      </c>
      <c r="G977" s="32">
        <v>44618</v>
      </c>
      <c r="H977" s="32">
        <v>44627.999305555553</v>
      </c>
      <c r="I977">
        <v>689712</v>
      </c>
    </row>
    <row r="978" spans="2:9" x14ac:dyDescent="0.2">
      <c r="B978" t="s">
        <v>8</v>
      </c>
      <c r="C978" t="s">
        <v>4</v>
      </c>
      <c r="D978">
        <v>128</v>
      </c>
      <c r="E978">
        <v>72</v>
      </c>
      <c r="F978">
        <v>1.55</v>
      </c>
      <c r="G978" s="32">
        <v>44618</v>
      </c>
      <c r="H978" s="32">
        <v>44627.999305555553</v>
      </c>
      <c r="I978">
        <v>689712</v>
      </c>
    </row>
    <row r="979" spans="2:9" x14ac:dyDescent="0.2">
      <c r="B979" t="s">
        <v>8</v>
      </c>
      <c r="C979" t="s">
        <v>4</v>
      </c>
      <c r="D979">
        <v>128</v>
      </c>
      <c r="E979">
        <v>73</v>
      </c>
      <c r="F979">
        <v>1.57</v>
      </c>
      <c r="G979" s="32">
        <v>44618</v>
      </c>
      <c r="H979" s="32">
        <v>44627.999305555553</v>
      </c>
      <c r="I979">
        <v>689712</v>
      </c>
    </row>
    <row r="980" spans="2:9" x14ac:dyDescent="0.2">
      <c r="B980" t="s">
        <v>8</v>
      </c>
      <c r="C980" t="s">
        <v>4</v>
      </c>
      <c r="D980">
        <v>128</v>
      </c>
      <c r="E980">
        <v>74</v>
      </c>
      <c r="F980">
        <v>1.59</v>
      </c>
      <c r="G980" s="32">
        <v>44618</v>
      </c>
      <c r="H980" s="32">
        <v>44627.999305555553</v>
      </c>
      <c r="I980">
        <v>689712</v>
      </c>
    </row>
    <row r="981" spans="2:9" x14ac:dyDescent="0.2">
      <c r="B981" t="s">
        <v>8</v>
      </c>
      <c r="C981" t="s">
        <v>4</v>
      </c>
      <c r="D981">
        <v>128</v>
      </c>
      <c r="E981">
        <v>75</v>
      </c>
      <c r="F981">
        <v>1.61</v>
      </c>
      <c r="G981" s="32">
        <v>44618</v>
      </c>
      <c r="H981" s="32">
        <v>44627.999305555553</v>
      </c>
      <c r="I981">
        <v>689712</v>
      </c>
    </row>
    <row r="982" spans="2:9" x14ac:dyDescent="0.2">
      <c r="B982" t="s">
        <v>8</v>
      </c>
      <c r="C982" t="s">
        <v>4</v>
      </c>
      <c r="D982">
        <v>128</v>
      </c>
      <c r="E982">
        <v>76</v>
      </c>
      <c r="F982">
        <v>1.63</v>
      </c>
      <c r="G982" s="32">
        <v>44618</v>
      </c>
      <c r="H982" s="32">
        <v>44627.999305555553</v>
      </c>
      <c r="I982">
        <v>689712</v>
      </c>
    </row>
    <row r="983" spans="2:9" x14ac:dyDescent="0.2">
      <c r="B983" t="s">
        <v>8</v>
      </c>
      <c r="C983" t="s">
        <v>4</v>
      </c>
      <c r="D983">
        <v>128</v>
      </c>
      <c r="E983">
        <v>77</v>
      </c>
      <c r="F983">
        <v>1.66</v>
      </c>
      <c r="G983" s="32">
        <v>44618</v>
      </c>
      <c r="H983" s="32">
        <v>44627.999305555553</v>
      </c>
      <c r="I983">
        <v>689712</v>
      </c>
    </row>
    <row r="984" spans="2:9" x14ac:dyDescent="0.2">
      <c r="B984" t="s">
        <v>8</v>
      </c>
      <c r="C984" t="s">
        <v>4</v>
      </c>
      <c r="D984">
        <v>128</v>
      </c>
      <c r="E984">
        <v>78</v>
      </c>
      <c r="F984">
        <v>1.68</v>
      </c>
      <c r="G984" s="32">
        <v>44618</v>
      </c>
      <c r="H984" s="32">
        <v>44627.999305555553</v>
      </c>
      <c r="I984">
        <v>689712</v>
      </c>
    </row>
    <row r="985" spans="2:9" x14ac:dyDescent="0.2">
      <c r="B985" t="s">
        <v>8</v>
      </c>
      <c r="C985" t="s">
        <v>4</v>
      </c>
      <c r="D985">
        <v>128</v>
      </c>
      <c r="E985">
        <v>79</v>
      </c>
      <c r="F985">
        <v>1.71</v>
      </c>
      <c r="G985" s="32">
        <v>44618</v>
      </c>
      <c r="H985" s="32">
        <v>44627.999305555553</v>
      </c>
      <c r="I985">
        <v>689712</v>
      </c>
    </row>
    <row r="986" spans="2:9" x14ac:dyDescent="0.2">
      <c r="B986" t="s">
        <v>8</v>
      </c>
      <c r="C986" t="s">
        <v>4</v>
      </c>
      <c r="D986">
        <v>128</v>
      </c>
      <c r="E986">
        <v>80</v>
      </c>
      <c r="F986">
        <v>1.74</v>
      </c>
      <c r="G986" s="32">
        <v>44618</v>
      </c>
      <c r="H986" s="32">
        <v>44627.999305555553</v>
      </c>
      <c r="I986">
        <v>689712</v>
      </c>
    </row>
    <row r="987" spans="2:9" x14ac:dyDescent="0.2">
      <c r="B987" t="s">
        <v>8</v>
      </c>
      <c r="C987" t="s">
        <v>4</v>
      </c>
      <c r="D987">
        <v>128</v>
      </c>
      <c r="E987">
        <v>81</v>
      </c>
      <c r="F987">
        <v>1.77</v>
      </c>
      <c r="G987" s="32">
        <v>44618</v>
      </c>
      <c r="H987" s="32">
        <v>44627.999305555553</v>
      </c>
      <c r="I987">
        <v>689712</v>
      </c>
    </row>
    <row r="988" spans="2:9" x14ac:dyDescent="0.2">
      <c r="B988" t="s">
        <v>8</v>
      </c>
      <c r="C988" t="s">
        <v>4</v>
      </c>
      <c r="D988">
        <v>128</v>
      </c>
      <c r="E988">
        <v>82</v>
      </c>
      <c r="F988">
        <v>1.81</v>
      </c>
      <c r="G988" s="32">
        <v>44618</v>
      </c>
      <c r="H988" s="32">
        <v>44627.999305555553</v>
      </c>
      <c r="I988">
        <v>689712</v>
      </c>
    </row>
    <row r="989" spans="2:9" x14ac:dyDescent="0.2">
      <c r="B989" t="s">
        <v>8</v>
      </c>
      <c r="C989" t="s">
        <v>4</v>
      </c>
      <c r="D989">
        <v>128</v>
      </c>
      <c r="E989">
        <v>83</v>
      </c>
      <c r="F989">
        <v>1.84</v>
      </c>
      <c r="G989" s="32">
        <v>44618</v>
      </c>
      <c r="H989" s="32">
        <v>44627.999305555553</v>
      </c>
      <c r="I989">
        <v>689712</v>
      </c>
    </row>
    <row r="990" spans="2:9" x14ac:dyDescent="0.2">
      <c r="B990" t="s">
        <v>8</v>
      </c>
      <c r="C990" t="s">
        <v>4</v>
      </c>
      <c r="D990">
        <v>128</v>
      </c>
      <c r="E990">
        <v>84</v>
      </c>
      <c r="F990">
        <v>1.88</v>
      </c>
      <c r="G990" s="32">
        <v>44618</v>
      </c>
      <c r="H990" s="32">
        <v>44627.999305555553</v>
      </c>
      <c r="I990">
        <v>689712</v>
      </c>
    </row>
    <row r="991" spans="2:9" x14ac:dyDescent="0.2">
      <c r="B991" t="s">
        <v>8</v>
      </c>
      <c r="C991" t="s">
        <v>4</v>
      </c>
      <c r="D991">
        <v>128</v>
      </c>
      <c r="E991">
        <v>85</v>
      </c>
      <c r="F991">
        <v>1.92</v>
      </c>
      <c r="G991" s="32">
        <v>44618</v>
      </c>
      <c r="H991" s="32">
        <v>44627.999305555553</v>
      </c>
      <c r="I991">
        <v>689712</v>
      </c>
    </row>
    <row r="992" spans="2:9" x14ac:dyDescent="0.2">
      <c r="B992" t="s">
        <v>8</v>
      </c>
      <c r="C992" t="s">
        <v>4</v>
      </c>
      <c r="D992">
        <v>128</v>
      </c>
      <c r="E992">
        <v>86</v>
      </c>
      <c r="F992">
        <v>1.97</v>
      </c>
      <c r="G992" s="32">
        <v>44618</v>
      </c>
      <c r="H992" s="32">
        <v>44627.999305555553</v>
      </c>
      <c r="I992">
        <v>689712</v>
      </c>
    </row>
    <row r="993" spans="2:9" x14ac:dyDescent="0.2">
      <c r="B993" t="s">
        <v>8</v>
      </c>
      <c r="C993" t="s">
        <v>4</v>
      </c>
      <c r="D993">
        <v>128</v>
      </c>
      <c r="E993">
        <v>87</v>
      </c>
      <c r="F993">
        <v>2.02</v>
      </c>
      <c r="G993" s="32">
        <v>44618</v>
      </c>
      <c r="H993" s="32">
        <v>44627.999305555553</v>
      </c>
      <c r="I993">
        <v>689712</v>
      </c>
    </row>
    <row r="994" spans="2:9" x14ac:dyDescent="0.2">
      <c r="B994" t="s">
        <v>8</v>
      </c>
      <c r="C994" t="s">
        <v>4</v>
      </c>
      <c r="D994">
        <v>128</v>
      </c>
      <c r="E994">
        <v>88</v>
      </c>
      <c r="F994">
        <v>2.08</v>
      </c>
      <c r="G994" s="32">
        <v>44618</v>
      </c>
      <c r="H994" s="32">
        <v>44627.999305555553</v>
      </c>
      <c r="I994">
        <v>689712</v>
      </c>
    </row>
    <row r="995" spans="2:9" x14ac:dyDescent="0.2">
      <c r="B995" t="s">
        <v>8</v>
      </c>
      <c r="C995" t="s">
        <v>4</v>
      </c>
      <c r="D995">
        <v>128</v>
      </c>
      <c r="E995">
        <v>89</v>
      </c>
      <c r="F995">
        <v>2.15</v>
      </c>
      <c r="G995" s="32">
        <v>44618</v>
      </c>
      <c r="H995" s="32">
        <v>44627.999305555553</v>
      </c>
      <c r="I995">
        <v>689712</v>
      </c>
    </row>
    <row r="996" spans="2:9" x14ac:dyDescent="0.2">
      <c r="B996" t="s">
        <v>8</v>
      </c>
      <c r="C996" t="s">
        <v>4</v>
      </c>
      <c r="D996">
        <v>128</v>
      </c>
      <c r="E996">
        <v>90</v>
      </c>
      <c r="F996">
        <v>2.2200000000000002</v>
      </c>
      <c r="G996" s="32">
        <v>44618</v>
      </c>
      <c r="H996" s="32">
        <v>44627.999305555553</v>
      </c>
      <c r="I996">
        <v>689712</v>
      </c>
    </row>
    <row r="997" spans="2:9" x14ac:dyDescent="0.2">
      <c r="B997" t="s">
        <v>8</v>
      </c>
      <c r="C997" t="s">
        <v>4</v>
      </c>
      <c r="D997">
        <v>128</v>
      </c>
      <c r="E997">
        <v>91</v>
      </c>
      <c r="F997">
        <v>2.31</v>
      </c>
      <c r="G997" s="32">
        <v>44618</v>
      </c>
      <c r="H997" s="32">
        <v>44627.999305555553</v>
      </c>
      <c r="I997">
        <v>689712</v>
      </c>
    </row>
    <row r="998" spans="2:9" x14ac:dyDescent="0.2">
      <c r="B998" t="s">
        <v>8</v>
      </c>
      <c r="C998" t="s">
        <v>4</v>
      </c>
      <c r="D998">
        <v>128</v>
      </c>
      <c r="E998">
        <v>92</v>
      </c>
      <c r="F998">
        <v>2.42</v>
      </c>
      <c r="G998" s="32">
        <v>44618</v>
      </c>
      <c r="H998" s="32">
        <v>44627.999305555553</v>
      </c>
      <c r="I998">
        <v>689712</v>
      </c>
    </row>
    <row r="999" spans="2:9" x14ac:dyDescent="0.2">
      <c r="B999" t="s">
        <v>8</v>
      </c>
      <c r="C999" t="s">
        <v>4</v>
      </c>
      <c r="D999">
        <v>128</v>
      </c>
      <c r="E999">
        <v>93</v>
      </c>
      <c r="F999">
        <v>2.5499999999999998</v>
      </c>
      <c r="G999" s="32">
        <v>44618</v>
      </c>
      <c r="H999" s="32">
        <v>44627.999305555553</v>
      </c>
      <c r="I999">
        <v>689712</v>
      </c>
    </row>
    <row r="1000" spans="2:9" x14ac:dyDescent="0.2">
      <c r="B1000" t="s">
        <v>8</v>
      </c>
      <c r="C1000" t="s">
        <v>4</v>
      </c>
      <c r="D1000">
        <v>128</v>
      </c>
      <c r="E1000">
        <v>94</v>
      </c>
      <c r="F1000">
        <v>2.72</v>
      </c>
      <c r="G1000" s="32">
        <v>44618</v>
      </c>
      <c r="H1000" s="32">
        <v>44627.999305555553</v>
      </c>
      <c r="I1000">
        <v>689712</v>
      </c>
    </row>
    <row r="1001" spans="2:9" x14ac:dyDescent="0.2">
      <c r="B1001" t="s">
        <v>8</v>
      </c>
      <c r="C1001" t="s">
        <v>4</v>
      </c>
      <c r="D1001">
        <v>128</v>
      </c>
      <c r="E1001">
        <v>95</v>
      </c>
      <c r="F1001">
        <v>2.97</v>
      </c>
      <c r="G1001" s="32">
        <v>44618</v>
      </c>
      <c r="H1001" s="32">
        <v>44627.999305555553</v>
      </c>
      <c r="I1001">
        <v>689712</v>
      </c>
    </row>
    <row r="1002" spans="2:9" x14ac:dyDescent="0.2">
      <c r="B1002" t="s">
        <v>8</v>
      </c>
      <c r="C1002" t="s">
        <v>4</v>
      </c>
      <c r="D1002">
        <v>128</v>
      </c>
      <c r="E1002">
        <v>96</v>
      </c>
      <c r="F1002">
        <v>3.34</v>
      </c>
      <c r="G1002" s="32">
        <v>44618</v>
      </c>
      <c r="H1002" s="32">
        <v>44627.999305555553</v>
      </c>
      <c r="I1002">
        <v>689712</v>
      </c>
    </row>
    <row r="1003" spans="2:9" x14ac:dyDescent="0.2">
      <c r="B1003" t="s">
        <v>8</v>
      </c>
      <c r="C1003" t="s">
        <v>4</v>
      </c>
      <c r="D1003">
        <v>128</v>
      </c>
      <c r="E1003">
        <v>97</v>
      </c>
      <c r="F1003">
        <v>3.96</v>
      </c>
      <c r="G1003" s="32">
        <v>44618</v>
      </c>
      <c r="H1003" s="32">
        <v>44627.999305555553</v>
      </c>
      <c r="I1003">
        <v>689712</v>
      </c>
    </row>
    <row r="1004" spans="2:9" x14ac:dyDescent="0.2">
      <c r="B1004" t="s">
        <v>8</v>
      </c>
      <c r="C1004" t="s">
        <v>4</v>
      </c>
      <c r="D1004">
        <v>128</v>
      </c>
      <c r="E1004">
        <v>98</v>
      </c>
      <c r="F1004">
        <v>5.14</v>
      </c>
      <c r="G1004" s="32">
        <v>44618</v>
      </c>
      <c r="H1004" s="32">
        <v>44627.999305555553</v>
      </c>
      <c r="I1004">
        <v>689712</v>
      </c>
    </row>
    <row r="1005" spans="2:9" x14ac:dyDescent="0.2">
      <c r="B1005" t="s">
        <v>8</v>
      </c>
      <c r="C1005" t="s">
        <v>4</v>
      </c>
      <c r="D1005">
        <v>128</v>
      </c>
      <c r="E1005">
        <v>99</v>
      </c>
      <c r="F1005">
        <v>8.11</v>
      </c>
      <c r="G1005" s="32">
        <v>44618</v>
      </c>
      <c r="H1005" s="32">
        <v>44627.999305555553</v>
      </c>
      <c r="I1005">
        <v>689712</v>
      </c>
    </row>
    <row r="1006" spans="2:9" x14ac:dyDescent="0.2">
      <c r="B1006" t="s">
        <v>8</v>
      </c>
      <c r="C1006" t="s">
        <v>4</v>
      </c>
      <c r="D1006">
        <v>256</v>
      </c>
      <c r="E1006">
        <v>0</v>
      </c>
      <c r="F1006">
        <v>0</v>
      </c>
      <c r="G1006" s="32">
        <v>44618</v>
      </c>
      <c r="H1006" s="32">
        <v>44627.999305555553</v>
      </c>
      <c r="I1006">
        <v>300751</v>
      </c>
    </row>
    <row r="1007" spans="2:9" x14ac:dyDescent="0.2">
      <c r="B1007" t="s">
        <v>8</v>
      </c>
      <c r="C1007" t="s">
        <v>4</v>
      </c>
      <c r="D1007">
        <v>256</v>
      </c>
      <c r="E1007">
        <v>1</v>
      </c>
      <c r="F1007">
        <v>0.2</v>
      </c>
      <c r="G1007" s="32">
        <v>44618</v>
      </c>
      <c r="H1007" s="32">
        <v>44627.999305555553</v>
      </c>
      <c r="I1007">
        <v>300751</v>
      </c>
    </row>
    <row r="1008" spans="2:9" x14ac:dyDescent="0.2">
      <c r="B1008" t="s">
        <v>8</v>
      </c>
      <c r="C1008" t="s">
        <v>4</v>
      </c>
      <c r="D1008">
        <v>256</v>
      </c>
      <c r="E1008">
        <v>2</v>
      </c>
      <c r="F1008">
        <v>0.28000000000000003</v>
      </c>
      <c r="G1008" s="32">
        <v>44618</v>
      </c>
      <c r="H1008" s="32">
        <v>44627.999305555553</v>
      </c>
      <c r="I1008">
        <v>300751</v>
      </c>
    </row>
    <row r="1009" spans="2:9" x14ac:dyDescent="0.2">
      <c r="B1009" t="s">
        <v>8</v>
      </c>
      <c r="C1009" t="s">
        <v>4</v>
      </c>
      <c r="D1009">
        <v>256</v>
      </c>
      <c r="E1009">
        <v>3</v>
      </c>
      <c r="F1009">
        <v>0.35</v>
      </c>
      <c r="G1009" s="32">
        <v>44618</v>
      </c>
      <c r="H1009" s="32">
        <v>44627.999305555553</v>
      </c>
      <c r="I1009">
        <v>300751</v>
      </c>
    </row>
    <row r="1010" spans="2:9" x14ac:dyDescent="0.2">
      <c r="B1010" t="s">
        <v>8</v>
      </c>
      <c r="C1010" t="s">
        <v>4</v>
      </c>
      <c r="D1010">
        <v>256</v>
      </c>
      <c r="E1010">
        <v>4</v>
      </c>
      <c r="F1010">
        <v>0.41</v>
      </c>
      <c r="G1010" s="32">
        <v>44618</v>
      </c>
      <c r="H1010" s="32">
        <v>44627.999305555553</v>
      </c>
      <c r="I1010">
        <v>300751</v>
      </c>
    </row>
    <row r="1011" spans="2:9" x14ac:dyDescent="0.2">
      <c r="B1011" t="s">
        <v>8</v>
      </c>
      <c r="C1011" t="s">
        <v>4</v>
      </c>
      <c r="D1011">
        <v>256</v>
      </c>
      <c r="E1011">
        <v>5</v>
      </c>
      <c r="F1011">
        <v>0.51</v>
      </c>
      <c r="G1011" s="32">
        <v>44618</v>
      </c>
      <c r="H1011" s="32">
        <v>44627.999305555553</v>
      </c>
      <c r="I1011">
        <v>300751</v>
      </c>
    </row>
    <row r="1012" spans="2:9" x14ac:dyDescent="0.2">
      <c r="B1012" t="s">
        <v>8</v>
      </c>
      <c r="C1012" t="s">
        <v>4</v>
      </c>
      <c r="D1012">
        <v>256</v>
      </c>
      <c r="E1012">
        <v>6</v>
      </c>
      <c r="F1012">
        <v>0.61</v>
      </c>
      <c r="G1012" s="32">
        <v>44618</v>
      </c>
      <c r="H1012" s="32">
        <v>44627.999305555553</v>
      </c>
      <c r="I1012">
        <v>300751</v>
      </c>
    </row>
    <row r="1013" spans="2:9" x14ac:dyDescent="0.2">
      <c r="B1013" t="s">
        <v>8</v>
      </c>
      <c r="C1013" t="s">
        <v>4</v>
      </c>
      <c r="D1013">
        <v>256</v>
      </c>
      <c r="E1013">
        <v>7</v>
      </c>
      <c r="F1013">
        <v>0.69</v>
      </c>
      <c r="G1013" s="32">
        <v>44618</v>
      </c>
      <c r="H1013" s="32">
        <v>44627.999305555553</v>
      </c>
      <c r="I1013">
        <v>300751</v>
      </c>
    </row>
    <row r="1014" spans="2:9" x14ac:dyDescent="0.2">
      <c r="B1014" t="s">
        <v>8</v>
      </c>
      <c r="C1014" t="s">
        <v>4</v>
      </c>
      <c r="D1014">
        <v>256</v>
      </c>
      <c r="E1014">
        <v>8</v>
      </c>
      <c r="F1014">
        <v>0.77</v>
      </c>
      <c r="G1014" s="32">
        <v>44618</v>
      </c>
      <c r="H1014" s="32">
        <v>44627.999305555553</v>
      </c>
      <c r="I1014">
        <v>300751</v>
      </c>
    </row>
    <row r="1015" spans="2:9" x14ac:dyDescent="0.2">
      <c r="B1015" t="s">
        <v>8</v>
      </c>
      <c r="C1015" t="s">
        <v>4</v>
      </c>
      <c r="D1015">
        <v>256</v>
      </c>
      <c r="E1015">
        <v>9</v>
      </c>
      <c r="F1015">
        <v>0.84</v>
      </c>
      <c r="G1015" s="32">
        <v>44618</v>
      </c>
      <c r="H1015" s="32">
        <v>44627.999305555553</v>
      </c>
      <c r="I1015">
        <v>300751</v>
      </c>
    </row>
    <row r="1016" spans="2:9" x14ac:dyDescent="0.2">
      <c r="B1016" t="s">
        <v>8</v>
      </c>
      <c r="C1016" t="s">
        <v>4</v>
      </c>
      <c r="D1016">
        <v>256</v>
      </c>
      <c r="E1016">
        <v>10</v>
      </c>
      <c r="F1016">
        <v>0.91</v>
      </c>
      <c r="G1016" s="32">
        <v>44618</v>
      </c>
      <c r="H1016" s="32">
        <v>44627.999305555553</v>
      </c>
      <c r="I1016">
        <v>300751</v>
      </c>
    </row>
    <row r="1017" spans="2:9" x14ac:dyDescent="0.2">
      <c r="B1017" t="s">
        <v>8</v>
      </c>
      <c r="C1017" t="s">
        <v>4</v>
      </c>
      <c r="D1017">
        <v>256</v>
      </c>
      <c r="E1017">
        <v>11</v>
      </c>
      <c r="F1017">
        <v>0.96</v>
      </c>
      <c r="G1017" s="32">
        <v>44618</v>
      </c>
      <c r="H1017" s="32">
        <v>44627.999305555553</v>
      </c>
      <c r="I1017">
        <v>300751</v>
      </c>
    </row>
    <row r="1018" spans="2:9" x14ac:dyDescent="0.2">
      <c r="B1018" t="s">
        <v>8</v>
      </c>
      <c r="C1018" t="s">
        <v>4</v>
      </c>
      <c r="D1018">
        <v>256</v>
      </c>
      <c r="E1018">
        <v>12</v>
      </c>
      <c r="F1018">
        <v>1.02</v>
      </c>
      <c r="G1018" s="32">
        <v>44618</v>
      </c>
      <c r="H1018" s="32">
        <v>44627.999305555553</v>
      </c>
      <c r="I1018">
        <v>300751</v>
      </c>
    </row>
    <row r="1019" spans="2:9" x14ac:dyDescent="0.2">
      <c r="B1019" t="s">
        <v>8</v>
      </c>
      <c r="C1019" t="s">
        <v>4</v>
      </c>
      <c r="D1019">
        <v>256</v>
      </c>
      <c r="E1019">
        <v>13</v>
      </c>
      <c r="F1019">
        <v>1.07</v>
      </c>
      <c r="G1019" s="32">
        <v>44618</v>
      </c>
      <c r="H1019" s="32">
        <v>44627.999305555553</v>
      </c>
      <c r="I1019">
        <v>300751</v>
      </c>
    </row>
    <row r="1020" spans="2:9" x14ac:dyDescent="0.2">
      <c r="B1020" t="s">
        <v>8</v>
      </c>
      <c r="C1020" t="s">
        <v>4</v>
      </c>
      <c r="D1020">
        <v>256</v>
      </c>
      <c r="E1020">
        <v>14</v>
      </c>
      <c r="F1020">
        <v>1.1200000000000001</v>
      </c>
      <c r="G1020" s="32">
        <v>44618</v>
      </c>
      <c r="H1020" s="32">
        <v>44627.999305555553</v>
      </c>
      <c r="I1020">
        <v>300751</v>
      </c>
    </row>
    <row r="1021" spans="2:9" x14ac:dyDescent="0.2">
      <c r="B1021" t="s">
        <v>8</v>
      </c>
      <c r="C1021" t="s">
        <v>4</v>
      </c>
      <c r="D1021">
        <v>256</v>
      </c>
      <c r="E1021">
        <v>15</v>
      </c>
      <c r="F1021">
        <v>1.1599999999999999</v>
      </c>
      <c r="G1021" s="32">
        <v>44618</v>
      </c>
      <c r="H1021" s="32">
        <v>44627.999305555553</v>
      </c>
      <c r="I1021">
        <v>300751</v>
      </c>
    </row>
    <row r="1022" spans="2:9" x14ac:dyDescent="0.2">
      <c r="B1022" t="s">
        <v>8</v>
      </c>
      <c r="C1022" t="s">
        <v>4</v>
      </c>
      <c r="D1022">
        <v>256</v>
      </c>
      <c r="E1022">
        <v>16</v>
      </c>
      <c r="F1022">
        <v>1.2</v>
      </c>
      <c r="G1022" s="32">
        <v>44618</v>
      </c>
      <c r="H1022" s="32">
        <v>44627.999305555553</v>
      </c>
      <c r="I1022">
        <v>300751</v>
      </c>
    </row>
    <row r="1023" spans="2:9" x14ac:dyDescent="0.2">
      <c r="B1023" t="s">
        <v>8</v>
      </c>
      <c r="C1023" t="s">
        <v>4</v>
      </c>
      <c r="D1023">
        <v>256</v>
      </c>
      <c r="E1023">
        <v>17</v>
      </c>
      <c r="F1023">
        <v>1.24</v>
      </c>
      <c r="G1023" s="32">
        <v>44618</v>
      </c>
      <c r="H1023" s="32">
        <v>44627.999305555553</v>
      </c>
      <c r="I1023">
        <v>300751</v>
      </c>
    </row>
    <row r="1024" spans="2:9" x14ac:dyDescent="0.2">
      <c r="B1024" t="s">
        <v>8</v>
      </c>
      <c r="C1024" t="s">
        <v>4</v>
      </c>
      <c r="D1024">
        <v>256</v>
      </c>
      <c r="E1024">
        <v>18</v>
      </c>
      <c r="F1024">
        <v>1.28</v>
      </c>
      <c r="G1024" s="32">
        <v>44618</v>
      </c>
      <c r="H1024" s="32">
        <v>44627.999305555553</v>
      </c>
      <c r="I1024">
        <v>300751</v>
      </c>
    </row>
    <row r="1025" spans="2:9" x14ac:dyDescent="0.2">
      <c r="B1025" t="s">
        <v>8</v>
      </c>
      <c r="C1025" t="s">
        <v>4</v>
      </c>
      <c r="D1025">
        <v>256</v>
      </c>
      <c r="E1025">
        <v>19</v>
      </c>
      <c r="F1025">
        <v>1.32</v>
      </c>
      <c r="G1025" s="32">
        <v>44618</v>
      </c>
      <c r="H1025" s="32">
        <v>44627.999305555553</v>
      </c>
      <c r="I1025">
        <v>300751</v>
      </c>
    </row>
    <row r="1026" spans="2:9" x14ac:dyDescent="0.2">
      <c r="B1026" t="s">
        <v>8</v>
      </c>
      <c r="C1026" t="s">
        <v>4</v>
      </c>
      <c r="D1026">
        <v>256</v>
      </c>
      <c r="E1026">
        <v>20</v>
      </c>
      <c r="F1026">
        <v>1.35</v>
      </c>
      <c r="G1026" s="32">
        <v>44618</v>
      </c>
      <c r="H1026" s="32">
        <v>44627.999305555553</v>
      </c>
      <c r="I1026">
        <v>300751</v>
      </c>
    </row>
    <row r="1027" spans="2:9" x14ac:dyDescent="0.2">
      <c r="B1027" t="s">
        <v>8</v>
      </c>
      <c r="C1027" t="s">
        <v>4</v>
      </c>
      <c r="D1027">
        <v>256</v>
      </c>
      <c r="E1027">
        <v>21</v>
      </c>
      <c r="F1027">
        <v>1.39</v>
      </c>
      <c r="G1027" s="32">
        <v>44618</v>
      </c>
      <c r="H1027" s="32">
        <v>44627.999305555553</v>
      </c>
      <c r="I1027">
        <v>300751</v>
      </c>
    </row>
    <row r="1028" spans="2:9" x14ac:dyDescent="0.2">
      <c r="B1028" t="s">
        <v>8</v>
      </c>
      <c r="C1028" t="s">
        <v>4</v>
      </c>
      <c r="D1028">
        <v>256</v>
      </c>
      <c r="E1028">
        <v>22</v>
      </c>
      <c r="F1028">
        <v>1.42</v>
      </c>
      <c r="G1028" s="32">
        <v>44618</v>
      </c>
      <c r="H1028" s="32">
        <v>44627.999305555553</v>
      </c>
      <c r="I1028">
        <v>300751</v>
      </c>
    </row>
    <row r="1029" spans="2:9" x14ac:dyDescent="0.2">
      <c r="B1029" t="s">
        <v>8</v>
      </c>
      <c r="C1029" t="s">
        <v>4</v>
      </c>
      <c r="D1029">
        <v>256</v>
      </c>
      <c r="E1029">
        <v>23</v>
      </c>
      <c r="F1029">
        <v>1.45</v>
      </c>
      <c r="G1029" s="32">
        <v>44618</v>
      </c>
      <c r="H1029" s="32">
        <v>44627.999305555553</v>
      </c>
      <c r="I1029">
        <v>300751</v>
      </c>
    </row>
    <row r="1030" spans="2:9" x14ac:dyDescent="0.2">
      <c r="B1030" t="s">
        <v>8</v>
      </c>
      <c r="C1030" t="s">
        <v>4</v>
      </c>
      <c r="D1030">
        <v>256</v>
      </c>
      <c r="E1030">
        <v>24</v>
      </c>
      <c r="F1030">
        <v>1.48</v>
      </c>
      <c r="G1030" s="32">
        <v>44618</v>
      </c>
      <c r="H1030" s="32">
        <v>44627.999305555553</v>
      </c>
      <c r="I1030">
        <v>300751</v>
      </c>
    </row>
    <row r="1031" spans="2:9" x14ac:dyDescent="0.2">
      <c r="B1031" t="s">
        <v>8</v>
      </c>
      <c r="C1031" t="s">
        <v>4</v>
      </c>
      <c r="D1031">
        <v>256</v>
      </c>
      <c r="E1031">
        <v>25</v>
      </c>
      <c r="F1031">
        <v>1.52</v>
      </c>
      <c r="G1031" s="32">
        <v>44618</v>
      </c>
      <c r="H1031" s="32">
        <v>44627.999305555553</v>
      </c>
      <c r="I1031">
        <v>300751</v>
      </c>
    </row>
    <row r="1032" spans="2:9" x14ac:dyDescent="0.2">
      <c r="B1032" t="s">
        <v>8</v>
      </c>
      <c r="C1032" t="s">
        <v>4</v>
      </c>
      <c r="D1032">
        <v>256</v>
      </c>
      <c r="E1032">
        <v>26</v>
      </c>
      <c r="F1032">
        <v>1.55</v>
      </c>
      <c r="G1032" s="32">
        <v>44618</v>
      </c>
      <c r="H1032" s="32">
        <v>44627.999305555553</v>
      </c>
      <c r="I1032">
        <v>300751</v>
      </c>
    </row>
    <row r="1033" spans="2:9" x14ac:dyDescent="0.2">
      <c r="B1033" t="s">
        <v>8</v>
      </c>
      <c r="C1033" t="s">
        <v>4</v>
      </c>
      <c r="D1033">
        <v>256</v>
      </c>
      <c r="E1033">
        <v>27</v>
      </c>
      <c r="F1033">
        <v>1.58</v>
      </c>
      <c r="G1033" s="32">
        <v>44618</v>
      </c>
      <c r="H1033" s="32">
        <v>44627.999305555553</v>
      </c>
      <c r="I1033">
        <v>300751</v>
      </c>
    </row>
    <row r="1034" spans="2:9" x14ac:dyDescent="0.2">
      <c r="B1034" t="s">
        <v>8</v>
      </c>
      <c r="C1034" t="s">
        <v>4</v>
      </c>
      <c r="D1034">
        <v>256</v>
      </c>
      <c r="E1034">
        <v>28</v>
      </c>
      <c r="F1034">
        <v>1.6</v>
      </c>
      <c r="G1034" s="32">
        <v>44618</v>
      </c>
      <c r="H1034" s="32">
        <v>44627.999305555553</v>
      </c>
      <c r="I1034">
        <v>300751</v>
      </c>
    </row>
    <row r="1035" spans="2:9" x14ac:dyDescent="0.2">
      <c r="B1035" t="s">
        <v>8</v>
      </c>
      <c r="C1035" t="s">
        <v>4</v>
      </c>
      <c r="D1035">
        <v>256</v>
      </c>
      <c r="E1035">
        <v>29</v>
      </c>
      <c r="F1035">
        <v>1.63</v>
      </c>
      <c r="G1035" s="32">
        <v>44618</v>
      </c>
      <c r="H1035" s="32">
        <v>44627.999305555553</v>
      </c>
      <c r="I1035">
        <v>300751</v>
      </c>
    </row>
    <row r="1036" spans="2:9" x14ac:dyDescent="0.2">
      <c r="B1036" t="s">
        <v>8</v>
      </c>
      <c r="C1036" t="s">
        <v>4</v>
      </c>
      <c r="D1036">
        <v>256</v>
      </c>
      <c r="E1036">
        <v>30</v>
      </c>
      <c r="F1036">
        <v>1.66</v>
      </c>
      <c r="G1036" s="32">
        <v>44618</v>
      </c>
      <c r="H1036" s="32">
        <v>44627.999305555553</v>
      </c>
      <c r="I1036">
        <v>300751</v>
      </c>
    </row>
    <row r="1037" spans="2:9" x14ac:dyDescent="0.2">
      <c r="B1037" t="s">
        <v>8</v>
      </c>
      <c r="C1037" t="s">
        <v>4</v>
      </c>
      <c r="D1037">
        <v>256</v>
      </c>
      <c r="E1037">
        <v>31</v>
      </c>
      <c r="F1037">
        <v>1.69</v>
      </c>
      <c r="G1037" s="32">
        <v>44618</v>
      </c>
      <c r="H1037" s="32">
        <v>44627.999305555553</v>
      </c>
      <c r="I1037">
        <v>300751</v>
      </c>
    </row>
    <row r="1038" spans="2:9" x14ac:dyDescent="0.2">
      <c r="B1038" t="s">
        <v>8</v>
      </c>
      <c r="C1038" t="s">
        <v>4</v>
      </c>
      <c r="D1038">
        <v>256</v>
      </c>
      <c r="E1038">
        <v>32</v>
      </c>
      <c r="F1038">
        <v>1.71</v>
      </c>
      <c r="G1038" s="32">
        <v>44618</v>
      </c>
      <c r="H1038" s="32">
        <v>44627.999305555553</v>
      </c>
      <c r="I1038">
        <v>300751</v>
      </c>
    </row>
    <row r="1039" spans="2:9" x14ac:dyDescent="0.2">
      <c r="B1039" t="s">
        <v>8</v>
      </c>
      <c r="C1039" t="s">
        <v>4</v>
      </c>
      <c r="D1039">
        <v>256</v>
      </c>
      <c r="E1039">
        <v>33</v>
      </c>
      <c r="F1039">
        <v>1.74</v>
      </c>
      <c r="G1039" s="32">
        <v>44618</v>
      </c>
      <c r="H1039" s="32">
        <v>44627.999305555553</v>
      </c>
      <c r="I1039">
        <v>300751</v>
      </c>
    </row>
    <row r="1040" spans="2:9" x14ac:dyDescent="0.2">
      <c r="B1040" t="s">
        <v>8</v>
      </c>
      <c r="C1040" t="s">
        <v>4</v>
      </c>
      <c r="D1040">
        <v>256</v>
      </c>
      <c r="E1040">
        <v>34</v>
      </c>
      <c r="F1040">
        <v>1.76</v>
      </c>
      <c r="G1040" s="32">
        <v>44618</v>
      </c>
      <c r="H1040" s="32">
        <v>44627.999305555553</v>
      </c>
      <c r="I1040">
        <v>300751</v>
      </c>
    </row>
    <row r="1041" spans="2:9" x14ac:dyDescent="0.2">
      <c r="B1041" t="s">
        <v>8</v>
      </c>
      <c r="C1041" t="s">
        <v>4</v>
      </c>
      <c r="D1041">
        <v>256</v>
      </c>
      <c r="E1041">
        <v>35</v>
      </c>
      <c r="F1041">
        <v>1.79</v>
      </c>
      <c r="G1041" s="32">
        <v>44618</v>
      </c>
      <c r="H1041" s="32">
        <v>44627.999305555553</v>
      </c>
      <c r="I1041">
        <v>300751</v>
      </c>
    </row>
    <row r="1042" spans="2:9" x14ac:dyDescent="0.2">
      <c r="B1042" t="s">
        <v>8</v>
      </c>
      <c r="C1042" t="s">
        <v>4</v>
      </c>
      <c r="D1042">
        <v>256</v>
      </c>
      <c r="E1042">
        <v>36</v>
      </c>
      <c r="F1042">
        <v>1.81</v>
      </c>
      <c r="G1042" s="32">
        <v>44618</v>
      </c>
      <c r="H1042" s="32">
        <v>44627.999305555553</v>
      </c>
      <c r="I1042">
        <v>300751</v>
      </c>
    </row>
    <row r="1043" spans="2:9" x14ac:dyDescent="0.2">
      <c r="B1043" t="s">
        <v>8</v>
      </c>
      <c r="C1043" t="s">
        <v>4</v>
      </c>
      <c r="D1043">
        <v>256</v>
      </c>
      <c r="E1043">
        <v>37</v>
      </c>
      <c r="F1043">
        <v>1.84</v>
      </c>
      <c r="G1043" s="32">
        <v>44618</v>
      </c>
      <c r="H1043" s="32">
        <v>44627.999305555553</v>
      </c>
      <c r="I1043">
        <v>300751</v>
      </c>
    </row>
    <row r="1044" spans="2:9" x14ac:dyDescent="0.2">
      <c r="B1044" t="s">
        <v>8</v>
      </c>
      <c r="C1044" t="s">
        <v>4</v>
      </c>
      <c r="D1044">
        <v>256</v>
      </c>
      <c r="E1044">
        <v>38</v>
      </c>
      <c r="F1044">
        <v>1.86</v>
      </c>
      <c r="G1044" s="32">
        <v>44618</v>
      </c>
      <c r="H1044" s="32">
        <v>44627.999305555553</v>
      </c>
      <c r="I1044">
        <v>300751</v>
      </c>
    </row>
    <row r="1045" spans="2:9" x14ac:dyDescent="0.2">
      <c r="B1045" t="s">
        <v>8</v>
      </c>
      <c r="C1045" t="s">
        <v>4</v>
      </c>
      <c r="D1045">
        <v>256</v>
      </c>
      <c r="E1045">
        <v>39</v>
      </c>
      <c r="F1045">
        <v>1.88</v>
      </c>
      <c r="G1045" s="32">
        <v>44618</v>
      </c>
      <c r="H1045" s="32">
        <v>44627.999305555553</v>
      </c>
      <c r="I1045">
        <v>300751</v>
      </c>
    </row>
    <row r="1046" spans="2:9" x14ac:dyDescent="0.2">
      <c r="B1046" t="s">
        <v>8</v>
      </c>
      <c r="C1046" t="s">
        <v>4</v>
      </c>
      <c r="D1046">
        <v>256</v>
      </c>
      <c r="E1046">
        <v>40</v>
      </c>
      <c r="F1046">
        <v>1.91</v>
      </c>
      <c r="G1046" s="32">
        <v>44618</v>
      </c>
      <c r="H1046" s="32">
        <v>44627.999305555553</v>
      </c>
      <c r="I1046">
        <v>300751</v>
      </c>
    </row>
    <row r="1047" spans="2:9" x14ac:dyDescent="0.2">
      <c r="B1047" t="s">
        <v>8</v>
      </c>
      <c r="C1047" t="s">
        <v>4</v>
      </c>
      <c r="D1047">
        <v>256</v>
      </c>
      <c r="E1047">
        <v>41</v>
      </c>
      <c r="F1047">
        <v>1.93</v>
      </c>
      <c r="G1047" s="32">
        <v>44618</v>
      </c>
      <c r="H1047" s="32">
        <v>44627.999305555553</v>
      </c>
      <c r="I1047">
        <v>300751</v>
      </c>
    </row>
    <row r="1048" spans="2:9" x14ac:dyDescent="0.2">
      <c r="B1048" t="s">
        <v>8</v>
      </c>
      <c r="C1048" t="s">
        <v>4</v>
      </c>
      <c r="D1048">
        <v>256</v>
      </c>
      <c r="E1048">
        <v>42</v>
      </c>
      <c r="F1048">
        <v>1.95</v>
      </c>
      <c r="G1048" s="32">
        <v>44618</v>
      </c>
      <c r="H1048" s="32">
        <v>44627.999305555553</v>
      </c>
      <c r="I1048">
        <v>300751</v>
      </c>
    </row>
    <row r="1049" spans="2:9" x14ac:dyDescent="0.2">
      <c r="B1049" t="s">
        <v>8</v>
      </c>
      <c r="C1049" t="s">
        <v>4</v>
      </c>
      <c r="D1049">
        <v>256</v>
      </c>
      <c r="E1049">
        <v>43</v>
      </c>
      <c r="F1049">
        <v>1.97</v>
      </c>
      <c r="G1049" s="32">
        <v>44618</v>
      </c>
      <c r="H1049" s="32">
        <v>44627.999305555553</v>
      </c>
      <c r="I1049">
        <v>300751</v>
      </c>
    </row>
    <row r="1050" spans="2:9" x14ac:dyDescent="0.2">
      <c r="B1050" t="s">
        <v>8</v>
      </c>
      <c r="C1050" t="s">
        <v>4</v>
      </c>
      <c r="D1050">
        <v>256</v>
      </c>
      <c r="E1050">
        <v>44</v>
      </c>
      <c r="F1050">
        <v>1.99</v>
      </c>
      <c r="G1050" s="32">
        <v>44618</v>
      </c>
      <c r="H1050" s="32">
        <v>44627.999305555553</v>
      </c>
      <c r="I1050">
        <v>300751</v>
      </c>
    </row>
    <row r="1051" spans="2:9" x14ac:dyDescent="0.2">
      <c r="B1051" t="s">
        <v>8</v>
      </c>
      <c r="C1051" t="s">
        <v>4</v>
      </c>
      <c r="D1051">
        <v>256</v>
      </c>
      <c r="E1051">
        <v>45</v>
      </c>
      <c r="F1051">
        <v>2.02</v>
      </c>
      <c r="G1051" s="32">
        <v>44618</v>
      </c>
      <c r="H1051" s="32">
        <v>44627.999305555553</v>
      </c>
      <c r="I1051">
        <v>300751</v>
      </c>
    </row>
    <row r="1052" spans="2:9" x14ac:dyDescent="0.2">
      <c r="B1052" t="s">
        <v>8</v>
      </c>
      <c r="C1052" t="s">
        <v>4</v>
      </c>
      <c r="D1052">
        <v>256</v>
      </c>
      <c r="E1052">
        <v>46</v>
      </c>
      <c r="F1052">
        <v>2.04</v>
      </c>
      <c r="G1052" s="32">
        <v>44618</v>
      </c>
      <c r="H1052" s="32">
        <v>44627.999305555553</v>
      </c>
      <c r="I1052">
        <v>300751</v>
      </c>
    </row>
    <row r="1053" spans="2:9" x14ac:dyDescent="0.2">
      <c r="B1053" t="s">
        <v>8</v>
      </c>
      <c r="C1053" t="s">
        <v>4</v>
      </c>
      <c r="D1053">
        <v>256</v>
      </c>
      <c r="E1053">
        <v>47</v>
      </c>
      <c r="F1053">
        <v>2.06</v>
      </c>
      <c r="G1053" s="32">
        <v>44618</v>
      </c>
      <c r="H1053" s="32">
        <v>44627.999305555553</v>
      </c>
      <c r="I1053">
        <v>300751</v>
      </c>
    </row>
    <row r="1054" spans="2:9" x14ac:dyDescent="0.2">
      <c r="B1054" t="s">
        <v>8</v>
      </c>
      <c r="C1054" t="s">
        <v>4</v>
      </c>
      <c r="D1054">
        <v>256</v>
      </c>
      <c r="E1054">
        <v>48</v>
      </c>
      <c r="F1054">
        <v>2.08</v>
      </c>
      <c r="G1054" s="32">
        <v>44618</v>
      </c>
      <c r="H1054" s="32">
        <v>44627.999305555553</v>
      </c>
      <c r="I1054">
        <v>300751</v>
      </c>
    </row>
    <row r="1055" spans="2:9" x14ac:dyDescent="0.2">
      <c r="B1055" t="s">
        <v>8</v>
      </c>
      <c r="C1055" t="s">
        <v>4</v>
      </c>
      <c r="D1055">
        <v>256</v>
      </c>
      <c r="E1055">
        <v>49</v>
      </c>
      <c r="F1055">
        <v>2.1</v>
      </c>
      <c r="G1055" s="32">
        <v>44618</v>
      </c>
      <c r="H1055" s="32">
        <v>44627.999305555553</v>
      </c>
      <c r="I1055">
        <v>300751</v>
      </c>
    </row>
    <row r="1056" spans="2:9" x14ac:dyDescent="0.2">
      <c r="B1056" t="s">
        <v>8</v>
      </c>
      <c r="C1056" t="s">
        <v>4</v>
      </c>
      <c r="D1056">
        <v>256</v>
      </c>
      <c r="E1056">
        <v>50</v>
      </c>
      <c r="F1056">
        <v>2.12</v>
      </c>
      <c r="G1056" s="32">
        <v>44618</v>
      </c>
      <c r="H1056" s="32">
        <v>44627.999305555553</v>
      </c>
      <c r="I1056">
        <v>300751</v>
      </c>
    </row>
    <row r="1057" spans="2:9" x14ac:dyDescent="0.2">
      <c r="B1057" t="s">
        <v>8</v>
      </c>
      <c r="C1057" t="s">
        <v>4</v>
      </c>
      <c r="D1057">
        <v>256</v>
      </c>
      <c r="E1057">
        <v>51</v>
      </c>
      <c r="F1057">
        <v>2.15</v>
      </c>
      <c r="G1057" s="32">
        <v>44618</v>
      </c>
      <c r="H1057" s="32">
        <v>44627.999305555553</v>
      </c>
      <c r="I1057">
        <v>300751</v>
      </c>
    </row>
    <row r="1058" spans="2:9" x14ac:dyDescent="0.2">
      <c r="B1058" t="s">
        <v>8</v>
      </c>
      <c r="C1058" t="s">
        <v>4</v>
      </c>
      <c r="D1058">
        <v>256</v>
      </c>
      <c r="E1058">
        <v>52</v>
      </c>
      <c r="F1058">
        <v>2.17</v>
      </c>
      <c r="G1058" s="32">
        <v>44618</v>
      </c>
      <c r="H1058" s="32">
        <v>44627.999305555553</v>
      </c>
      <c r="I1058">
        <v>300750</v>
      </c>
    </row>
    <row r="1059" spans="2:9" x14ac:dyDescent="0.2">
      <c r="B1059" t="s">
        <v>8</v>
      </c>
      <c r="C1059" t="s">
        <v>4</v>
      </c>
      <c r="D1059">
        <v>256</v>
      </c>
      <c r="E1059">
        <v>53</v>
      </c>
      <c r="F1059">
        <v>2.19</v>
      </c>
      <c r="G1059" s="32">
        <v>44618</v>
      </c>
      <c r="H1059" s="32">
        <v>44627.999305555553</v>
      </c>
      <c r="I1059">
        <v>300750</v>
      </c>
    </row>
    <row r="1060" spans="2:9" x14ac:dyDescent="0.2">
      <c r="B1060" t="s">
        <v>8</v>
      </c>
      <c r="C1060" t="s">
        <v>4</v>
      </c>
      <c r="D1060">
        <v>256</v>
      </c>
      <c r="E1060">
        <v>54</v>
      </c>
      <c r="F1060">
        <v>2.21</v>
      </c>
      <c r="G1060" s="32">
        <v>44618</v>
      </c>
      <c r="H1060" s="32">
        <v>44627.999305555553</v>
      </c>
      <c r="I1060">
        <v>300750</v>
      </c>
    </row>
    <row r="1061" spans="2:9" x14ac:dyDescent="0.2">
      <c r="B1061" t="s">
        <v>8</v>
      </c>
      <c r="C1061" t="s">
        <v>4</v>
      </c>
      <c r="D1061">
        <v>256</v>
      </c>
      <c r="E1061">
        <v>55</v>
      </c>
      <c r="F1061">
        <v>2.23</v>
      </c>
      <c r="G1061" s="32">
        <v>44618</v>
      </c>
      <c r="H1061" s="32">
        <v>44627.999305555553</v>
      </c>
      <c r="I1061">
        <v>300750</v>
      </c>
    </row>
    <row r="1062" spans="2:9" x14ac:dyDescent="0.2">
      <c r="B1062" t="s">
        <v>8</v>
      </c>
      <c r="C1062" t="s">
        <v>4</v>
      </c>
      <c r="D1062">
        <v>256</v>
      </c>
      <c r="E1062">
        <v>56</v>
      </c>
      <c r="F1062">
        <v>2.2599999999999998</v>
      </c>
      <c r="G1062" s="32">
        <v>44618</v>
      </c>
      <c r="H1062" s="32">
        <v>44627.999305555553</v>
      </c>
      <c r="I1062">
        <v>300750</v>
      </c>
    </row>
    <row r="1063" spans="2:9" x14ac:dyDescent="0.2">
      <c r="B1063" t="s">
        <v>8</v>
      </c>
      <c r="C1063" t="s">
        <v>4</v>
      </c>
      <c r="D1063">
        <v>256</v>
      </c>
      <c r="E1063">
        <v>57</v>
      </c>
      <c r="F1063">
        <v>2.2799999999999998</v>
      </c>
      <c r="G1063" s="32">
        <v>44618</v>
      </c>
      <c r="H1063" s="32">
        <v>44627.999305555553</v>
      </c>
      <c r="I1063">
        <v>300750</v>
      </c>
    </row>
    <row r="1064" spans="2:9" x14ac:dyDescent="0.2">
      <c r="B1064" t="s">
        <v>8</v>
      </c>
      <c r="C1064" t="s">
        <v>4</v>
      </c>
      <c r="D1064">
        <v>256</v>
      </c>
      <c r="E1064">
        <v>58</v>
      </c>
      <c r="F1064">
        <v>2.2999999999999998</v>
      </c>
      <c r="G1064" s="32">
        <v>44618</v>
      </c>
      <c r="H1064" s="32">
        <v>44627.999305555553</v>
      </c>
      <c r="I1064">
        <v>300750</v>
      </c>
    </row>
    <row r="1065" spans="2:9" x14ac:dyDescent="0.2">
      <c r="B1065" t="s">
        <v>8</v>
      </c>
      <c r="C1065" t="s">
        <v>4</v>
      </c>
      <c r="D1065">
        <v>256</v>
      </c>
      <c r="E1065">
        <v>59</v>
      </c>
      <c r="F1065">
        <v>2.33</v>
      </c>
      <c r="G1065" s="32">
        <v>44618</v>
      </c>
      <c r="H1065" s="32">
        <v>44627.999305555553</v>
      </c>
      <c r="I1065">
        <v>300750</v>
      </c>
    </row>
    <row r="1066" spans="2:9" x14ac:dyDescent="0.2">
      <c r="B1066" t="s">
        <v>8</v>
      </c>
      <c r="C1066" t="s">
        <v>4</v>
      </c>
      <c r="D1066">
        <v>256</v>
      </c>
      <c r="E1066">
        <v>60</v>
      </c>
      <c r="F1066">
        <v>2.35</v>
      </c>
      <c r="G1066" s="32">
        <v>44618</v>
      </c>
      <c r="H1066" s="32">
        <v>44627.999305555553</v>
      </c>
      <c r="I1066">
        <v>300750</v>
      </c>
    </row>
    <row r="1067" spans="2:9" x14ac:dyDescent="0.2">
      <c r="B1067" t="s">
        <v>8</v>
      </c>
      <c r="C1067" t="s">
        <v>4</v>
      </c>
      <c r="D1067">
        <v>256</v>
      </c>
      <c r="E1067">
        <v>61</v>
      </c>
      <c r="F1067">
        <v>2.38</v>
      </c>
      <c r="G1067" s="32">
        <v>44618</v>
      </c>
      <c r="H1067" s="32">
        <v>44627.999305555553</v>
      </c>
      <c r="I1067">
        <v>300750</v>
      </c>
    </row>
    <row r="1068" spans="2:9" x14ac:dyDescent="0.2">
      <c r="B1068" t="s">
        <v>8</v>
      </c>
      <c r="C1068" t="s">
        <v>4</v>
      </c>
      <c r="D1068">
        <v>256</v>
      </c>
      <c r="E1068">
        <v>62</v>
      </c>
      <c r="F1068">
        <v>2.4</v>
      </c>
      <c r="G1068" s="32">
        <v>44618</v>
      </c>
      <c r="H1068" s="32">
        <v>44627.999305555553</v>
      </c>
      <c r="I1068">
        <v>300750</v>
      </c>
    </row>
    <row r="1069" spans="2:9" x14ac:dyDescent="0.2">
      <c r="B1069" t="s">
        <v>8</v>
      </c>
      <c r="C1069" t="s">
        <v>4</v>
      </c>
      <c r="D1069">
        <v>256</v>
      </c>
      <c r="E1069">
        <v>63</v>
      </c>
      <c r="F1069">
        <v>2.4300000000000002</v>
      </c>
      <c r="G1069" s="32">
        <v>44618</v>
      </c>
      <c r="H1069" s="32">
        <v>44627.999305555553</v>
      </c>
      <c r="I1069">
        <v>300750</v>
      </c>
    </row>
    <row r="1070" spans="2:9" x14ac:dyDescent="0.2">
      <c r="B1070" t="s">
        <v>8</v>
      </c>
      <c r="C1070" t="s">
        <v>4</v>
      </c>
      <c r="D1070">
        <v>256</v>
      </c>
      <c r="E1070">
        <v>64</v>
      </c>
      <c r="F1070">
        <v>2.46</v>
      </c>
      <c r="G1070" s="32">
        <v>44618</v>
      </c>
      <c r="H1070" s="32">
        <v>44627.999305555553</v>
      </c>
      <c r="I1070">
        <v>300750</v>
      </c>
    </row>
    <row r="1071" spans="2:9" x14ac:dyDescent="0.2">
      <c r="B1071" t="s">
        <v>8</v>
      </c>
      <c r="C1071" t="s">
        <v>4</v>
      </c>
      <c r="D1071">
        <v>256</v>
      </c>
      <c r="E1071">
        <v>65</v>
      </c>
      <c r="F1071">
        <v>2.48</v>
      </c>
      <c r="G1071" s="32">
        <v>44618</v>
      </c>
      <c r="H1071" s="32">
        <v>44627.999305555553</v>
      </c>
      <c r="I1071">
        <v>300750</v>
      </c>
    </row>
    <row r="1072" spans="2:9" x14ac:dyDescent="0.2">
      <c r="B1072" t="s">
        <v>8</v>
      </c>
      <c r="C1072" t="s">
        <v>4</v>
      </c>
      <c r="D1072">
        <v>256</v>
      </c>
      <c r="E1072">
        <v>66</v>
      </c>
      <c r="F1072">
        <v>2.5099999999999998</v>
      </c>
      <c r="G1072" s="32">
        <v>44618</v>
      </c>
      <c r="H1072" s="32">
        <v>44627.999305555553</v>
      </c>
      <c r="I1072">
        <v>300750</v>
      </c>
    </row>
    <row r="1073" spans="2:9" x14ac:dyDescent="0.2">
      <c r="B1073" t="s">
        <v>8</v>
      </c>
      <c r="C1073" t="s">
        <v>4</v>
      </c>
      <c r="D1073">
        <v>256</v>
      </c>
      <c r="E1073">
        <v>67</v>
      </c>
      <c r="F1073">
        <v>2.54</v>
      </c>
      <c r="G1073" s="32">
        <v>44618</v>
      </c>
      <c r="H1073" s="32">
        <v>44627.999305555553</v>
      </c>
      <c r="I1073">
        <v>300750</v>
      </c>
    </row>
    <row r="1074" spans="2:9" x14ac:dyDescent="0.2">
      <c r="B1074" t="s">
        <v>8</v>
      </c>
      <c r="C1074" t="s">
        <v>4</v>
      </c>
      <c r="D1074">
        <v>256</v>
      </c>
      <c r="E1074">
        <v>68</v>
      </c>
      <c r="F1074">
        <v>2.57</v>
      </c>
      <c r="G1074" s="32">
        <v>44618</v>
      </c>
      <c r="H1074" s="32">
        <v>44627.999305555553</v>
      </c>
      <c r="I1074">
        <v>300750</v>
      </c>
    </row>
    <row r="1075" spans="2:9" x14ac:dyDescent="0.2">
      <c r="B1075" t="s">
        <v>8</v>
      </c>
      <c r="C1075" t="s">
        <v>4</v>
      </c>
      <c r="D1075">
        <v>256</v>
      </c>
      <c r="E1075">
        <v>69</v>
      </c>
      <c r="F1075">
        <v>2.6</v>
      </c>
      <c r="G1075" s="32">
        <v>44618</v>
      </c>
      <c r="H1075" s="32">
        <v>44627.999305555553</v>
      </c>
      <c r="I1075">
        <v>300750</v>
      </c>
    </row>
    <row r="1076" spans="2:9" x14ac:dyDescent="0.2">
      <c r="B1076" t="s">
        <v>8</v>
      </c>
      <c r="C1076" t="s">
        <v>4</v>
      </c>
      <c r="D1076">
        <v>256</v>
      </c>
      <c r="E1076">
        <v>70</v>
      </c>
      <c r="F1076">
        <v>2.63</v>
      </c>
      <c r="G1076" s="32">
        <v>44618</v>
      </c>
      <c r="H1076" s="32">
        <v>44627.999305555553</v>
      </c>
      <c r="I1076">
        <v>300750</v>
      </c>
    </row>
    <row r="1077" spans="2:9" x14ac:dyDescent="0.2">
      <c r="B1077" t="s">
        <v>8</v>
      </c>
      <c r="C1077" t="s">
        <v>4</v>
      </c>
      <c r="D1077">
        <v>256</v>
      </c>
      <c r="E1077">
        <v>71</v>
      </c>
      <c r="F1077">
        <v>2.66</v>
      </c>
      <c r="G1077" s="32">
        <v>44618</v>
      </c>
      <c r="H1077" s="32">
        <v>44627.999305555553</v>
      </c>
      <c r="I1077">
        <v>300750</v>
      </c>
    </row>
    <row r="1078" spans="2:9" x14ac:dyDescent="0.2">
      <c r="B1078" t="s">
        <v>8</v>
      </c>
      <c r="C1078" t="s">
        <v>4</v>
      </c>
      <c r="D1078">
        <v>256</v>
      </c>
      <c r="E1078">
        <v>72</v>
      </c>
      <c r="F1078">
        <v>2.69</v>
      </c>
      <c r="G1078" s="32">
        <v>44618</v>
      </c>
      <c r="H1078" s="32">
        <v>44627.999305555553</v>
      </c>
      <c r="I1078">
        <v>300750</v>
      </c>
    </row>
    <row r="1079" spans="2:9" x14ac:dyDescent="0.2">
      <c r="B1079" t="s">
        <v>8</v>
      </c>
      <c r="C1079" t="s">
        <v>4</v>
      </c>
      <c r="D1079">
        <v>256</v>
      </c>
      <c r="E1079">
        <v>73</v>
      </c>
      <c r="F1079">
        <v>2.73</v>
      </c>
      <c r="G1079" s="32">
        <v>44618</v>
      </c>
      <c r="H1079" s="32">
        <v>44627.999305555553</v>
      </c>
      <c r="I1079">
        <v>300750</v>
      </c>
    </row>
    <row r="1080" spans="2:9" x14ac:dyDescent="0.2">
      <c r="B1080" t="s">
        <v>8</v>
      </c>
      <c r="C1080" t="s">
        <v>4</v>
      </c>
      <c r="D1080">
        <v>256</v>
      </c>
      <c r="E1080">
        <v>74</v>
      </c>
      <c r="F1080">
        <v>2.76</v>
      </c>
      <c r="G1080" s="32">
        <v>44618</v>
      </c>
      <c r="H1080" s="32">
        <v>44627.999305555553</v>
      </c>
      <c r="I1080">
        <v>300750</v>
      </c>
    </row>
    <row r="1081" spans="2:9" x14ac:dyDescent="0.2">
      <c r="B1081" t="s">
        <v>8</v>
      </c>
      <c r="C1081" t="s">
        <v>4</v>
      </c>
      <c r="D1081">
        <v>256</v>
      </c>
      <c r="E1081">
        <v>75</v>
      </c>
      <c r="F1081">
        <v>2.8</v>
      </c>
      <c r="G1081" s="32">
        <v>44618</v>
      </c>
      <c r="H1081" s="32">
        <v>44627.999305555553</v>
      </c>
      <c r="I1081">
        <v>300750</v>
      </c>
    </row>
    <row r="1082" spans="2:9" x14ac:dyDescent="0.2">
      <c r="B1082" t="s">
        <v>8</v>
      </c>
      <c r="C1082" t="s">
        <v>4</v>
      </c>
      <c r="D1082">
        <v>256</v>
      </c>
      <c r="E1082">
        <v>76</v>
      </c>
      <c r="F1082">
        <v>2.84</v>
      </c>
      <c r="G1082" s="32">
        <v>44618</v>
      </c>
      <c r="H1082" s="32">
        <v>44627.999305555553</v>
      </c>
      <c r="I1082">
        <v>300750</v>
      </c>
    </row>
    <row r="1083" spans="2:9" x14ac:dyDescent="0.2">
      <c r="B1083" t="s">
        <v>8</v>
      </c>
      <c r="C1083" t="s">
        <v>4</v>
      </c>
      <c r="D1083">
        <v>256</v>
      </c>
      <c r="E1083">
        <v>77</v>
      </c>
      <c r="F1083">
        <v>2.88</v>
      </c>
      <c r="G1083" s="32">
        <v>44618</v>
      </c>
      <c r="H1083" s="32">
        <v>44627.999305555553</v>
      </c>
      <c r="I1083">
        <v>300750</v>
      </c>
    </row>
    <row r="1084" spans="2:9" x14ac:dyDescent="0.2">
      <c r="B1084" t="s">
        <v>8</v>
      </c>
      <c r="C1084" t="s">
        <v>4</v>
      </c>
      <c r="D1084">
        <v>256</v>
      </c>
      <c r="E1084">
        <v>78</v>
      </c>
      <c r="F1084">
        <v>2.92</v>
      </c>
      <c r="G1084" s="32">
        <v>44618</v>
      </c>
      <c r="H1084" s="32">
        <v>44627.999305555553</v>
      </c>
      <c r="I1084">
        <v>300750</v>
      </c>
    </row>
    <row r="1085" spans="2:9" x14ac:dyDescent="0.2">
      <c r="B1085" t="s">
        <v>8</v>
      </c>
      <c r="C1085" t="s">
        <v>4</v>
      </c>
      <c r="D1085">
        <v>256</v>
      </c>
      <c r="E1085">
        <v>79</v>
      </c>
      <c r="F1085">
        <v>2.96</v>
      </c>
      <c r="G1085" s="32">
        <v>44618</v>
      </c>
      <c r="H1085" s="32">
        <v>44627.999305555553</v>
      </c>
      <c r="I1085">
        <v>300750</v>
      </c>
    </row>
    <row r="1086" spans="2:9" x14ac:dyDescent="0.2">
      <c r="B1086" t="s">
        <v>8</v>
      </c>
      <c r="C1086" t="s">
        <v>4</v>
      </c>
      <c r="D1086">
        <v>256</v>
      </c>
      <c r="E1086">
        <v>80</v>
      </c>
      <c r="F1086">
        <v>3.01</v>
      </c>
      <c r="G1086" s="32">
        <v>44618</v>
      </c>
      <c r="H1086" s="32">
        <v>44627.999305555553</v>
      </c>
      <c r="I1086">
        <v>300750</v>
      </c>
    </row>
    <row r="1087" spans="2:9" x14ac:dyDescent="0.2">
      <c r="B1087" t="s">
        <v>8</v>
      </c>
      <c r="C1087" t="s">
        <v>4</v>
      </c>
      <c r="D1087">
        <v>256</v>
      </c>
      <c r="E1087">
        <v>81</v>
      </c>
      <c r="F1087">
        <v>3.06</v>
      </c>
      <c r="G1087" s="32">
        <v>44618</v>
      </c>
      <c r="H1087" s="32">
        <v>44627.999305555553</v>
      </c>
      <c r="I1087">
        <v>300750</v>
      </c>
    </row>
    <row r="1088" spans="2:9" x14ac:dyDescent="0.2">
      <c r="B1088" t="s">
        <v>8</v>
      </c>
      <c r="C1088" t="s">
        <v>4</v>
      </c>
      <c r="D1088">
        <v>256</v>
      </c>
      <c r="E1088">
        <v>82</v>
      </c>
      <c r="F1088">
        <v>3.12</v>
      </c>
      <c r="G1088" s="32">
        <v>44618</v>
      </c>
      <c r="H1088" s="32">
        <v>44627.999305555553</v>
      </c>
      <c r="I1088">
        <v>300750</v>
      </c>
    </row>
    <row r="1089" spans="2:9" x14ac:dyDescent="0.2">
      <c r="B1089" t="s">
        <v>8</v>
      </c>
      <c r="C1089" t="s">
        <v>4</v>
      </c>
      <c r="D1089">
        <v>256</v>
      </c>
      <c r="E1089">
        <v>83</v>
      </c>
      <c r="F1089">
        <v>3.18</v>
      </c>
      <c r="G1089" s="32">
        <v>44618</v>
      </c>
      <c r="H1089" s="32">
        <v>44627.999305555553</v>
      </c>
      <c r="I1089">
        <v>300750</v>
      </c>
    </row>
    <row r="1090" spans="2:9" x14ac:dyDescent="0.2">
      <c r="B1090" t="s">
        <v>8</v>
      </c>
      <c r="C1090" t="s">
        <v>4</v>
      </c>
      <c r="D1090">
        <v>256</v>
      </c>
      <c r="E1090">
        <v>84</v>
      </c>
      <c r="F1090">
        <v>3.24</v>
      </c>
      <c r="G1090" s="32">
        <v>44618</v>
      </c>
      <c r="H1090" s="32">
        <v>44627.999305555553</v>
      </c>
      <c r="I1090">
        <v>300750</v>
      </c>
    </row>
    <row r="1091" spans="2:9" x14ac:dyDescent="0.2">
      <c r="B1091" t="s">
        <v>8</v>
      </c>
      <c r="C1091" t="s">
        <v>4</v>
      </c>
      <c r="D1091">
        <v>256</v>
      </c>
      <c r="E1091">
        <v>85</v>
      </c>
      <c r="F1091">
        <v>3.31</v>
      </c>
      <c r="G1091" s="32">
        <v>44618</v>
      </c>
      <c r="H1091" s="32">
        <v>44627.999305555553</v>
      </c>
      <c r="I1091">
        <v>300750</v>
      </c>
    </row>
    <row r="1092" spans="2:9" x14ac:dyDescent="0.2">
      <c r="B1092" t="s">
        <v>8</v>
      </c>
      <c r="C1092" t="s">
        <v>4</v>
      </c>
      <c r="D1092">
        <v>256</v>
      </c>
      <c r="E1092">
        <v>86</v>
      </c>
      <c r="F1092">
        <v>3.39</v>
      </c>
      <c r="G1092" s="32">
        <v>44618</v>
      </c>
      <c r="H1092" s="32">
        <v>44627.999305555553</v>
      </c>
      <c r="I1092">
        <v>300750</v>
      </c>
    </row>
    <row r="1093" spans="2:9" x14ac:dyDescent="0.2">
      <c r="B1093" t="s">
        <v>8</v>
      </c>
      <c r="C1093" t="s">
        <v>4</v>
      </c>
      <c r="D1093">
        <v>256</v>
      </c>
      <c r="E1093">
        <v>87</v>
      </c>
      <c r="F1093">
        <v>3.47</v>
      </c>
      <c r="G1093" s="32">
        <v>44618</v>
      </c>
      <c r="H1093" s="32">
        <v>44627.999305555553</v>
      </c>
      <c r="I1093">
        <v>300750</v>
      </c>
    </row>
    <row r="1094" spans="2:9" x14ac:dyDescent="0.2">
      <c r="B1094" t="s">
        <v>8</v>
      </c>
      <c r="C1094" t="s">
        <v>4</v>
      </c>
      <c r="D1094">
        <v>256</v>
      </c>
      <c r="E1094">
        <v>88</v>
      </c>
      <c r="F1094">
        <v>3.56</v>
      </c>
      <c r="G1094" s="32">
        <v>44618</v>
      </c>
      <c r="H1094" s="32">
        <v>44627.999305555553</v>
      </c>
      <c r="I1094">
        <v>300750</v>
      </c>
    </row>
    <row r="1095" spans="2:9" x14ac:dyDescent="0.2">
      <c r="B1095" t="s">
        <v>8</v>
      </c>
      <c r="C1095" t="s">
        <v>4</v>
      </c>
      <c r="D1095">
        <v>256</v>
      </c>
      <c r="E1095">
        <v>89</v>
      </c>
      <c r="F1095">
        <v>3.67</v>
      </c>
      <c r="G1095" s="32">
        <v>44618</v>
      </c>
      <c r="H1095" s="32">
        <v>44627.999305555553</v>
      </c>
      <c r="I1095">
        <v>300750</v>
      </c>
    </row>
    <row r="1096" spans="2:9" x14ac:dyDescent="0.2">
      <c r="B1096" t="s">
        <v>8</v>
      </c>
      <c r="C1096" t="s">
        <v>4</v>
      </c>
      <c r="D1096">
        <v>256</v>
      </c>
      <c r="E1096">
        <v>90</v>
      </c>
      <c r="F1096">
        <v>3.79</v>
      </c>
      <c r="G1096" s="32">
        <v>44618</v>
      </c>
      <c r="H1096" s="32">
        <v>44627.999305555553</v>
      </c>
      <c r="I1096">
        <v>300750</v>
      </c>
    </row>
    <row r="1097" spans="2:9" x14ac:dyDescent="0.2">
      <c r="B1097" t="s">
        <v>8</v>
      </c>
      <c r="C1097" t="s">
        <v>4</v>
      </c>
      <c r="D1097">
        <v>256</v>
      </c>
      <c r="E1097">
        <v>91</v>
      </c>
      <c r="F1097">
        <v>3.93</v>
      </c>
      <c r="G1097" s="32">
        <v>44618</v>
      </c>
      <c r="H1097" s="32">
        <v>44627.999305555553</v>
      </c>
      <c r="I1097">
        <v>300750</v>
      </c>
    </row>
    <row r="1098" spans="2:9" x14ac:dyDescent="0.2">
      <c r="B1098" t="s">
        <v>8</v>
      </c>
      <c r="C1098" t="s">
        <v>4</v>
      </c>
      <c r="D1098">
        <v>256</v>
      </c>
      <c r="E1098">
        <v>92</v>
      </c>
      <c r="F1098">
        <v>4.0999999999999996</v>
      </c>
      <c r="G1098" s="32">
        <v>44618</v>
      </c>
      <c r="H1098" s="32">
        <v>44627.999305555553</v>
      </c>
      <c r="I1098">
        <v>300750</v>
      </c>
    </row>
    <row r="1099" spans="2:9" x14ac:dyDescent="0.2">
      <c r="B1099" t="s">
        <v>8</v>
      </c>
      <c r="C1099" t="s">
        <v>4</v>
      </c>
      <c r="D1099">
        <v>256</v>
      </c>
      <c r="E1099">
        <v>93</v>
      </c>
      <c r="F1099">
        <v>4.3099999999999996</v>
      </c>
      <c r="G1099" s="32">
        <v>44618</v>
      </c>
      <c r="H1099" s="32">
        <v>44627.999305555553</v>
      </c>
      <c r="I1099">
        <v>300750</v>
      </c>
    </row>
    <row r="1100" spans="2:9" x14ac:dyDescent="0.2">
      <c r="B1100" t="s">
        <v>8</v>
      </c>
      <c r="C1100" t="s">
        <v>4</v>
      </c>
      <c r="D1100">
        <v>256</v>
      </c>
      <c r="E1100">
        <v>94</v>
      </c>
      <c r="F1100">
        <v>4.58</v>
      </c>
      <c r="G1100" s="32">
        <v>44618</v>
      </c>
      <c r="H1100" s="32">
        <v>44627.999305555553</v>
      </c>
      <c r="I1100">
        <v>300750</v>
      </c>
    </row>
    <row r="1101" spans="2:9" x14ac:dyDescent="0.2">
      <c r="B1101" t="s">
        <v>8</v>
      </c>
      <c r="C1101" t="s">
        <v>4</v>
      </c>
      <c r="D1101">
        <v>256</v>
      </c>
      <c r="E1101">
        <v>95</v>
      </c>
      <c r="F1101">
        <v>4.96</v>
      </c>
      <c r="G1101" s="32">
        <v>44618</v>
      </c>
      <c r="H1101" s="32">
        <v>44627.999305555553</v>
      </c>
      <c r="I1101">
        <v>300750</v>
      </c>
    </row>
    <row r="1102" spans="2:9" x14ac:dyDescent="0.2">
      <c r="B1102" t="s">
        <v>8</v>
      </c>
      <c r="C1102" t="s">
        <v>4</v>
      </c>
      <c r="D1102">
        <v>256</v>
      </c>
      <c r="E1102">
        <v>96</v>
      </c>
      <c r="F1102">
        <v>5.54</v>
      </c>
      <c r="G1102" s="32">
        <v>44618</v>
      </c>
      <c r="H1102" s="32">
        <v>44627.999305555553</v>
      </c>
      <c r="I1102">
        <v>300750</v>
      </c>
    </row>
    <row r="1103" spans="2:9" x14ac:dyDescent="0.2">
      <c r="B1103" t="s">
        <v>8</v>
      </c>
      <c r="C1103" t="s">
        <v>4</v>
      </c>
      <c r="D1103">
        <v>256</v>
      </c>
      <c r="E1103">
        <v>97</v>
      </c>
      <c r="F1103">
        <v>6.49</v>
      </c>
      <c r="G1103" s="32">
        <v>44618</v>
      </c>
      <c r="H1103" s="32">
        <v>44627.999305555553</v>
      </c>
      <c r="I1103">
        <v>300750</v>
      </c>
    </row>
    <row r="1104" spans="2:9" x14ac:dyDescent="0.2">
      <c r="B1104" t="s">
        <v>8</v>
      </c>
      <c r="C1104" t="s">
        <v>4</v>
      </c>
      <c r="D1104">
        <v>256</v>
      </c>
      <c r="E1104">
        <v>98</v>
      </c>
      <c r="F1104">
        <v>8.2899999999999991</v>
      </c>
      <c r="G1104" s="32">
        <v>44618</v>
      </c>
      <c r="H1104" s="32">
        <v>44627.999305555553</v>
      </c>
      <c r="I1104">
        <v>300750</v>
      </c>
    </row>
    <row r="1105" spans="2:9" x14ac:dyDescent="0.2">
      <c r="B1105" t="s">
        <v>8</v>
      </c>
      <c r="C1105" t="s">
        <v>4</v>
      </c>
      <c r="D1105">
        <v>256</v>
      </c>
      <c r="E1105">
        <v>99</v>
      </c>
      <c r="F1105">
        <v>12.29</v>
      </c>
      <c r="G1105" s="32">
        <v>44618</v>
      </c>
      <c r="H1105" s="32">
        <v>44627.999305555553</v>
      </c>
      <c r="I1105">
        <v>300750</v>
      </c>
    </row>
    <row r="1106" spans="2:9" x14ac:dyDescent="0.2">
      <c r="B1106" t="s">
        <v>8</v>
      </c>
      <c r="C1106" t="s">
        <v>4</v>
      </c>
      <c r="D1106">
        <v>512</v>
      </c>
      <c r="E1106">
        <v>0</v>
      </c>
      <c r="F1106">
        <v>0</v>
      </c>
      <c r="G1106" s="32">
        <v>44618</v>
      </c>
      <c r="H1106" s="32">
        <v>44627.999305555553</v>
      </c>
      <c r="I1106">
        <v>214400</v>
      </c>
    </row>
    <row r="1107" spans="2:9" x14ac:dyDescent="0.2">
      <c r="B1107" t="s">
        <v>8</v>
      </c>
      <c r="C1107" t="s">
        <v>4</v>
      </c>
      <c r="D1107">
        <v>512</v>
      </c>
      <c r="E1107">
        <v>1</v>
      </c>
      <c r="F1107">
        <v>0.39</v>
      </c>
      <c r="G1107" s="32">
        <v>44618</v>
      </c>
      <c r="H1107" s="32">
        <v>44627.999305555553</v>
      </c>
      <c r="I1107">
        <v>214400</v>
      </c>
    </row>
    <row r="1108" spans="2:9" x14ac:dyDescent="0.2">
      <c r="B1108" t="s">
        <v>8</v>
      </c>
      <c r="C1108" t="s">
        <v>4</v>
      </c>
      <c r="D1108">
        <v>512</v>
      </c>
      <c r="E1108">
        <v>2</v>
      </c>
      <c r="F1108">
        <v>0.47</v>
      </c>
      <c r="G1108" s="32">
        <v>44618</v>
      </c>
      <c r="H1108" s="32">
        <v>44627.999305555553</v>
      </c>
      <c r="I1108">
        <v>214400</v>
      </c>
    </row>
    <row r="1109" spans="2:9" x14ac:dyDescent="0.2">
      <c r="B1109" t="s">
        <v>8</v>
      </c>
      <c r="C1109" t="s">
        <v>4</v>
      </c>
      <c r="D1109">
        <v>512</v>
      </c>
      <c r="E1109">
        <v>3</v>
      </c>
      <c r="F1109">
        <v>0.54</v>
      </c>
      <c r="G1109" s="32">
        <v>44618</v>
      </c>
      <c r="H1109" s="32">
        <v>44627.999305555553</v>
      </c>
      <c r="I1109">
        <v>214400</v>
      </c>
    </row>
    <row r="1110" spans="2:9" x14ac:dyDescent="0.2">
      <c r="B1110" t="s">
        <v>8</v>
      </c>
      <c r="C1110" t="s">
        <v>4</v>
      </c>
      <c r="D1110">
        <v>512</v>
      </c>
      <c r="E1110">
        <v>4</v>
      </c>
      <c r="F1110">
        <v>0.68</v>
      </c>
      <c r="G1110" s="32">
        <v>44618</v>
      </c>
      <c r="H1110" s="32">
        <v>44627.999305555553</v>
      </c>
      <c r="I1110">
        <v>214400</v>
      </c>
    </row>
    <row r="1111" spans="2:9" x14ac:dyDescent="0.2">
      <c r="B1111" t="s">
        <v>8</v>
      </c>
      <c r="C1111" t="s">
        <v>4</v>
      </c>
      <c r="D1111">
        <v>512</v>
      </c>
      <c r="E1111">
        <v>5</v>
      </c>
      <c r="F1111">
        <v>0.9</v>
      </c>
      <c r="G1111" s="32">
        <v>44618</v>
      </c>
      <c r="H1111" s="32">
        <v>44627.999305555553</v>
      </c>
      <c r="I1111">
        <v>214400</v>
      </c>
    </row>
    <row r="1112" spans="2:9" x14ac:dyDescent="0.2">
      <c r="B1112" t="s">
        <v>8</v>
      </c>
      <c r="C1112" t="s">
        <v>4</v>
      </c>
      <c r="D1112">
        <v>512</v>
      </c>
      <c r="E1112">
        <v>6</v>
      </c>
      <c r="F1112">
        <v>1.04</v>
      </c>
      <c r="G1112" s="32">
        <v>44618</v>
      </c>
      <c r="H1112" s="32">
        <v>44627.999305555553</v>
      </c>
      <c r="I1112">
        <v>214400</v>
      </c>
    </row>
    <row r="1113" spans="2:9" x14ac:dyDescent="0.2">
      <c r="B1113" t="s">
        <v>8</v>
      </c>
      <c r="C1113" t="s">
        <v>4</v>
      </c>
      <c r="D1113">
        <v>512</v>
      </c>
      <c r="E1113">
        <v>7</v>
      </c>
      <c r="F1113">
        <v>1.1299999999999999</v>
      </c>
      <c r="G1113" s="32">
        <v>44618</v>
      </c>
      <c r="H1113" s="32">
        <v>44627.999305555553</v>
      </c>
      <c r="I1113">
        <v>214400</v>
      </c>
    </row>
    <row r="1114" spans="2:9" x14ac:dyDescent="0.2">
      <c r="B1114" t="s">
        <v>8</v>
      </c>
      <c r="C1114" t="s">
        <v>4</v>
      </c>
      <c r="D1114">
        <v>512</v>
      </c>
      <c r="E1114">
        <v>8</v>
      </c>
      <c r="F1114">
        <v>1.2</v>
      </c>
      <c r="G1114" s="32">
        <v>44618</v>
      </c>
      <c r="H1114" s="32">
        <v>44627.999305555553</v>
      </c>
      <c r="I1114">
        <v>214400</v>
      </c>
    </row>
    <row r="1115" spans="2:9" x14ac:dyDescent="0.2">
      <c r="B1115" t="s">
        <v>8</v>
      </c>
      <c r="C1115" t="s">
        <v>4</v>
      </c>
      <c r="D1115">
        <v>512</v>
      </c>
      <c r="E1115">
        <v>9</v>
      </c>
      <c r="F1115">
        <v>1.26</v>
      </c>
      <c r="G1115" s="32">
        <v>44618</v>
      </c>
      <c r="H1115" s="32">
        <v>44627.999305555553</v>
      </c>
      <c r="I1115">
        <v>214400</v>
      </c>
    </row>
    <row r="1116" spans="2:9" x14ac:dyDescent="0.2">
      <c r="B1116" t="s">
        <v>8</v>
      </c>
      <c r="C1116" t="s">
        <v>4</v>
      </c>
      <c r="D1116">
        <v>512</v>
      </c>
      <c r="E1116">
        <v>10</v>
      </c>
      <c r="F1116">
        <v>1.31</v>
      </c>
      <c r="G1116" s="32">
        <v>44618</v>
      </c>
      <c r="H1116" s="32">
        <v>44627.999305555553</v>
      </c>
      <c r="I1116">
        <v>214400</v>
      </c>
    </row>
    <row r="1117" spans="2:9" x14ac:dyDescent="0.2">
      <c r="B1117" t="s">
        <v>8</v>
      </c>
      <c r="C1117" t="s">
        <v>4</v>
      </c>
      <c r="D1117">
        <v>512</v>
      </c>
      <c r="E1117">
        <v>11</v>
      </c>
      <c r="F1117">
        <v>1.36</v>
      </c>
      <c r="G1117" s="32">
        <v>44618</v>
      </c>
      <c r="H1117" s="32">
        <v>44627.999305555553</v>
      </c>
      <c r="I1117">
        <v>214400</v>
      </c>
    </row>
    <row r="1118" spans="2:9" x14ac:dyDescent="0.2">
      <c r="B1118" t="s">
        <v>8</v>
      </c>
      <c r="C1118" t="s">
        <v>4</v>
      </c>
      <c r="D1118">
        <v>512</v>
      </c>
      <c r="E1118">
        <v>12</v>
      </c>
      <c r="F1118">
        <v>1.4</v>
      </c>
      <c r="G1118" s="32">
        <v>44618</v>
      </c>
      <c r="H1118" s="32">
        <v>44627.999305555553</v>
      </c>
      <c r="I1118">
        <v>214400</v>
      </c>
    </row>
    <row r="1119" spans="2:9" x14ac:dyDescent="0.2">
      <c r="B1119" t="s">
        <v>8</v>
      </c>
      <c r="C1119" t="s">
        <v>4</v>
      </c>
      <c r="D1119">
        <v>512</v>
      </c>
      <c r="E1119">
        <v>13</v>
      </c>
      <c r="F1119">
        <v>1.44</v>
      </c>
      <c r="G1119" s="32">
        <v>44618</v>
      </c>
      <c r="H1119" s="32">
        <v>44627.999305555553</v>
      </c>
      <c r="I1119">
        <v>214400</v>
      </c>
    </row>
    <row r="1120" spans="2:9" x14ac:dyDescent="0.2">
      <c r="B1120" t="s">
        <v>8</v>
      </c>
      <c r="C1120" t="s">
        <v>4</v>
      </c>
      <c r="D1120">
        <v>512</v>
      </c>
      <c r="E1120">
        <v>14</v>
      </c>
      <c r="F1120">
        <v>1.48</v>
      </c>
      <c r="G1120" s="32">
        <v>44618</v>
      </c>
      <c r="H1120" s="32">
        <v>44627.999305555553</v>
      </c>
      <c r="I1120">
        <v>214400</v>
      </c>
    </row>
    <row r="1121" spans="2:9" x14ac:dyDescent="0.2">
      <c r="B1121" t="s">
        <v>8</v>
      </c>
      <c r="C1121" t="s">
        <v>4</v>
      </c>
      <c r="D1121">
        <v>512</v>
      </c>
      <c r="E1121">
        <v>15</v>
      </c>
      <c r="F1121">
        <v>1.52</v>
      </c>
      <c r="G1121" s="32">
        <v>44618</v>
      </c>
      <c r="H1121" s="32">
        <v>44627.999305555553</v>
      </c>
      <c r="I1121">
        <v>214400</v>
      </c>
    </row>
    <row r="1122" spans="2:9" x14ac:dyDescent="0.2">
      <c r="B1122" t="s">
        <v>8</v>
      </c>
      <c r="C1122" t="s">
        <v>4</v>
      </c>
      <c r="D1122">
        <v>512</v>
      </c>
      <c r="E1122">
        <v>16</v>
      </c>
      <c r="F1122">
        <v>1.57</v>
      </c>
      <c r="G1122" s="32">
        <v>44618</v>
      </c>
      <c r="H1122" s="32">
        <v>44627.999305555553</v>
      </c>
      <c r="I1122">
        <v>214400</v>
      </c>
    </row>
    <row r="1123" spans="2:9" x14ac:dyDescent="0.2">
      <c r="B1123" t="s">
        <v>8</v>
      </c>
      <c r="C1123" t="s">
        <v>4</v>
      </c>
      <c r="D1123">
        <v>512</v>
      </c>
      <c r="E1123">
        <v>17</v>
      </c>
      <c r="F1123">
        <v>1.61</v>
      </c>
      <c r="G1123" s="32">
        <v>44618</v>
      </c>
      <c r="H1123" s="32">
        <v>44627.999305555553</v>
      </c>
      <c r="I1123">
        <v>214400</v>
      </c>
    </row>
    <row r="1124" spans="2:9" x14ac:dyDescent="0.2">
      <c r="B1124" t="s">
        <v>8</v>
      </c>
      <c r="C1124" t="s">
        <v>4</v>
      </c>
      <c r="D1124">
        <v>512</v>
      </c>
      <c r="E1124">
        <v>18</v>
      </c>
      <c r="F1124">
        <v>1.65</v>
      </c>
      <c r="G1124" s="32">
        <v>44618</v>
      </c>
      <c r="H1124" s="32">
        <v>44627.999305555553</v>
      </c>
      <c r="I1124">
        <v>214400</v>
      </c>
    </row>
    <row r="1125" spans="2:9" x14ac:dyDescent="0.2">
      <c r="B1125" t="s">
        <v>8</v>
      </c>
      <c r="C1125" t="s">
        <v>4</v>
      </c>
      <c r="D1125">
        <v>512</v>
      </c>
      <c r="E1125">
        <v>19</v>
      </c>
      <c r="F1125">
        <v>1.7</v>
      </c>
      <c r="G1125" s="32">
        <v>44618</v>
      </c>
      <c r="H1125" s="32">
        <v>44627.999305555553</v>
      </c>
      <c r="I1125">
        <v>214400</v>
      </c>
    </row>
    <row r="1126" spans="2:9" x14ac:dyDescent="0.2">
      <c r="B1126" t="s">
        <v>8</v>
      </c>
      <c r="C1126" t="s">
        <v>4</v>
      </c>
      <c r="D1126">
        <v>512</v>
      </c>
      <c r="E1126">
        <v>20</v>
      </c>
      <c r="F1126">
        <v>1.74</v>
      </c>
      <c r="G1126" s="32">
        <v>44618</v>
      </c>
      <c r="H1126" s="32">
        <v>44627.999305555553</v>
      </c>
      <c r="I1126">
        <v>214400</v>
      </c>
    </row>
    <row r="1127" spans="2:9" x14ac:dyDescent="0.2">
      <c r="B1127" t="s">
        <v>8</v>
      </c>
      <c r="C1127" t="s">
        <v>4</v>
      </c>
      <c r="D1127">
        <v>512</v>
      </c>
      <c r="E1127">
        <v>21</v>
      </c>
      <c r="F1127">
        <v>1.78</v>
      </c>
      <c r="G1127" s="32">
        <v>44618</v>
      </c>
      <c r="H1127" s="32">
        <v>44627.999305555553</v>
      </c>
      <c r="I1127">
        <v>214400</v>
      </c>
    </row>
    <row r="1128" spans="2:9" x14ac:dyDescent="0.2">
      <c r="B1128" t="s">
        <v>8</v>
      </c>
      <c r="C1128" t="s">
        <v>4</v>
      </c>
      <c r="D1128">
        <v>512</v>
      </c>
      <c r="E1128">
        <v>22</v>
      </c>
      <c r="F1128">
        <v>1.83</v>
      </c>
      <c r="G1128" s="32">
        <v>44618</v>
      </c>
      <c r="H1128" s="32">
        <v>44627.999305555553</v>
      </c>
      <c r="I1128">
        <v>214400</v>
      </c>
    </row>
    <row r="1129" spans="2:9" x14ac:dyDescent="0.2">
      <c r="B1129" t="s">
        <v>8</v>
      </c>
      <c r="C1129" t="s">
        <v>4</v>
      </c>
      <c r="D1129">
        <v>512</v>
      </c>
      <c r="E1129">
        <v>23</v>
      </c>
      <c r="F1129">
        <v>1.87</v>
      </c>
      <c r="G1129" s="32">
        <v>44618</v>
      </c>
      <c r="H1129" s="32">
        <v>44627.999305555553</v>
      </c>
      <c r="I1129">
        <v>214400</v>
      </c>
    </row>
    <row r="1130" spans="2:9" x14ac:dyDescent="0.2">
      <c r="B1130" t="s">
        <v>8</v>
      </c>
      <c r="C1130" t="s">
        <v>4</v>
      </c>
      <c r="D1130">
        <v>512</v>
      </c>
      <c r="E1130">
        <v>24</v>
      </c>
      <c r="F1130">
        <v>1.91</v>
      </c>
      <c r="G1130" s="32">
        <v>44618</v>
      </c>
      <c r="H1130" s="32">
        <v>44627.999305555553</v>
      </c>
      <c r="I1130">
        <v>214400</v>
      </c>
    </row>
    <row r="1131" spans="2:9" x14ac:dyDescent="0.2">
      <c r="B1131" t="s">
        <v>8</v>
      </c>
      <c r="C1131" t="s">
        <v>4</v>
      </c>
      <c r="D1131">
        <v>512</v>
      </c>
      <c r="E1131">
        <v>25</v>
      </c>
      <c r="F1131">
        <v>1.95</v>
      </c>
      <c r="G1131" s="32">
        <v>44618</v>
      </c>
      <c r="H1131" s="32">
        <v>44627.999305555553</v>
      </c>
      <c r="I1131">
        <v>214400</v>
      </c>
    </row>
    <row r="1132" spans="2:9" x14ac:dyDescent="0.2">
      <c r="B1132" t="s">
        <v>8</v>
      </c>
      <c r="C1132" t="s">
        <v>4</v>
      </c>
      <c r="D1132">
        <v>512</v>
      </c>
      <c r="E1132">
        <v>26</v>
      </c>
      <c r="F1132">
        <v>2</v>
      </c>
      <c r="G1132" s="32">
        <v>44618</v>
      </c>
      <c r="H1132" s="32">
        <v>44627.999305555553</v>
      </c>
      <c r="I1132">
        <v>214400</v>
      </c>
    </row>
    <row r="1133" spans="2:9" x14ac:dyDescent="0.2">
      <c r="B1133" t="s">
        <v>8</v>
      </c>
      <c r="C1133" t="s">
        <v>4</v>
      </c>
      <c r="D1133">
        <v>512</v>
      </c>
      <c r="E1133">
        <v>27</v>
      </c>
      <c r="F1133">
        <v>2.04</v>
      </c>
      <c r="G1133" s="32">
        <v>44618</v>
      </c>
      <c r="H1133" s="32">
        <v>44627.999305555553</v>
      </c>
      <c r="I1133">
        <v>214400</v>
      </c>
    </row>
    <row r="1134" spans="2:9" x14ac:dyDescent="0.2">
      <c r="B1134" t="s">
        <v>8</v>
      </c>
      <c r="C1134" t="s">
        <v>4</v>
      </c>
      <c r="D1134">
        <v>512</v>
      </c>
      <c r="E1134">
        <v>28</v>
      </c>
      <c r="F1134">
        <v>2.09</v>
      </c>
      <c r="G1134" s="32">
        <v>44618</v>
      </c>
      <c r="H1134" s="32">
        <v>44627.999305555553</v>
      </c>
      <c r="I1134">
        <v>214400</v>
      </c>
    </row>
    <row r="1135" spans="2:9" x14ac:dyDescent="0.2">
      <c r="B1135" t="s">
        <v>8</v>
      </c>
      <c r="C1135" t="s">
        <v>4</v>
      </c>
      <c r="D1135">
        <v>512</v>
      </c>
      <c r="E1135">
        <v>29</v>
      </c>
      <c r="F1135">
        <v>2.13</v>
      </c>
      <c r="G1135" s="32">
        <v>44618</v>
      </c>
      <c r="H1135" s="32">
        <v>44627.999305555553</v>
      </c>
      <c r="I1135">
        <v>214400</v>
      </c>
    </row>
    <row r="1136" spans="2:9" x14ac:dyDescent="0.2">
      <c r="B1136" t="s">
        <v>8</v>
      </c>
      <c r="C1136" t="s">
        <v>4</v>
      </c>
      <c r="D1136">
        <v>512</v>
      </c>
      <c r="E1136">
        <v>30</v>
      </c>
      <c r="F1136">
        <v>2.1800000000000002</v>
      </c>
      <c r="G1136" s="32">
        <v>44618</v>
      </c>
      <c r="H1136" s="32">
        <v>44627.999305555553</v>
      </c>
      <c r="I1136">
        <v>214400</v>
      </c>
    </row>
    <row r="1137" spans="2:9" x14ac:dyDescent="0.2">
      <c r="B1137" t="s">
        <v>8</v>
      </c>
      <c r="C1137" t="s">
        <v>4</v>
      </c>
      <c r="D1137">
        <v>512</v>
      </c>
      <c r="E1137">
        <v>31</v>
      </c>
      <c r="F1137">
        <v>2.23</v>
      </c>
      <c r="G1137" s="32">
        <v>44618</v>
      </c>
      <c r="H1137" s="32">
        <v>44627.999305555553</v>
      </c>
      <c r="I1137">
        <v>214400</v>
      </c>
    </row>
    <row r="1138" spans="2:9" x14ac:dyDescent="0.2">
      <c r="B1138" t="s">
        <v>8</v>
      </c>
      <c r="C1138" t="s">
        <v>4</v>
      </c>
      <c r="D1138">
        <v>512</v>
      </c>
      <c r="E1138">
        <v>32</v>
      </c>
      <c r="F1138">
        <v>2.2799999999999998</v>
      </c>
      <c r="G1138" s="32">
        <v>44618</v>
      </c>
      <c r="H1138" s="32">
        <v>44627.999305555553</v>
      </c>
      <c r="I1138">
        <v>214400</v>
      </c>
    </row>
    <row r="1139" spans="2:9" x14ac:dyDescent="0.2">
      <c r="B1139" t="s">
        <v>8</v>
      </c>
      <c r="C1139" t="s">
        <v>4</v>
      </c>
      <c r="D1139">
        <v>512</v>
      </c>
      <c r="E1139">
        <v>33</v>
      </c>
      <c r="F1139">
        <v>2.3199999999999998</v>
      </c>
      <c r="G1139" s="32">
        <v>44618</v>
      </c>
      <c r="H1139" s="32">
        <v>44627.999305555553</v>
      </c>
      <c r="I1139">
        <v>214400</v>
      </c>
    </row>
    <row r="1140" spans="2:9" x14ac:dyDescent="0.2">
      <c r="B1140" t="s">
        <v>8</v>
      </c>
      <c r="C1140" t="s">
        <v>4</v>
      </c>
      <c r="D1140">
        <v>512</v>
      </c>
      <c r="E1140">
        <v>34</v>
      </c>
      <c r="F1140">
        <v>2.37</v>
      </c>
      <c r="G1140" s="32">
        <v>44618</v>
      </c>
      <c r="H1140" s="32">
        <v>44627.999305555553</v>
      </c>
      <c r="I1140">
        <v>214400</v>
      </c>
    </row>
    <row r="1141" spans="2:9" x14ac:dyDescent="0.2">
      <c r="B1141" t="s">
        <v>8</v>
      </c>
      <c r="C1141" t="s">
        <v>4</v>
      </c>
      <c r="D1141">
        <v>512</v>
      </c>
      <c r="E1141">
        <v>35</v>
      </c>
      <c r="F1141">
        <v>2.42</v>
      </c>
      <c r="G1141" s="32">
        <v>44618</v>
      </c>
      <c r="H1141" s="32">
        <v>44627.999305555553</v>
      </c>
      <c r="I1141">
        <v>214399</v>
      </c>
    </row>
    <row r="1142" spans="2:9" x14ac:dyDescent="0.2">
      <c r="B1142" t="s">
        <v>8</v>
      </c>
      <c r="C1142" t="s">
        <v>4</v>
      </c>
      <c r="D1142">
        <v>512</v>
      </c>
      <c r="E1142">
        <v>36</v>
      </c>
      <c r="F1142">
        <v>2.4700000000000002</v>
      </c>
      <c r="G1142" s="32">
        <v>44618</v>
      </c>
      <c r="H1142" s="32">
        <v>44627.999305555553</v>
      </c>
      <c r="I1142">
        <v>214399</v>
      </c>
    </row>
    <row r="1143" spans="2:9" x14ac:dyDescent="0.2">
      <c r="B1143" t="s">
        <v>8</v>
      </c>
      <c r="C1143" t="s">
        <v>4</v>
      </c>
      <c r="D1143">
        <v>512</v>
      </c>
      <c r="E1143">
        <v>37</v>
      </c>
      <c r="F1143">
        <v>2.52</v>
      </c>
      <c r="G1143" s="32">
        <v>44618</v>
      </c>
      <c r="H1143" s="32">
        <v>44627.999305555553</v>
      </c>
      <c r="I1143">
        <v>214399</v>
      </c>
    </row>
    <row r="1144" spans="2:9" x14ac:dyDescent="0.2">
      <c r="B1144" t="s">
        <v>8</v>
      </c>
      <c r="C1144" t="s">
        <v>4</v>
      </c>
      <c r="D1144">
        <v>512</v>
      </c>
      <c r="E1144">
        <v>38</v>
      </c>
      <c r="F1144">
        <v>2.57</v>
      </c>
      <c r="G1144" s="32">
        <v>44618</v>
      </c>
      <c r="H1144" s="32">
        <v>44627.999305555553</v>
      </c>
      <c r="I1144">
        <v>214399</v>
      </c>
    </row>
    <row r="1145" spans="2:9" x14ac:dyDescent="0.2">
      <c r="B1145" t="s">
        <v>8</v>
      </c>
      <c r="C1145" t="s">
        <v>4</v>
      </c>
      <c r="D1145">
        <v>512</v>
      </c>
      <c r="E1145">
        <v>39</v>
      </c>
      <c r="F1145">
        <v>2.62</v>
      </c>
      <c r="G1145" s="32">
        <v>44618</v>
      </c>
      <c r="H1145" s="32">
        <v>44627.999305555553</v>
      </c>
      <c r="I1145">
        <v>214399</v>
      </c>
    </row>
    <row r="1146" spans="2:9" x14ac:dyDescent="0.2">
      <c r="B1146" t="s">
        <v>8</v>
      </c>
      <c r="C1146" t="s">
        <v>4</v>
      </c>
      <c r="D1146">
        <v>512</v>
      </c>
      <c r="E1146">
        <v>40</v>
      </c>
      <c r="F1146">
        <v>2.67</v>
      </c>
      <c r="G1146" s="32">
        <v>44618</v>
      </c>
      <c r="H1146" s="32">
        <v>44627.999305555553</v>
      </c>
      <c r="I1146">
        <v>214399</v>
      </c>
    </row>
    <row r="1147" spans="2:9" x14ac:dyDescent="0.2">
      <c r="B1147" t="s">
        <v>8</v>
      </c>
      <c r="C1147" t="s">
        <v>4</v>
      </c>
      <c r="D1147">
        <v>512</v>
      </c>
      <c r="E1147">
        <v>41</v>
      </c>
      <c r="F1147">
        <v>2.72</v>
      </c>
      <c r="G1147" s="32">
        <v>44618</v>
      </c>
      <c r="H1147" s="32">
        <v>44627.999305555553</v>
      </c>
      <c r="I1147">
        <v>214399</v>
      </c>
    </row>
    <row r="1148" spans="2:9" x14ac:dyDescent="0.2">
      <c r="B1148" t="s">
        <v>8</v>
      </c>
      <c r="C1148" t="s">
        <v>4</v>
      </c>
      <c r="D1148">
        <v>512</v>
      </c>
      <c r="E1148">
        <v>42</v>
      </c>
      <c r="F1148">
        <v>2.76</v>
      </c>
      <c r="G1148" s="32">
        <v>44618</v>
      </c>
      <c r="H1148" s="32">
        <v>44627.999305555553</v>
      </c>
      <c r="I1148">
        <v>214399</v>
      </c>
    </row>
    <row r="1149" spans="2:9" x14ac:dyDescent="0.2">
      <c r="B1149" t="s">
        <v>8</v>
      </c>
      <c r="C1149" t="s">
        <v>4</v>
      </c>
      <c r="D1149">
        <v>512</v>
      </c>
      <c r="E1149">
        <v>43</v>
      </c>
      <c r="F1149">
        <v>2.81</v>
      </c>
      <c r="G1149" s="32">
        <v>44618</v>
      </c>
      <c r="H1149" s="32">
        <v>44627.999305555553</v>
      </c>
      <c r="I1149">
        <v>214399</v>
      </c>
    </row>
    <row r="1150" spans="2:9" x14ac:dyDescent="0.2">
      <c r="B1150" t="s">
        <v>8</v>
      </c>
      <c r="C1150" t="s">
        <v>4</v>
      </c>
      <c r="D1150">
        <v>512</v>
      </c>
      <c r="E1150">
        <v>44</v>
      </c>
      <c r="F1150">
        <v>2.86</v>
      </c>
      <c r="G1150" s="32">
        <v>44618</v>
      </c>
      <c r="H1150" s="32">
        <v>44627.999305555553</v>
      </c>
      <c r="I1150">
        <v>214399</v>
      </c>
    </row>
    <row r="1151" spans="2:9" x14ac:dyDescent="0.2">
      <c r="B1151" t="s">
        <v>8</v>
      </c>
      <c r="C1151" t="s">
        <v>4</v>
      </c>
      <c r="D1151">
        <v>512</v>
      </c>
      <c r="E1151">
        <v>45</v>
      </c>
      <c r="F1151">
        <v>2.91</v>
      </c>
      <c r="G1151" s="32">
        <v>44618</v>
      </c>
      <c r="H1151" s="32">
        <v>44627.999305555553</v>
      </c>
      <c r="I1151">
        <v>214399</v>
      </c>
    </row>
    <row r="1152" spans="2:9" x14ac:dyDescent="0.2">
      <c r="B1152" t="s">
        <v>8</v>
      </c>
      <c r="C1152" t="s">
        <v>4</v>
      </c>
      <c r="D1152">
        <v>512</v>
      </c>
      <c r="E1152">
        <v>46</v>
      </c>
      <c r="F1152">
        <v>2.96</v>
      </c>
      <c r="G1152" s="32">
        <v>44618</v>
      </c>
      <c r="H1152" s="32">
        <v>44627.999305555553</v>
      </c>
      <c r="I1152">
        <v>214399</v>
      </c>
    </row>
    <row r="1153" spans="2:9" x14ac:dyDescent="0.2">
      <c r="B1153" t="s">
        <v>8</v>
      </c>
      <c r="C1153" t="s">
        <v>4</v>
      </c>
      <c r="D1153">
        <v>512</v>
      </c>
      <c r="E1153">
        <v>47</v>
      </c>
      <c r="F1153">
        <v>3</v>
      </c>
      <c r="G1153" s="32">
        <v>44618</v>
      </c>
      <c r="H1153" s="32">
        <v>44627.999305555553</v>
      </c>
      <c r="I1153">
        <v>214399</v>
      </c>
    </row>
    <row r="1154" spans="2:9" x14ac:dyDescent="0.2">
      <c r="B1154" t="s">
        <v>8</v>
      </c>
      <c r="C1154" t="s">
        <v>4</v>
      </c>
      <c r="D1154">
        <v>512</v>
      </c>
      <c r="E1154">
        <v>48</v>
      </c>
      <c r="F1154">
        <v>3.05</v>
      </c>
      <c r="G1154" s="32">
        <v>44618</v>
      </c>
      <c r="H1154" s="32">
        <v>44627.999305555553</v>
      </c>
      <c r="I1154">
        <v>214399</v>
      </c>
    </row>
    <row r="1155" spans="2:9" x14ac:dyDescent="0.2">
      <c r="B1155" t="s">
        <v>8</v>
      </c>
      <c r="C1155" t="s">
        <v>4</v>
      </c>
      <c r="D1155">
        <v>512</v>
      </c>
      <c r="E1155">
        <v>49</v>
      </c>
      <c r="F1155">
        <v>3.1</v>
      </c>
      <c r="G1155" s="32">
        <v>44618</v>
      </c>
      <c r="H1155" s="32">
        <v>44627.999305555553</v>
      </c>
      <c r="I1155">
        <v>214399</v>
      </c>
    </row>
    <row r="1156" spans="2:9" x14ac:dyDescent="0.2">
      <c r="B1156" t="s">
        <v>8</v>
      </c>
      <c r="C1156" t="s">
        <v>4</v>
      </c>
      <c r="D1156">
        <v>512</v>
      </c>
      <c r="E1156">
        <v>50</v>
      </c>
      <c r="F1156">
        <v>3.15</v>
      </c>
      <c r="G1156" s="32">
        <v>44618</v>
      </c>
      <c r="H1156" s="32">
        <v>44627.999305555553</v>
      </c>
      <c r="I1156">
        <v>214399</v>
      </c>
    </row>
    <row r="1157" spans="2:9" x14ac:dyDescent="0.2">
      <c r="B1157" t="s">
        <v>8</v>
      </c>
      <c r="C1157" t="s">
        <v>4</v>
      </c>
      <c r="D1157">
        <v>512</v>
      </c>
      <c r="E1157">
        <v>51</v>
      </c>
      <c r="F1157">
        <v>3.2</v>
      </c>
      <c r="G1157" s="32">
        <v>44618</v>
      </c>
      <c r="H1157" s="32">
        <v>44627.999305555553</v>
      </c>
      <c r="I1157">
        <v>214399</v>
      </c>
    </row>
    <row r="1158" spans="2:9" x14ac:dyDescent="0.2">
      <c r="B1158" t="s">
        <v>8</v>
      </c>
      <c r="C1158" t="s">
        <v>4</v>
      </c>
      <c r="D1158">
        <v>512</v>
      </c>
      <c r="E1158">
        <v>52</v>
      </c>
      <c r="F1158">
        <v>3.25</v>
      </c>
      <c r="G1158" s="32">
        <v>44618</v>
      </c>
      <c r="H1158" s="32">
        <v>44627.999305555553</v>
      </c>
      <c r="I1158">
        <v>214399</v>
      </c>
    </row>
    <row r="1159" spans="2:9" x14ac:dyDescent="0.2">
      <c r="B1159" t="s">
        <v>8</v>
      </c>
      <c r="C1159" t="s">
        <v>4</v>
      </c>
      <c r="D1159">
        <v>512</v>
      </c>
      <c r="E1159">
        <v>53</v>
      </c>
      <c r="F1159">
        <v>3.29</v>
      </c>
      <c r="G1159" s="32">
        <v>44618</v>
      </c>
      <c r="H1159" s="32">
        <v>44627.999305555553</v>
      </c>
      <c r="I1159">
        <v>214399</v>
      </c>
    </row>
    <row r="1160" spans="2:9" x14ac:dyDescent="0.2">
      <c r="B1160" t="s">
        <v>8</v>
      </c>
      <c r="C1160" t="s">
        <v>4</v>
      </c>
      <c r="D1160">
        <v>512</v>
      </c>
      <c r="E1160">
        <v>54</v>
      </c>
      <c r="F1160">
        <v>3.34</v>
      </c>
      <c r="G1160" s="32">
        <v>44618</v>
      </c>
      <c r="H1160" s="32">
        <v>44627.999305555553</v>
      </c>
      <c r="I1160">
        <v>214399</v>
      </c>
    </row>
    <row r="1161" spans="2:9" x14ac:dyDescent="0.2">
      <c r="B1161" t="s">
        <v>8</v>
      </c>
      <c r="C1161" t="s">
        <v>4</v>
      </c>
      <c r="D1161">
        <v>512</v>
      </c>
      <c r="E1161">
        <v>55</v>
      </c>
      <c r="F1161">
        <v>3.39</v>
      </c>
      <c r="G1161" s="32">
        <v>44618</v>
      </c>
      <c r="H1161" s="32">
        <v>44627.999305555553</v>
      </c>
      <c r="I1161">
        <v>214399</v>
      </c>
    </row>
    <row r="1162" spans="2:9" x14ac:dyDescent="0.2">
      <c r="B1162" t="s">
        <v>8</v>
      </c>
      <c r="C1162" t="s">
        <v>4</v>
      </c>
      <c r="D1162">
        <v>512</v>
      </c>
      <c r="E1162">
        <v>56</v>
      </c>
      <c r="F1162">
        <v>3.44</v>
      </c>
      <c r="G1162" s="32">
        <v>44618</v>
      </c>
      <c r="H1162" s="32">
        <v>44627.999305555553</v>
      </c>
      <c r="I1162">
        <v>214399</v>
      </c>
    </row>
    <row r="1163" spans="2:9" x14ac:dyDescent="0.2">
      <c r="B1163" t="s">
        <v>8</v>
      </c>
      <c r="C1163" t="s">
        <v>4</v>
      </c>
      <c r="D1163">
        <v>512</v>
      </c>
      <c r="E1163">
        <v>57</v>
      </c>
      <c r="F1163">
        <v>3.49</v>
      </c>
      <c r="G1163" s="32">
        <v>44618</v>
      </c>
      <c r="H1163" s="32">
        <v>44627.999305555553</v>
      </c>
      <c r="I1163">
        <v>214399</v>
      </c>
    </row>
    <row r="1164" spans="2:9" x14ac:dyDescent="0.2">
      <c r="B1164" t="s">
        <v>8</v>
      </c>
      <c r="C1164" t="s">
        <v>4</v>
      </c>
      <c r="D1164">
        <v>512</v>
      </c>
      <c r="E1164">
        <v>58</v>
      </c>
      <c r="F1164">
        <v>3.54</v>
      </c>
      <c r="G1164" s="32">
        <v>44618</v>
      </c>
      <c r="H1164" s="32">
        <v>44627.999305555553</v>
      </c>
      <c r="I1164">
        <v>214399</v>
      </c>
    </row>
    <row r="1165" spans="2:9" x14ac:dyDescent="0.2">
      <c r="B1165" t="s">
        <v>8</v>
      </c>
      <c r="C1165" t="s">
        <v>4</v>
      </c>
      <c r="D1165">
        <v>512</v>
      </c>
      <c r="E1165">
        <v>59</v>
      </c>
      <c r="F1165">
        <v>3.59</v>
      </c>
      <c r="G1165" s="32">
        <v>44618</v>
      </c>
      <c r="H1165" s="32">
        <v>44627.999305555553</v>
      </c>
      <c r="I1165">
        <v>214399</v>
      </c>
    </row>
    <row r="1166" spans="2:9" x14ac:dyDescent="0.2">
      <c r="B1166" t="s">
        <v>8</v>
      </c>
      <c r="C1166" t="s">
        <v>4</v>
      </c>
      <c r="D1166">
        <v>512</v>
      </c>
      <c r="E1166">
        <v>60</v>
      </c>
      <c r="F1166">
        <v>3.64</v>
      </c>
      <c r="G1166" s="32">
        <v>44618</v>
      </c>
      <c r="H1166" s="32">
        <v>44627.999305555553</v>
      </c>
      <c r="I1166">
        <v>214399</v>
      </c>
    </row>
    <row r="1167" spans="2:9" x14ac:dyDescent="0.2">
      <c r="B1167" t="s">
        <v>8</v>
      </c>
      <c r="C1167" t="s">
        <v>4</v>
      </c>
      <c r="D1167">
        <v>512</v>
      </c>
      <c r="E1167">
        <v>61</v>
      </c>
      <c r="F1167">
        <v>3.7</v>
      </c>
      <c r="G1167" s="32">
        <v>44618</v>
      </c>
      <c r="H1167" s="32">
        <v>44627.999305555553</v>
      </c>
      <c r="I1167">
        <v>214399</v>
      </c>
    </row>
    <row r="1168" spans="2:9" x14ac:dyDescent="0.2">
      <c r="B1168" t="s">
        <v>8</v>
      </c>
      <c r="C1168" t="s">
        <v>4</v>
      </c>
      <c r="D1168">
        <v>512</v>
      </c>
      <c r="E1168">
        <v>62</v>
      </c>
      <c r="F1168">
        <v>3.75</v>
      </c>
      <c r="G1168" s="32">
        <v>44618</v>
      </c>
      <c r="H1168" s="32">
        <v>44627.999305555553</v>
      </c>
      <c r="I1168">
        <v>214399</v>
      </c>
    </row>
    <row r="1169" spans="2:9" x14ac:dyDescent="0.2">
      <c r="B1169" t="s">
        <v>8</v>
      </c>
      <c r="C1169" t="s">
        <v>4</v>
      </c>
      <c r="D1169">
        <v>512</v>
      </c>
      <c r="E1169">
        <v>63</v>
      </c>
      <c r="F1169">
        <v>3.8</v>
      </c>
      <c r="G1169" s="32">
        <v>44618</v>
      </c>
      <c r="H1169" s="32">
        <v>44627.999305555553</v>
      </c>
      <c r="I1169">
        <v>214399</v>
      </c>
    </row>
    <row r="1170" spans="2:9" x14ac:dyDescent="0.2">
      <c r="B1170" t="s">
        <v>8</v>
      </c>
      <c r="C1170" t="s">
        <v>4</v>
      </c>
      <c r="D1170">
        <v>512</v>
      </c>
      <c r="E1170">
        <v>64</v>
      </c>
      <c r="F1170">
        <v>3.86</v>
      </c>
      <c r="G1170" s="32">
        <v>44618</v>
      </c>
      <c r="H1170" s="32">
        <v>44627.999305555553</v>
      </c>
      <c r="I1170">
        <v>214399</v>
      </c>
    </row>
    <row r="1171" spans="2:9" x14ac:dyDescent="0.2">
      <c r="B1171" t="s">
        <v>8</v>
      </c>
      <c r="C1171" t="s">
        <v>4</v>
      </c>
      <c r="D1171">
        <v>512</v>
      </c>
      <c r="E1171">
        <v>65</v>
      </c>
      <c r="F1171">
        <v>3.92</v>
      </c>
      <c r="G1171" s="32">
        <v>44618</v>
      </c>
      <c r="H1171" s="32">
        <v>44627.999305555553</v>
      </c>
      <c r="I1171">
        <v>214399</v>
      </c>
    </row>
    <row r="1172" spans="2:9" x14ac:dyDescent="0.2">
      <c r="B1172" t="s">
        <v>8</v>
      </c>
      <c r="C1172" t="s">
        <v>4</v>
      </c>
      <c r="D1172">
        <v>512</v>
      </c>
      <c r="E1172">
        <v>66</v>
      </c>
      <c r="F1172">
        <v>3.97</v>
      </c>
      <c r="G1172" s="32">
        <v>44618</v>
      </c>
      <c r="H1172" s="32">
        <v>44627.999305555553</v>
      </c>
      <c r="I1172">
        <v>214399</v>
      </c>
    </row>
    <row r="1173" spans="2:9" x14ac:dyDescent="0.2">
      <c r="B1173" t="s">
        <v>8</v>
      </c>
      <c r="C1173" t="s">
        <v>4</v>
      </c>
      <c r="D1173">
        <v>512</v>
      </c>
      <c r="E1173">
        <v>67</v>
      </c>
      <c r="F1173">
        <v>4.03</v>
      </c>
      <c r="G1173" s="32">
        <v>44618</v>
      </c>
      <c r="H1173" s="32">
        <v>44627.999305555553</v>
      </c>
      <c r="I1173">
        <v>214399</v>
      </c>
    </row>
    <row r="1174" spans="2:9" x14ac:dyDescent="0.2">
      <c r="B1174" t="s">
        <v>8</v>
      </c>
      <c r="C1174" t="s">
        <v>4</v>
      </c>
      <c r="D1174">
        <v>512</v>
      </c>
      <c r="E1174">
        <v>68</v>
      </c>
      <c r="F1174">
        <v>4.09</v>
      </c>
      <c r="G1174" s="32">
        <v>44618</v>
      </c>
      <c r="H1174" s="32">
        <v>44627.999305555553</v>
      </c>
      <c r="I1174">
        <v>214399</v>
      </c>
    </row>
    <row r="1175" spans="2:9" x14ac:dyDescent="0.2">
      <c r="B1175" t="s">
        <v>8</v>
      </c>
      <c r="C1175" t="s">
        <v>4</v>
      </c>
      <c r="D1175">
        <v>512</v>
      </c>
      <c r="E1175">
        <v>69</v>
      </c>
      <c r="F1175">
        <v>4.16</v>
      </c>
      <c r="G1175" s="32">
        <v>44618</v>
      </c>
      <c r="H1175" s="32">
        <v>44627.999305555553</v>
      </c>
      <c r="I1175">
        <v>214399</v>
      </c>
    </row>
    <row r="1176" spans="2:9" x14ac:dyDescent="0.2">
      <c r="B1176" t="s">
        <v>8</v>
      </c>
      <c r="C1176" t="s">
        <v>4</v>
      </c>
      <c r="D1176">
        <v>512</v>
      </c>
      <c r="E1176">
        <v>70</v>
      </c>
      <c r="F1176">
        <v>4.22</v>
      </c>
      <c r="G1176" s="32">
        <v>44618</v>
      </c>
      <c r="H1176" s="32">
        <v>44627.999305555553</v>
      </c>
      <c r="I1176">
        <v>214399</v>
      </c>
    </row>
    <row r="1177" spans="2:9" x14ac:dyDescent="0.2">
      <c r="B1177" t="s">
        <v>8</v>
      </c>
      <c r="C1177" t="s">
        <v>4</v>
      </c>
      <c r="D1177">
        <v>512</v>
      </c>
      <c r="E1177">
        <v>71</v>
      </c>
      <c r="F1177">
        <v>4.28</v>
      </c>
      <c r="G1177" s="32">
        <v>44618</v>
      </c>
      <c r="H1177" s="32">
        <v>44627.999305555553</v>
      </c>
      <c r="I1177">
        <v>214399</v>
      </c>
    </row>
    <row r="1178" spans="2:9" x14ac:dyDescent="0.2">
      <c r="B1178" t="s">
        <v>8</v>
      </c>
      <c r="C1178" t="s">
        <v>4</v>
      </c>
      <c r="D1178">
        <v>512</v>
      </c>
      <c r="E1178">
        <v>72</v>
      </c>
      <c r="F1178">
        <v>4.3499999999999996</v>
      </c>
      <c r="G1178" s="32">
        <v>44618</v>
      </c>
      <c r="H1178" s="32">
        <v>44627.999305555553</v>
      </c>
      <c r="I1178">
        <v>214399</v>
      </c>
    </row>
    <row r="1179" spans="2:9" x14ac:dyDescent="0.2">
      <c r="B1179" t="s">
        <v>8</v>
      </c>
      <c r="C1179" t="s">
        <v>4</v>
      </c>
      <c r="D1179">
        <v>512</v>
      </c>
      <c r="E1179">
        <v>73</v>
      </c>
      <c r="F1179">
        <v>4.42</v>
      </c>
      <c r="G1179" s="32">
        <v>44618</v>
      </c>
      <c r="H1179" s="32">
        <v>44627.999305555553</v>
      </c>
      <c r="I1179">
        <v>214399</v>
      </c>
    </row>
    <row r="1180" spans="2:9" x14ac:dyDescent="0.2">
      <c r="B1180" t="s">
        <v>8</v>
      </c>
      <c r="C1180" t="s">
        <v>4</v>
      </c>
      <c r="D1180">
        <v>512</v>
      </c>
      <c r="E1180">
        <v>74</v>
      </c>
      <c r="F1180">
        <v>4.5</v>
      </c>
      <c r="G1180" s="32">
        <v>44618</v>
      </c>
      <c r="H1180" s="32">
        <v>44627.999305555553</v>
      </c>
      <c r="I1180">
        <v>214399</v>
      </c>
    </row>
    <row r="1181" spans="2:9" x14ac:dyDescent="0.2">
      <c r="B1181" t="s">
        <v>8</v>
      </c>
      <c r="C1181" t="s">
        <v>4</v>
      </c>
      <c r="D1181">
        <v>512</v>
      </c>
      <c r="E1181">
        <v>75</v>
      </c>
      <c r="F1181">
        <v>4.57</v>
      </c>
      <c r="G1181" s="32">
        <v>44618</v>
      </c>
      <c r="H1181" s="32">
        <v>44627.999305555553</v>
      </c>
      <c r="I1181">
        <v>214399</v>
      </c>
    </row>
    <row r="1182" spans="2:9" x14ac:dyDescent="0.2">
      <c r="B1182" t="s">
        <v>8</v>
      </c>
      <c r="C1182" t="s">
        <v>4</v>
      </c>
      <c r="D1182">
        <v>512</v>
      </c>
      <c r="E1182">
        <v>76</v>
      </c>
      <c r="F1182">
        <v>4.6500000000000004</v>
      </c>
      <c r="G1182" s="32">
        <v>44618</v>
      </c>
      <c r="H1182" s="32">
        <v>44627.999305555553</v>
      </c>
      <c r="I1182">
        <v>214399</v>
      </c>
    </row>
    <row r="1183" spans="2:9" x14ac:dyDescent="0.2">
      <c r="B1183" t="s">
        <v>8</v>
      </c>
      <c r="C1183" t="s">
        <v>4</v>
      </c>
      <c r="D1183">
        <v>512</v>
      </c>
      <c r="E1183">
        <v>77</v>
      </c>
      <c r="F1183">
        <v>4.74</v>
      </c>
      <c r="G1183" s="32">
        <v>44618</v>
      </c>
      <c r="H1183" s="32">
        <v>44627.999305555553</v>
      </c>
      <c r="I1183">
        <v>214399</v>
      </c>
    </row>
    <row r="1184" spans="2:9" x14ac:dyDescent="0.2">
      <c r="B1184" t="s">
        <v>8</v>
      </c>
      <c r="C1184" t="s">
        <v>4</v>
      </c>
      <c r="D1184">
        <v>512</v>
      </c>
      <c r="E1184">
        <v>78</v>
      </c>
      <c r="F1184">
        <v>4.82</v>
      </c>
      <c r="G1184" s="32">
        <v>44618</v>
      </c>
      <c r="H1184" s="32">
        <v>44627.999305555553</v>
      </c>
      <c r="I1184">
        <v>214399</v>
      </c>
    </row>
    <row r="1185" spans="2:9" x14ac:dyDescent="0.2">
      <c r="B1185" t="s">
        <v>8</v>
      </c>
      <c r="C1185" t="s">
        <v>4</v>
      </c>
      <c r="D1185">
        <v>512</v>
      </c>
      <c r="E1185">
        <v>79</v>
      </c>
      <c r="F1185">
        <v>4.91</v>
      </c>
      <c r="G1185" s="32">
        <v>44618</v>
      </c>
      <c r="H1185" s="32">
        <v>44627.999305555553</v>
      </c>
      <c r="I1185">
        <v>214399</v>
      </c>
    </row>
    <row r="1186" spans="2:9" x14ac:dyDescent="0.2">
      <c r="B1186" t="s">
        <v>8</v>
      </c>
      <c r="C1186" t="s">
        <v>4</v>
      </c>
      <c r="D1186">
        <v>512</v>
      </c>
      <c r="E1186">
        <v>80</v>
      </c>
      <c r="F1186">
        <v>5.01</v>
      </c>
      <c r="G1186" s="32">
        <v>44618</v>
      </c>
      <c r="H1186" s="32">
        <v>44627.999305555553</v>
      </c>
      <c r="I1186">
        <v>214399</v>
      </c>
    </row>
    <row r="1187" spans="2:9" x14ac:dyDescent="0.2">
      <c r="B1187" t="s">
        <v>8</v>
      </c>
      <c r="C1187" t="s">
        <v>4</v>
      </c>
      <c r="D1187">
        <v>512</v>
      </c>
      <c r="E1187">
        <v>81</v>
      </c>
      <c r="F1187">
        <v>5.1100000000000003</v>
      </c>
      <c r="G1187" s="32">
        <v>44618</v>
      </c>
      <c r="H1187" s="32">
        <v>44627.999305555553</v>
      </c>
      <c r="I1187">
        <v>214399</v>
      </c>
    </row>
    <row r="1188" spans="2:9" x14ac:dyDescent="0.2">
      <c r="B1188" t="s">
        <v>8</v>
      </c>
      <c r="C1188" t="s">
        <v>4</v>
      </c>
      <c r="D1188">
        <v>512</v>
      </c>
      <c r="E1188">
        <v>82</v>
      </c>
      <c r="F1188">
        <v>5.22</v>
      </c>
      <c r="G1188" s="32">
        <v>44618</v>
      </c>
      <c r="H1188" s="32">
        <v>44627.999305555553</v>
      </c>
      <c r="I1188">
        <v>214399</v>
      </c>
    </row>
    <row r="1189" spans="2:9" x14ac:dyDescent="0.2">
      <c r="B1189" t="s">
        <v>8</v>
      </c>
      <c r="C1189" t="s">
        <v>4</v>
      </c>
      <c r="D1189">
        <v>512</v>
      </c>
      <c r="E1189">
        <v>83</v>
      </c>
      <c r="F1189">
        <v>5.34</v>
      </c>
      <c r="G1189" s="32">
        <v>44618</v>
      </c>
      <c r="H1189" s="32">
        <v>44627.999305555553</v>
      </c>
      <c r="I1189">
        <v>214399</v>
      </c>
    </row>
    <row r="1190" spans="2:9" x14ac:dyDescent="0.2">
      <c r="B1190" t="s">
        <v>8</v>
      </c>
      <c r="C1190" t="s">
        <v>4</v>
      </c>
      <c r="D1190">
        <v>512</v>
      </c>
      <c r="E1190">
        <v>84</v>
      </c>
      <c r="F1190">
        <v>5.47</v>
      </c>
      <c r="G1190" s="32">
        <v>44618</v>
      </c>
      <c r="H1190" s="32">
        <v>44627.999305555553</v>
      </c>
      <c r="I1190">
        <v>214399</v>
      </c>
    </row>
    <row r="1191" spans="2:9" x14ac:dyDescent="0.2">
      <c r="B1191" t="s">
        <v>8</v>
      </c>
      <c r="C1191" t="s">
        <v>4</v>
      </c>
      <c r="D1191">
        <v>512</v>
      </c>
      <c r="E1191">
        <v>85</v>
      </c>
      <c r="F1191">
        <v>5.61</v>
      </c>
      <c r="G1191" s="32">
        <v>44618</v>
      </c>
      <c r="H1191" s="32">
        <v>44627.999305555553</v>
      </c>
      <c r="I1191">
        <v>214399</v>
      </c>
    </row>
    <row r="1192" spans="2:9" x14ac:dyDescent="0.2">
      <c r="B1192" t="s">
        <v>8</v>
      </c>
      <c r="C1192" t="s">
        <v>4</v>
      </c>
      <c r="D1192">
        <v>512</v>
      </c>
      <c r="E1192">
        <v>86</v>
      </c>
      <c r="F1192">
        <v>5.76</v>
      </c>
      <c r="G1192" s="32">
        <v>44618</v>
      </c>
      <c r="H1192" s="32">
        <v>44627.999305555553</v>
      </c>
      <c r="I1192">
        <v>214399</v>
      </c>
    </row>
    <row r="1193" spans="2:9" x14ac:dyDescent="0.2">
      <c r="B1193" t="s">
        <v>8</v>
      </c>
      <c r="C1193" t="s">
        <v>4</v>
      </c>
      <c r="D1193">
        <v>512</v>
      </c>
      <c r="E1193">
        <v>87</v>
      </c>
      <c r="F1193">
        <v>5.93</v>
      </c>
      <c r="G1193" s="32">
        <v>44618</v>
      </c>
      <c r="H1193" s="32">
        <v>44627.999305555553</v>
      </c>
      <c r="I1193">
        <v>214399</v>
      </c>
    </row>
    <row r="1194" spans="2:9" x14ac:dyDescent="0.2">
      <c r="B1194" t="s">
        <v>8</v>
      </c>
      <c r="C1194" t="s">
        <v>4</v>
      </c>
      <c r="D1194">
        <v>512</v>
      </c>
      <c r="E1194">
        <v>88</v>
      </c>
      <c r="F1194">
        <v>6.12</v>
      </c>
      <c r="G1194" s="32">
        <v>44618</v>
      </c>
      <c r="H1194" s="32">
        <v>44627.999305555553</v>
      </c>
      <c r="I1194">
        <v>214399</v>
      </c>
    </row>
    <row r="1195" spans="2:9" x14ac:dyDescent="0.2">
      <c r="B1195" t="s">
        <v>8</v>
      </c>
      <c r="C1195" t="s">
        <v>4</v>
      </c>
      <c r="D1195">
        <v>512</v>
      </c>
      <c r="E1195">
        <v>89</v>
      </c>
      <c r="F1195">
        <v>6.34</v>
      </c>
      <c r="G1195" s="32">
        <v>44618</v>
      </c>
      <c r="H1195" s="32">
        <v>44627.999305555553</v>
      </c>
      <c r="I1195">
        <v>214399</v>
      </c>
    </row>
    <row r="1196" spans="2:9" x14ac:dyDescent="0.2">
      <c r="B1196" t="s">
        <v>8</v>
      </c>
      <c r="C1196" t="s">
        <v>4</v>
      </c>
      <c r="D1196">
        <v>512</v>
      </c>
      <c r="E1196">
        <v>90</v>
      </c>
      <c r="F1196">
        <v>6.58</v>
      </c>
      <c r="G1196" s="32">
        <v>44618</v>
      </c>
      <c r="H1196" s="32">
        <v>44627.999305555553</v>
      </c>
      <c r="I1196">
        <v>214399</v>
      </c>
    </row>
    <row r="1197" spans="2:9" x14ac:dyDescent="0.2">
      <c r="B1197" t="s">
        <v>8</v>
      </c>
      <c r="C1197" t="s">
        <v>4</v>
      </c>
      <c r="D1197">
        <v>512</v>
      </c>
      <c r="E1197">
        <v>91</v>
      </c>
      <c r="F1197">
        <v>6.87</v>
      </c>
      <c r="G1197" s="32">
        <v>44618</v>
      </c>
      <c r="H1197" s="32">
        <v>44627.999305555553</v>
      </c>
      <c r="I1197">
        <v>214399</v>
      </c>
    </row>
    <row r="1198" spans="2:9" x14ac:dyDescent="0.2">
      <c r="B1198" t="s">
        <v>8</v>
      </c>
      <c r="C1198" t="s">
        <v>4</v>
      </c>
      <c r="D1198">
        <v>512</v>
      </c>
      <c r="E1198">
        <v>92</v>
      </c>
      <c r="F1198">
        <v>7.22</v>
      </c>
      <c r="G1198" s="32">
        <v>44618</v>
      </c>
      <c r="H1198" s="32">
        <v>44627.999305555553</v>
      </c>
      <c r="I1198">
        <v>214399</v>
      </c>
    </row>
    <row r="1199" spans="2:9" x14ac:dyDescent="0.2">
      <c r="B1199" t="s">
        <v>8</v>
      </c>
      <c r="C1199" t="s">
        <v>4</v>
      </c>
      <c r="D1199">
        <v>512</v>
      </c>
      <c r="E1199">
        <v>93</v>
      </c>
      <c r="F1199">
        <v>7.62</v>
      </c>
      <c r="G1199" s="32">
        <v>44618</v>
      </c>
      <c r="H1199" s="32">
        <v>44627.999305555553</v>
      </c>
      <c r="I1199">
        <v>214399</v>
      </c>
    </row>
    <row r="1200" spans="2:9" x14ac:dyDescent="0.2">
      <c r="B1200" t="s">
        <v>8</v>
      </c>
      <c r="C1200" t="s">
        <v>4</v>
      </c>
      <c r="D1200">
        <v>512</v>
      </c>
      <c r="E1200">
        <v>94</v>
      </c>
      <c r="F1200">
        <v>8.1300000000000008</v>
      </c>
      <c r="G1200" s="32">
        <v>44618</v>
      </c>
      <c r="H1200" s="32">
        <v>44627.999305555553</v>
      </c>
      <c r="I1200">
        <v>214399</v>
      </c>
    </row>
    <row r="1201" spans="2:9" x14ac:dyDescent="0.2">
      <c r="B1201" t="s">
        <v>8</v>
      </c>
      <c r="C1201" t="s">
        <v>4</v>
      </c>
      <c r="D1201">
        <v>512</v>
      </c>
      <c r="E1201">
        <v>95</v>
      </c>
      <c r="F1201">
        <v>8.76</v>
      </c>
      <c r="G1201" s="32">
        <v>44618</v>
      </c>
      <c r="H1201" s="32">
        <v>44627.999305555553</v>
      </c>
      <c r="I1201">
        <v>214399</v>
      </c>
    </row>
    <row r="1202" spans="2:9" x14ac:dyDescent="0.2">
      <c r="B1202" t="s">
        <v>8</v>
      </c>
      <c r="C1202" t="s">
        <v>4</v>
      </c>
      <c r="D1202">
        <v>512</v>
      </c>
      <c r="E1202">
        <v>96</v>
      </c>
      <c r="F1202">
        <v>9.61</v>
      </c>
      <c r="G1202" s="32">
        <v>44618</v>
      </c>
      <c r="H1202" s="32">
        <v>44627.999305555553</v>
      </c>
      <c r="I1202">
        <v>214399</v>
      </c>
    </row>
    <row r="1203" spans="2:9" x14ac:dyDescent="0.2">
      <c r="B1203" t="s">
        <v>8</v>
      </c>
      <c r="C1203" t="s">
        <v>4</v>
      </c>
      <c r="D1203">
        <v>512</v>
      </c>
      <c r="E1203">
        <v>97</v>
      </c>
      <c r="F1203">
        <v>10.94</v>
      </c>
      <c r="G1203" s="32">
        <v>44618</v>
      </c>
      <c r="H1203" s="32">
        <v>44627.999305555553</v>
      </c>
      <c r="I1203">
        <v>214399</v>
      </c>
    </row>
    <row r="1204" spans="2:9" x14ac:dyDescent="0.2">
      <c r="B1204" t="s">
        <v>8</v>
      </c>
      <c r="C1204" t="s">
        <v>4</v>
      </c>
      <c r="D1204">
        <v>512</v>
      </c>
      <c r="E1204">
        <v>98</v>
      </c>
      <c r="F1204">
        <v>13.37</v>
      </c>
      <c r="G1204" s="32">
        <v>44618</v>
      </c>
      <c r="H1204" s="32">
        <v>44627.999305555553</v>
      </c>
      <c r="I1204">
        <v>214399</v>
      </c>
    </row>
    <row r="1205" spans="2:9" x14ac:dyDescent="0.2">
      <c r="B1205" t="s">
        <v>8</v>
      </c>
      <c r="C1205" t="s">
        <v>4</v>
      </c>
      <c r="D1205">
        <v>512</v>
      </c>
      <c r="E1205">
        <v>99</v>
      </c>
      <c r="F1205">
        <v>19.23</v>
      </c>
      <c r="G1205" s="32">
        <v>44618</v>
      </c>
      <c r="H1205" s="32">
        <v>44627.999305555553</v>
      </c>
      <c r="I1205">
        <v>214399</v>
      </c>
    </row>
    <row r="1206" spans="2:9" x14ac:dyDescent="0.2">
      <c r="B1206" t="s">
        <v>8</v>
      </c>
      <c r="C1206" t="s">
        <v>5</v>
      </c>
      <c r="D1206">
        <v>4</v>
      </c>
      <c r="E1206">
        <v>0</v>
      </c>
      <c r="F1206">
        <v>0</v>
      </c>
      <c r="G1206" s="32">
        <v>44618</v>
      </c>
      <c r="H1206" s="32">
        <v>44627.999305555553</v>
      </c>
      <c r="I1206">
        <v>199541</v>
      </c>
    </row>
    <row r="1207" spans="2:9" x14ac:dyDescent="0.2">
      <c r="B1207" t="s">
        <v>8</v>
      </c>
      <c r="C1207" t="s">
        <v>5</v>
      </c>
      <c r="D1207">
        <v>4</v>
      </c>
      <c r="E1207">
        <v>1</v>
      </c>
      <c r="F1207">
        <v>0</v>
      </c>
      <c r="G1207" s="32">
        <v>44618</v>
      </c>
      <c r="H1207" s="32">
        <v>44627.999305555553</v>
      </c>
      <c r="I1207">
        <v>199541</v>
      </c>
    </row>
    <row r="1208" spans="2:9" x14ac:dyDescent="0.2">
      <c r="B1208" t="s">
        <v>8</v>
      </c>
      <c r="C1208" t="s">
        <v>5</v>
      </c>
      <c r="D1208">
        <v>4</v>
      </c>
      <c r="E1208">
        <v>2</v>
      </c>
      <c r="F1208">
        <v>0</v>
      </c>
      <c r="G1208" s="32">
        <v>44618</v>
      </c>
      <c r="H1208" s="32">
        <v>44627.999305555553</v>
      </c>
      <c r="I1208">
        <v>199541</v>
      </c>
    </row>
    <row r="1209" spans="2:9" x14ac:dyDescent="0.2">
      <c r="B1209" t="s">
        <v>8</v>
      </c>
      <c r="C1209" t="s">
        <v>5</v>
      </c>
      <c r="D1209">
        <v>4</v>
      </c>
      <c r="E1209">
        <v>3</v>
      </c>
      <c r="F1209">
        <v>0.01</v>
      </c>
      <c r="G1209" s="32">
        <v>44618</v>
      </c>
      <c r="H1209" s="32">
        <v>44627.999305555553</v>
      </c>
      <c r="I1209">
        <v>199541</v>
      </c>
    </row>
    <row r="1210" spans="2:9" x14ac:dyDescent="0.2">
      <c r="B1210" t="s">
        <v>8</v>
      </c>
      <c r="C1210" t="s">
        <v>5</v>
      </c>
      <c r="D1210">
        <v>4</v>
      </c>
      <c r="E1210">
        <v>4</v>
      </c>
      <c r="F1210">
        <v>0.01</v>
      </c>
      <c r="G1210" s="32">
        <v>44618</v>
      </c>
      <c r="H1210" s="32">
        <v>44627.999305555553</v>
      </c>
      <c r="I1210">
        <v>199541</v>
      </c>
    </row>
    <row r="1211" spans="2:9" x14ac:dyDescent="0.2">
      <c r="B1211" t="s">
        <v>8</v>
      </c>
      <c r="C1211" t="s">
        <v>5</v>
      </c>
      <c r="D1211">
        <v>4</v>
      </c>
      <c r="E1211">
        <v>5</v>
      </c>
      <c r="F1211">
        <v>0.01</v>
      </c>
      <c r="G1211" s="32">
        <v>44618</v>
      </c>
      <c r="H1211" s="32">
        <v>44627.999305555553</v>
      </c>
      <c r="I1211">
        <v>199541</v>
      </c>
    </row>
    <row r="1212" spans="2:9" x14ac:dyDescent="0.2">
      <c r="B1212" t="s">
        <v>8</v>
      </c>
      <c r="C1212" t="s">
        <v>5</v>
      </c>
      <c r="D1212">
        <v>4</v>
      </c>
      <c r="E1212">
        <v>6</v>
      </c>
      <c r="F1212">
        <v>0.01</v>
      </c>
      <c r="G1212" s="32">
        <v>44618</v>
      </c>
      <c r="H1212" s="32">
        <v>44627.999305555553</v>
      </c>
      <c r="I1212">
        <v>199541</v>
      </c>
    </row>
    <row r="1213" spans="2:9" x14ac:dyDescent="0.2">
      <c r="B1213" t="s">
        <v>8</v>
      </c>
      <c r="C1213" t="s">
        <v>5</v>
      </c>
      <c r="D1213">
        <v>4</v>
      </c>
      <c r="E1213">
        <v>7</v>
      </c>
      <c r="F1213">
        <v>0.01</v>
      </c>
      <c r="G1213" s="32">
        <v>44618</v>
      </c>
      <c r="H1213" s="32">
        <v>44627.999305555553</v>
      </c>
      <c r="I1213">
        <v>199541</v>
      </c>
    </row>
    <row r="1214" spans="2:9" x14ac:dyDescent="0.2">
      <c r="B1214" t="s">
        <v>8</v>
      </c>
      <c r="C1214" t="s">
        <v>5</v>
      </c>
      <c r="D1214">
        <v>4</v>
      </c>
      <c r="E1214">
        <v>8</v>
      </c>
      <c r="F1214">
        <v>0.01</v>
      </c>
      <c r="G1214" s="32">
        <v>44618</v>
      </c>
      <c r="H1214" s="32">
        <v>44627.999305555553</v>
      </c>
      <c r="I1214">
        <v>199541</v>
      </c>
    </row>
    <row r="1215" spans="2:9" x14ac:dyDescent="0.2">
      <c r="B1215" t="s">
        <v>8</v>
      </c>
      <c r="C1215" t="s">
        <v>5</v>
      </c>
      <c r="D1215">
        <v>4</v>
      </c>
      <c r="E1215">
        <v>9</v>
      </c>
      <c r="F1215">
        <v>0.01</v>
      </c>
      <c r="G1215" s="32">
        <v>44618</v>
      </c>
      <c r="H1215" s="32">
        <v>44627.999305555553</v>
      </c>
      <c r="I1215">
        <v>199541</v>
      </c>
    </row>
    <row r="1216" spans="2:9" x14ac:dyDescent="0.2">
      <c r="B1216" t="s">
        <v>8</v>
      </c>
      <c r="C1216" t="s">
        <v>5</v>
      </c>
      <c r="D1216">
        <v>4</v>
      </c>
      <c r="E1216">
        <v>10</v>
      </c>
      <c r="F1216">
        <v>0.01</v>
      </c>
      <c r="G1216" s="32">
        <v>44618</v>
      </c>
      <c r="H1216" s="32">
        <v>44627.999305555553</v>
      </c>
      <c r="I1216">
        <v>199541</v>
      </c>
    </row>
    <row r="1217" spans="2:9" x14ac:dyDescent="0.2">
      <c r="B1217" t="s">
        <v>8</v>
      </c>
      <c r="C1217" t="s">
        <v>5</v>
      </c>
      <c r="D1217">
        <v>4</v>
      </c>
      <c r="E1217">
        <v>11</v>
      </c>
      <c r="F1217">
        <v>0.01</v>
      </c>
      <c r="G1217" s="32">
        <v>44618</v>
      </c>
      <c r="H1217" s="32">
        <v>44627.999305555553</v>
      </c>
      <c r="I1217">
        <v>199541</v>
      </c>
    </row>
    <row r="1218" spans="2:9" x14ac:dyDescent="0.2">
      <c r="B1218" t="s">
        <v>8</v>
      </c>
      <c r="C1218" t="s">
        <v>5</v>
      </c>
      <c r="D1218">
        <v>4</v>
      </c>
      <c r="E1218">
        <v>12</v>
      </c>
      <c r="F1218">
        <v>0.01</v>
      </c>
      <c r="G1218" s="32">
        <v>44618</v>
      </c>
      <c r="H1218" s="32">
        <v>44627.999305555553</v>
      </c>
      <c r="I1218">
        <v>199541</v>
      </c>
    </row>
    <row r="1219" spans="2:9" x14ac:dyDescent="0.2">
      <c r="B1219" t="s">
        <v>8</v>
      </c>
      <c r="C1219" t="s">
        <v>5</v>
      </c>
      <c r="D1219">
        <v>4</v>
      </c>
      <c r="E1219">
        <v>13</v>
      </c>
      <c r="F1219">
        <v>0.01</v>
      </c>
      <c r="G1219" s="32">
        <v>44618</v>
      </c>
      <c r="H1219" s="32">
        <v>44627.999305555553</v>
      </c>
      <c r="I1219">
        <v>199541</v>
      </c>
    </row>
    <row r="1220" spans="2:9" x14ac:dyDescent="0.2">
      <c r="B1220" t="s">
        <v>8</v>
      </c>
      <c r="C1220" t="s">
        <v>5</v>
      </c>
      <c r="D1220">
        <v>4</v>
      </c>
      <c r="E1220">
        <v>14</v>
      </c>
      <c r="F1220">
        <v>0.01</v>
      </c>
      <c r="G1220" s="32">
        <v>44618</v>
      </c>
      <c r="H1220" s="32">
        <v>44627.999305555553</v>
      </c>
      <c r="I1220">
        <v>199541</v>
      </c>
    </row>
    <row r="1221" spans="2:9" x14ac:dyDescent="0.2">
      <c r="B1221" t="s">
        <v>8</v>
      </c>
      <c r="C1221" t="s">
        <v>5</v>
      </c>
      <c r="D1221">
        <v>4</v>
      </c>
      <c r="E1221">
        <v>15</v>
      </c>
      <c r="F1221">
        <v>0.01</v>
      </c>
      <c r="G1221" s="32">
        <v>44618</v>
      </c>
      <c r="H1221" s="32">
        <v>44627.999305555553</v>
      </c>
      <c r="I1221">
        <v>199541</v>
      </c>
    </row>
    <row r="1222" spans="2:9" x14ac:dyDescent="0.2">
      <c r="B1222" t="s">
        <v>8</v>
      </c>
      <c r="C1222" t="s">
        <v>5</v>
      </c>
      <c r="D1222">
        <v>4</v>
      </c>
      <c r="E1222">
        <v>16</v>
      </c>
      <c r="F1222">
        <v>0.01</v>
      </c>
      <c r="G1222" s="32">
        <v>44618</v>
      </c>
      <c r="H1222" s="32">
        <v>44627.999305555553</v>
      </c>
      <c r="I1222">
        <v>199541</v>
      </c>
    </row>
    <row r="1223" spans="2:9" x14ac:dyDescent="0.2">
      <c r="B1223" t="s">
        <v>8</v>
      </c>
      <c r="C1223" t="s">
        <v>5</v>
      </c>
      <c r="D1223">
        <v>4</v>
      </c>
      <c r="E1223">
        <v>17</v>
      </c>
      <c r="F1223">
        <v>0.01</v>
      </c>
      <c r="G1223" s="32">
        <v>44618</v>
      </c>
      <c r="H1223" s="32">
        <v>44627.999305555553</v>
      </c>
      <c r="I1223">
        <v>199541</v>
      </c>
    </row>
    <row r="1224" spans="2:9" x14ac:dyDescent="0.2">
      <c r="B1224" t="s">
        <v>8</v>
      </c>
      <c r="C1224" t="s">
        <v>5</v>
      </c>
      <c r="D1224">
        <v>4</v>
      </c>
      <c r="E1224">
        <v>18</v>
      </c>
      <c r="F1224">
        <v>0.02</v>
      </c>
      <c r="G1224" s="32">
        <v>44618</v>
      </c>
      <c r="H1224" s="32">
        <v>44627.999305555553</v>
      </c>
      <c r="I1224">
        <v>199541</v>
      </c>
    </row>
    <row r="1225" spans="2:9" x14ac:dyDescent="0.2">
      <c r="B1225" t="s">
        <v>8</v>
      </c>
      <c r="C1225" t="s">
        <v>5</v>
      </c>
      <c r="D1225">
        <v>4</v>
      </c>
      <c r="E1225">
        <v>19</v>
      </c>
      <c r="F1225">
        <v>0.02</v>
      </c>
      <c r="G1225" s="32">
        <v>44618</v>
      </c>
      <c r="H1225" s="32">
        <v>44627.999305555553</v>
      </c>
      <c r="I1225">
        <v>199541</v>
      </c>
    </row>
    <row r="1226" spans="2:9" x14ac:dyDescent="0.2">
      <c r="B1226" t="s">
        <v>8</v>
      </c>
      <c r="C1226" t="s">
        <v>5</v>
      </c>
      <c r="D1226">
        <v>4</v>
      </c>
      <c r="E1226">
        <v>20</v>
      </c>
      <c r="F1226">
        <v>0.02</v>
      </c>
      <c r="G1226" s="32">
        <v>44618</v>
      </c>
      <c r="H1226" s="32">
        <v>44627.999305555553</v>
      </c>
      <c r="I1226">
        <v>199541</v>
      </c>
    </row>
    <row r="1227" spans="2:9" x14ac:dyDescent="0.2">
      <c r="B1227" t="s">
        <v>8</v>
      </c>
      <c r="C1227" t="s">
        <v>5</v>
      </c>
      <c r="D1227">
        <v>4</v>
      </c>
      <c r="E1227">
        <v>21</v>
      </c>
      <c r="F1227">
        <v>0.02</v>
      </c>
      <c r="G1227" s="32">
        <v>44618</v>
      </c>
      <c r="H1227" s="32">
        <v>44627.999305555553</v>
      </c>
      <c r="I1227">
        <v>199541</v>
      </c>
    </row>
    <row r="1228" spans="2:9" x14ac:dyDescent="0.2">
      <c r="B1228" t="s">
        <v>8</v>
      </c>
      <c r="C1228" t="s">
        <v>5</v>
      </c>
      <c r="D1228">
        <v>4</v>
      </c>
      <c r="E1228">
        <v>22</v>
      </c>
      <c r="F1228">
        <v>0.02</v>
      </c>
      <c r="G1228" s="32">
        <v>44618</v>
      </c>
      <c r="H1228" s="32">
        <v>44627.999305555553</v>
      </c>
      <c r="I1228">
        <v>199541</v>
      </c>
    </row>
    <row r="1229" spans="2:9" x14ac:dyDescent="0.2">
      <c r="B1229" t="s">
        <v>8</v>
      </c>
      <c r="C1229" t="s">
        <v>5</v>
      </c>
      <c r="D1229">
        <v>4</v>
      </c>
      <c r="E1229">
        <v>23</v>
      </c>
      <c r="F1229">
        <v>0.02</v>
      </c>
      <c r="G1229" s="32">
        <v>44618</v>
      </c>
      <c r="H1229" s="32">
        <v>44627.999305555553</v>
      </c>
      <c r="I1229">
        <v>199541</v>
      </c>
    </row>
    <row r="1230" spans="2:9" x14ac:dyDescent="0.2">
      <c r="B1230" t="s">
        <v>8</v>
      </c>
      <c r="C1230" t="s">
        <v>5</v>
      </c>
      <c r="D1230">
        <v>4</v>
      </c>
      <c r="E1230">
        <v>24</v>
      </c>
      <c r="F1230">
        <v>0.03</v>
      </c>
      <c r="G1230" s="32">
        <v>44618</v>
      </c>
      <c r="H1230" s="32">
        <v>44627.999305555553</v>
      </c>
      <c r="I1230">
        <v>199541</v>
      </c>
    </row>
    <row r="1231" spans="2:9" x14ac:dyDescent="0.2">
      <c r="B1231" t="s">
        <v>8</v>
      </c>
      <c r="C1231" t="s">
        <v>5</v>
      </c>
      <c r="D1231">
        <v>4</v>
      </c>
      <c r="E1231">
        <v>25</v>
      </c>
      <c r="F1231">
        <v>0.03</v>
      </c>
      <c r="G1231" s="32">
        <v>44618</v>
      </c>
      <c r="H1231" s="32">
        <v>44627.999305555553</v>
      </c>
      <c r="I1231">
        <v>199541</v>
      </c>
    </row>
    <row r="1232" spans="2:9" x14ac:dyDescent="0.2">
      <c r="B1232" t="s">
        <v>8</v>
      </c>
      <c r="C1232" t="s">
        <v>5</v>
      </c>
      <c r="D1232">
        <v>4</v>
      </c>
      <c r="E1232">
        <v>26</v>
      </c>
      <c r="F1232">
        <v>0.03</v>
      </c>
      <c r="G1232" s="32">
        <v>44618</v>
      </c>
      <c r="H1232" s="32">
        <v>44627.999305555553</v>
      </c>
      <c r="I1232">
        <v>199541</v>
      </c>
    </row>
    <row r="1233" spans="2:9" x14ac:dyDescent="0.2">
      <c r="B1233" t="s">
        <v>8</v>
      </c>
      <c r="C1233" t="s">
        <v>5</v>
      </c>
      <c r="D1233">
        <v>4</v>
      </c>
      <c r="E1233">
        <v>27</v>
      </c>
      <c r="F1233">
        <v>0.04</v>
      </c>
      <c r="G1233" s="32">
        <v>44618</v>
      </c>
      <c r="H1233" s="32">
        <v>44627.999305555553</v>
      </c>
      <c r="I1233">
        <v>199541</v>
      </c>
    </row>
    <row r="1234" spans="2:9" x14ac:dyDescent="0.2">
      <c r="B1234" t="s">
        <v>8</v>
      </c>
      <c r="C1234" t="s">
        <v>5</v>
      </c>
      <c r="D1234">
        <v>4</v>
      </c>
      <c r="E1234">
        <v>28</v>
      </c>
      <c r="F1234">
        <v>0.04</v>
      </c>
      <c r="G1234" s="32">
        <v>44618</v>
      </c>
      <c r="H1234" s="32">
        <v>44627.999305555553</v>
      </c>
      <c r="I1234">
        <v>199541</v>
      </c>
    </row>
    <row r="1235" spans="2:9" x14ac:dyDescent="0.2">
      <c r="B1235" t="s">
        <v>8</v>
      </c>
      <c r="C1235" t="s">
        <v>5</v>
      </c>
      <c r="D1235">
        <v>4</v>
      </c>
      <c r="E1235">
        <v>29</v>
      </c>
      <c r="F1235">
        <v>0.04</v>
      </c>
      <c r="G1235" s="32">
        <v>44618</v>
      </c>
      <c r="H1235" s="32">
        <v>44627.999305555553</v>
      </c>
      <c r="I1235">
        <v>199541</v>
      </c>
    </row>
    <row r="1236" spans="2:9" x14ac:dyDescent="0.2">
      <c r="B1236" t="s">
        <v>8</v>
      </c>
      <c r="C1236" t="s">
        <v>5</v>
      </c>
      <c r="D1236">
        <v>4</v>
      </c>
      <c r="E1236">
        <v>30</v>
      </c>
      <c r="F1236">
        <v>0.05</v>
      </c>
      <c r="G1236" s="32">
        <v>44618</v>
      </c>
      <c r="H1236" s="32">
        <v>44627.999305555553</v>
      </c>
      <c r="I1236">
        <v>199541</v>
      </c>
    </row>
    <row r="1237" spans="2:9" x14ac:dyDescent="0.2">
      <c r="B1237" t="s">
        <v>8</v>
      </c>
      <c r="C1237" t="s">
        <v>5</v>
      </c>
      <c r="D1237">
        <v>4</v>
      </c>
      <c r="E1237">
        <v>31</v>
      </c>
      <c r="F1237">
        <v>0.05</v>
      </c>
      <c r="G1237" s="32">
        <v>44618</v>
      </c>
      <c r="H1237" s="32">
        <v>44627.999305555553</v>
      </c>
      <c r="I1237">
        <v>199541</v>
      </c>
    </row>
    <row r="1238" spans="2:9" x14ac:dyDescent="0.2">
      <c r="B1238" t="s">
        <v>8</v>
      </c>
      <c r="C1238" t="s">
        <v>5</v>
      </c>
      <c r="D1238">
        <v>4</v>
      </c>
      <c r="E1238">
        <v>32</v>
      </c>
      <c r="F1238">
        <v>0.06</v>
      </c>
      <c r="G1238" s="32">
        <v>44618</v>
      </c>
      <c r="H1238" s="32">
        <v>44627.999305555553</v>
      </c>
      <c r="I1238">
        <v>199541</v>
      </c>
    </row>
    <row r="1239" spans="2:9" x14ac:dyDescent="0.2">
      <c r="B1239" t="s">
        <v>8</v>
      </c>
      <c r="C1239" t="s">
        <v>5</v>
      </c>
      <c r="D1239">
        <v>4</v>
      </c>
      <c r="E1239">
        <v>33</v>
      </c>
      <c r="F1239">
        <v>0.06</v>
      </c>
      <c r="G1239" s="32">
        <v>44618</v>
      </c>
      <c r="H1239" s="32">
        <v>44627.999305555553</v>
      </c>
      <c r="I1239">
        <v>199541</v>
      </c>
    </row>
    <row r="1240" spans="2:9" x14ac:dyDescent="0.2">
      <c r="B1240" t="s">
        <v>8</v>
      </c>
      <c r="C1240" t="s">
        <v>5</v>
      </c>
      <c r="D1240">
        <v>4</v>
      </c>
      <c r="E1240">
        <v>34</v>
      </c>
      <c r="F1240">
        <v>0.06</v>
      </c>
      <c r="G1240" s="32">
        <v>44618</v>
      </c>
      <c r="H1240" s="32">
        <v>44627.999305555553</v>
      </c>
      <c r="I1240">
        <v>199541</v>
      </c>
    </row>
    <row r="1241" spans="2:9" x14ac:dyDescent="0.2">
      <c r="B1241" t="s">
        <v>8</v>
      </c>
      <c r="C1241" t="s">
        <v>5</v>
      </c>
      <c r="D1241">
        <v>4</v>
      </c>
      <c r="E1241">
        <v>35</v>
      </c>
      <c r="F1241">
        <v>7.0000000000000007E-2</v>
      </c>
      <c r="G1241" s="32">
        <v>44618</v>
      </c>
      <c r="H1241" s="32">
        <v>44627.999305555553</v>
      </c>
      <c r="I1241">
        <v>199541</v>
      </c>
    </row>
    <row r="1242" spans="2:9" x14ac:dyDescent="0.2">
      <c r="B1242" t="s">
        <v>8</v>
      </c>
      <c r="C1242" t="s">
        <v>5</v>
      </c>
      <c r="D1242">
        <v>4</v>
      </c>
      <c r="E1242">
        <v>36</v>
      </c>
      <c r="F1242">
        <v>7.0000000000000007E-2</v>
      </c>
      <c r="G1242" s="32">
        <v>44618</v>
      </c>
      <c r="H1242" s="32">
        <v>44627.999305555553</v>
      </c>
      <c r="I1242">
        <v>199541</v>
      </c>
    </row>
    <row r="1243" spans="2:9" x14ac:dyDescent="0.2">
      <c r="B1243" t="s">
        <v>8</v>
      </c>
      <c r="C1243" t="s">
        <v>5</v>
      </c>
      <c r="D1243">
        <v>4</v>
      </c>
      <c r="E1243">
        <v>37</v>
      </c>
      <c r="F1243">
        <v>7.0000000000000007E-2</v>
      </c>
      <c r="G1243" s="32">
        <v>44618</v>
      </c>
      <c r="H1243" s="32">
        <v>44627.999305555553</v>
      </c>
      <c r="I1243">
        <v>199541</v>
      </c>
    </row>
    <row r="1244" spans="2:9" x14ac:dyDescent="0.2">
      <c r="B1244" t="s">
        <v>8</v>
      </c>
      <c r="C1244" t="s">
        <v>5</v>
      </c>
      <c r="D1244">
        <v>4</v>
      </c>
      <c r="E1244">
        <v>38</v>
      </c>
      <c r="F1244">
        <v>0.08</v>
      </c>
      <c r="G1244" s="32">
        <v>44618</v>
      </c>
      <c r="H1244" s="32">
        <v>44627.999305555553</v>
      </c>
      <c r="I1244">
        <v>199541</v>
      </c>
    </row>
    <row r="1245" spans="2:9" x14ac:dyDescent="0.2">
      <c r="B1245" t="s">
        <v>8</v>
      </c>
      <c r="C1245" t="s">
        <v>5</v>
      </c>
      <c r="D1245">
        <v>4</v>
      </c>
      <c r="E1245">
        <v>39</v>
      </c>
      <c r="F1245">
        <v>0.08</v>
      </c>
      <c r="G1245" s="32">
        <v>44618</v>
      </c>
      <c r="H1245" s="32">
        <v>44627.999305555553</v>
      </c>
      <c r="I1245">
        <v>199541</v>
      </c>
    </row>
    <row r="1246" spans="2:9" x14ac:dyDescent="0.2">
      <c r="B1246" t="s">
        <v>8</v>
      </c>
      <c r="C1246" t="s">
        <v>5</v>
      </c>
      <c r="D1246">
        <v>4</v>
      </c>
      <c r="E1246">
        <v>40</v>
      </c>
      <c r="F1246">
        <v>0.09</v>
      </c>
      <c r="G1246" s="32">
        <v>44618</v>
      </c>
      <c r="H1246" s="32">
        <v>44627.999305555553</v>
      </c>
      <c r="I1246">
        <v>199541</v>
      </c>
    </row>
    <row r="1247" spans="2:9" x14ac:dyDescent="0.2">
      <c r="B1247" t="s">
        <v>8</v>
      </c>
      <c r="C1247" t="s">
        <v>5</v>
      </c>
      <c r="D1247">
        <v>4</v>
      </c>
      <c r="E1247">
        <v>41</v>
      </c>
      <c r="F1247">
        <v>0.09</v>
      </c>
      <c r="G1247" s="32">
        <v>44618</v>
      </c>
      <c r="H1247" s="32">
        <v>44627.999305555553</v>
      </c>
      <c r="I1247">
        <v>199541</v>
      </c>
    </row>
    <row r="1248" spans="2:9" x14ac:dyDescent="0.2">
      <c r="B1248" t="s">
        <v>8</v>
      </c>
      <c r="C1248" t="s">
        <v>5</v>
      </c>
      <c r="D1248">
        <v>4</v>
      </c>
      <c r="E1248">
        <v>42</v>
      </c>
      <c r="F1248">
        <v>0.1</v>
      </c>
      <c r="G1248" s="32">
        <v>44618</v>
      </c>
      <c r="H1248" s="32">
        <v>44627.999305555553</v>
      </c>
      <c r="I1248">
        <v>199541</v>
      </c>
    </row>
    <row r="1249" spans="2:9" x14ac:dyDescent="0.2">
      <c r="B1249" t="s">
        <v>8</v>
      </c>
      <c r="C1249" t="s">
        <v>5</v>
      </c>
      <c r="D1249">
        <v>4</v>
      </c>
      <c r="E1249">
        <v>43</v>
      </c>
      <c r="F1249">
        <v>0.11</v>
      </c>
      <c r="G1249" s="32">
        <v>44618</v>
      </c>
      <c r="H1249" s="32">
        <v>44627.999305555553</v>
      </c>
      <c r="I1249">
        <v>199541</v>
      </c>
    </row>
    <row r="1250" spans="2:9" x14ac:dyDescent="0.2">
      <c r="B1250" t="s">
        <v>8</v>
      </c>
      <c r="C1250" t="s">
        <v>5</v>
      </c>
      <c r="D1250">
        <v>4</v>
      </c>
      <c r="E1250">
        <v>44</v>
      </c>
      <c r="F1250">
        <v>0.11</v>
      </c>
      <c r="G1250" s="32">
        <v>44618</v>
      </c>
      <c r="H1250" s="32">
        <v>44627.999305555553</v>
      </c>
      <c r="I1250">
        <v>199541</v>
      </c>
    </row>
    <row r="1251" spans="2:9" x14ac:dyDescent="0.2">
      <c r="B1251" t="s">
        <v>8</v>
      </c>
      <c r="C1251" t="s">
        <v>5</v>
      </c>
      <c r="D1251">
        <v>4</v>
      </c>
      <c r="E1251">
        <v>45</v>
      </c>
      <c r="F1251">
        <v>0.12</v>
      </c>
      <c r="G1251" s="32">
        <v>44618</v>
      </c>
      <c r="H1251" s="32">
        <v>44627.999305555553</v>
      </c>
      <c r="I1251">
        <v>199541</v>
      </c>
    </row>
    <row r="1252" spans="2:9" x14ac:dyDescent="0.2">
      <c r="B1252" t="s">
        <v>8</v>
      </c>
      <c r="C1252" t="s">
        <v>5</v>
      </c>
      <c r="D1252">
        <v>4</v>
      </c>
      <c r="E1252">
        <v>46</v>
      </c>
      <c r="F1252">
        <v>0.13</v>
      </c>
      <c r="G1252" s="32">
        <v>44618</v>
      </c>
      <c r="H1252" s="32">
        <v>44627.999305555553</v>
      </c>
      <c r="I1252">
        <v>199541</v>
      </c>
    </row>
    <row r="1253" spans="2:9" x14ac:dyDescent="0.2">
      <c r="B1253" t="s">
        <v>8</v>
      </c>
      <c r="C1253" t="s">
        <v>5</v>
      </c>
      <c r="D1253">
        <v>4</v>
      </c>
      <c r="E1253">
        <v>47</v>
      </c>
      <c r="F1253">
        <v>0.13</v>
      </c>
      <c r="G1253" s="32">
        <v>44618</v>
      </c>
      <c r="H1253" s="32">
        <v>44627.999305555553</v>
      </c>
      <c r="I1253">
        <v>199541</v>
      </c>
    </row>
    <row r="1254" spans="2:9" x14ac:dyDescent="0.2">
      <c r="B1254" t="s">
        <v>8</v>
      </c>
      <c r="C1254" t="s">
        <v>5</v>
      </c>
      <c r="D1254">
        <v>4</v>
      </c>
      <c r="E1254">
        <v>48</v>
      </c>
      <c r="F1254">
        <v>0.14000000000000001</v>
      </c>
      <c r="G1254" s="32">
        <v>44618</v>
      </c>
      <c r="H1254" s="32">
        <v>44627.999305555553</v>
      </c>
      <c r="I1254">
        <v>199541</v>
      </c>
    </row>
    <row r="1255" spans="2:9" x14ac:dyDescent="0.2">
      <c r="B1255" t="s">
        <v>8</v>
      </c>
      <c r="C1255" t="s">
        <v>5</v>
      </c>
      <c r="D1255">
        <v>4</v>
      </c>
      <c r="E1255">
        <v>49</v>
      </c>
      <c r="F1255">
        <v>0.15</v>
      </c>
      <c r="G1255" s="32">
        <v>44618</v>
      </c>
      <c r="H1255" s="32">
        <v>44627.999305555553</v>
      </c>
      <c r="I1255">
        <v>199541</v>
      </c>
    </row>
    <row r="1256" spans="2:9" x14ac:dyDescent="0.2">
      <c r="B1256" t="s">
        <v>8</v>
      </c>
      <c r="C1256" t="s">
        <v>5</v>
      </c>
      <c r="D1256">
        <v>4</v>
      </c>
      <c r="E1256">
        <v>50</v>
      </c>
      <c r="F1256">
        <v>0.15</v>
      </c>
      <c r="G1256" s="32">
        <v>44618</v>
      </c>
      <c r="H1256" s="32">
        <v>44627.999305555553</v>
      </c>
      <c r="I1256">
        <v>199541</v>
      </c>
    </row>
    <row r="1257" spans="2:9" x14ac:dyDescent="0.2">
      <c r="B1257" t="s">
        <v>8</v>
      </c>
      <c r="C1257" t="s">
        <v>5</v>
      </c>
      <c r="D1257">
        <v>4</v>
      </c>
      <c r="E1257">
        <v>51</v>
      </c>
      <c r="F1257">
        <v>0.16</v>
      </c>
      <c r="G1257" s="32">
        <v>44618</v>
      </c>
      <c r="H1257" s="32">
        <v>44627.999305555553</v>
      </c>
      <c r="I1257">
        <v>199541</v>
      </c>
    </row>
    <row r="1258" spans="2:9" x14ac:dyDescent="0.2">
      <c r="B1258" t="s">
        <v>8</v>
      </c>
      <c r="C1258" t="s">
        <v>5</v>
      </c>
      <c r="D1258">
        <v>4</v>
      </c>
      <c r="E1258">
        <v>52</v>
      </c>
      <c r="F1258">
        <v>0.17</v>
      </c>
      <c r="G1258" s="32">
        <v>44618</v>
      </c>
      <c r="H1258" s="32">
        <v>44627.999305555553</v>
      </c>
      <c r="I1258">
        <v>199541</v>
      </c>
    </row>
    <row r="1259" spans="2:9" x14ac:dyDescent="0.2">
      <c r="B1259" t="s">
        <v>8</v>
      </c>
      <c r="C1259" t="s">
        <v>5</v>
      </c>
      <c r="D1259">
        <v>4</v>
      </c>
      <c r="E1259">
        <v>53</v>
      </c>
      <c r="F1259">
        <v>0.18</v>
      </c>
      <c r="G1259" s="32">
        <v>44618</v>
      </c>
      <c r="H1259" s="32">
        <v>44627.999305555553</v>
      </c>
      <c r="I1259">
        <v>199541</v>
      </c>
    </row>
    <row r="1260" spans="2:9" x14ac:dyDescent="0.2">
      <c r="B1260" t="s">
        <v>8</v>
      </c>
      <c r="C1260" t="s">
        <v>5</v>
      </c>
      <c r="D1260">
        <v>4</v>
      </c>
      <c r="E1260">
        <v>54</v>
      </c>
      <c r="F1260">
        <v>0.18</v>
      </c>
      <c r="G1260" s="32">
        <v>44618</v>
      </c>
      <c r="H1260" s="32">
        <v>44627.999305555553</v>
      </c>
      <c r="I1260">
        <v>199541</v>
      </c>
    </row>
    <row r="1261" spans="2:9" x14ac:dyDescent="0.2">
      <c r="B1261" t="s">
        <v>8</v>
      </c>
      <c r="C1261" t="s">
        <v>5</v>
      </c>
      <c r="D1261">
        <v>4</v>
      </c>
      <c r="E1261">
        <v>55</v>
      </c>
      <c r="F1261">
        <v>0.19</v>
      </c>
      <c r="G1261" s="32">
        <v>44618</v>
      </c>
      <c r="H1261" s="32">
        <v>44627.999305555553</v>
      </c>
      <c r="I1261">
        <v>199541</v>
      </c>
    </row>
    <row r="1262" spans="2:9" x14ac:dyDescent="0.2">
      <c r="B1262" t="s">
        <v>8</v>
      </c>
      <c r="C1262" t="s">
        <v>5</v>
      </c>
      <c r="D1262">
        <v>4</v>
      </c>
      <c r="E1262">
        <v>56</v>
      </c>
      <c r="F1262">
        <v>0.2</v>
      </c>
      <c r="G1262" s="32">
        <v>44618</v>
      </c>
      <c r="H1262" s="32">
        <v>44627.999305555553</v>
      </c>
      <c r="I1262">
        <v>199541</v>
      </c>
    </row>
    <row r="1263" spans="2:9" x14ac:dyDescent="0.2">
      <c r="B1263" t="s">
        <v>8</v>
      </c>
      <c r="C1263" t="s">
        <v>5</v>
      </c>
      <c r="D1263">
        <v>4</v>
      </c>
      <c r="E1263">
        <v>57</v>
      </c>
      <c r="F1263">
        <v>0.21</v>
      </c>
      <c r="G1263" s="32">
        <v>44618</v>
      </c>
      <c r="H1263" s="32">
        <v>44627.999305555553</v>
      </c>
      <c r="I1263">
        <v>199541</v>
      </c>
    </row>
    <row r="1264" spans="2:9" x14ac:dyDescent="0.2">
      <c r="B1264" t="s">
        <v>8</v>
      </c>
      <c r="C1264" t="s">
        <v>5</v>
      </c>
      <c r="D1264">
        <v>4</v>
      </c>
      <c r="E1264">
        <v>58</v>
      </c>
      <c r="F1264">
        <v>0.22</v>
      </c>
      <c r="G1264" s="32">
        <v>44618</v>
      </c>
      <c r="H1264" s="32">
        <v>44627.999305555553</v>
      </c>
      <c r="I1264">
        <v>199541</v>
      </c>
    </row>
    <row r="1265" spans="2:9" x14ac:dyDescent="0.2">
      <c r="B1265" t="s">
        <v>8</v>
      </c>
      <c r="C1265" t="s">
        <v>5</v>
      </c>
      <c r="D1265">
        <v>4</v>
      </c>
      <c r="E1265">
        <v>59</v>
      </c>
      <c r="F1265">
        <v>0.23</v>
      </c>
      <c r="G1265" s="32">
        <v>44618</v>
      </c>
      <c r="H1265" s="32">
        <v>44627.999305555553</v>
      </c>
      <c r="I1265">
        <v>199541</v>
      </c>
    </row>
    <row r="1266" spans="2:9" x14ac:dyDescent="0.2">
      <c r="B1266" t="s">
        <v>8</v>
      </c>
      <c r="C1266" t="s">
        <v>5</v>
      </c>
      <c r="D1266">
        <v>4</v>
      </c>
      <c r="E1266">
        <v>60</v>
      </c>
      <c r="F1266">
        <v>0.24</v>
      </c>
      <c r="G1266" s="32">
        <v>44618</v>
      </c>
      <c r="H1266" s="32">
        <v>44627.999305555553</v>
      </c>
      <c r="I1266">
        <v>199541</v>
      </c>
    </row>
    <row r="1267" spans="2:9" x14ac:dyDescent="0.2">
      <c r="B1267" t="s">
        <v>8</v>
      </c>
      <c r="C1267" t="s">
        <v>5</v>
      </c>
      <c r="D1267">
        <v>4</v>
      </c>
      <c r="E1267">
        <v>61</v>
      </c>
      <c r="F1267">
        <v>0.25</v>
      </c>
      <c r="G1267" s="32">
        <v>44618</v>
      </c>
      <c r="H1267" s="32">
        <v>44627.999305555553</v>
      </c>
      <c r="I1267">
        <v>199541</v>
      </c>
    </row>
    <row r="1268" spans="2:9" x14ac:dyDescent="0.2">
      <c r="B1268" t="s">
        <v>8</v>
      </c>
      <c r="C1268" t="s">
        <v>5</v>
      </c>
      <c r="D1268">
        <v>4</v>
      </c>
      <c r="E1268">
        <v>62</v>
      </c>
      <c r="F1268">
        <v>0.26</v>
      </c>
      <c r="G1268" s="32">
        <v>44618</v>
      </c>
      <c r="H1268" s="32">
        <v>44627.999305555553</v>
      </c>
      <c r="I1268">
        <v>199541</v>
      </c>
    </row>
    <row r="1269" spans="2:9" x14ac:dyDescent="0.2">
      <c r="B1269" t="s">
        <v>8</v>
      </c>
      <c r="C1269" t="s">
        <v>5</v>
      </c>
      <c r="D1269">
        <v>4</v>
      </c>
      <c r="E1269">
        <v>63</v>
      </c>
      <c r="F1269">
        <v>0.27</v>
      </c>
      <c r="G1269" s="32">
        <v>44618</v>
      </c>
      <c r="H1269" s="32">
        <v>44627.999305555553</v>
      </c>
      <c r="I1269">
        <v>199541</v>
      </c>
    </row>
    <row r="1270" spans="2:9" x14ac:dyDescent="0.2">
      <c r="B1270" t="s">
        <v>8</v>
      </c>
      <c r="C1270" t="s">
        <v>5</v>
      </c>
      <c r="D1270">
        <v>4</v>
      </c>
      <c r="E1270">
        <v>64</v>
      </c>
      <c r="F1270">
        <v>0.28000000000000003</v>
      </c>
      <c r="G1270" s="32">
        <v>44618</v>
      </c>
      <c r="H1270" s="32">
        <v>44627.999305555553</v>
      </c>
      <c r="I1270">
        <v>199541</v>
      </c>
    </row>
    <row r="1271" spans="2:9" x14ac:dyDescent="0.2">
      <c r="B1271" t="s">
        <v>8</v>
      </c>
      <c r="C1271" t="s">
        <v>5</v>
      </c>
      <c r="D1271">
        <v>4</v>
      </c>
      <c r="E1271">
        <v>65</v>
      </c>
      <c r="F1271">
        <v>0.3</v>
      </c>
      <c r="G1271" s="32">
        <v>44618</v>
      </c>
      <c r="H1271" s="32">
        <v>44627.999305555553</v>
      </c>
      <c r="I1271">
        <v>199541</v>
      </c>
    </row>
    <row r="1272" spans="2:9" x14ac:dyDescent="0.2">
      <c r="B1272" t="s">
        <v>8</v>
      </c>
      <c r="C1272" t="s">
        <v>5</v>
      </c>
      <c r="D1272">
        <v>4</v>
      </c>
      <c r="E1272">
        <v>66</v>
      </c>
      <c r="F1272">
        <v>0.31</v>
      </c>
      <c r="G1272" s="32">
        <v>44618</v>
      </c>
      <c r="H1272" s="32">
        <v>44627.999305555553</v>
      </c>
      <c r="I1272">
        <v>199541</v>
      </c>
    </row>
    <row r="1273" spans="2:9" x14ac:dyDescent="0.2">
      <c r="B1273" t="s">
        <v>8</v>
      </c>
      <c r="C1273" t="s">
        <v>5</v>
      </c>
      <c r="D1273">
        <v>4</v>
      </c>
      <c r="E1273">
        <v>67</v>
      </c>
      <c r="F1273">
        <v>0.32</v>
      </c>
      <c r="G1273" s="32">
        <v>44618</v>
      </c>
      <c r="H1273" s="32">
        <v>44627.999305555553</v>
      </c>
      <c r="I1273">
        <v>199541</v>
      </c>
    </row>
    <row r="1274" spans="2:9" x14ac:dyDescent="0.2">
      <c r="B1274" t="s">
        <v>8</v>
      </c>
      <c r="C1274" t="s">
        <v>5</v>
      </c>
      <c r="D1274">
        <v>4</v>
      </c>
      <c r="E1274">
        <v>68</v>
      </c>
      <c r="F1274">
        <v>0.33</v>
      </c>
      <c r="G1274" s="32">
        <v>44618</v>
      </c>
      <c r="H1274" s="32">
        <v>44627.999305555553</v>
      </c>
      <c r="I1274">
        <v>199541</v>
      </c>
    </row>
    <row r="1275" spans="2:9" x14ac:dyDescent="0.2">
      <c r="B1275" t="s">
        <v>8</v>
      </c>
      <c r="C1275" t="s">
        <v>5</v>
      </c>
      <c r="D1275">
        <v>4</v>
      </c>
      <c r="E1275">
        <v>69</v>
      </c>
      <c r="F1275">
        <v>0.34</v>
      </c>
      <c r="G1275" s="32">
        <v>44618</v>
      </c>
      <c r="H1275" s="32">
        <v>44627.999305555553</v>
      </c>
      <c r="I1275">
        <v>199541</v>
      </c>
    </row>
    <row r="1276" spans="2:9" x14ac:dyDescent="0.2">
      <c r="B1276" t="s">
        <v>8</v>
      </c>
      <c r="C1276" t="s">
        <v>5</v>
      </c>
      <c r="D1276">
        <v>4</v>
      </c>
      <c r="E1276">
        <v>70</v>
      </c>
      <c r="F1276">
        <v>0.35</v>
      </c>
      <c r="G1276" s="32">
        <v>44618</v>
      </c>
      <c r="H1276" s="32">
        <v>44627.999305555553</v>
      </c>
      <c r="I1276">
        <v>199541</v>
      </c>
    </row>
    <row r="1277" spans="2:9" x14ac:dyDescent="0.2">
      <c r="B1277" t="s">
        <v>8</v>
      </c>
      <c r="C1277" t="s">
        <v>5</v>
      </c>
      <c r="D1277">
        <v>4</v>
      </c>
      <c r="E1277">
        <v>71</v>
      </c>
      <c r="F1277">
        <v>0.36</v>
      </c>
      <c r="G1277" s="32">
        <v>44618</v>
      </c>
      <c r="H1277" s="32">
        <v>44627.999305555553</v>
      </c>
      <c r="I1277">
        <v>199540</v>
      </c>
    </row>
    <row r="1278" spans="2:9" x14ac:dyDescent="0.2">
      <c r="B1278" t="s">
        <v>8</v>
      </c>
      <c r="C1278" t="s">
        <v>5</v>
      </c>
      <c r="D1278">
        <v>4</v>
      </c>
      <c r="E1278">
        <v>72</v>
      </c>
      <c r="F1278">
        <v>0.37</v>
      </c>
      <c r="G1278" s="32">
        <v>44618</v>
      </c>
      <c r="H1278" s="32">
        <v>44627.999305555553</v>
      </c>
      <c r="I1278">
        <v>199540</v>
      </c>
    </row>
    <row r="1279" spans="2:9" x14ac:dyDescent="0.2">
      <c r="B1279" t="s">
        <v>8</v>
      </c>
      <c r="C1279" t="s">
        <v>5</v>
      </c>
      <c r="D1279">
        <v>4</v>
      </c>
      <c r="E1279">
        <v>73</v>
      </c>
      <c r="F1279">
        <v>0.39</v>
      </c>
      <c r="G1279" s="32">
        <v>44618</v>
      </c>
      <c r="H1279" s="32">
        <v>44627.999305555553</v>
      </c>
      <c r="I1279">
        <v>199540</v>
      </c>
    </row>
    <row r="1280" spans="2:9" x14ac:dyDescent="0.2">
      <c r="B1280" t="s">
        <v>8</v>
      </c>
      <c r="C1280" t="s">
        <v>5</v>
      </c>
      <c r="D1280">
        <v>4</v>
      </c>
      <c r="E1280">
        <v>74</v>
      </c>
      <c r="F1280">
        <v>0.4</v>
      </c>
      <c r="G1280" s="32">
        <v>44618</v>
      </c>
      <c r="H1280" s="32">
        <v>44627.999305555553</v>
      </c>
      <c r="I1280">
        <v>199540</v>
      </c>
    </row>
    <row r="1281" spans="2:9" x14ac:dyDescent="0.2">
      <c r="B1281" t="s">
        <v>8</v>
      </c>
      <c r="C1281" t="s">
        <v>5</v>
      </c>
      <c r="D1281">
        <v>4</v>
      </c>
      <c r="E1281">
        <v>75</v>
      </c>
      <c r="F1281">
        <v>0.42</v>
      </c>
      <c r="G1281" s="32">
        <v>44618</v>
      </c>
      <c r="H1281" s="32">
        <v>44627.999305555553</v>
      </c>
      <c r="I1281">
        <v>199540</v>
      </c>
    </row>
    <row r="1282" spans="2:9" x14ac:dyDescent="0.2">
      <c r="B1282" t="s">
        <v>8</v>
      </c>
      <c r="C1282" t="s">
        <v>5</v>
      </c>
      <c r="D1282">
        <v>4</v>
      </c>
      <c r="E1282">
        <v>76</v>
      </c>
      <c r="F1282">
        <v>0.44</v>
      </c>
      <c r="G1282" s="32">
        <v>44618</v>
      </c>
      <c r="H1282" s="32">
        <v>44627.999305555553</v>
      </c>
      <c r="I1282">
        <v>199540</v>
      </c>
    </row>
    <row r="1283" spans="2:9" x14ac:dyDescent="0.2">
      <c r="B1283" t="s">
        <v>8</v>
      </c>
      <c r="C1283" t="s">
        <v>5</v>
      </c>
      <c r="D1283">
        <v>4</v>
      </c>
      <c r="E1283">
        <v>77</v>
      </c>
      <c r="F1283">
        <v>0.47</v>
      </c>
      <c r="G1283" s="32">
        <v>44618</v>
      </c>
      <c r="H1283" s="32">
        <v>44627.999305555553</v>
      </c>
      <c r="I1283">
        <v>199540</v>
      </c>
    </row>
    <row r="1284" spans="2:9" x14ac:dyDescent="0.2">
      <c r="B1284" t="s">
        <v>8</v>
      </c>
      <c r="C1284" t="s">
        <v>5</v>
      </c>
      <c r="D1284">
        <v>4</v>
      </c>
      <c r="E1284">
        <v>78</v>
      </c>
      <c r="F1284">
        <v>0.5</v>
      </c>
      <c r="G1284" s="32">
        <v>44618</v>
      </c>
      <c r="H1284" s="32">
        <v>44627.999305555553</v>
      </c>
      <c r="I1284">
        <v>199540</v>
      </c>
    </row>
    <row r="1285" spans="2:9" x14ac:dyDescent="0.2">
      <c r="B1285" t="s">
        <v>8</v>
      </c>
      <c r="C1285" t="s">
        <v>5</v>
      </c>
      <c r="D1285">
        <v>4</v>
      </c>
      <c r="E1285">
        <v>79</v>
      </c>
      <c r="F1285">
        <v>0.53</v>
      </c>
      <c r="G1285" s="32">
        <v>44618</v>
      </c>
      <c r="H1285" s="32">
        <v>44627.999305555553</v>
      </c>
      <c r="I1285">
        <v>199540</v>
      </c>
    </row>
    <row r="1286" spans="2:9" x14ac:dyDescent="0.2">
      <c r="B1286" t="s">
        <v>8</v>
      </c>
      <c r="C1286" t="s">
        <v>5</v>
      </c>
      <c r="D1286">
        <v>4</v>
      </c>
      <c r="E1286">
        <v>80</v>
      </c>
      <c r="F1286">
        <v>0.57999999999999996</v>
      </c>
      <c r="G1286" s="32">
        <v>44618</v>
      </c>
      <c r="H1286" s="32">
        <v>44627.999305555553</v>
      </c>
      <c r="I1286">
        <v>199540</v>
      </c>
    </row>
    <row r="1287" spans="2:9" x14ac:dyDescent="0.2">
      <c r="B1287" t="s">
        <v>8</v>
      </c>
      <c r="C1287" t="s">
        <v>5</v>
      </c>
      <c r="D1287">
        <v>4</v>
      </c>
      <c r="E1287">
        <v>81</v>
      </c>
      <c r="F1287">
        <v>0.63</v>
      </c>
      <c r="G1287" s="32">
        <v>44618</v>
      </c>
      <c r="H1287" s="32">
        <v>44627.999305555553</v>
      </c>
      <c r="I1287">
        <v>199540</v>
      </c>
    </row>
    <row r="1288" spans="2:9" x14ac:dyDescent="0.2">
      <c r="B1288" t="s">
        <v>8</v>
      </c>
      <c r="C1288" t="s">
        <v>5</v>
      </c>
      <c r="D1288">
        <v>4</v>
      </c>
      <c r="E1288">
        <v>82</v>
      </c>
      <c r="F1288">
        <v>0.69</v>
      </c>
      <c r="G1288" s="32">
        <v>44618</v>
      </c>
      <c r="H1288" s="32">
        <v>44627.999305555553</v>
      </c>
      <c r="I1288">
        <v>199540</v>
      </c>
    </row>
    <row r="1289" spans="2:9" x14ac:dyDescent="0.2">
      <c r="B1289" t="s">
        <v>8</v>
      </c>
      <c r="C1289" t="s">
        <v>5</v>
      </c>
      <c r="D1289">
        <v>4</v>
      </c>
      <c r="E1289">
        <v>83</v>
      </c>
      <c r="F1289">
        <v>0.76</v>
      </c>
      <c r="G1289" s="32">
        <v>44618</v>
      </c>
      <c r="H1289" s="32">
        <v>44627.999305555553</v>
      </c>
      <c r="I1289">
        <v>199540</v>
      </c>
    </row>
    <row r="1290" spans="2:9" x14ac:dyDescent="0.2">
      <c r="B1290" t="s">
        <v>8</v>
      </c>
      <c r="C1290" t="s">
        <v>5</v>
      </c>
      <c r="D1290">
        <v>4</v>
      </c>
      <c r="E1290">
        <v>84</v>
      </c>
      <c r="F1290">
        <v>0.84</v>
      </c>
      <c r="G1290" s="32">
        <v>44618</v>
      </c>
      <c r="H1290" s="32">
        <v>44627.999305555553</v>
      </c>
      <c r="I1290">
        <v>199540</v>
      </c>
    </row>
    <row r="1291" spans="2:9" x14ac:dyDescent="0.2">
      <c r="B1291" t="s">
        <v>8</v>
      </c>
      <c r="C1291" t="s">
        <v>5</v>
      </c>
      <c r="D1291">
        <v>4</v>
      </c>
      <c r="E1291">
        <v>85</v>
      </c>
      <c r="F1291">
        <v>0.94</v>
      </c>
      <c r="G1291" s="32">
        <v>44618</v>
      </c>
      <c r="H1291" s="32">
        <v>44627.999305555553</v>
      </c>
      <c r="I1291">
        <v>199540</v>
      </c>
    </row>
    <row r="1292" spans="2:9" x14ac:dyDescent="0.2">
      <c r="B1292" t="s">
        <v>8</v>
      </c>
      <c r="C1292" t="s">
        <v>5</v>
      </c>
      <c r="D1292">
        <v>4</v>
      </c>
      <c r="E1292">
        <v>86</v>
      </c>
      <c r="F1292">
        <v>1.06</v>
      </c>
      <c r="G1292" s="32">
        <v>44618</v>
      </c>
      <c r="H1292" s="32">
        <v>44627.999305555553</v>
      </c>
      <c r="I1292">
        <v>199540</v>
      </c>
    </row>
    <row r="1293" spans="2:9" x14ac:dyDescent="0.2">
      <c r="B1293" t="s">
        <v>8</v>
      </c>
      <c r="C1293" t="s">
        <v>5</v>
      </c>
      <c r="D1293">
        <v>4</v>
      </c>
      <c r="E1293">
        <v>87</v>
      </c>
      <c r="F1293">
        <v>1.2</v>
      </c>
      <c r="G1293" s="32">
        <v>44618</v>
      </c>
      <c r="H1293" s="32">
        <v>44627.999305555553</v>
      </c>
      <c r="I1293">
        <v>199540</v>
      </c>
    </row>
    <row r="1294" spans="2:9" x14ac:dyDescent="0.2">
      <c r="B1294" t="s">
        <v>8</v>
      </c>
      <c r="C1294" t="s">
        <v>5</v>
      </c>
      <c r="D1294">
        <v>4</v>
      </c>
      <c r="E1294">
        <v>88</v>
      </c>
      <c r="F1294">
        <v>1.37</v>
      </c>
      <c r="G1294" s="32">
        <v>44618</v>
      </c>
      <c r="H1294" s="32">
        <v>44627.999305555553</v>
      </c>
      <c r="I1294">
        <v>199540</v>
      </c>
    </row>
    <row r="1295" spans="2:9" x14ac:dyDescent="0.2">
      <c r="B1295" t="s">
        <v>8</v>
      </c>
      <c r="C1295" t="s">
        <v>5</v>
      </c>
      <c r="D1295">
        <v>4</v>
      </c>
      <c r="E1295">
        <v>89</v>
      </c>
      <c r="F1295">
        <v>1.56</v>
      </c>
      <c r="G1295" s="32">
        <v>44618</v>
      </c>
      <c r="H1295" s="32">
        <v>44627.999305555553</v>
      </c>
      <c r="I1295">
        <v>199540</v>
      </c>
    </row>
    <row r="1296" spans="2:9" x14ac:dyDescent="0.2">
      <c r="B1296" t="s">
        <v>8</v>
      </c>
      <c r="C1296" t="s">
        <v>5</v>
      </c>
      <c r="D1296">
        <v>4</v>
      </c>
      <c r="E1296">
        <v>90</v>
      </c>
      <c r="F1296">
        <v>1.8</v>
      </c>
      <c r="G1296" s="32">
        <v>44618</v>
      </c>
      <c r="H1296" s="32">
        <v>44627.999305555553</v>
      </c>
      <c r="I1296">
        <v>199540</v>
      </c>
    </row>
    <row r="1297" spans="2:9" x14ac:dyDescent="0.2">
      <c r="B1297" t="s">
        <v>8</v>
      </c>
      <c r="C1297" t="s">
        <v>5</v>
      </c>
      <c r="D1297">
        <v>4</v>
      </c>
      <c r="E1297">
        <v>91</v>
      </c>
      <c r="F1297">
        <v>2.09</v>
      </c>
      <c r="G1297" s="32">
        <v>44618</v>
      </c>
      <c r="H1297" s="32">
        <v>44627.999305555553</v>
      </c>
      <c r="I1297">
        <v>199540</v>
      </c>
    </row>
    <row r="1298" spans="2:9" x14ac:dyDescent="0.2">
      <c r="B1298" t="s">
        <v>8</v>
      </c>
      <c r="C1298" t="s">
        <v>5</v>
      </c>
      <c r="D1298">
        <v>4</v>
      </c>
      <c r="E1298">
        <v>92</v>
      </c>
      <c r="F1298">
        <v>2.4300000000000002</v>
      </c>
      <c r="G1298" s="32">
        <v>44618</v>
      </c>
      <c r="H1298" s="32">
        <v>44627.999305555553</v>
      </c>
      <c r="I1298">
        <v>199540</v>
      </c>
    </row>
    <row r="1299" spans="2:9" x14ac:dyDescent="0.2">
      <c r="B1299" t="s">
        <v>8</v>
      </c>
      <c r="C1299" t="s">
        <v>5</v>
      </c>
      <c r="D1299">
        <v>4</v>
      </c>
      <c r="E1299">
        <v>93</v>
      </c>
      <c r="F1299">
        <v>2.85</v>
      </c>
      <c r="G1299" s="32">
        <v>44618</v>
      </c>
      <c r="H1299" s="32">
        <v>44627.999305555553</v>
      </c>
      <c r="I1299">
        <v>199540</v>
      </c>
    </row>
    <row r="1300" spans="2:9" x14ac:dyDescent="0.2">
      <c r="B1300" t="s">
        <v>8</v>
      </c>
      <c r="C1300" t="s">
        <v>5</v>
      </c>
      <c r="D1300">
        <v>4</v>
      </c>
      <c r="E1300">
        <v>94</v>
      </c>
      <c r="F1300">
        <v>3.37</v>
      </c>
      <c r="G1300" s="32">
        <v>44618</v>
      </c>
      <c r="H1300" s="32">
        <v>44627.999305555553</v>
      </c>
      <c r="I1300">
        <v>199540</v>
      </c>
    </row>
    <row r="1301" spans="2:9" x14ac:dyDescent="0.2">
      <c r="B1301" t="s">
        <v>8</v>
      </c>
      <c r="C1301" t="s">
        <v>5</v>
      </c>
      <c r="D1301">
        <v>4</v>
      </c>
      <c r="E1301">
        <v>95</v>
      </c>
      <c r="F1301">
        <v>4.03</v>
      </c>
      <c r="G1301" s="32">
        <v>44618</v>
      </c>
      <c r="H1301" s="32">
        <v>44627.999305555553</v>
      </c>
      <c r="I1301">
        <v>199540</v>
      </c>
    </row>
    <row r="1302" spans="2:9" x14ac:dyDescent="0.2">
      <c r="B1302" t="s">
        <v>8</v>
      </c>
      <c r="C1302" t="s">
        <v>5</v>
      </c>
      <c r="D1302">
        <v>4</v>
      </c>
      <c r="E1302">
        <v>96</v>
      </c>
      <c r="F1302">
        <v>4.8899999999999997</v>
      </c>
      <c r="G1302" s="32">
        <v>44618</v>
      </c>
      <c r="H1302" s="32">
        <v>44627.999305555553</v>
      </c>
      <c r="I1302">
        <v>199540</v>
      </c>
    </row>
    <row r="1303" spans="2:9" x14ac:dyDescent="0.2">
      <c r="B1303" t="s">
        <v>8</v>
      </c>
      <c r="C1303" t="s">
        <v>5</v>
      </c>
      <c r="D1303">
        <v>4</v>
      </c>
      <c r="E1303">
        <v>97</v>
      </c>
      <c r="F1303">
        <v>6.07</v>
      </c>
      <c r="G1303" s="32">
        <v>44618</v>
      </c>
      <c r="H1303" s="32">
        <v>44627.999305555553</v>
      </c>
      <c r="I1303">
        <v>199540</v>
      </c>
    </row>
    <row r="1304" spans="2:9" x14ac:dyDescent="0.2">
      <c r="B1304" t="s">
        <v>8</v>
      </c>
      <c r="C1304" t="s">
        <v>5</v>
      </c>
      <c r="D1304">
        <v>4</v>
      </c>
      <c r="E1304">
        <v>98</v>
      </c>
      <c r="F1304">
        <v>7.76</v>
      </c>
      <c r="G1304" s="32">
        <v>44618</v>
      </c>
      <c r="H1304" s="32">
        <v>44627.999305555553</v>
      </c>
      <c r="I1304">
        <v>199540</v>
      </c>
    </row>
    <row r="1305" spans="2:9" x14ac:dyDescent="0.2">
      <c r="B1305" t="s">
        <v>8</v>
      </c>
      <c r="C1305" t="s">
        <v>5</v>
      </c>
      <c r="D1305">
        <v>4</v>
      </c>
      <c r="E1305">
        <v>99</v>
      </c>
      <c r="F1305">
        <v>10.73</v>
      </c>
      <c r="G1305" s="32">
        <v>44618</v>
      </c>
      <c r="H1305" s="32">
        <v>44627.999305555553</v>
      </c>
      <c r="I1305">
        <v>199540</v>
      </c>
    </row>
    <row r="1306" spans="2:9" x14ac:dyDescent="0.2">
      <c r="B1306" t="s">
        <v>8</v>
      </c>
      <c r="C1306" t="s">
        <v>5</v>
      </c>
      <c r="D1306">
        <v>8</v>
      </c>
      <c r="E1306">
        <v>0</v>
      </c>
      <c r="F1306">
        <v>0</v>
      </c>
      <c r="G1306" s="32">
        <v>44618</v>
      </c>
      <c r="H1306" s="32">
        <v>44627.999305555553</v>
      </c>
      <c r="I1306">
        <v>526321</v>
      </c>
    </row>
    <row r="1307" spans="2:9" x14ac:dyDescent="0.2">
      <c r="B1307" t="s">
        <v>8</v>
      </c>
      <c r="C1307" t="s">
        <v>5</v>
      </c>
      <c r="D1307">
        <v>8</v>
      </c>
      <c r="E1307">
        <v>1</v>
      </c>
      <c r="F1307">
        <v>0.01</v>
      </c>
      <c r="G1307" s="32">
        <v>44618</v>
      </c>
      <c r="H1307" s="32">
        <v>44627.999305555553</v>
      </c>
      <c r="I1307">
        <v>526321</v>
      </c>
    </row>
    <row r="1308" spans="2:9" x14ac:dyDescent="0.2">
      <c r="B1308" t="s">
        <v>8</v>
      </c>
      <c r="C1308" t="s">
        <v>5</v>
      </c>
      <c r="D1308">
        <v>8</v>
      </c>
      <c r="E1308">
        <v>2</v>
      </c>
      <c r="F1308">
        <v>0.01</v>
      </c>
      <c r="G1308" s="32">
        <v>44618</v>
      </c>
      <c r="H1308" s="32">
        <v>44627.999305555553</v>
      </c>
      <c r="I1308">
        <v>526321</v>
      </c>
    </row>
    <row r="1309" spans="2:9" x14ac:dyDescent="0.2">
      <c r="B1309" t="s">
        <v>8</v>
      </c>
      <c r="C1309" t="s">
        <v>5</v>
      </c>
      <c r="D1309">
        <v>8</v>
      </c>
      <c r="E1309">
        <v>3</v>
      </c>
      <c r="F1309">
        <v>0.01</v>
      </c>
      <c r="G1309" s="32">
        <v>44618</v>
      </c>
      <c r="H1309" s="32">
        <v>44627.999305555553</v>
      </c>
      <c r="I1309">
        <v>526321</v>
      </c>
    </row>
    <row r="1310" spans="2:9" x14ac:dyDescent="0.2">
      <c r="B1310" t="s">
        <v>8</v>
      </c>
      <c r="C1310" t="s">
        <v>5</v>
      </c>
      <c r="D1310">
        <v>8</v>
      </c>
      <c r="E1310">
        <v>4</v>
      </c>
      <c r="F1310">
        <v>0.01</v>
      </c>
      <c r="G1310" s="32">
        <v>44618</v>
      </c>
      <c r="H1310" s="32">
        <v>44627.999305555553</v>
      </c>
      <c r="I1310">
        <v>526321</v>
      </c>
    </row>
    <row r="1311" spans="2:9" x14ac:dyDescent="0.2">
      <c r="B1311" t="s">
        <v>8</v>
      </c>
      <c r="C1311" t="s">
        <v>5</v>
      </c>
      <c r="D1311">
        <v>8</v>
      </c>
      <c r="E1311">
        <v>5</v>
      </c>
      <c r="F1311">
        <v>0.01</v>
      </c>
      <c r="G1311" s="32">
        <v>44618</v>
      </c>
      <c r="H1311" s="32">
        <v>44627.999305555553</v>
      </c>
      <c r="I1311">
        <v>526321</v>
      </c>
    </row>
    <row r="1312" spans="2:9" x14ac:dyDescent="0.2">
      <c r="B1312" t="s">
        <v>8</v>
      </c>
      <c r="C1312" t="s">
        <v>5</v>
      </c>
      <c r="D1312">
        <v>8</v>
      </c>
      <c r="E1312">
        <v>6</v>
      </c>
      <c r="F1312">
        <v>0.02</v>
      </c>
      <c r="G1312" s="32">
        <v>44618</v>
      </c>
      <c r="H1312" s="32">
        <v>44627.999305555553</v>
      </c>
      <c r="I1312">
        <v>526321</v>
      </c>
    </row>
    <row r="1313" spans="2:9" x14ac:dyDescent="0.2">
      <c r="B1313" t="s">
        <v>8</v>
      </c>
      <c r="C1313" t="s">
        <v>5</v>
      </c>
      <c r="D1313">
        <v>8</v>
      </c>
      <c r="E1313">
        <v>7</v>
      </c>
      <c r="F1313">
        <v>0.02</v>
      </c>
      <c r="G1313" s="32">
        <v>44618</v>
      </c>
      <c r="H1313" s="32">
        <v>44627.999305555553</v>
      </c>
      <c r="I1313">
        <v>526321</v>
      </c>
    </row>
    <row r="1314" spans="2:9" x14ac:dyDescent="0.2">
      <c r="B1314" t="s">
        <v>8</v>
      </c>
      <c r="C1314" t="s">
        <v>5</v>
      </c>
      <c r="D1314">
        <v>8</v>
      </c>
      <c r="E1314">
        <v>8</v>
      </c>
      <c r="F1314">
        <v>0.02</v>
      </c>
      <c r="G1314" s="32">
        <v>44618</v>
      </c>
      <c r="H1314" s="32">
        <v>44627.999305555553</v>
      </c>
      <c r="I1314">
        <v>526321</v>
      </c>
    </row>
    <row r="1315" spans="2:9" x14ac:dyDescent="0.2">
      <c r="B1315" t="s">
        <v>8</v>
      </c>
      <c r="C1315" t="s">
        <v>5</v>
      </c>
      <c r="D1315">
        <v>8</v>
      </c>
      <c r="E1315">
        <v>9</v>
      </c>
      <c r="F1315">
        <v>0.03</v>
      </c>
      <c r="G1315" s="32">
        <v>44618</v>
      </c>
      <c r="H1315" s="32">
        <v>44627.999305555553</v>
      </c>
      <c r="I1315">
        <v>526321</v>
      </c>
    </row>
    <row r="1316" spans="2:9" x14ac:dyDescent="0.2">
      <c r="B1316" t="s">
        <v>8</v>
      </c>
      <c r="C1316" t="s">
        <v>5</v>
      </c>
      <c r="D1316">
        <v>8</v>
      </c>
      <c r="E1316">
        <v>10</v>
      </c>
      <c r="F1316">
        <v>0.03</v>
      </c>
      <c r="G1316" s="32">
        <v>44618</v>
      </c>
      <c r="H1316" s="32">
        <v>44627.999305555553</v>
      </c>
      <c r="I1316">
        <v>526321</v>
      </c>
    </row>
    <row r="1317" spans="2:9" x14ac:dyDescent="0.2">
      <c r="B1317" t="s">
        <v>8</v>
      </c>
      <c r="C1317" t="s">
        <v>5</v>
      </c>
      <c r="D1317">
        <v>8</v>
      </c>
      <c r="E1317">
        <v>11</v>
      </c>
      <c r="F1317">
        <v>0.03</v>
      </c>
      <c r="G1317" s="32">
        <v>44618</v>
      </c>
      <c r="H1317" s="32">
        <v>44627.999305555553</v>
      </c>
      <c r="I1317">
        <v>526321</v>
      </c>
    </row>
    <row r="1318" spans="2:9" x14ac:dyDescent="0.2">
      <c r="B1318" t="s">
        <v>8</v>
      </c>
      <c r="C1318" t="s">
        <v>5</v>
      </c>
      <c r="D1318">
        <v>8</v>
      </c>
      <c r="E1318">
        <v>12</v>
      </c>
      <c r="F1318">
        <v>0.04</v>
      </c>
      <c r="G1318" s="32">
        <v>44618</v>
      </c>
      <c r="H1318" s="32">
        <v>44627.999305555553</v>
      </c>
      <c r="I1318">
        <v>526321</v>
      </c>
    </row>
    <row r="1319" spans="2:9" x14ac:dyDescent="0.2">
      <c r="B1319" t="s">
        <v>8</v>
      </c>
      <c r="C1319" t="s">
        <v>5</v>
      </c>
      <c r="D1319">
        <v>8</v>
      </c>
      <c r="E1319">
        <v>13</v>
      </c>
      <c r="F1319">
        <v>0.04</v>
      </c>
      <c r="G1319" s="32">
        <v>44618</v>
      </c>
      <c r="H1319" s="32">
        <v>44627.999305555553</v>
      </c>
      <c r="I1319">
        <v>526321</v>
      </c>
    </row>
    <row r="1320" spans="2:9" x14ac:dyDescent="0.2">
      <c r="B1320" t="s">
        <v>8</v>
      </c>
      <c r="C1320" t="s">
        <v>5</v>
      </c>
      <c r="D1320">
        <v>8</v>
      </c>
      <c r="E1320">
        <v>14</v>
      </c>
      <c r="F1320">
        <v>0.05</v>
      </c>
      <c r="G1320" s="32">
        <v>44618</v>
      </c>
      <c r="H1320" s="32">
        <v>44627.999305555553</v>
      </c>
      <c r="I1320">
        <v>526321</v>
      </c>
    </row>
    <row r="1321" spans="2:9" x14ac:dyDescent="0.2">
      <c r="B1321" t="s">
        <v>8</v>
      </c>
      <c r="C1321" t="s">
        <v>5</v>
      </c>
      <c r="D1321">
        <v>8</v>
      </c>
      <c r="E1321">
        <v>15</v>
      </c>
      <c r="F1321">
        <v>0.05</v>
      </c>
      <c r="G1321" s="32">
        <v>44618</v>
      </c>
      <c r="H1321" s="32">
        <v>44627.999305555553</v>
      </c>
      <c r="I1321">
        <v>526321</v>
      </c>
    </row>
    <row r="1322" spans="2:9" x14ac:dyDescent="0.2">
      <c r="B1322" t="s">
        <v>8</v>
      </c>
      <c r="C1322" t="s">
        <v>5</v>
      </c>
      <c r="D1322">
        <v>8</v>
      </c>
      <c r="E1322">
        <v>16</v>
      </c>
      <c r="F1322">
        <v>0.05</v>
      </c>
      <c r="G1322" s="32">
        <v>44618</v>
      </c>
      <c r="H1322" s="32">
        <v>44627.999305555553</v>
      </c>
      <c r="I1322">
        <v>526321</v>
      </c>
    </row>
    <row r="1323" spans="2:9" x14ac:dyDescent="0.2">
      <c r="B1323" t="s">
        <v>8</v>
      </c>
      <c r="C1323" t="s">
        <v>5</v>
      </c>
      <c r="D1323">
        <v>8</v>
      </c>
      <c r="E1323">
        <v>17</v>
      </c>
      <c r="F1323">
        <v>0.06</v>
      </c>
      <c r="G1323" s="32">
        <v>44618</v>
      </c>
      <c r="H1323" s="32">
        <v>44627.999305555553</v>
      </c>
      <c r="I1323">
        <v>526321</v>
      </c>
    </row>
    <row r="1324" spans="2:9" x14ac:dyDescent="0.2">
      <c r="B1324" t="s">
        <v>8</v>
      </c>
      <c r="C1324" t="s">
        <v>5</v>
      </c>
      <c r="D1324">
        <v>8</v>
      </c>
      <c r="E1324">
        <v>18</v>
      </c>
      <c r="F1324">
        <v>0.06</v>
      </c>
      <c r="G1324" s="32">
        <v>44618</v>
      </c>
      <c r="H1324" s="32">
        <v>44627.999305555553</v>
      </c>
      <c r="I1324">
        <v>526321</v>
      </c>
    </row>
    <row r="1325" spans="2:9" x14ac:dyDescent="0.2">
      <c r="B1325" t="s">
        <v>8</v>
      </c>
      <c r="C1325" t="s">
        <v>5</v>
      </c>
      <c r="D1325">
        <v>8</v>
      </c>
      <c r="E1325">
        <v>19</v>
      </c>
      <c r="F1325">
        <v>0.06</v>
      </c>
      <c r="G1325" s="32">
        <v>44618</v>
      </c>
      <c r="H1325" s="32">
        <v>44627.999305555553</v>
      </c>
      <c r="I1325">
        <v>526321</v>
      </c>
    </row>
    <row r="1326" spans="2:9" x14ac:dyDescent="0.2">
      <c r="B1326" t="s">
        <v>8</v>
      </c>
      <c r="C1326" t="s">
        <v>5</v>
      </c>
      <c r="D1326">
        <v>8</v>
      </c>
      <c r="E1326">
        <v>20</v>
      </c>
      <c r="F1326">
        <v>7.0000000000000007E-2</v>
      </c>
      <c r="G1326" s="32">
        <v>44618</v>
      </c>
      <c r="H1326" s="32">
        <v>44627.999305555553</v>
      </c>
      <c r="I1326">
        <v>526321</v>
      </c>
    </row>
    <row r="1327" spans="2:9" x14ac:dyDescent="0.2">
      <c r="B1327" t="s">
        <v>8</v>
      </c>
      <c r="C1327" t="s">
        <v>5</v>
      </c>
      <c r="D1327">
        <v>8</v>
      </c>
      <c r="E1327">
        <v>21</v>
      </c>
      <c r="F1327">
        <v>7.0000000000000007E-2</v>
      </c>
      <c r="G1327" s="32">
        <v>44618</v>
      </c>
      <c r="H1327" s="32">
        <v>44627.999305555553</v>
      </c>
      <c r="I1327">
        <v>526321</v>
      </c>
    </row>
    <row r="1328" spans="2:9" x14ac:dyDescent="0.2">
      <c r="B1328" t="s">
        <v>8</v>
      </c>
      <c r="C1328" t="s">
        <v>5</v>
      </c>
      <c r="D1328">
        <v>8</v>
      </c>
      <c r="E1328">
        <v>22</v>
      </c>
      <c r="F1328">
        <v>0.08</v>
      </c>
      <c r="G1328" s="32">
        <v>44618</v>
      </c>
      <c r="H1328" s="32">
        <v>44627.999305555553</v>
      </c>
      <c r="I1328">
        <v>526321</v>
      </c>
    </row>
    <row r="1329" spans="2:9" x14ac:dyDescent="0.2">
      <c r="B1329" t="s">
        <v>8</v>
      </c>
      <c r="C1329" t="s">
        <v>5</v>
      </c>
      <c r="D1329">
        <v>8</v>
      </c>
      <c r="E1329">
        <v>23</v>
      </c>
      <c r="F1329">
        <v>0.08</v>
      </c>
      <c r="G1329" s="32">
        <v>44618</v>
      </c>
      <c r="H1329" s="32">
        <v>44627.999305555553</v>
      </c>
      <c r="I1329">
        <v>526321</v>
      </c>
    </row>
    <row r="1330" spans="2:9" x14ac:dyDescent="0.2">
      <c r="B1330" t="s">
        <v>8</v>
      </c>
      <c r="C1330" t="s">
        <v>5</v>
      </c>
      <c r="D1330">
        <v>8</v>
      </c>
      <c r="E1330">
        <v>24</v>
      </c>
      <c r="F1330">
        <v>0.08</v>
      </c>
      <c r="G1330" s="32">
        <v>44618</v>
      </c>
      <c r="H1330" s="32">
        <v>44627.999305555553</v>
      </c>
      <c r="I1330">
        <v>526321</v>
      </c>
    </row>
    <row r="1331" spans="2:9" x14ac:dyDescent="0.2">
      <c r="B1331" t="s">
        <v>8</v>
      </c>
      <c r="C1331" t="s">
        <v>5</v>
      </c>
      <c r="D1331">
        <v>8</v>
      </c>
      <c r="E1331">
        <v>25</v>
      </c>
      <c r="F1331">
        <v>0.09</v>
      </c>
      <c r="G1331" s="32">
        <v>44618</v>
      </c>
      <c r="H1331" s="32">
        <v>44627.999305555553</v>
      </c>
      <c r="I1331">
        <v>526321</v>
      </c>
    </row>
    <row r="1332" spans="2:9" x14ac:dyDescent="0.2">
      <c r="B1332" t="s">
        <v>8</v>
      </c>
      <c r="C1332" t="s">
        <v>5</v>
      </c>
      <c r="D1332">
        <v>8</v>
      </c>
      <c r="E1332">
        <v>26</v>
      </c>
      <c r="F1332">
        <v>0.09</v>
      </c>
      <c r="G1332" s="32">
        <v>44618</v>
      </c>
      <c r="H1332" s="32">
        <v>44627.999305555553</v>
      </c>
      <c r="I1332">
        <v>526321</v>
      </c>
    </row>
    <row r="1333" spans="2:9" x14ac:dyDescent="0.2">
      <c r="B1333" t="s">
        <v>8</v>
      </c>
      <c r="C1333" t="s">
        <v>5</v>
      </c>
      <c r="D1333">
        <v>8</v>
      </c>
      <c r="E1333">
        <v>27</v>
      </c>
      <c r="F1333">
        <v>0.1</v>
      </c>
      <c r="G1333" s="32">
        <v>44618</v>
      </c>
      <c r="H1333" s="32">
        <v>44627.999305555553</v>
      </c>
      <c r="I1333">
        <v>526321</v>
      </c>
    </row>
    <row r="1334" spans="2:9" x14ac:dyDescent="0.2">
      <c r="B1334" t="s">
        <v>8</v>
      </c>
      <c r="C1334" t="s">
        <v>5</v>
      </c>
      <c r="D1334">
        <v>8</v>
      </c>
      <c r="E1334">
        <v>28</v>
      </c>
      <c r="F1334">
        <v>0.1</v>
      </c>
      <c r="G1334" s="32">
        <v>44618</v>
      </c>
      <c r="H1334" s="32">
        <v>44627.999305555553</v>
      </c>
      <c r="I1334">
        <v>526321</v>
      </c>
    </row>
    <row r="1335" spans="2:9" x14ac:dyDescent="0.2">
      <c r="B1335" t="s">
        <v>8</v>
      </c>
      <c r="C1335" t="s">
        <v>5</v>
      </c>
      <c r="D1335">
        <v>8</v>
      </c>
      <c r="E1335">
        <v>29</v>
      </c>
      <c r="F1335">
        <v>0.11</v>
      </c>
      <c r="G1335" s="32">
        <v>44618</v>
      </c>
      <c r="H1335" s="32">
        <v>44627.999305555553</v>
      </c>
      <c r="I1335">
        <v>526321</v>
      </c>
    </row>
    <row r="1336" spans="2:9" x14ac:dyDescent="0.2">
      <c r="B1336" t="s">
        <v>8</v>
      </c>
      <c r="C1336" t="s">
        <v>5</v>
      </c>
      <c r="D1336">
        <v>8</v>
      </c>
      <c r="E1336">
        <v>30</v>
      </c>
      <c r="F1336">
        <v>0.11</v>
      </c>
      <c r="G1336" s="32">
        <v>44618</v>
      </c>
      <c r="H1336" s="32">
        <v>44627.999305555553</v>
      </c>
      <c r="I1336">
        <v>526321</v>
      </c>
    </row>
    <row r="1337" spans="2:9" x14ac:dyDescent="0.2">
      <c r="B1337" t="s">
        <v>8</v>
      </c>
      <c r="C1337" t="s">
        <v>5</v>
      </c>
      <c r="D1337">
        <v>8</v>
      </c>
      <c r="E1337">
        <v>31</v>
      </c>
      <c r="F1337">
        <v>0.12</v>
      </c>
      <c r="G1337" s="32">
        <v>44618</v>
      </c>
      <c r="H1337" s="32">
        <v>44627.999305555553</v>
      </c>
      <c r="I1337">
        <v>526321</v>
      </c>
    </row>
    <row r="1338" spans="2:9" x14ac:dyDescent="0.2">
      <c r="B1338" t="s">
        <v>8</v>
      </c>
      <c r="C1338" t="s">
        <v>5</v>
      </c>
      <c r="D1338">
        <v>8</v>
      </c>
      <c r="E1338">
        <v>32</v>
      </c>
      <c r="F1338">
        <v>0.12</v>
      </c>
      <c r="G1338" s="32">
        <v>44618</v>
      </c>
      <c r="H1338" s="32">
        <v>44627.999305555553</v>
      </c>
      <c r="I1338">
        <v>526321</v>
      </c>
    </row>
    <row r="1339" spans="2:9" x14ac:dyDescent="0.2">
      <c r="B1339" t="s">
        <v>8</v>
      </c>
      <c r="C1339" t="s">
        <v>5</v>
      </c>
      <c r="D1339">
        <v>8</v>
      </c>
      <c r="E1339">
        <v>33</v>
      </c>
      <c r="F1339">
        <v>0.13</v>
      </c>
      <c r="G1339" s="32">
        <v>44618</v>
      </c>
      <c r="H1339" s="32">
        <v>44627.999305555553</v>
      </c>
      <c r="I1339">
        <v>526321</v>
      </c>
    </row>
    <row r="1340" spans="2:9" x14ac:dyDescent="0.2">
      <c r="B1340" t="s">
        <v>8</v>
      </c>
      <c r="C1340" t="s">
        <v>5</v>
      </c>
      <c r="D1340">
        <v>8</v>
      </c>
      <c r="E1340">
        <v>34</v>
      </c>
      <c r="F1340">
        <v>0.13</v>
      </c>
      <c r="G1340" s="32">
        <v>44618</v>
      </c>
      <c r="H1340" s="32">
        <v>44627.999305555553</v>
      </c>
      <c r="I1340">
        <v>526321</v>
      </c>
    </row>
    <row r="1341" spans="2:9" x14ac:dyDescent="0.2">
      <c r="B1341" t="s">
        <v>8</v>
      </c>
      <c r="C1341" t="s">
        <v>5</v>
      </c>
      <c r="D1341">
        <v>8</v>
      </c>
      <c r="E1341">
        <v>35</v>
      </c>
      <c r="F1341">
        <v>0.14000000000000001</v>
      </c>
      <c r="G1341" s="32">
        <v>44618</v>
      </c>
      <c r="H1341" s="32">
        <v>44627.999305555553</v>
      </c>
      <c r="I1341">
        <v>526321</v>
      </c>
    </row>
    <row r="1342" spans="2:9" x14ac:dyDescent="0.2">
      <c r="B1342" t="s">
        <v>8</v>
      </c>
      <c r="C1342" t="s">
        <v>5</v>
      </c>
      <c r="D1342">
        <v>8</v>
      </c>
      <c r="E1342">
        <v>36</v>
      </c>
      <c r="F1342">
        <v>0.14000000000000001</v>
      </c>
      <c r="G1342" s="32">
        <v>44618</v>
      </c>
      <c r="H1342" s="32">
        <v>44627.999305555553</v>
      </c>
      <c r="I1342">
        <v>526321</v>
      </c>
    </row>
    <row r="1343" spans="2:9" x14ac:dyDescent="0.2">
      <c r="B1343" t="s">
        <v>8</v>
      </c>
      <c r="C1343" t="s">
        <v>5</v>
      </c>
      <c r="D1343">
        <v>8</v>
      </c>
      <c r="E1343">
        <v>37</v>
      </c>
      <c r="F1343">
        <v>0.15</v>
      </c>
      <c r="G1343" s="32">
        <v>44618</v>
      </c>
      <c r="H1343" s="32">
        <v>44627.999305555553</v>
      </c>
      <c r="I1343">
        <v>526321</v>
      </c>
    </row>
    <row r="1344" spans="2:9" x14ac:dyDescent="0.2">
      <c r="B1344" t="s">
        <v>8</v>
      </c>
      <c r="C1344" t="s">
        <v>5</v>
      </c>
      <c r="D1344">
        <v>8</v>
      </c>
      <c r="E1344">
        <v>38</v>
      </c>
      <c r="F1344">
        <v>0.15</v>
      </c>
      <c r="G1344" s="32">
        <v>44618</v>
      </c>
      <c r="H1344" s="32">
        <v>44627.999305555553</v>
      </c>
      <c r="I1344">
        <v>526321</v>
      </c>
    </row>
    <row r="1345" spans="2:9" x14ac:dyDescent="0.2">
      <c r="B1345" t="s">
        <v>8</v>
      </c>
      <c r="C1345" t="s">
        <v>5</v>
      </c>
      <c r="D1345">
        <v>8</v>
      </c>
      <c r="E1345">
        <v>39</v>
      </c>
      <c r="F1345">
        <v>0.16</v>
      </c>
      <c r="G1345" s="32">
        <v>44618</v>
      </c>
      <c r="H1345" s="32">
        <v>44627.999305555553</v>
      </c>
      <c r="I1345">
        <v>526321</v>
      </c>
    </row>
    <row r="1346" spans="2:9" x14ac:dyDescent="0.2">
      <c r="B1346" t="s">
        <v>8</v>
      </c>
      <c r="C1346" t="s">
        <v>5</v>
      </c>
      <c r="D1346">
        <v>8</v>
      </c>
      <c r="E1346">
        <v>40</v>
      </c>
      <c r="F1346">
        <v>0.16</v>
      </c>
      <c r="G1346" s="32">
        <v>44618</v>
      </c>
      <c r="H1346" s="32">
        <v>44627.999305555553</v>
      </c>
      <c r="I1346">
        <v>526321</v>
      </c>
    </row>
    <row r="1347" spans="2:9" x14ac:dyDescent="0.2">
      <c r="B1347" t="s">
        <v>8</v>
      </c>
      <c r="C1347" t="s">
        <v>5</v>
      </c>
      <c r="D1347">
        <v>8</v>
      </c>
      <c r="E1347">
        <v>41</v>
      </c>
      <c r="F1347">
        <v>0.17</v>
      </c>
      <c r="G1347" s="32">
        <v>44618</v>
      </c>
      <c r="H1347" s="32">
        <v>44627.999305555553</v>
      </c>
      <c r="I1347">
        <v>526321</v>
      </c>
    </row>
    <row r="1348" spans="2:9" x14ac:dyDescent="0.2">
      <c r="B1348" t="s">
        <v>8</v>
      </c>
      <c r="C1348" t="s">
        <v>5</v>
      </c>
      <c r="D1348">
        <v>8</v>
      </c>
      <c r="E1348">
        <v>42</v>
      </c>
      <c r="F1348">
        <v>0.17</v>
      </c>
      <c r="G1348" s="32">
        <v>44618</v>
      </c>
      <c r="H1348" s="32">
        <v>44627.999305555553</v>
      </c>
      <c r="I1348">
        <v>526321</v>
      </c>
    </row>
    <row r="1349" spans="2:9" x14ac:dyDescent="0.2">
      <c r="B1349" t="s">
        <v>8</v>
      </c>
      <c r="C1349" t="s">
        <v>5</v>
      </c>
      <c r="D1349">
        <v>8</v>
      </c>
      <c r="E1349">
        <v>43</v>
      </c>
      <c r="F1349">
        <v>0.18</v>
      </c>
      <c r="G1349" s="32">
        <v>44618</v>
      </c>
      <c r="H1349" s="32">
        <v>44627.999305555553</v>
      </c>
      <c r="I1349">
        <v>526321</v>
      </c>
    </row>
    <row r="1350" spans="2:9" x14ac:dyDescent="0.2">
      <c r="B1350" t="s">
        <v>8</v>
      </c>
      <c r="C1350" t="s">
        <v>5</v>
      </c>
      <c r="D1350">
        <v>8</v>
      </c>
      <c r="E1350">
        <v>44</v>
      </c>
      <c r="F1350">
        <v>0.19</v>
      </c>
      <c r="G1350" s="32">
        <v>44618</v>
      </c>
      <c r="H1350" s="32">
        <v>44627.999305555553</v>
      </c>
      <c r="I1350">
        <v>526321</v>
      </c>
    </row>
    <row r="1351" spans="2:9" x14ac:dyDescent="0.2">
      <c r="B1351" t="s">
        <v>8</v>
      </c>
      <c r="C1351" t="s">
        <v>5</v>
      </c>
      <c r="D1351">
        <v>8</v>
      </c>
      <c r="E1351">
        <v>45</v>
      </c>
      <c r="F1351">
        <v>0.19</v>
      </c>
      <c r="G1351" s="32">
        <v>44618</v>
      </c>
      <c r="H1351" s="32">
        <v>44627.999305555553</v>
      </c>
      <c r="I1351">
        <v>526321</v>
      </c>
    </row>
    <row r="1352" spans="2:9" x14ac:dyDescent="0.2">
      <c r="B1352" t="s">
        <v>8</v>
      </c>
      <c r="C1352" t="s">
        <v>5</v>
      </c>
      <c r="D1352">
        <v>8</v>
      </c>
      <c r="E1352">
        <v>46</v>
      </c>
      <c r="F1352">
        <v>0.2</v>
      </c>
      <c r="G1352" s="32">
        <v>44618</v>
      </c>
      <c r="H1352" s="32">
        <v>44627.999305555553</v>
      </c>
      <c r="I1352">
        <v>526321</v>
      </c>
    </row>
    <row r="1353" spans="2:9" x14ac:dyDescent="0.2">
      <c r="B1353" t="s">
        <v>8</v>
      </c>
      <c r="C1353" t="s">
        <v>5</v>
      </c>
      <c r="D1353">
        <v>8</v>
      </c>
      <c r="E1353">
        <v>47</v>
      </c>
      <c r="F1353">
        <v>0.2</v>
      </c>
      <c r="G1353" s="32">
        <v>44618</v>
      </c>
      <c r="H1353" s="32">
        <v>44627.999305555553</v>
      </c>
      <c r="I1353">
        <v>526321</v>
      </c>
    </row>
    <row r="1354" spans="2:9" x14ac:dyDescent="0.2">
      <c r="B1354" t="s">
        <v>8</v>
      </c>
      <c r="C1354" t="s">
        <v>5</v>
      </c>
      <c r="D1354">
        <v>8</v>
      </c>
      <c r="E1354">
        <v>48</v>
      </c>
      <c r="F1354">
        <v>0.21</v>
      </c>
      <c r="G1354" s="32">
        <v>44618</v>
      </c>
      <c r="H1354" s="32">
        <v>44627.999305555553</v>
      </c>
      <c r="I1354">
        <v>526321</v>
      </c>
    </row>
    <row r="1355" spans="2:9" x14ac:dyDescent="0.2">
      <c r="B1355" t="s">
        <v>8</v>
      </c>
      <c r="C1355" t="s">
        <v>5</v>
      </c>
      <c r="D1355">
        <v>8</v>
      </c>
      <c r="E1355">
        <v>49</v>
      </c>
      <c r="F1355">
        <v>0.22</v>
      </c>
      <c r="G1355" s="32">
        <v>44618</v>
      </c>
      <c r="H1355" s="32">
        <v>44627.999305555553</v>
      </c>
      <c r="I1355">
        <v>526321</v>
      </c>
    </row>
    <row r="1356" spans="2:9" x14ac:dyDescent="0.2">
      <c r="B1356" t="s">
        <v>8</v>
      </c>
      <c r="C1356" t="s">
        <v>5</v>
      </c>
      <c r="D1356">
        <v>8</v>
      </c>
      <c r="E1356">
        <v>50</v>
      </c>
      <c r="F1356">
        <v>0.22</v>
      </c>
      <c r="G1356" s="32">
        <v>44618</v>
      </c>
      <c r="H1356" s="32">
        <v>44627.999305555553</v>
      </c>
      <c r="I1356">
        <v>526321</v>
      </c>
    </row>
    <row r="1357" spans="2:9" x14ac:dyDescent="0.2">
      <c r="B1357" t="s">
        <v>8</v>
      </c>
      <c r="C1357" t="s">
        <v>5</v>
      </c>
      <c r="D1357">
        <v>8</v>
      </c>
      <c r="E1357">
        <v>51</v>
      </c>
      <c r="F1357">
        <v>0.23</v>
      </c>
      <c r="G1357" s="32">
        <v>44618</v>
      </c>
      <c r="H1357" s="32">
        <v>44627.999305555553</v>
      </c>
      <c r="I1357">
        <v>526321</v>
      </c>
    </row>
    <row r="1358" spans="2:9" x14ac:dyDescent="0.2">
      <c r="B1358" t="s">
        <v>8</v>
      </c>
      <c r="C1358" t="s">
        <v>5</v>
      </c>
      <c r="D1358">
        <v>8</v>
      </c>
      <c r="E1358">
        <v>52</v>
      </c>
      <c r="F1358">
        <v>0.23</v>
      </c>
      <c r="G1358" s="32">
        <v>44618</v>
      </c>
      <c r="H1358" s="32">
        <v>44627.999305555553</v>
      </c>
      <c r="I1358">
        <v>526321</v>
      </c>
    </row>
    <row r="1359" spans="2:9" x14ac:dyDescent="0.2">
      <c r="B1359" t="s">
        <v>8</v>
      </c>
      <c r="C1359" t="s">
        <v>5</v>
      </c>
      <c r="D1359">
        <v>8</v>
      </c>
      <c r="E1359">
        <v>53</v>
      </c>
      <c r="F1359">
        <v>0.24</v>
      </c>
      <c r="G1359" s="32">
        <v>44618</v>
      </c>
      <c r="H1359" s="32">
        <v>44627.999305555553</v>
      </c>
      <c r="I1359">
        <v>526321</v>
      </c>
    </row>
    <row r="1360" spans="2:9" x14ac:dyDescent="0.2">
      <c r="B1360" t="s">
        <v>8</v>
      </c>
      <c r="C1360" t="s">
        <v>5</v>
      </c>
      <c r="D1360">
        <v>8</v>
      </c>
      <c r="E1360">
        <v>54</v>
      </c>
      <c r="F1360">
        <v>0.25</v>
      </c>
      <c r="G1360" s="32">
        <v>44618</v>
      </c>
      <c r="H1360" s="32">
        <v>44627.999305555553</v>
      </c>
      <c r="I1360">
        <v>526321</v>
      </c>
    </row>
    <row r="1361" spans="2:9" x14ac:dyDescent="0.2">
      <c r="B1361" t="s">
        <v>8</v>
      </c>
      <c r="C1361" t="s">
        <v>5</v>
      </c>
      <c r="D1361">
        <v>8</v>
      </c>
      <c r="E1361">
        <v>55</v>
      </c>
      <c r="F1361">
        <v>0.25</v>
      </c>
      <c r="G1361" s="32">
        <v>44618</v>
      </c>
      <c r="H1361" s="32">
        <v>44627.999305555553</v>
      </c>
      <c r="I1361">
        <v>526321</v>
      </c>
    </row>
    <row r="1362" spans="2:9" x14ac:dyDescent="0.2">
      <c r="B1362" t="s">
        <v>8</v>
      </c>
      <c r="C1362" t="s">
        <v>5</v>
      </c>
      <c r="D1362">
        <v>8</v>
      </c>
      <c r="E1362">
        <v>56</v>
      </c>
      <c r="F1362">
        <v>0.26</v>
      </c>
      <c r="G1362" s="32">
        <v>44618</v>
      </c>
      <c r="H1362" s="32">
        <v>44627.999305555553</v>
      </c>
      <c r="I1362">
        <v>526321</v>
      </c>
    </row>
    <row r="1363" spans="2:9" x14ac:dyDescent="0.2">
      <c r="B1363" t="s">
        <v>8</v>
      </c>
      <c r="C1363" t="s">
        <v>5</v>
      </c>
      <c r="D1363">
        <v>8</v>
      </c>
      <c r="E1363">
        <v>57</v>
      </c>
      <c r="F1363">
        <v>0.27</v>
      </c>
      <c r="G1363" s="32">
        <v>44618</v>
      </c>
      <c r="H1363" s="32">
        <v>44627.999305555553</v>
      </c>
      <c r="I1363">
        <v>526321</v>
      </c>
    </row>
    <row r="1364" spans="2:9" x14ac:dyDescent="0.2">
      <c r="B1364" t="s">
        <v>8</v>
      </c>
      <c r="C1364" t="s">
        <v>5</v>
      </c>
      <c r="D1364">
        <v>8</v>
      </c>
      <c r="E1364">
        <v>58</v>
      </c>
      <c r="F1364">
        <v>0.28000000000000003</v>
      </c>
      <c r="G1364" s="32">
        <v>44618</v>
      </c>
      <c r="H1364" s="32">
        <v>44627.999305555553</v>
      </c>
      <c r="I1364">
        <v>526321</v>
      </c>
    </row>
    <row r="1365" spans="2:9" x14ac:dyDescent="0.2">
      <c r="B1365" t="s">
        <v>8</v>
      </c>
      <c r="C1365" t="s">
        <v>5</v>
      </c>
      <c r="D1365">
        <v>8</v>
      </c>
      <c r="E1365">
        <v>59</v>
      </c>
      <c r="F1365">
        <v>0.28000000000000003</v>
      </c>
      <c r="G1365" s="32">
        <v>44618</v>
      </c>
      <c r="H1365" s="32">
        <v>44627.999305555553</v>
      </c>
      <c r="I1365">
        <v>526321</v>
      </c>
    </row>
    <row r="1366" spans="2:9" x14ac:dyDescent="0.2">
      <c r="B1366" t="s">
        <v>8</v>
      </c>
      <c r="C1366" t="s">
        <v>5</v>
      </c>
      <c r="D1366">
        <v>8</v>
      </c>
      <c r="E1366">
        <v>60</v>
      </c>
      <c r="F1366">
        <v>0.28999999999999998</v>
      </c>
      <c r="G1366" s="32">
        <v>44618</v>
      </c>
      <c r="H1366" s="32">
        <v>44627.999305555553</v>
      </c>
      <c r="I1366">
        <v>526321</v>
      </c>
    </row>
    <row r="1367" spans="2:9" x14ac:dyDescent="0.2">
      <c r="B1367" t="s">
        <v>8</v>
      </c>
      <c r="C1367" t="s">
        <v>5</v>
      </c>
      <c r="D1367">
        <v>8</v>
      </c>
      <c r="E1367">
        <v>61</v>
      </c>
      <c r="F1367">
        <v>0.3</v>
      </c>
      <c r="G1367" s="32">
        <v>44618</v>
      </c>
      <c r="H1367" s="32">
        <v>44627.999305555553</v>
      </c>
      <c r="I1367">
        <v>526321</v>
      </c>
    </row>
    <row r="1368" spans="2:9" x14ac:dyDescent="0.2">
      <c r="B1368" t="s">
        <v>8</v>
      </c>
      <c r="C1368" t="s">
        <v>5</v>
      </c>
      <c r="D1368">
        <v>8</v>
      </c>
      <c r="E1368">
        <v>62</v>
      </c>
      <c r="F1368">
        <v>0.31</v>
      </c>
      <c r="G1368" s="32">
        <v>44618</v>
      </c>
      <c r="H1368" s="32">
        <v>44627.999305555553</v>
      </c>
      <c r="I1368">
        <v>526321</v>
      </c>
    </row>
    <row r="1369" spans="2:9" x14ac:dyDescent="0.2">
      <c r="B1369" t="s">
        <v>8</v>
      </c>
      <c r="C1369" t="s">
        <v>5</v>
      </c>
      <c r="D1369">
        <v>8</v>
      </c>
      <c r="E1369">
        <v>63</v>
      </c>
      <c r="F1369">
        <v>0.32</v>
      </c>
      <c r="G1369" s="32">
        <v>44618</v>
      </c>
      <c r="H1369" s="32">
        <v>44627.999305555553</v>
      </c>
      <c r="I1369">
        <v>526321</v>
      </c>
    </row>
    <row r="1370" spans="2:9" x14ac:dyDescent="0.2">
      <c r="B1370" t="s">
        <v>8</v>
      </c>
      <c r="C1370" t="s">
        <v>5</v>
      </c>
      <c r="D1370">
        <v>8</v>
      </c>
      <c r="E1370">
        <v>64</v>
      </c>
      <c r="F1370">
        <v>0.33</v>
      </c>
      <c r="G1370" s="32">
        <v>44618</v>
      </c>
      <c r="H1370" s="32">
        <v>44627.999305555553</v>
      </c>
      <c r="I1370">
        <v>526321</v>
      </c>
    </row>
    <row r="1371" spans="2:9" x14ac:dyDescent="0.2">
      <c r="B1371" t="s">
        <v>8</v>
      </c>
      <c r="C1371" t="s">
        <v>5</v>
      </c>
      <c r="D1371">
        <v>8</v>
      </c>
      <c r="E1371">
        <v>65</v>
      </c>
      <c r="F1371">
        <v>0.33</v>
      </c>
      <c r="G1371" s="32">
        <v>44618</v>
      </c>
      <c r="H1371" s="32">
        <v>44627.999305555553</v>
      </c>
      <c r="I1371">
        <v>526321</v>
      </c>
    </row>
    <row r="1372" spans="2:9" x14ac:dyDescent="0.2">
      <c r="B1372" t="s">
        <v>8</v>
      </c>
      <c r="C1372" t="s">
        <v>5</v>
      </c>
      <c r="D1372">
        <v>8</v>
      </c>
      <c r="E1372">
        <v>66</v>
      </c>
      <c r="F1372">
        <v>0.34</v>
      </c>
      <c r="G1372" s="32">
        <v>44618</v>
      </c>
      <c r="H1372" s="32">
        <v>44627.999305555553</v>
      </c>
      <c r="I1372">
        <v>526320</v>
      </c>
    </row>
    <row r="1373" spans="2:9" x14ac:dyDescent="0.2">
      <c r="B1373" t="s">
        <v>8</v>
      </c>
      <c r="C1373" t="s">
        <v>5</v>
      </c>
      <c r="D1373">
        <v>8</v>
      </c>
      <c r="E1373">
        <v>67</v>
      </c>
      <c r="F1373">
        <v>0.36</v>
      </c>
      <c r="G1373" s="32">
        <v>44618</v>
      </c>
      <c r="H1373" s="32">
        <v>44627.999305555553</v>
      </c>
      <c r="I1373">
        <v>526320</v>
      </c>
    </row>
    <row r="1374" spans="2:9" x14ac:dyDescent="0.2">
      <c r="B1374" t="s">
        <v>8</v>
      </c>
      <c r="C1374" t="s">
        <v>5</v>
      </c>
      <c r="D1374">
        <v>8</v>
      </c>
      <c r="E1374">
        <v>68</v>
      </c>
      <c r="F1374">
        <v>0.37</v>
      </c>
      <c r="G1374" s="32">
        <v>44618</v>
      </c>
      <c r="H1374" s="32">
        <v>44627.999305555553</v>
      </c>
      <c r="I1374">
        <v>526320</v>
      </c>
    </row>
    <row r="1375" spans="2:9" x14ac:dyDescent="0.2">
      <c r="B1375" t="s">
        <v>8</v>
      </c>
      <c r="C1375" t="s">
        <v>5</v>
      </c>
      <c r="D1375">
        <v>8</v>
      </c>
      <c r="E1375">
        <v>69</v>
      </c>
      <c r="F1375">
        <v>0.38</v>
      </c>
      <c r="G1375" s="32">
        <v>44618</v>
      </c>
      <c r="H1375" s="32">
        <v>44627.999305555553</v>
      </c>
      <c r="I1375">
        <v>526320</v>
      </c>
    </row>
    <row r="1376" spans="2:9" x14ac:dyDescent="0.2">
      <c r="B1376" t="s">
        <v>8</v>
      </c>
      <c r="C1376" t="s">
        <v>5</v>
      </c>
      <c r="D1376">
        <v>8</v>
      </c>
      <c r="E1376">
        <v>70</v>
      </c>
      <c r="F1376">
        <v>0.39</v>
      </c>
      <c r="G1376" s="32">
        <v>44618</v>
      </c>
      <c r="H1376" s="32">
        <v>44627.999305555553</v>
      </c>
      <c r="I1376">
        <v>526320</v>
      </c>
    </row>
    <row r="1377" spans="2:9" x14ac:dyDescent="0.2">
      <c r="B1377" t="s">
        <v>8</v>
      </c>
      <c r="C1377" t="s">
        <v>5</v>
      </c>
      <c r="D1377">
        <v>8</v>
      </c>
      <c r="E1377">
        <v>71</v>
      </c>
      <c r="F1377">
        <v>0.41</v>
      </c>
      <c r="G1377" s="32">
        <v>44618</v>
      </c>
      <c r="H1377" s="32">
        <v>44627.999305555553</v>
      </c>
      <c r="I1377">
        <v>526320</v>
      </c>
    </row>
    <row r="1378" spans="2:9" x14ac:dyDescent="0.2">
      <c r="B1378" t="s">
        <v>8</v>
      </c>
      <c r="C1378" t="s">
        <v>5</v>
      </c>
      <c r="D1378">
        <v>8</v>
      </c>
      <c r="E1378">
        <v>72</v>
      </c>
      <c r="F1378">
        <v>0.43</v>
      </c>
      <c r="G1378" s="32">
        <v>44618</v>
      </c>
      <c r="H1378" s="32">
        <v>44627.999305555553</v>
      </c>
      <c r="I1378">
        <v>526320</v>
      </c>
    </row>
    <row r="1379" spans="2:9" x14ac:dyDescent="0.2">
      <c r="B1379" t="s">
        <v>8</v>
      </c>
      <c r="C1379" t="s">
        <v>5</v>
      </c>
      <c r="D1379">
        <v>8</v>
      </c>
      <c r="E1379">
        <v>73</v>
      </c>
      <c r="F1379">
        <v>0.44</v>
      </c>
      <c r="G1379" s="32">
        <v>44618</v>
      </c>
      <c r="H1379" s="32">
        <v>44627.999305555553</v>
      </c>
      <c r="I1379">
        <v>526320</v>
      </c>
    </row>
    <row r="1380" spans="2:9" x14ac:dyDescent="0.2">
      <c r="B1380" t="s">
        <v>8</v>
      </c>
      <c r="C1380" t="s">
        <v>5</v>
      </c>
      <c r="D1380">
        <v>8</v>
      </c>
      <c r="E1380">
        <v>74</v>
      </c>
      <c r="F1380">
        <v>0.46</v>
      </c>
      <c r="G1380" s="32">
        <v>44618</v>
      </c>
      <c r="H1380" s="32">
        <v>44627.999305555553</v>
      </c>
      <c r="I1380">
        <v>526320</v>
      </c>
    </row>
    <row r="1381" spans="2:9" x14ac:dyDescent="0.2">
      <c r="B1381" t="s">
        <v>8</v>
      </c>
      <c r="C1381" t="s">
        <v>5</v>
      </c>
      <c r="D1381">
        <v>8</v>
      </c>
      <c r="E1381">
        <v>75</v>
      </c>
      <c r="F1381">
        <v>0.49</v>
      </c>
      <c r="G1381" s="32">
        <v>44618</v>
      </c>
      <c r="H1381" s="32">
        <v>44627.999305555553</v>
      </c>
      <c r="I1381">
        <v>526320</v>
      </c>
    </row>
    <row r="1382" spans="2:9" x14ac:dyDescent="0.2">
      <c r="B1382" t="s">
        <v>8</v>
      </c>
      <c r="C1382" t="s">
        <v>5</v>
      </c>
      <c r="D1382">
        <v>8</v>
      </c>
      <c r="E1382">
        <v>76</v>
      </c>
      <c r="F1382">
        <v>0.51</v>
      </c>
      <c r="G1382" s="32">
        <v>44618</v>
      </c>
      <c r="H1382" s="32">
        <v>44627.999305555553</v>
      </c>
      <c r="I1382">
        <v>526320</v>
      </c>
    </row>
    <row r="1383" spans="2:9" x14ac:dyDescent="0.2">
      <c r="B1383" t="s">
        <v>8</v>
      </c>
      <c r="C1383" t="s">
        <v>5</v>
      </c>
      <c r="D1383">
        <v>8</v>
      </c>
      <c r="E1383">
        <v>77</v>
      </c>
      <c r="F1383">
        <v>0.54</v>
      </c>
      <c r="G1383" s="32">
        <v>44618</v>
      </c>
      <c r="H1383" s="32">
        <v>44627.999305555553</v>
      </c>
      <c r="I1383">
        <v>526320</v>
      </c>
    </row>
    <row r="1384" spans="2:9" x14ac:dyDescent="0.2">
      <c r="B1384" t="s">
        <v>8</v>
      </c>
      <c r="C1384" t="s">
        <v>5</v>
      </c>
      <c r="D1384">
        <v>8</v>
      </c>
      <c r="E1384">
        <v>78</v>
      </c>
      <c r="F1384">
        <v>0.57999999999999996</v>
      </c>
      <c r="G1384" s="32">
        <v>44618</v>
      </c>
      <c r="H1384" s="32">
        <v>44627.999305555553</v>
      </c>
      <c r="I1384">
        <v>526320</v>
      </c>
    </row>
    <row r="1385" spans="2:9" x14ac:dyDescent="0.2">
      <c r="B1385" t="s">
        <v>8</v>
      </c>
      <c r="C1385" t="s">
        <v>5</v>
      </c>
      <c r="D1385">
        <v>8</v>
      </c>
      <c r="E1385">
        <v>79</v>
      </c>
      <c r="F1385">
        <v>0.62</v>
      </c>
      <c r="G1385" s="32">
        <v>44618</v>
      </c>
      <c r="H1385" s="32">
        <v>44627.999305555553</v>
      </c>
      <c r="I1385">
        <v>526320</v>
      </c>
    </row>
    <row r="1386" spans="2:9" x14ac:dyDescent="0.2">
      <c r="B1386" t="s">
        <v>8</v>
      </c>
      <c r="C1386" t="s">
        <v>5</v>
      </c>
      <c r="D1386">
        <v>8</v>
      </c>
      <c r="E1386">
        <v>80</v>
      </c>
      <c r="F1386">
        <v>0.66</v>
      </c>
      <c r="G1386" s="32">
        <v>44618</v>
      </c>
      <c r="H1386" s="32">
        <v>44627.999305555553</v>
      </c>
      <c r="I1386">
        <v>526320</v>
      </c>
    </row>
    <row r="1387" spans="2:9" x14ac:dyDescent="0.2">
      <c r="B1387" t="s">
        <v>8</v>
      </c>
      <c r="C1387" t="s">
        <v>5</v>
      </c>
      <c r="D1387">
        <v>8</v>
      </c>
      <c r="E1387">
        <v>81</v>
      </c>
      <c r="F1387">
        <v>0.71</v>
      </c>
      <c r="G1387" s="32">
        <v>44618</v>
      </c>
      <c r="H1387" s="32">
        <v>44627.999305555553</v>
      </c>
      <c r="I1387">
        <v>526320</v>
      </c>
    </row>
    <row r="1388" spans="2:9" x14ac:dyDescent="0.2">
      <c r="B1388" t="s">
        <v>8</v>
      </c>
      <c r="C1388" t="s">
        <v>5</v>
      </c>
      <c r="D1388">
        <v>8</v>
      </c>
      <c r="E1388">
        <v>82</v>
      </c>
      <c r="F1388">
        <v>0.76</v>
      </c>
      <c r="G1388" s="32">
        <v>44618</v>
      </c>
      <c r="H1388" s="32">
        <v>44627.999305555553</v>
      </c>
      <c r="I1388">
        <v>526320</v>
      </c>
    </row>
    <row r="1389" spans="2:9" x14ac:dyDescent="0.2">
      <c r="B1389" t="s">
        <v>8</v>
      </c>
      <c r="C1389" t="s">
        <v>5</v>
      </c>
      <c r="D1389">
        <v>8</v>
      </c>
      <c r="E1389">
        <v>83</v>
      </c>
      <c r="F1389">
        <v>0.82</v>
      </c>
      <c r="G1389" s="32">
        <v>44618</v>
      </c>
      <c r="H1389" s="32">
        <v>44627.999305555553</v>
      </c>
      <c r="I1389">
        <v>526320</v>
      </c>
    </row>
    <row r="1390" spans="2:9" x14ac:dyDescent="0.2">
      <c r="B1390" t="s">
        <v>8</v>
      </c>
      <c r="C1390" t="s">
        <v>5</v>
      </c>
      <c r="D1390">
        <v>8</v>
      </c>
      <c r="E1390">
        <v>84</v>
      </c>
      <c r="F1390">
        <v>0.89</v>
      </c>
      <c r="G1390" s="32">
        <v>44618</v>
      </c>
      <c r="H1390" s="32">
        <v>44627.999305555553</v>
      </c>
      <c r="I1390">
        <v>526320</v>
      </c>
    </row>
    <row r="1391" spans="2:9" x14ac:dyDescent="0.2">
      <c r="B1391" t="s">
        <v>8</v>
      </c>
      <c r="C1391" t="s">
        <v>5</v>
      </c>
      <c r="D1391">
        <v>8</v>
      </c>
      <c r="E1391">
        <v>85</v>
      </c>
      <c r="F1391">
        <v>0.97</v>
      </c>
      <c r="G1391" s="32">
        <v>44618</v>
      </c>
      <c r="H1391" s="32">
        <v>44627.999305555553</v>
      </c>
      <c r="I1391">
        <v>526320</v>
      </c>
    </row>
    <row r="1392" spans="2:9" x14ac:dyDescent="0.2">
      <c r="B1392" t="s">
        <v>8</v>
      </c>
      <c r="C1392" t="s">
        <v>5</v>
      </c>
      <c r="D1392">
        <v>8</v>
      </c>
      <c r="E1392">
        <v>86</v>
      </c>
      <c r="F1392">
        <v>1.06</v>
      </c>
      <c r="G1392" s="32">
        <v>44618</v>
      </c>
      <c r="H1392" s="32">
        <v>44627.999305555553</v>
      </c>
      <c r="I1392">
        <v>526320</v>
      </c>
    </row>
    <row r="1393" spans="2:9" x14ac:dyDescent="0.2">
      <c r="B1393" t="s">
        <v>8</v>
      </c>
      <c r="C1393" t="s">
        <v>5</v>
      </c>
      <c r="D1393">
        <v>8</v>
      </c>
      <c r="E1393">
        <v>87</v>
      </c>
      <c r="F1393">
        <v>1.17</v>
      </c>
      <c r="G1393" s="32">
        <v>44618</v>
      </c>
      <c r="H1393" s="32">
        <v>44627.999305555553</v>
      </c>
      <c r="I1393">
        <v>526320</v>
      </c>
    </row>
    <row r="1394" spans="2:9" x14ac:dyDescent="0.2">
      <c r="B1394" t="s">
        <v>8</v>
      </c>
      <c r="C1394" t="s">
        <v>5</v>
      </c>
      <c r="D1394">
        <v>8</v>
      </c>
      <c r="E1394">
        <v>88</v>
      </c>
      <c r="F1394">
        <v>1.29</v>
      </c>
      <c r="G1394" s="32">
        <v>44618</v>
      </c>
      <c r="H1394" s="32">
        <v>44627.999305555553</v>
      </c>
      <c r="I1394">
        <v>526320</v>
      </c>
    </row>
    <row r="1395" spans="2:9" x14ac:dyDescent="0.2">
      <c r="B1395" t="s">
        <v>8</v>
      </c>
      <c r="C1395" t="s">
        <v>5</v>
      </c>
      <c r="D1395">
        <v>8</v>
      </c>
      <c r="E1395">
        <v>89</v>
      </c>
      <c r="F1395">
        <v>1.43</v>
      </c>
      <c r="G1395" s="32">
        <v>44618</v>
      </c>
      <c r="H1395" s="32">
        <v>44627.999305555553</v>
      </c>
      <c r="I1395">
        <v>526320</v>
      </c>
    </row>
    <row r="1396" spans="2:9" x14ac:dyDescent="0.2">
      <c r="B1396" t="s">
        <v>8</v>
      </c>
      <c r="C1396" t="s">
        <v>5</v>
      </c>
      <c r="D1396">
        <v>8</v>
      </c>
      <c r="E1396">
        <v>90</v>
      </c>
      <c r="F1396">
        <v>1.6</v>
      </c>
      <c r="G1396" s="32">
        <v>44618</v>
      </c>
      <c r="H1396" s="32">
        <v>44627.999305555553</v>
      </c>
      <c r="I1396">
        <v>526320</v>
      </c>
    </row>
    <row r="1397" spans="2:9" x14ac:dyDescent="0.2">
      <c r="B1397" t="s">
        <v>8</v>
      </c>
      <c r="C1397" t="s">
        <v>5</v>
      </c>
      <c r="D1397">
        <v>8</v>
      </c>
      <c r="E1397">
        <v>91</v>
      </c>
      <c r="F1397">
        <v>1.8</v>
      </c>
      <c r="G1397" s="32">
        <v>44618</v>
      </c>
      <c r="H1397" s="32">
        <v>44627.999305555553</v>
      </c>
      <c r="I1397">
        <v>526320</v>
      </c>
    </row>
    <row r="1398" spans="2:9" x14ac:dyDescent="0.2">
      <c r="B1398" t="s">
        <v>8</v>
      </c>
      <c r="C1398" t="s">
        <v>5</v>
      </c>
      <c r="D1398">
        <v>8</v>
      </c>
      <c r="E1398">
        <v>92</v>
      </c>
      <c r="F1398">
        <v>2.04</v>
      </c>
      <c r="G1398" s="32">
        <v>44618</v>
      </c>
      <c r="H1398" s="32">
        <v>44627.999305555553</v>
      </c>
      <c r="I1398">
        <v>526320</v>
      </c>
    </row>
    <row r="1399" spans="2:9" x14ac:dyDescent="0.2">
      <c r="B1399" t="s">
        <v>8</v>
      </c>
      <c r="C1399" t="s">
        <v>5</v>
      </c>
      <c r="D1399">
        <v>8</v>
      </c>
      <c r="E1399">
        <v>93</v>
      </c>
      <c r="F1399">
        <v>2.34</v>
      </c>
      <c r="G1399" s="32">
        <v>44618</v>
      </c>
      <c r="H1399" s="32">
        <v>44627.999305555553</v>
      </c>
      <c r="I1399">
        <v>526320</v>
      </c>
    </row>
    <row r="1400" spans="2:9" x14ac:dyDescent="0.2">
      <c r="B1400" t="s">
        <v>8</v>
      </c>
      <c r="C1400" t="s">
        <v>5</v>
      </c>
      <c r="D1400">
        <v>8</v>
      </c>
      <c r="E1400">
        <v>94</v>
      </c>
      <c r="F1400">
        <v>2.71</v>
      </c>
      <c r="G1400" s="32">
        <v>44618</v>
      </c>
      <c r="H1400" s="32">
        <v>44627.999305555553</v>
      </c>
      <c r="I1400">
        <v>526320</v>
      </c>
    </row>
    <row r="1401" spans="2:9" x14ac:dyDescent="0.2">
      <c r="B1401" t="s">
        <v>8</v>
      </c>
      <c r="C1401" t="s">
        <v>5</v>
      </c>
      <c r="D1401">
        <v>8</v>
      </c>
      <c r="E1401">
        <v>95</v>
      </c>
      <c r="F1401">
        <v>3.17</v>
      </c>
      <c r="G1401" s="32">
        <v>44618</v>
      </c>
      <c r="H1401" s="32">
        <v>44627.999305555553</v>
      </c>
      <c r="I1401">
        <v>526320</v>
      </c>
    </row>
    <row r="1402" spans="2:9" x14ac:dyDescent="0.2">
      <c r="B1402" t="s">
        <v>8</v>
      </c>
      <c r="C1402" t="s">
        <v>5</v>
      </c>
      <c r="D1402">
        <v>8</v>
      </c>
      <c r="E1402">
        <v>96</v>
      </c>
      <c r="F1402">
        <v>3.78</v>
      </c>
      <c r="G1402" s="32">
        <v>44618</v>
      </c>
      <c r="H1402" s="32">
        <v>44627.999305555553</v>
      </c>
      <c r="I1402">
        <v>526320</v>
      </c>
    </row>
    <row r="1403" spans="2:9" x14ac:dyDescent="0.2">
      <c r="B1403" t="s">
        <v>8</v>
      </c>
      <c r="C1403" t="s">
        <v>5</v>
      </c>
      <c r="D1403">
        <v>8</v>
      </c>
      <c r="E1403">
        <v>97</v>
      </c>
      <c r="F1403">
        <v>4.66</v>
      </c>
      <c r="G1403" s="32">
        <v>44618</v>
      </c>
      <c r="H1403" s="32">
        <v>44627.999305555553</v>
      </c>
      <c r="I1403">
        <v>526320</v>
      </c>
    </row>
    <row r="1404" spans="2:9" x14ac:dyDescent="0.2">
      <c r="B1404" t="s">
        <v>8</v>
      </c>
      <c r="C1404" t="s">
        <v>5</v>
      </c>
      <c r="D1404">
        <v>8</v>
      </c>
      <c r="E1404">
        <v>98</v>
      </c>
      <c r="F1404">
        <v>6.11</v>
      </c>
      <c r="G1404" s="32">
        <v>44618</v>
      </c>
      <c r="H1404" s="32">
        <v>44627.999305555553</v>
      </c>
      <c r="I1404">
        <v>526320</v>
      </c>
    </row>
    <row r="1405" spans="2:9" x14ac:dyDescent="0.2">
      <c r="B1405" t="s">
        <v>8</v>
      </c>
      <c r="C1405" t="s">
        <v>5</v>
      </c>
      <c r="D1405">
        <v>8</v>
      </c>
      <c r="E1405">
        <v>99</v>
      </c>
      <c r="F1405">
        <v>9.19</v>
      </c>
      <c r="G1405" s="32">
        <v>44618</v>
      </c>
      <c r="H1405" s="32">
        <v>44627.999305555553</v>
      </c>
      <c r="I1405">
        <v>526320</v>
      </c>
    </row>
    <row r="1406" spans="2:9" x14ac:dyDescent="0.2">
      <c r="B1406" t="s">
        <v>8</v>
      </c>
      <c r="C1406" t="s">
        <v>5</v>
      </c>
      <c r="D1406">
        <v>16</v>
      </c>
      <c r="E1406">
        <v>0</v>
      </c>
      <c r="F1406">
        <v>0</v>
      </c>
      <c r="G1406" s="32">
        <v>44618</v>
      </c>
      <c r="H1406" s="32">
        <v>44627.999305555553</v>
      </c>
      <c r="I1406">
        <v>623095</v>
      </c>
    </row>
    <row r="1407" spans="2:9" x14ac:dyDescent="0.2">
      <c r="B1407" t="s">
        <v>8</v>
      </c>
      <c r="C1407" t="s">
        <v>5</v>
      </c>
      <c r="D1407">
        <v>16</v>
      </c>
      <c r="E1407">
        <v>1</v>
      </c>
      <c r="F1407">
        <v>0.01</v>
      </c>
      <c r="G1407" s="32">
        <v>44618</v>
      </c>
      <c r="H1407" s="32">
        <v>44627.999305555553</v>
      </c>
      <c r="I1407">
        <v>623095</v>
      </c>
    </row>
    <row r="1408" spans="2:9" x14ac:dyDescent="0.2">
      <c r="B1408" t="s">
        <v>8</v>
      </c>
      <c r="C1408" t="s">
        <v>5</v>
      </c>
      <c r="D1408">
        <v>16</v>
      </c>
      <c r="E1408">
        <v>2</v>
      </c>
      <c r="F1408">
        <v>0.02</v>
      </c>
      <c r="G1408" s="32">
        <v>44618</v>
      </c>
      <c r="H1408" s="32">
        <v>44627.999305555553</v>
      </c>
      <c r="I1408">
        <v>623095</v>
      </c>
    </row>
    <row r="1409" spans="2:9" x14ac:dyDescent="0.2">
      <c r="B1409" t="s">
        <v>8</v>
      </c>
      <c r="C1409" t="s">
        <v>5</v>
      </c>
      <c r="D1409">
        <v>16</v>
      </c>
      <c r="E1409">
        <v>3</v>
      </c>
      <c r="F1409">
        <v>0.02</v>
      </c>
      <c r="G1409" s="32">
        <v>44618</v>
      </c>
      <c r="H1409" s="32">
        <v>44627.999305555553</v>
      </c>
      <c r="I1409">
        <v>623095</v>
      </c>
    </row>
    <row r="1410" spans="2:9" x14ac:dyDescent="0.2">
      <c r="B1410" t="s">
        <v>8</v>
      </c>
      <c r="C1410" t="s">
        <v>5</v>
      </c>
      <c r="D1410">
        <v>16</v>
      </c>
      <c r="E1410">
        <v>4</v>
      </c>
      <c r="F1410">
        <v>0.03</v>
      </c>
      <c r="G1410" s="32">
        <v>44618</v>
      </c>
      <c r="H1410" s="32">
        <v>44627.999305555553</v>
      </c>
      <c r="I1410">
        <v>623095</v>
      </c>
    </row>
    <row r="1411" spans="2:9" x14ac:dyDescent="0.2">
      <c r="B1411" t="s">
        <v>8</v>
      </c>
      <c r="C1411" t="s">
        <v>5</v>
      </c>
      <c r="D1411">
        <v>16</v>
      </c>
      <c r="E1411">
        <v>5</v>
      </c>
      <c r="F1411">
        <v>0.04</v>
      </c>
      <c r="G1411" s="32">
        <v>44618</v>
      </c>
      <c r="H1411" s="32">
        <v>44627.999305555553</v>
      </c>
      <c r="I1411">
        <v>623095</v>
      </c>
    </row>
    <row r="1412" spans="2:9" x14ac:dyDescent="0.2">
      <c r="B1412" t="s">
        <v>8</v>
      </c>
      <c r="C1412" t="s">
        <v>5</v>
      </c>
      <c r="D1412">
        <v>16</v>
      </c>
      <c r="E1412">
        <v>6</v>
      </c>
      <c r="F1412">
        <v>0.04</v>
      </c>
      <c r="G1412" s="32">
        <v>44618</v>
      </c>
      <c r="H1412" s="32">
        <v>44627.999305555553</v>
      </c>
      <c r="I1412">
        <v>623095</v>
      </c>
    </row>
    <row r="1413" spans="2:9" x14ac:dyDescent="0.2">
      <c r="B1413" t="s">
        <v>8</v>
      </c>
      <c r="C1413" t="s">
        <v>5</v>
      </c>
      <c r="D1413">
        <v>16</v>
      </c>
      <c r="E1413">
        <v>7</v>
      </c>
      <c r="F1413">
        <v>0.05</v>
      </c>
      <c r="G1413" s="32">
        <v>44618</v>
      </c>
      <c r="H1413" s="32">
        <v>44627.999305555553</v>
      </c>
      <c r="I1413">
        <v>623095</v>
      </c>
    </row>
    <row r="1414" spans="2:9" x14ac:dyDescent="0.2">
      <c r="B1414" t="s">
        <v>8</v>
      </c>
      <c r="C1414" t="s">
        <v>5</v>
      </c>
      <c r="D1414">
        <v>16</v>
      </c>
      <c r="E1414">
        <v>8</v>
      </c>
      <c r="F1414">
        <v>0.06</v>
      </c>
      <c r="G1414" s="32">
        <v>44618</v>
      </c>
      <c r="H1414" s="32">
        <v>44627.999305555553</v>
      </c>
      <c r="I1414">
        <v>623095</v>
      </c>
    </row>
    <row r="1415" spans="2:9" x14ac:dyDescent="0.2">
      <c r="B1415" t="s">
        <v>8</v>
      </c>
      <c r="C1415" t="s">
        <v>5</v>
      </c>
      <c r="D1415">
        <v>16</v>
      </c>
      <c r="E1415">
        <v>9</v>
      </c>
      <c r="F1415">
        <v>0.06</v>
      </c>
      <c r="G1415" s="32">
        <v>44618</v>
      </c>
      <c r="H1415" s="32">
        <v>44627.999305555553</v>
      </c>
      <c r="I1415">
        <v>623095</v>
      </c>
    </row>
    <row r="1416" spans="2:9" x14ac:dyDescent="0.2">
      <c r="B1416" t="s">
        <v>8</v>
      </c>
      <c r="C1416" t="s">
        <v>5</v>
      </c>
      <c r="D1416">
        <v>16</v>
      </c>
      <c r="E1416">
        <v>10</v>
      </c>
      <c r="F1416">
        <v>7.0000000000000007E-2</v>
      </c>
      <c r="G1416" s="32">
        <v>44618</v>
      </c>
      <c r="H1416" s="32">
        <v>44627.999305555553</v>
      </c>
      <c r="I1416">
        <v>623095</v>
      </c>
    </row>
    <row r="1417" spans="2:9" x14ac:dyDescent="0.2">
      <c r="B1417" t="s">
        <v>8</v>
      </c>
      <c r="C1417" t="s">
        <v>5</v>
      </c>
      <c r="D1417">
        <v>16</v>
      </c>
      <c r="E1417">
        <v>11</v>
      </c>
      <c r="F1417">
        <v>0.08</v>
      </c>
      <c r="G1417" s="32">
        <v>44618</v>
      </c>
      <c r="H1417" s="32">
        <v>44627.999305555553</v>
      </c>
      <c r="I1417">
        <v>623095</v>
      </c>
    </row>
    <row r="1418" spans="2:9" x14ac:dyDescent="0.2">
      <c r="B1418" t="s">
        <v>8</v>
      </c>
      <c r="C1418" t="s">
        <v>5</v>
      </c>
      <c r="D1418">
        <v>16</v>
      </c>
      <c r="E1418">
        <v>12</v>
      </c>
      <c r="F1418">
        <v>0.08</v>
      </c>
      <c r="G1418" s="32">
        <v>44618</v>
      </c>
      <c r="H1418" s="32">
        <v>44627.999305555553</v>
      </c>
      <c r="I1418">
        <v>623095</v>
      </c>
    </row>
    <row r="1419" spans="2:9" x14ac:dyDescent="0.2">
      <c r="B1419" t="s">
        <v>8</v>
      </c>
      <c r="C1419" t="s">
        <v>5</v>
      </c>
      <c r="D1419">
        <v>16</v>
      </c>
      <c r="E1419">
        <v>13</v>
      </c>
      <c r="F1419">
        <v>0.09</v>
      </c>
      <c r="G1419" s="32">
        <v>44618</v>
      </c>
      <c r="H1419" s="32">
        <v>44627.999305555553</v>
      </c>
      <c r="I1419">
        <v>623095</v>
      </c>
    </row>
    <row r="1420" spans="2:9" x14ac:dyDescent="0.2">
      <c r="B1420" t="s">
        <v>8</v>
      </c>
      <c r="C1420" t="s">
        <v>5</v>
      </c>
      <c r="D1420">
        <v>16</v>
      </c>
      <c r="E1420">
        <v>14</v>
      </c>
      <c r="F1420">
        <v>0.09</v>
      </c>
      <c r="G1420" s="32">
        <v>44618</v>
      </c>
      <c r="H1420" s="32">
        <v>44627.999305555553</v>
      </c>
      <c r="I1420">
        <v>623095</v>
      </c>
    </row>
    <row r="1421" spans="2:9" x14ac:dyDescent="0.2">
      <c r="B1421" t="s">
        <v>8</v>
      </c>
      <c r="C1421" t="s">
        <v>5</v>
      </c>
      <c r="D1421">
        <v>16</v>
      </c>
      <c r="E1421">
        <v>15</v>
      </c>
      <c r="F1421">
        <v>0.1</v>
      </c>
      <c r="G1421" s="32">
        <v>44618</v>
      </c>
      <c r="H1421" s="32">
        <v>44627.999305555553</v>
      </c>
      <c r="I1421">
        <v>623095</v>
      </c>
    </row>
    <row r="1422" spans="2:9" x14ac:dyDescent="0.2">
      <c r="B1422" t="s">
        <v>8</v>
      </c>
      <c r="C1422" t="s">
        <v>5</v>
      </c>
      <c r="D1422">
        <v>16</v>
      </c>
      <c r="E1422">
        <v>16</v>
      </c>
      <c r="F1422">
        <v>0.1</v>
      </c>
      <c r="G1422" s="32">
        <v>44618</v>
      </c>
      <c r="H1422" s="32">
        <v>44627.999305555553</v>
      </c>
      <c r="I1422">
        <v>623095</v>
      </c>
    </row>
    <row r="1423" spans="2:9" x14ac:dyDescent="0.2">
      <c r="B1423" t="s">
        <v>8</v>
      </c>
      <c r="C1423" t="s">
        <v>5</v>
      </c>
      <c r="D1423">
        <v>16</v>
      </c>
      <c r="E1423">
        <v>17</v>
      </c>
      <c r="F1423">
        <v>0.11</v>
      </c>
      <c r="G1423" s="32">
        <v>44618</v>
      </c>
      <c r="H1423" s="32">
        <v>44627.999305555553</v>
      </c>
      <c r="I1423">
        <v>623095</v>
      </c>
    </row>
    <row r="1424" spans="2:9" x14ac:dyDescent="0.2">
      <c r="B1424" t="s">
        <v>8</v>
      </c>
      <c r="C1424" t="s">
        <v>5</v>
      </c>
      <c r="D1424">
        <v>16</v>
      </c>
      <c r="E1424">
        <v>18</v>
      </c>
      <c r="F1424">
        <v>0.12</v>
      </c>
      <c r="G1424" s="32">
        <v>44618</v>
      </c>
      <c r="H1424" s="32">
        <v>44627.999305555553</v>
      </c>
      <c r="I1424">
        <v>623095</v>
      </c>
    </row>
    <row r="1425" spans="2:9" x14ac:dyDescent="0.2">
      <c r="B1425" t="s">
        <v>8</v>
      </c>
      <c r="C1425" t="s">
        <v>5</v>
      </c>
      <c r="D1425">
        <v>16</v>
      </c>
      <c r="E1425">
        <v>19</v>
      </c>
      <c r="F1425">
        <v>0.12</v>
      </c>
      <c r="G1425" s="32">
        <v>44618</v>
      </c>
      <c r="H1425" s="32">
        <v>44627.999305555553</v>
      </c>
      <c r="I1425">
        <v>623095</v>
      </c>
    </row>
    <row r="1426" spans="2:9" x14ac:dyDescent="0.2">
      <c r="B1426" t="s">
        <v>8</v>
      </c>
      <c r="C1426" t="s">
        <v>5</v>
      </c>
      <c r="D1426">
        <v>16</v>
      </c>
      <c r="E1426">
        <v>20</v>
      </c>
      <c r="F1426">
        <v>0.13</v>
      </c>
      <c r="G1426" s="32">
        <v>44618</v>
      </c>
      <c r="H1426" s="32">
        <v>44627.999305555553</v>
      </c>
      <c r="I1426">
        <v>623095</v>
      </c>
    </row>
    <row r="1427" spans="2:9" x14ac:dyDescent="0.2">
      <c r="B1427" t="s">
        <v>8</v>
      </c>
      <c r="C1427" t="s">
        <v>5</v>
      </c>
      <c r="D1427">
        <v>16</v>
      </c>
      <c r="E1427">
        <v>21</v>
      </c>
      <c r="F1427">
        <v>0.13</v>
      </c>
      <c r="G1427" s="32">
        <v>44618</v>
      </c>
      <c r="H1427" s="32">
        <v>44627.999305555553</v>
      </c>
      <c r="I1427">
        <v>623095</v>
      </c>
    </row>
    <row r="1428" spans="2:9" x14ac:dyDescent="0.2">
      <c r="B1428" t="s">
        <v>8</v>
      </c>
      <c r="C1428" t="s">
        <v>5</v>
      </c>
      <c r="D1428">
        <v>16</v>
      </c>
      <c r="E1428">
        <v>22</v>
      </c>
      <c r="F1428">
        <v>0.14000000000000001</v>
      </c>
      <c r="G1428" s="32">
        <v>44618</v>
      </c>
      <c r="H1428" s="32">
        <v>44627.999305555553</v>
      </c>
      <c r="I1428">
        <v>623095</v>
      </c>
    </row>
    <row r="1429" spans="2:9" x14ac:dyDescent="0.2">
      <c r="B1429" t="s">
        <v>8</v>
      </c>
      <c r="C1429" t="s">
        <v>5</v>
      </c>
      <c r="D1429">
        <v>16</v>
      </c>
      <c r="E1429">
        <v>23</v>
      </c>
      <c r="F1429">
        <v>0.15</v>
      </c>
      <c r="G1429" s="32">
        <v>44618</v>
      </c>
      <c r="H1429" s="32">
        <v>44627.999305555553</v>
      </c>
      <c r="I1429">
        <v>623095</v>
      </c>
    </row>
    <row r="1430" spans="2:9" x14ac:dyDescent="0.2">
      <c r="B1430" t="s">
        <v>8</v>
      </c>
      <c r="C1430" t="s">
        <v>5</v>
      </c>
      <c r="D1430">
        <v>16</v>
      </c>
      <c r="E1430">
        <v>24</v>
      </c>
      <c r="F1430">
        <v>0.15</v>
      </c>
      <c r="G1430" s="32">
        <v>44618</v>
      </c>
      <c r="H1430" s="32">
        <v>44627.999305555553</v>
      </c>
      <c r="I1430">
        <v>623095</v>
      </c>
    </row>
    <row r="1431" spans="2:9" x14ac:dyDescent="0.2">
      <c r="B1431" t="s">
        <v>8</v>
      </c>
      <c r="C1431" t="s">
        <v>5</v>
      </c>
      <c r="D1431">
        <v>16</v>
      </c>
      <c r="E1431">
        <v>25</v>
      </c>
      <c r="F1431">
        <v>0.16</v>
      </c>
      <c r="G1431" s="32">
        <v>44618</v>
      </c>
      <c r="H1431" s="32">
        <v>44627.999305555553</v>
      </c>
      <c r="I1431">
        <v>623095</v>
      </c>
    </row>
    <row r="1432" spans="2:9" x14ac:dyDescent="0.2">
      <c r="B1432" t="s">
        <v>8</v>
      </c>
      <c r="C1432" t="s">
        <v>5</v>
      </c>
      <c r="D1432">
        <v>16</v>
      </c>
      <c r="E1432">
        <v>26</v>
      </c>
      <c r="F1432">
        <v>0.16</v>
      </c>
      <c r="G1432" s="32">
        <v>44618</v>
      </c>
      <c r="H1432" s="32">
        <v>44627.999305555553</v>
      </c>
      <c r="I1432">
        <v>623095</v>
      </c>
    </row>
    <row r="1433" spans="2:9" x14ac:dyDescent="0.2">
      <c r="B1433" t="s">
        <v>8</v>
      </c>
      <c r="C1433" t="s">
        <v>5</v>
      </c>
      <c r="D1433">
        <v>16</v>
      </c>
      <c r="E1433">
        <v>27</v>
      </c>
      <c r="F1433">
        <v>0.17</v>
      </c>
      <c r="G1433" s="32">
        <v>44618</v>
      </c>
      <c r="H1433" s="32">
        <v>44627.999305555553</v>
      </c>
      <c r="I1433">
        <v>623095</v>
      </c>
    </row>
    <row r="1434" spans="2:9" x14ac:dyDescent="0.2">
      <c r="B1434" t="s">
        <v>8</v>
      </c>
      <c r="C1434" t="s">
        <v>5</v>
      </c>
      <c r="D1434">
        <v>16</v>
      </c>
      <c r="E1434">
        <v>28</v>
      </c>
      <c r="F1434">
        <v>0.18</v>
      </c>
      <c r="G1434" s="32">
        <v>44618</v>
      </c>
      <c r="H1434" s="32">
        <v>44627.999305555553</v>
      </c>
      <c r="I1434">
        <v>623095</v>
      </c>
    </row>
    <row r="1435" spans="2:9" x14ac:dyDescent="0.2">
      <c r="B1435" t="s">
        <v>8</v>
      </c>
      <c r="C1435" t="s">
        <v>5</v>
      </c>
      <c r="D1435">
        <v>16</v>
      </c>
      <c r="E1435">
        <v>29</v>
      </c>
      <c r="F1435">
        <v>0.18</v>
      </c>
      <c r="G1435" s="32">
        <v>44618</v>
      </c>
      <c r="H1435" s="32">
        <v>44627.999305555553</v>
      </c>
      <c r="I1435">
        <v>623095</v>
      </c>
    </row>
    <row r="1436" spans="2:9" x14ac:dyDescent="0.2">
      <c r="B1436" t="s">
        <v>8</v>
      </c>
      <c r="C1436" t="s">
        <v>5</v>
      </c>
      <c r="D1436">
        <v>16</v>
      </c>
      <c r="E1436">
        <v>30</v>
      </c>
      <c r="F1436">
        <v>0.19</v>
      </c>
      <c r="G1436" s="32">
        <v>44618</v>
      </c>
      <c r="H1436" s="32">
        <v>44627.999305555553</v>
      </c>
      <c r="I1436">
        <v>623095</v>
      </c>
    </row>
    <row r="1437" spans="2:9" x14ac:dyDescent="0.2">
      <c r="B1437" t="s">
        <v>8</v>
      </c>
      <c r="C1437" t="s">
        <v>5</v>
      </c>
      <c r="D1437">
        <v>16</v>
      </c>
      <c r="E1437">
        <v>31</v>
      </c>
      <c r="F1437">
        <v>0.19</v>
      </c>
      <c r="G1437" s="32">
        <v>44618</v>
      </c>
      <c r="H1437" s="32">
        <v>44627.999305555553</v>
      </c>
      <c r="I1437">
        <v>623095</v>
      </c>
    </row>
    <row r="1438" spans="2:9" x14ac:dyDescent="0.2">
      <c r="B1438" t="s">
        <v>8</v>
      </c>
      <c r="C1438" t="s">
        <v>5</v>
      </c>
      <c r="D1438">
        <v>16</v>
      </c>
      <c r="E1438">
        <v>32</v>
      </c>
      <c r="F1438">
        <v>0.2</v>
      </c>
      <c r="G1438" s="32">
        <v>44618</v>
      </c>
      <c r="H1438" s="32">
        <v>44627.999305555553</v>
      </c>
      <c r="I1438">
        <v>623095</v>
      </c>
    </row>
    <row r="1439" spans="2:9" x14ac:dyDescent="0.2">
      <c r="B1439" t="s">
        <v>8</v>
      </c>
      <c r="C1439" t="s">
        <v>5</v>
      </c>
      <c r="D1439">
        <v>16</v>
      </c>
      <c r="E1439">
        <v>33</v>
      </c>
      <c r="F1439">
        <v>0.2</v>
      </c>
      <c r="G1439" s="32">
        <v>44618</v>
      </c>
      <c r="H1439" s="32">
        <v>44627.999305555553</v>
      </c>
      <c r="I1439">
        <v>623095</v>
      </c>
    </row>
    <row r="1440" spans="2:9" x14ac:dyDescent="0.2">
      <c r="B1440" t="s">
        <v>8</v>
      </c>
      <c r="C1440" t="s">
        <v>5</v>
      </c>
      <c r="D1440">
        <v>16</v>
      </c>
      <c r="E1440">
        <v>34</v>
      </c>
      <c r="F1440">
        <v>0.21</v>
      </c>
      <c r="G1440" s="32">
        <v>44618</v>
      </c>
      <c r="H1440" s="32">
        <v>44627.999305555553</v>
      </c>
      <c r="I1440">
        <v>623095</v>
      </c>
    </row>
    <row r="1441" spans="2:9" x14ac:dyDescent="0.2">
      <c r="B1441" t="s">
        <v>8</v>
      </c>
      <c r="C1441" t="s">
        <v>5</v>
      </c>
      <c r="D1441">
        <v>16</v>
      </c>
      <c r="E1441">
        <v>35</v>
      </c>
      <c r="F1441">
        <v>0.21</v>
      </c>
      <c r="G1441" s="32">
        <v>44618</v>
      </c>
      <c r="H1441" s="32">
        <v>44627.999305555553</v>
      </c>
      <c r="I1441">
        <v>623095</v>
      </c>
    </row>
    <row r="1442" spans="2:9" x14ac:dyDescent="0.2">
      <c r="B1442" t="s">
        <v>8</v>
      </c>
      <c r="C1442" t="s">
        <v>5</v>
      </c>
      <c r="D1442">
        <v>16</v>
      </c>
      <c r="E1442">
        <v>36</v>
      </c>
      <c r="F1442">
        <v>0.22</v>
      </c>
      <c r="G1442" s="32">
        <v>44618</v>
      </c>
      <c r="H1442" s="32">
        <v>44627.999305555553</v>
      </c>
      <c r="I1442">
        <v>623095</v>
      </c>
    </row>
    <row r="1443" spans="2:9" x14ac:dyDescent="0.2">
      <c r="B1443" t="s">
        <v>8</v>
      </c>
      <c r="C1443" t="s">
        <v>5</v>
      </c>
      <c r="D1443">
        <v>16</v>
      </c>
      <c r="E1443">
        <v>37</v>
      </c>
      <c r="F1443">
        <v>0.22</v>
      </c>
      <c r="G1443" s="32">
        <v>44618</v>
      </c>
      <c r="H1443" s="32">
        <v>44627.999305555553</v>
      </c>
      <c r="I1443">
        <v>623095</v>
      </c>
    </row>
    <row r="1444" spans="2:9" x14ac:dyDescent="0.2">
      <c r="B1444" t="s">
        <v>8</v>
      </c>
      <c r="C1444" t="s">
        <v>5</v>
      </c>
      <c r="D1444">
        <v>16</v>
      </c>
      <c r="E1444">
        <v>38</v>
      </c>
      <c r="F1444">
        <v>0.22</v>
      </c>
      <c r="G1444" s="32">
        <v>44618</v>
      </c>
      <c r="H1444" s="32">
        <v>44627.999305555553</v>
      </c>
      <c r="I1444">
        <v>623095</v>
      </c>
    </row>
    <row r="1445" spans="2:9" x14ac:dyDescent="0.2">
      <c r="B1445" t="s">
        <v>8</v>
      </c>
      <c r="C1445" t="s">
        <v>5</v>
      </c>
      <c r="D1445">
        <v>16</v>
      </c>
      <c r="E1445">
        <v>39</v>
      </c>
      <c r="F1445">
        <v>0.23</v>
      </c>
      <c r="G1445" s="32">
        <v>44618</v>
      </c>
      <c r="H1445" s="32">
        <v>44627.999305555553</v>
      </c>
      <c r="I1445">
        <v>623095</v>
      </c>
    </row>
    <row r="1446" spans="2:9" x14ac:dyDescent="0.2">
      <c r="B1446" t="s">
        <v>8</v>
      </c>
      <c r="C1446" t="s">
        <v>5</v>
      </c>
      <c r="D1446">
        <v>16</v>
      </c>
      <c r="E1446">
        <v>40</v>
      </c>
      <c r="F1446">
        <v>0.23</v>
      </c>
      <c r="G1446" s="32">
        <v>44618</v>
      </c>
      <c r="H1446" s="32">
        <v>44627.999305555553</v>
      </c>
      <c r="I1446">
        <v>623095</v>
      </c>
    </row>
    <row r="1447" spans="2:9" x14ac:dyDescent="0.2">
      <c r="B1447" t="s">
        <v>8</v>
      </c>
      <c r="C1447" t="s">
        <v>5</v>
      </c>
      <c r="D1447">
        <v>16</v>
      </c>
      <c r="E1447">
        <v>41</v>
      </c>
      <c r="F1447">
        <v>0.23</v>
      </c>
      <c r="G1447" s="32">
        <v>44618</v>
      </c>
      <c r="H1447" s="32">
        <v>44627.999305555553</v>
      </c>
      <c r="I1447">
        <v>623095</v>
      </c>
    </row>
    <row r="1448" spans="2:9" x14ac:dyDescent="0.2">
      <c r="B1448" t="s">
        <v>8</v>
      </c>
      <c r="C1448" t="s">
        <v>5</v>
      </c>
      <c r="D1448">
        <v>16</v>
      </c>
      <c r="E1448">
        <v>42</v>
      </c>
      <c r="F1448">
        <v>0.24</v>
      </c>
      <c r="G1448" s="32">
        <v>44618</v>
      </c>
      <c r="H1448" s="32">
        <v>44627.999305555553</v>
      </c>
      <c r="I1448">
        <v>623095</v>
      </c>
    </row>
    <row r="1449" spans="2:9" x14ac:dyDescent="0.2">
      <c r="B1449" t="s">
        <v>8</v>
      </c>
      <c r="C1449" t="s">
        <v>5</v>
      </c>
      <c r="D1449">
        <v>16</v>
      </c>
      <c r="E1449">
        <v>43</v>
      </c>
      <c r="F1449">
        <v>0.24</v>
      </c>
      <c r="G1449" s="32">
        <v>44618</v>
      </c>
      <c r="H1449" s="32">
        <v>44627.999305555553</v>
      </c>
      <c r="I1449">
        <v>623095</v>
      </c>
    </row>
    <row r="1450" spans="2:9" x14ac:dyDescent="0.2">
      <c r="B1450" t="s">
        <v>8</v>
      </c>
      <c r="C1450" t="s">
        <v>5</v>
      </c>
      <c r="D1450">
        <v>16</v>
      </c>
      <c r="E1450">
        <v>44</v>
      </c>
      <c r="F1450">
        <v>0.24</v>
      </c>
      <c r="G1450" s="32">
        <v>44618</v>
      </c>
      <c r="H1450" s="32">
        <v>44627.999305555553</v>
      </c>
      <c r="I1450">
        <v>623095</v>
      </c>
    </row>
    <row r="1451" spans="2:9" x14ac:dyDescent="0.2">
      <c r="B1451" t="s">
        <v>8</v>
      </c>
      <c r="C1451" t="s">
        <v>5</v>
      </c>
      <c r="D1451">
        <v>16</v>
      </c>
      <c r="E1451">
        <v>45</v>
      </c>
      <c r="F1451">
        <v>0.25</v>
      </c>
      <c r="G1451" s="32">
        <v>44618</v>
      </c>
      <c r="H1451" s="32">
        <v>44627.999305555553</v>
      </c>
      <c r="I1451">
        <v>623095</v>
      </c>
    </row>
    <row r="1452" spans="2:9" x14ac:dyDescent="0.2">
      <c r="B1452" t="s">
        <v>8</v>
      </c>
      <c r="C1452" t="s">
        <v>5</v>
      </c>
      <c r="D1452">
        <v>16</v>
      </c>
      <c r="E1452">
        <v>46</v>
      </c>
      <c r="F1452">
        <v>0.25</v>
      </c>
      <c r="G1452" s="32">
        <v>44618</v>
      </c>
      <c r="H1452" s="32">
        <v>44627.999305555553</v>
      </c>
      <c r="I1452">
        <v>623095</v>
      </c>
    </row>
    <row r="1453" spans="2:9" x14ac:dyDescent="0.2">
      <c r="B1453" t="s">
        <v>8</v>
      </c>
      <c r="C1453" t="s">
        <v>5</v>
      </c>
      <c r="D1453">
        <v>16</v>
      </c>
      <c r="E1453">
        <v>47</v>
      </c>
      <c r="F1453">
        <v>0.25</v>
      </c>
      <c r="G1453" s="32">
        <v>44618</v>
      </c>
      <c r="H1453" s="32">
        <v>44627.999305555553</v>
      </c>
      <c r="I1453">
        <v>623095</v>
      </c>
    </row>
    <row r="1454" spans="2:9" x14ac:dyDescent="0.2">
      <c r="B1454" t="s">
        <v>8</v>
      </c>
      <c r="C1454" t="s">
        <v>5</v>
      </c>
      <c r="D1454">
        <v>16</v>
      </c>
      <c r="E1454">
        <v>48</v>
      </c>
      <c r="F1454">
        <v>0.26</v>
      </c>
      <c r="G1454" s="32">
        <v>44618</v>
      </c>
      <c r="H1454" s="32">
        <v>44627.999305555553</v>
      </c>
      <c r="I1454">
        <v>623095</v>
      </c>
    </row>
    <row r="1455" spans="2:9" x14ac:dyDescent="0.2">
      <c r="B1455" t="s">
        <v>8</v>
      </c>
      <c r="C1455" t="s">
        <v>5</v>
      </c>
      <c r="D1455">
        <v>16</v>
      </c>
      <c r="E1455">
        <v>49</v>
      </c>
      <c r="F1455">
        <v>0.26</v>
      </c>
      <c r="G1455" s="32">
        <v>44618</v>
      </c>
      <c r="H1455" s="32">
        <v>44627.999305555553</v>
      </c>
      <c r="I1455">
        <v>623095</v>
      </c>
    </row>
    <row r="1456" spans="2:9" x14ac:dyDescent="0.2">
      <c r="B1456" t="s">
        <v>8</v>
      </c>
      <c r="C1456" t="s">
        <v>5</v>
      </c>
      <c r="D1456">
        <v>16</v>
      </c>
      <c r="E1456">
        <v>50</v>
      </c>
      <c r="F1456">
        <v>0.27</v>
      </c>
      <c r="G1456" s="32">
        <v>44618</v>
      </c>
      <c r="H1456" s="32">
        <v>44627.999305555553</v>
      </c>
      <c r="I1456">
        <v>623095</v>
      </c>
    </row>
    <row r="1457" spans="2:9" x14ac:dyDescent="0.2">
      <c r="B1457" t="s">
        <v>8</v>
      </c>
      <c r="C1457" t="s">
        <v>5</v>
      </c>
      <c r="D1457">
        <v>16</v>
      </c>
      <c r="E1457">
        <v>51</v>
      </c>
      <c r="F1457">
        <v>0.27</v>
      </c>
      <c r="G1457" s="32">
        <v>44618</v>
      </c>
      <c r="H1457" s="32">
        <v>44627.999305555553</v>
      </c>
      <c r="I1457">
        <v>623095</v>
      </c>
    </row>
    <row r="1458" spans="2:9" x14ac:dyDescent="0.2">
      <c r="B1458" t="s">
        <v>8</v>
      </c>
      <c r="C1458" t="s">
        <v>5</v>
      </c>
      <c r="D1458">
        <v>16</v>
      </c>
      <c r="E1458">
        <v>52</v>
      </c>
      <c r="F1458">
        <v>0.28000000000000003</v>
      </c>
      <c r="G1458" s="32">
        <v>44618</v>
      </c>
      <c r="H1458" s="32">
        <v>44627.999305555553</v>
      </c>
      <c r="I1458">
        <v>623095</v>
      </c>
    </row>
    <row r="1459" spans="2:9" x14ac:dyDescent="0.2">
      <c r="B1459" t="s">
        <v>8</v>
      </c>
      <c r="C1459" t="s">
        <v>5</v>
      </c>
      <c r="D1459">
        <v>16</v>
      </c>
      <c r="E1459">
        <v>53</v>
      </c>
      <c r="F1459">
        <v>0.28000000000000003</v>
      </c>
      <c r="G1459" s="32">
        <v>44618</v>
      </c>
      <c r="H1459" s="32">
        <v>44627.999305555553</v>
      </c>
      <c r="I1459">
        <v>623095</v>
      </c>
    </row>
    <row r="1460" spans="2:9" x14ac:dyDescent="0.2">
      <c r="B1460" t="s">
        <v>8</v>
      </c>
      <c r="C1460" t="s">
        <v>5</v>
      </c>
      <c r="D1460">
        <v>16</v>
      </c>
      <c r="E1460">
        <v>54</v>
      </c>
      <c r="F1460">
        <v>0.28999999999999998</v>
      </c>
      <c r="G1460" s="32">
        <v>44618</v>
      </c>
      <c r="H1460" s="32">
        <v>44627.999305555553</v>
      </c>
      <c r="I1460">
        <v>623095</v>
      </c>
    </row>
    <row r="1461" spans="2:9" x14ac:dyDescent="0.2">
      <c r="B1461" t="s">
        <v>8</v>
      </c>
      <c r="C1461" t="s">
        <v>5</v>
      </c>
      <c r="D1461">
        <v>16</v>
      </c>
      <c r="E1461">
        <v>55</v>
      </c>
      <c r="F1461">
        <v>0.28999999999999998</v>
      </c>
      <c r="G1461" s="32">
        <v>44618</v>
      </c>
      <c r="H1461" s="32">
        <v>44627.999305555553</v>
      </c>
      <c r="I1461">
        <v>623095</v>
      </c>
    </row>
    <row r="1462" spans="2:9" x14ac:dyDescent="0.2">
      <c r="B1462" t="s">
        <v>8</v>
      </c>
      <c r="C1462" t="s">
        <v>5</v>
      </c>
      <c r="D1462">
        <v>16</v>
      </c>
      <c r="E1462">
        <v>56</v>
      </c>
      <c r="F1462">
        <v>0.3</v>
      </c>
      <c r="G1462" s="32">
        <v>44618</v>
      </c>
      <c r="H1462" s="32">
        <v>44627.999305555553</v>
      </c>
      <c r="I1462">
        <v>623095</v>
      </c>
    </row>
    <row r="1463" spans="2:9" x14ac:dyDescent="0.2">
      <c r="B1463" t="s">
        <v>8</v>
      </c>
      <c r="C1463" t="s">
        <v>5</v>
      </c>
      <c r="D1463">
        <v>16</v>
      </c>
      <c r="E1463">
        <v>57</v>
      </c>
      <c r="F1463">
        <v>0.31</v>
      </c>
      <c r="G1463" s="32">
        <v>44618</v>
      </c>
      <c r="H1463" s="32">
        <v>44627.999305555553</v>
      </c>
      <c r="I1463">
        <v>623095</v>
      </c>
    </row>
    <row r="1464" spans="2:9" x14ac:dyDescent="0.2">
      <c r="B1464" t="s">
        <v>8</v>
      </c>
      <c r="C1464" t="s">
        <v>5</v>
      </c>
      <c r="D1464">
        <v>16</v>
      </c>
      <c r="E1464">
        <v>58</v>
      </c>
      <c r="F1464">
        <v>0.31</v>
      </c>
      <c r="G1464" s="32">
        <v>44618</v>
      </c>
      <c r="H1464" s="32">
        <v>44627.999305555553</v>
      </c>
      <c r="I1464">
        <v>623095</v>
      </c>
    </row>
    <row r="1465" spans="2:9" x14ac:dyDescent="0.2">
      <c r="B1465" t="s">
        <v>8</v>
      </c>
      <c r="C1465" t="s">
        <v>5</v>
      </c>
      <c r="D1465">
        <v>16</v>
      </c>
      <c r="E1465">
        <v>59</v>
      </c>
      <c r="F1465">
        <v>0.32</v>
      </c>
      <c r="G1465" s="32">
        <v>44618</v>
      </c>
      <c r="H1465" s="32">
        <v>44627.999305555553</v>
      </c>
      <c r="I1465">
        <v>623095</v>
      </c>
    </row>
    <row r="1466" spans="2:9" x14ac:dyDescent="0.2">
      <c r="B1466" t="s">
        <v>8</v>
      </c>
      <c r="C1466" t="s">
        <v>5</v>
      </c>
      <c r="D1466">
        <v>16</v>
      </c>
      <c r="E1466">
        <v>60</v>
      </c>
      <c r="F1466">
        <v>0.32</v>
      </c>
      <c r="G1466" s="32">
        <v>44618</v>
      </c>
      <c r="H1466" s="32">
        <v>44627.999305555553</v>
      </c>
      <c r="I1466">
        <v>623095</v>
      </c>
    </row>
    <row r="1467" spans="2:9" x14ac:dyDescent="0.2">
      <c r="B1467" t="s">
        <v>8</v>
      </c>
      <c r="C1467" t="s">
        <v>5</v>
      </c>
      <c r="D1467">
        <v>16</v>
      </c>
      <c r="E1467">
        <v>61</v>
      </c>
      <c r="F1467">
        <v>0.33</v>
      </c>
      <c r="G1467" s="32">
        <v>44618</v>
      </c>
      <c r="H1467" s="32">
        <v>44627.999305555553</v>
      </c>
      <c r="I1467">
        <v>623095</v>
      </c>
    </row>
    <row r="1468" spans="2:9" x14ac:dyDescent="0.2">
      <c r="B1468" t="s">
        <v>8</v>
      </c>
      <c r="C1468" t="s">
        <v>5</v>
      </c>
      <c r="D1468">
        <v>16</v>
      </c>
      <c r="E1468">
        <v>62</v>
      </c>
      <c r="F1468">
        <v>0.34</v>
      </c>
      <c r="G1468" s="32">
        <v>44618</v>
      </c>
      <c r="H1468" s="32">
        <v>44627.999305555553</v>
      </c>
      <c r="I1468">
        <v>623095</v>
      </c>
    </row>
    <row r="1469" spans="2:9" x14ac:dyDescent="0.2">
      <c r="B1469" t="s">
        <v>8</v>
      </c>
      <c r="C1469" t="s">
        <v>5</v>
      </c>
      <c r="D1469">
        <v>16</v>
      </c>
      <c r="E1469">
        <v>63</v>
      </c>
      <c r="F1469">
        <v>0.34</v>
      </c>
      <c r="G1469" s="32">
        <v>44618</v>
      </c>
      <c r="H1469" s="32">
        <v>44627.999305555553</v>
      </c>
      <c r="I1469">
        <v>623095</v>
      </c>
    </row>
    <row r="1470" spans="2:9" x14ac:dyDescent="0.2">
      <c r="B1470" t="s">
        <v>8</v>
      </c>
      <c r="C1470" t="s">
        <v>5</v>
      </c>
      <c r="D1470">
        <v>16</v>
      </c>
      <c r="E1470">
        <v>64</v>
      </c>
      <c r="F1470">
        <v>0.35</v>
      </c>
      <c r="G1470" s="32">
        <v>44618</v>
      </c>
      <c r="H1470" s="32">
        <v>44627.999305555553</v>
      </c>
      <c r="I1470">
        <v>623095</v>
      </c>
    </row>
    <row r="1471" spans="2:9" x14ac:dyDescent="0.2">
      <c r="B1471" t="s">
        <v>8</v>
      </c>
      <c r="C1471" t="s">
        <v>5</v>
      </c>
      <c r="D1471">
        <v>16</v>
      </c>
      <c r="E1471">
        <v>65</v>
      </c>
      <c r="F1471">
        <v>0.36</v>
      </c>
      <c r="G1471" s="32">
        <v>44618</v>
      </c>
      <c r="H1471" s="32">
        <v>44627.999305555553</v>
      </c>
      <c r="I1471">
        <v>623095</v>
      </c>
    </row>
    <row r="1472" spans="2:9" x14ac:dyDescent="0.2">
      <c r="B1472" t="s">
        <v>8</v>
      </c>
      <c r="C1472" t="s">
        <v>5</v>
      </c>
      <c r="D1472">
        <v>16</v>
      </c>
      <c r="E1472">
        <v>66</v>
      </c>
      <c r="F1472">
        <v>0.36</v>
      </c>
      <c r="G1472" s="32">
        <v>44618</v>
      </c>
      <c r="H1472" s="32">
        <v>44627.999305555553</v>
      </c>
      <c r="I1472">
        <v>623095</v>
      </c>
    </row>
    <row r="1473" spans="2:9" x14ac:dyDescent="0.2">
      <c r="B1473" t="s">
        <v>8</v>
      </c>
      <c r="C1473" t="s">
        <v>5</v>
      </c>
      <c r="D1473">
        <v>16</v>
      </c>
      <c r="E1473">
        <v>67</v>
      </c>
      <c r="F1473">
        <v>0.37</v>
      </c>
      <c r="G1473" s="32">
        <v>44618</v>
      </c>
      <c r="H1473" s="32">
        <v>44627.999305555553</v>
      </c>
      <c r="I1473">
        <v>623095</v>
      </c>
    </row>
    <row r="1474" spans="2:9" x14ac:dyDescent="0.2">
      <c r="B1474" t="s">
        <v>8</v>
      </c>
      <c r="C1474" t="s">
        <v>5</v>
      </c>
      <c r="D1474">
        <v>16</v>
      </c>
      <c r="E1474">
        <v>68</v>
      </c>
      <c r="F1474">
        <v>0.38</v>
      </c>
      <c r="G1474" s="32">
        <v>44618</v>
      </c>
      <c r="H1474" s="32">
        <v>44627.999305555553</v>
      </c>
      <c r="I1474">
        <v>623095</v>
      </c>
    </row>
    <row r="1475" spans="2:9" x14ac:dyDescent="0.2">
      <c r="B1475" t="s">
        <v>8</v>
      </c>
      <c r="C1475" t="s">
        <v>5</v>
      </c>
      <c r="D1475">
        <v>16</v>
      </c>
      <c r="E1475">
        <v>69</v>
      </c>
      <c r="F1475">
        <v>0.39</v>
      </c>
      <c r="G1475" s="32">
        <v>44618</v>
      </c>
      <c r="H1475" s="32">
        <v>44627.999305555553</v>
      </c>
      <c r="I1475">
        <v>623095</v>
      </c>
    </row>
    <row r="1476" spans="2:9" x14ac:dyDescent="0.2">
      <c r="B1476" t="s">
        <v>8</v>
      </c>
      <c r="C1476" t="s">
        <v>5</v>
      </c>
      <c r="D1476">
        <v>16</v>
      </c>
      <c r="E1476">
        <v>70</v>
      </c>
      <c r="F1476">
        <v>0.39</v>
      </c>
      <c r="G1476" s="32">
        <v>44618</v>
      </c>
      <c r="H1476" s="32">
        <v>44627.999305555553</v>
      </c>
      <c r="I1476">
        <v>623095</v>
      </c>
    </row>
    <row r="1477" spans="2:9" x14ac:dyDescent="0.2">
      <c r="B1477" t="s">
        <v>8</v>
      </c>
      <c r="C1477" t="s">
        <v>5</v>
      </c>
      <c r="D1477">
        <v>16</v>
      </c>
      <c r="E1477">
        <v>71</v>
      </c>
      <c r="F1477">
        <v>0.4</v>
      </c>
      <c r="G1477" s="32">
        <v>44618</v>
      </c>
      <c r="H1477" s="32">
        <v>44627.999305555553</v>
      </c>
      <c r="I1477">
        <v>623095</v>
      </c>
    </row>
    <row r="1478" spans="2:9" x14ac:dyDescent="0.2">
      <c r="B1478" t="s">
        <v>8</v>
      </c>
      <c r="C1478" t="s">
        <v>5</v>
      </c>
      <c r="D1478">
        <v>16</v>
      </c>
      <c r="E1478">
        <v>72</v>
      </c>
      <c r="F1478">
        <v>0.41</v>
      </c>
      <c r="G1478" s="32">
        <v>44618</v>
      </c>
      <c r="H1478" s="32">
        <v>44627.999305555553</v>
      </c>
      <c r="I1478">
        <v>623095</v>
      </c>
    </row>
    <row r="1479" spans="2:9" x14ac:dyDescent="0.2">
      <c r="B1479" t="s">
        <v>8</v>
      </c>
      <c r="C1479" t="s">
        <v>5</v>
      </c>
      <c r="D1479">
        <v>16</v>
      </c>
      <c r="E1479">
        <v>73</v>
      </c>
      <c r="F1479">
        <v>0.43</v>
      </c>
      <c r="G1479" s="32">
        <v>44618</v>
      </c>
      <c r="H1479" s="32">
        <v>44627.999305555553</v>
      </c>
      <c r="I1479">
        <v>623095</v>
      </c>
    </row>
    <row r="1480" spans="2:9" x14ac:dyDescent="0.2">
      <c r="B1480" t="s">
        <v>8</v>
      </c>
      <c r="C1480" t="s">
        <v>5</v>
      </c>
      <c r="D1480">
        <v>16</v>
      </c>
      <c r="E1480">
        <v>74</v>
      </c>
      <c r="F1480">
        <v>0.44</v>
      </c>
      <c r="G1480" s="32">
        <v>44618</v>
      </c>
      <c r="H1480" s="32">
        <v>44627.999305555553</v>
      </c>
      <c r="I1480">
        <v>623095</v>
      </c>
    </row>
    <row r="1481" spans="2:9" x14ac:dyDescent="0.2">
      <c r="B1481" t="s">
        <v>8</v>
      </c>
      <c r="C1481" t="s">
        <v>5</v>
      </c>
      <c r="D1481">
        <v>16</v>
      </c>
      <c r="E1481">
        <v>75</v>
      </c>
      <c r="F1481">
        <v>0.46</v>
      </c>
      <c r="G1481" s="32">
        <v>44618</v>
      </c>
      <c r="H1481" s="32">
        <v>44627.999305555553</v>
      </c>
      <c r="I1481">
        <v>623095</v>
      </c>
    </row>
    <row r="1482" spans="2:9" x14ac:dyDescent="0.2">
      <c r="B1482" t="s">
        <v>8</v>
      </c>
      <c r="C1482" t="s">
        <v>5</v>
      </c>
      <c r="D1482">
        <v>16</v>
      </c>
      <c r="E1482">
        <v>76</v>
      </c>
      <c r="F1482">
        <v>0.47</v>
      </c>
      <c r="G1482" s="32">
        <v>44618</v>
      </c>
      <c r="H1482" s="32">
        <v>44627.999305555553</v>
      </c>
      <c r="I1482">
        <v>623095</v>
      </c>
    </row>
    <row r="1483" spans="2:9" x14ac:dyDescent="0.2">
      <c r="B1483" t="s">
        <v>8</v>
      </c>
      <c r="C1483" t="s">
        <v>5</v>
      </c>
      <c r="D1483">
        <v>16</v>
      </c>
      <c r="E1483">
        <v>77</v>
      </c>
      <c r="F1483">
        <v>0.49</v>
      </c>
      <c r="G1483" s="32">
        <v>44618</v>
      </c>
      <c r="H1483" s="32">
        <v>44627.999305555553</v>
      </c>
      <c r="I1483">
        <v>623095</v>
      </c>
    </row>
    <row r="1484" spans="2:9" x14ac:dyDescent="0.2">
      <c r="B1484" t="s">
        <v>8</v>
      </c>
      <c r="C1484" t="s">
        <v>5</v>
      </c>
      <c r="D1484">
        <v>16</v>
      </c>
      <c r="E1484">
        <v>78</v>
      </c>
      <c r="F1484">
        <v>0.52</v>
      </c>
      <c r="G1484" s="32">
        <v>44618</v>
      </c>
      <c r="H1484" s="32">
        <v>44627.999305555553</v>
      </c>
      <c r="I1484">
        <v>623095</v>
      </c>
    </row>
    <row r="1485" spans="2:9" x14ac:dyDescent="0.2">
      <c r="B1485" t="s">
        <v>8</v>
      </c>
      <c r="C1485" t="s">
        <v>5</v>
      </c>
      <c r="D1485">
        <v>16</v>
      </c>
      <c r="E1485">
        <v>79</v>
      </c>
      <c r="F1485">
        <v>0.54</v>
      </c>
      <c r="G1485" s="32">
        <v>44618</v>
      </c>
      <c r="H1485" s="32">
        <v>44627.999305555553</v>
      </c>
      <c r="I1485">
        <v>623095</v>
      </c>
    </row>
    <row r="1486" spans="2:9" x14ac:dyDescent="0.2">
      <c r="B1486" t="s">
        <v>8</v>
      </c>
      <c r="C1486" t="s">
        <v>5</v>
      </c>
      <c r="D1486">
        <v>16</v>
      </c>
      <c r="E1486">
        <v>80</v>
      </c>
      <c r="F1486">
        <v>0.56999999999999995</v>
      </c>
      <c r="G1486" s="32">
        <v>44618</v>
      </c>
      <c r="H1486" s="32">
        <v>44627.999305555553</v>
      </c>
      <c r="I1486">
        <v>623095</v>
      </c>
    </row>
    <row r="1487" spans="2:9" x14ac:dyDescent="0.2">
      <c r="B1487" t="s">
        <v>8</v>
      </c>
      <c r="C1487" t="s">
        <v>5</v>
      </c>
      <c r="D1487">
        <v>16</v>
      </c>
      <c r="E1487">
        <v>81</v>
      </c>
      <c r="F1487">
        <v>0.6</v>
      </c>
      <c r="G1487" s="32">
        <v>44618</v>
      </c>
      <c r="H1487" s="32">
        <v>44627.999305555553</v>
      </c>
      <c r="I1487">
        <v>623095</v>
      </c>
    </row>
    <row r="1488" spans="2:9" x14ac:dyDescent="0.2">
      <c r="B1488" t="s">
        <v>8</v>
      </c>
      <c r="C1488" t="s">
        <v>5</v>
      </c>
      <c r="D1488">
        <v>16</v>
      </c>
      <c r="E1488">
        <v>82</v>
      </c>
      <c r="F1488">
        <v>0.64</v>
      </c>
      <c r="G1488" s="32">
        <v>44618</v>
      </c>
      <c r="H1488" s="32">
        <v>44627.999305555553</v>
      </c>
      <c r="I1488">
        <v>623095</v>
      </c>
    </row>
    <row r="1489" spans="2:9" x14ac:dyDescent="0.2">
      <c r="B1489" t="s">
        <v>8</v>
      </c>
      <c r="C1489" t="s">
        <v>5</v>
      </c>
      <c r="D1489">
        <v>16</v>
      </c>
      <c r="E1489">
        <v>83</v>
      </c>
      <c r="F1489">
        <v>0.68</v>
      </c>
      <c r="G1489" s="32">
        <v>44618</v>
      </c>
      <c r="H1489" s="32">
        <v>44627.999305555553</v>
      </c>
      <c r="I1489">
        <v>623095</v>
      </c>
    </row>
    <row r="1490" spans="2:9" x14ac:dyDescent="0.2">
      <c r="B1490" t="s">
        <v>8</v>
      </c>
      <c r="C1490" t="s">
        <v>5</v>
      </c>
      <c r="D1490">
        <v>16</v>
      </c>
      <c r="E1490">
        <v>84</v>
      </c>
      <c r="F1490">
        <v>0.73</v>
      </c>
      <c r="G1490" s="32">
        <v>44618</v>
      </c>
      <c r="H1490" s="32">
        <v>44627.999305555553</v>
      </c>
      <c r="I1490">
        <v>623095</v>
      </c>
    </row>
    <row r="1491" spans="2:9" x14ac:dyDescent="0.2">
      <c r="B1491" t="s">
        <v>8</v>
      </c>
      <c r="C1491" t="s">
        <v>5</v>
      </c>
      <c r="D1491">
        <v>16</v>
      </c>
      <c r="E1491">
        <v>85</v>
      </c>
      <c r="F1491">
        <v>0.79</v>
      </c>
      <c r="G1491" s="32">
        <v>44618</v>
      </c>
      <c r="H1491" s="32">
        <v>44627.999305555553</v>
      </c>
      <c r="I1491">
        <v>623095</v>
      </c>
    </row>
    <row r="1492" spans="2:9" x14ac:dyDescent="0.2">
      <c r="B1492" t="s">
        <v>8</v>
      </c>
      <c r="C1492" t="s">
        <v>5</v>
      </c>
      <c r="D1492">
        <v>16</v>
      </c>
      <c r="E1492">
        <v>86</v>
      </c>
      <c r="F1492">
        <v>0.85</v>
      </c>
      <c r="G1492" s="32">
        <v>44618</v>
      </c>
      <c r="H1492" s="32">
        <v>44627.999305555553</v>
      </c>
      <c r="I1492">
        <v>623095</v>
      </c>
    </row>
    <row r="1493" spans="2:9" x14ac:dyDescent="0.2">
      <c r="B1493" t="s">
        <v>8</v>
      </c>
      <c r="C1493" t="s">
        <v>5</v>
      </c>
      <c r="D1493">
        <v>16</v>
      </c>
      <c r="E1493">
        <v>87</v>
      </c>
      <c r="F1493">
        <v>0.92</v>
      </c>
      <c r="G1493" s="32">
        <v>44618</v>
      </c>
      <c r="H1493" s="32">
        <v>44627.999305555553</v>
      </c>
      <c r="I1493">
        <v>623095</v>
      </c>
    </row>
    <row r="1494" spans="2:9" x14ac:dyDescent="0.2">
      <c r="B1494" t="s">
        <v>8</v>
      </c>
      <c r="C1494" t="s">
        <v>5</v>
      </c>
      <c r="D1494">
        <v>16</v>
      </c>
      <c r="E1494">
        <v>88</v>
      </c>
      <c r="F1494">
        <v>1.01</v>
      </c>
      <c r="G1494" s="32">
        <v>44618</v>
      </c>
      <c r="H1494" s="32">
        <v>44627.999305555553</v>
      </c>
      <c r="I1494">
        <v>623095</v>
      </c>
    </row>
    <row r="1495" spans="2:9" x14ac:dyDescent="0.2">
      <c r="B1495" t="s">
        <v>8</v>
      </c>
      <c r="C1495" t="s">
        <v>5</v>
      </c>
      <c r="D1495">
        <v>16</v>
      </c>
      <c r="E1495">
        <v>89</v>
      </c>
      <c r="F1495">
        <v>1.1100000000000001</v>
      </c>
      <c r="G1495" s="32">
        <v>44618</v>
      </c>
      <c r="H1495" s="32">
        <v>44627.999305555553</v>
      </c>
      <c r="I1495">
        <v>623094</v>
      </c>
    </row>
    <row r="1496" spans="2:9" x14ac:dyDescent="0.2">
      <c r="B1496" t="s">
        <v>8</v>
      </c>
      <c r="C1496" t="s">
        <v>5</v>
      </c>
      <c r="D1496">
        <v>16</v>
      </c>
      <c r="E1496">
        <v>90</v>
      </c>
      <c r="F1496">
        <v>1.24</v>
      </c>
      <c r="G1496" s="32">
        <v>44618</v>
      </c>
      <c r="H1496" s="32">
        <v>44627.999305555553</v>
      </c>
      <c r="I1496">
        <v>623094</v>
      </c>
    </row>
    <row r="1497" spans="2:9" x14ac:dyDescent="0.2">
      <c r="B1497" t="s">
        <v>8</v>
      </c>
      <c r="C1497" t="s">
        <v>5</v>
      </c>
      <c r="D1497">
        <v>16</v>
      </c>
      <c r="E1497">
        <v>91</v>
      </c>
      <c r="F1497">
        <v>1.38</v>
      </c>
      <c r="G1497" s="32">
        <v>44618</v>
      </c>
      <c r="H1497" s="32">
        <v>44627.999305555553</v>
      </c>
      <c r="I1497">
        <v>623094</v>
      </c>
    </row>
    <row r="1498" spans="2:9" x14ac:dyDescent="0.2">
      <c r="B1498" t="s">
        <v>8</v>
      </c>
      <c r="C1498" t="s">
        <v>5</v>
      </c>
      <c r="D1498">
        <v>16</v>
      </c>
      <c r="E1498">
        <v>92</v>
      </c>
      <c r="F1498">
        <v>1.56</v>
      </c>
      <c r="G1498" s="32">
        <v>44618</v>
      </c>
      <c r="H1498" s="32">
        <v>44627.999305555553</v>
      </c>
      <c r="I1498">
        <v>623094</v>
      </c>
    </row>
    <row r="1499" spans="2:9" x14ac:dyDescent="0.2">
      <c r="B1499" t="s">
        <v>8</v>
      </c>
      <c r="C1499" t="s">
        <v>5</v>
      </c>
      <c r="D1499">
        <v>16</v>
      </c>
      <c r="E1499">
        <v>93</v>
      </c>
      <c r="F1499">
        <v>1.78</v>
      </c>
      <c r="G1499" s="32">
        <v>44618</v>
      </c>
      <c r="H1499" s="32">
        <v>44627.999305555553</v>
      </c>
      <c r="I1499">
        <v>623094</v>
      </c>
    </row>
    <row r="1500" spans="2:9" x14ac:dyDescent="0.2">
      <c r="B1500" t="s">
        <v>8</v>
      </c>
      <c r="C1500" t="s">
        <v>5</v>
      </c>
      <c r="D1500">
        <v>16</v>
      </c>
      <c r="E1500">
        <v>94</v>
      </c>
      <c r="F1500">
        <v>2.06</v>
      </c>
      <c r="G1500" s="32">
        <v>44618</v>
      </c>
      <c r="H1500" s="32">
        <v>44627.999305555553</v>
      </c>
      <c r="I1500">
        <v>623094</v>
      </c>
    </row>
    <row r="1501" spans="2:9" x14ac:dyDescent="0.2">
      <c r="B1501" t="s">
        <v>8</v>
      </c>
      <c r="C1501" t="s">
        <v>5</v>
      </c>
      <c r="D1501">
        <v>16</v>
      </c>
      <c r="E1501">
        <v>95</v>
      </c>
      <c r="F1501">
        <v>2.4300000000000002</v>
      </c>
      <c r="G1501" s="32">
        <v>44618</v>
      </c>
      <c r="H1501" s="32">
        <v>44627.999305555553</v>
      </c>
      <c r="I1501">
        <v>623094</v>
      </c>
    </row>
    <row r="1502" spans="2:9" x14ac:dyDescent="0.2">
      <c r="B1502" t="s">
        <v>8</v>
      </c>
      <c r="C1502" t="s">
        <v>5</v>
      </c>
      <c r="D1502">
        <v>16</v>
      </c>
      <c r="E1502">
        <v>96</v>
      </c>
      <c r="F1502">
        <v>2.93</v>
      </c>
      <c r="G1502" s="32">
        <v>44618</v>
      </c>
      <c r="H1502" s="32">
        <v>44627.999305555553</v>
      </c>
      <c r="I1502">
        <v>623094</v>
      </c>
    </row>
    <row r="1503" spans="2:9" x14ac:dyDescent="0.2">
      <c r="B1503" t="s">
        <v>8</v>
      </c>
      <c r="C1503" t="s">
        <v>5</v>
      </c>
      <c r="D1503">
        <v>16</v>
      </c>
      <c r="E1503">
        <v>97</v>
      </c>
      <c r="F1503">
        <v>3.62</v>
      </c>
      <c r="G1503" s="32">
        <v>44618</v>
      </c>
      <c r="H1503" s="32">
        <v>44627.999305555553</v>
      </c>
      <c r="I1503">
        <v>623094</v>
      </c>
    </row>
    <row r="1504" spans="2:9" x14ac:dyDescent="0.2">
      <c r="B1504" t="s">
        <v>8</v>
      </c>
      <c r="C1504" t="s">
        <v>5</v>
      </c>
      <c r="D1504">
        <v>16</v>
      </c>
      <c r="E1504">
        <v>98</v>
      </c>
      <c r="F1504">
        <v>4.78</v>
      </c>
      <c r="G1504" s="32">
        <v>44618</v>
      </c>
      <c r="H1504" s="32">
        <v>44627.999305555553</v>
      </c>
      <c r="I1504">
        <v>623094</v>
      </c>
    </row>
    <row r="1505" spans="2:9" x14ac:dyDescent="0.2">
      <c r="B1505" t="s">
        <v>8</v>
      </c>
      <c r="C1505" t="s">
        <v>5</v>
      </c>
      <c r="D1505">
        <v>16</v>
      </c>
      <c r="E1505">
        <v>99</v>
      </c>
      <c r="F1505">
        <v>7.42</v>
      </c>
      <c r="G1505" s="32">
        <v>44618</v>
      </c>
      <c r="H1505" s="32">
        <v>44627.999305555553</v>
      </c>
      <c r="I1505">
        <v>623094</v>
      </c>
    </row>
    <row r="1506" spans="2:9" x14ac:dyDescent="0.2">
      <c r="B1506" t="s">
        <v>8</v>
      </c>
      <c r="C1506" t="s">
        <v>5</v>
      </c>
      <c r="D1506">
        <v>32</v>
      </c>
      <c r="E1506">
        <v>0</v>
      </c>
      <c r="F1506">
        <v>0</v>
      </c>
      <c r="G1506" s="32">
        <v>44618</v>
      </c>
      <c r="H1506" s="32">
        <v>44627.999305555553</v>
      </c>
      <c r="I1506">
        <v>593711</v>
      </c>
    </row>
    <row r="1507" spans="2:9" x14ac:dyDescent="0.2">
      <c r="B1507" t="s">
        <v>8</v>
      </c>
      <c r="C1507" t="s">
        <v>5</v>
      </c>
      <c r="D1507">
        <v>32</v>
      </c>
      <c r="E1507">
        <v>1</v>
      </c>
      <c r="F1507">
        <v>0.01</v>
      </c>
      <c r="G1507" s="32">
        <v>44618</v>
      </c>
      <c r="H1507" s="32">
        <v>44627.999305555553</v>
      </c>
      <c r="I1507">
        <v>593711</v>
      </c>
    </row>
    <row r="1508" spans="2:9" x14ac:dyDescent="0.2">
      <c r="B1508" t="s">
        <v>8</v>
      </c>
      <c r="C1508" t="s">
        <v>5</v>
      </c>
      <c r="D1508">
        <v>32</v>
      </c>
      <c r="E1508">
        <v>2</v>
      </c>
      <c r="F1508">
        <v>0.01</v>
      </c>
      <c r="G1508" s="32">
        <v>44618</v>
      </c>
      <c r="H1508" s="32">
        <v>44627.999305555553</v>
      </c>
      <c r="I1508">
        <v>593711</v>
      </c>
    </row>
    <row r="1509" spans="2:9" x14ac:dyDescent="0.2">
      <c r="B1509" t="s">
        <v>8</v>
      </c>
      <c r="C1509" t="s">
        <v>5</v>
      </c>
      <c r="D1509">
        <v>32</v>
      </c>
      <c r="E1509">
        <v>3</v>
      </c>
      <c r="F1509">
        <v>0.01</v>
      </c>
      <c r="G1509" s="32">
        <v>44618</v>
      </c>
      <c r="H1509" s="32">
        <v>44627.999305555553</v>
      </c>
      <c r="I1509">
        <v>593711</v>
      </c>
    </row>
    <row r="1510" spans="2:9" x14ac:dyDescent="0.2">
      <c r="B1510" t="s">
        <v>8</v>
      </c>
      <c r="C1510" t="s">
        <v>5</v>
      </c>
      <c r="D1510">
        <v>32</v>
      </c>
      <c r="E1510">
        <v>4</v>
      </c>
      <c r="F1510">
        <v>0.01</v>
      </c>
      <c r="G1510" s="32">
        <v>44618</v>
      </c>
      <c r="H1510" s="32">
        <v>44627.999305555553</v>
      </c>
      <c r="I1510">
        <v>593711</v>
      </c>
    </row>
    <row r="1511" spans="2:9" x14ac:dyDescent="0.2">
      <c r="B1511" t="s">
        <v>8</v>
      </c>
      <c r="C1511" t="s">
        <v>5</v>
      </c>
      <c r="D1511">
        <v>32</v>
      </c>
      <c r="E1511">
        <v>5</v>
      </c>
      <c r="F1511">
        <v>0.01</v>
      </c>
      <c r="G1511" s="32">
        <v>44618</v>
      </c>
      <c r="H1511" s="32">
        <v>44627.999305555553</v>
      </c>
      <c r="I1511">
        <v>593711</v>
      </c>
    </row>
    <row r="1512" spans="2:9" x14ac:dyDescent="0.2">
      <c r="B1512" t="s">
        <v>8</v>
      </c>
      <c r="C1512" t="s">
        <v>5</v>
      </c>
      <c r="D1512">
        <v>32</v>
      </c>
      <c r="E1512">
        <v>6</v>
      </c>
      <c r="F1512">
        <v>0.01</v>
      </c>
      <c r="G1512" s="32">
        <v>44618</v>
      </c>
      <c r="H1512" s="32">
        <v>44627.999305555553</v>
      </c>
      <c r="I1512">
        <v>593711</v>
      </c>
    </row>
    <row r="1513" spans="2:9" x14ac:dyDescent="0.2">
      <c r="B1513" t="s">
        <v>8</v>
      </c>
      <c r="C1513" t="s">
        <v>5</v>
      </c>
      <c r="D1513">
        <v>32</v>
      </c>
      <c r="E1513">
        <v>7</v>
      </c>
      <c r="F1513">
        <v>0.02</v>
      </c>
      <c r="G1513" s="32">
        <v>44618</v>
      </c>
      <c r="H1513" s="32">
        <v>44627.999305555553</v>
      </c>
      <c r="I1513">
        <v>593711</v>
      </c>
    </row>
    <row r="1514" spans="2:9" x14ac:dyDescent="0.2">
      <c r="B1514" t="s">
        <v>8</v>
      </c>
      <c r="C1514" t="s">
        <v>5</v>
      </c>
      <c r="D1514">
        <v>32</v>
      </c>
      <c r="E1514">
        <v>8</v>
      </c>
      <c r="F1514">
        <v>0.02</v>
      </c>
      <c r="G1514" s="32">
        <v>44618</v>
      </c>
      <c r="H1514" s="32">
        <v>44627.999305555553</v>
      </c>
      <c r="I1514">
        <v>593711</v>
      </c>
    </row>
    <row r="1515" spans="2:9" x14ac:dyDescent="0.2">
      <c r="B1515" t="s">
        <v>8</v>
      </c>
      <c r="C1515" t="s">
        <v>5</v>
      </c>
      <c r="D1515">
        <v>32</v>
      </c>
      <c r="E1515">
        <v>9</v>
      </c>
      <c r="F1515">
        <v>0.02</v>
      </c>
      <c r="G1515" s="32">
        <v>44618</v>
      </c>
      <c r="H1515" s="32">
        <v>44627.999305555553</v>
      </c>
      <c r="I1515">
        <v>593711</v>
      </c>
    </row>
    <row r="1516" spans="2:9" x14ac:dyDescent="0.2">
      <c r="B1516" t="s">
        <v>8</v>
      </c>
      <c r="C1516" t="s">
        <v>5</v>
      </c>
      <c r="D1516">
        <v>32</v>
      </c>
      <c r="E1516">
        <v>10</v>
      </c>
      <c r="F1516">
        <v>0.03</v>
      </c>
      <c r="G1516" s="32">
        <v>44618</v>
      </c>
      <c r="H1516" s="32">
        <v>44627.999305555553</v>
      </c>
      <c r="I1516">
        <v>593711</v>
      </c>
    </row>
    <row r="1517" spans="2:9" x14ac:dyDescent="0.2">
      <c r="B1517" t="s">
        <v>8</v>
      </c>
      <c r="C1517" t="s">
        <v>5</v>
      </c>
      <c r="D1517">
        <v>32</v>
      </c>
      <c r="E1517">
        <v>11</v>
      </c>
      <c r="F1517">
        <v>0.03</v>
      </c>
      <c r="G1517" s="32">
        <v>44618</v>
      </c>
      <c r="H1517" s="32">
        <v>44627.999305555553</v>
      </c>
      <c r="I1517">
        <v>593711</v>
      </c>
    </row>
    <row r="1518" spans="2:9" x14ac:dyDescent="0.2">
      <c r="B1518" t="s">
        <v>8</v>
      </c>
      <c r="C1518" t="s">
        <v>5</v>
      </c>
      <c r="D1518">
        <v>32</v>
      </c>
      <c r="E1518">
        <v>12</v>
      </c>
      <c r="F1518">
        <v>0.04</v>
      </c>
      <c r="G1518" s="32">
        <v>44618</v>
      </c>
      <c r="H1518" s="32">
        <v>44627.999305555553</v>
      </c>
      <c r="I1518">
        <v>593711</v>
      </c>
    </row>
    <row r="1519" spans="2:9" x14ac:dyDescent="0.2">
      <c r="B1519" t="s">
        <v>8</v>
      </c>
      <c r="C1519" t="s">
        <v>5</v>
      </c>
      <c r="D1519">
        <v>32</v>
      </c>
      <c r="E1519">
        <v>13</v>
      </c>
      <c r="F1519">
        <v>0.04</v>
      </c>
      <c r="G1519" s="32">
        <v>44618</v>
      </c>
      <c r="H1519" s="32">
        <v>44627.999305555553</v>
      </c>
      <c r="I1519">
        <v>593711</v>
      </c>
    </row>
    <row r="1520" spans="2:9" x14ac:dyDescent="0.2">
      <c r="B1520" t="s">
        <v>8</v>
      </c>
      <c r="C1520" t="s">
        <v>5</v>
      </c>
      <c r="D1520">
        <v>32</v>
      </c>
      <c r="E1520">
        <v>14</v>
      </c>
      <c r="F1520">
        <v>0.05</v>
      </c>
      <c r="G1520" s="32">
        <v>44618</v>
      </c>
      <c r="H1520" s="32">
        <v>44627.999305555553</v>
      </c>
      <c r="I1520">
        <v>593711</v>
      </c>
    </row>
    <row r="1521" spans="2:9" x14ac:dyDescent="0.2">
      <c r="B1521" t="s">
        <v>8</v>
      </c>
      <c r="C1521" t="s">
        <v>5</v>
      </c>
      <c r="D1521">
        <v>32</v>
      </c>
      <c r="E1521">
        <v>15</v>
      </c>
      <c r="F1521">
        <v>0.05</v>
      </c>
      <c r="G1521" s="32">
        <v>44618</v>
      </c>
      <c r="H1521" s="32">
        <v>44627.999305555553</v>
      </c>
      <c r="I1521">
        <v>593711</v>
      </c>
    </row>
    <row r="1522" spans="2:9" x14ac:dyDescent="0.2">
      <c r="B1522" t="s">
        <v>8</v>
      </c>
      <c r="C1522" t="s">
        <v>5</v>
      </c>
      <c r="D1522">
        <v>32</v>
      </c>
      <c r="E1522">
        <v>16</v>
      </c>
      <c r="F1522">
        <v>0.06</v>
      </c>
      <c r="G1522" s="32">
        <v>44618</v>
      </c>
      <c r="H1522" s="32">
        <v>44627.999305555553</v>
      </c>
      <c r="I1522">
        <v>593711</v>
      </c>
    </row>
    <row r="1523" spans="2:9" x14ac:dyDescent="0.2">
      <c r="B1523" t="s">
        <v>8</v>
      </c>
      <c r="C1523" t="s">
        <v>5</v>
      </c>
      <c r="D1523">
        <v>32</v>
      </c>
      <c r="E1523">
        <v>17</v>
      </c>
      <c r="F1523">
        <v>0.06</v>
      </c>
      <c r="G1523" s="32">
        <v>44618</v>
      </c>
      <c r="H1523" s="32">
        <v>44627.999305555553</v>
      </c>
      <c r="I1523">
        <v>593711</v>
      </c>
    </row>
    <row r="1524" spans="2:9" x14ac:dyDescent="0.2">
      <c r="B1524" t="s">
        <v>8</v>
      </c>
      <c r="C1524" t="s">
        <v>5</v>
      </c>
      <c r="D1524">
        <v>32</v>
      </c>
      <c r="E1524">
        <v>18</v>
      </c>
      <c r="F1524">
        <v>7.0000000000000007E-2</v>
      </c>
      <c r="G1524" s="32">
        <v>44618</v>
      </c>
      <c r="H1524" s="32">
        <v>44627.999305555553</v>
      </c>
      <c r="I1524">
        <v>593711</v>
      </c>
    </row>
    <row r="1525" spans="2:9" x14ac:dyDescent="0.2">
      <c r="B1525" t="s">
        <v>8</v>
      </c>
      <c r="C1525" t="s">
        <v>5</v>
      </c>
      <c r="D1525">
        <v>32</v>
      </c>
      <c r="E1525">
        <v>19</v>
      </c>
      <c r="F1525">
        <v>7.0000000000000007E-2</v>
      </c>
      <c r="G1525" s="32">
        <v>44618</v>
      </c>
      <c r="H1525" s="32">
        <v>44627.999305555553</v>
      </c>
      <c r="I1525">
        <v>593711</v>
      </c>
    </row>
    <row r="1526" spans="2:9" x14ac:dyDescent="0.2">
      <c r="B1526" t="s">
        <v>8</v>
      </c>
      <c r="C1526" t="s">
        <v>5</v>
      </c>
      <c r="D1526">
        <v>32</v>
      </c>
      <c r="E1526">
        <v>20</v>
      </c>
      <c r="F1526">
        <v>0.08</v>
      </c>
      <c r="G1526" s="32">
        <v>44618</v>
      </c>
      <c r="H1526" s="32">
        <v>44627.999305555553</v>
      </c>
      <c r="I1526">
        <v>593711</v>
      </c>
    </row>
    <row r="1527" spans="2:9" x14ac:dyDescent="0.2">
      <c r="B1527" t="s">
        <v>8</v>
      </c>
      <c r="C1527" t="s">
        <v>5</v>
      </c>
      <c r="D1527">
        <v>32</v>
      </c>
      <c r="E1527">
        <v>21</v>
      </c>
      <c r="F1527">
        <v>0.08</v>
      </c>
      <c r="G1527" s="32">
        <v>44618</v>
      </c>
      <c r="H1527" s="32">
        <v>44627.999305555553</v>
      </c>
      <c r="I1527">
        <v>593711</v>
      </c>
    </row>
    <row r="1528" spans="2:9" x14ac:dyDescent="0.2">
      <c r="B1528" t="s">
        <v>8</v>
      </c>
      <c r="C1528" t="s">
        <v>5</v>
      </c>
      <c r="D1528">
        <v>32</v>
      </c>
      <c r="E1528">
        <v>22</v>
      </c>
      <c r="F1528">
        <v>0.09</v>
      </c>
      <c r="G1528" s="32">
        <v>44618</v>
      </c>
      <c r="H1528" s="32">
        <v>44627.999305555553</v>
      </c>
      <c r="I1528">
        <v>593711</v>
      </c>
    </row>
    <row r="1529" spans="2:9" x14ac:dyDescent="0.2">
      <c r="B1529" t="s">
        <v>8</v>
      </c>
      <c r="C1529" t="s">
        <v>5</v>
      </c>
      <c r="D1529">
        <v>32</v>
      </c>
      <c r="E1529">
        <v>23</v>
      </c>
      <c r="F1529">
        <v>0.1</v>
      </c>
      <c r="G1529" s="32">
        <v>44618</v>
      </c>
      <c r="H1529" s="32">
        <v>44627.999305555553</v>
      </c>
      <c r="I1529">
        <v>593711</v>
      </c>
    </row>
    <row r="1530" spans="2:9" x14ac:dyDescent="0.2">
      <c r="B1530" t="s">
        <v>8</v>
      </c>
      <c r="C1530" t="s">
        <v>5</v>
      </c>
      <c r="D1530">
        <v>32</v>
      </c>
      <c r="E1530">
        <v>24</v>
      </c>
      <c r="F1530">
        <v>0.1</v>
      </c>
      <c r="G1530" s="32">
        <v>44618</v>
      </c>
      <c r="H1530" s="32">
        <v>44627.999305555553</v>
      </c>
      <c r="I1530">
        <v>593711</v>
      </c>
    </row>
    <row r="1531" spans="2:9" x14ac:dyDescent="0.2">
      <c r="B1531" t="s">
        <v>8</v>
      </c>
      <c r="C1531" t="s">
        <v>5</v>
      </c>
      <c r="D1531">
        <v>32</v>
      </c>
      <c r="E1531">
        <v>25</v>
      </c>
      <c r="F1531">
        <v>0.11</v>
      </c>
      <c r="G1531" s="32">
        <v>44618</v>
      </c>
      <c r="H1531" s="32">
        <v>44627.999305555553</v>
      </c>
      <c r="I1531">
        <v>593711</v>
      </c>
    </row>
    <row r="1532" spans="2:9" x14ac:dyDescent="0.2">
      <c r="B1532" t="s">
        <v>8</v>
      </c>
      <c r="C1532" t="s">
        <v>5</v>
      </c>
      <c r="D1532">
        <v>32</v>
      </c>
      <c r="E1532">
        <v>26</v>
      </c>
      <c r="F1532">
        <v>0.11</v>
      </c>
      <c r="G1532" s="32">
        <v>44618</v>
      </c>
      <c r="H1532" s="32">
        <v>44627.999305555553</v>
      </c>
      <c r="I1532">
        <v>593711</v>
      </c>
    </row>
    <row r="1533" spans="2:9" x14ac:dyDescent="0.2">
      <c r="B1533" t="s">
        <v>8</v>
      </c>
      <c r="C1533" t="s">
        <v>5</v>
      </c>
      <c r="D1533">
        <v>32</v>
      </c>
      <c r="E1533">
        <v>27</v>
      </c>
      <c r="F1533">
        <v>0.12</v>
      </c>
      <c r="G1533" s="32">
        <v>44618</v>
      </c>
      <c r="H1533" s="32">
        <v>44627.999305555553</v>
      </c>
      <c r="I1533">
        <v>593711</v>
      </c>
    </row>
    <row r="1534" spans="2:9" x14ac:dyDescent="0.2">
      <c r="B1534" t="s">
        <v>8</v>
      </c>
      <c r="C1534" t="s">
        <v>5</v>
      </c>
      <c r="D1534">
        <v>32</v>
      </c>
      <c r="E1534">
        <v>28</v>
      </c>
      <c r="F1534">
        <v>0.12</v>
      </c>
      <c r="G1534" s="32">
        <v>44618</v>
      </c>
      <c r="H1534" s="32">
        <v>44627.999305555553</v>
      </c>
      <c r="I1534">
        <v>593711</v>
      </c>
    </row>
    <row r="1535" spans="2:9" x14ac:dyDescent="0.2">
      <c r="B1535" t="s">
        <v>8</v>
      </c>
      <c r="C1535" t="s">
        <v>5</v>
      </c>
      <c r="D1535">
        <v>32</v>
      </c>
      <c r="E1535">
        <v>29</v>
      </c>
      <c r="F1535">
        <v>0.13</v>
      </c>
      <c r="G1535" s="32">
        <v>44618</v>
      </c>
      <c r="H1535" s="32">
        <v>44627.999305555553</v>
      </c>
      <c r="I1535">
        <v>593711</v>
      </c>
    </row>
    <row r="1536" spans="2:9" x14ac:dyDescent="0.2">
      <c r="B1536" t="s">
        <v>8</v>
      </c>
      <c r="C1536" t="s">
        <v>5</v>
      </c>
      <c r="D1536">
        <v>32</v>
      </c>
      <c r="E1536">
        <v>30</v>
      </c>
      <c r="F1536">
        <v>0.14000000000000001</v>
      </c>
      <c r="G1536" s="32">
        <v>44618</v>
      </c>
      <c r="H1536" s="32">
        <v>44627.999305555553</v>
      </c>
      <c r="I1536">
        <v>593711</v>
      </c>
    </row>
    <row r="1537" spans="2:9" x14ac:dyDescent="0.2">
      <c r="B1537" t="s">
        <v>8</v>
      </c>
      <c r="C1537" t="s">
        <v>5</v>
      </c>
      <c r="D1537">
        <v>32</v>
      </c>
      <c r="E1537">
        <v>31</v>
      </c>
      <c r="F1537">
        <v>0.14000000000000001</v>
      </c>
      <c r="G1537" s="32">
        <v>44618</v>
      </c>
      <c r="H1537" s="32">
        <v>44627.999305555553</v>
      </c>
      <c r="I1537">
        <v>593711</v>
      </c>
    </row>
    <row r="1538" spans="2:9" x14ac:dyDescent="0.2">
      <c r="B1538" t="s">
        <v>8</v>
      </c>
      <c r="C1538" t="s">
        <v>5</v>
      </c>
      <c r="D1538">
        <v>32</v>
      </c>
      <c r="E1538">
        <v>32</v>
      </c>
      <c r="F1538">
        <v>0.15</v>
      </c>
      <c r="G1538" s="32">
        <v>44618</v>
      </c>
      <c r="H1538" s="32">
        <v>44627.999305555553</v>
      </c>
      <c r="I1538">
        <v>593711</v>
      </c>
    </row>
    <row r="1539" spans="2:9" x14ac:dyDescent="0.2">
      <c r="B1539" t="s">
        <v>8</v>
      </c>
      <c r="C1539" t="s">
        <v>5</v>
      </c>
      <c r="D1539">
        <v>32</v>
      </c>
      <c r="E1539">
        <v>33</v>
      </c>
      <c r="F1539">
        <v>0.16</v>
      </c>
      <c r="G1539" s="32">
        <v>44618</v>
      </c>
      <c r="H1539" s="32">
        <v>44627.999305555553</v>
      </c>
      <c r="I1539">
        <v>593711</v>
      </c>
    </row>
    <row r="1540" spans="2:9" x14ac:dyDescent="0.2">
      <c r="B1540" t="s">
        <v>8</v>
      </c>
      <c r="C1540" t="s">
        <v>5</v>
      </c>
      <c r="D1540">
        <v>32</v>
      </c>
      <c r="E1540">
        <v>34</v>
      </c>
      <c r="F1540">
        <v>0.16</v>
      </c>
      <c r="G1540" s="32">
        <v>44618</v>
      </c>
      <c r="H1540" s="32">
        <v>44627.999305555553</v>
      </c>
      <c r="I1540">
        <v>593711</v>
      </c>
    </row>
    <row r="1541" spans="2:9" x14ac:dyDescent="0.2">
      <c r="B1541" t="s">
        <v>8</v>
      </c>
      <c r="C1541" t="s">
        <v>5</v>
      </c>
      <c r="D1541">
        <v>32</v>
      </c>
      <c r="E1541">
        <v>35</v>
      </c>
      <c r="F1541">
        <v>0.17</v>
      </c>
      <c r="G1541" s="32">
        <v>44618</v>
      </c>
      <c r="H1541" s="32">
        <v>44627.999305555553</v>
      </c>
      <c r="I1541">
        <v>593711</v>
      </c>
    </row>
    <row r="1542" spans="2:9" x14ac:dyDescent="0.2">
      <c r="B1542" t="s">
        <v>8</v>
      </c>
      <c r="C1542" t="s">
        <v>5</v>
      </c>
      <c r="D1542">
        <v>32</v>
      </c>
      <c r="E1542">
        <v>36</v>
      </c>
      <c r="F1542">
        <v>0.17</v>
      </c>
      <c r="G1542" s="32">
        <v>44618</v>
      </c>
      <c r="H1542" s="32">
        <v>44627.999305555553</v>
      </c>
      <c r="I1542">
        <v>593711</v>
      </c>
    </row>
    <row r="1543" spans="2:9" x14ac:dyDescent="0.2">
      <c r="B1543" t="s">
        <v>8</v>
      </c>
      <c r="C1543" t="s">
        <v>5</v>
      </c>
      <c r="D1543">
        <v>32</v>
      </c>
      <c r="E1543">
        <v>37</v>
      </c>
      <c r="F1543">
        <v>0.18</v>
      </c>
      <c r="G1543" s="32">
        <v>44618</v>
      </c>
      <c r="H1543" s="32">
        <v>44627.999305555553</v>
      </c>
      <c r="I1543">
        <v>593711</v>
      </c>
    </row>
    <row r="1544" spans="2:9" x14ac:dyDescent="0.2">
      <c r="B1544" t="s">
        <v>8</v>
      </c>
      <c r="C1544" t="s">
        <v>5</v>
      </c>
      <c r="D1544">
        <v>32</v>
      </c>
      <c r="E1544">
        <v>38</v>
      </c>
      <c r="F1544">
        <v>0.19</v>
      </c>
      <c r="G1544" s="32">
        <v>44618</v>
      </c>
      <c r="H1544" s="32">
        <v>44627.999305555553</v>
      </c>
      <c r="I1544">
        <v>593711</v>
      </c>
    </row>
    <row r="1545" spans="2:9" x14ac:dyDescent="0.2">
      <c r="B1545" t="s">
        <v>8</v>
      </c>
      <c r="C1545" t="s">
        <v>5</v>
      </c>
      <c r="D1545">
        <v>32</v>
      </c>
      <c r="E1545">
        <v>39</v>
      </c>
      <c r="F1545">
        <v>0.2</v>
      </c>
      <c r="G1545" s="32">
        <v>44618</v>
      </c>
      <c r="H1545" s="32">
        <v>44627.999305555553</v>
      </c>
      <c r="I1545">
        <v>593711</v>
      </c>
    </row>
    <row r="1546" spans="2:9" x14ac:dyDescent="0.2">
      <c r="B1546" t="s">
        <v>8</v>
      </c>
      <c r="C1546" t="s">
        <v>5</v>
      </c>
      <c r="D1546">
        <v>32</v>
      </c>
      <c r="E1546">
        <v>40</v>
      </c>
      <c r="F1546">
        <v>0.2</v>
      </c>
      <c r="G1546" s="32">
        <v>44618</v>
      </c>
      <c r="H1546" s="32">
        <v>44627.999305555553</v>
      </c>
      <c r="I1546">
        <v>593711</v>
      </c>
    </row>
    <row r="1547" spans="2:9" x14ac:dyDescent="0.2">
      <c r="B1547" t="s">
        <v>8</v>
      </c>
      <c r="C1547" t="s">
        <v>5</v>
      </c>
      <c r="D1547">
        <v>32</v>
      </c>
      <c r="E1547">
        <v>41</v>
      </c>
      <c r="F1547">
        <v>0.21</v>
      </c>
      <c r="G1547" s="32">
        <v>44618</v>
      </c>
      <c r="H1547" s="32">
        <v>44627.999305555553</v>
      </c>
      <c r="I1547">
        <v>593711</v>
      </c>
    </row>
    <row r="1548" spans="2:9" x14ac:dyDescent="0.2">
      <c r="B1548" t="s">
        <v>8</v>
      </c>
      <c r="C1548" t="s">
        <v>5</v>
      </c>
      <c r="D1548">
        <v>32</v>
      </c>
      <c r="E1548">
        <v>42</v>
      </c>
      <c r="F1548">
        <v>0.22</v>
      </c>
      <c r="G1548" s="32">
        <v>44618</v>
      </c>
      <c r="H1548" s="32">
        <v>44627.999305555553</v>
      </c>
      <c r="I1548">
        <v>593711</v>
      </c>
    </row>
    <row r="1549" spans="2:9" x14ac:dyDescent="0.2">
      <c r="B1549" t="s">
        <v>8</v>
      </c>
      <c r="C1549" t="s">
        <v>5</v>
      </c>
      <c r="D1549">
        <v>32</v>
      </c>
      <c r="E1549">
        <v>43</v>
      </c>
      <c r="F1549">
        <v>0.23</v>
      </c>
      <c r="G1549" s="32">
        <v>44618</v>
      </c>
      <c r="H1549" s="32">
        <v>44627.999305555553</v>
      </c>
      <c r="I1549">
        <v>593711</v>
      </c>
    </row>
    <row r="1550" spans="2:9" x14ac:dyDescent="0.2">
      <c r="B1550" t="s">
        <v>8</v>
      </c>
      <c r="C1550" t="s">
        <v>5</v>
      </c>
      <c r="D1550">
        <v>32</v>
      </c>
      <c r="E1550">
        <v>44</v>
      </c>
      <c r="F1550">
        <v>0.23</v>
      </c>
      <c r="G1550" s="32">
        <v>44618</v>
      </c>
      <c r="H1550" s="32">
        <v>44627.999305555553</v>
      </c>
      <c r="I1550">
        <v>593711</v>
      </c>
    </row>
    <row r="1551" spans="2:9" x14ac:dyDescent="0.2">
      <c r="B1551" t="s">
        <v>8</v>
      </c>
      <c r="C1551" t="s">
        <v>5</v>
      </c>
      <c r="D1551">
        <v>32</v>
      </c>
      <c r="E1551">
        <v>45</v>
      </c>
      <c r="F1551">
        <v>0.24</v>
      </c>
      <c r="G1551" s="32">
        <v>44618</v>
      </c>
      <c r="H1551" s="32">
        <v>44627.999305555553</v>
      </c>
      <c r="I1551">
        <v>593711</v>
      </c>
    </row>
    <row r="1552" spans="2:9" x14ac:dyDescent="0.2">
      <c r="B1552" t="s">
        <v>8</v>
      </c>
      <c r="C1552" t="s">
        <v>5</v>
      </c>
      <c r="D1552">
        <v>32</v>
      </c>
      <c r="E1552">
        <v>46</v>
      </c>
      <c r="F1552">
        <v>0.25</v>
      </c>
      <c r="G1552" s="32">
        <v>44618</v>
      </c>
      <c r="H1552" s="32">
        <v>44627.999305555553</v>
      </c>
      <c r="I1552">
        <v>593711</v>
      </c>
    </row>
    <row r="1553" spans="2:9" x14ac:dyDescent="0.2">
      <c r="B1553" t="s">
        <v>8</v>
      </c>
      <c r="C1553" t="s">
        <v>5</v>
      </c>
      <c r="D1553">
        <v>32</v>
      </c>
      <c r="E1553">
        <v>47</v>
      </c>
      <c r="F1553">
        <v>0.26</v>
      </c>
      <c r="G1553" s="32">
        <v>44618</v>
      </c>
      <c r="H1553" s="32">
        <v>44627.999305555553</v>
      </c>
      <c r="I1553">
        <v>593711</v>
      </c>
    </row>
    <row r="1554" spans="2:9" x14ac:dyDescent="0.2">
      <c r="B1554" t="s">
        <v>8</v>
      </c>
      <c r="C1554" t="s">
        <v>5</v>
      </c>
      <c r="D1554">
        <v>32</v>
      </c>
      <c r="E1554">
        <v>48</v>
      </c>
      <c r="F1554">
        <v>0.27</v>
      </c>
      <c r="G1554" s="32">
        <v>44618</v>
      </c>
      <c r="H1554" s="32">
        <v>44627.999305555553</v>
      </c>
      <c r="I1554">
        <v>593711</v>
      </c>
    </row>
    <row r="1555" spans="2:9" x14ac:dyDescent="0.2">
      <c r="B1555" t="s">
        <v>8</v>
      </c>
      <c r="C1555" t="s">
        <v>5</v>
      </c>
      <c r="D1555">
        <v>32</v>
      </c>
      <c r="E1555">
        <v>49</v>
      </c>
      <c r="F1555">
        <v>0.27</v>
      </c>
      <c r="G1555" s="32">
        <v>44618</v>
      </c>
      <c r="H1555" s="32">
        <v>44627.999305555553</v>
      </c>
      <c r="I1555">
        <v>593711</v>
      </c>
    </row>
    <row r="1556" spans="2:9" x14ac:dyDescent="0.2">
      <c r="B1556" t="s">
        <v>8</v>
      </c>
      <c r="C1556" t="s">
        <v>5</v>
      </c>
      <c r="D1556">
        <v>32</v>
      </c>
      <c r="E1556">
        <v>50</v>
      </c>
      <c r="F1556">
        <v>0.28000000000000003</v>
      </c>
      <c r="G1556" s="32">
        <v>44618</v>
      </c>
      <c r="H1556" s="32">
        <v>44627.999305555553</v>
      </c>
      <c r="I1556">
        <v>593711</v>
      </c>
    </row>
    <row r="1557" spans="2:9" x14ac:dyDescent="0.2">
      <c r="B1557" t="s">
        <v>8</v>
      </c>
      <c r="C1557" t="s">
        <v>5</v>
      </c>
      <c r="D1557">
        <v>32</v>
      </c>
      <c r="E1557">
        <v>51</v>
      </c>
      <c r="F1557">
        <v>0.28999999999999998</v>
      </c>
      <c r="G1557" s="32">
        <v>44618</v>
      </c>
      <c r="H1557" s="32">
        <v>44627.999305555553</v>
      </c>
      <c r="I1557">
        <v>593711</v>
      </c>
    </row>
    <row r="1558" spans="2:9" x14ac:dyDescent="0.2">
      <c r="B1558" t="s">
        <v>8</v>
      </c>
      <c r="C1558" t="s">
        <v>5</v>
      </c>
      <c r="D1558">
        <v>32</v>
      </c>
      <c r="E1558">
        <v>52</v>
      </c>
      <c r="F1558">
        <v>0.3</v>
      </c>
      <c r="G1558" s="32">
        <v>44618</v>
      </c>
      <c r="H1558" s="32">
        <v>44627.999305555553</v>
      </c>
      <c r="I1558">
        <v>593711</v>
      </c>
    </row>
    <row r="1559" spans="2:9" x14ac:dyDescent="0.2">
      <c r="B1559" t="s">
        <v>8</v>
      </c>
      <c r="C1559" t="s">
        <v>5</v>
      </c>
      <c r="D1559">
        <v>32</v>
      </c>
      <c r="E1559">
        <v>53</v>
      </c>
      <c r="F1559">
        <v>0.31</v>
      </c>
      <c r="G1559" s="32">
        <v>44618</v>
      </c>
      <c r="H1559" s="32">
        <v>44627.999305555553</v>
      </c>
      <c r="I1559">
        <v>593711</v>
      </c>
    </row>
    <row r="1560" spans="2:9" x14ac:dyDescent="0.2">
      <c r="B1560" t="s">
        <v>8</v>
      </c>
      <c r="C1560" t="s">
        <v>5</v>
      </c>
      <c r="D1560">
        <v>32</v>
      </c>
      <c r="E1560">
        <v>54</v>
      </c>
      <c r="F1560">
        <v>0.32</v>
      </c>
      <c r="G1560" s="32">
        <v>44618</v>
      </c>
      <c r="H1560" s="32">
        <v>44627.999305555553</v>
      </c>
      <c r="I1560">
        <v>593711</v>
      </c>
    </row>
    <row r="1561" spans="2:9" x14ac:dyDescent="0.2">
      <c r="B1561" t="s">
        <v>8</v>
      </c>
      <c r="C1561" t="s">
        <v>5</v>
      </c>
      <c r="D1561">
        <v>32</v>
      </c>
      <c r="E1561">
        <v>55</v>
      </c>
      <c r="F1561">
        <v>0.33</v>
      </c>
      <c r="G1561" s="32">
        <v>44618</v>
      </c>
      <c r="H1561" s="32">
        <v>44627.999305555553</v>
      </c>
      <c r="I1561">
        <v>593711</v>
      </c>
    </row>
    <row r="1562" spans="2:9" x14ac:dyDescent="0.2">
      <c r="B1562" t="s">
        <v>8</v>
      </c>
      <c r="C1562" t="s">
        <v>5</v>
      </c>
      <c r="D1562">
        <v>32</v>
      </c>
      <c r="E1562">
        <v>56</v>
      </c>
      <c r="F1562">
        <v>0.34</v>
      </c>
      <c r="G1562" s="32">
        <v>44618</v>
      </c>
      <c r="H1562" s="32">
        <v>44627.999305555553</v>
      </c>
      <c r="I1562">
        <v>593711</v>
      </c>
    </row>
    <row r="1563" spans="2:9" x14ac:dyDescent="0.2">
      <c r="B1563" t="s">
        <v>8</v>
      </c>
      <c r="C1563" t="s">
        <v>5</v>
      </c>
      <c r="D1563">
        <v>32</v>
      </c>
      <c r="E1563">
        <v>57</v>
      </c>
      <c r="F1563">
        <v>0.35</v>
      </c>
      <c r="G1563" s="32">
        <v>44618</v>
      </c>
      <c r="H1563" s="32">
        <v>44627.999305555553</v>
      </c>
      <c r="I1563">
        <v>593711</v>
      </c>
    </row>
    <row r="1564" spans="2:9" x14ac:dyDescent="0.2">
      <c r="B1564" t="s">
        <v>8</v>
      </c>
      <c r="C1564" t="s">
        <v>5</v>
      </c>
      <c r="D1564">
        <v>32</v>
      </c>
      <c r="E1564">
        <v>58</v>
      </c>
      <c r="F1564">
        <v>0.36</v>
      </c>
      <c r="G1564" s="32">
        <v>44618</v>
      </c>
      <c r="H1564" s="32">
        <v>44627.999305555553</v>
      </c>
      <c r="I1564">
        <v>593711</v>
      </c>
    </row>
    <row r="1565" spans="2:9" x14ac:dyDescent="0.2">
      <c r="B1565" t="s">
        <v>8</v>
      </c>
      <c r="C1565" t="s">
        <v>5</v>
      </c>
      <c r="D1565">
        <v>32</v>
      </c>
      <c r="E1565">
        <v>59</v>
      </c>
      <c r="F1565">
        <v>0.37</v>
      </c>
      <c r="G1565" s="32">
        <v>44618</v>
      </c>
      <c r="H1565" s="32">
        <v>44627.999305555553</v>
      </c>
      <c r="I1565">
        <v>593711</v>
      </c>
    </row>
    <row r="1566" spans="2:9" x14ac:dyDescent="0.2">
      <c r="B1566" t="s">
        <v>8</v>
      </c>
      <c r="C1566" t="s">
        <v>5</v>
      </c>
      <c r="D1566">
        <v>32</v>
      </c>
      <c r="E1566">
        <v>60</v>
      </c>
      <c r="F1566">
        <v>0.39</v>
      </c>
      <c r="G1566" s="32">
        <v>44618</v>
      </c>
      <c r="H1566" s="32">
        <v>44627.999305555553</v>
      </c>
      <c r="I1566">
        <v>593711</v>
      </c>
    </row>
    <row r="1567" spans="2:9" x14ac:dyDescent="0.2">
      <c r="B1567" t="s">
        <v>8</v>
      </c>
      <c r="C1567" t="s">
        <v>5</v>
      </c>
      <c r="D1567">
        <v>32</v>
      </c>
      <c r="E1567">
        <v>61</v>
      </c>
      <c r="F1567">
        <v>0.4</v>
      </c>
      <c r="G1567" s="32">
        <v>44618</v>
      </c>
      <c r="H1567" s="32">
        <v>44627.999305555553</v>
      </c>
      <c r="I1567">
        <v>593711</v>
      </c>
    </row>
    <row r="1568" spans="2:9" x14ac:dyDescent="0.2">
      <c r="B1568" t="s">
        <v>8</v>
      </c>
      <c r="C1568" t="s">
        <v>5</v>
      </c>
      <c r="D1568">
        <v>32</v>
      </c>
      <c r="E1568">
        <v>62</v>
      </c>
      <c r="F1568">
        <v>0.41</v>
      </c>
      <c r="G1568" s="32">
        <v>44618</v>
      </c>
      <c r="H1568" s="32">
        <v>44627.999305555553</v>
      </c>
      <c r="I1568">
        <v>593711</v>
      </c>
    </row>
    <row r="1569" spans="2:9" x14ac:dyDescent="0.2">
      <c r="B1569" t="s">
        <v>8</v>
      </c>
      <c r="C1569" t="s">
        <v>5</v>
      </c>
      <c r="D1569">
        <v>32</v>
      </c>
      <c r="E1569">
        <v>63</v>
      </c>
      <c r="F1569">
        <v>0.42</v>
      </c>
      <c r="G1569" s="32">
        <v>44618</v>
      </c>
      <c r="H1569" s="32">
        <v>44627.999305555553</v>
      </c>
      <c r="I1569">
        <v>593711</v>
      </c>
    </row>
    <row r="1570" spans="2:9" x14ac:dyDescent="0.2">
      <c r="B1570" t="s">
        <v>8</v>
      </c>
      <c r="C1570" t="s">
        <v>5</v>
      </c>
      <c r="D1570">
        <v>32</v>
      </c>
      <c r="E1570">
        <v>64</v>
      </c>
      <c r="F1570">
        <v>0.43</v>
      </c>
      <c r="G1570" s="32">
        <v>44618</v>
      </c>
      <c r="H1570" s="32">
        <v>44627.999305555553</v>
      </c>
      <c r="I1570">
        <v>593711</v>
      </c>
    </row>
    <row r="1571" spans="2:9" x14ac:dyDescent="0.2">
      <c r="B1571" t="s">
        <v>8</v>
      </c>
      <c r="C1571" t="s">
        <v>5</v>
      </c>
      <c r="D1571">
        <v>32</v>
      </c>
      <c r="E1571">
        <v>65</v>
      </c>
      <c r="F1571">
        <v>0.45</v>
      </c>
      <c r="G1571" s="32">
        <v>44618</v>
      </c>
      <c r="H1571" s="32">
        <v>44627.999305555553</v>
      </c>
      <c r="I1571">
        <v>593711</v>
      </c>
    </row>
    <row r="1572" spans="2:9" x14ac:dyDescent="0.2">
      <c r="B1572" t="s">
        <v>8</v>
      </c>
      <c r="C1572" t="s">
        <v>5</v>
      </c>
      <c r="D1572">
        <v>32</v>
      </c>
      <c r="E1572">
        <v>66</v>
      </c>
      <c r="F1572">
        <v>0.46</v>
      </c>
      <c r="G1572" s="32">
        <v>44618</v>
      </c>
      <c r="H1572" s="32">
        <v>44627.999305555553</v>
      </c>
      <c r="I1572">
        <v>593711</v>
      </c>
    </row>
    <row r="1573" spans="2:9" x14ac:dyDescent="0.2">
      <c r="B1573" t="s">
        <v>8</v>
      </c>
      <c r="C1573" t="s">
        <v>5</v>
      </c>
      <c r="D1573">
        <v>32</v>
      </c>
      <c r="E1573">
        <v>67</v>
      </c>
      <c r="F1573">
        <v>0.48</v>
      </c>
      <c r="G1573" s="32">
        <v>44618</v>
      </c>
      <c r="H1573" s="32">
        <v>44627.999305555553</v>
      </c>
      <c r="I1573">
        <v>593711</v>
      </c>
    </row>
    <row r="1574" spans="2:9" x14ac:dyDescent="0.2">
      <c r="B1574" t="s">
        <v>8</v>
      </c>
      <c r="C1574" t="s">
        <v>5</v>
      </c>
      <c r="D1574">
        <v>32</v>
      </c>
      <c r="E1574">
        <v>68</v>
      </c>
      <c r="F1574">
        <v>0.49</v>
      </c>
      <c r="G1574" s="32">
        <v>44618</v>
      </c>
      <c r="H1574" s="32">
        <v>44627.999305555553</v>
      </c>
      <c r="I1574">
        <v>593711</v>
      </c>
    </row>
    <row r="1575" spans="2:9" x14ac:dyDescent="0.2">
      <c r="B1575" t="s">
        <v>8</v>
      </c>
      <c r="C1575" t="s">
        <v>5</v>
      </c>
      <c r="D1575">
        <v>32</v>
      </c>
      <c r="E1575">
        <v>69</v>
      </c>
      <c r="F1575">
        <v>0.51</v>
      </c>
      <c r="G1575" s="32">
        <v>44618</v>
      </c>
      <c r="H1575" s="32">
        <v>44627.999305555553</v>
      </c>
      <c r="I1575">
        <v>593711</v>
      </c>
    </row>
    <row r="1576" spans="2:9" x14ac:dyDescent="0.2">
      <c r="B1576" t="s">
        <v>8</v>
      </c>
      <c r="C1576" t="s">
        <v>5</v>
      </c>
      <c r="D1576">
        <v>32</v>
      </c>
      <c r="E1576">
        <v>70</v>
      </c>
      <c r="F1576">
        <v>0.52</v>
      </c>
      <c r="G1576" s="32">
        <v>44618</v>
      </c>
      <c r="H1576" s="32">
        <v>44627.999305555553</v>
      </c>
      <c r="I1576">
        <v>593711</v>
      </c>
    </row>
    <row r="1577" spans="2:9" x14ac:dyDescent="0.2">
      <c r="B1577" t="s">
        <v>8</v>
      </c>
      <c r="C1577" t="s">
        <v>5</v>
      </c>
      <c r="D1577">
        <v>32</v>
      </c>
      <c r="E1577">
        <v>71</v>
      </c>
      <c r="F1577">
        <v>0.54</v>
      </c>
      <c r="G1577" s="32">
        <v>44618</v>
      </c>
      <c r="H1577" s="32">
        <v>44627.999305555553</v>
      </c>
      <c r="I1577">
        <v>593711</v>
      </c>
    </row>
    <row r="1578" spans="2:9" x14ac:dyDescent="0.2">
      <c r="B1578" t="s">
        <v>8</v>
      </c>
      <c r="C1578" t="s">
        <v>5</v>
      </c>
      <c r="D1578">
        <v>32</v>
      </c>
      <c r="E1578">
        <v>72</v>
      </c>
      <c r="F1578">
        <v>0.56000000000000005</v>
      </c>
      <c r="G1578" s="32">
        <v>44618</v>
      </c>
      <c r="H1578" s="32">
        <v>44627.999305555553</v>
      </c>
      <c r="I1578">
        <v>593711</v>
      </c>
    </row>
    <row r="1579" spans="2:9" x14ac:dyDescent="0.2">
      <c r="B1579" t="s">
        <v>8</v>
      </c>
      <c r="C1579" t="s">
        <v>5</v>
      </c>
      <c r="D1579">
        <v>32</v>
      </c>
      <c r="E1579">
        <v>73</v>
      </c>
      <c r="F1579">
        <v>0.57999999999999996</v>
      </c>
      <c r="G1579" s="32">
        <v>44618</v>
      </c>
      <c r="H1579" s="32">
        <v>44627.999305555553</v>
      </c>
      <c r="I1579">
        <v>593711</v>
      </c>
    </row>
    <row r="1580" spans="2:9" x14ac:dyDescent="0.2">
      <c r="B1580" t="s">
        <v>8</v>
      </c>
      <c r="C1580" t="s">
        <v>5</v>
      </c>
      <c r="D1580">
        <v>32</v>
      </c>
      <c r="E1580">
        <v>74</v>
      </c>
      <c r="F1580">
        <v>0.6</v>
      </c>
      <c r="G1580" s="32">
        <v>44618</v>
      </c>
      <c r="H1580" s="32">
        <v>44627.999305555553</v>
      </c>
      <c r="I1580">
        <v>593711</v>
      </c>
    </row>
    <row r="1581" spans="2:9" x14ac:dyDescent="0.2">
      <c r="B1581" t="s">
        <v>8</v>
      </c>
      <c r="C1581" t="s">
        <v>5</v>
      </c>
      <c r="D1581">
        <v>32</v>
      </c>
      <c r="E1581">
        <v>75</v>
      </c>
      <c r="F1581">
        <v>0.63</v>
      </c>
      <c r="G1581" s="32">
        <v>44618</v>
      </c>
      <c r="H1581" s="32">
        <v>44627.999305555553</v>
      </c>
      <c r="I1581">
        <v>593711</v>
      </c>
    </row>
    <row r="1582" spans="2:9" x14ac:dyDescent="0.2">
      <c r="B1582" t="s">
        <v>8</v>
      </c>
      <c r="C1582" t="s">
        <v>5</v>
      </c>
      <c r="D1582">
        <v>32</v>
      </c>
      <c r="E1582">
        <v>76</v>
      </c>
      <c r="F1582">
        <v>0.66</v>
      </c>
      <c r="G1582" s="32">
        <v>44618</v>
      </c>
      <c r="H1582" s="32">
        <v>44627.999305555553</v>
      </c>
      <c r="I1582">
        <v>593711</v>
      </c>
    </row>
    <row r="1583" spans="2:9" x14ac:dyDescent="0.2">
      <c r="B1583" t="s">
        <v>8</v>
      </c>
      <c r="C1583" t="s">
        <v>5</v>
      </c>
      <c r="D1583">
        <v>32</v>
      </c>
      <c r="E1583">
        <v>77</v>
      </c>
      <c r="F1583">
        <v>0.69</v>
      </c>
      <c r="G1583" s="32">
        <v>44618</v>
      </c>
      <c r="H1583" s="32">
        <v>44627.999305555553</v>
      </c>
      <c r="I1583">
        <v>593711</v>
      </c>
    </row>
    <row r="1584" spans="2:9" x14ac:dyDescent="0.2">
      <c r="B1584" t="s">
        <v>8</v>
      </c>
      <c r="C1584" t="s">
        <v>5</v>
      </c>
      <c r="D1584">
        <v>32</v>
      </c>
      <c r="E1584">
        <v>78</v>
      </c>
      <c r="F1584">
        <v>0.72</v>
      </c>
      <c r="G1584" s="32">
        <v>44618</v>
      </c>
      <c r="H1584" s="32">
        <v>44627.999305555553</v>
      </c>
      <c r="I1584">
        <v>593711</v>
      </c>
    </row>
    <row r="1585" spans="2:9" x14ac:dyDescent="0.2">
      <c r="B1585" t="s">
        <v>8</v>
      </c>
      <c r="C1585" t="s">
        <v>5</v>
      </c>
      <c r="D1585">
        <v>32</v>
      </c>
      <c r="E1585">
        <v>79</v>
      </c>
      <c r="F1585">
        <v>0.76</v>
      </c>
      <c r="G1585" s="32">
        <v>44618</v>
      </c>
      <c r="H1585" s="32">
        <v>44627.999305555553</v>
      </c>
      <c r="I1585">
        <v>593711</v>
      </c>
    </row>
    <row r="1586" spans="2:9" x14ac:dyDescent="0.2">
      <c r="B1586" t="s">
        <v>8</v>
      </c>
      <c r="C1586" t="s">
        <v>5</v>
      </c>
      <c r="D1586">
        <v>32</v>
      </c>
      <c r="E1586">
        <v>80</v>
      </c>
      <c r="F1586">
        <v>0.8</v>
      </c>
      <c r="G1586" s="32">
        <v>44618</v>
      </c>
      <c r="H1586" s="32">
        <v>44627.999305555553</v>
      </c>
      <c r="I1586">
        <v>593711</v>
      </c>
    </row>
    <row r="1587" spans="2:9" x14ac:dyDescent="0.2">
      <c r="B1587" t="s">
        <v>8</v>
      </c>
      <c r="C1587" t="s">
        <v>5</v>
      </c>
      <c r="D1587">
        <v>32</v>
      </c>
      <c r="E1587">
        <v>81</v>
      </c>
      <c r="F1587">
        <v>0.85</v>
      </c>
      <c r="G1587" s="32">
        <v>44618</v>
      </c>
      <c r="H1587" s="32">
        <v>44627.999305555553</v>
      </c>
      <c r="I1587">
        <v>593711</v>
      </c>
    </row>
    <row r="1588" spans="2:9" x14ac:dyDescent="0.2">
      <c r="B1588" t="s">
        <v>8</v>
      </c>
      <c r="C1588" t="s">
        <v>5</v>
      </c>
      <c r="D1588">
        <v>32</v>
      </c>
      <c r="E1588">
        <v>82</v>
      </c>
      <c r="F1588">
        <v>0.9</v>
      </c>
      <c r="G1588" s="32">
        <v>44618</v>
      </c>
      <c r="H1588" s="32">
        <v>44627.999305555553</v>
      </c>
      <c r="I1588">
        <v>593711</v>
      </c>
    </row>
    <row r="1589" spans="2:9" x14ac:dyDescent="0.2">
      <c r="B1589" t="s">
        <v>8</v>
      </c>
      <c r="C1589" t="s">
        <v>5</v>
      </c>
      <c r="D1589">
        <v>32</v>
      </c>
      <c r="E1589">
        <v>83</v>
      </c>
      <c r="F1589">
        <v>0.96</v>
      </c>
      <c r="G1589" s="32">
        <v>44618</v>
      </c>
      <c r="H1589" s="32">
        <v>44627.999305555553</v>
      </c>
      <c r="I1589">
        <v>593711</v>
      </c>
    </row>
    <row r="1590" spans="2:9" x14ac:dyDescent="0.2">
      <c r="B1590" t="s">
        <v>8</v>
      </c>
      <c r="C1590" t="s">
        <v>5</v>
      </c>
      <c r="D1590">
        <v>32</v>
      </c>
      <c r="E1590">
        <v>84</v>
      </c>
      <c r="F1590">
        <v>1.03</v>
      </c>
      <c r="G1590" s="32">
        <v>44618</v>
      </c>
      <c r="H1590" s="32">
        <v>44627.999305555553</v>
      </c>
      <c r="I1590">
        <v>593711</v>
      </c>
    </row>
    <row r="1591" spans="2:9" x14ac:dyDescent="0.2">
      <c r="B1591" t="s">
        <v>8</v>
      </c>
      <c r="C1591" t="s">
        <v>5</v>
      </c>
      <c r="D1591">
        <v>32</v>
      </c>
      <c r="E1591">
        <v>85</v>
      </c>
      <c r="F1591">
        <v>1.1100000000000001</v>
      </c>
      <c r="G1591" s="32">
        <v>44618</v>
      </c>
      <c r="H1591" s="32">
        <v>44627.999305555553</v>
      </c>
      <c r="I1591">
        <v>593711</v>
      </c>
    </row>
    <row r="1592" spans="2:9" x14ac:dyDescent="0.2">
      <c r="B1592" t="s">
        <v>8</v>
      </c>
      <c r="C1592" t="s">
        <v>5</v>
      </c>
      <c r="D1592">
        <v>32</v>
      </c>
      <c r="E1592">
        <v>86</v>
      </c>
      <c r="F1592">
        <v>1.2</v>
      </c>
      <c r="G1592" s="32">
        <v>44618</v>
      </c>
      <c r="H1592" s="32">
        <v>44627.999305555553</v>
      </c>
      <c r="I1592">
        <v>593711</v>
      </c>
    </row>
    <row r="1593" spans="2:9" x14ac:dyDescent="0.2">
      <c r="B1593" t="s">
        <v>8</v>
      </c>
      <c r="C1593" t="s">
        <v>5</v>
      </c>
      <c r="D1593">
        <v>32</v>
      </c>
      <c r="E1593">
        <v>87</v>
      </c>
      <c r="F1593">
        <v>1.3</v>
      </c>
      <c r="G1593" s="32">
        <v>44618</v>
      </c>
      <c r="H1593" s="32">
        <v>44627.999305555553</v>
      </c>
      <c r="I1593">
        <v>593711</v>
      </c>
    </row>
    <row r="1594" spans="2:9" x14ac:dyDescent="0.2">
      <c r="B1594" t="s">
        <v>8</v>
      </c>
      <c r="C1594" t="s">
        <v>5</v>
      </c>
      <c r="D1594">
        <v>32</v>
      </c>
      <c r="E1594">
        <v>88</v>
      </c>
      <c r="F1594">
        <v>1.42</v>
      </c>
      <c r="G1594" s="32">
        <v>44618</v>
      </c>
      <c r="H1594" s="32">
        <v>44627.999305555553</v>
      </c>
      <c r="I1594">
        <v>593711</v>
      </c>
    </row>
    <row r="1595" spans="2:9" x14ac:dyDescent="0.2">
      <c r="B1595" t="s">
        <v>8</v>
      </c>
      <c r="C1595" t="s">
        <v>5</v>
      </c>
      <c r="D1595">
        <v>32</v>
      </c>
      <c r="E1595">
        <v>89</v>
      </c>
      <c r="F1595">
        <v>1.55</v>
      </c>
      <c r="G1595" s="32">
        <v>44618</v>
      </c>
      <c r="H1595" s="32">
        <v>44627.999305555553</v>
      </c>
      <c r="I1595">
        <v>593711</v>
      </c>
    </row>
    <row r="1596" spans="2:9" x14ac:dyDescent="0.2">
      <c r="B1596" t="s">
        <v>8</v>
      </c>
      <c r="C1596" t="s">
        <v>5</v>
      </c>
      <c r="D1596">
        <v>32</v>
      </c>
      <c r="E1596">
        <v>90</v>
      </c>
      <c r="F1596">
        <v>1.71</v>
      </c>
      <c r="G1596" s="32">
        <v>44618</v>
      </c>
      <c r="H1596" s="32">
        <v>44627.999305555553</v>
      </c>
      <c r="I1596">
        <v>593711</v>
      </c>
    </row>
    <row r="1597" spans="2:9" x14ac:dyDescent="0.2">
      <c r="B1597" t="s">
        <v>8</v>
      </c>
      <c r="C1597" t="s">
        <v>5</v>
      </c>
      <c r="D1597">
        <v>32</v>
      </c>
      <c r="E1597">
        <v>91</v>
      </c>
      <c r="F1597">
        <v>1.9</v>
      </c>
      <c r="G1597" s="32">
        <v>44618</v>
      </c>
      <c r="H1597" s="32">
        <v>44627.999305555553</v>
      </c>
      <c r="I1597">
        <v>593711</v>
      </c>
    </row>
    <row r="1598" spans="2:9" x14ac:dyDescent="0.2">
      <c r="B1598" t="s">
        <v>8</v>
      </c>
      <c r="C1598" t="s">
        <v>5</v>
      </c>
      <c r="D1598">
        <v>32</v>
      </c>
      <c r="E1598">
        <v>92</v>
      </c>
      <c r="F1598">
        <v>2.13</v>
      </c>
      <c r="G1598" s="32">
        <v>44618</v>
      </c>
      <c r="H1598" s="32">
        <v>44627.999305555553</v>
      </c>
      <c r="I1598">
        <v>593710</v>
      </c>
    </row>
    <row r="1599" spans="2:9" x14ac:dyDescent="0.2">
      <c r="B1599" t="s">
        <v>8</v>
      </c>
      <c r="C1599" t="s">
        <v>5</v>
      </c>
      <c r="D1599">
        <v>32</v>
      </c>
      <c r="E1599">
        <v>93</v>
      </c>
      <c r="F1599">
        <v>2.41</v>
      </c>
      <c r="G1599" s="32">
        <v>44618</v>
      </c>
      <c r="H1599" s="32">
        <v>44627.999305555553</v>
      </c>
      <c r="I1599">
        <v>593710</v>
      </c>
    </row>
    <row r="1600" spans="2:9" x14ac:dyDescent="0.2">
      <c r="B1600" t="s">
        <v>8</v>
      </c>
      <c r="C1600" t="s">
        <v>5</v>
      </c>
      <c r="D1600">
        <v>32</v>
      </c>
      <c r="E1600">
        <v>94</v>
      </c>
      <c r="F1600">
        <v>2.76</v>
      </c>
      <c r="G1600" s="32">
        <v>44618</v>
      </c>
      <c r="H1600" s="32">
        <v>44627.999305555553</v>
      </c>
      <c r="I1600">
        <v>593710</v>
      </c>
    </row>
    <row r="1601" spans="2:9" x14ac:dyDescent="0.2">
      <c r="B1601" t="s">
        <v>8</v>
      </c>
      <c r="C1601" t="s">
        <v>5</v>
      </c>
      <c r="D1601">
        <v>32</v>
      </c>
      <c r="E1601">
        <v>95</v>
      </c>
      <c r="F1601">
        <v>3.23</v>
      </c>
      <c r="G1601" s="32">
        <v>44618</v>
      </c>
      <c r="H1601" s="32">
        <v>44627.999305555553</v>
      </c>
      <c r="I1601">
        <v>593710</v>
      </c>
    </row>
    <row r="1602" spans="2:9" x14ac:dyDescent="0.2">
      <c r="B1602" t="s">
        <v>8</v>
      </c>
      <c r="C1602" t="s">
        <v>5</v>
      </c>
      <c r="D1602">
        <v>32</v>
      </c>
      <c r="E1602">
        <v>96</v>
      </c>
      <c r="F1602">
        <v>3.85</v>
      </c>
      <c r="G1602" s="32">
        <v>44618</v>
      </c>
      <c r="H1602" s="32">
        <v>44627.999305555553</v>
      </c>
      <c r="I1602">
        <v>593710</v>
      </c>
    </row>
    <row r="1603" spans="2:9" x14ac:dyDescent="0.2">
      <c r="B1603" t="s">
        <v>8</v>
      </c>
      <c r="C1603" t="s">
        <v>5</v>
      </c>
      <c r="D1603">
        <v>32</v>
      </c>
      <c r="E1603">
        <v>97</v>
      </c>
      <c r="F1603">
        <v>4.75</v>
      </c>
      <c r="G1603" s="32">
        <v>44618</v>
      </c>
      <c r="H1603" s="32">
        <v>44627.999305555553</v>
      </c>
      <c r="I1603">
        <v>593710</v>
      </c>
    </row>
    <row r="1604" spans="2:9" x14ac:dyDescent="0.2">
      <c r="B1604" t="s">
        <v>8</v>
      </c>
      <c r="C1604" t="s">
        <v>5</v>
      </c>
      <c r="D1604">
        <v>32</v>
      </c>
      <c r="E1604">
        <v>98</v>
      </c>
      <c r="F1604">
        <v>6.28</v>
      </c>
      <c r="G1604" s="32">
        <v>44618</v>
      </c>
      <c r="H1604" s="32">
        <v>44627.999305555553</v>
      </c>
      <c r="I1604">
        <v>593710</v>
      </c>
    </row>
    <row r="1605" spans="2:9" x14ac:dyDescent="0.2">
      <c r="B1605" t="s">
        <v>8</v>
      </c>
      <c r="C1605" t="s">
        <v>5</v>
      </c>
      <c r="D1605">
        <v>32</v>
      </c>
      <c r="E1605">
        <v>99</v>
      </c>
      <c r="F1605">
        <v>9.44</v>
      </c>
      <c r="G1605" s="32">
        <v>44618</v>
      </c>
      <c r="H1605" s="32">
        <v>44627.999305555553</v>
      </c>
      <c r="I1605">
        <v>593710</v>
      </c>
    </row>
    <row r="1606" spans="2:9" x14ac:dyDescent="0.2">
      <c r="B1606" t="s">
        <v>8</v>
      </c>
      <c r="C1606" t="s">
        <v>5</v>
      </c>
      <c r="D1606">
        <v>64</v>
      </c>
      <c r="E1606">
        <v>0</v>
      </c>
      <c r="F1606">
        <v>0</v>
      </c>
      <c r="G1606" s="32">
        <v>44618</v>
      </c>
      <c r="H1606" s="32">
        <v>44627.999305555553</v>
      </c>
      <c r="I1606">
        <v>695406</v>
      </c>
    </row>
    <row r="1607" spans="2:9" x14ac:dyDescent="0.2">
      <c r="B1607" t="s">
        <v>8</v>
      </c>
      <c r="C1607" t="s">
        <v>5</v>
      </c>
      <c r="D1607">
        <v>64</v>
      </c>
      <c r="E1607">
        <v>1</v>
      </c>
      <c r="F1607">
        <v>0.01</v>
      </c>
      <c r="G1607" s="32">
        <v>44618</v>
      </c>
      <c r="H1607" s="32">
        <v>44627.999305555553</v>
      </c>
      <c r="I1607">
        <v>695406</v>
      </c>
    </row>
    <row r="1608" spans="2:9" x14ac:dyDescent="0.2">
      <c r="B1608" t="s">
        <v>8</v>
      </c>
      <c r="C1608" t="s">
        <v>5</v>
      </c>
      <c r="D1608">
        <v>64</v>
      </c>
      <c r="E1608">
        <v>2</v>
      </c>
      <c r="F1608">
        <v>0.01</v>
      </c>
      <c r="G1608" s="32">
        <v>44618</v>
      </c>
      <c r="H1608" s="32">
        <v>44627.999305555553</v>
      </c>
      <c r="I1608">
        <v>695406</v>
      </c>
    </row>
    <row r="1609" spans="2:9" x14ac:dyDescent="0.2">
      <c r="B1609" t="s">
        <v>8</v>
      </c>
      <c r="C1609" t="s">
        <v>5</v>
      </c>
      <c r="D1609">
        <v>64</v>
      </c>
      <c r="E1609">
        <v>3</v>
      </c>
      <c r="F1609">
        <v>0.01</v>
      </c>
      <c r="G1609" s="32">
        <v>44618</v>
      </c>
      <c r="H1609" s="32">
        <v>44627.999305555553</v>
      </c>
      <c r="I1609">
        <v>695406</v>
      </c>
    </row>
    <row r="1610" spans="2:9" x14ac:dyDescent="0.2">
      <c r="B1610" t="s">
        <v>8</v>
      </c>
      <c r="C1610" t="s">
        <v>5</v>
      </c>
      <c r="D1610">
        <v>64</v>
      </c>
      <c r="E1610">
        <v>4</v>
      </c>
      <c r="F1610">
        <v>0.01</v>
      </c>
      <c r="G1610" s="32">
        <v>44618</v>
      </c>
      <c r="H1610" s="32">
        <v>44627.999305555553</v>
      </c>
      <c r="I1610">
        <v>695406</v>
      </c>
    </row>
    <row r="1611" spans="2:9" x14ac:dyDescent="0.2">
      <c r="B1611" t="s">
        <v>8</v>
      </c>
      <c r="C1611" t="s">
        <v>5</v>
      </c>
      <c r="D1611">
        <v>64</v>
      </c>
      <c r="E1611">
        <v>5</v>
      </c>
      <c r="F1611">
        <v>0.01</v>
      </c>
      <c r="G1611" s="32">
        <v>44618</v>
      </c>
      <c r="H1611" s="32">
        <v>44627.999305555553</v>
      </c>
      <c r="I1611">
        <v>695406</v>
      </c>
    </row>
    <row r="1612" spans="2:9" x14ac:dyDescent="0.2">
      <c r="B1612" t="s">
        <v>8</v>
      </c>
      <c r="C1612" t="s">
        <v>5</v>
      </c>
      <c r="D1612">
        <v>64</v>
      </c>
      <c r="E1612">
        <v>6</v>
      </c>
      <c r="F1612">
        <v>0.01</v>
      </c>
      <c r="G1612" s="32">
        <v>44618</v>
      </c>
      <c r="H1612" s="32">
        <v>44627.999305555553</v>
      </c>
      <c r="I1612">
        <v>695406</v>
      </c>
    </row>
    <row r="1613" spans="2:9" x14ac:dyDescent="0.2">
      <c r="B1613" t="s">
        <v>8</v>
      </c>
      <c r="C1613" t="s">
        <v>5</v>
      </c>
      <c r="D1613">
        <v>64</v>
      </c>
      <c r="E1613">
        <v>7</v>
      </c>
      <c r="F1613">
        <v>0.02</v>
      </c>
      <c r="G1613" s="32">
        <v>44618</v>
      </c>
      <c r="H1613" s="32">
        <v>44627.999305555553</v>
      </c>
      <c r="I1613">
        <v>695406</v>
      </c>
    </row>
    <row r="1614" spans="2:9" x14ac:dyDescent="0.2">
      <c r="B1614" t="s">
        <v>8</v>
      </c>
      <c r="C1614" t="s">
        <v>5</v>
      </c>
      <c r="D1614">
        <v>64</v>
      </c>
      <c r="E1614">
        <v>8</v>
      </c>
      <c r="F1614">
        <v>0.02</v>
      </c>
      <c r="G1614" s="32">
        <v>44618</v>
      </c>
      <c r="H1614" s="32">
        <v>44627.999305555553</v>
      </c>
      <c r="I1614">
        <v>695406</v>
      </c>
    </row>
    <row r="1615" spans="2:9" x14ac:dyDescent="0.2">
      <c r="B1615" t="s">
        <v>8</v>
      </c>
      <c r="C1615" t="s">
        <v>5</v>
      </c>
      <c r="D1615">
        <v>64</v>
      </c>
      <c r="E1615">
        <v>9</v>
      </c>
      <c r="F1615">
        <v>0.02</v>
      </c>
      <c r="G1615" s="32">
        <v>44618</v>
      </c>
      <c r="H1615" s="32">
        <v>44627.999305555553</v>
      </c>
      <c r="I1615">
        <v>695406</v>
      </c>
    </row>
    <row r="1616" spans="2:9" x14ac:dyDescent="0.2">
      <c r="B1616" t="s">
        <v>8</v>
      </c>
      <c r="C1616" t="s">
        <v>5</v>
      </c>
      <c r="D1616">
        <v>64</v>
      </c>
      <c r="E1616">
        <v>10</v>
      </c>
      <c r="F1616">
        <v>0.02</v>
      </c>
      <c r="G1616" s="32">
        <v>44618</v>
      </c>
      <c r="H1616" s="32">
        <v>44627.999305555553</v>
      </c>
      <c r="I1616">
        <v>695406</v>
      </c>
    </row>
    <row r="1617" spans="2:9" x14ac:dyDescent="0.2">
      <c r="B1617" t="s">
        <v>8</v>
      </c>
      <c r="C1617" t="s">
        <v>5</v>
      </c>
      <c r="D1617">
        <v>64</v>
      </c>
      <c r="E1617">
        <v>11</v>
      </c>
      <c r="F1617">
        <v>0.03</v>
      </c>
      <c r="G1617" s="32">
        <v>44618</v>
      </c>
      <c r="H1617" s="32">
        <v>44627.999305555553</v>
      </c>
      <c r="I1617">
        <v>695406</v>
      </c>
    </row>
    <row r="1618" spans="2:9" x14ac:dyDescent="0.2">
      <c r="B1618" t="s">
        <v>8</v>
      </c>
      <c r="C1618" t="s">
        <v>5</v>
      </c>
      <c r="D1618">
        <v>64</v>
      </c>
      <c r="E1618">
        <v>12</v>
      </c>
      <c r="F1618">
        <v>0.03</v>
      </c>
      <c r="G1618" s="32">
        <v>44618</v>
      </c>
      <c r="H1618" s="32">
        <v>44627.999305555553</v>
      </c>
      <c r="I1618">
        <v>695406</v>
      </c>
    </row>
    <row r="1619" spans="2:9" x14ac:dyDescent="0.2">
      <c r="B1619" t="s">
        <v>8</v>
      </c>
      <c r="C1619" t="s">
        <v>5</v>
      </c>
      <c r="D1619">
        <v>64</v>
      </c>
      <c r="E1619">
        <v>13</v>
      </c>
      <c r="F1619">
        <v>0.03</v>
      </c>
      <c r="G1619" s="32">
        <v>44618</v>
      </c>
      <c r="H1619" s="32">
        <v>44627.999305555553</v>
      </c>
      <c r="I1619">
        <v>695406</v>
      </c>
    </row>
    <row r="1620" spans="2:9" x14ac:dyDescent="0.2">
      <c r="B1620" t="s">
        <v>8</v>
      </c>
      <c r="C1620" t="s">
        <v>5</v>
      </c>
      <c r="D1620">
        <v>64</v>
      </c>
      <c r="E1620">
        <v>14</v>
      </c>
      <c r="F1620">
        <v>0.03</v>
      </c>
      <c r="G1620" s="32">
        <v>44618</v>
      </c>
      <c r="H1620" s="32">
        <v>44627.999305555553</v>
      </c>
      <c r="I1620">
        <v>695406</v>
      </c>
    </row>
    <row r="1621" spans="2:9" x14ac:dyDescent="0.2">
      <c r="B1621" t="s">
        <v>8</v>
      </c>
      <c r="C1621" t="s">
        <v>5</v>
      </c>
      <c r="D1621">
        <v>64</v>
      </c>
      <c r="E1621">
        <v>15</v>
      </c>
      <c r="F1621">
        <v>0.04</v>
      </c>
      <c r="G1621" s="32">
        <v>44618</v>
      </c>
      <c r="H1621" s="32">
        <v>44627.999305555553</v>
      </c>
      <c r="I1621">
        <v>695406</v>
      </c>
    </row>
    <row r="1622" spans="2:9" x14ac:dyDescent="0.2">
      <c r="B1622" t="s">
        <v>8</v>
      </c>
      <c r="C1622" t="s">
        <v>5</v>
      </c>
      <c r="D1622">
        <v>64</v>
      </c>
      <c r="E1622">
        <v>16</v>
      </c>
      <c r="F1622">
        <v>0.04</v>
      </c>
      <c r="G1622" s="32">
        <v>44618</v>
      </c>
      <c r="H1622" s="32">
        <v>44627.999305555553</v>
      </c>
      <c r="I1622">
        <v>695406</v>
      </c>
    </row>
    <row r="1623" spans="2:9" x14ac:dyDescent="0.2">
      <c r="B1623" t="s">
        <v>8</v>
      </c>
      <c r="C1623" t="s">
        <v>5</v>
      </c>
      <c r="D1623">
        <v>64</v>
      </c>
      <c r="E1623">
        <v>17</v>
      </c>
      <c r="F1623">
        <v>0.04</v>
      </c>
      <c r="G1623" s="32">
        <v>44618</v>
      </c>
      <c r="H1623" s="32">
        <v>44627.999305555553</v>
      </c>
      <c r="I1623">
        <v>695406</v>
      </c>
    </row>
    <row r="1624" spans="2:9" x14ac:dyDescent="0.2">
      <c r="B1624" t="s">
        <v>8</v>
      </c>
      <c r="C1624" t="s">
        <v>5</v>
      </c>
      <c r="D1624">
        <v>64</v>
      </c>
      <c r="E1624">
        <v>18</v>
      </c>
      <c r="F1624">
        <v>0.05</v>
      </c>
      <c r="G1624" s="32">
        <v>44618</v>
      </c>
      <c r="H1624" s="32">
        <v>44627.999305555553</v>
      </c>
      <c r="I1624">
        <v>695406</v>
      </c>
    </row>
    <row r="1625" spans="2:9" x14ac:dyDescent="0.2">
      <c r="B1625" t="s">
        <v>8</v>
      </c>
      <c r="C1625" t="s">
        <v>5</v>
      </c>
      <c r="D1625">
        <v>64</v>
      </c>
      <c r="E1625">
        <v>19</v>
      </c>
      <c r="F1625">
        <v>0.05</v>
      </c>
      <c r="G1625" s="32">
        <v>44618</v>
      </c>
      <c r="H1625" s="32">
        <v>44627.999305555553</v>
      </c>
      <c r="I1625">
        <v>695406</v>
      </c>
    </row>
    <row r="1626" spans="2:9" x14ac:dyDescent="0.2">
      <c r="B1626" t="s">
        <v>8</v>
      </c>
      <c r="C1626" t="s">
        <v>5</v>
      </c>
      <c r="D1626">
        <v>64</v>
      </c>
      <c r="E1626">
        <v>20</v>
      </c>
      <c r="F1626">
        <v>0.05</v>
      </c>
      <c r="G1626" s="32">
        <v>44618</v>
      </c>
      <c r="H1626" s="32">
        <v>44627.999305555553</v>
      </c>
      <c r="I1626">
        <v>695406</v>
      </c>
    </row>
    <row r="1627" spans="2:9" x14ac:dyDescent="0.2">
      <c r="B1627" t="s">
        <v>8</v>
      </c>
      <c r="C1627" t="s">
        <v>5</v>
      </c>
      <c r="D1627">
        <v>64</v>
      </c>
      <c r="E1627">
        <v>21</v>
      </c>
      <c r="F1627">
        <v>0.05</v>
      </c>
      <c r="G1627" s="32">
        <v>44618</v>
      </c>
      <c r="H1627" s="32">
        <v>44627.999305555553</v>
      </c>
      <c r="I1627">
        <v>695406</v>
      </c>
    </row>
    <row r="1628" spans="2:9" x14ac:dyDescent="0.2">
      <c r="B1628" t="s">
        <v>8</v>
      </c>
      <c r="C1628" t="s">
        <v>5</v>
      </c>
      <c r="D1628">
        <v>64</v>
      </c>
      <c r="E1628">
        <v>22</v>
      </c>
      <c r="F1628">
        <v>0.06</v>
      </c>
      <c r="G1628" s="32">
        <v>44618</v>
      </c>
      <c r="H1628" s="32">
        <v>44627.999305555553</v>
      </c>
      <c r="I1628">
        <v>695406</v>
      </c>
    </row>
    <row r="1629" spans="2:9" x14ac:dyDescent="0.2">
      <c r="B1629" t="s">
        <v>8</v>
      </c>
      <c r="C1629" t="s">
        <v>5</v>
      </c>
      <c r="D1629">
        <v>64</v>
      </c>
      <c r="E1629">
        <v>23</v>
      </c>
      <c r="F1629">
        <v>0.06</v>
      </c>
      <c r="G1629" s="32">
        <v>44618</v>
      </c>
      <c r="H1629" s="32">
        <v>44627.999305555553</v>
      </c>
      <c r="I1629">
        <v>695406</v>
      </c>
    </row>
    <row r="1630" spans="2:9" x14ac:dyDescent="0.2">
      <c r="B1630" t="s">
        <v>8</v>
      </c>
      <c r="C1630" t="s">
        <v>5</v>
      </c>
      <c r="D1630">
        <v>64</v>
      </c>
      <c r="E1630">
        <v>24</v>
      </c>
      <c r="F1630">
        <v>0.06</v>
      </c>
      <c r="G1630" s="32">
        <v>44618</v>
      </c>
      <c r="H1630" s="32">
        <v>44627.999305555553</v>
      </c>
      <c r="I1630">
        <v>695406</v>
      </c>
    </row>
    <row r="1631" spans="2:9" x14ac:dyDescent="0.2">
      <c r="B1631" t="s">
        <v>8</v>
      </c>
      <c r="C1631" t="s">
        <v>5</v>
      </c>
      <c r="D1631">
        <v>64</v>
      </c>
      <c r="E1631">
        <v>25</v>
      </c>
      <c r="F1631">
        <v>7.0000000000000007E-2</v>
      </c>
      <c r="G1631" s="32">
        <v>44618</v>
      </c>
      <c r="H1631" s="32">
        <v>44627.999305555553</v>
      </c>
      <c r="I1631">
        <v>695406</v>
      </c>
    </row>
    <row r="1632" spans="2:9" x14ac:dyDescent="0.2">
      <c r="B1632" t="s">
        <v>8</v>
      </c>
      <c r="C1632" t="s">
        <v>5</v>
      </c>
      <c r="D1632">
        <v>64</v>
      </c>
      <c r="E1632">
        <v>26</v>
      </c>
      <c r="F1632">
        <v>7.0000000000000007E-2</v>
      </c>
      <c r="G1632" s="32">
        <v>44618</v>
      </c>
      <c r="H1632" s="32">
        <v>44627.999305555553</v>
      </c>
      <c r="I1632">
        <v>695406</v>
      </c>
    </row>
    <row r="1633" spans="2:9" x14ac:dyDescent="0.2">
      <c r="B1633" t="s">
        <v>8</v>
      </c>
      <c r="C1633" t="s">
        <v>5</v>
      </c>
      <c r="D1633">
        <v>64</v>
      </c>
      <c r="E1633">
        <v>27</v>
      </c>
      <c r="F1633">
        <v>7.0000000000000007E-2</v>
      </c>
      <c r="G1633" s="32">
        <v>44618</v>
      </c>
      <c r="H1633" s="32">
        <v>44627.999305555553</v>
      </c>
      <c r="I1633">
        <v>695406</v>
      </c>
    </row>
    <row r="1634" spans="2:9" x14ac:dyDescent="0.2">
      <c r="B1634" t="s">
        <v>8</v>
      </c>
      <c r="C1634" t="s">
        <v>5</v>
      </c>
      <c r="D1634">
        <v>64</v>
      </c>
      <c r="E1634">
        <v>28</v>
      </c>
      <c r="F1634">
        <v>0.08</v>
      </c>
      <c r="G1634" s="32">
        <v>44618</v>
      </c>
      <c r="H1634" s="32">
        <v>44627.999305555553</v>
      </c>
      <c r="I1634">
        <v>695406</v>
      </c>
    </row>
    <row r="1635" spans="2:9" x14ac:dyDescent="0.2">
      <c r="B1635" t="s">
        <v>8</v>
      </c>
      <c r="C1635" t="s">
        <v>5</v>
      </c>
      <c r="D1635">
        <v>64</v>
      </c>
      <c r="E1635">
        <v>29</v>
      </c>
      <c r="F1635">
        <v>0.08</v>
      </c>
      <c r="G1635" s="32">
        <v>44618</v>
      </c>
      <c r="H1635" s="32">
        <v>44627.999305555553</v>
      </c>
      <c r="I1635">
        <v>695406</v>
      </c>
    </row>
    <row r="1636" spans="2:9" x14ac:dyDescent="0.2">
      <c r="B1636" t="s">
        <v>8</v>
      </c>
      <c r="C1636" t="s">
        <v>5</v>
      </c>
      <c r="D1636">
        <v>64</v>
      </c>
      <c r="E1636">
        <v>30</v>
      </c>
      <c r="F1636">
        <v>0.08</v>
      </c>
      <c r="G1636" s="32">
        <v>44618</v>
      </c>
      <c r="H1636" s="32">
        <v>44627.999305555553</v>
      </c>
      <c r="I1636">
        <v>695406</v>
      </c>
    </row>
    <row r="1637" spans="2:9" x14ac:dyDescent="0.2">
      <c r="B1637" t="s">
        <v>8</v>
      </c>
      <c r="C1637" t="s">
        <v>5</v>
      </c>
      <c r="D1637">
        <v>64</v>
      </c>
      <c r="E1637">
        <v>31</v>
      </c>
      <c r="F1637">
        <v>0.09</v>
      </c>
      <c r="G1637" s="32">
        <v>44618</v>
      </c>
      <c r="H1637" s="32">
        <v>44627.999305555553</v>
      </c>
      <c r="I1637">
        <v>695406</v>
      </c>
    </row>
    <row r="1638" spans="2:9" x14ac:dyDescent="0.2">
      <c r="B1638" t="s">
        <v>8</v>
      </c>
      <c r="C1638" t="s">
        <v>5</v>
      </c>
      <c r="D1638">
        <v>64</v>
      </c>
      <c r="E1638">
        <v>32</v>
      </c>
      <c r="F1638">
        <v>0.09</v>
      </c>
      <c r="G1638" s="32">
        <v>44618</v>
      </c>
      <c r="H1638" s="32">
        <v>44627.999305555553</v>
      </c>
      <c r="I1638">
        <v>695406</v>
      </c>
    </row>
    <row r="1639" spans="2:9" x14ac:dyDescent="0.2">
      <c r="B1639" t="s">
        <v>8</v>
      </c>
      <c r="C1639" t="s">
        <v>5</v>
      </c>
      <c r="D1639">
        <v>64</v>
      </c>
      <c r="E1639">
        <v>33</v>
      </c>
      <c r="F1639">
        <v>0.09</v>
      </c>
      <c r="G1639" s="32">
        <v>44618</v>
      </c>
      <c r="H1639" s="32">
        <v>44627.999305555553</v>
      </c>
      <c r="I1639">
        <v>695406</v>
      </c>
    </row>
    <row r="1640" spans="2:9" x14ac:dyDescent="0.2">
      <c r="B1640" t="s">
        <v>8</v>
      </c>
      <c r="C1640" t="s">
        <v>5</v>
      </c>
      <c r="D1640">
        <v>64</v>
      </c>
      <c r="E1640">
        <v>34</v>
      </c>
      <c r="F1640">
        <v>0.1</v>
      </c>
      <c r="G1640" s="32">
        <v>44618</v>
      </c>
      <c r="H1640" s="32">
        <v>44627.999305555553</v>
      </c>
      <c r="I1640">
        <v>695406</v>
      </c>
    </row>
    <row r="1641" spans="2:9" x14ac:dyDescent="0.2">
      <c r="B1641" t="s">
        <v>8</v>
      </c>
      <c r="C1641" t="s">
        <v>5</v>
      </c>
      <c r="D1641">
        <v>64</v>
      </c>
      <c r="E1641">
        <v>35</v>
      </c>
      <c r="F1641">
        <v>0.1</v>
      </c>
      <c r="G1641" s="32">
        <v>44618</v>
      </c>
      <c r="H1641" s="32">
        <v>44627.999305555553</v>
      </c>
      <c r="I1641">
        <v>695406</v>
      </c>
    </row>
    <row r="1642" spans="2:9" x14ac:dyDescent="0.2">
      <c r="B1642" t="s">
        <v>8</v>
      </c>
      <c r="C1642" t="s">
        <v>5</v>
      </c>
      <c r="D1642">
        <v>64</v>
      </c>
      <c r="E1642">
        <v>36</v>
      </c>
      <c r="F1642">
        <v>0.1</v>
      </c>
      <c r="G1642" s="32">
        <v>44618</v>
      </c>
      <c r="H1642" s="32">
        <v>44627.999305555553</v>
      </c>
      <c r="I1642">
        <v>695406</v>
      </c>
    </row>
    <row r="1643" spans="2:9" x14ac:dyDescent="0.2">
      <c r="B1643" t="s">
        <v>8</v>
      </c>
      <c r="C1643" t="s">
        <v>5</v>
      </c>
      <c r="D1643">
        <v>64</v>
      </c>
      <c r="E1643">
        <v>37</v>
      </c>
      <c r="F1643">
        <v>0.11</v>
      </c>
      <c r="G1643" s="32">
        <v>44618</v>
      </c>
      <c r="H1643" s="32">
        <v>44627.999305555553</v>
      </c>
      <c r="I1643">
        <v>695406</v>
      </c>
    </row>
    <row r="1644" spans="2:9" x14ac:dyDescent="0.2">
      <c r="B1644" t="s">
        <v>8</v>
      </c>
      <c r="C1644" t="s">
        <v>5</v>
      </c>
      <c r="D1644">
        <v>64</v>
      </c>
      <c r="E1644">
        <v>38</v>
      </c>
      <c r="F1644">
        <v>0.11</v>
      </c>
      <c r="G1644" s="32">
        <v>44618</v>
      </c>
      <c r="H1644" s="32">
        <v>44627.999305555553</v>
      </c>
      <c r="I1644">
        <v>695406</v>
      </c>
    </row>
    <row r="1645" spans="2:9" x14ac:dyDescent="0.2">
      <c r="B1645" t="s">
        <v>8</v>
      </c>
      <c r="C1645" t="s">
        <v>5</v>
      </c>
      <c r="D1645">
        <v>64</v>
      </c>
      <c r="E1645">
        <v>39</v>
      </c>
      <c r="F1645">
        <v>0.12</v>
      </c>
      <c r="G1645" s="32">
        <v>44618</v>
      </c>
      <c r="H1645" s="32">
        <v>44627.999305555553</v>
      </c>
      <c r="I1645">
        <v>695406</v>
      </c>
    </row>
    <row r="1646" spans="2:9" x14ac:dyDescent="0.2">
      <c r="B1646" t="s">
        <v>8</v>
      </c>
      <c r="C1646" t="s">
        <v>5</v>
      </c>
      <c r="D1646">
        <v>64</v>
      </c>
      <c r="E1646">
        <v>40</v>
      </c>
      <c r="F1646">
        <v>0.12</v>
      </c>
      <c r="G1646" s="32">
        <v>44618</v>
      </c>
      <c r="H1646" s="32">
        <v>44627.999305555553</v>
      </c>
      <c r="I1646">
        <v>695406</v>
      </c>
    </row>
    <row r="1647" spans="2:9" x14ac:dyDescent="0.2">
      <c r="B1647" t="s">
        <v>8</v>
      </c>
      <c r="C1647" t="s">
        <v>5</v>
      </c>
      <c r="D1647">
        <v>64</v>
      </c>
      <c r="E1647">
        <v>41</v>
      </c>
      <c r="F1647">
        <v>0.13</v>
      </c>
      <c r="G1647" s="32">
        <v>44618</v>
      </c>
      <c r="H1647" s="32">
        <v>44627.999305555553</v>
      </c>
      <c r="I1647">
        <v>695406</v>
      </c>
    </row>
    <row r="1648" spans="2:9" x14ac:dyDescent="0.2">
      <c r="B1648" t="s">
        <v>8</v>
      </c>
      <c r="C1648" t="s">
        <v>5</v>
      </c>
      <c r="D1648">
        <v>64</v>
      </c>
      <c r="E1648">
        <v>42</v>
      </c>
      <c r="F1648">
        <v>0.13</v>
      </c>
      <c r="G1648" s="32">
        <v>44618</v>
      </c>
      <c r="H1648" s="32">
        <v>44627.999305555553</v>
      </c>
      <c r="I1648">
        <v>695406</v>
      </c>
    </row>
    <row r="1649" spans="2:9" x14ac:dyDescent="0.2">
      <c r="B1649" t="s">
        <v>8</v>
      </c>
      <c r="C1649" t="s">
        <v>5</v>
      </c>
      <c r="D1649">
        <v>64</v>
      </c>
      <c r="E1649">
        <v>43</v>
      </c>
      <c r="F1649">
        <v>0.14000000000000001</v>
      </c>
      <c r="G1649" s="32">
        <v>44618</v>
      </c>
      <c r="H1649" s="32">
        <v>44627.999305555553</v>
      </c>
      <c r="I1649">
        <v>695406</v>
      </c>
    </row>
    <row r="1650" spans="2:9" x14ac:dyDescent="0.2">
      <c r="B1650" t="s">
        <v>8</v>
      </c>
      <c r="C1650" t="s">
        <v>5</v>
      </c>
      <c r="D1650">
        <v>64</v>
      </c>
      <c r="E1650">
        <v>44</v>
      </c>
      <c r="F1650">
        <v>0.14000000000000001</v>
      </c>
      <c r="G1650" s="32">
        <v>44618</v>
      </c>
      <c r="H1650" s="32">
        <v>44627.999305555553</v>
      </c>
      <c r="I1650">
        <v>695406</v>
      </c>
    </row>
    <row r="1651" spans="2:9" x14ac:dyDescent="0.2">
      <c r="B1651" t="s">
        <v>8</v>
      </c>
      <c r="C1651" t="s">
        <v>5</v>
      </c>
      <c r="D1651">
        <v>64</v>
      </c>
      <c r="E1651">
        <v>45</v>
      </c>
      <c r="F1651">
        <v>0.15</v>
      </c>
      <c r="G1651" s="32">
        <v>44618</v>
      </c>
      <c r="H1651" s="32">
        <v>44627.999305555553</v>
      </c>
      <c r="I1651">
        <v>695406</v>
      </c>
    </row>
    <row r="1652" spans="2:9" x14ac:dyDescent="0.2">
      <c r="B1652" t="s">
        <v>8</v>
      </c>
      <c r="C1652" t="s">
        <v>5</v>
      </c>
      <c r="D1652">
        <v>64</v>
      </c>
      <c r="E1652">
        <v>46</v>
      </c>
      <c r="F1652">
        <v>0.15</v>
      </c>
      <c r="G1652" s="32">
        <v>44618</v>
      </c>
      <c r="H1652" s="32">
        <v>44627.999305555553</v>
      </c>
      <c r="I1652">
        <v>695406</v>
      </c>
    </row>
    <row r="1653" spans="2:9" x14ac:dyDescent="0.2">
      <c r="B1653" t="s">
        <v>8</v>
      </c>
      <c r="C1653" t="s">
        <v>5</v>
      </c>
      <c r="D1653">
        <v>64</v>
      </c>
      <c r="E1653">
        <v>47</v>
      </c>
      <c r="F1653">
        <v>0.16</v>
      </c>
      <c r="G1653" s="32">
        <v>44618</v>
      </c>
      <c r="H1653" s="32">
        <v>44627.999305555553</v>
      </c>
      <c r="I1653">
        <v>695406</v>
      </c>
    </row>
    <row r="1654" spans="2:9" x14ac:dyDescent="0.2">
      <c r="B1654" t="s">
        <v>8</v>
      </c>
      <c r="C1654" t="s">
        <v>5</v>
      </c>
      <c r="D1654">
        <v>64</v>
      </c>
      <c r="E1654">
        <v>48</v>
      </c>
      <c r="F1654">
        <v>0.16</v>
      </c>
      <c r="G1654" s="32">
        <v>44618</v>
      </c>
      <c r="H1654" s="32">
        <v>44627.999305555553</v>
      </c>
      <c r="I1654">
        <v>695406</v>
      </c>
    </row>
    <row r="1655" spans="2:9" x14ac:dyDescent="0.2">
      <c r="B1655" t="s">
        <v>8</v>
      </c>
      <c r="C1655" t="s">
        <v>5</v>
      </c>
      <c r="D1655">
        <v>64</v>
      </c>
      <c r="E1655">
        <v>49</v>
      </c>
      <c r="F1655">
        <v>0.17</v>
      </c>
      <c r="G1655" s="32">
        <v>44618</v>
      </c>
      <c r="H1655" s="32">
        <v>44627.999305555553</v>
      </c>
      <c r="I1655">
        <v>695406</v>
      </c>
    </row>
    <row r="1656" spans="2:9" x14ac:dyDescent="0.2">
      <c r="B1656" t="s">
        <v>8</v>
      </c>
      <c r="C1656" t="s">
        <v>5</v>
      </c>
      <c r="D1656">
        <v>64</v>
      </c>
      <c r="E1656">
        <v>50</v>
      </c>
      <c r="F1656">
        <v>0.18</v>
      </c>
      <c r="G1656" s="32">
        <v>44618</v>
      </c>
      <c r="H1656" s="32">
        <v>44627.999305555553</v>
      </c>
      <c r="I1656">
        <v>695406</v>
      </c>
    </row>
    <row r="1657" spans="2:9" x14ac:dyDescent="0.2">
      <c r="B1657" t="s">
        <v>8</v>
      </c>
      <c r="C1657" t="s">
        <v>5</v>
      </c>
      <c r="D1657">
        <v>64</v>
      </c>
      <c r="E1657">
        <v>51</v>
      </c>
      <c r="F1657">
        <v>0.19</v>
      </c>
      <c r="G1657" s="32">
        <v>44618</v>
      </c>
      <c r="H1657" s="32">
        <v>44627.999305555553</v>
      </c>
      <c r="I1657">
        <v>695406</v>
      </c>
    </row>
    <row r="1658" spans="2:9" x14ac:dyDescent="0.2">
      <c r="B1658" t="s">
        <v>8</v>
      </c>
      <c r="C1658" t="s">
        <v>5</v>
      </c>
      <c r="D1658">
        <v>64</v>
      </c>
      <c r="E1658">
        <v>52</v>
      </c>
      <c r="F1658">
        <v>0.19</v>
      </c>
      <c r="G1658" s="32">
        <v>44618</v>
      </c>
      <c r="H1658" s="32">
        <v>44627.999305555553</v>
      </c>
      <c r="I1658">
        <v>695406</v>
      </c>
    </row>
    <row r="1659" spans="2:9" x14ac:dyDescent="0.2">
      <c r="B1659" t="s">
        <v>8</v>
      </c>
      <c r="C1659" t="s">
        <v>5</v>
      </c>
      <c r="D1659">
        <v>64</v>
      </c>
      <c r="E1659">
        <v>53</v>
      </c>
      <c r="F1659">
        <v>0.2</v>
      </c>
      <c r="G1659" s="32">
        <v>44618</v>
      </c>
      <c r="H1659" s="32">
        <v>44627.999305555553</v>
      </c>
      <c r="I1659">
        <v>695406</v>
      </c>
    </row>
    <row r="1660" spans="2:9" x14ac:dyDescent="0.2">
      <c r="B1660" t="s">
        <v>8</v>
      </c>
      <c r="C1660" t="s">
        <v>5</v>
      </c>
      <c r="D1660">
        <v>64</v>
      </c>
      <c r="E1660">
        <v>54</v>
      </c>
      <c r="F1660">
        <v>0.21</v>
      </c>
      <c r="G1660" s="32">
        <v>44618</v>
      </c>
      <c r="H1660" s="32">
        <v>44627.999305555553</v>
      </c>
      <c r="I1660">
        <v>695406</v>
      </c>
    </row>
    <row r="1661" spans="2:9" x14ac:dyDescent="0.2">
      <c r="B1661" t="s">
        <v>8</v>
      </c>
      <c r="C1661" t="s">
        <v>5</v>
      </c>
      <c r="D1661">
        <v>64</v>
      </c>
      <c r="E1661">
        <v>55</v>
      </c>
      <c r="F1661">
        <v>0.22</v>
      </c>
      <c r="G1661" s="32">
        <v>44618</v>
      </c>
      <c r="H1661" s="32">
        <v>44627.999305555553</v>
      </c>
      <c r="I1661">
        <v>695406</v>
      </c>
    </row>
    <row r="1662" spans="2:9" x14ac:dyDescent="0.2">
      <c r="B1662" t="s">
        <v>8</v>
      </c>
      <c r="C1662" t="s">
        <v>5</v>
      </c>
      <c r="D1662">
        <v>64</v>
      </c>
      <c r="E1662">
        <v>56</v>
      </c>
      <c r="F1662">
        <v>0.22</v>
      </c>
      <c r="G1662" s="32">
        <v>44618</v>
      </c>
      <c r="H1662" s="32">
        <v>44627.999305555553</v>
      </c>
      <c r="I1662">
        <v>695406</v>
      </c>
    </row>
    <row r="1663" spans="2:9" x14ac:dyDescent="0.2">
      <c r="B1663" t="s">
        <v>8</v>
      </c>
      <c r="C1663" t="s">
        <v>5</v>
      </c>
      <c r="D1663">
        <v>64</v>
      </c>
      <c r="E1663">
        <v>57</v>
      </c>
      <c r="F1663">
        <v>0.23</v>
      </c>
      <c r="G1663" s="32">
        <v>44618</v>
      </c>
      <c r="H1663" s="32">
        <v>44627.999305555553</v>
      </c>
      <c r="I1663">
        <v>695406</v>
      </c>
    </row>
    <row r="1664" spans="2:9" x14ac:dyDescent="0.2">
      <c r="B1664" t="s">
        <v>8</v>
      </c>
      <c r="C1664" t="s">
        <v>5</v>
      </c>
      <c r="D1664">
        <v>64</v>
      </c>
      <c r="E1664">
        <v>58</v>
      </c>
      <c r="F1664">
        <v>0.24</v>
      </c>
      <c r="G1664" s="32">
        <v>44618</v>
      </c>
      <c r="H1664" s="32">
        <v>44627.999305555553</v>
      </c>
      <c r="I1664">
        <v>695406</v>
      </c>
    </row>
    <row r="1665" spans="2:9" x14ac:dyDescent="0.2">
      <c r="B1665" t="s">
        <v>8</v>
      </c>
      <c r="C1665" t="s">
        <v>5</v>
      </c>
      <c r="D1665">
        <v>64</v>
      </c>
      <c r="E1665">
        <v>59</v>
      </c>
      <c r="F1665">
        <v>0.25</v>
      </c>
      <c r="G1665" s="32">
        <v>44618</v>
      </c>
      <c r="H1665" s="32">
        <v>44627.999305555553</v>
      </c>
      <c r="I1665">
        <v>695406</v>
      </c>
    </row>
    <row r="1666" spans="2:9" x14ac:dyDescent="0.2">
      <c r="B1666" t="s">
        <v>8</v>
      </c>
      <c r="C1666" t="s">
        <v>5</v>
      </c>
      <c r="D1666">
        <v>64</v>
      </c>
      <c r="E1666">
        <v>60</v>
      </c>
      <c r="F1666">
        <v>0.26</v>
      </c>
      <c r="G1666" s="32">
        <v>44618</v>
      </c>
      <c r="H1666" s="32">
        <v>44627.999305555553</v>
      </c>
      <c r="I1666">
        <v>695406</v>
      </c>
    </row>
    <row r="1667" spans="2:9" x14ac:dyDescent="0.2">
      <c r="B1667" t="s">
        <v>8</v>
      </c>
      <c r="C1667" t="s">
        <v>5</v>
      </c>
      <c r="D1667">
        <v>64</v>
      </c>
      <c r="E1667">
        <v>61</v>
      </c>
      <c r="F1667">
        <v>0.27</v>
      </c>
      <c r="G1667" s="32">
        <v>44618</v>
      </c>
      <c r="H1667" s="32">
        <v>44627.999305555553</v>
      </c>
      <c r="I1667">
        <v>695406</v>
      </c>
    </row>
    <row r="1668" spans="2:9" x14ac:dyDescent="0.2">
      <c r="B1668" t="s">
        <v>8</v>
      </c>
      <c r="C1668" t="s">
        <v>5</v>
      </c>
      <c r="D1668">
        <v>64</v>
      </c>
      <c r="E1668">
        <v>62</v>
      </c>
      <c r="F1668">
        <v>0.28000000000000003</v>
      </c>
      <c r="G1668" s="32">
        <v>44618</v>
      </c>
      <c r="H1668" s="32">
        <v>44627.999305555553</v>
      </c>
      <c r="I1668">
        <v>695406</v>
      </c>
    </row>
    <row r="1669" spans="2:9" x14ac:dyDescent="0.2">
      <c r="B1669" t="s">
        <v>8</v>
      </c>
      <c r="C1669" t="s">
        <v>5</v>
      </c>
      <c r="D1669">
        <v>64</v>
      </c>
      <c r="E1669">
        <v>63</v>
      </c>
      <c r="F1669">
        <v>0.3</v>
      </c>
      <c r="G1669" s="32">
        <v>44618</v>
      </c>
      <c r="H1669" s="32">
        <v>44627.999305555553</v>
      </c>
      <c r="I1669">
        <v>695406</v>
      </c>
    </row>
    <row r="1670" spans="2:9" x14ac:dyDescent="0.2">
      <c r="B1670" t="s">
        <v>8</v>
      </c>
      <c r="C1670" t="s">
        <v>5</v>
      </c>
      <c r="D1670">
        <v>64</v>
      </c>
      <c r="E1670">
        <v>64</v>
      </c>
      <c r="F1670">
        <v>0.31</v>
      </c>
      <c r="G1670" s="32">
        <v>44618</v>
      </c>
      <c r="H1670" s="32">
        <v>44627.999305555553</v>
      </c>
      <c r="I1670">
        <v>695406</v>
      </c>
    </row>
    <row r="1671" spans="2:9" x14ac:dyDescent="0.2">
      <c r="B1671" t="s">
        <v>8</v>
      </c>
      <c r="C1671" t="s">
        <v>5</v>
      </c>
      <c r="D1671">
        <v>64</v>
      </c>
      <c r="E1671">
        <v>65</v>
      </c>
      <c r="F1671">
        <v>0.32</v>
      </c>
      <c r="G1671" s="32">
        <v>44618</v>
      </c>
      <c r="H1671" s="32">
        <v>44627.999305555553</v>
      </c>
      <c r="I1671">
        <v>695406</v>
      </c>
    </row>
    <row r="1672" spans="2:9" x14ac:dyDescent="0.2">
      <c r="B1672" t="s">
        <v>8</v>
      </c>
      <c r="C1672" t="s">
        <v>5</v>
      </c>
      <c r="D1672">
        <v>64</v>
      </c>
      <c r="E1672">
        <v>66</v>
      </c>
      <c r="F1672">
        <v>0.33</v>
      </c>
      <c r="G1672" s="32">
        <v>44618</v>
      </c>
      <c r="H1672" s="32">
        <v>44627.999305555553</v>
      </c>
      <c r="I1672">
        <v>695406</v>
      </c>
    </row>
    <row r="1673" spans="2:9" x14ac:dyDescent="0.2">
      <c r="B1673" t="s">
        <v>8</v>
      </c>
      <c r="C1673" t="s">
        <v>5</v>
      </c>
      <c r="D1673">
        <v>64</v>
      </c>
      <c r="E1673">
        <v>67</v>
      </c>
      <c r="F1673">
        <v>0.35</v>
      </c>
      <c r="G1673" s="32">
        <v>44618</v>
      </c>
      <c r="H1673" s="32">
        <v>44627.999305555553</v>
      </c>
      <c r="I1673">
        <v>695406</v>
      </c>
    </row>
    <row r="1674" spans="2:9" x14ac:dyDescent="0.2">
      <c r="B1674" t="s">
        <v>8</v>
      </c>
      <c r="C1674" t="s">
        <v>5</v>
      </c>
      <c r="D1674">
        <v>64</v>
      </c>
      <c r="E1674">
        <v>68</v>
      </c>
      <c r="F1674">
        <v>0.36</v>
      </c>
      <c r="G1674" s="32">
        <v>44618</v>
      </c>
      <c r="H1674" s="32">
        <v>44627.999305555553</v>
      </c>
      <c r="I1674">
        <v>695406</v>
      </c>
    </row>
    <row r="1675" spans="2:9" x14ac:dyDescent="0.2">
      <c r="B1675" t="s">
        <v>8</v>
      </c>
      <c r="C1675" t="s">
        <v>5</v>
      </c>
      <c r="D1675">
        <v>64</v>
      </c>
      <c r="E1675">
        <v>69</v>
      </c>
      <c r="F1675">
        <v>0.38</v>
      </c>
      <c r="G1675" s="32">
        <v>44618</v>
      </c>
      <c r="H1675" s="32">
        <v>44627.999305555553</v>
      </c>
      <c r="I1675">
        <v>695406</v>
      </c>
    </row>
    <row r="1676" spans="2:9" x14ac:dyDescent="0.2">
      <c r="B1676" t="s">
        <v>8</v>
      </c>
      <c r="C1676" t="s">
        <v>5</v>
      </c>
      <c r="D1676">
        <v>64</v>
      </c>
      <c r="E1676">
        <v>70</v>
      </c>
      <c r="F1676">
        <v>0.39</v>
      </c>
      <c r="G1676" s="32">
        <v>44618</v>
      </c>
      <c r="H1676" s="32">
        <v>44627.999305555553</v>
      </c>
      <c r="I1676">
        <v>695406</v>
      </c>
    </row>
    <row r="1677" spans="2:9" x14ac:dyDescent="0.2">
      <c r="B1677" t="s">
        <v>8</v>
      </c>
      <c r="C1677" t="s">
        <v>5</v>
      </c>
      <c r="D1677">
        <v>64</v>
      </c>
      <c r="E1677">
        <v>71</v>
      </c>
      <c r="F1677">
        <v>0.41</v>
      </c>
      <c r="G1677" s="32">
        <v>44618</v>
      </c>
      <c r="H1677" s="32">
        <v>44627.999305555553</v>
      </c>
      <c r="I1677">
        <v>695406</v>
      </c>
    </row>
    <row r="1678" spans="2:9" x14ac:dyDescent="0.2">
      <c r="B1678" t="s">
        <v>8</v>
      </c>
      <c r="C1678" t="s">
        <v>5</v>
      </c>
      <c r="D1678">
        <v>64</v>
      </c>
      <c r="E1678">
        <v>72</v>
      </c>
      <c r="F1678">
        <v>0.43</v>
      </c>
      <c r="G1678" s="32">
        <v>44618</v>
      </c>
      <c r="H1678" s="32">
        <v>44627.999305555553</v>
      </c>
      <c r="I1678">
        <v>695406</v>
      </c>
    </row>
    <row r="1679" spans="2:9" x14ac:dyDescent="0.2">
      <c r="B1679" t="s">
        <v>8</v>
      </c>
      <c r="C1679" t="s">
        <v>5</v>
      </c>
      <c r="D1679">
        <v>64</v>
      </c>
      <c r="E1679">
        <v>73</v>
      </c>
      <c r="F1679">
        <v>0.45</v>
      </c>
      <c r="G1679" s="32">
        <v>44618</v>
      </c>
      <c r="H1679" s="32">
        <v>44627.999305555553</v>
      </c>
      <c r="I1679">
        <v>695406</v>
      </c>
    </row>
    <row r="1680" spans="2:9" x14ac:dyDescent="0.2">
      <c r="B1680" t="s">
        <v>8</v>
      </c>
      <c r="C1680" t="s">
        <v>5</v>
      </c>
      <c r="D1680">
        <v>64</v>
      </c>
      <c r="E1680">
        <v>74</v>
      </c>
      <c r="F1680">
        <v>0.46</v>
      </c>
      <c r="G1680" s="32">
        <v>44618</v>
      </c>
      <c r="H1680" s="32">
        <v>44627.999305555553</v>
      </c>
      <c r="I1680">
        <v>695406</v>
      </c>
    </row>
    <row r="1681" spans="2:9" x14ac:dyDescent="0.2">
      <c r="B1681" t="s">
        <v>8</v>
      </c>
      <c r="C1681" t="s">
        <v>5</v>
      </c>
      <c r="D1681">
        <v>64</v>
      </c>
      <c r="E1681">
        <v>75</v>
      </c>
      <c r="F1681">
        <v>0.49</v>
      </c>
      <c r="G1681" s="32">
        <v>44618</v>
      </c>
      <c r="H1681" s="32">
        <v>44627.999305555553</v>
      </c>
      <c r="I1681">
        <v>695406</v>
      </c>
    </row>
    <row r="1682" spans="2:9" x14ac:dyDescent="0.2">
      <c r="B1682" t="s">
        <v>8</v>
      </c>
      <c r="C1682" t="s">
        <v>5</v>
      </c>
      <c r="D1682">
        <v>64</v>
      </c>
      <c r="E1682">
        <v>76</v>
      </c>
      <c r="F1682">
        <v>0.51</v>
      </c>
      <c r="G1682" s="32">
        <v>44618</v>
      </c>
      <c r="H1682" s="32">
        <v>44627.999305555553</v>
      </c>
      <c r="I1682">
        <v>695406</v>
      </c>
    </row>
    <row r="1683" spans="2:9" x14ac:dyDescent="0.2">
      <c r="B1683" t="s">
        <v>8</v>
      </c>
      <c r="C1683" t="s">
        <v>5</v>
      </c>
      <c r="D1683">
        <v>64</v>
      </c>
      <c r="E1683">
        <v>77</v>
      </c>
      <c r="F1683">
        <v>0.53</v>
      </c>
      <c r="G1683" s="32">
        <v>44618</v>
      </c>
      <c r="H1683" s="32">
        <v>44627.999305555553</v>
      </c>
      <c r="I1683">
        <v>695406</v>
      </c>
    </row>
    <row r="1684" spans="2:9" x14ac:dyDescent="0.2">
      <c r="B1684" t="s">
        <v>8</v>
      </c>
      <c r="C1684" t="s">
        <v>5</v>
      </c>
      <c r="D1684">
        <v>64</v>
      </c>
      <c r="E1684">
        <v>78</v>
      </c>
      <c r="F1684">
        <v>0.56000000000000005</v>
      </c>
      <c r="G1684" s="32">
        <v>44618</v>
      </c>
      <c r="H1684" s="32">
        <v>44627.999305555553</v>
      </c>
      <c r="I1684">
        <v>695406</v>
      </c>
    </row>
    <row r="1685" spans="2:9" x14ac:dyDescent="0.2">
      <c r="B1685" t="s">
        <v>8</v>
      </c>
      <c r="C1685" t="s">
        <v>5</v>
      </c>
      <c r="D1685">
        <v>64</v>
      </c>
      <c r="E1685">
        <v>79</v>
      </c>
      <c r="F1685">
        <v>0.59</v>
      </c>
      <c r="G1685" s="32">
        <v>44618</v>
      </c>
      <c r="H1685" s="32">
        <v>44627.999305555553</v>
      </c>
      <c r="I1685">
        <v>695406</v>
      </c>
    </row>
    <row r="1686" spans="2:9" x14ac:dyDescent="0.2">
      <c r="B1686" t="s">
        <v>8</v>
      </c>
      <c r="C1686" t="s">
        <v>5</v>
      </c>
      <c r="D1686">
        <v>64</v>
      </c>
      <c r="E1686">
        <v>80</v>
      </c>
      <c r="F1686">
        <v>0.62</v>
      </c>
      <c r="G1686" s="32">
        <v>44618</v>
      </c>
      <c r="H1686" s="32">
        <v>44627.999305555553</v>
      </c>
      <c r="I1686">
        <v>695406</v>
      </c>
    </row>
    <row r="1687" spans="2:9" x14ac:dyDescent="0.2">
      <c r="B1687" t="s">
        <v>8</v>
      </c>
      <c r="C1687" t="s">
        <v>5</v>
      </c>
      <c r="D1687">
        <v>64</v>
      </c>
      <c r="E1687">
        <v>81</v>
      </c>
      <c r="F1687">
        <v>0.65</v>
      </c>
      <c r="G1687" s="32">
        <v>44618</v>
      </c>
      <c r="H1687" s="32">
        <v>44627.999305555553</v>
      </c>
      <c r="I1687">
        <v>695406</v>
      </c>
    </row>
    <row r="1688" spans="2:9" x14ac:dyDescent="0.2">
      <c r="B1688" t="s">
        <v>8</v>
      </c>
      <c r="C1688" t="s">
        <v>5</v>
      </c>
      <c r="D1688">
        <v>64</v>
      </c>
      <c r="E1688">
        <v>82</v>
      </c>
      <c r="F1688">
        <v>0.69</v>
      </c>
      <c r="G1688" s="32">
        <v>44618</v>
      </c>
      <c r="H1688" s="32">
        <v>44627.999305555553</v>
      </c>
      <c r="I1688">
        <v>695406</v>
      </c>
    </row>
    <row r="1689" spans="2:9" x14ac:dyDescent="0.2">
      <c r="B1689" t="s">
        <v>8</v>
      </c>
      <c r="C1689" t="s">
        <v>5</v>
      </c>
      <c r="D1689">
        <v>64</v>
      </c>
      <c r="E1689">
        <v>83</v>
      </c>
      <c r="F1689">
        <v>0.74</v>
      </c>
      <c r="G1689" s="32">
        <v>44618</v>
      </c>
      <c r="H1689" s="32">
        <v>44627.999305555553</v>
      </c>
      <c r="I1689">
        <v>695406</v>
      </c>
    </row>
    <row r="1690" spans="2:9" x14ac:dyDescent="0.2">
      <c r="B1690" t="s">
        <v>8</v>
      </c>
      <c r="C1690" t="s">
        <v>5</v>
      </c>
      <c r="D1690">
        <v>64</v>
      </c>
      <c r="E1690">
        <v>84</v>
      </c>
      <c r="F1690">
        <v>0.79</v>
      </c>
      <c r="G1690" s="32">
        <v>44618</v>
      </c>
      <c r="H1690" s="32">
        <v>44627.999305555553</v>
      </c>
      <c r="I1690">
        <v>695406</v>
      </c>
    </row>
    <row r="1691" spans="2:9" x14ac:dyDescent="0.2">
      <c r="B1691" t="s">
        <v>8</v>
      </c>
      <c r="C1691" t="s">
        <v>5</v>
      </c>
      <c r="D1691">
        <v>64</v>
      </c>
      <c r="E1691">
        <v>85</v>
      </c>
      <c r="F1691">
        <v>0.84</v>
      </c>
      <c r="G1691" s="32">
        <v>44618</v>
      </c>
      <c r="H1691" s="32">
        <v>44627.999305555553</v>
      </c>
      <c r="I1691">
        <v>695406</v>
      </c>
    </row>
    <row r="1692" spans="2:9" x14ac:dyDescent="0.2">
      <c r="B1692" t="s">
        <v>8</v>
      </c>
      <c r="C1692" t="s">
        <v>5</v>
      </c>
      <c r="D1692">
        <v>64</v>
      </c>
      <c r="E1692">
        <v>86</v>
      </c>
      <c r="F1692">
        <v>0.91</v>
      </c>
      <c r="G1692" s="32">
        <v>44618</v>
      </c>
      <c r="H1692" s="32">
        <v>44627.999305555553</v>
      </c>
      <c r="I1692">
        <v>695406</v>
      </c>
    </row>
    <row r="1693" spans="2:9" x14ac:dyDescent="0.2">
      <c r="B1693" t="s">
        <v>8</v>
      </c>
      <c r="C1693" t="s">
        <v>5</v>
      </c>
      <c r="D1693">
        <v>64</v>
      </c>
      <c r="E1693">
        <v>87</v>
      </c>
      <c r="F1693">
        <v>0.98</v>
      </c>
      <c r="G1693" s="32">
        <v>44618</v>
      </c>
      <c r="H1693" s="32">
        <v>44627.999305555553</v>
      </c>
      <c r="I1693">
        <v>695406</v>
      </c>
    </row>
    <row r="1694" spans="2:9" x14ac:dyDescent="0.2">
      <c r="B1694" t="s">
        <v>8</v>
      </c>
      <c r="C1694" t="s">
        <v>5</v>
      </c>
      <c r="D1694">
        <v>64</v>
      </c>
      <c r="E1694">
        <v>88</v>
      </c>
      <c r="F1694">
        <v>1.07</v>
      </c>
      <c r="G1694" s="32">
        <v>44618</v>
      </c>
      <c r="H1694" s="32">
        <v>44627.999305555553</v>
      </c>
      <c r="I1694">
        <v>695406</v>
      </c>
    </row>
    <row r="1695" spans="2:9" x14ac:dyDescent="0.2">
      <c r="B1695" t="s">
        <v>8</v>
      </c>
      <c r="C1695" t="s">
        <v>5</v>
      </c>
      <c r="D1695">
        <v>64</v>
      </c>
      <c r="E1695">
        <v>89</v>
      </c>
      <c r="F1695">
        <v>1.17</v>
      </c>
      <c r="G1695" s="32">
        <v>44618</v>
      </c>
      <c r="H1695" s="32">
        <v>44627.999305555553</v>
      </c>
      <c r="I1695">
        <v>695406</v>
      </c>
    </row>
    <row r="1696" spans="2:9" x14ac:dyDescent="0.2">
      <c r="B1696" t="s">
        <v>8</v>
      </c>
      <c r="C1696" t="s">
        <v>5</v>
      </c>
      <c r="D1696">
        <v>64</v>
      </c>
      <c r="E1696">
        <v>90</v>
      </c>
      <c r="F1696">
        <v>1.29</v>
      </c>
      <c r="G1696" s="32">
        <v>44618</v>
      </c>
      <c r="H1696" s="32">
        <v>44627.999305555553</v>
      </c>
      <c r="I1696">
        <v>695406</v>
      </c>
    </row>
    <row r="1697" spans="2:9" x14ac:dyDescent="0.2">
      <c r="B1697" t="s">
        <v>8</v>
      </c>
      <c r="C1697" t="s">
        <v>5</v>
      </c>
      <c r="D1697">
        <v>64</v>
      </c>
      <c r="E1697">
        <v>91</v>
      </c>
      <c r="F1697">
        <v>1.43</v>
      </c>
      <c r="G1697" s="32">
        <v>44618</v>
      </c>
      <c r="H1697" s="32">
        <v>44627.999305555553</v>
      </c>
      <c r="I1697">
        <v>695406</v>
      </c>
    </row>
    <row r="1698" spans="2:9" x14ac:dyDescent="0.2">
      <c r="B1698" t="s">
        <v>8</v>
      </c>
      <c r="C1698" t="s">
        <v>5</v>
      </c>
      <c r="D1698">
        <v>64</v>
      </c>
      <c r="E1698">
        <v>92</v>
      </c>
      <c r="F1698">
        <v>1.61</v>
      </c>
      <c r="G1698" s="32">
        <v>44618</v>
      </c>
      <c r="H1698" s="32">
        <v>44627.999305555553</v>
      </c>
      <c r="I1698">
        <v>695406</v>
      </c>
    </row>
    <row r="1699" spans="2:9" x14ac:dyDescent="0.2">
      <c r="B1699" t="s">
        <v>8</v>
      </c>
      <c r="C1699" t="s">
        <v>5</v>
      </c>
      <c r="D1699">
        <v>64</v>
      </c>
      <c r="E1699">
        <v>93</v>
      </c>
      <c r="F1699">
        <v>1.83</v>
      </c>
      <c r="G1699" s="32">
        <v>44618</v>
      </c>
      <c r="H1699" s="32">
        <v>44627.999305555553</v>
      </c>
      <c r="I1699">
        <v>695406</v>
      </c>
    </row>
    <row r="1700" spans="2:9" x14ac:dyDescent="0.2">
      <c r="B1700" t="s">
        <v>8</v>
      </c>
      <c r="C1700" t="s">
        <v>5</v>
      </c>
      <c r="D1700">
        <v>64</v>
      </c>
      <c r="E1700">
        <v>94</v>
      </c>
      <c r="F1700">
        <v>2.12</v>
      </c>
      <c r="G1700" s="32">
        <v>44618</v>
      </c>
      <c r="H1700" s="32">
        <v>44627.999305555553</v>
      </c>
      <c r="I1700">
        <v>695406</v>
      </c>
    </row>
    <row r="1701" spans="2:9" x14ac:dyDescent="0.2">
      <c r="B1701" t="s">
        <v>8</v>
      </c>
      <c r="C1701" t="s">
        <v>5</v>
      </c>
      <c r="D1701">
        <v>64</v>
      </c>
      <c r="E1701">
        <v>95</v>
      </c>
      <c r="F1701">
        <v>2.5</v>
      </c>
      <c r="G1701" s="32">
        <v>44618</v>
      </c>
      <c r="H1701" s="32">
        <v>44627.999305555553</v>
      </c>
      <c r="I1701">
        <v>695406</v>
      </c>
    </row>
    <row r="1702" spans="2:9" x14ac:dyDescent="0.2">
      <c r="B1702" t="s">
        <v>8</v>
      </c>
      <c r="C1702" t="s">
        <v>5</v>
      </c>
      <c r="D1702">
        <v>64</v>
      </c>
      <c r="E1702">
        <v>96</v>
      </c>
      <c r="F1702">
        <v>3.02</v>
      </c>
      <c r="G1702" s="32">
        <v>44618</v>
      </c>
      <c r="H1702" s="32">
        <v>44627.999305555553</v>
      </c>
      <c r="I1702">
        <v>695405</v>
      </c>
    </row>
    <row r="1703" spans="2:9" x14ac:dyDescent="0.2">
      <c r="B1703" t="s">
        <v>8</v>
      </c>
      <c r="C1703" t="s">
        <v>5</v>
      </c>
      <c r="D1703">
        <v>64</v>
      </c>
      <c r="E1703">
        <v>97</v>
      </c>
      <c r="F1703">
        <v>3.79</v>
      </c>
      <c r="G1703" s="32">
        <v>44618</v>
      </c>
      <c r="H1703" s="32">
        <v>44627.999305555553</v>
      </c>
      <c r="I1703">
        <v>695405</v>
      </c>
    </row>
    <row r="1704" spans="2:9" x14ac:dyDescent="0.2">
      <c r="B1704" t="s">
        <v>8</v>
      </c>
      <c r="C1704" t="s">
        <v>5</v>
      </c>
      <c r="D1704">
        <v>64</v>
      </c>
      <c r="E1704">
        <v>98</v>
      </c>
      <c r="F1704">
        <v>5.08</v>
      </c>
      <c r="G1704" s="32">
        <v>44618</v>
      </c>
      <c r="H1704" s="32">
        <v>44627.999305555553</v>
      </c>
      <c r="I1704">
        <v>695405</v>
      </c>
    </row>
    <row r="1705" spans="2:9" x14ac:dyDescent="0.2">
      <c r="B1705" t="s">
        <v>8</v>
      </c>
      <c r="C1705" t="s">
        <v>5</v>
      </c>
      <c r="D1705">
        <v>64</v>
      </c>
      <c r="E1705">
        <v>99</v>
      </c>
      <c r="F1705">
        <v>7.97</v>
      </c>
      <c r="G1705" s="32">
        <v>44618</v>
      </c>
      <c r="H1705" s="32">
        <v>44627.999305555553</v>
      </c>
      <c r="I1705">
        <v>695405</v>
      </c>
    </row>
    <row r="1706" spans="2:9" x14ac:dyDescent="0.2">
      <c r="B1706" t="s">
        <v>8</v>
      </c>
      <c r="C1706" t="s">
        <v>5</v>
      </c>
      <c r="D1706">
        <v>128</v>
      </c>
      <c r="E1706">
        <v>0</v>
      </c>
      <c r="F1706">
        <v>0</v>
      </c>
      <c r="G1706" s="32">
        <v>44618</v>
      </c>
      <c r="H1706" s="32">
        <v>44627.999305555553</v>
      </c>
      <c r="I1706">
        <v>676586</v>
      </c>
    </row>
    <row r="1707" spans="2:9" x14ac:dyDescent="0.2">
      <c r="B1707" t="s">
        <v>8</v>
      </c>
      <c r="C1707" t="s">
        <v>5</v>
      </c>
      <c r="D1707">
        <v>128</v>
      </c>
      <c r="E1707">
        <v>1</v>
      </c>
      <c r="F1707">
        <v>0</v>
      </c>
      <c r="G1707" s="32">
        <v>44618</v>
      </c>
      <c r="H1707" s="32">
        <v>44627.999305555553</v>
      </c>
      <c r="I1707">
        <v>676586</v>
      </c>
    </row>
    <row r="1708" spans="2:9" x14ac:dyDescent="0.2">
      <c r="B1708" t="s">
        <v>8</v>
      </c>
      <c r="C1708" t="s">
        <v>5</v>
      </c>
      <c r="D1708">
        <v>128</v>
      </c>
      <c r="E1708">
        <v>2</v>
      </c>
      <c r="F1708">
        <v>0</v>
      </c>
      <c r="G1708" s="32">
        <v>44618</v>
      </c>
      <c r="H1708" s="32">
        <v>44627.999305555553</v>
      </c>
      <c r="I1708">
        <v>676586</v>
      </c>
    </row>
    <row r="1709" spans="2:9" x14ac:dyDescent="0.2">
      <c r="B1709" t="s">
        <v>8</v>
      </c>
      <c r="C1709" t="s">
        <v>5</v>
      </c>
      <c r="D1709">
        <v>128</v>
      </c>
      <c r="E1709">
        <v>3</v>
      </c>
      <c r="F1709">
        <v>0</v>
      </c>
      <c r="G1709" s="32">
        <v>44618</v>
      </c>
      <c r="H1709" s="32">
        <v>44627.999305555553</v>
      </c>
      <c r="I1709">
        <v>676586</v>
      </c>
    </row>
    <row r="1710" spans="2:9" x14ac:dyDescent="0.2">
      <c r="B1710" t="s">
        <v>8</v>
      </c>
      <c r="C1710" t="s">
        <v>5</v>
      </c>
      <c r="D1710">
        <v>128</v>
      </c>
      <c r="E1710">
        <v>4</v>
      </c>
      <c r="F1710">
        <v>0.01</v>
      </c>
      <c r="G1710" s="32">
        <v>44618</v>
      </c>
      <c r="H1710" s="32">
        <v>44627.999305555553</v>
      </c>
      <c r="I1710">
        <v>676586</v>
      </c>
    </row>
    <row r="1711" spans="2:9" x14ac:dyDescent="0.2">
      <c r="B1711" t="s">
        <v>8</v>
      </c>
      <c r="C1711" t="s">
        <v>5</v>
      </c>
      <c r="D1711">
        <v>128</v>
      </c>
      <c r="E1711">
        <v>5</v>
      </c>
      <c r="F1711">
        <v>0.01</v>
      </c>
      <c r="G1711" s="32">
        <v>44618</v>
      </c>
      <c r="H1711" s="32">
        <v>44627.999305555553</v>
      </c>
      <c r="I1711">
        <v>676586</v>
      </c>
    </row>
    <row r="1712" spans="2:9" x14ac:dyDescent="0.2">
      <c r="B1712" t="s">
        <v>8</v>
      </c>
      <c r="C1712" t="s">
        <v>5</v>
      </c>
      <c r="D1712">
        <v>128</v>
      </c>
      <c r="E1712">
        <v>6</v>
      </c>
      <c r="F1712">
        <v>0.01</v>
      </c>
      <c r="G1712" s="32">
        <v>44618</v>
      </c>
      <c r="H1712" s="32">
        <v>44627.999305555553</v>
      </c>
      <c r="I1712">
        <v>676586</v>
      </c>
    </row>
    <row r="1713" spans="2:9" x14ac:dyDescent="0.2">
      <c r="B1713" t="s">
        <v>8</v>
      </c>
      <c r="C1713" t="s">
        <v>5</v>
      </c>
      <c r="D1713">
        <v>128</v>
      </c>
      <c r="E1713">
        <v>7</v>
      </c>
      <c r="F1713">
        <v>0.01</v>
      </c>
      <c r="G1713" s="32">
        <v>44618</v>
      </c>
      <c r="H1713" s="32">
        <v>44627.999305555553</v>
      </c>
      <c r="I1713">
        <v>676586</v>
      </c>
    </row>
    <row r="1714" spans="2:9" x14ac:dyDescent="0.2">
      <c r="B1714" t="s">
        <v>8</v>
      </c>
      <c r="C1714" t="s">
        <v>5</v>
      </c>
      <c r="D1714">
        <v>128</v>
      </c>
      <c r="E1714">
        <v>8</v>
      </c>
      <c r="F1714">
        <v>0.01</v>
      </c>
      <c r="G1714" s="32">
        <v>44618</v>
      </c>
      <c r="H1714" s="32">
        <v>44627.999305555553</v>
      </c>
      <c r="I1714">
        <v>676586</v>
      </c>
    </row>
    <row r="1715" spans="2:9" x14ac:dyDescent="0.2">
      <c r="B1715" t="s">
        <v>8</v>
      </c>
      <c r="C1715" t="s">
        <v>5</v>
      </c>
      <c r="D1715">
        <v>128</v>
      </c>
      <c r="E1715">
        <v>9</v>
      </c>
      <c r="F1715">
        <v>0.01</v>
      </c>
      <c r="G1715" s="32">
        <v>44618</v>
      </c>
      <c r="H1715" s="32">
        <v>44627.999305555553</v>
      </c>
      <c r="I1715">
        <v>676586</v>
      </c>
    </row>
    <row r="1716" spans="2:9" x14ac:dyDescent="0.2">
      <c r="B1716" t="s">
        <v>8</v>
      </c>
      <c r="C1716" t="s">
        <v>5</v>
      </c>
      <c r="D1716">
        <v>128</v>
      </c>
      <c r="E1716">
        <v>10</v>
      </c>
      <c r="F1716">
        <v>0.01</v>
      </c>
      <c r="G1716" s="32">
        <v>44618</v>
      </c>
      <c r="H1716" s="32">
        <v>44627.999305555553</v>
      </c>
      <c r="I1716">
        <v>676586</v>
      </c>
    </row>
    <row r="1717" spans="2:9" x14ac:dyDescent="0.2">
      <c r="B1717" t="s">
        <v>8</v>
      </c>
      <c r="C1717" t="s">
        <v>5</v>
      </c>
      <c r="D1717">
        <v>128</v>
      </c>
      <c r="E1717">
        <v>11</v>
      </c>
      <c r="F1717">
        <v>0.01</v>
      </c>
      <c r="G1717" s="32">
        <v>44618</v>
      </c>
      <c r="H1717" s="32">
        <v>44627.999305555553</v>
      </c>
      <c r="I1717">
        <v>676586</v>
      </c>
    </row>
    <row r="1718" spans="2:9" x14ac:dyDescent="0.2">
      <c r="B1718" t="s">
        <v>8</v>
      </c>
      <c r="C1718" t="s">
        <v>5</v>
      </c>
      <c r="D1718">
        <v>128</v>
      </c>
      <c r="E1718">
        <v>12</v>
      </c>
      <c r="F1718">
        <v>0.02</v>
      </c>
      <c r="G1718" s="32">
        <v>44618</v>
      </c>
      <c r="H1718" s="32">
        <v>44627.999305555553</v>
      </c>
      <c r="I1718">
        <v>676586</v>
      </c>
    </row>
    <row r="1719" spans="2:9" x14ac:dyDescent="0.2">
      <c r="B1719" t="s">
        <v>8</v>
      </c>
      <c r="C1719" t="s">
        <v>5</v>
      </c>
      <c r="D1719">
        <v>128</v>
      </c>
      <c r="E1719">
        <v>13</v>
      </c>
      <c r="F1719">
        <v>0.02</v>
      </c>
      <c r="G1719" s="32">
        <v>44618</v>
      </c>
      <c r="H1719" s="32">
        <v>44627.999305555553</v>
      </c>
      <c r="I1719">
        <v>676586</v>
      </c>
    </row>
    <row r="1720" spans="2:9" x14ac:dyDescent="0.2">
      <c r="B1720" t="s">
        <v>8</v>
      </c>
      <c r="C1720" t="s">
        <v>5</v>
      </c>
      <c r="D1720">
        <v>128</v>
      </c>
      <c r="E1720">
        <v>14</v>
      </c>
      <c r="F1720">
        <v>0.02</v>
      </c>
      <c r="G1720" s="32">
        <v>44618</v>
      </c>
      <c r="H1720" s="32">
        <v>44627.999305555553</v>
      </c>
      <c r="I1720">
        <v>676586</v>
      </c>
    </row>
    <row r="1721" spans="2:9" x14ac:dyDescent="0.2">
      <c r="B1721" t="s">
        <v>8</v>
      </c>
      <c r="C1721" t="s">
        <v>5</v>
      </c>
      <c r="D1721">
        <v>128</v>
      </c>
      <c r="E1721">
        <v>15</v>
      </c>
      <c r="F1721">
        <v>0.02</v>
      </c>
      <c r="G1721" s="32">
        <v>44618</v>
      </c>
      <c r="H1721" s="32">
        <v>44627.999305555553</v>
      </c>
      <c r="I1721">
        <v>676586</v>
      </c>
    </row>
    <row r="1722" spans="2:9" x14ac:dyDescent="0.2">
      <c r="B1722" t="s">
        <v>8</v>
      </c>
      <c r="C1722" t="s">
        <v>5</v>
      </c>
      <c r="D1722">
        <v>128</v>
      </c>
      <c r="E1722">
        <v>16</v>
      </c>
      <c r="F1722">
        <v>0.03</v>
      </c>
      <c r="G1722" s="32">
        <v>44618</v>
      </c>
      <c r="H1722" s="32">
        <v>44627.999305555553</v>
      </c>
      <c r="I1722">
        <v>676586</v>
      </c>
    </row>
    <row r="1723" spans="2:9" x14ac:dyDescent="0.2">
      <c r="B1723" t="s">
        <v>8</v>
      </c>
      <c r="C1723" t="s">
        <v>5</v>
      </c>
      <c r="D1723">
        <v>128</v>
      </c>
      <c r="E1723">
        <v>17</v>
      </c>
      <c r="F1723">
        <v>0.03</v>
      </c>
      <c r="G1723" s="32">
        <v>44618</v>
      </c>
      <c r="H1723" s="32">
        <v>44627.999305555553</v>
      </c>
      <c r="I1723">
        <v>676586</v>
      </c>
    </row>
    <row r="1724" spans="2:9" x14ac:dyDescent="0.2">
      <c r="B1724" t="s">
        <v>8</v>
      </c>
      <c r="C1724" t="s">
        <v>5</v>
      </c>
      <c r="D1724">
        <v>128</v>
      </c>
      <c r="E1724">
        <v>18</v>
      </c>
      <c r="F1724">
        <v>0.04</v>
      </c>
      <c r="G1724" s="32">
        <v>44618</v>
      </c>
      <c r="H1724" s="32">
        <v>44627.999305555553</v>
      </c>
      <c r="I1724">
        <v>676586</v>
      </c>
    </row>
    <row r="1725" spans="2:9" x14ac:dyDescent="0.2">
      <c r="B1725" t="s">
        <v>8</v>
      </c>
      <c r="C1725" t="s">
        <v>5</v>
      </c>
      <c r="D1725">
        <v>128</v>
      </c>
      <c r="E1725">
        <v>19</v>
      </c>
      <c r="F1725">
        <v>0.04</v>
      </c>
      <c r="G1725" s="32">
        <v>44618</v>
      </c>
      <c r="H1725" s="32">
        <v>44627.999305555553</v>
      </c>
      <c r="I1725">
        <v>676586</v>
      </c>
    </row>
    <row r="1726" spans="2:9" x14ac:dyDescent="0.2">
      <c r="B1726" t="s">
        <v>8</v>
      </c>
      <c r="C1726" t="s">
        <v>5</v>
      </c>
      <c r="D1726">
        <v>128</v>
      </c>
      <c r="E1726">
        <v>20</v>
      </c>
      <c r="F1726">
        <v>0.04</v>
      </c>
      <c r="G1726" s="32">
        <v>44618</v>
      </c>
      <c r="H1726" s="32">
        <v>44627.999305555553</v>
      </c>
      <c r="I1726">
        <v>676586</v>
      </c>
    </row>
    <row r="1727" spans="2:9" x14ac:dyDescent="0.2">
      <c r="B1727" t="s">
        <v>8</v>
      </c>
      <c r="C1727" t="s">
        <v>5</v>
      </c>
      <c r="D1727">
        <v>128</v>
      </c>
      <c r="E1727">
        <v>21</v>
      </c>
      <c r="F1727">
        <v>0.05</v>
      </c>
      <c r="G1727" s="32">
        <v>44618</v>
      </c>
      <c r="H1727" s="32">
        <v>44627.999305555553</v>
      </c>
      <c r="I1727">
        <v>676586</v>
      </c>
    </row>
    <row r="1728" spans="2:9" x14ac:dyDescent="0.2">
      <c r="B1728" t="s">
        <v>8</v>
      </c>
      <c r="C1728" t="s">
        <v>5</v>
      </c>
      <c r="D1728">
        <v>128</v>
      </c>
      <c r="E1728">
        <v>22</v>
      </c>
      <c r="F1728">
        <v>0.05</v>
      </c>
      <c r="G1728" s="32">
        <v>44618</v>
      </c>
      <c r="H1728" s="32">
        <v>44627.999305555553</v>
      </c>
      <c r="I1728">
        <v>676586</v>
      </c>
    </row>
    <row r="1729" spans="2:9" x14ac:dyDescent="0.2">
      <c r="B1729" t="s">
        <v>8</v>
      </c>
      <c r="C1729" t="s">
        <v>5</v>
      </c>
      <c r="D1729">
        <v>128</v>
      </c>
      <c r="E1729">
        <v>23</v>
      </c>
      <c r="F1729">
        <v>0.05</v>
      </c>
      <c r="G1729" s="32">
        <v>44618</v>
      </c>
      <c r="H1729" s="32">
        <v>44627.999305555553</v>
      </c>
      <c r="I1729">
        <v>676586</v>
      </c>
    </row>
    <row r="1730" spans="2:9" x14ac:dyDescent="0.2">
      <c r="B1730" t="s">
        <v>8</v>
      </c>
      <c r="C1730" t="s">
        <v>5</v>
      </c>
      <c r="D1730">
        <v>128</v>
      </c>
      <c r="E1730">
        <v>24</v>
      </c>
      <c r="F1730">
        <v>0.05</v>
      </c>
      <c r="G1730" s="32">
        <v>44618</v>
      </c>
      <c r="H1730" s="32">
        <v>44627.999305555553</v>
      </c>
      <c r="I1730">
        <v>676586</v>
      </c>
    </row>
    <row r="1731" spans="2:9" x14ac:dyDescent="0.2">
      <c r="B1731" t="s">
        <v>8</v>
      </c>
      <c r="C1731" t="s">
        <v>5</v>
      </c>
      <c r="D1731">
        <v>128</v>
      </c>
      <c r="E1731">
        <v>25</v>
      </c>
      <c r="F1731">
        <v>0.06</v>
      </c>
      <c r="G1731" s="32">
        <v>44618</v>
      </c>
      <c r="H1731" s="32">
        <v>44627.999305555553</v>
      </c>
      <c r="I1731">
        <v>676586</v>
      </c>
    </row>
    <row r="1732" spans="2:9" x14ac:dyDescent="0.2">
      <c r="B1732" t="s">
        <v>8</v>
      </c>
      <c r="C1732" t="s">
        <v>5</v>
      </c>
      <c r="D1732">
        <v>128</v>
      </c>
      <c r="E1732">
        <v>26</v>
      </c>
      <c r="F1732">
        <v>0.06</v>
      </c>
      <c r="G1732" s="32">
        <v>44618</v>
      </c>
      <c r="H1732" s="32">
        <v>44627.999305555553</v>
      </c>
      <c r="I1732">
        <v>676586</v>
      </c>
    </row>
    <row r="1733" spans="2:9" x14ac:dyDescent="0.2">
      <c r="B1733" t="s">
        <v>8</v>
      </c>
      <c r="C1733" t="s">
        <v>5</v>
      </c>
      <c r="D1733">
        <v>128</v>
      </c>
      <c r="E1733">
        <v>27</v>
      </c>
      <c r="F1733">
        <v>0.06</v>
      </c>
      <c r="G1733" s="32">
        <v>44618</v>
      </c>
      <c r="H1733" s="32">
        <v>44627.999305555553</v>
      </c>
      <c r="I1733">
        <v>676586</v>
      </c>
    </row>
    <row r="1734" spans="2:9" x14ac:dyDescent="0.2">
      <c r="B1734" t="s">
        <v>8</v>
      </c>
      <c r="C1734" t="s">
        <v>5</v>
      </c>
      <c r="D1734">
        <v>128</v>
      </c>
      <c r="E1734">
        <v>28</v>
      </c>
      <c r="F1734">
        <v>7.0000000000000007E-2</v>
      </c>
      <c r="G1734" s="32">
        <v>44618</v>
      </c>
      <c r="H1734" s="32">
        <v>44627.999305555553</v>
      </c>
      <c r="I1734">
        <v>676586</v>
      </c>
    </row>
    <row r="1735" spans="2:9" x14ac:dyDescent="0.2">
      <c r="B1735" t="s">
        <v>8</v>
      </c>
      <c r="C1735" t="s">
        <v>5</v>
      </c>
      <c r="D1735">
        <v>128</v>
      </c>
      <c r="E1735">
        <v>29</v>
      </c>
      <c r="F1735">
        <v>7.0000000000000007E-2</v>
      </c>
      <c r="G1735" s="32">
        <v>44618</v>
      </c>
      <c r="H1735" s="32">
        <v>44627.999305555553</v>
      </c>
      <c r="I1735">
        <v>676586</v>
      </c>
    </row>
    <row r="1736" spans="2:9" x14ac:dyDescent="0.2">
      <c r="B1736" t="s">
        <v>8</v>
      </c>
      <c r="C1736" t="s">
        <v>5</v>
      </c>
      <c r="D1736">
        <v>128</v>
      </c>
      <c r="E1736">
        <v>30</v>
      </c>
      <c r="F1736">
        <v>7.0000000000000007E-2</v>
      </c>
      <c r="G1736" s="32">
        <v>44618</v>
      </c>
      <c r="H1736" s="32">
        <v>44627.999305555553</v>
      </c>
      <c r="I1736">
        <v>676586</v>
      </c>
    </row>
    <row r="1737" spans="2:9" x14ac:dyDescent="0.2">
      <c r="B1737" t="s">
        <v>8</v>
      </c>
      <c r="C1737" t="s">
        <v>5</v>
      </c>
      <c r="D1737">
        <v>128</v>
      </c>
      <c r="E1737">
        <v>31</v>
      </c>
      <c r="F1737">
        <v>0.08</v>
      </c>
      <c r="G1737" s="32">
        <v>44618</v>
      </c>
      <c r="H1737" s="32">
        <v>44627.999305555553</v>
      </c>
      <c r="I1737">
        <v>676586</v>
      </c>
    </row>
    <row r="1738" spans="2:9" x14ac:dyDescent="0.2">
      <c r="B1738" t="s">
        <v>8</v>
      </c>
      <c r="C1738" t="s">
        <v>5</v>
      </c>
      <c r="D1738">
        <v>128</v>
      </c>
      <c r="E1738">
        <v>32</v>
      </c>
      <c r="F1738">
        <v>0.08</v>
      </c>
      <c r="G1738" s="32">
        <v>44618</v>
      </c>
      <c r="H1738" s="32">
        <v>44627.999305555553</v>
      </c>
      <c r="I1738">
        <v>676586</v>
      </c>
    </row>
    <row r="1739" spans="2:9" x14ac:dyDescent="0.2">
      <c r="B1739" t="s">
        <v>8</v>
      </c>
      <c r="C1739" t="s">
        <v>5</v>
      </c>
      <c r="D1739">
        <v>128</v>
      </c>
      <c r="E1739">
        <v>33</v>
      </c>
      <c r="F1739">
        <v>0.08</v>
      </c>
      <c r="G1739" s="32">
        <v>44618</v>
      </c>
      <c r="H1739" s="32">
        <v>44627.999305555553</v>
      </c>
      <c r="I1739">
        <v>676586</v>
      </c>
    </row>
    <row r="1740" spans="2:9" x14ac:dyDescent="0.2">
      <c r="B1740" t="s">
        <v>8</v>
      </c>
      <c r="C1740" t="s">
        <v>5</v>
      </c>
      <c r="D1740">
        <v>128</v>
      </c>
      <c r="E1740">
        <v>34</v>
      </c>
      <c r="F1740">
        <v>0.09</v>
      </c>
      <c r="G1740" s="32">
        <v>44618</v>
      </c>
      <c r="H1740" s="32">
        <v>44627.999305555553</v>
      </c>
      <c r="I1740">
        <v>676586</v>
      </c>
    </row>
    <row r="1741" spans="2:9" x14ac:dyDescent="0.2">
      <c r="B1741" t="s">
        <v>8</v>
      </c>
      <c r="C1741" t="s">
        <v>5</v>
      </c>
      <c r="D1741">
        <v>128</v>
      </c>
      <c r="E1741">
        <v>35</v>
      </c>
      <c r="F1741">
        <v>0.09</v>
      </c>
      <c r="G1741" s="32">
        <v>44618</v>
      </c>
      <c r="H1741" s="32">
        <v>44627.999305555553</v>
      </c>
      <c r="I1741">
        <v>676586</v>
      </c>
    </row>
    <row r="1742" spans="2:9" x14ac:dyDescent="0.2">
      <c r="B1742" t="s">
        <v>8</v>
      </c>
      <c r="C1742" t="s">
        <v>5</v>
      </c>
      <c r="D1742">
        <v>128</v>
      </c>
      <c r="E1742">
        <v>36</v>
      </c>
      <c r="F1742">
        <v>0.1</v>
      </c>
      <c r="G1742" s="32">
        <v>44618</v>
      </c>
      <c r="H1742" s="32">
        <v>44627.999305555553</v>
      </c>
      <c r="I1742">
        <v>676586</v>
      </c>
    </row>
    <row r="1743" spans="2:9" x14ac:dyDescent="0.2">
      <c r="B1743" t="s">
        <v>8</v>
      </c>
      <c r="C1743" t="s">
        <v>5</v>
      </c>
      <c r="D1743">
        <v>128</v>
      </c>
      <c r="E1743">
        <v>37</v>
      </c>
      <c r="F1743">
        <v>0.1</v>
      </c>
      <c r="G1743" s="32">
        <v>44618</v>
      </c>
      <c r="H1743" s="32">
        <v>44627.999305555553</v>
      </c>
      <c r="I1743">
        <v>676586</v>
      </c>
    </row>
    <row r="1744" spans="2:9" x14ac:dyDescent="0.2">
      <c r="B1744" t="s">
        <v>8</v>
      </c>
      <c r="C1744" t="s">
        <v>5</v>
      </c>
      <c r="D1744">
        <v>128</v>
      </c>
      <c r="E1744">
        <v>38</v>
      </c>
      <c r="F1744">
        <v>0.1</v>
      </c>
      <c r="G1744" s="32">
        <v>44618</v>
      </c>
      <c r="H1744" s="32">
        <v>44627.999305555553</v>
      </c>
      <c r="I1744">
        <v>676586</v>
      </c>
    </row>
    <row r="1745" spans="2:9" x14ac:dyDescent="0.2">
      <c r="B1745" t="s">
        <v>8</v>
      </c>
      <c r="C1745" t="s">
        <v>5</v>
      </c>
      <c r="D1745">
        <v>128</v>
      </c>
      <c r="E1745">
        <v>39</v>
      </c>
      <c r="F1745">
        <v>0.11</v>
      </c>
      <c r="G1745" s="32">
        <v>44618</v>
      </c>
      <c r="H1745" s="32">
        <v>44627.999305555553</v>
      </c>
      <c r="I1745">
        <v>676586</v>
      </c>
    </row>
    <row r="1746" spans="2:9" x14ac:dyDescent="0.2">
      <c r="B1746" t="s">
        <v>8</v>
      </c>
      <c r="C1746" t="s">
        <v>5</v>
      </c>
      <c r="D1746">
        <v>128</v>
      </c>
      <c r="E1746">
        <v>40</v>
      </c>
      <c r="F1746">
        <v>0.11</v>
      </c>
      <c r="G1746" s="32">
        <v>44618</v>
      </c>
      <c r="H1746" s="32">
        <v>44627.999305555553</v>
      </c>
      <c r="I1746">
        <v>676586</v>
      </c>
    </row>
    <row r="1747" spans="2:9" x14ac:dyDescent="0.2">
      <c r="B1747" t="s">
        <v>8</v>
      </c>
      <c r="C1747" t="s">
        <v>5</v>
      </c>
      <c r="D1747">
        <v>128</v>
      </c>
      <c r="E1747">
        <v>41</v>
      </c>
      <c r="F1747">
        <v>0.12</v>
      </c>
      <c r="G1747" s="32">
        <v>44618</v>
      </c>
      <c r="H1747" s="32">
        <v>44627.999305555553</v>
      </c>
      <c r="I1747">
        <v>676586</v>
      </c>
    </row>
    <row r="1748" spans="2:9" x14ac:dyDescent="0.2">
      <c r="B1748" t="s">
        <v>8</v>
      </c>
      <c r="C1748" t="s">
        <v>5</v>
      </c>
      <c r="D1748">
        <v>128</v>
      </c>
      <c r="E1748">
        <v>42</v>
      </c>
      <c r="F1748">
        <v>0.13</v>
      </c>
      <c r="G1748" s="32">
        <v>44618</v>
      </c>
      <c r="H1748" s="32">
        <v>44627.999305555553</v>
      </c>
      <c r="I1748">
        <v>676586</v>
      </c>
    </row>
    <row r="1749" spans="2:9" x14ac:dyDescent="0.2">
      <c r="B1749" t="s">
        <v>8</v>
      </c>
      <c r="C1749" t="s">
        <v>5</v>
      </c>
      <c r="D1749">
        <v>128</v>
      </c>
      <c r="E1749">
        <v>43</v>
      </c>
      <c r="F1749">
        <v>0.13</v>
      </c>
      <c r="G1749" s="32">
        <v>44618</v>
      </c>
      <c r="H1749" s="32">
        <v>44627.999305555553</v>
      </c>
      <c r="I1749">
        <v>676586</v>
      </c>
    </row>
    <row r="1750" spans="2:9" x14ac:dyDescent="0.2">
      <c r="B1750" t="s">
        <v>8</v>
      </c>
      <c r="C1750" t="s">
        <v>5</v>
      </c>
      <c r="D1750">
        <v>128</v>
      </c>
      <c r="E1750">
        <v>44</v>
      </c>
      <c r="F1750">
        <v>0.14000000000000001</v>
      </c>
      <c r="G1750" s="32">
        <v>44618</v>
      </c>
      <c r="H1750" s="32">
        <v>44627.999305555553</v>
      </c>
      <c r="I1750">
        <v>676586</v>
      </c>
    </row>
    <row r="1751" spans="2:9" x14ac:dyDescent="0.2">
      <c r="B1751" t="s">
        <v>8</v>
      </c>
      <c r="C1751" t="s">
        <v>5</v>
      </c>
      <c r="D1751">
        <v>128</v>
      </c>
      <c r="E1751">
        <v>45</v>
      </c>
      <c r="F1751">
        <v>0.15</v>
      </c>
      <c r="G1751" s="32">
        <v>44618</v>
      </c>
      <c r="H1751" s="32">
        <v>44627.999305555553</v>
      </c>
      <c r="I1751">
        <v>676586</v>
      </c>
    </row>
    <row r="1752" spans="2:9" x14ac:dyDescent="0.2">
      <c r="B1752" t="s">
        <v>8</v>
      </c>
      <c r="C1752" t="s">
        <v>5</v>
      </c>
      <c r="D1752">
        <v>128</v>
      </c>
      <c r="E1752">
        <v>46</v>
      </c>
      <c r="F1752">
        <v>0.15</v>
      </c>
      <c r="G1752" s="32">
        <v>44618</v>
      </c>
      <c r="H1752" s="32">
        <v>44627.999305555553</v>
      </c>
      <c r="I1752">
        <v>676586</v>
      </c>
    </row>
    <row r="1753" spans="2:9" x14ac:dyDescent="0.2">
      <c r="B1753" t="s">
        <v>8</v>
      </c>
      <c r="C1753" t="s">
        <v>5</v>
      </c>
      <c r="D1753">
        <v>128</v>
      </c>
      <c r="E1753">
        <v>47</v>
      </c>
      <c r="F1753">
        <v>0.16</v>
      </c>
      <c r="G1753" s="32">
        <v>44618</v>
      </c>
      <c r="H1753" s="32">
        <v>44627.999305555553</v>
      </c>
      <c r="I1753">
        <v>676586</v>
      </c>
    </row>
    <row r="1754" spans="2:9" x14ac:dyDescent="0.2">
      <c r="B1754" t="s">
        <v>8</v>
      </c>
      <c r="C1754" t="s">
        <v>5</v>
      </c>
      <c r="D1754">
        <v>128</v>
      </c>
      <c r="E1754">
        <v>48</v>
      </c>
      <c r="F1754">
        <v>0.17</v>
      </c>
      <c r="G1754" s="32">
        <v>44618</v>
      </c>
      <c r="H1754" s="32">
        <v>44627.999305555553</v>
      </c>
      <c r="I1754">
        <v>676586</v>
      </c>
    </row>
    <row r="1755" spans="2:9" x14ac:dyDescent="0.2">
      <c r="B1755" t="s">
        <v>8</v>
      </c>
      <c r="C1755" t="s">
        <v>5</v>
      </c>
      <c r="D1755">
        <v>128</v>
      </c>
      <c r="E1755">
        <v>49</v>
      </c>
      <c r="F1755">
        <v>0.18</v>
      </c>
      <c r="G1755" s="32">
        <v>44618</v>
      </c>
      <c r="H1755" s="32">
        <v>44627.999305555553</v>
      </c>
      <c r="I1755">
        <v>676586</v>
      </c>
    </row>
    <row r="1756" spans="2:9" x14ac:dyDescent="0.2">
      <c r="B1756" t="s">
        <v>8</v>
      </c>
      <c r="C1756" t="s">
        <v>5</v>
      </c>
      <c r="D1756">
        <v>128</v>
      </c>
      <c r="E1756">
        <v>50</v>
      </c>
      <c r="F1756">
        <v>0.19</v>
      </c>
      <c r="G1756" s="32">
        <v>44618</v>
      </c>
      <c r="H1756" s="32">
        <v>44627.999305555553</v>
      </c>
      <c r="I1756">
        <v>676586</v>
      </c>
    </row>
    <row r="1757" spans="2:9" x14ac:dyDescent="0.2">
      <c r="B1757" t="s">
        <v>8</v>
      </c>
      <c r="C1757" t="s">
        <v>5</v>
      </c>
      <c r="D1757">
        <v>128</v>
      </c>
      <c r="E1757">
        <v>51</v>
      </c>
      <c r="F1757">
        <v>0.2</v>
      </c>
      <c r="G1757" s="32">
        <v>44618</v>
      </c>
      <c r="H1757" s="32">
        <v>44627.999305555553</v>
      </c>
      <c r="I1757">
        <v>676586</v>
      </c>
    </row>
    <row r="1758" spans="2:9" x14ac:dyDescent="0.2">
      <c r="B1758" t="s">
        <v>8</v>
      </c>
      <c r="C1758" t="s">
        <v>5</v>
      </c>
      <c r="D1758">
        <v>128</v>
      </c>
      <c r="E1758">
        <v>52</v>
      </c>
      <c r="F1758">
        <v>0.21</v>
      </c>
      <c r="G1758" s="32">
        <v>44618</v>
      </c>
      <c r="H1758" s="32">
        <v>44627.999305555553</v>
      </c>
      <c r="I1758">
        <v>676586</v>
      </c>
    </row>
    <row r="1759" spans="2:9" x14ac:dyDescent="0.2">
      <c r="B1759" t="s">
        <v>8</v>
      </c>
      <c r="C1759" t="s">
        <v>5</v>
      </c>
      <c r="D1759">
        <v>128</v>
      </c>
      <c r="E1759">
        <v>53</v>
      </c>
      <c r="F1759">
        <v>0.22</v>
      </c>
      <c r="G1759" s="32">
        <v>44618</v>
      </c>
      <c r="H1759" s="32">
        <v>44627.999305555553</v>
      </c>
      <c r="I1759">
        <v>676586</v>
      </c>
    </row>
    <row r="1760" spans="2:9" x14ac:dyDescent="0.2">
      <c r="B1760" t="s">
        <v>8</v>
      </c>
      <c r="C1760" t="s">
        <v>5</v>
      </c>
      <c r="D1760">
        <v>128</v>
      </c>
      <c r="E1760">
        <v>54</v>
      </c>
      <c r="F1760">
        <v>0.23</v>
      </c>
      <c r="G1760" s="32">
        <v>44618</v>
      </c>
      <c r="H1760" s="32">
        <v>44627.999305555553</v>
      </c>
      <c r="I1760">
        <v>676586</v>
      </c>
    </row>
    <row r="1761" spans="2:9" x14ac:dyDescent="0.2">
      <c r="B1761" t="s">
        <v>8</v>
      </c>
      <c r="C1761" t="s">
        <v>5</v>
      </c>
      <c r="D1761">
        <v>128</v>
      </c>
      <c r="E1761">
        <v>55</v>
      </c>
      <c r="F1761">
        <v>0.24</v>
      </c>
      <c r="G1761" s="32">
        <v>44618</v>
      </c>
      <c r="H1761" s="32">
        <v>44627.999305555553</v>
      </c>
      <c r="I1761">
        <v>676586</v>
      </c>
    </row>
    <row r="1762" spans="2:9" x14ac:dyDescent="0.2">
      <c r="B1762" t="s">
        <v>8</v>
      </c>
      <c r="C1762" t="s">
        <v>5</v>
      </c>
      <c r="D1762">
        <v>128</v>
      </c>
      <c r="E1762">
        <v>56</v>
      </c>
      <c r="F1762">
        <v>0.25</v>
      </c>
      <c r="G1762" s="32">
        <v>44618</v>
      </c>
      <c r="H1762" s="32">
        <v>44627.999305555553</v>
      </c>
      <c r="I1762">
        <v>676586</v>
      </c>
    </row>
    <row r="1763" spans="2:9" x14ac:dyDescent="0.2">
      <c r="B1763" t="s">
        <v>8</v>
      </c>
      <c r="C1763" t="s">
        <v>5</v>
      </c>
      <c r="D1763">
        <v>128</v>
      </c>
      <c r="E1763">
        <v>57</v>
      </c>
      <c r="F1763">
        <v>0.26</v>
      </c>
      <c r="G1763" s="32">
        <v>44618</v>
      </c>
      <c r="H1763" s="32">
        <v>44627.999305555553</v>
      </c>
      <c r="I1763">
        <v>676586</v>
      </c>
    </row>
    <row r="1764" spans="2:9" x14ac:dyDescent="0.2">
      <c r="B1764" t="s">
        <v>8</v>
      </c>
      <c r="C1764" t="s">
        <v>5</v>
      </c>
      <c r="D1764">
        <v>128</v>
      </c>
      <c r="E1764">
        <v>58</v>
      </c>
      <c r="F1764">
        <v>0.28000000000000003</v>
      </c>
      <c r="G1764" s="32">
        <v>44618</v>
      </c>
      <c r="H1764" s="32">
        <v>44627.999305555553</v>
      </c>
      <c r="I1764">
        <v>676586</v>
      </c>
    </row>
    <row r="1765" spans="2:9" x14ac:dyDescent="0.2">
      <c r="B1765" t="s">
        <v>8</v>
      </c>
      <c r="C1765" t="s">
        <v>5</v>
      </c>
      <c r="D1765">
        <v>128</v>
      </c>
      <c r="E1765">
        <v>59</v>
      </c>
      <c r="F1765">
        <v>0.28999999999999998</v>
      </c>
      <c r="G1765" s="32">
        <v>44618</v>
      </c>
      <c r="H1765" s="32">
        <v>44627.999305555553</v>
      </c>
      <c r="I1765">
        <v>676586</v>
      </c>
    </row>
    <row r="1766" spans="2:9" x14ac:dyDescent="0.2">
      <c r="B1766" t="s">
        <v>8</v>
      </c>
      <c r="C1766" t="s">
        <v>5</v>
      </c>
      <c r="D1766">
        <v>128</v>
      </c>
      <c r="E1766">
        <v>60</v>
      </c>
      <c r="F1766">
        <v>0.31</v>
      </c>
      <c r="G1766" s="32">
        <v>44618</v>
      </c>
      <c r="H1766" s="32">
        <v>44627.999305555553</v>
      </c>
      <c r="I1766">
        <v>676586</v>
      </c>
    </row>
    <row r="1767" spans="2:9" x14ac:dyDescent="0.2">
      <c r="B1767" t="s">
        <v>8</v>
      </c>
      <c r="C1767" t="s">
        <v>5</v>
      </c>
      <c r="D1767">
        <v>128</v>
      </c>
      <c r="E1767">
        <v>61</v>
      </c>
      <c r="F1767">
        <v>0.32</v>
      </c>
      <c r="G1767" s="32">
        <v>44618</v>
      </c>
      <c r="H1767" s="32">
        <v>44627.999305555553</v>
      </c>
      <c r="I1767">
        <v>676586</v>
      </c>
    </row>
    <row r="1768" spans="2:9" x14ac:dyDescent="0.2">
      <c r="B1768" t="s">
        <v>8</v>
      </c>
      <c r="C1768" t="s">
        <v>5</v>
      </c>
      <c r="D1768">
        <v>128</v>
      </c>
      <c r="E1768">
        <v>62</v>
      </c>
      <c r="F1768">
        <v>0.34</v>
      </c>
      <c r="G1768" s="32">
        <v>44618</v>
      </c>
      <c r="H1768" s="32">
        <v>44627.999305555553</v>
      </c>
      <c r="I1768">
        <v>676586</v>
      </c>
    </row>
    <row r="1769" spans="2:9" x14ac:dyDescent="0.2">
      <c r="B1769" t="s">
        <v>8</v>
      </c>
      <c r="C1769" t="s">
        <v>5</v>
      </c>
      <c r="D1769">
        <v>128</v>
      </c>
      <c r="E1769">
        <v>63</v>
      </c>
      <c r="F1769">
        <v>0.35</v>
      </c>
      <c r="G1769" s="32">
        <v>44618</v>
      </c>
      <c r="H1769" s="32">
        <v>44627.999305555553</v>
      </c>
      <c r="I1769">
        <v>676586</v>
      </c>
    </row>
    <row r="1770" spans="2:9" x14ac:dyDescent="0.2">
      <c r="B1770" t="s">
        <v>8</v>
      </c>
      <c r="C1770" t="s">
        <v>5</v>
      </c>
      <c r="D1770">
        <v>128</v>
      </c>
      <c r="E1770">
        <v>64</v>
      </c>
      <c r="F1770">
        <v>0.37</v>
      </c>
      <c r="G1770" s="32">
        <v>44618</v>
      </c>
      <c r="H1770" s="32">
        <v>44627.999305555553</v>
      </c>
      <c r="I1770">
        <v>676586</v>
      </c>
    </row>
    <row r="1771" spans="2:9" x14ac:dyDescent="0.2">
      <c r="B1771" t="s">
        <v>8</v>
      </c>
      <c r="C1771" t="s">
        <v>5</v>
      </c>
      <c r="D1771">
        <v>128</v>
      </c>
      <c r="E1771">
        <v>65</v>
      </c>
      <c r="F1771">
        <v>0.39</v>
      </c>
      <c r="G1771" s="32">
        <v>44618</v>
      </c>
      <c r="H1771" s="32">
        <v>44627.999305555553</v>
      </c>
      <c r="I1771">
        <v>676586</v>
      </c>
    </row>
    <row r="1772" spans="2:9" x14ac:dyDescent="0.2">
      <c r="B1772" t="s">
        <v>8</v>
      </c>
      <c r="C1772" t="s">
        <v>5</v>
      </c>
      <c r="D1772">
        <v>128</v>
      </c>
      <c r="E1772">
        <v>66</v>
      </c>
      <c r="F1772">
        <v>0.41</v>
      </c>
      <c r="G1772" s="32">
        <v>44618</v>
      </c>
      <c r="H1772" s="32">
        <v>44627.999305555553</v>
      </c>
      <c r="I1772">
        <v>676586</v>
      </c>
    </row>
    <row r="1773" spans="2:9" x14ac:dyDescent="0.2">
      <c r="B1773" t="s">
        <v>8</v>
      </c>
      <c r="C1773" t="s">
        <v>5</v>
      </c>
      <c r="D1773">
        <v>128</v>
      </c>
      <c r="E1773">
        <v>67</v>
      </c>
      <c r="F1773">
        <v>0.43</v>
      </c>
      <c r="G1773" s="32">
        <v>44618</v>
      </c>
      <c r="H1773" s="32">
        <v>44627.999305555553</v>
      </c>
      <c r="I1773">
        <v>676586</v>
      </c>
    </row>
    <row r="1774" spans="2:9" x14ac:dyDescent="0.2">
      <c r="B1774" t="s">
        <v>8</v>
      </c>
      <c r="C1774" t="s">
        <v>5</v>
      </c>
      <c r="D1774">
        <v>128</v>
      </c>
      <c r="E1774">
        <v>68</v>
      </c>
      <c r="F1774">
        <v>0.45</v>
      </c>
      <c r="G1774" s="32">
        <v>44618</v>
      </c>
      <c r="H1774" s="32">
        <v>44627.999305555553</v>
      </c>
      <c r="I1774">
        <v>676586</v>
      </c>
    </row>
    <row r="1775" spans="2:9" x14ac:dyDescent="0.2">
      <c r="B1775" t="s">
        <v>8</v>
      </c>
      <c r="C1775" t="s">
        <v>5</v>
      </c>
      <c r="D1775">
        <v>128</v>
      </c>
      <c r="E1775">
        <v>69</v>
      </c>
      <c r="F1775">
        <v>0.47</v>
      </c>
      <c r="G1775" s="32">
        <v>44618</v>
      </c>
      <c r="H1775" s="32">
        <v>44627.999305555553</v>
      </c>
      <c r="I1775">
        <v>676586</v>
      </c>
    </row>
    <row r="1776" spans="2:9" x14ac:dyDescent="0.2">
      <c r="B1776" t="s">
        <v>8</v>
      </c>
      <c r="C1776" t="s">
        <v>5</v>
      </c>
      <c r="D1776">
        <v>128</v>
      </c>
      <c r="E1776">
        <v>70</v>
      </c>
      <c r="F1776">
        <v>0.5</v>
      </c>
      <c r="G1776" s="32">
        <v>44618</v>
      </c>
      <c r="H1776" s="32">
        <v>44627.999305555553</v>
      </c>
      <c r="I1776">
        <v>676586</v>
      </c>
    </row>
    <row r="1777" spans="2:9" x14ac:dyDescent="0.2">
      <c r="B1777" t="s">
        <v>8</v>
      </c>
      <c r="C1777" t="s">
        <v>5</v>
      </c>
      <c r="D1777">
        <v>128</v>
      </c>
      <c r="E1777">
        <v>71</v>
      </c>
      <c r="F1777">
        <v>0.52</v>
      </c>
      <c r="G1777" s="32">
        <v>44618</v>
      </c>
      <c r="H1777" s="32">
        <v>44627.999305555553</v>
      </c>
      <c r="I1777">
        <v>676586</v>
      </c>
    </row>
    <row r="1778" spans="2:9" x14ac:dyDescent="0.2">
      <c r="B1778" t="s">
        <v>8</v>
      </c>
      <c r="C1778" t="s">
        <v>5</v>
      </c>
      <c r="D1778">
        <v>128</v>
      </c>
      <c r="E1778">
        <v>72</v>
      </c>
      <c r="F1778">
        <v>0.55000000000000004</v>
      </c>
      <c r="G1778" s="32">
        <v>44618</v>
      </c>
      <c r="H1778" s="32">
        <v>44627.999305555553</v>
      </c>
      <c r="I1778">
        <v>676586</v>
      </c>
    </row>
    <row r="1779" spans="2:9" x14ac:dyDescent="0.2">
      <c r="B1779" t="s">
        <v>8</v>
      </c>
      <c r="C1779" t="s">
        <v>5</v>
      </c>
      <c r="D1779">
        <v>128</v>
      </c>
      <c r="E1779">
        <v>73</v>
      </c>
      <c r="F1779">
        <v>0.57999999999999996</v>
      </c>
      <c r="G1779" s="32">
        <v>44618</v>
      </c>
      <c r="H1779" s="32">
        <v>44627.999305555553</v>
      </c>
      <c r="I1779">
        <v>676586</v>
      </c>
    </row>
    <row r="1780" spans="2:9" x14ac:dyDescent="0.2">
      <c r="B1780" t="s">
        <v>8</v>
      </c>
      <c r="C1780" t="s">
        <v>5</v>
      </c>
      <c r="D1780">
        <v>128</v>
      </c>
      <c r="E1780">
        <v>74</v>
      </c>
      <c r="F1780">
        <v>0.61</v>
      </c>
      <c r="G1780" s="32">
        <v>44618</v>
      </c>
      <c r="H1780" s="32">
        <v>44627.999305555553</v>
      </c>
      <c r="I1780">
        <v>676586</v>
      </c>
    </row>
    <row r="1781" spans="2:9" x14ac:dyDescent="0.2">
      <c r="B1781" t="s">
        <v>8</v>
      </c>
      <c r="C1781" t="s">
        <v>5</v>
      </c>
      <c r="D1781">
        <v>128</v>
      </c>
      <c r="E1781">
        <v>75</v>
      </c>
      <c r="F1781">
        <v>0.64</v>
      </c>
      <c r="G1781" s="32">
        <v>44618</v>
      </c>
      <c r="H1781" s="32">
        <v>44627.999305555553</v>
      </c>
      <c r="I1781">
        <v>676586</v>
      </c>
    </row>
    <row r="1782" spans="2:9" x14ac:dyDescent="0.2">
      <c r="B1782" t="s">
        <v>8</v>
      </c>
      <c r="C1782" t="s">
        <v>5</v>
      </c>
      <c r="D1782">
        <v>128</v>
      </c>
      <c r="E1782">
        <v>76</v>
      </c>
      <c r="F1782">
        <v>0.68</v>
      </c>
      <c r="G1782" s="32">
        <v>44618</v>
      </c>
      <c r="H1782" s="32">
        <v>44627.999305555553</v>
      </c>
      <c r="I1782">
        <v>676586</v>
      </c>
    </row>
    <row r="1783" spans="2:9" x14ac:dyDescent="0.2">
      <c r="B1783" t="s">
        <v>8</v>
      </c>
      <c r="C1783" t="s">
        <v>5</v>
      </c>
      <c r="D1783">
        <v>128</v>
      </c>
      <c r="E1783">
        <v>77</v>
      </c>
      <c r="F1783">
        <v>0.72</v>
      </c>
      <c r="G1783" s="32">
        <v>44618</v>
      </c>
      <c r="H1783" s="32">
        <v>44627.999305555553</v>
      </c>
      <c r="I1783">
        <v>676586</v>
      </c>
    </row>
    <row r="1784" spans="2:9" x14ac:dyDescent="0.2">
      <c r="B1784" t="s">
        <v>8</v>
      </c>
      <c r="C1784" t="s">
        <v>5</v>
      </c>
      <c r="D1784">
        <v>128</v>
      </c>
      <c r="E1784">
        <v>78</v>
      </c>
      <c r="F1784">
        <v>0.76</v>
      </c>
      <c r="G1784" s="32">
        <v>44618</v>
      </c>
      <c r="H1784" s="32">
        <v>44627.999305555553</v>
      </c>
      <c r="I1784">
        <v>676586</v>
      </c>
    </row>
    <row r="1785" spans="2:9" x14ac:dyDescent="0.2">
      <c r="B1785" t="s">
        <v>8</v>
      </c>
      <c r="C1785" t="s">
        <v>5</v>
      </c>
      <c r="D1785">
        <v>128</v>
      </c>
      <c r="E1785">
        <v>79</v>
      </c>
      <c r="F1785">
        <v>0.8</v>
      </c>
      <c r="G1785" s="32">
        <v>44618</v>
      </c>
      <c r="H1785" s="32">
        <v>44627.999305555553</v>
      </c>
      <c r="I1785">
        <v>676586</v>
      </c>
    </row>
    <row r="1786" spans="2:9" x14ac:dyDescent="0.2">
      <c r="B1786" t="s">
        <v>8</v>
      </c>
      <c r="C1786" t="s">
        <v>5</v>
      </c>
      <c r="D1786">
        <v>128</v>
      </c>
      <c r="E1786">
        <v>80</v>
      </c>
      <c r="F1786">
        <v>0.85</v>
      </c>
      <c r="G1786" s="32">
        <v>44618</v>
      </c>
      <c r="H1786" s="32">
        <v>44627.999305555553</v>
      </c>
      <c r="I1786">
        <v>676586</v>
      </c>
    </row>
    <row r="1787" spans="2:9" x14ac:dyDescent="0.2">
      <c r="B1787" t="s">
        <v>8</v>
      </c>
      <c r="C1787" t="s">
        <v>5</v>
      </c>
      <c r="D1787">
        <v>128</v>
      </c>
      <c r="E1787">
        <v>81</v>
      </c>
      <c r="F1787">
        <v>0.91</v>
      </c>
      <c r="G1787" s="32">
        <v>44618</v>
      </c>
      <c r="H1787" s="32">
        <v>44627.999305555553</v>
      </c>
      <c r="I1787">
        <v>676586</v>
      </c>
    </row>
    <row r="1788" spans="2:9" x14ac:dyDescent="0.2">
      <c r="B1788" t="s">
        <v>8</v>
      </c>
      <c r="C1788" t="s">
        <v>5</v>
      </c>
      <c r="D1788">
        <v>128</v>
      </c>
      <c r="E1788">
        <v>82</v>
      </c>
      <c r="F1788">
        <v>0.97</v>
      </c>
      <c r="G1788" s="32">
        <v>44618</v>
      </c>
      <c r="H1788" s="32">
        <v>44627.999305555553</v>
      </c>
      <c r="I1788">
        <v>676586</v>
      </c>
    </row>
    <row r="1789" spans="2:9" x14ac:dyDescent="0.2">
      <c r="B1789" t="s">
        <v>8</v>
      </c>
      <c r="C1789" t="s">
        <v>5</v>
      </c>
      <c r="D1789">
        <v>128</v>
      </c>
      <c r="E1789">
        <v>83</v>
      </c>
      <c r="F1789">
        <v>1.03</v>
      </c>
      <c r="G1789" s="32">
        <v>44618</v>
      </c>
      <c r="H1789" s="32">
        <v>44627.999305555553</v>
      </c>
      <c r="I1789">
        <v>676586</v>
      </c>
    </row>
    <row r="1790" spans="2:9" x14ac:dyDescent="0.2">
      <c r="B1790" t="s">
        <v>8</v>
      </c>
      <c r="C1790" t="s">
        <v>5</v>
      </c>
      <c r="D1790">
        <v>128</v>
      </c>
      <c r="E1790">
        <v>84</v>
      </c>
      <c r="F1790">
        <v>1.1000000000000001</v>
      </c>
      <c r="G1790" s="32">
        <v>44618</v>
      </c>
      <c r="H1790" s="32">
        <v>44627.999305555553</v>
      </c>
      <c r="I1790">
        <v>676586</v>
      </c>
    </row>
    <row r="1791" spans="2:9" x14ac:dyDescent="0.2">
      <c r="B1791" t="s">
        <v>8</v>
      </c>
      <c r="C1791" t="s">
        <v>5</v>
      </c>
      <c r="D1791">
        <v>128</v>
      </c>
      <c r="E1791">
        <v>85</v>
      </c>
      <c r="F1791">
        <v>1.18</v>
      </c>
      <c r="G1791" s="32">
        <v>44618</v>
      </c>
      <c r="H1791" s="32">
        <v>44627.999305555553</v>
      </c>
      <c r="I1791">
        <v>676586</v>
      </c>
    </row>
    <row r="1792" spans="2:9" x14ac:dyDescent="0.2">
      <c r="B1792" t="s">
        <v>8</v>
      </c>
      <c r="C1792" t="s">
        <v>5</v>
      </c>
      <c r="D1792">
        <v>128</v>
      </c>
      <c r="E1792">
        <v>86</v>
      </c>
      <c r="F1792">
        <v>1.27</v>
      </c>
      <c r="G1792" s="32">
        <v>44618</v>
      </c>
      <c r="H1792" s="32">
        <v>44627.999305555553</v>
      </c>
      <c r="I1792">
        <v>676586</v>
      </c>
    </row>
    <row r="1793" spans="2:9" x14ac:dyDescent="0.2">
      <c r="B1793" t="s">
        <v>8</v>
      </c>
      <c r="C1793" t="s">
        <v>5</v>
      </c>
      <c r="D1793">
        <v>128</v>
      </c>
      <c r="E1793">
        <v>87</v>
      </c>
      <c r="F1793">
        <v>1.38</v>
      </c>
      <c r="G1793" s="32">
        <v>44618</v>
      </c>
      <c r="H1793" s="32">
        <v>44627.999305555553</v>
      </c>
      <c r="I1793">
        <v>676586</v>
      </c>
    </row>
    <row r="1794" spans="2:9" x14ac:dyDescent="0.2">
      <c r="B1794" t="s">
        <v>8</v>
      </c>
      <c r="C1794" t="s">
        <v>5</v>
      </c>
      <c r="D1794">
        <v>128</v>
      </c>
      <c r="E1794">
        <v>88</v>
      </c>
      <c r="F1794">
        <v>1.49</v>
      </c>
      <c r="G1794" s="32">
        <v>44618</v>
      </c>
      <c r="H1794" s="32">
        <v>44627.999305555553</v>
      </c>
      <c r="I1794">
        <v>676585</v>
      </c>
    </row>
    <row r="1795" spans="2:9" x14ac:dyDescent="0.2">
      <c r="B1795" t="s">
        <v>8</v>
      </c>
      <c r="C1795" t="s">
        <v>5</v>
      </c>
      <c r="D1795">
        <v>128</v>
      </c>
      <c r="E1795">
        <v>89</v>
      </c>
      <c r="F1795">
        <v>1.62</v>
      </c>
      <c r="G1795" s="32">
        <v>44618</v>
      </c>
      <c r="H1795" s="32">
        <v>44627.999305555553</v>
      </c>
      <c r="I1795">
        <v>676585</v>
      </c>
    </row>
    <row r="1796" spans="2:9" x14ac:dyDescent="0.2">
      <c r="B1796" t="s">
        <v>8</v>
      </c>
      <c r="C1796" t="s">
        <v>5</v>
      </c>
      <c r="D1796">
        <v>128</v>
      </c>
      <c r="E1796">
        <v>90</v>
      </c>
      <c r="F1796">
        <v>1.78</v>
      </c>
      <c r="G1796" s="32">
        <v>44618</v>
      </c>
      <c r="H1796" s="32">
        <v>44627.999305555553</v>
      </c>
      <c r="I1796">
        <v>676585</v>
      </c>
    </row>
    <row r="1797" spans="2:9" x14ac:dyDescent="0.2">
      <c r="B1797" t="s">
        <v>8</v>
      </c>
      <c r="C1797" t="s">
        <v>5</v>
      </c>
      <c r="D1797">
        <v>128</v>
      </c>
      <c r="E1797">
        <v>91</v>
      </c>
      <c r="F1797">
        <v>1.97</v>
      </c>
      <c r="G1797" s="32">
        <v>44618</v>
      </c>
      <c r="H1797" s="32">
        <v>44627.999305555553</v>
      </c>
      <c r="I1797">
        <v>676585</v>
      </c>
    </row>
    <row r="1798" spans="2:9" x14ac:dyDescent="0.2">
      <c r="B1798" t="s">
        <v>8</v>
      </c>
      <c r="C1798" t="s">
        <v>5</v>
      </c>
      <c r="D1798">
        <v>128</v>
      </c>
      <c r="E1798">
        <v>92</v>
      </c>
      <c r="F1798">
        <v>2.19</v>
      </c>
      <c r="G1798" s="32">
        <v>44618</v>
      </c>
      <c r="H1798" s="32">
        <v>44627.999305555553</v>
      </c>
      <c r="I1798">
        <v>676585</v>
      </c>
    </row>
    <row r="1799" spans="2:9" x14ac:dyDescent="0.2">
      <c r="B1799" t="s">
        <v>8</v>
      </c>
      <c r="C1799" t="s">
        <v>5</v>
      </c>
      <c r="D1799">
        <v>128</v>
      </c>
      <c r="E1799">
        <v>93</v>
      </c>
      <c r="F1799">
        <v>2.4700000000000002</v>
      </c>
      <c r="G1799" s="32">
        <v>44618</v>
      </c>
      <c r="H1799" s="32">
        <v>44627.999305555553</v>
      </c>
      <c r="I1799">
        <v>676585</v>
      </c>
    </row>
    <row r="1800" spans="2:9" x14ac:dyDescent="0.2">
      <c r="B1800" t="s">
        <v>8</v>
      </c>
      <c r="C1800" t="s">
        <v>5</v>
      </c>
      <c r="D1800">
        <v>128</v>
      </c>
      <c r="E1800">
        <v>94</v>
      </c>
      <c r="F1800">
        <v>2.82</v>
      </c>
      <c r="G1800" s="32">
        <v>44618</v>
      </c>
      <c r="H1800" s="32">
        <v>44627.999305555553</v>
      </c>
      <c r="I1800">
        <v>676585</v>
      </c>
    </row>
    <row r="1801" spans="2:9" x14ac:dyDescent="0.2">
      <c r="B1801" t="s">
        <v>8</v>
      </c>
      <c r="C1801" t="s">
        <v>5</v>
      </c>
      <c r="D1801">
        <v>128</v>
      </c>
      <c r="E1801">
        <v>95</v>
      </c>
      <c r="F1801">
        <v>3.27</v>
      </c>
      <c r="G1801" s="32">
        <v>44618</v>
      </c>
      <c r="H1801" s="32">
        <v>44627.999305555553</v>
      </c>
      <c r="I1801">
        <v>676585</v>
      </c>
    </row>
    <row r="1802" spans="2:9" x14ac:dyDescent="0.2">
      <c r="B1802" t="s">
        <v>8</v>
      </c>
      <c r="C1802" t="s">
        <v>5</v>
      </c>
      <c r="D1802">
        <v>128</v>
      </c>
      <c r="E1802">
        <v>96</v>
      </c>
      <c r="F1802">
        <v>3.91</v>
      </c>
      <c r="G1802" s="32">
        <v>44618</v>
      </c>
      <c r="H1802" s="32">
        <v>44627.999305555553</v>
      </c>
      <c r="I1802">
        <v>676585</v>
      </c>
    </row>
    <row r="1803" spans="2:9" x14ac:dyDescent="0.2">
      <c r="B1803" t="s">
        <v>8</v>
      </c>
      <c r="C1803" t="s">
        <v>5</v>
      </c>
      <c r="D1803">
        <v>128</v>
      </c>
      <c r="E1803">
        <v>97</v>
      </c>
      <c r="F1803">
        <v>4.8099999999999996</v>
      </c>
      <c r="G1803" s="32">
        <v>44618</v>
      </c>
      <c r="H1803" s="32">
        <v>44627.999305555553</v>
      </c>
      <c r="I1803">
        <v>676585</v>
      </c>
    </row>
    <row r="1804" spans="2:9" x14ac:dyDescent="0.2">
      <c r="B1804" t="s">
        <v>8</v>
      </c>
      <c r="C1804" t="s">
        <v>5</v>
      </c>
      <c r="D1804">
        <v>128</v>
      </c>
      <c r="E1804">
        <v>98</v>
      </c>
      <c r="F1804">
        <v>6.28</v>
      </c>
      <c r="G1804" s="32">
        <v>44618</v>
      </c>
      <c r="H1804" s="32">
        <v>44627.999305555553</v>
      </c>
      <c r="I1804">
        <v>676585</v>
      </c>
    </row>
    <row r="1805" spans="2:9" x14ac:dyDescent="0.2">
      <c r="B1805" t="s">
        <v>8</v>
      </c>
      <c r="C1805" t="s">
        <v>5</v>
      </c>
      <c r="D1805">
        <v>128</v>
      </c>
      <c r="E1805">
        <v>99</v>
      </c>
      <c r="F1805">
        <v>9.3699999999999992</v>
      </c>
      <c r="G1805" s="32">
        <v>44618</v>
      </c>
      <c r="H1805" s="32">
        <v>44627.999305555553</v>
      </c>
      <c r="I1805">
        <v>676585</v>
      </c>
    </row>
    <row r="1806" spans="2:9" x14ac:dyDescent="0.2">
      <c r="B1806" t="s">
        <v>8</v>
      </c>
      <c r="C1806" t="s">
        <v>5</v>
      </c>
      <c r="D1806">
        <v>256</v>
      </c>
      <c r="E1806">
        <v>0</v>
      </c>
      <c r="F1806">
        <v>0</v>
      </c>
      <c r="G1806" s="32">
        <v>44618</v>
      </c>
      <c r="H1806" s="32">
        <v>44627.999305555553</v>
      </c>
      <c r="I1806">
        <v>283863</v>
      </c>
    </row>
    <row r="1807" spans="2:9" x14ac:dyDescent="0.2">
      <c r="B1807" t="s">
        <v>8</v>
      </c>
      <c r="C1807" t="s">
        <v>5</v>
      </c>
      <c r="D1807">
        <v>256</v>
      </c>
      <c r="E1807">
        <v>1</v>
      </c>
      <c r="F1807">
        <v>0.01</v>
      </c>
      <c r="G1807" s="32">
        <v>44618</v>
      </c>
      <c r="H1807" s="32">
        <v>44627.999305555553</v>
      </c>
      <c r="I1807">
        <v>283863</v>
      </c>
    </row>
    <row r="1808" spans="2:9" x14ac:dyDescent="0.2">
      <c r="B1808" t="s">
        <v>8</v>
      </c>
      <c r="C1808" t="s">
        <v>5</v>
      </c>
      <c r="D1808">
        <v>256</v>
      </c>
      <c r="E1808">
        <v>2</v>
      </c>
      <c r="F1808">
        <v>0.01</v>
      </c>
      <c r="G1808" s="32">
        <v>44618</v>
      </c>
      <c r="H1808" s="32">
        <v>44627.999305555553</v>
      </c>
      <c r="I1808">
        <v>283863</v>
      </c>
    </row>
    <row r="1809" spans="2:9" x14ac:dyDescent="0.2">
      <c r="B1809" t="s">
        <v>8</v>
      </c>
      <c r="C1809" t="s">
        <v>5</v>
      </c>
      <c r="D1809">
        <v>256</v>
      </c>
      <c r="E1809">
        <v>3</v>
      </c>
      <c r="F1809">
        <v>0.01</v>
      </c>
      <c r="G1809" s="32">
        <v>44618</v>
      </c>
      <c r="H1809" s="32">
        <v>44627.999305555553</v>
      </c>
      <c r="I1809">
        <v>283863</v>
      </c>
    </row>
    <row r="1810" spans="2:9" x14ac:dyDescent="0.2">
      <c r="B1810" t="s">
        <v>8</v>
      </c>
      <c r="C1810" t="s">
        <v>5</v>
      </c>
      <c r="D1810">
        <v>256</v>
      </c>
      <c r="E1810">
        <v>4</v>
      </c>
      <c r="F1810">
        <v>0.02</v>
      </c>
      <c r="G1810" s="32">
        <v>44618</v>
      </c>
      <c r="H1810" s="32">
        <v>44627.999305555553</v>
      </c>
      <c r="I1810">
        <v>283863</v>
      </c>
    </row>
    <row r="1811" spans="2:9" x14ac:dyDescent="0.2">
      <c r="B1811" t="s">
        <v>8</v>
      </c>
      <c r="C1811" t="s">
        <v>5</v>
      </c>
      <c r="D1811">
        <v>256</v>
      </c>
      <c r="E1811">
        <v>5</v>
      </c>
      <c r="F1811">
        <v>0.02</v>
      </c>
      <c r="G1811" s="32">
        <v>44618</v>
      </c>
      <c r="H1811" s="32">
        <v>44627.999305555553</v>
      </c>
      <c r="I1811">
        <v>283863</v>
      </c>
    </row>
    <row r="1812" spans="2:9" x14ac:dyDescent="0.2">
      <c r="B1812" t="s">
        <v>8</v>
      </c>
      <c r="C1812" t="s">
        <v>5</v>
      </c>
      <c r="D1812">
        <v>256</v>
      </c>
      <c r="E1812">
        <v>6</v>
      </c>
      <c r="F1812">
        <v>0.02</v>
      </c>
      <c r="G1812" s="32">
        <v>44618</v>
      </c>
      <c r="H1812" s="32">
        <v>44627.999305555553</v>
      </c>
      <c r="I1812">
        <v>283863</v>
      </c>
    </row>
    <row r="1813" spans="2:9" x14ac:dyDescent="0.2">
      <c r="B1813" t="s">
        <v>8</v>
      </c>
      <c r="C1813" t="s">
        <v>5</v>
      </c>
      <c r="D1813">
        <v>256</v>
      </c>
      <c r="E1813">
        <v>7</v>
      </c>
      <c r="F1813">
        <v>0.02</v>
      </c>
      <c r="G1813" s="32">
        <v>44618</v>
      </c>
      <c r="H1813" s="32">
        <v>44627.999305555553</v>
      </c>
      <c r="I1813">
        <v>283863</v>
      </c>
    </row>
    <row r="1814" spans="2:9" x14ac:dyDescent="0.2">
      <c r="B1814" t="s">
        <v>8</v>
      </c>
      <c r="C1814" t="s">
        <v>5</v>
      </c>
      <c r="D1814">
        <v>256</v>
      </c>
      <c r="E1814">
        <v>8</v>
      </c>
      <c r="F1814">
        <v>0.03</v>
      </c>
      <c r="G1814" s="32">
        <v>44618</v>
      </c>
      <c r="H1814" s="32">
        <v>44627.999305555553</v>
      </c>
      <c r="I1814">
        <v>283863</v>
      </c>
    </row>
    <row r="1815" spans="2:9" x14ac:dyDescent="0.2">
      <c r="B1815" t="s">
        <v>8</v>
      </c>
      <c r="C1815" t="s">
        <v>5</v>
      </c>
      <c r="D1815">
        <v>256</v>
      </c>
      <c r="E1815">
        <v>9</v>
      </c>
      <c r="F1815">
        <v>0.03</v>
      </c>
      <c r="G1815" s="32">
        <v>44618</v>
      </c>
      <c r="H1815" s="32">
        <v>44627.999305555553</v>
      </c>
      <c r="I1815">
        <v>283863</v>
      </c>
    </row>
    <row r="1816" spans="2:9" x14ac:dyDescent="0.2">
      <c r="B1816" t="s">
        <v>8</v>
      </c>
      <c r="C1816" t="s">
        <v>5</v>
      </c>
      <c r="D1816">
        <v>256</v>
      </c>
      <c r="E1816">
        <v>10</v>
      </c>
      <c r="F1816">
        <v>0.04</v>
      </c>
      <c r="G1816" s="32">
        <v>44618</v>
      </c>
      <c r="H1816" s="32">
        <v>44627.999305555553</v>
      </c>
      <c r="I1816">
        <v>283863</v>
      </c>
    </row>
    <row r="1817" spans="2:9" x14ac:dyDescent="0.2">
      <c r="B1817" t="s">
        <v>8</v>
      </c>
      <c r="C1817" t="s">
        <v>5</v>
      </c>
      <c r="D1817">
        <v>256</v>
      </c>
      <c r="E1817">
        <v>11</v>
      </c>
      <c r="F1817">
        <v>0.04</v>
      </c>
      <c r="G1817" s="32">
        <v>44618</v>
      </c>
      <c r="H1817" s="32">
        <v>44627.999305555553</v>
      </c>
      <c r="I1817">
        <v>283863</v>
      </c>
    </row>
    <row r="1818" spans="2:9" x14ac:dyDescent="0.2">
      <c r="B1818" t="s">
        <v>8</v>
      </c>
      <c r="C1818" t="s">
        <v>5</v>
      </c>
      <c r="D1818">
        <v>256</v>
      </c>
      <c r="E1818">
        <v>12</v>
      </c>
      <c r="F1818">
        <v>0.05</v>
      </c>
      <c r="G1818" s="32">
        <v>44618</v>
      </c>
      <c r="H1818" s="32">
        <v>44627.999305555553</v>
      </c>
      <c r="I1818">
        <v>283863</v>
      </c>
    </row>
    <row r="1819" spans="2:9" x14ac:dyDescent="0.2">
      <c r="B1819" t="s">
        <v>8</v>
      </c>
      <c r="C1819" t="s">
        <v>5</v>
      </c>
      <c r="D1819">
        <v>256</v>
      </c>
      <c r="E1819">
        <v>13</v>
      </c>
      <c r="F1819">
        <v>0.06</v>
      </c>
      <c r="G1819" s="32">
        <v>44618</v>
      </c>
      <c r="H1819" s="32">
        <v>44627.999305555553</v>
      </c>
      <c r="I1819">
        <v>283863</v>
      </c>
    </row>
    <row r="1820" spans="2:9" x14ac:dyDescent="0.2">
      <c r="B1820" t="s">
        <v>8</v>
      </c>
      <c r="C1820" t="s">
        <v>5</v>
      </c>
      <c r="D1820">
        <v>256</v>
      </c>
      <c r="E1820">
        <v>14</v>
      </c>
      <c r="F1820">
        <v>0.06</v>
      </c>
      <c r="G1820" s="32">
        <v>44618</v>
      </c>
      <c r="H1820" s="32">
        <v>44627.999305555553</v>
      </c>
      <c r="I1820">
        <v>283863</v>
      </c>
    </row>
    <row r="1821" spans="2:9" x14ac:dyDescent="0.2">
      <c r="B1821" t="s">
        <v>8</v>
      </c>
      <c r="C1821" t="s">
        <v>5</v>
      </c>
      <c r="D1821">
        <v>256</v>
      </c>
      <c r="E1821">
        <v>15</v>
      </c>
      <c r="F1821">
        <v>7.0000000000000007E-2</v>
      </c>
      <c r="G1821" s="32">
        <v>44618</v>
      </c>
      <c r="H1821" s="32">
        <v>44627.999305555553</v>
      </c>
      <c r="I1821">
        <v>283863</v>
      </c>
    </row>
    <row r="1822" spans="2:9" x14ac:dyDescent="0.2">
      <c r="B1822" t="s">
        <v>8</v>
      </c>
      <c r="C1822" t="s">
        <v>5</v>
      </c>
      <c r="D1822">
        <v>256</v>
      </c>
      <c r="E1822">
        <v>16</v>
      </c>
      <c r="F1822">
        <v>7.0000000000000007E-2</v>
      </c>
      <c r="G1822" s="32">
        <v>44618</v>
      </c>
      <c r="H1822" s="32">
        <v>44627.999305555553</v>
      </c>
      <c r="I1822">
        <v>283863</v>
      </c>
    </row>
    <row r="1823" spans="2:9" x14ac:dyDescent="0.2">
      <c r="B1823" t="s">
        <v>8</v>
      </c>
      <c r="C1823" t="s">
        <v>5</v>
      </c>
      <c r="D1823">
        <v>256</v>
      </c>
      <c r="E1823">
        <v>17</v>
      </c>
      <c r="F1823">
        <v>0.08</v>
      </c>
      <c r="G1823" s="32">
        <v>44618</v>
      </c>
      <c r="H1823" s="32">
        <v>44627.999305555553</v>
      </c>
      <c r="I1823">
        <v>283863</v>
      </c>
    </row>
    <row r="1824" spans="2:9" x14ac:dyDescent="0.2">
      <c r="B1824" t="s">
        <v>8</v>
      </c>
      <c r="C1824" t="s">
        <v>5</v>
      </c>
      <c r="D1824">
        <v>256</v>
      </c>
      <c r="E1824">
        <v>18</v>
      </c>
      <c r="F1824">
        <v>0.09</v>
      </c>
      <c r="G1824" s="32">
        <v>44618</v>
      </c>
      <c r="H1824" s="32">
        <v>44627.999305555553</v>
      </c>
      <c r="I1824">
        <v>283863</v>
      </c>
    </row>
    <row r="1825" spans="2:9" x14ac:dyDescent="0.2">
      <c r="B1825" t="s">
        <v>8</v>
      </c>
      <c r="C1825" t="s">
        <v>5</v>
      </c>
      <c r="D1825">
        <v>256</v>
      </c>
      <c r="E1825">
        <v>19</v>
      </c>
      <c r="F1825">
        <v>0.09</v>
      </c>
      <c r="G1825" s="32">
        <v>44618</v>
      </c>
      <c r="H1825" s="32">
        <v>44627.999305555553</v>
      </c>
      <c r="I1825">
        <v>283863</v>
      </c>
    </row>
    <row r="1826" spans="2:9" x14ac:dyDescent="0.2">
      <c r="B1826" t="s">
        <v>8</v>
      </c>
      <c r="C1826" t="s">
        <v>5</v>
      </c>
      <c r="D1826">
        <v>256</v>
      </c>
      <c r="E1826">
        <v>20</v>
      </c>
      <c r="F1826">
        <v>0.1</v>
      </c>
      <c r="G1826" s="32">
        <v>44618</v>
      </c>
      <c r="H1826" s="32">
        <v>44627.999305555553</v>
      </c>
      <c r="I1826">
        <v>283863</v>
      </c>
    </row>
    <row r="1827" spans="2:9" x14ac:dyDescent="0.2">
      <c r="B1827" t="s">
        <v>8</v>
      </c>
      <c r="C1827" t="s">
        <v>5</v>
      </c>
      <c r="D1827">
        <v>256</v>
      </c>
      <c r="E1827">
        <v>21</v>
      </c>
      <c r="F1827">
        <v>0.11</v>
      </c>
      <c r="G1827" s="32">
        <v>44618</v>
      </c>
      <c r="H1827" s="32">
        <v>44627.999305555553</v>
      </c>
      <c r="I1827">
        <v>283863</v>
      </c>
    </row>
    <row r="1828" spans="2:9" x14ac:dyDescent="0.2">
      <c r="B1828" t="s">
        <v>8</v>
      </c>
      <c r="C1828" t="s">
        <v>5</v>
      </c>
      <c r="D1828">
        <v>256</v>
      </c>
      <c r="E1828">
        <v>22</v>
      </c>
      <c r="F1828">
        <v>0.12</v>
      </c>
      <c r="G1828" s="32">
        <v>44618</v>
      </c>
      <c r="H1828" s="32">
        <v>44627.999305555553</v>
      </c>
      <c r="I1828">
        <v>283863</v>
      </c>
    </row>
    <row r="1829" spans="2:9" x14ac:dyDescent="0.2">
      <c r="B1829" t="s">
        <v>8</v>
      </c>
      <c r="C1829" t="s">
        <v>5</v>
      </c>
      <c r="D1829">
        <v>256</v>
      </c>
      <c r="E1829">
        <v>23</v>
      </c>
      <c r="F1829">
        <v>0.12</v>
      </c>
      <c r="G1829" s="32">
        <v>44618</v>
      </c>
      <c r="H1829" s="32">
        <v>44627.999305555553</v>
      </c>
      <c r="I1829">
        <v>283863</v>
      </c>
    </row>
    <row r="1830" spans="2:9" x14ac:dyDescent="0.2">
      <c r="B1830" t="s">
        <v>8</v>
      </c>
      <c r="C1830" t="s">
        <v>5</v>
      </c>
      <c r="D1830">
        <v>256</v>
      </c>
      <c r="E1830">
        <v>24</v>
      </c>
      <c r="F1830">
        <v>0.13</v>
      </c>
      <c r="G1830" s="32">
        <v>44618</v>
      </c>
      <c r="H1830" s="32">
        <v>44627.999305555553</v>
      </c>
      <c r="I1830">
        <v>283863</v>
      </c>
    </row>
    <row r="1831" spans="2:9" x14ac:dyDescent="0.2">
      <c r="B1831" t="s">
        <v>8</v>
      </c>
      <c r="C1831" t="s">
        <v>5</v>
      </c>
      <c r="D1831">
        <v>256</v>
      </c>
      <c r="E1831">
        <v>25</v>
      </c>
      <c r="F1831">
        <v>0.14000000000000001</v>
      </c>
      <c r="G1831" s="32">
        <v>44618</v>
      </c>
      <c r="H1831" s="32">
        <v>44627.999305555553</v>
      </c>
      <c r="I1831">
        <v>283863</v>
      </c>
    </row>
    <row r="1832" spans="2:9" x14ac:dyDescent="0.2">
      <c r="B1832" t="s">
        <v>8</v>
      </c>
      <c r="C1832" t="s">
        <v>5</v>
      </c>
      <c r="D1832">
        <v>256</v>
      </c>
      <c r="E1832">
        <v>26</v>
      </c>
      <c r="F1832">
        <v>0.15</v>
      </c>
      <c r="G1832" s="32">
        <v>44618</v>
      </c>
      <c r="H1832" s="32">
        <v>44627.999305555553</v>
      </c>
      <c r="I1832">
        <v>283863</v>
      </c>
    </row>
    <row r="1833" spans="2:9" x14ac:dyDescent="0.2">
      <c r="B1833" t="s">
        <v>8</v>
      </c>
      <c r="C1833" t="s">
        <v>5</v>
      </c>
      <c r="D1833">
        <v>256</v>
      </c>
      <c r="E1833">
        <v>27</v>
      </c>
      <c r="F1833">
        <v>0.16</v>
      </c>
      <c r="G1833" s="32">
        <v>44618</v>
      </c>
      <c r="H1833" s="32">
        <v>44627.999305555553</v>
      </c>
      <c r="I1833">
        <v>283863</v>
      </c>
    </row>
    <row r="1834" spans="2:9" x14ac:dyDescent="0.2">
      <c r="B1834" t="s">
        <v>8</v>
      </c>
      <c r="C1834" t="s">
        <v>5</v>
      </c>
      <c r="D1834">
        <v>256</v>
      </c>
      <c r="E1834">
        <v>28</v>
      </c>
      <c r="F1834">
        <v>0.18</v>
      </c>
      <c r="G1834" s="32">
        <v>44618</v>
      </c>
      <c r="H1834" s="32">
        <v>44627.999305555553</v>
      </c>
      <c r="I1834">
        <v>283863</v>
      </c>
    </row>
    <row r="1835" spans="2:9" x14ac:dyDescent="0.2">
      <c r="B1835" t="s">
        <v>8</v>
      </c>
      <c r="C1835" t="s">
        <v>5</v>
      </c>
      <c r="D1835">
        <v>256</v>
      </c>
      <c r="E1835">
        <v>29</v>
      </c>
      <c r="F1835">
        <v>0.19</v>
      </c>
      <c r="G1835" s="32">
        <v>44618</v>
      </c>
      <c r="H1835" s="32">
        <v>44627.999305555553</v>
      </c>
      <c r="I1835">
        <v>283863</v>
      </c>
    </row>
    <row r="1836" spans="2:9" x14ac:dyDescent="0.2">
      <c r="B1836" t="s">
        <v>8</v>
      </c>
      <c r="C1836" t="s">
        <v>5</v>
      </c>
      <c r="D1836">
        <v>256</v>
      </c>
      <c r="E1836">
        <v>30</v>
      </c>
      <c r="F1836">
        <v>0.2</v>
      </c>
      <c r="G1836" s="32">
        <v>44618</v>
      </c>
      <c r="H1836" s="32">
        <v>44627.999305555553</v>
      </c>
      <c r="I1836">
        <v>283863</v>
      </c>
    </row>
    <row r="1837" spans="2:9" x14ac:dyDescent="0.2">
      <c r="B1837" t="s">
        <v>8</v>
      </c>
      <c r="C1837" t="s">
        <v>5</v>
      </c>
      <c r="D1837">
        <v>256</v>
      </c>
      <c r="E1837">
        <v>31</v>
      </c>
      <c r="F1837">
        <v>0.21</v>
      </c>
      <c r="G1837" s="32">
        <v>44618</v>
      </c>
      <c r="H1837" s="32">
        <v>44627.999305555553</v>
      </c>
      <c r="I1837">
        <v>283863</v>
      </c>
    </row>
    <row r="1838" spans="2:9" x14ac:dyDescent="0.2">
      <c r="B1838" t="s">
        <v>8</v>
      </c>
      <c r="C1838" t="s">
        <v>5</v>
      </c>
      <c r="D1838">
        <v>256</v>
      </c>
      <c r="E1838">
        <v>32</v>
      </c>
      <c r="F1838">
        <v>0.23</v>
      </c>
      <c r="G1838" s="32">
        <v>44618</v>
      </c>
      <c r="H1838" s="32">
        <v>44627.999305555553</v>
      </c>
      <c r="I1838">
        <v>283863</v>
      </c>
    </row>
    <row r="1839" spans="2:9" x14ac:dyDescent="0.2">
      <c r="B1839" t="s">
        <v>8</v>
      </c>
      <c r="C1839" t="s">
        <v>5</v>
      </c>
      <c r="D1839">
        <v>256</v>
      </c>
      <c r="E1839">
        <v>33</v>
      </c>
      <c r="F1839">
        <v>0.24</v>
      </c>
      <c r="G1839" s="32">
        <v>44618</v>
      </c>
      <c r="H1839" s="32">
        <v>44627.999305555553</v>
      </c>
      <c r="I1839">
        <v>283863</v>
      </c>
    </row>
    <row r="1840" spans="2:9" x14ac:dyDescent="0.2">
      <c r="B1840" t="s">
        <v>8</v>
      </c>
      <c r="C1840" t="s">
        <v>5</v>
      </c>
      <c r="D1840">
        <v>256</v>
      </c>
      <c r="E1840">
        <v>34</v>
      </c>
      <c r="F1840">
        <v>0.26</v>
      </c>
      <c r="G1840" s="32">
        <v>44618</v>
      </c>
      <c r="H1840" s="32">
        <v>44627.999305555553</v>
      </c>
      <c r="I1840">
        <v>283863</v>
      </c>
    </row>
    <row r="1841" spans="2:9" x14ac:dyDescent="0.2">
      <c r="B1841" t="s">
        <v>8</v>
      </c>
      <c r="C1841" t="s">
        <v>5</v>
      </c>
      <c r="D1841">
        <v>256</v>
      </c>
      <c r="E1841">
        <v>35</v>
      </c>
      <c r="F1841">
        <v>0.27</v>
      </c>
      <c r="G1841" s="32">
        <v>44618</v>
      </c>
      <c r="H1841" s="32">
        <v>44627.999305555553</v>
      </c>
      <c r="I1841">
        <v>283863</v>
      </c>
    </row>
    <row r="1842" spans="2:9" x14ac:dyDescent="0.2">
      <c r="B1842" t="s">
        <v>8</v>
      </c>
      <c r="C1842" t="s">
        <v>5</v>
      </c>
      <c r="D1842">
        <v>256</v>
      </c>
      <c r="E1842">
        <v>36</v>
      </c>
      <c r="F1842">
        <v>0.28999999999999998</v>
      </c>
      <c r="G1842" s="32">
        <v>44618</v>
      </c>
      <c r="H1842" s="32">
        <v>44627.999305555553</v>
      </c>
      <c r="I1842">
        <v>283863</v>
      </c>
    </row>
    <row r="1843" spans="2:9" x14ac:dyDescent="0.2">
      <c r="B1843" t="s">
        <v>8</v>
      </c>
      <c r="C1843" t="s">
        <v>5</v>
      </c>
      <c r="D1843">
        <v>256</v>
      </c>
      <c r="E1843">
        <v>37</v>
      </c>
      <c r="F1843">
        <v>0.3</v>
      </c>
      <c r="G1843" s="32">
        <v>44618</v>
      </c>
      <c r="H1843" s="32">
        <v>44627.999305555553</v>
      </c>
      <c r="I1843">
        <v>283863</v>
      </c>
    </row>
    <row r="1844" spans="2:9" x14ac:dyDescent="0.2">
      <c r="B1844" t="s">
        <v>8</v>
      </c>
      <c r="C1844" t="s">
        <v>5</v>
      </c>
      <c r="D1844">
        <v>256</v>
      </c>
      <c r="E1844">
        <v>38</v>
      </c>
      <c r="F1844">
        <v>0.32</v>
      </c>
      <c r="G1844" s="32">
        <v>44618</v>
      </c>
      <c r="H1844" s="32">
        <v>44627.999305555553</v>
      </c>
      <c r="I1844">
        <v>283863</v>
      </c>
    </row>
    <row r="1845" spans="2:9" x14ac:dyDescent="0.2">
      <c r="B1845" t="s">
        <v>8</v>
      </c>
      <c r="C1845" t="s">
        <v>5</v>
      </c>
      <c r="D1845">
        <v>256</v>
      </c>
      <c r="E1845">
        <v>39</v>
      </c>
      <c r="F1845">
        <v>0.34</v>
      </c>
      <c r="G1845" s="32">
        <v>44618</v>
      </c>
      <c r="H1845" s="32">
        <v>44627.999305555553</v>
      </c>
      <c r="I1845">
        <v>283863</v>
      </c>
    </row>
    <row r="1846" spans="2:9" x14ac:dyDescent="0.2">
      <c r="B1846" t="s">
        <v>8</v>
      </c>
      <c r="C1846" t="s">
        <v>5</v>
      </c>
      <c r="D1846">
        <v>256</v>
      </c>
      <c r="E1846">
        <v>40</v>
      </c>
      <c r="F1846">
        <v>0.36</v>
      </c>
      <c r="G1846" s="32">
        <v>44618</v>
      </c>
      <c r="H1846" s="32">
        <v>44627.999305555553</v>
      </c>
      <c r="I1846">
        <v>283863</v>
      </c>
    </row>
    <row r="1847" spans="2:9" x14ac:dyDescent="0.2">
      <c r="B1847" t="s">
        <v>8</v>
      </c>
      <c r="C1847" t="s">
        <v>5</v>
      </c>
      <c r="D1847">
        <v>256</v>
      </c>
      <c r="E1847">
        <v>41</v>
      </c>
      <c r="F1847">
        <v>0.37</v>
      </c>
      <c r="G1847" s="32">
        <v>44618</v>
      </c>
      <c r="H1847" s="32">
        <v>44627.999305555553</v>
      </c>
      <c r="I1847">
        <v>283863</v>
      </c>
    </row>
    <row r="1848" spans="2:9" x14ac:dyDescent="0.2">
      <c r="B1848" t="s">
        <v>8</v>
      </c>
      <c r="C1848" t="s">
        <v>5</v>
      </c>
      <c r="D1848">
        <v>256</v>
      </c>
      <c r="E1848">
        <v>42</v>
      </c>
      <c r="F1848">
        <v>0.39</v>
      </c>
      <c r="G1848" s="32">
        <v>44618</v>
      </c>
      <c r="H1848" s="32">
        <v>44627.999305555553</v>
      </c>
      <c r="I1848">
        <v>283863</v>
      </c>
    </row>
    <row r="1849" spans="2:9" x14ac:dyDescent="0.2">
      <c r="B1849" t="s">
        <v>8</v>
      </c>
      <c r="C1849" t="s">
        <v>5</v>
      </c>
      <c r="D1849">
        <v>256</v>
      </c>
      <c r="E1849">
        <v>43</v>
      </c>
      <c r="F1849">
        <v>0.41</v>
      </c>
      <c r="G1849" s="32">
        <v>44618</v>
      </c>
      <c r="H1849" s="32">
        <v>44627.999305555553</v>
      </c>
      <c r="I1849">
        <v>283863</v>
      </c>
    </row>
    <row r="1850" spans="2:9" x14ac:dyDescent="0.2">
      <c r="B1850" t="s">
        <v>8</v>
      </c>
      <c r="C1850" t="s">
        <v>5</v>
      </c>
      <c r="D1850">
        <v>256</v>
      </c>
      <c r="E1850">
        <v>44</v>
      </c>
      <c r="F1850">
        <v>0.43</v>
      </c>
      <c r="G1850" s="32">
        <v>44618</v>
      </c>
      <c r="H1850" s="32">
        <v>44627.999305555553</v>
      </c>
      <c r="I1850">
        <v>283863</v>
      </c>
    </row>
    <row r="1851" spans="2:9" x14ac:dyDescent="0.2">
      <c r="B1851" t="s">
        <v>8</v>
      </c>
      <c r="C1851" t="s">
        <v>5</v>
      </c>
      <c r="D1851">
        <v>256</v>
      </c>
      <c r="E1851">
        <v>45</v>
      </c>
      <c r="F1851">
        <v>0.46</v>
      </c>
      <c r="G1851" s="32">
        <v>44618</v>
      </c>
      <c r="H1851" s="32">
        <v>44627.999305555553</v>
      </c>
      <c r="I1851">
        <v>283863</v>
      </c>
    </row>
    <row r="1852" spans="2:9" x14ac:dyDescent="0.2">
      <c r="B1852" t="s">
        <v>8</v>
      </c>
      <c r="C1852" t="s">
        <v>5</v>
      </c>
      <c r="D1852">
        <v>256</v>
      </c>
      <c r="E1852">
        <v>46</v>
      </c>
      <c r="F1852">
        <v>0.48</v>
      </c>
      <c r="G1852" s="32">
        <v>44618</v>
      </c>
      <c r="H1852" s="32">
        <v>44627.999305555553</v>
      </c>
      <c r="I1852">
        <v>283863</v>
      </c>
    </row>
    <row r="1853" spans="2:9" x14ac:dyDescent="0.2">
      <c r="B1853" t="s">
        <v>8</v>
      </c>
      <c r="C1853" t="s">
        <v>5</v>
      </c>
      <c r="D1853">
        <v>256</v>
      </c>
      <c r="E1853">
        <v>47</v>
      </c>
      <c r="F1853">
        <v>0.5</v>
      </c>
      <c r="G1853" s="32">
        <v>44618</v>
      </c>
      <c r="H1853" s="32">
        <v>44627.999305555553</v>
      </c>
      <c r="I1853">
        <v>283862</v>
      </c>
    </row>
    <row r="1854" spans="2:9" x14ac:dyDescent="0.2">
      <c r="B1854" t="s">
        <v>8</v>
      </c>
      <c r="C1854" t="s">
        <v>5</v>
      </c>
      <c r="D1854">
        <v>256</v>
      </c>
      <c r="E1854">
        <v>48</v>
      </c>
      <c r="F1854">
        <v>0.53</v>
      </c>
      <c r="G1854" s="32">
        <v>44618</v>
      </c>
      <c r="H1854" s="32">
        <v>44627.999305555553</v>
      </c>
      <c r="I1854">
        <v>283862</v>
      </c>
    </row>
    <row r="1855" spans="2:9" x14ac:dyDescent="0.2">
      <c r="B1855" t="s">
        <v>8</v>
      </c>
      <c r="C1855" t="s">
        <v>5</v>
      </c>
      <c r="D1855">
        <v>256</v>
      </c>
      <c r="E1855">
        <v>49</v>
      </c>
      <c r="F1855">
        <v>0.55000000000000004</v>
      </c>
      <c r="G1855" s="32">
        <v>44618</v>
      </c>
      <c r="H1855" s="32">
        <v>44627.999305555553</v>
      </c>
      <c r="I1855">
        <v>283862</v>
      </c>
    </row>
    <row r="1856" spans="2:9" x14ac:dyDescent="0.2">
      <c r="B1856" t="s">
        <v>8</v>
      </c>
      <c r="C1856" t="s">
        <v>5</v>
      </c>
      <c r="D1856">
        <v>256</v>
      </c>
      <c r="E1856">
        <v>50</v>
      </c>
      <c r="F1856">
        <v>0.57999999999999996</v>
      </c>
      <c r="G1856" s="32">
        <v>44618</v>
      </c>
      <c r="H1856" s="32">
        <v>44627.999305555553</v>
      </c>
      <c r="I1856">
        <v>283862</v>
      </c>
    </row>
    <row r="1857" spans="2:9" x14ac:dyDescent="0.2">
      <c r="B1857" t="s">
        <v>8</v>
      </c>
      <c r="C1857" t="s">
        <v>5</v>
      </c>
      <c r="D1857">
        <v>256</v>
      </c>
      <c r="E1857">
        <v>51</v>
      </c>
      <c r="F1857">
        <v>0.6</v>
      </c>
      <c r="G1857" s="32">
        <v>44618</v>
      </c>
      <c r="H1857" s="32">
        <v>44627.999305555553</v>
      </c>
      <c r="I1857">
        <v>283862</v>
      </c>
    </row>
    <row r="1858" spans="2:9" x14ac:dyDescent="0.2">
      <c r="B1858" t="s">
        <v>8</v>
      </c>
      <c r="C1858" t="s">
        <v>5</v>
      </c>
      <c r="D1858">
        <v>256</v>
      </c>
      <c r="E1858">
        <v>52</v>
      </c>
      <c r="F1858">
        <v>0.63</v>
      </c>
      <c r="G1858" s="32">
        <v>44618</v>
      </c>
      <c r="H1858" s="32">
        <v>44627.999305555553</v>
      </c>
      <c r="I1858">
        <v>283862</v>
      </c>
    </row>
    <row r="1859" spans="2:9" x14ac:dyDescent="0.2">
      <c r="B1859" t="s">
        <v>8</v>
      </c>
      <c r="C1859" t="s">
        <v>5</v>
      </c>
      <c r="D1859">
        <v>256</v>
      </c>
      <c r="E1859">
        <v>53</v>
      </c>
      <c r="F1859">
        <v>0.66</v>
      </c>
      <c r="G1859" s="32">
        <v>44618</v>
      </c>
      <c r="H1859" s="32">
        <v>44627.999305555553</v>
      </c>
      <c r="I1859">
        <v>283862</v>
      </c>
    </row>
    <row r="1860" spans="2:9" x14ac:dyDescent="0.2">
      <c r="B1860" t="s">
        <v>8</v>
      </c>
      <c r="C1860" t="s">
        <v>5</v>
      </c>
      <c r="D1860">
        <v>256</v>
      </c>
      <c r="E1860">
        <v>54</v>
      </c>
      <c r="F1860">
        <v>0.69</v>
      </c>
      <c r="G1860" s="32">
        <v>44618</v>
      </c>
      <c r="H1860" s="32">
        <v>44627.999305555553</v>
      </c>
      <c r="I1860">
        <v>283862</v>
      </c>
    </row>
    <row r="1861" spans="2:9" x14ac:dyDescent="0.2">
      <c r="B1861" t="s">
        <v>8</v>
      </c>
      <c r="C1861" t="s">
        <v>5</v>
      </c>
      <c r="D1861">
        <v>256</v>
      </c>
      <c r="E1861">
        <v>55</v>
      </c>
      <c r="F1861">
        <v>0.72</v>
      </c>
      <c r="G1861" s="32">
        <v>44618</v>
      </c>
      <c r="H1861" s="32">
        <v>44627.999305555553</v>
      </c>
      <c r="I1861">
        <v>283862</v>
      </c>
    </row>
    <row r="1862" spans="2:9" x14ac:dyDescent="0.2">
      <c r="B1862" t="s">
        <v>8</v>
      </c>
      <c r="C1862" t="s">
        <v>5</v>
      </c>
      <c r="D1862">
        <v>256</v>
      </c>
      <c r="E1862">
        <v>56</v>
      </c>
      <c r="F1862">
        <v>0.75</v>
      </c>
      <c r="G1862" s="32">
        <v>44618</v>
      </c>
      <c r="H1862" s="32">
        <v>44627.999305555553</v>
      </c>
      <c r="I1862">
        <v>283862</v>
      </c>
    </row>
    <row r="1863" spans="2:9" x14ac:dyDescent="0.2">
      <c r="B1863" t="s">
        <v>8</v>
      </c>
      <c r="C1863" t="s">
        <v>5</v>
      </c>
      <c r="D1863">
        <v>256</v>
      </c>
      <c r="E1863">
        <v>57</v>
      </c>
      <c r="F1863">
        <v>0.78</v>
      </c>
      <c r="G1863" s="32">
        <v>44618</v>
      </c>
      <c r="H1863" s="32">
        <v>44627.999305555553</v>
      </c>
      <c r="I1863">
        <v>283862</v>
      </c>
    </row>
    <row r="1864" spans="2:9" x14ac:dyDescent="0.2">
      <c r="B1864" t="s">
        <v>8</v>
      </c>
      <c r="C1864" t="s">
        <v>5</v>
      </c>
      <c r="D1864">
        <v>256</v>
      </c>
      <c r="E1864">
        <v>58</v>
      </c>
      <c r="F1864">
        <v>0.81</v>
      </c>
      <c r="G1864" s="32">
        <v>44618</v>
      </c>
      <c r="H1864" s="32">
        <v>44627.999305555553</v>
      </c>
      <c r="I1864">
        <v>283862</v>
      </c>
    </row>
    <row r="1865" spans="2:9" x14ac:dyDescent="0.2">
      <c r="B1865" t="s">
        <v>8</v>
      </c>
      <c r="C1865" t="s">
        <v>5</v>
      </c>
      <c r="D1865">
        <v>256</v>
      </c>
      <c r="E1865">
        <v>59</v>
      </c>
      <c r="F1865">
        <v>0.85</v>
      </c>
      <c r="G1865" s="32">
        <v>44618</v>
      </c>
      <c r="H1865" s="32">
        <v>44627.999305555553</v>
      </c>
      <c r="I1865">
        <v>283862</v>
      </c>
    </row>
    <row r="1866" spans="2:9" x14ac:dyDescent="0.2">
      <c r="B1866" t="s">
        <v>8</v>
      </c>
      <c r="C1866" t="s">
        <v>5</v>
      </c>
      <c r="D1866">
        <v>256</v>
      </c>
      <c r="E1866">
        <v>60</v>
      </c>
      <c r="F1866">
        <v>0.88</v>
      </c>
      <c r="G1866" s="32">
        <v>44618</v>
      </c>
      <c r="H1866" s="32">
        <v>44627.999305555553</v>
      </c>
      <c r="I1866">
        <v>283862</v>
      </c>
    </row>
    <row r="1867" spans="2:9" x14ac:dyDescent="0.2">
      <c r="B1867" t="s">
        <v>8</v>
      </c>
      <c r="C1867" t="s">
        <v>5</v>
      </c>
      <c r="D1867">
        <v>256</v>
      </c>
      <c r="E1867">
        <v>61</v>
      </c>
      <c r="F1867">
        <v>0.92</v>
      </c>
      <c r="G1867" s="32">
        <v>44618</v>
      </c>
      <c r="H1867" s="32">
        <v>44627.999305555553</v>
      </c>
      <c r="I1867">
        <v>283862</v>
      </c>
    </row>
    <row r="1868" spans="2:9" x14ac:dyDescent="0.2">
      <c r="B1868" t="s">
        <v>8</v>
      </c>
      <c r="C1868" t="s">
        <v>5</v>
      </c>
      <c r="D1868">
        <v>256</v>
      </c>
      <c r="E1868">
        <v>62</v>
      </c>
      <c r="F1868">
        <v>0.96</v>
      </c>
      <c r="G1868" s="32">
        <v>44618</v>
      </c>
      <c r="H1868" s="32">
        <v>44627.999305555553</v>
      </c>
      <c r="I1868">
        <v>283862</v>
      </c>
    </row>
    <row r="1869" spans="2:9" x14ac:dyDescent="0.2">
      <c r="B1869" t="s">
        <v>8</v>
      </c>
      <c r="C1869" t="s">
        <v>5</v>
      </c>
      <c r="D1869">
        <v>256</v>
      </c>
      <c r="E1869">
        <v>63</v>
      </c>
      <c r="F1869">
        <v>1</v>
      </c>
      <c r="G1869" s="32">
        <v>44618</v>
      </c>
      <c r="H1869" s="32">
        <v>44627.999305555553</v>
      </c>
      <c r="I1869">
        <v>283862</v>
      </c>
    </row>
    <row r="1870" spans="2:9" x14ac:dyDescent="0.2">
      <c r="B1870" t="s">
        <v>8</v>
      </c>
      <c r="C1870" t="s">
        <v>5</v>
      </c>
      <c r="D1870">
        <v>256</v>
      </c>
      <c r="E1870">
        <v>64</v>
      </c>
      <c r="F1870">
        <v>1.04</v>
      </c>
      <c r="G1870" s="32">
        <v>44618</v>
      </c>
      <c r="H1870" s="32">
        <v>44627.999305555553</v>
      </c>
      <c r="I1870">
        <v>283862</v>
      </c>
    </row>
    <row r="1871" spans="2:9" x14ac:dyDescent="0.2">
      <c r="B1871" t="s">
        <v>8</v>
      </c>
      <c r="C1871" t="s">
        <v>5</v>
      </c>
      <c r="D1871">
        <v>256</v>
      </c>
      <c r="E1871">
        <v>65</v>
      </c>
      <c r="F1871">
        <v>1.08</v>
      </c>
      <c r="G1871" s="32">
        <v>44618</v>
      </c>
      <c r="H1871" s="32">
        <v>44627.999305555553</v>
      </c>
      <c r="I1871">
        <v>283862</v>
      </c>
    </row>
    <row r="1872" spans="2:9" x14ac:dyDescent="0.2">
      <c r="B1872" t="s">
        <v>8</v>
      </c>
      <c r="C1872" t="s">
        <v>5</v>
      </c>
      <c r="D1872">
        <v>256</v>
      </c>
      <c r="E1872">
        <v>66</v>
      </c>
      <c r="F1872">
        <v>1.1200000000000001</v>
      </c>
      <c r="G1872" s="32">
        <v>44618</v>
      </c>
      <c r="H1872" s="32">
        <v>44627.999305555553</v>
      </c>
      <c r="I1872">
        <v>283862</v>
      </c>
    </row>
    <row r="1873" spans="2:9" x14ac:dyDescent="0.2">
      <c r="B1873" t="s">
        <v>8</v>
      </c>
      <c r="C1873" t="s">
        <v>5</v>
      </c>
      <c r="D1873">
        <v>256</v>
      </c>
      <c r="E1873">
        <v>67</v>
      </c>
      <c r="F1873">
        <v>1.17</v>
      </c>
      <c r="G1873" s="32">
        <v>44618</v>
      </c>
      <c r="H1873" s="32">
        <v>44627.999305555553</v>
      </c>
      <c r="I1873">
        <v>283862</v>
      </c>
    </row>
    <row r="1874" spans="2:9" x14ac:dyDescent="0.2">
      <c r="B1874" t="s">
        <v>8</v>
      </c>
      <c r="C1874" t="s">
        <v>5</v>
      </c>
      <c r="D1874">
        <v>256</v>
      </c>
      <c r="E1874">
        <v>68</v>
      </c>
      <c r="F1874">
        <v>1.22</v>
      </c>
      <c r="G1874" s="32">
        <v>44618</v>
      </c>
      <c r="H1874" s="32">
        <v>44627.999305555553</v>
      </c>
      <c r="I1874">
        <v>283862</v>
      </c>
    </row>
    <row r="1875" spans="2:9" x14ac:dyDescent="0.2">
      <c r="B1875" t="s">
        <v>8</v>
      </c>
      <c r="C1875" t="s">
        <v>5</v>
      </c>
      <c r="D1875">
        <v>256</v>
      </c>
      <c r="E1875">
        <v>69</v>
      </c>
      <c r="F1875">
        <v>1.27</v>
      </c>
      <c r="G1875" s="32">
        <v>44618</v>
      </c>
      <c r="H1875" s="32">
        <v>44627.999305555553</v>
      </c>
      <c r="I1875">
        <v>283862</v>
      </c>
    </row>
    <row r="1876" spans="2:9" x14ac:dyDescent="0.2">
      <c r="B1876" t="s">
        <v>8</v>
      </c>
      <c r="C1876" t="s">
        <v>5</v>
      </c>
      <c r="D1876">
        <v>256</v>
      </c>
      <c r="E1876">
        <v>70</v>
      </c>
      <c r="F1876">
        <v>1.32</v>
      </c>
      <c r="G1876" s="32">
        <v>44618</v>
      </c>
      <c r="H1876" s="32">
        <v>44627.999305555553</v>
      </c>
      <c r="I1876">
        <v>283862</v>
      </c>
    </row>
    <row r="1877" spans="2:9" x14ac:dyDescent="0.2">
      <c r="B1877" t="s">
        <v>8</v>
      </c>
      <c r="C1877" t="s">
        <v>5</v>
      </c>
      <c r="D1877">
        <v>256</v>
      </c>
      <c r="E1877">
        <v>71</v>
      </c>
      <c r="F1877">
        <v>1.37</v>
      </c>
      <c r="G1877" s="32">
        <v>44618</v>
      </c>
      <c r="H1877" s="32">
        <v>44627.999305555553</v>
      </c>
      <c r="I1877">
        <v>283862</v>
      </c>
    </row>
    <row r="1878" spans="2:9" x14ac:dyDescent="0.2">
      <c r="B1878" t="s">
        <v>8</v>
      </c>
      <c r="C1878" t="s">
        <v>5</v>
      </c>
      <c r="D1878">
        <v>256</v>
      </c>
      <c r="E1878">
        <v>72</v>
      </c>
      <c r="F1878">
        <v>1.43</v>
      </c>
      <c r="G1878" s="32">
        <v>44618</v>
      </c>
      <c r="H1878" s="32">
        <v>44627.999305555553</v>
      </c>
      <c r="I1878">
        <v>283862</v>
      </c>
    </row>
    <row r="1879" spans="2:9" x14ac:dyDescent="0.2">
      <c r="B1879" t="s">
        <v>8</v>
      </c>
      <c r="C1879" t="s">
        <v>5</v>
      </c>
      <c r="D1879">
        <v>256</v>
      </c>
      <c r="E1879">
        <v>73</v>
      </c>
      <c r="F1879">
        <v>1.49</v>
      </c>
      <c r="G1879" s="32">
        <v>44618</v>
      </c>
      <c r="H1879" s="32">
        <v>44627.999305555553</v>
      </c>
      <c r="I1879">
        <v>283862</v>
      </c>
    </row>
    <row r="1880" spans="2:9" x14ac:dyDescent="0.2">
      <c r="B1880" t="s">
        <v>8</v>
      </c>
      <c r="C1880" t="s">
        <v>5</v>
      </c>
      <c r="D1880">
        <v>256</v>
      </c>
      <c r="E1880">
        <v>74</v>
      </c>
      <c r="F1880">
        <v>1.55</v>
      </c>
      <c r="G1880" s="32">
        <v>44618</v>
      </c>
      <c r="H1880" s="32">
        <v>44627.999305555553</v>
      </c>
      <c r="I1880">
        <v>283862</v>
      </c>
    </row>
    <row r="1881" spans="2:9" x14ac:dyDescent="0.2">
      <c r="B1881" t="s">
        <v>8</v>
      </c>
      <c r="C1881" t="s">
        <v>5</v>
      </c>
      <c r="D1881">
        <v>256</v>
      </c>
      <c r="E1881">
        <v>75</v>
      </c>
      <c r="F1881">
        <v>1.62</v>
      </c>
      <c r="G1881" s="32">
        <v>44618</v>
      </c>
      <c r="H1881" s="32">
        <v>44627.999305555553</v>
      </c>
      <c r="I1881">
        <v>283862</v>
      </c>
    </row>
    <row r="1882" spans="2:9" x14ac:dyDescent="0.2">
      <c r="B1882" t="s">
        <v>8</v>
      </c>
      <c r="C1882" t="s">
        <v>5</v>
      </c>
      <c r="D1882">
        <v>256</v>
      </c>
      <c r="E1882">
        <v>76</v>
      </c>
      <c r="F1882">
        <v>1.69</v>
      </c>
      <c r="G1882" s="32">
        <v>44618</v>
      </c>
      <c r="H1882" s="32">
        <v>44627.999305555553</v>
      </c>
      <c r="I1882">
        <v>283862</v>
      </c>
    </row>
    <row r="1883" spans="2:9" x14ac:dyDescent="0.2">
      <c r="B1883" t="s">
        <v>8</v>
      </c>
      <c r="C1883" t="s">
        <v>5</v>
      </c>
      <c r="D1883">
        <v>256</v>
      </c>
      <c r="E1883">
        <v>77</v>
      </c>
      <c r="F1883">
        <v>1.77</v>
      </c>
      <c r="G1883" s="32">
        <v>44618</v>
      </c>
      <c r="H1883" s="32">
        <v>44627.999305555553</v>
      </c>
      <c r="I1883">
        <v>283862</v>
      </c>
    </row>
    <row r="1884" spans="2:9" x14ac:dyDescent="0.2">
      <c r="B1884" t="s">
        <v>8</v>
      </c>
      <c r="C1884" t="s">
        <v>5</v>
      </c>
      <c r="D1884">
        <v>256</v>
      </c>
      <c r="E1884">
        <v>78</v>
      </c>
      <c r="F1884">
        <v>1.85</v>
      </c>
      <c r="G1884" s="32">
        <v>44618</v>
      </c>
      <c r="H1884" s="32">
        <v>44627.999305555553</v>
      </c>
      <c r="I1884">
        <v>283862</v>
      </c>
    </row>
    <row r="1885" spans="2:9" x14ac:dyDescent="0.2">
      <c r="B1885" t="s">
        <v>8</v>
      </c>
      <c r="C1885" t="s">
        <v>5</v>
      </c>
      <c r="D1885">
        <v>256</v>
      </c>
      <c r="E1885">
        <v>79</v>
      </c>
      <c r="F1885">
        <v>1.94</v>
      </c>
      <c r="G1885" s="32">
        <v>44618</v>
      </c>
      <c r="H1885" s="32">
        <v>44627.999305555553</v>
      </c>
      <c r="I1885">
        <v>283862</v>
      </c>
    </row>
    <row r="1886" spans="2:9" x14ac:dyDescent="0.2">
      <c r="B1886" t="s">
        <v>8</v>
      </c>
      <c r="C1886" t="s">
        <v>5</v>
      </c>
      <c r="D1886">
        <v>256</v>
      </c>
      <c r="E1886">
        <v>80</v>
      </c>
      <c r="F1886">
        <v>2.0299999999999998</v>
      </c>
      <c r="G1886" s="32">
        <v>44618</v>
      </c>
      <c r="H1886" s="32">
        <v>44627.999305555553</v>
      </c>
      <c r="I1886">
        <v>283862</v>
      </c>
    </row>
    <row r="1887" spans="2:9" x14ac:dyDescent="0.2">
      <c r="B1887" t="s">
        <v>8</v>
      </c>
      <c r="C1887" t="s">
        <v>5</v>
      </c>
      <c r="D1887">
        <v>256</v>
      </c>
      <c r="E1887">
        <v>81</v>
      </c>
      <c r="F1887">
        <v>2.13</v>
      </c>
      <c r="G1887" s="32">
        <v>44618</v>
      </c>
      <c r="H1887" s="32">
        <v>44627.999305555553</v>
      </c>
      <c r="I1887">
        <v>283862</v>
      </c>
    </row>
    <row r="1888" spans="2:9" x14ac:dyDescent="0.2">
      <c r="B1888" t="s">
        <v>8</v>
      </c>
      <c r="C1888" t="s">
        <v>5</v>
      </c>
      <c r="D1888">
        <v>256</v>
      </c>
      <c r="E1888">
        <v>82</v>
      </c>
      <c r="F1888">
        <v>2.23</v>
      </c>
      <c r="G1888" s="32">
        <v>44618</v>
      </c>
      <c r="H1888" s="32">
        <v>44627.999305555553</v>
      </c>
      <c r="I1888">
        <v>283862</v>
      </c>
    </row>
    <row r="1889" spans="2:9" x14ac:dyDescent="0.2">
      <c r="B1889" t="s">
        <v>8</v>
      </c>
      <c r="C1889" t="s">
        <v>5</v>
      </c>
      <c r="D1889">
        <v>256</v>
      </c>
      <c r="E1889">
        <v>83</v>
      </c>
      <c r="F1889">
        <v>2.35</v>
      </c>
      <c r="G1889" s="32">
        <v>44618</v>
      </c>
      <c r="H1889" s="32">
        <v>44627.999305555553</v>
      </c>
      <c r="I1889">
        <v>283862</v>
      </c>
    </row>
    <row r="1890" spans="2:9" x14ac:dyDescent="0.2">
      <c r="B1890" t="s">
        <v>8</v>
      </c>
      <c r="C1890" t="s">
        <v>5</v>
      </c>
      <c r="D1890">
        <v>256</v>
      </c>
      <c r="E1890">
        <v>84</v>
      </c>
      <c r="F1890">
        <v>2.4700000000000002</v>
      </c>
      <c r="G1890" s="32">
        <v>44618</v>
      </c>
      <c r="H1890" s="32">
        <v>44627.999305555553</v>
      </c>
      <c r="I1890">
        <v>283862</v>
      </c>
    </row>
    <row r="1891" spans="2:9" x14ac:dyDescent="0.2">
      <c r="B1891" t="s">
        <v>8</v>
      </c>
      <c r="C1891" t="s">
        <v>5</v>
      </c>
      <c r="D1891">
        <v>256</v>
      </c>
      <c r="E1891">
        <v>85</v>
      </c>
      <c r="F1891">
        <v>2.61</v>
      </c>
      <c r="G1891" s="32">
        <v>44618</v>
      </c>
      <c r="H1891" s="32">
        <v>44627.999305555553</v>
      </c>
      <c r="I1891">
        <v>283862</v>
      </c>
    </row>
    <row r="1892" spans="2:9" x14ac:dyDescent="0.2">
      <c r="B1892" t="s">
        <v>8</v>
      </c>
      <c r="C1892" t="s">
        <v>5</v>
      </c>
      <c r="D1892">
        <v>256</v>
      </c>
      <c r="E1892">
        <v>86</v>
      </c>
      <c r="F1892">
        <v>2.76</v>
      </c>
      <c r="G1892" s="32">
        <v>44618</v>
      </c>
      <c r="H1892" s="32">
        <v>44627.999305555553</v>
      </c>
      <c r="I1892">
        <v>283862</v>
      </c>
    </row>
    <row r="1893" spans="2:9" x14ac:dyDescent="0.2">
      <c r="B1893" t="s">
        <v>8</v>
      </c>
      <c r="C1893" t="s">
        <v>5</v>
      </c>
      <c r="D1893">
        <v>256</v>
      </c>
      <c r="E1893">
        <v>87</v>
      </c>
      <c r="F1893">
        <v>2.92</v>
      </c>
      <c r="G1893" s="32">
        <v>44618</v>
      </c>
      <c r="H1893" s="32">
        <v>44627.999305555553</v>
      </c>
      <c r="I1893">
        <v>283862</v>
      </c>
    </row>
    <row r="1894" spans="2:9" x14ac:dyDescent="0.2">
      <c r="B1894" t="s">
        <v>8</v>
      </c>
      <c r="C1894" t="s">
        <v>5</v>
      </c>
      <c r="D1894">
        <v>256</v>
      </c>
      <c r="E1894">
        <v>88</v>
      </c>
      <c r="F1894">
        <v>3.1</v>
      </c>
      <c r="G1894" s="32">
        <v>44618</v>
      </c>
      <c r="H1894" s="32">
        <v>44627.999305555553</v>
      </c>
      <c r="I1894">
        <v>283862</v>
      </c>
    </row>
    <row r="1895" spans="2:9" x14ac:dyDescent="0.2">
      <c r="B1895" t="s">
        <v>8</v>
      </c>
      <c r="C1895" t="s">
        <v>5</v>
      </c>
      <c r="D1895">
        <v>256</v>
      </c>
      <c r="E1895">
        <v>89</v>
      </c>
      <c r="F1895">
        <v>3.3</v>
      </c>
      <c r="G1895" s="32">
        <v>44618</v>
      </c>
      <c r="H1895" s="32">
        <v>44627.999305555553</v>
      </c>
      <c r="I1895">
        <v>283862</v>
      </c>
    </row>
    <row r="1896" spans="2:9" x14ac:dyDescent="0.2">
      <c r="B1896" t="s">
        <v>8</v>
      </c>
      <c r="C1896" t="s">
        <v>5</v>
      </c>
      <c r="D1896">
        <v>256</v>
      </c>
      <c r="E1896">
        <v>90</v>
      </c>
      <c r="F1896">
        <v>3.53</v>
      </c>
      <c r="G1896" s="32">
        <v>44618</v>
      </c>
      <c r="H1896" s="32">
        <v>44627.999305555553</v>
      </c>
      <c r="I1896">
        <v>283862</v>
      </c>
    </row>
    <row r="1897" spans="2:9" x14ac:dyDescent="0.2">
      <c r="B1897" t="s">
        <v>8</v>
      </c>
      <c r="C1897" t="s">
        <v>5</v>
      </c>
      <c r="D1897">
        <v>256</v>
      </c>
      <c r="E1897">
        <v>91</v>
      </c>
      <c r="F1897">
        <v>3.79</v>
      </c>
      <c r="G1897" s="32">
        <v>44618</v>
      </c>
      <c r="H1897" s="32">
        <v>44627.999305555553</v>
      </c>
      <c r="I1897">
        <v>283862</v>
      </c>
    </row>
    <row r="1898" spans="2:9" x14ac:dyDescent="0.2">
      <c r="B1898" t="s">
        <v>8</v>
      </c>
      <c r="C1898" t="s">
        <v>5</v>
      </c>
      <c r="D1898">
        <v>256</v>
      </c>
      <c r="E1898">
        <v>92</v>
      </c>
      <c r="F1898">
        <v>4.09</v>
      </c>
      <c r="G1898" s="32">
        <v>44618</v>
      </c>
      <c r="H1898" s="32">
        <v>44627.999305555553</v>
      </c>
      <c r="I1898">
        <v>283862</v>
      </c>
    </row>
    <row r="1899" spans="2:9" x14ac:dyDescent="0.2">
      <c r="B1899" t="s">
        <v>8</v>
      </c>
      <c r="C1899" t="s">
        <v>5</v>
      </c>
      <c r="D1899">
        <v>256</v>
      </c>
      <c r="E1899">
        <v>93</v>
      </c>
      <c r="F1899">
        <v>4.46</v>
      </c>
      <c r="G1899" s="32">
        <v>44618</v>
      </c>
      <c r="H1899" s="32">
        <v>44627.999305555553</v>
      </c>
      <c r="I1899">
        <v>283862</v>
      </c>
    </row>
    <row r="1900" spans="2:9" x14ac:dyDescent="0.2">
      <c r="B1900" t="s">
        <v>8</v>
      </c>
      <c r="C1900" t="s">
        <v>5</v>
      </c>
      <c r="D1900">
        <v>256</v>
      </c>
      <c r="E1900">
        <v>94</v>
      </c>
      <c r="F1900">
        <v>4.9000000000000004</v>
      </c>
      <c r="G1900" s="32">
        <v>44618</v>
      </c>
      <c r="H1900" s="32">
        <v>44627.999305555553</v>
      </c>
      <c r="I1900">
        <v>283862</v>
      </c>
    </row>
    <row r="1901" spans="2:9" x14ac:dyDescent="0.2">
      <c r="B1901" t="s">
        <v>8</v>
      </c>
      <c r="C1901" t="s">
        <v>5</v>
      </c>
      <c r="D1901">
        <v>256</v>
      </c>
      <c r="E1901">
        <v>95</v>
      </c>
      <c r="F1901">
        <v>5.45</v>
      </c>
      <c r="G1901" s="32">
        <v>44618</v>
      </c>
      <c r="H1901" s="32">
        <v>44627.999305555553</v>
      </c>
      <c r="I1901">
        <v>283862</v>
      </c>
    </row>
    <row r="1902" spans="2:9" x14ac:dyDescent="0.2">
      <c r="B1902" t="s">
        <v>8</v>
      </c>
      <c r="C1902" t="s">
        <v>5</v>
      </c>
      <c r="D1902">
        <v>256</v>
      </c>
      <c r="E1902">
        <v>96</v>
      </c>
      <c r="F1902">
        <v>6.17</v>
      </c>
      <c r="G1902" s="32">
        <v>44618</v>
      </c>
      <c r="H1902" s="32">
        <v>44627.999305555553</v>
      </c>
      <c r="I1902">
        <v>283862</v>
      </c>
    </row>
    <row r="1903" spans="2:9" x14ac:dyDescent="0.2">
      <c r="B1903" t="s">
        <v>8</v>
      </c>
      <c r="C1903" t="s">
        <v>5</v>
      </c>
      <c r="D1903">
        <v>256</v>
      </c>
      <c r="E1903">
        <v>97</v>
      </c>
      <c r="F1903">
        <v>7.23</v>
      </c>
      <c r="G1903" s="32">
        <v>44618</v>
      </c>
      <c r="H1903" s="32">
        <v>44627.999305555553</v>
      </c>
      <c r="I1903">
        <v>283862</v>
      </c>
    </row>
    <row r="1904" spans="2:9" x14ac:dyDescent="0.2">
      <c r="B1904" t="s">
        <v>8</v>
      </c>
      <c r="C1904" t="s">
        <v>5</v>
      </c>
      <c r="D1904">
        <v>256</v>
      </c>
      <c r="E1904">
        <v>98</v>
      </c>
      <c r="F1904">
        <v>8.94</v>
      </c>
      <c r="G1904" s="32">
        <v>44618</v>
      </c>
      <c r="H1904" s="32">
        <v>44627.999305555553</v>
      </c>
      <c r="I1904">
        <v>283862</v>
      </c>
    </row>
    <row r="1905" spans="2:9" x14ac:dyDescent="0.2">
      <c r="B1905" t="s">
        <v>8</v>
      </c>
      <c r="C1905" t="s">
        <v>5</v>
      </c>
      <c r="D1905">
        <v>256</v>
      </c>
      <c r="E1905">
        <v>99</v>
      </c>
      <c r="F1905">
        <v>12.56</v>
      </c>
      <c r="G1905" s="32">
        <v>44618</v>
      </c>
      <c r="H1905" s="32">
        <v>44627.999305555553</v>
      </c>
      <c r="I1905">
        <v>283862</v>
      </c>
    </row>
    <row r="1906" spans="2:9" x14ac:dyDescent="0.2">
      <c r="B1906" t="s">
        <v>8</v>
      </c>
      <c r="C1906" t="s">
        <v>5</v>
      </c>
      <c r="D1906">
        <v>512</v>
      </c>
      <c r="E1906">
        <v>0</v>
      </c>
      <c r="F1906">
        <v>0</v>
      </c>
      <c r="G1906" s="32">
        <v>44618</v>
      </c>
      <c r="H1906" s="32">
        <v>44627.999305555553</v>
      </c>
      <c r="I1906">
        <v>220334</v>
      </c>
    </row>
    <row r="1907" spans="2:9" x14ac:dyDescent="0.2">
      <c r="B1907" t="s">
        <v>8</v>
      </c>
      <c r="C1907" t="s">
        <v>5</v>
      </c>
      <c r="D1907">
        <v>512</v>
      </c>
      <c r="E1907">
        <v>1</v>
      </c>
      <c r="F1907">
        <v>0.01</v>
      </c>
      <c r="G1907" s="32">
        <v>44618</v>
      </c>
      <c r="H1907" s="32">
        <v>44627.999305555553</v>
      </c>
      <c r="I1907">
        <v>220334</v>
      </c>
    </row>
    <row r="1908" spans="2:9" x14ac:dyDescent="0.2">
      <c r="B1908" t="s">
        <v>8</v>
      </c>
      <c r="C1908" t="s">
        <v>5</v>
      </c>
      <c r="D1908">
        <v>512</v>
      </c>
      <c r="E1908">
        <v>2</v>
      </c>
      <c r="F1908">
        <v>0.03</v>
      </c>
      <c r="G1908" s="32">
        <v>44618</v>
      </c>
      <c r="H1908" s="32">
        <v>44627.999305555553</v>
      </c>
      <c r="I1908">
        <v>220334</v>
      </c>
    </row>
    <row r="1909" spans="2:9" x14ac:dyDescent="0.2">
      <c r="B1909" t="s">
        <v>8</v>
      </c>
      <c r="C1909" t="s">
        <v>5</v>
      </c>
      <c r="D1909">
        <v>512</v>
      </c>
      <c r="E1909">
        <v>3</v>
      </c>
      <c r="F1909">
        <v>0.04</v>
      </c>
      <c r="G1909" s="32">
        <v>44618</v>
      </c>
      <c r="H1909" s="32">
        <v>44627.999305555553</v>
      </c>
      <c r="I1909">
        <v>220334</v>
      </c>
    </row>
    <row r="1910" spans="2:9" x14ac:dyDescent="0.2">
      <c r="B1910" t="s">
        <v>8</v>
      </c>
      <c r="C1910" t="s">
        <v>5</v>
      </c>
      <c r="D1910">
        <v>512</v>
      </c>
      <c r="E1910">
        <v>4</v>
      </c>
      <c r="F1910">
        <v>0.06</v>
      </c>
      <c r="G1910" s="32">
        <v>44618</v>
      </c>
      <c r="H1910" s="32">
        <v>44627.999305555553</v>
      </c>
      <c r="I1910">
        <v>220334</v>
      </c>
    </row>
    <row r="1911" spans="2:9" x14ac:dyDescent="0.2">
      <c r="B1911" t="s">
        <v>8</v>
      </c>
      <c r="C1911" t="s">
        <v>5</v>
      </c>
      <c r="D1911">
        <v>512</v>
      </c>
      <c r="E1911">
        <v>5</v>
      </c>
      <c r="F1911">
        <v>7.0000000000000007E-2</v>
      </c>
      <c r="G1911" s="32">
        <v>44618</v>
      </c>
      <c r="H1911" s="32">
        <v>44627.999305555553</v>
      </c>
      <c r="I1911">
        <v>220334</v>
      </c>
    </row>
    <row r="1912" spans="2:9" x14ac:dyDescent="0.2">
      <c r="B1912" t="s">
        <v>8</v>
      </c>
      <c r="C1912" t="s">
        <v>5</v>
      </c>
      <c r="D1912">
        <v>512</v>
      </c>
      <c r="E1912">
        <v>6</v>
      </c>
      <c r="F1912">
        <v>0.08</v>
      </c>
      <c r="G1912" s="32">
        <v>44618</v>
      </c>
      <c r="H1912" s="32">
        <v>44627.999305555553</v>
      </c>
      <c r="I1912">
        <v>220334</v>
      </c>
    </row>
    <row r="1913" spans="2:9" x14ac:dyDescent="0.2">
      <c r="B1913" t="s">
        <v>8</v>
      </c>
      <c r="C1913" t="s">
        <v>5</v>
      </c>
      <c r="D1913">
        <v>512</v>
      </c>
      <c r="E1913">
        <v>7</v>
      </c>
      <c r="F1913">
        <v>0.1</v>
      </c>
      <c r="G1913" s="32">
        <v>44618</v>
      </c>
      <c r="H1913" s="32">
        <v>44627.999305555553</v>
      </c>
      <c r="I1913">
        <v>220334</v>
      </c>
    </row>
    <row r="1914" spans="2:9" x14ac:dyDescent="0.2">
      <c r="B1914" t="s">
        <v>8</v>
      </c>
      <c r="C1914" t="s">
        <v>5</v>
      </c>
      <c r="D1914">
        <v>512</v>
      </c>
      <c r="E1914">
        <v>8</v>
      </c>
      <c r="F1914">
        <v>0.11</v>
      </c>
      <c r="G1914" s="32">
        <v>44618</v>
      </c>
      <c r="H1914" s="32">
        <v>44627.999305555553</v>
      </c>
      <c r="I1914">
        <v>220334</v>
      </c>
    </row>
    <row r="1915" spans="2:9" x14ac:dyDescent="0.2">
      <c r="B1915" t="s">
        <v>8</v>
      </c>
      <c r="C1915" t="s">
        <v>5</v>
      </c>
      <c r="D1915">
        <v>512</v>
      </c>
      <c r="E1915">
        <v>9</v>
      </c>
      <c r="F1915">
        <v>0.12</v>
      </c>
      <c r="G1915" s="32">
        <v>44618</v>
      </c>
      <c r="H1915" s="32">
        <v>44627.999305555553</v>
      </c>
      <c r="I1915">
        <v>220334</v>
      </c>
    </row>
    <row r="1916" spans="2:9" x14ac:dyDescent="0.2">
      <c r="B1916" t="s">
        <v>8</v>
      </c>
      <c r="C1916" t="s">
        <v>5</v>
      </c>
      <c r="D1916">
        <v>512</v>
      </c>
      <c r="E1916">
        <v>10</v>
      </c>
      <c r="F1916">
        <v>0.13</v>
      </c>
      <c r="G1916" s="32">
        <v>44618</v>
      </c>
      <c r="H1916" s="32">
        <v>44627.999305555553</v>
      </c>
      <c r="I1916">
        <v>220333</v>
      </c>
    </row>
    <row r="1917" spans="2:9" x14ac:dyDescent="0.2">
      <c r="B1917" t="s">
        <v>8</v>
      </c>
      <c r="C1917" t="s">
        <v>5</v>
      </c>
      <c r="D1917">
        <v>512</v>
      </c>
      <c r="E1917">
        <v>11</v>
      </c>
      <c r="F1917">
        <v>0.14000000000000001</v>
      </c>
      <c r="G1917" s="32">
        <v>44618</v>
      </c>
      <c r="H1917" s="32">
        <v>44627.999305555553</v>
      </c>
      <c r="I1917">
        <v>220333</v>
      </c>
    </row>
    <row r="1918" spans="2:9" x14ac:dyDescent="0.2">
      <c r="B1918" t="s">
        <v>8</v>
      </c>
      <c r="C1918" t="s">
        <v>5</v>
      </c>
      <c r="D1918">
        <v>512</v>
      </c>
      <c r="E1918">
        <v>12</v>
      </c>
      <c r="F1918">
        <v>0.15</v>
      </c>
      <c r="G1918" s="32">
        <v>44618</v>
      </c>
      <c r="H1918" s="32">
        <v>44627.999305555553</v>
      </c>
      <c r="I1918">
        <v>220333</v>
      </c>
    </row>
    <row r="1919" spans="2:9" x14ac:dyDescent="0.2">
      <c r="B1919" t="s">
        <v>8</v>
      </c>
      <c r="C1919" t="s">
        <v>5</v>
      </c>
      <c r="D1919">
        <v>512</v>
      </c>
      <c r="E1919">
        <v>13</v>
      </c>
      <c r="F1919">
        <v>0.16</v>
      </c>
      <c r="G1919" s="32">
        <v>44618</v>
      </c>
      <c r="H1919" s="32">
        <v>44627.999305555553</v>
      </c>
      <c r="I1919">
        <v>220333</v>
      </c>
    </row>
    <row r="1920" spans="2:9" x14ac:dyDescent="0.2">
      <c r="B1920" t="s">
        <v>8</v>
      </c>
      <c r="C1920" t="s">
        <v>5</v>
      </c>
      <c r="D1920">
        <v>512</v>
      </c>
      <c r="E1920">
        <v>14</v>
      </c>
      <c r="F1920">
        <v>0.18</v>
      </c>
      <c r="G1920" s="32">
        <v>44618</v>
      </c>
      <c r="H1920" s="32">
        <v>44627.999305555553</v>
      </c>
      <c r="I1920">
        <v>220333</v>
      </c>
    </row>
    <row r="1921" spans="2:9" x14ac:dyDescent="0.2">
      <c r="B1921" t="s">
        <v>8</v>
      </c>
      <c r="C1921" t="s">
        <v>5</v>
      </c>
      <c r="D1921">
        <v>512</v>
      </c>
      <c r="E1921">
        <v>15</v>
      </c>
      <c r="F1921">
        <v>0.19</v>
      </c>
      <c r="G1921" s="32">
        <v>44618</v>
      </c>
      <c r="H1921" s="32">
        <v>44627.999305555553</v>
      </c>
      <c r="I1921">
        <v>220333</v>
      </c>
    </row>
    <row r="1922" spans="2:9" x14ac:dyDescent="0.2">
      <c r="B1922" t="s">
        <v>8</v>
      </c>
      <c r="C1922" t="s">
        <v>5</v>
      </c>
      <c r="D1922">
        <v>512</v>
      </c>
      <c r="E1922">
        <v>16</v>
      </c>
      <c r="F1922">
        <v>0.19</v>
      </c>
      <c r="G1922" s="32">
        <v>44618</v>
      </c>
      <c r="H1922" s="32">
        <v>44627.999305555553</v>
      </c>
      <c r="I1922">
        <v>220333</v>
      </c>
    </row>
    <row r="1923" spans="2:9" x14ac:dyDescent="0.2">
      <c r="B1923" t="s">
        <v>8</v>
      </c>
      <c r="C1923" t="s">
        <v>5</v>
      </c>
      <c r="D1923">
        <v>512</v>
      </c>
      <c r="E1923">
        <v>17</v>
      </c>
      <c r="F1923">
        <v>0.2</v>
      </c>
      <c r="G1923" s="32">
        <v>44618</v>
      </c>
      <c r="H1923" s="32">
        <v>44627.999305555553</v>
      </c>
      <c r="I1923">
        <v>220333</v>
      </c>
    </row>
    <row r="1924" spans="2:9" x14ac:dyDescent="0.2">
      <c r="B1924" t="s">
        <v>8</v>
      </c>
      <c r="C1924" t="s">
        <v>5</v>
      </c>
      <c r="D1924">
        <v>512</v>
      </c>
      <c r="E1924">
        <v>18</v>
      </c>
      <c r="F1924">
        <v>0.21</v>
      </c>
      <c r="G1924" s="32">
        <v>44618</v>
      </c>
      <c r="H1924" s="32">
        <v>44627.999305555553</v>
      </c>
      <c r="I1924">
        <v>220333</v>
      </c>
    </row>
    <row r="1925" spans="2:9" x14ac:dyDescent="0.2">
      <c r="B1925" t="s">
        <v>8</v>
      </c>
      <c r="C1925" t="s">
        <v>5</v>
      </c>
      <c r="D1925">
        <v>512</v>
      </c>
      <c r="E1925">
        <v>19</v>
      </c>
      <c r="F1925">
        <v>0.22</v>
      </c>
      <c r="G1925" s="32">
        <v>44618</v>
      </c>
      <c r="H1925" s="32">
        <v>44627.999305555553</v>
      </c>
      <c r="I1925">
        <v>220333</v>
      </c>
    </row>
    <row r="1926" spans="2:9" x14ac:dyDescent="0.2">
      <c r="B1926" t="s">
        <v>8</v>
      </c>
      <c r="C1926" t="s">
        <v>5</v>
      </c>
      <c r="D1926">
        <v>512</v>
      </c>
      <c r="E1926">
        <v>20</v>
      </c>
      <c r="F1926">
        <v>0.23</v>
      </c>
      <c r="G1926" s="32">
        <v>44618</v>
      </c>
      <c r="H1926" s="32">
        <v>44627.999305555553</v>
      </c>
      <c r="I1926">
        <v>220333</v>
      </c>
    </row>
    <row r="1927" spans="2:9" x14ac:dyDescent="0.2">
      <c r="B1927" t="s">
        <v>8</v>
      </c>
      <c r="C1927" t="s">
        <v>5</v>
      </c>
      <c r="D1927">
        <v>512</v>
      </c>
      <c r="E1927">
        <v>21</v>
      </c>
      <c r="F1927">
        <v>0.24</v>
      </c>
      <c r="G1927" s="32">
        <v>44618</v>
      </c>
      <c r="H1927" s="32">
        <v>44627.999305555553</v>
      </c>
      <c r="I1927">
        <v>220333</v>
      </c>
    </row>
    <row r="1928" spans="2:9" x14ac:dyDescent="0.2">
      <c r="B1928" t="s">
        <v>8</v>
      </c>
      <c r="C1928" t="s">
        <v>5</v>
      </c>
      <c r="D1928">
        <v>512</v>
      </c>
      <c r="E1928">
        <v>22</v>
      </c>
      <c r="F1928">
        <v>0.25</v>
      </c>
      <c r="G1928" s="32">
        <v>44618</v>
      </c>
      <c r="H1928" s="32">
        <v>44627.999305555553</v>
      </c>
      <c r="I1928">
        <v>220333</v>
      </c>
    </row>
    <row r="1929" spans="2:9" x14ac:dyDescent="0.2">
      <c r="B1929" t="s">
        <v>8</v>
      </c>
      <c r="C1929" t="s">
        <v>5</v>
      </c>
      <c r="D1929">
        <v>512</v>
      </c>
      <c r="E1929">
        <v>23</v>
      </c>
      <c r="F1929">
        <v>0.26</v>
      </c>
      <c r="G1929" s="32">
        <v>44618</v>
      </c>
      <c r="H1929" s="32">
        <v>44627.999305555553</v>
      </c>
      <c r="I1929">
        <v>220333</v>
      </c>
    </row>
    <row r="1930" spans="2:9" x14ac:dyDescent="0.2">
      <c r="B1930" t="s">
        <v>8</v>
      </c>
      <c r="C1930" t="s">
        <v>5</v>
      </c>
      <c r="D1930">
        <v>512</v>
      </c>
      <c r="E1930">
        <v>24</v>
      </c>
      <c r="F1930">
        <v>0.27</v>
      </c>
      <c r="G1930" s="32">
        <v>44618</v>
      </c>
      <c r="H1930" s="32">
        <v>44627.999305555553</v>
      </c>
      <c r="I1930">
        <v>220333</v>
      </c>
    </row>
    <row r="1931" spans="2:9" x14ac:dyDescent="0.2">
      <c r="B1931" t="s">
        <v>8</v>
      </c>
      <c r="C1931" t="s">
        <v>5</v>
      </c>
      <c r="D1931">
        <v>512</v>
      </c>
      <c r="E1931">
        <v>25</v>
      </c>
      <c r="F1931">
        <v>0.28000000000000003</v>
      </c>
      <c r="G1931" s="32">
        <v>44618</v>
      </c>
      <c r="H1931" s="32">
        <v>44627.999305555553</v>
      </c>
      <c r="I1931">
        <v>220333</v>
      </c>
    </row>
    <row r="1932" spans="2:9" x14ac:dyDescent="0.2">
      <c r="B1932" t="s">
        <v>8</v>
      </c>
      <c r="C1932" t="s">
        <v>5</v>
      </c>
      <c r="D1932">
        <v>512</v>
      </c>
      <c r="E1932">
        <v>26</v>
      </c>
      <c r="F1932">
        <v>0.28999999999999998</v>
      </c>
      <c r="G1932" s="32">
        <v>44618</v>
      </c>
      <c r="H1932" s="32">
        <v>44627.999305555553</v>
      </c>
      <c r="I1932">
        <v>220333</v>
      </c>
    </row>
    <row r="1933" spans="2:9" x14ac:dyDescent="0.2">
      <c r="B1933" t="s">
        <v>8</v>
      </c>
      <c r="C1933" t="s">
        <v>5</v>
      </c>
      <c r="D1933">
        <v>512</v>
      </c>
      <c r="E1933">
        <v>27</v>
      </c>
      <c r="F1933">
        <v>0.31</v>
      </c>
      <c r="G1933" s="32">
        <v>44618</v>
      </c>
      <c r="H1933" s="32">
        <v>44627.999305555553</v>
      </c>
      <c r="I1933">
        <v>220333</v>
      </c>
    </row>
    <row r="1934" spans="2:9" x14ac:dyDescent="0.2">
      <c r="B1934" t="s">
        <v>8</v>
      </c>
      <c r="C1934" t="s">
        <v>5</v>
      </c>
      <c r="D1934">
        <v>512</v>
      </c>
      <c r="E1934">
        <v>28</v>
      </c>
      <c r="F1934">
        <v>0.32</v>
      </c>
      <c r="G1934" s="32">
        <v>44618</v>
      </c>
      <c r="H1934" s="32">
        <v>44627.999305555553</v>
      </c>
      <c r="I1934">
        <v>220333</v>
      </c>
    </row>
    <row r="1935" spans="2:9" x14ac:dyDescent="0.2">
      <c r="B1935" t="s">
        <v>8</v>
      </c>
      <c r="C1935" t="s">
        <v>5</v>
      </c>
      <c r="D1935">
        <v>512</v>
      </c>
      <c r="E1935">
        <v>29</v>
      </c>
      <c r="F1935">
        <v>0.33</v>
      </c>
      <c r="G1935" s="32">
        <v>44618</v>
      </c>
      <c r="H1935" s="32">
        <v>44627.999305555553</v>
      </c>
      <c r="I1935">
        <v>220333</v>
      </c>
    </row>
    <row r="1936" spans="2:9" x14ac:dyDescent="0.2">
      <c r="B1936" t="s">
        <v>8</v>
      </c>
      <c r="C1936" t="s">
        <v>5</v>
      </c>
      <c r="D1936">
        <v>512</v>
      </c>
      <c r="E1936">
        <v>30</v>
      </c>
      <c r="F1936">
        <v>0.34</v>
      </c>
      <c r="G1936" s="32">
        <v>44618</v>
      </c>
      <c r="H1936" s="32">
        <v>44627.999305555553</v>
      </c>
      <c r="I1936">
        <v>220333</v>
      </c>
    </row>
    <row r="1937" spans="2:9" x14ac:dyDescent="0.2">
      <c r="B1937" t="s">
        <v>8</v>
      </c>
      <c r="C1937" t="s">
        <v>5</v>
      </c>
      <c r="D1937">
        <v>512</v>
      </c>
      <c r="E1937">
        <v>31</v>
      </c>
      <c r="F1937">
        <v>0.35</v>
      </c>
      <c r="G1937" s="32">
        <v>44618</v>
      </c>
      <c r="H1937" s="32">
        <v>44627.999305555553</v>
      </c>
      <c r="I1937">
        <v>220333</v>
      </c>
    </row>
    <row r="1938" spans="2:9" x14ac:dyDescent="0.2">
      <c r="B1938" t="s">
        <v>8</v>
      </c>
      <c r="C1938" t="s">
        <v>5</v>
      </c>
      <c r="D1938">
        <v>512</v>
      </c>
      <c r="E1938">
        <v>32</v>
      </c>
      <c r="F1938">
        <v>0.36</v>
      </c>
      <c r="G1938" s="32">
        <v>44618</v>
      </c>
      <c r="H1938" s="32">
        <v>44627.999305555553</v>
      </c>
      <c r="I1938">
        <v>220333</v>
      </c>
    </row>
    <row r="1939" spans="2:9" x14ac:dyDescent="0.2">
      <c r="B1939" t="s">
        <v>8</v>
      </c>
      <c r="C1939" t="s">
        <v>5</v>
      </c>
      <c r="D1939">
        <v>512</v>
      </c>
      <c r="E1939">
        <v>33</v>
      </c>
      <c r="F1939">
        <v>0.37</v>
      </c>
      <c r="G1939" s="32">
        <v>44618</v>
      </c>
      <c r="H1939" s="32">
        <v>44627.999305555553</v>
      </c>
      <c r="I1939">
        <v>220333</v>
      </c>
    </row>
    <row r="1940" spans="2:9" x14ac:dyDescent="0.2">
      <c r="B1940" t="s">
        <v>8</v>
      </c>
      <c r="C1940" t="s">
        <v>5</v>
      </c>
      <c r="D1940">
        <v>512</v>
      </c>
      <c r="E1940">
        <v>34</v>
      </c>
      <c r="F1940">
        <v>0.38</v>
      </c>
      <c r="G1940" s="32">
        <v>44618</v>
      </c>
      <c r="H1940" s="32">
        <v>44627.999305555553</v>
      </c>
      <c r="I1940">
        <v>220333</v>
      </c>
    </row>
    <row r="1941" spans="2:9" x14ac:dyDescent="0.2">
      <c r="B1941" t="s">
        <v>8</v>
      </c>
      <c r="C1941" t="s">
        <v>5</v>
      </c>
      <c r="D1941">
        <v>512</v>
      </c>
      <c r="E1941">
        <v>35</v>
      </c>
      <c r="F1941">
        <v>0.39</v>
      </c>
      <c r="G1941" s="32">
        <v>44618</v>
      </c>
      <c r="H1941" s="32">
        <v>44627.999305555553</v>
      </c>
      <c r="I1941">
        <v>220333</v>
      </c>
    </row>
    <row r="1942" spans="2:9" x14ac:dyDescent="0.2">
      <c r="B1942" t="s">
        <v>8</v>
      </c>
      <c r="C1942" t="s">
        <v>5</v>
      </c>
      <c r="D1942">
        <v>512</v>
      </c>
      <c r="E1942">
        <v>36</v>
      </c>
      <c r="F1942">
        <v>0.41</v>
      </c>
      <c r="G1942" s="32">
        <v>44618</v>
      </c>
      <c r="H1942" s="32">
        <v>44627.999305555553</v>
      </c>
      <c r="I1942">
        <v>220333</v>
      </c>
    </row>
    <row r="1943" spans="2:9" x14ac:dyDescent="0.2">
      <c r="B1943" t="s">
        <v>8</v>
      </c>
      <c r="C1943" t="s">
        <v>5</v>
      </c>
      <c r="D1943">
        <v>512</v>
      </c>
      <c r="E1943">
        <v>37</v>
      </c>
      <c r="F1943">
        <v>0.42</v>
      </c>
      <c r="G1943" s="32">
        <v>44618</v>
      </c>
      <c r="H1943" s="32">
        <v>44627.999305555553</v>
      </c>
      <c r="I1943">
        <v>220333</v>
      </c>
    </row>
    <row r="1944" spans="2:9" x14ac:dyDescent="0.2">
      <c r="B1944" t="s">
        <v>8</v>
      </c>
      <c r="C1944" t="s">
        <v>5</v>
      </c>
      <c r="D1944">
        <v>512</v>
      </c>
      <c r="E1944">
        <v>38</v>
      </c>
      <c r="F1944">
        <v>0.43</v>
      </c>
      <c r="G1944" s="32">
        <v>44618</v>
      </c>
      <c r="H1944" s="32">
        <v>44627.999305555553</v>
      </c>
      <c r="I1944">
        <v>220333</v>
      </c>
    </row>
    <row r="1945" spans="2:9" x14ac:dyDescent="0.2">
      <c r="B1945" t="s">
        <v>8</v>
      </c>
      <c r="C1945" t="s">
        <v>5</v>
      </c>
      <c r="D1945">
        <v>512</v>
      </c>
      <c r="E1945">
        <v>39</v>
      </c>
      <c r="F1945">
        <v>0.44</v>
      </c>
      <c r="G1945" s="32">
        <v>44618</v>
      </c>
      <c r="H1945" s="32">
        <v>44627.999305555553</v>
      </c>
      <c r="I1945">
        <v>220333</v>
      </c>
    </row>
    <row r="1946" spans="2:9" x14ac:dyDescent="0.2">
      <c r="B1946" t="s">
        <v>8</v>
      </c>
      <c r="C1946" t="s">
        <v>5</v>
      </c>
      <c r="D1946">
        <v>512</v>
      </c>
      <c r="E1946">
        <v>40</v>
      </c>
      <c r="F1946">
        <v>0.46</v>
      </c>
      <c r="G1946" s="32">
        <v>44618</v>
      </c>
      <c r="H1946" s="32">
        <v>44627.999305555553</v>
      </c>
      <c r="I1946">
        <v>220333</v>
      </c>
    </row>
    <row r="1947" spans="2:9" x14ac:dyDescent="0.2">
      <c r="B1947" t="s">
        <v>8</v>
      </c>
      <c r="C1947" t="s">
        <v>5</v>
      </c>
      <c r="D1947">
        <v>512</v>
      </c>
      <c r="E1947">
        <v>41</v>
      </c>
      <c r="F1947">
        <v>0.47</v>
      </c>
      <c r="G1947" s="32">
        <v>44618</v>
      </c>
      <c r="H1947" s="32">
        <v>44627.999305555553</v>
      </c>
      <c r="I1947">
        <v>220333</v>
      </c>
    </row>
    <row r="1948" spans="2:9" x14ac:dyDescent="0.2">
      <c r="B1948" t="s">
        <v>8</v>
      </c>
      <c r="C1948" t="s">
        <v>5</v>
      </c>
      <c r="D1948">
        <v>512</v>
      </c>
      <c r="E1948">
        <v>42</v>
      </c>
      <c r="F1948">
        <v>0.49</v>
      </c>
      <c r="G1948" s="32">
        <v>44618</v>
      </c>
      <c r="H1948" s="32">
        <v>44627.999305555553</v>
      </c>
      <c r="I1948">
        <v>220333</v>
      </c>
    </row>
    <row r="1949" spans="2:9" x14ac:dyDescent="0.2">
      <c r="B1949" t="s">
        <v>8</v>
      </c>
      <c r="C1949" t="s">
        <v>5</v>
      </c>
      <c r="D1949">
        <v>512</v>
      </c>
      <c r="E1949">
        <v>43</v>
      </c>
      <c r="F1949">
        <v>0.51</v>
      </c>
      <c r="G1949" s="32">
        <v>44618</v>
      </c>
      <c r="H1949" s="32">
        <v>44627.999305555553</v>
      </c>
      <c r="I1949">
        <v>220333</v>
      </c>
    </row>
    <row r="1950" spans="2:9" x14ac:dyDescent="0.2">
      <c r="B1950" t="s">
        <v>8</v>
      </c>
      <c r="C1950" t="s">
        <v>5</v>
      </c>
      <c r="D1950">
        <v>512</v>
      </c>
      <c r="E1950">
        <v>44</v>
      </c>
      <c r="F1950">
        <v>0.52</v>
      </c>
      <c r="G1950" s="32">
        <v>44618</v>
      </c>
      <c r="H1950" s="32">
        <v>44627.999305555553</v>
      </c>
      <c r="I1950">
        <v>220333</v>
      </c>
    </row>
    <row r="1951" spans="2:9" x14ac:dyDescent="0.2">
      <c r="B1951" t="s">
        <v>8</v>
      </c>
      <c r="C1951" t="s">
        <v>5</v>
      </c>
      <c r="D1951">
        <v>512</v>
      </c>
      <c r="E1951">
        <v>45</v>
      </c>
      <c r="F1951">
        <v>0.54</v>
      </c>
      <c r="G1951" s="32">
        <v>44618</v>
      </c>
      <c r="H1951" s="32">
        <v>44627.999305555553</v>
      </c>
      <c r="I1951">
        <v>220333</v>
      </c>
    </row>
    <row r="1952" spans="2:9" x14ac:dyDescent="0.2">
      <c r="B1952" t="s">
        <v>8</v>
      </c>
      <c r="C1952" t="s">
        <v>5</v>
      </c>
      <c r="D1952">
        <v>512</v>
      </c>
      <c r="E1952">
        <v>46</v>
      </c>
      <c r="F1952">
        <v>0.56000000000000005</v>
      </c>
      <c r="G1952" s="32">
        <v>44618</v>
      </c>
      <c r="H1952" s="32">
        <v>44627.999305555553</v>
      </c>
      <c r="I1952">
        <v>220333</v>
      </c>
    </row>
    <row r="1953" spans="2:9" x14ac:dyDescent="0.2">
      <c r="B1953" t="s">
        <v>8</v>
      </c>
      <c r="C1953" t="s">
        <v>5</v>
      </c>
      <c r="D1953">
        <v>512</v>
      </c>
      <c r="E1953">
        <v>47</v>
      </c>
      <c r="F1953">
        <v>0.59</v>
      </c>
      <c r="G1953" s="32">
        <v>44618</v>
      </c>
      <c r="H1953" s="32">
        <v>44627.999305555553</v>
      </c>
      <c r="I1953">
        <v>220333</v>
      </c>
    </row>
    <row r="1954" spans="2:9" x14ac:dyDescent="0.2">
      <c r="B1954" t="s">
        <v>8</v>
      </c>
      <c r="C1954" t="s">
        <v>5</v>
      </c>
      <c r="D1954">
        <v>512</v>
      </c>
      <c r="E1954">
        <v>48</v>
      </c>
      <c r="F1954">
        <v>0.61</v>
      </c>
      <c r="G1954" s="32">
        <v>44618</v>
      </c>
      <c r="H1954" s="32">
        <v>44627.999305555553</v>
      </c>
      <c r="I1954">
        <v>220333</v>
      </c>
    </row>
    <row r="1955" spans="2:9" x14ac:dyDescent="0.2">
      <c r="B1955" t="s">
        <v>8</v>
      </c>
      <c r="C1955" t="s">
        <v>5</v>
      </c>
      <c r="D1955">
        <v>512</v>
      </c>
      <c r="E1955">
        <v>49</v>
      </c>
      <c r="F1955">
        <v>0.63</v>
      </c>
      <c r="G1955" s="32">
        <v>44618</v>
      </c>
      <c r="H1955" s="32">
        <v>44627.999305555553</v>
      </c>
      <c r="I1955">
        <v>220333</v>
      </c>
    </row>
    <row r="1956" spans="2:9" x14ac:dyDescent="0.2">
      <c r="B1956" t="s">
        <v>8</v>
      </c>
      <c r="C1956" t="s">
        <v>5</v>
      </c>
      <c r="D1956">
        <v>512</v>
      </c>
      <c r="E1956">
        <v>50</v>
      </c>
      <c r="F1956">
        <v>0.66</v>
      </c>
      <c r="G1956" s="32">
        <v>44618</v>
      </c>
      <c r="H1956" s="32">
        <v>44627.999305555553</v>
      </c>
      <c r="I1956">
        <v>220333</v>
      </c>
    </row>
    <row r="1957" spans="2:9" x14ac:dyDescent="0.2">
      <c r="B1957" t="s">
        <v>8</v>
      </c>
      <c r="C1957" t="s">
        <v>5</v>
      </c>
      <c r="D1957">
        <v>512</v>
      </c>
      <c r="E1957">
        <v>51</v>
      </c>
      <c r="F1957">
        <v>0.69</v>
      </c>
      <c r="G1957" s="32">
        <v>44618</v>
      </c>
      <c r="H1957" s="32">
        <v>44627.999305555553</v>
      </c>
      <c r="I1957">
        <v>220333</v>
      </c>
    </row>
    <row r="1958" spans="2:9" x14ac:dyDescent="0.2">
      <c r="B1958" t="s">
        <v>8</v>
      </c>
      <c r="C1958" t="s">
        <v>5</v>
      </c>
      <c r="D1958">
        <v>512</v>
      </c>
      <c r="E1958">
        <v>52</v>
      </c>
      <c r="F1958">
        <v>0.71</v>
      </c>
      <c r="G1958" s="32">
        <v>44618</v>
      </c>
      <c r="H1958" s="32">
        <v>44627.999305555553</v>
      </c>
      <c r="I1958">
        <v>220333</v>
      </c>
    </row>
    <row r="1959" spans="2:9" x14ac:dyDescent="0.2">
      <c r="B1959" t="s">
        <v>8</v>
      </c>
      <c r="C1959" t="s">
        <v>5</v>
      </c>
      <c r="D1959">
        <v>512</v>
      </c>
      <c r="E1959">
        <v>53</v>
      </c>
      <c r="F1959">
        <v>0.74</v>
      </c>
      <c r="G1959" s="32">
        <v>44618</v>
      </c>
      <c r="H1959" s="32">
        <v>44627.999305555553</v>
      </c>
      <c r="I1959">
        <v>220333</v>
      </c>
    </row>
    <row r="1960" spans="2:9" x14ac:dyDescent="0.2">
      <c r="B1960" t="s">
        <v>8</v>
      </c>
      <c r="C1960" t="s">
        <v>5</v>
      </c>
      <c r="D1960">
        <v>512</v>
      </c>
      <c r="E1960">
        <v>54</v>
      </c>
      <c r="F1960">
        <v>0.78</v>
      </c>
      <c r="G1960" s="32">
        <v>44618</v>
      </c>
      <c r="H1960" s="32">
        <v>44627.999305555553</v>
      </c>
      <c r="I1960">
        <v>220333</v>
      </c>
    </row>
    <row r="1961" spans="2:9" x14ac:dyDescent="0.2">
      <c r="B1961" t="s">
        <v>8</v>
      </c>
      <c r="C1961" t="s">
        <v>5</v>
      </c>
      <c r="D1961">
        <v>512</v>
      </c>
      <c r="E1961">
        <v>55</v>
      </c>
      <c r="F1961">
        <v>0.81</v>
      </c>
      <c r="G1961" s="32">
        <v>44618</v>
      </c>
      <c r="H1961" s="32">
        <v>44627.999305555553</v>
      </c>
      <c r="I1961">
        <v>220333</v>
      </c>
    </row>
    <row r="1962" spans="2:9" x14ac:dyDescent="0.2">
      <c r="B1962" t="s">
        <v>8</v>
      </c>
      <c r="C1962" t="s">
        <v>5</v>
      </c>
      <c r="D1962">
        <v>512</v>
      </c>
      <c r="E1962">
        <v>56</v>
      </c>
      <c r="F1962">
        <v>0.85</v>
      </c>
      <c r="G1962" s="32">
        <v>44618</v>
      </c>
      <c r="H1962" s="32">
        <v>44627.999305555553</v>
      </c>
      <c r="I1962">
        <v>220333</v>
      </c>
    </row>
    <row r="1963" spans="2:9" x14ac:dyDescent="0.2">
      <c r="B1963" t="s">
        <v>8</v>
      </c>
      <c r="C1963" t="s">
        <v>5</v>
      </c>
      <c r="D1963">
        <v>512</v>
      </c>
      <c r="E1963">
        <v>57</v>
      </c>
      <c r="F1963">
        <v>0.88</v>
      </c>
      <c r="G1963" s="32">
        <v>44618</v>
      </c>
      <c r="H1963" s="32">
        <v>44627.999305555553</v>
      </c>
      <c r="I1963">
        <v>220333</v>
      </c>
    </row>
    <row r="1964" spans="2:9" x14ac:dyDescent="0.2">
      <c r="B1964" t="s">
        <v>8</v>
      </c>
      <c r="C1964" t="s">
        <v>5</v>
      </c>
      <c r="D1964">
        <v>512</v>
      </c>
      <c r="E1964">
        <v>58</v>
      </c>
      <c r="F1964">
        <v>0.92</v>
      </c>
      <c r="G1964" s="32">
        <v>44618</v>
      </c>
      <c r="H1964" s="32">
        <v>44627.999305555553</v>
      </c>
      <c r="I1964">
        <v>220333</v>
      </c>
    </row>
    <row r="1965" spans="2:9" x14ac:dyDescent="0.2">
      <c r="B1965" t="s">
        <v>8</v>
      </c>
      <c r="C1965" t="s">
        <v>5</v>
      </c>
      <c r="D1965">
        <v>512</v>
      </c>
      <c r="E1965">
        <v>59</v>
      </c>
      <c r="F1965">
        <v>0.96</v>
      </c>
      <c r="G1965" s="32">
        <v>44618</v>
      </c>
      <c r="H1965" s="32">
        <v>44627.999305555553</v>
      </c>
      <c r="I1965">
        <v>220333</v>
      </c>
    </row>
    <row r="1966" spans="2:9" x14ac:dyDescent="0.2">
      <c r="B1966" t="s">
        <v>8</v>
      </c>
      <c r="C1966" t="s">
        <v>5</v>
      </c>
      <c r="D1966">
        <v>512</v>
      </c>
      <c r="E1966">
        <v>60</v>
      </c>
      <c r="F1966">
        <v>1.01</v>
      </c>
      <c r="G1966" s="32">
        <v>44618</v>
      </c>
      <c r="H1966" s="32">
        <v>44627.999305555553</v>
      </c>
      <c r="I1966">
        <v>220333</v>
      </c>
    </row>
    <row r="1967" spans="2:9" x14ac:dyDescent="0.2">
      <c r="B1967" t="s">
        <v>8</v>
      </c>
      <c r="C1967" t="s">
        <v>5</v>
      </c>
      <c r="D1967">
        <v>512</v>
      </c>
      <c r="E1967">
        <v>61</v>
      </c>
      <c r="F1967">
        <v>1.06</v>
      </c>
      <c r="G1967" s="32">
        <v>44618</v>
      </c>
      <c r="H1967" s="32">
        <v>44627.999305555553</v>
      </c>
      <c r="I1967">
        <v>220333</v>
      </c>
    </row>
    <row r="1968" spans="2:9" x14ac:dyDescent="0.2">
      <c r="B1968" t="s">
        <v>8</v>
      </c>
      <c r="C1968" t="s">
        <v>5</v>
      </c>
      <c r="D1968">
        <v>512</v>
      </c>
      <c r="E1968">
        <v>62</v>
      </c>
      <c r="F1968">
        <v>1.1100000000000001</v>
      </c>
      <c r="G1968" s="32">
        <v>44618</v>
      </c>
      <c r="H1968" s="32">
        <v>44627.999305555553</v>
      </c>
      <c r="I1968">
        <v>220333</v>
      </c>
    </row>
    <row r="1969" spans="2:9" x14ac:dyDescent="0.2">
      <c r="B1969" t="s">
        <v>8</v>
      </c>
      <c r="C1969" t="s">
        <v>5</v>
      </c>
      <c r="D1969">
        <v>512</v>
      </c>
      <c r="E1969">
        <v>63</v>
      </c>
      <c r="F1969">
        <v>1.1599999999999999</v>
      </c>
      <c r="G1969" s="32">
        <v>44618</v>
      </c>
      <c r="H1969" s="32">
        <v>44627.999305555553</v>
      </c>
      <c r="I1969">
        <v>220333</v>
      </c>
    </row>
    <row r="1970" spans="2:9" x14ac:dyDescent="0.2">
      <c r="B1970" t="s">
        <v>8</v>
      </c>
      <c r="C1970" t="s">
        <v>5</v>
      </c>
      <c r="D1970">
        <v>512</v>
      </c>
      <c r="E1970">
        <v>64</v>
      </c>
      <c r="F1970">
        <v>1.21</v>
      </c>
      <c r="G1970" s="32">
        <v>44618</v>
      </c>
      <c r="H1970" s="32">
        <v>44627.999305555553</v>
      </c>
      <c r="I1970">
        <v>220333</v>
      </c>
    </row>
    <row r="1971" spans="2:9" x14ac:dyDescent="0.2">
      <c r="B1971" t="s">
        <v>8</v>
      </c>
      <c r="C1971" t="s">
        <v>5</v>
      </c>
      <c r="D1971">
        <v>512</v>
      </c>
      <c r="E1971">
        <v>65</v>
      </c>
      <c r="F1971">
        <v>1.27</v>
      </c>
      <c r="G1971" s="32">
        <v>44618</v>
      </c>
      <c r="H1971" s="32">
        <v>44627.999305555553</v>
      </c>
      <c r="I1971">
        <v>220333</v>
      </c>
    </row>
    <row r="1972" spans="2:9" x14ac:dyDescent="0.2">
      <c r="B1972" t="s">
        <v>8</v>
      </c>
      <c r="C1972" t="s">
        <v>5</v>
      </c>
      <c r="D1972">
        <v>512</v>
      </c>
      <c r="E1972">
        <v>66</v>
      </c>
      <c r="F1972">
        <v>1.33</v>
      </c>
      <c r="G1972" s="32">
        <v>44618</v>
      </c>
      <c r="H1972" s="32">
        <v>44627.999305555553</v>
      </c>
      <c r="I1972">
        <v>220333</v>
      </c>
    </row>
    <row r="1973" spans="2:9" x14ac:dyDescent="0.2">
      <c r="B1973" t="s">
        <v>8</v>
      </c>
      <c r="C1973" t="s">
        <v>5</v>
      </c>
      <c r="D1973">
        <v>512</v>
      </c>
      <c r="E1973">
        <v>67</v>
      </c>
      <c r="F1973">
        <v>1.39</v>
      </c>
      <c r="G1973" s="32">
        <v>44618</v>
      </c>
      <c r="H1973" s="32">
        <v>44627.999305555553</v>
      </c>
      <c r="I1973">
        <v>220333</v>
      </c>
    </row>
    <row r="1974" spans="2:9" x14ac:dyDescent="0.2">
      <c r="B1974" t="s">
        <v>8</v>
      </c>
      <c r="C1974" t="s">
        <v>5</v>
      </c>
      <c r="D1974">
        <v>512</v>
      </c>
      <c r="E1974">
        <v>68</v>
      </c>
      <c r="F1974">
        <v>1.45</v>
      </c>
      <c r="G1974" s="32">
        <v>44618</v>
      </c>
      <c r="H1974" s="32">
        <v>44627.999305555553</v>
      </c>
      <c r="I1974">
        <v>220333</v>
      </c>
    </row>
    <row r="1975" spans="2:9" x14ac:dyDescent="0.2">
      <c r="B1975" t="s">
        <v>8</v>
      </c>
      <c r="C1975" t="s">
        <v>5</v>
      </c>
      <c r="D1975">
        <v>512</v>
      </c>
      <c r="E1975">
        <v>69</v>
      </c>
      <c r="F1975">
        <v>1.53</v>
      </c>
      <c r="G1975" s="32">
        <v>44618</v>
      </c>
      <c r="H1975" s="32">
        <v>44627.999305555553</v>
      </c>
      <c r="I1975">
        <v>220333</v>
      </c>
    </row>
    <row r="1976" spans="2:9" x14ac:dyDescent="0.2">
      <c r="B1976" t="s">
        <v>8</v>
      </c>
      <c r="C1976" t="s">
        <v>5</v>
      </c>
      <c r="D1976">
        <v>512</v>
      </c>
      <c r="E1976">
        <v>70</v>
      </c>
      <c r="F1976">
        <v>1.6</v>
      </c>
      <c r="G1976" s="32">
        <v>44618</v>
      </c>
      <c r="H1976" s="32">
        <v>44627.999305555553</v>
      </c>
      <c r="I1976">
        <v>220333</v>
      </c>
    </row>
    <row r="1977" spans="2:9" x14ac:dyDescent="0.2">
      <c r="B1977" t="s">
        <v>8</v>
      </c>
      <c r="C1977" t="s">
        <v>5</v>
      </c>
      <c r="D1977">
        <v>512</v>
      </c>
      <c r="E1977">
        <v>71</v>
      </c>
      <c r="F1977">
        <v>1.69</v>
      </c>
      <c r="G1977" s="32">
        <v>44618</v>
      </c>
      <c r="H1977" s="32">
        <v>44627.999305555553</v>
      </c>
      <c r="I1977">
        <v>220333</v>
      </c>
    </row>
    <row r="1978" spans="2:9" x14ac:dyDescent="0.2">
      <c r="B1978" t="s">
        <v>8</v>
      </c>
      <c r="C1978" t="s">
        <v>5</v>
      </c>
      <c r="D1978">
        <v>512</v>
      </c>
      <c r="E1978">
        <v>72</v>
      </c>
      <c r="F1978">
        <v>1.77</v>
      </c>
      <c r="G1978" s="32">
        <v>44618</v>
      </c>
      <c r="H1978" s="32">
        <v>44627.999305555553</v>
      </c>
      <c r="I1978">
        <v>220333</v>
      </c>
    </row>
    <row r="1979" spans="2:9" x14ac:dyDescent="0.2">
      <c r="B1979" t="s">
        <v>8</v>
      </c>
      <c r="C1979" t="s">
        <v>5</v>
      </c>
      <c r="D1979">
        <v>512</v>
      </c>
      <c r="E1979">
        <v>73</v>
      </c>
      <c r="F1979">
        <v>1.87</v>
      </c>
      <c r="G1979" s="32">
        <v>44618</v>
      </c>
      <c r="H1979" s="32">
        <v>44627.999305555553</v>
      </c>
      <c r="I1979">
        <v>220333</v>
      </c>
    </row>
    <row r="1980" spans="2:9" x14ac:dyDescent="0.2">
      <c r="B1980" t="s">
        <v>8</v>
      </c>
      <c r="C1980" t="s">
        <v>5</v>
      </c>
      <c r="D1980">
        <v>512</v>
      </c>
      <c r="E1980">
        <v>74</v>
      </c>
      <c r="F1980">
        <v>1.96</v>
      </c>
      <c r="G1980" s="32">
        <v>44618</v>
      </c>
      <c r="H1980" s="32">
        <v>44627.999305555553</v>
      </c>
      <c r="I1980">
        <v>220333</v>
      </c>
    </row>
    <row r="1981" spans="2:9" x14ac:dyDescent="0.2">
      <c r="B1981" t="s">
        <v>8</v>
      </c>
      <c r="C1981" t="s">
        <v>5</v>
      </c>
      <c r="D1981">
        <v>512</v>
      </c>
      <c r="E1981">
        <v>75</v>
      </c>
      <c r="F1981">
        <v>2.0699999999999998</v>
      </c>
      <c r="G1981" s="32">
        <v>44618</v>
      </c>
      <c r="H1981" s="32">
        <v>44627.999305555553</v>
      </c>
      <c r="I1981">
        <v>220333</v>
      </c>
    </row>
    <row r="1982" spans="2:9" x14ac:dyDescent="0.2">
      <c r="B1982" t="s">
        <v>8</v>
      </c>
      <c r="C1982" t="s">
        <v>5</v>
      </c>
      <c r="D1982">
        <v>512</v>
      </c>
      <c r="E1982">
        <v>76</v>
      </c>
      <c r="F1982">
        <v>2.1800000000000002</v>
      </c>
      <c r="G1982" s="32">
        <v>44618</v>
      </c>
      <c r="H1982" s="32">
        <v>44627.999305555553</v>
      </c>
      <c r="I1982">
        <v>220333</v>
      </c>
    </row>
    <row r="1983" spans="2:9" x14ac:dyDescent="0.2">
      <c r="B1983" t="s">
        <v>8</v>
      </c>
      <c r="C1983" t="s">
        <v>5</v>
      </c>
      <c r="D1983">
        <v>512</v>
      </c>
      <c r="E1983">
        <v>77</v>
      </c>
      <c r="F1983">
        <v>2.2999999999999998</v>
      </c>
      <c r="G1983" s="32">
        <v>44618</v>
      </c>
      <c r="H1983" s="32">
        <v>44627.999305555553</v>
      </c>
      <c r="I1983">
        <v>220333</v>
      </c>
    </row>
    <row r="1984" spans="2:9" x14ac:dyDescent="0.2">
      <c r="B1984" t="s">
        <v>8</v>
      </c>
      <c r="C1984" t="s">
        <v>5</v>
      </c>
      <c r="D1984">
        <v>512</v>
      </c>
      <c r="E1984">
        <v>78</v>
      </c>
      <c r="F1984">
        <v>2.4300000000000002</v>
      </c>
      <c r="G1984" s="32">
        <v>44618</v>
      </c>
      <c r="H1984" s="32">
        <v>44627.999305555553</v>
      </c>
      <c r="I1984">
        <v>220333</v>
      </c>
    </row>
    <row r="1985" spans="2:9" x14ac:dyDescent="0.2">
      <c r="B1985" t="s">
        <v>8</v>
      </c>
      <c r="C1985" t="s">
        <v>5</v>
      </c>
      <c r="D1985">
        <v>512</v>
      </c>
      <c r="E1985">
        <v>79</v>
      </c>
      <c r="F1985">
        <v>2.57</v>
      </c>
      <c r="G1985" s="32">
        <v>44618</v>
      </c>
      <c r="H1985" s="32">
        <v>44627.999305555553</v>
      </c>
      <c r="I1985">
        <v>220333</v>
      </c>
    </row>
    <row r="1986" spans="2:9" x14ac:dyDescent="0.2">
      <c r="B1986" t="s">
        <v>8</v>
      </c>
      <c r="C1986" t="s">
        <v>5</v>
      </c>
      <c r="D1986">
        <v>512</v>
      </c>
      <c r="E1986">
        <v>80</v>
      </c>
      <c r="F1986">
        <v>2.72</v>
      </c>
      <c r="G1986" s="32">
        <v>44618</v>
      </c>
      <c r="H1986" s="32">
        <v>44627.999305555553</v>
      </c>
      <c r="I1986">
        <v>220333</v>
      </c>
    </row>
    <row r="1987" spans="2:9" x14ac:dyDescent="0.2">
      <c r="B1987" t="s">
        <v>8</v>
      </c>
      <c r="C1987" t="s">
        <v>5</v>
      </c>
      <c r="D1987">
        <v>512</v>
      </c>
      <c r="E1987">
        <v>81</v>
      </c>
      <c r="F1987">
        <v>2.87</v>
      </c>
      <c r="G1987" s="32">
        <v>44618</v>
      </c>
      <c r="H1987" s="32">
        <v>44627.999305555553</v>
      </c>
      <c r="I1987">
        <v>220333</v>
      </c>
    </row>
    <row r="1988" spans="2:9" x14ac:dyDescent="0.2">
      <c r="B1988" t="s">
        <v>8</v>
      </c>
      <c r="C1988" t="s">
        <v>5</v>
      </c>
      <c r="D1988">
        <v>512</v>
      </c>
      <c r="E1988">
        <v>82</v>
      </c>
      <c r="F1988">
        <v>3.04</v>
      </c>
      <c r="G1988" s="32">
        <v>44618</v>
      </c>
      <c r="H1988" s="32">
        <v>44627.999305555553</v>
      </c>
      <c r="I1988">
        <v>220333</v>
      </c>
    </row>
    <row r="1989" spans="2:9" x14ac:dyDescent="0.2">
      <c r="B1989" t="s">
        <v>8</v>
      </c>
      <c r="C1989" t="s">
        <v>5</v>
      </c>
      <c r="D1989">
        <v>512</v>
      </c>
      <c r="E1989">
        <v>83</v>
      </c>
      <c r="F1989">
        <v>3.21</v>
      </c>
      <c r="G1989" s="32">
        <v>44618</v>
      </c>
      <c r="H1989" s="32">
        <v>44627.999305555553</v>
      </c>
      <c r="I1989">
        <v>220333</v>
      </c>
    </row>
    <row r="1990" spans="2:9" x14ac:dyDescent="0.2">
      <c r="B1990" t="s">
        <v>8</v>
      </c>
      <c r="C1990" t="s">
        <v>5</v>
      </c>
      <c r="D1990">
        <v>512</v>
      </c>
      <c r="E1990">
        <v>84</v>
      </c>
      <c r="F1990">
        <v>3.4</v>
      </c>
      <c r="G1990" s="32">
        <v>44618</v>
      </c>
      <c r="H1990" s="32">
        <v>44627.999305555553</v>
      </c>
      <c r="I1990">
        <v>220333</v>
      </c>
    </row>
    <row r="1991" spans="2:9" x14ac:dyDescent="0.2">
      <c r="B1991" t="s">
        <v>8</v>
      </c>
      <c r="C1991" t="s">
        <v>5</v>
      </c>
      <c r="D1991">
        <v>512</v>
      </c>
      <c r="E1991">
        <v>85</v>
      </c>
      <c r="F1991">
        <v>3.6</v>
      </c>
      <c r="G1991" s="32">
        <v>44618</v>
      </c>
      <c r="H1991" s="32">
        <v>44627.999305555553</v>
      </c>
      <c r="I1991">
        <v>220333</v>
      </c>
    </row>
    <row r="1992" spans="2:9" x14ac:dyDescent="0.2">
      <c r="B1992" t="s">
        <v>8</v>
      </c>
      <c r="C1992" t="s">
        <v>5</v>
      </c>
      <c r="D1992">
        <v>512</v>
      </c>
      <c r="E1992">
        <v>86</v>
      </c>
      <c r="F1992">
        <v>3.82</v>
      </c>
      <c r="G1992" s="32">
        <v>44618</v>
      </c>
      <c r="H1992" s="32">
        <v>44627.999305555553</v>
      </c>
      <c r="I1992">
        <v>220333</v>
      </c>
    </row>
    <row r="1993" spans="2:9" x14ac:dyDescent="0.2">
      <c r="B1993" t="s">
        <v>8</v>
      </c>
      <c r="C1993" t="s">
        <v>5</v>
      </c>
      <c r="D1993">
        <v>512</v>
      </c>
      <c r="E1993">
        <v>87</v>
      </c>
      <c r="F1993">
        <v>4.0599999999999996</v>
      </c>
      <c r="G1993" s="32">
        <v>44618</v>
      </c>
      <c r="H1993" s="32">
        <v>44627.999305555553</v>
      </c>
      <c r="I1993">
        <v>220333</v>
      </c>
    </row>
    <row r="1994" spans="2:9" x14ac:dyDescent="0.2">
      <c r="B1994" t="s">
        <v>8</v>
      </c>
      <c r="C1994" t="s">
        <v>5</v>
      </c>
      <c r="D1994">
        <v>512</v>
      </c>
      <c r="E1994">
        <v>88</v>
      </c>
      <c r="F1994">
        <v>4.32</v>
      </c>
      <c r="G1994" s="32">
        <v>44618</v>
      </c>
      <c r="H1994" s="32">
        <v>44627.999305555553</v>
      </c>
      <c r="I1994">
        <v>220333</v>
      </c>
    </row>
    <row r="1995" spans="2:9" x14ac:dyDescent="0.2">
      <c r="B1995" t="s">
        <v>8</v>
      </c>
      <c r="C1995" t="s">
        <v>5</v>
      </c>
      <c r="D1995">
        <v>512</v>
      </c>
      <c r="E1995">
        <v>89</v>
      </c>
      <c r="F1995">
        <v>4.5999999999999996</v>
      </c>
      <c r="G1995" s="32">
        <v>44618</v>
      </c>
      <c r="H1995" s="32">
        <v>44627.999305555553</v>
      </c>
      <c r="I1995">
        <v>220333</v>
      </c>
    </row>
    <row r="1996" spans="2:9" x14ac:dyDescent="0.2">
      <c r="B1996" t="s">
        <v>8</v>
      </c>
      <c r="C1996" t="s">
        <v>5</v>
      </c>
      <c r="D1996">
        <v>512</v>
      </c>
      <c r="E1996">
        <v>90</v>
      </c>
      <c r="F1996">
        <v>4.91</v>
      </c>
      <c r="G1996" s="32">
        <v>44618</v>
      </c>
      <c r="H1996" s="32">
        <v>44627.999305555553</v>
      </c>
      <c r="I1996">
        <v>220333</v>
      </c>
    </row>
    <row r="1997" spans="2:9" x14ac:dyDescent="0.2">
      <c r="B1997" t="s">
        <v>8</v>
      </c>
      <c r="C1997" t="s">
        <v>5</v>
      </c>
      <c r="D1997">
        <v>512</v>
      </c>
      <c r="E1997">
        <v>91</v>
      </c>
      <c r="F1997">
        <v>5.24</v>
      </c>
      <c r="G1997" s="32">
        <v>44618</v>
      </c>
      <c r="H1997" s="32">
        <v>44627.999305555553</v>
      </c>
      <c r="I1997">
        <v>220333</v>
      </c>
    </row>
    <row r="1998" spans="2:9" x14ac:dyDescent="0.2">
      <c r="B1998" t="s">
        <v>8</v>
      </c>
      <c r="C1998" t="s">
        <v>5</v>
      </c>
      <c r="D1998">
        <v>512</v>
      </c>
      <c r="E1998">
        <v>92</v>
      </c>
      <c r="F1998">
        <v>5.61</v>
      </c>
      <c r="G1998" s="32">
        <v>44618</v>
      </c>
      <c r="H1998" s="32">
        <v>44627.999305555553</v>
      </c>
      <c r="I1998">
        <v>220333</v>
      </c>
    </row>
    <row r="1999" spans="2:9" x14ac:dyDescent="0.2">
      <c r="B1999" t="s">
        <v>8</v>
      </c>
      <c r="C1999" t="s">
        <v>5</v>
      </c>
      <c r="D1999">
        <v>512</v>
      </c>
      <c r="E1999">
        <v>93</v>
      </c>
      <c r="F1999">
        <v>6.05</v>
      </c>
      <c r="G1999" s="32">
        <v>44618</v>
      </c>
      <c r="H1999" s="32">
        <v>44627.999305555553</v>
      </c>
      <c r="I1999">
        <v>220333</v>
      </c>
    </row>
    <row r="2000" spans="2:9" x14ac:dyDescent="0.2">
      <c r="B2000" t="s">
        <v>8</v>
      </c>
      <c r="C2000" t="s">
        <v>5</v>
      </c>
      <c r="D2000">
        <v>512</v>
      </c>
      <c r="E2000">
        <v>94</v>
      </c>
      <c r="F2000">
        <v>6.57</v>
      </c>
      <c r="G2000" s="32">
        <v>44618</v>
      </c>
      <c r="H2000" s="32">
        <v>44627.999305555553</v>
      </c>
      <c r="I2000">
        <v>220333</v>
      </c>
    </row>
    <row r="2001" spans="2:9" x14ac:dyDescent="0.2">
      <c r="B2001" t="s">
        <v>8</v>
      </c>
      <c r="C2001" t="s">
        <v>5</v>
      </c>
      <c r="D2001">
        <v>512</v>
      </c>
      <c r="E2001">
        <v>95</v>
      </c>
      <c r="F2001">
        <v>7.22</v>
      </c>
      <c r="G2001" s="32">
        <v>44618</v>
      </c>
      <c r="H2001" s="32">
        <v>44627.999305555553</v>
      </c>
      <c r="I2001">
        <v>220333</v>
      </c>
    </row>
    <row r="2002" spans="2:9" x14ac:dyDescent="0.2">
      <c r="B2002" t="s">
        <v>8</v>
      </c>
      <c r="C2002" t="s">
        <v>5</v>
      </c>
      <c r="D2002">
        <v>512</v>
      </c>
      <c r="E2002">
        <v>96</v>
      </c>
      <c r="F2002">
        <v>8.0500000000000007</v>
      </c>
      <c r="G2002" s="32">
        <v>44618</v>
      </c>
      <c r="H2002" s="32">
        <v>44627.999305555553</v>
      </c>
      <c r="I2002">
        <v>220333</v>
      </c>
    </row>
    <row r="2003" spans="2:9" x14ac:dyDescent="0.2">
      <c r="B2003" t="s">
        <v>8</v>
      </c>
      <c r="C2003" t="s">
        <v>5</v>
      </c>
      <c r="D2003">
        <v>512</v>
      </c>
      <c r="E2003">
        <v>97</v>
      </c>
      <c r="F2003">
        <v>9.27</v>
      </c>
      <c r="G2003" s="32">
        <v>44618</v>
      </c>
      <c r="H2003" s="32">
        <v>44627.999305555553</v>
      </c>
      <c r="I2003">
        <v>220333</v>
      </c>
    </row>
    <row r="2004" spans="2:9" x14ac:dyDescent="0.2">
      <c r="B2004" t="s">
        <v>8</v>
      </c>
      <c r="C2004" t="s">
        <v>5</v>
      </c>
      <c r="D2004">
        <v>512</v>
      </c>
      <c r="E2004">
        <v>98</v>
      </c>
      <c r="F2004">
        <v>11.38</v>
      </c>
      <c r="G2004" s="32">
        <v>44618</v>
      </c>
      <c r="H2004" s="32">
        <v>44627.999305555553</v>
      </c>
      <c r="I2004">
        <v>220333</v>
      </c>
    </row>
    <row r="2005" spans="2:9" x14ac:dyDescent="0.2">
      <c r="B2005" t="s">
        <v>8</v>
      </c>
      <c r="C2005" t="s">
        <v>5</v>
      </c>
      <c r="D2005">
        <v>512</v>
      </c>
      <c r="E2005">
        <v>99</v>
      </c>
      <c r="F2005">
        <v>16.010000000000002</v>
      </c>
      <c r="G2005" s="32">
        <v>44618</v>
      </c>
      <c r="H2005" s="32">
        <v>44627.999305555553</v>
      </c>
      <c r="I2005">
        <v>220333</v>
      </c>
    </row>
    <row r="2006" spans="2:9" x14ac:dyDescent="0.2">
      <c r="B2006" t="s">
        <v>8</v>
      </c>
      <c r="C2006" t="s">
        <v>7</v>
      </c>
      <c r="D2006">
        <v>0</v>
      </c>
      <c r="E2006">
        <v>0</v>
      </c>
      <c r="F2006">
        <v>0</v>
      </c>
      <c r="G2006" s="32">
        <v>44618.515972222223</v>
      </c>
      <c r="H2006" s="32">
        <v>44627.729166666664</v>
      </c>
      <c r="I2006">
        <v>576</v>
      </c>
    </row>
    <row r="2007" spans="2:9" x14ac:dyDescent="0.2">
      <c r="B2007" t="s">
        <v>8</v>
      </c>
      <c r="C2007" t="s">
        <v>7</v>
      </c>
      <c r="D2007">
        <v>0</v>
      </c>
      <c r="E2007">
        <v>1</v>
      </c>
      <c r="F2007">
        <v>0</v>
      </c>
      <c r="G2007" s="32">
        <v>44618.51666666667</v>
      </c>
      <c r="H2007" s="32">
        <v>44627.996527777781</v>
      </c>
      <c r="I2007">
        <v>576</v>
      </c>
    </row>
    <row r="2008" spans="2:9" x14ac:dyDescent="0.2">
      <c r="B2008" t="s">
        <v>8</v>
      </c>
      <c r="C2008" t="s">
        <v>7</v>
      </c>
      <c r="D2008">
        <v>0</v>
      </c>
      <c r="E2008">
        <v>2</v>
      </c>
      <c r="F2008">
        <v>0</v>
      </c>
      <c r="G2008" s="32">
        <v>44618.373611111114</v>
      </c>
      <c r="H2008" s="32">
        <v>44627.995138888888</v>
      </c>
      <c r="I2008">
        <v>576</v>
      </c>
    </row>
    <row r="2009" spans="2:9" x14ac:dyDescent="0.2">
      <c r="B2009" t="s">
        <v>8</v>
      </c>
      <c r="C2009" t="s">
        <v>7</v>
      </c>
      <c r="D2009">
        <v>0</v>
      </c>
      <c r="E2009">
        <v>3</v>
      </c>
      <c r="F2009">
        <v>0</v>
      </c>
      <c r="G2009" s="32">
        <v>44618.315972222219</v>
      </c>
      <c r="H2009" s="32">
        <v>44627.994444444441</v>
      </c>
      <c r="I2009">
        <v>576</v>
      </c>
    </row>
    <row r="2010" spans="2:9" x14ac:dyDescent="0.2">
      <c r="B2010" t="s">
        <v>8</v>
      </c>
      <c r="C2010" t="s">
        <v>7</v>
      </c>
      <c r="D2010">
        <v>0</v>
      </c>
      <c r="E2010">
        <v>4</v>
      </c>
      <c r="F2010">
        <v>0</v>
      </c>
      <c r="G2010" s="32">
        <v>44618.220833333333</v>
      </c>
      <c r="H2010" s="32">
        <v>44627.995833333334</v>
      </c>
      <c r="I2010">
        <v>576</v>
      </c>
    </row>
    <row r="2011" spans="2:9" x14ac:dyDescent="0.2">
      <c r="B2011" t="s">
        <v>8</v>
      </c>
      <c r="C2011" t="s">
        <v>7</v>
      </c>
      <c r="D2011">
        <v>0</v>
      </c>
      <c r="E2011">
        <v>5</v>
      </c>
      <c r="F2011">
        <v>0</v>
      </c>
      <c r="G2011" s="32">
        <v>44618.300694444442</v>
      </c>
      <c r="H2011" s="32">
        <v>44627.999305555553</v>
      </c>
      <c r="I2011">
        <v>576</v>
      </c>
    </row>
    <row r="2012" spans="2:9" x14ac:dyDescent="0.2">
      <c r="B2012" t="s">
        <v>8</v>
      </c>
      <c r="C2012" t="s">
        <v>7</v>
      </c>
      <c r="D2012">
        <v>0</v>
      </c>
      <c r="E2012">
        <v>6</v>
      </c>
      <c r="F2012">
        <v>0</v>
      </c>
      <c r="G2012" s="32">
        <v>44618.295138888891</v>
      </c>
      <c r="H2012" s="32">
        <v>44627.987500000003</v>
      </c>
      <c r="I2012">
        <v>576</v>
      </c>
    </row>
    <row r="2013" spans="2:9" x14ac:dyDescent="0.2">
      <c r="B2013" t="s">
        <v>8</v>
      </c>
      <c r="C2013" t="s">
        <v>7</v>
      </c>
      <c r="D2013">
        <v>0</v>
      </c>
      <c r="E2013">
        <v>7</v>
      </c>
      <c r="F2013">
        <v>0</v>
      </c>
      <c r="G2013" s="32">
        <v>44618.186111111114</v>
      </c>
      <c r="H2013" s="32">
        <v>44627.981944444444</v>
      </c>
      <c r="I2013">
        <v>576</v>
      </c>
    </row>
    <row r="2014" spans="2:9" x14ac:dyDescent="0.2">
      <c r="B2014" t="s">
        <v>8</v>
      </c>
      <c r="C2014" t="s">
        <v>7</v>
      </c>
      <c r="D2014">
        <v>0</v>
      </c>
      <c r="E2014">
        <v>8</v>
      </c>
      <c r="F2014">
        <v>0</v>
      </c>
      <c r="G2014" s="32">
        <v>44618.051388888889</v>
      </c>
      <c r="H2014" s="32">
        <v>44627.998611111114</v>
      </c>
      <c r="I2014">
        <v>576</v>
      </c>
    </row>
    <row r="2015" spans="2:9" x14ac:dyDescent="0.2">
      <c r="B2015" t="s">
        <v>8</v>
      </c>
      <c r="C2015" t="s">
        <v>7</v>
      </c>
      <c r="D2015">
        <v>0</v>
      </c>
      <c r="E2015">
        <v>9</v>
      </c>
      <c r="F2015">
        <v>0</v>
      </c>
      <c r="G2015" s="32">
        <v>44618.022916666669</v>
      </c>
      <c r="H2015" s="32">
        <v>44627.99722222222</v>
      </c>
      <c r="I2015">
        <v>576</v>
      </c>
    </row>
    <row r="2016" spans="2:9" x14ac:dyDescent="0.2">
      <c r="B2016" t="s">
        <v>8</v>
      </c>
      <c r="C2016" t="s">
        <v>7</v>
      </c>
      <c r="D2016">
        <v>0</v>
      </c>
      <c r="E2016">
        <v>10</v>
      </c>
      <c r="F2016">
        <v>0</v>
      </c>
      <c r="G2016" s="32">
        <v>44618.040277777778</v>
      </c>
      <c r="H2016" s="32">
        <v>44627.993750000001</v>
      </c>
      <c r="I2016">
        <v>576</v>
      </c>
    </row>
    <row r="2017" spans="2:9" x14ac:dyDescent="0.2">
      <c r="B2017" t="s">
        <v>8</v>
      </c>
      <c r="C2017" t="s">
        <v>7</v>
      </c>
      <c r="D2017">
        <v>0</v>
      </c>
      <c r="E2017">
        <v>11</v>
      </c>
      <c r="F2017">
        <v>0</v>
      </c>
      <c r="G2017" s="32">
        <v>44618.184027777781</v>
      </c>
      <c r="H2017" s="32">
        <v>44627.990277777775</v>
      </c>
      <c r="I2017">
        <v>576</v>
      </c>
    </row>
    <row r="2018" spans="2:9" x14ac:dyDescent="0.2">
      <c r="B2018" t="s">
        <v>8</v>
      </c>
      <c r="C2018" t="s">
        <v>7</v>
      </c>
      <c r="D2018">
        <v>0</v>
      </c>
      <c r="E2018">
        <v>12</v>
      </c>
      <c r="F2018">
        <v>0</v>
      </c>
      <c r="G2018" s="32">
        <v>44618</v>
      </c>
      <c r="H2018" s="32">
        <v>44627.990972222222</v>
      </c>
      <c r="I2018">
        <v>576</v>
      </c>
    </row>
    <row r="2019" spans="2:9" x14ac:dyDescent="0.2">
      <c r="B2019" t="s">
        <v>8</v>
      </c>
      <c r="C2019" t="s">
        <v>7</v>
      </c>
      <c r="D2019">
        <v>0</v>
      </c>
      <c r="E2019">
        <v>13</v>
      </c>
      <c r="F2019">
        <v>0</v>
      </c>
      <c r="G2019" s="32">
        <v>44618.000694444447</v>
      </c>
      <c r="H2019" s="32">
        <v>44627.967361111114</v>
      </c>
      <c r="I2019">
        <v>576</v>
      </c>
    </row>
    <row r="2020" spans="2:9" x14ac:dyDescent="0.2">
      <c r="B2020" t="s">
        <v>8</v>
      </c>
      <c r="C2020" t="s">
        <v>7</v>
      </c>
      <c r="D2020">
        <v>0</v>
      </c>
      <c r="E2020">
        <v>14</v>
      </c>
      <c r="F2020">
        <v>0</v>
      </c>
      <c r="G2020" s="32">
        <v>44618.004861111112</v>
      </c>
      <c r="H2020" s="32">
        <v>44627.976388888892</v>
      </c>
      <c r="I2020">
        <v>576</v>
      </c>
    </row>
    <row r="2021" spans="2:9" x14ac:dyDescent="0.2">
      <c r="B2021" t="s">
        <v>8</v>
      </c>
      <c r="C2021" t="s">
        <v>7</v>
      </c>
      <c r="D2021">
        <v>0</v>
      </c>
      <c r="E2021">
        <v>15</v>
      </c>
      <c r="F2021">
        <v>0</v>
      </c>
      <c r="G2021" s="32">
        <v>44618.032638888886</v>
      </c>
      <c r="H2021" s="32">
        <v>44627.974305555559</v>
      </c>
      <c r="I2021">
        <v>576</v>
      </c>
    </row>
    <row r="2022" spans="2:9" x14ac:dyDescent="0.2">
      <c r="B2022" t="s">
        <v>8</v>
      </c>
      <c r="C2022" t="s">
        <v>7</v>
      </c>
      <c r="D2022">
        <v>0</v>
      </c>
      <c r="E2022">
        <v>16</v>
      </c>
      <c r="F2022">
        <v>0</v>
      </c>
      <c r="G2022" s="32">
        <v>44618.025694444441</v>
      </c>
      <c r="H2022" s="32">
        <v>44627.972916666666</v>
      </c>
      <c r="I2022">
        <v>576</v>
      </c>
    </row>
    <row r="2023" spans="2:9" x14ac:dyDescent="0.2">
      <c r="B2023" t="s">
        <v>8</v>
      </c>
      <c r="C2023" t="s">
        <v>7</v>
      </c>
      <c r="D2023">
        <v>0</v>
      </c>
      <c r="E2023">
        <v>17</v>
      </c>
      <c r="F2023">
        <v>0</v>
      </c>
      <c r="G2023" s="32">
        <v>44618.04583333333</v>
      </c>
      <c r="H2023" s="32">
        <v>44627.997916666667</v>
      </c>
      <c r="I2023">
        <v>576</v>
      </c>
    </row>
    <row r="2024" spans="2:9" x14ac:dyDescent="0.2">
      <c r="B2024" t="s">
        <v>8</v>
      </c>
      <c r="C2024" t="s">
        <v>7</v>
      </c>
      <c r="D2024">
        <v>0</v>
      </c>
      <c r="E2024">
        <v>18</v>
      </c>
      <c r="F2024">
        <v>0</v>
      </c>
      <c r="G2024" s="32">
        <v>44618.022222222222</v>
      </c>
      <c r="H2024" s="32">
        <v>44627.966666666667</v>
      </c>
      <c r="I2024">
        <v>576</v>
      </c>
    </row>
    <row r="2025" spans="2:9" x14ac:dyDescent="0.2">
      <c r="B2025" t="s">
        <v>8</v>
      </c>
      <c r="C2025" t="s">
        <v>7</v>
      </c>
      <c r="D2025">
        <v>0</v>
      </c>
      <c r="E2025">
        <v>19</v>
      </c>
      <c r="F2025">
        <v>0</v>
      </c>
      <c r="G2025" s="32">
        <v>44618</v>
      </c>
      <c r="H2025" s="32">
        <v>44627.942361111112</v>
      </c>
      <c r="I2025">
        <v>576</v>
      </c>
    </row>
    <row r="2026" spans="2:9" x14ac:dyDescent="0.2">
      <c r="B2026" t="s">
        <v>8</v>
      </c>
      <c r="C2026" t="s">
        <v>7</v>
      </c>
      <c r="D2026">
        <v>0</v>
      </c>
      <c r="E2026">
        <v>20</v>
      </c>
      <c r="F2026">
        <v>0</v>
      </c>
      <c r="G2026" s="32">
        <v>44618.029166666667</v>
      </c>
      <c r="H2026" s="32">
        <v>44627.968055555553</v>
      </c>
      <c r="I2026">
        <v>576</v>
      </c>
    </row>
    <row r="2027" spans="2:9" x14ac:dyDescent="0.2">
      <c r="B2027" t="s">
        <v>8</v>
      </c>
      <c r="C2027" t="s">
        <v>7</v>
      </c>
      <c r="D2027">
        <v>0</v>
      </c>
      <c r="E2027">
        <v>21</v>
      </c>
      <c r="F2027">
        <v>0</v>
      </c>
      <c r="G2027" s="32">
        <v>44618.015277777777</v>
      </c>
      <c r="H2027" s="32">
        <v>44627.950694444444</v>
      </c>
      <c r="I2027">
        <v>576</v>
      </c>
    </row>
    <row r="2028" spans="2:9" x14ac:dyDescent="0.2">
      <c r="B2028" t="s">
        <v>8</v>
      </c>
      <c r="C2028" t="s">
        <v>7</v>
      </c>
      <c r="D2028">
        <v>0</v>
      </c>
      <c r="E2028">
        <v>22</v>
      </c>
      <c r="F2028">
        <v>0</v>
      </c>
      <c r="G2028" s="32">
        <v>44618.001388888886</v>
      </c>
      <c r="H2028" s="32">
        <v>44627.979861111111</v>
      </c>
      <c r="I2028">
        <v>576</v>
      </c>
    </row>
    <row r="2029" spans="2:9" x14ac:dyDescent="0.2">
      <c r="B2029" t="s">
        <v>8</v>
      </c>
      <c r="C2029" t="s">
        <v>7</v>
      </c>
      <c r="D2029">
        <v>0</v>
      </c>
      <c r="E2029">
        <v>23</v>
      </c>
      <c r="F2029">
        <v>0</v>
      </c>
      <c r="G2029" s="32">
        <v>44618.003472222219</v>
      </c>
      <c r="H2029" s="32">
        <v>44627.938194444447</v>
      </c>
      <c r="I2029">
        <v>576</v>
      </c>
    </row>
    <row r="2030" spans="2:9" x14ac:dyDescent="0.2">
      <c r="B2030" t="s">
        <v>8</v>
      </c>
      <c r="C2030" t="s">
        <v>7</v>
      </c>
      <c r="D2030">
        <v>0</v>
      </c>
      <c r="E2030">
        <v>24</v>
      </c>
      <c r="F2030">
        <v>0</v>
      </c>
      <c r="G2030" s="32">
        <v>44618.05972222222</v>
      </c>
      <c r="H2030" s="32">
        <v>44627.932638888888</v>
      </c>
      <c r="I2030">
        <v>576</v>
      </c>
    </row>
    <row r="2031" spans="2:9" x14ac:dyDescent="0.2">
      <c r="B2031" t="s">
        <v>8</v>
      </c>
      <c r="C2031" t="s">
        <v>7</v>
      </c>
      <c r="D2031">
        <v>0</v>
      </c>
      <c r="E2031">
        <v>25</v>
      </c>
      <c r="F2031">
        <v>0</v>
      </c>
      <c r="G2031" s="32">
        <v>44618.019444444442</v>
      </c>
      <c r="H2031" s="32">
        <v>44627.951388888891</v>
      </c>
      <c r="I2031">
        <v>576</v>
      </c>
    </row>
    <row r="2032" spans="2:9" x14ac:dyDescent="0.2">
      <c r="B2032" t="s">
        <v>8</v>
      </c>
      <c r="C2032" t="s">
        <v>7</v>
      </c>
      <c r="D2032">
        <v>0</v>
      </c>
      <c r="E2032">
        <v>26</v>
      </c>
      <c r="F2032">
        <v>0</v>
      </c>
      <c r="G2032" s="32">
        <v>44618.004166666666</v>
      </c>
      <c r="H2032" s="32">
        <v>44627.842361111114</v>
      </c>
      <c r="I2032">
        <v>576</v>
      </c>
    </row>
    <row r="2033" spans="2:9" x14ac:dyDescent="0.2">
      <c r="B2033" t="s">
        <v>8</v>
      </c>
      <c r="C2033" t="s">
        <v>7</v>
      </c>
      <c r="D2033">
        <v>0</v>
      </c>
      <c r="E2033">
        <v>27</v>
      </c>
      <c r="F2033">
        <v>0</v>
      </c>
      <c r="G2033" s="32">
        <v>44618.01458333333</v>
      </c>
      <c r="H2033" s="32">
        <v>44627.845833333333</v>
      </c>
      <c r="I2033">
        <v>576</v>
      </c>
    </row>
    <row r="2034" spans="2:9" x14ac:dyDescent="0.2">
      <c r="B2034" t="s">
        <v>8</v>
      </c>
      <c r="C2034" t="s">
        <v>7</v>
      </c>
      <c r="D2034">
        <v>0</v>
      </c>
      <c r="E2034">
        <v>28</v>
      </c>
      <c r="F2034">
        <v>0</v>
      </c>
      <c r="G2034" s="32">
        <v>44618.013888888891</v>
      </c>
      <c r="H2034" s="32">
        <v>44627.955555555556</v>
      </c>
      <c r="I2034">
        <v>576</v>
      </c>
    </row>
    <row r="2035" spans="2:9" x14ac:dyDescent="0.2">
      <c r="B2035" t="s">
        <v>8</v>
      </c>
      <c r="C2035" t="s">
        <v>7</v>
      </c>
      <c r="D2035">
        <v>0</v>
      </c>
      <c r="E2035">
        <v>29</v>
      </c>
      <c r="F2035">
        <v>0</v>
      </c>
      <c r="G2035" s="32">
        <v>44618.002083333333</v>
      </c>
      <c r="H2035" s="32">
        <v>44627.956944444442</v>
      </c>
      <c r="I2035">
        <v>576</v>
      </c>
    </row>
    <row r="2036" spans="2:9" x14ac:dyDescent="0.2">
      <c r="B2036" t="s">
        <v>8</v>
      </c>
      <c r="C2036" t="s">
        <v>7</v>
      </c>
      <c r="D2036">
        <v>0</v>
      </c>
      <c r="E2036">
        <v>30</v>
      </c>
      <c r="F2036">
        <v>0</v>
      </c>
      <c r="G2036" s="32">
        <v>44618.000694444447</v>
      </c>
      <c r="H2036" s="32">
        <v>44627.98541666667</v>
      </c>
      <c r="I2036">
        <v>576</v>
      </c>
    </row>
    <row r="2037" spans="2:9" x14ac:dyDescent="0.2">
      <c r="B2037" t="s">
        <v>8</v>
      </c>
      <c r="C2037" t="s">
        <v>7</v>
      </c>
      <c r="D2037">
        <v>0</v>
      </c>
      <c r="E2037">
        <v>31</v>
      </c>
      <c r="F2037">
        <v>0</v>
      </c>
      <c r="G2037" s="32">
        <v>44618.020138888889</v>
      </c>
      <c r="H2037" s="32">
        <v>44627.986805555556</v>
      </c>
      <c r="I2037">
        <v>576</v>
      </c>
    </row>
    <row r="2038" spans="2:9" x14ac:dyDescent="0.2">
      <c r="B2038" t="s">
        <v>8</v>
      </c>
      <c r="C2038" t="s">
        <v>7</v>
      </c>
      <c r="D2038">
        <v>0</v>
      </c>
      <c r="E2038">
        <v>32</v>
      </c>
      <c r="F2038">
        <v>0</v>
      </c>
      <c r="G2038" s="32">
        <v>44618.011111111111</v>
      </c>
      <c r="H2038" s="32">
        <v>44627.99722222222</v>
      </c>
      <c r="I2038">
        <v>576</v>
      </c>
    </row>
    <row r="2039" spans="2:9" x14ac:dyDescent="0.2">
      <c r="B2039" t="s">
        <v>8</v>
      </c>
      <c r="C2039" t="s">
        <v>7</v>
      </c>
      <c r="D2039">
        <v>0</v>
      </c>
      <c r="E2039">
        <v>33</v>
      </c>
      <c r="F2039">
        <v>0</v>
      </c>
      <c r="G2039" s="32">
        <v>44618.009027777778</v>
      </c>
      <c r="H2039" s="32">
        <v>44627.956250000003</v>
      </c>
      <c r="I2039">
        <v>576</v>
      </c>
    </row>
    <row r="2040" spans="2:9" x14ac:dyDescent="0.2">
      <c r="B2040" t="s">
        <v>8</v>
      </c>
      <c r="C2040" t="s">
        <v>7</v>
      </c>
      <c r="D2040">
        <v>0</v>
      </c>
      <c r="E2040">
        <v>34</v>
      </c>
      <c r="F2040">
        <v>0</v>
      </c>
      <c r="G2040" s="32">
        <v>44618.00277777778</v>
      </c>
      <c r="H2040" s="32">
        <v>44627.995138888888</v>
      </c>
      <c r="I2040">
        <v>576</v>
      </c>
    </row>
    <row r="2041" spans="2:9" x14ac:dyDescent="0.2">
      <c r="B2041" t="s">
        <v>8</v>
      </c>
      <c r="C2041" t="s">
        <v>7</v>
      </c>
      <c r="D2041">
        <v>0</v>
      </c>
      <c r="E2041">
        <v>35</v>
      </c>
      <c r="F2041">
        <v>0</v>
      </c>
      <c r="G2041" s="32">
        <v>44618.011805555558</v>
      </c>
      <c r="H2041" s="32">
        <v>44627.998611111114</v>
      </c>
      <c r="I2041">
        <v>576</v>
      </c>
    </row>
    <row r="2042" spans="2:9" x14ac:dyDescent="0.2">
      <c r="B2042" t="s">
        <v>8</v>
      </c>
      <c r="C2042" t="s">
        <v>7</v>
      </c>
      <c r="D2042">
        <v>0</v>
      </c>
      <c r="E2042">
        <v>36</v>
      </c>
      <c r="F2042">
        <v>0</v>
      </c>
      <c r="G2042" s="32">
        <v>44618.090277777781</v>
      </c>
      <c r="H2042" s="32">
        <v>44627.994444444441</v>
      </c>
      <c r="I2042">
        <v>576</v>
      </c>
    </row>
    <row r="2043" spans="2:9" x14ac:dyDescent="0.2">
      <c r="B2043" t="s">
        <v>8</v>
      </c>
      <c r="C2043" t="s">
        <v>7</v>
      </c>
      <c r="D2043">
        <v>0</v>
      </c>
      <c r="E2043">
        <v>37</v>
      </c>
      <c r="F2043">
        <v>0</v>
      </c>
      <c r="G2043" s="32">
        <v>44618.055555555555</v>
      </c>
      <c r="H2043" s="32">
        <v>44627.999305555553</v>
      </c>
      <c r="I2043">
        <v>576</v>
      </c>
    </row>
    <row r="2044" spans="2:9" x14ac:dyDescent="0.2">
      <c r="B2044" t="s">
        <v>8</v>
      </c>
      <c r="C2044" t="s">
        <v>7</v>
      </c>
      <c r="D2044">
        <v>0</v>
      </c>
      <c r="E2044">
        <v>38</v>
      </c>
      <c r="F2044">
        <v>0</v>
      </c>
      <c r="G2044" s="32">
        <v>44618.01666666667</v>
      </c>
      <c r="H2044" s="32">
        <v>44627.978472222225</v>
      </c>
      <c r="I2044">
        <v>576</v>
      </c>
    </row>
    <row r="2045" spans="2:9" x14ac:dyDescent="0.2">
      <c r="B2045" t="s">
        <v>8</v>
      </c>
      <c r="C2045" t="s">
        <v>7</v>
      </c>
      <c r="D2045">
        <v>0</v>
      </c>
      <c r="E2045">
        <v>39</v>
      </c>
      <c r="F2045">
        <v>0</v>
      </c>
      <c r="G2045" s="32">
        <v>44618.010416666664</v>
      </c>
      <c r="H2045" s="32">
        <v>44627.989583333336</v>
      </c>
      <c r="I2045">
        <v>576</v>
      </c>
    </row>
    <row r="2046" spans="2:9" x14ac:dyDescent="0.2">
      <c r="B2046" t="s">
        <v>8</v>
      </c>
      <c r="C2046" t="s">
        <v>7</v>
      </c>
      <c r="D2046">
        <v>0</v>
      </c>
      <c r="E2046">
        <v>40</v>
      </c>
      <c r="F2046">
        <v>0</v>
      </c>
      <c r="G2046" s="32">
        <v>44618.027083333334</v>
      </c>
      <c r="H2046" s="32">
        <v>44627.995833333334</v>
      </c>
      <c r="I2046">
        <v>576</v>
      </c>
    </row>
    <row r="2047" spans="2:9" x14ac:dyDescent="0.2">
      <c r="B2047" t="s">
        <v>8</v>
      </c>
      <c r="C2047" t="s">
        <v>7</v>
      </c>
      <c r="D2047">
        <v>0</v>
      </c>
      <c r="E2047">
        <v>41</v>
      </c>
      <c r="F2047">
        <v>0</v>
      </c>
      <c r="G2047" s="32">
        <v>44618.02847222222</v>
      </c>
      <c r="H2047" s="32">
        <v>44627.977083333331</v>
      </c>
      <c r="I2047">
        <v>576</v>
      </c>
    </row>
    <row r="2048" spans="2:9" x14ac:dyDescent="0.2">
      <c r="B2048" t="s">
        <v>8</v>
      </c>
      <c r="C2048" t="s">
        <v>7</v>
      </c>
      <c r="D2048">
        <v>0</v>
      </c>
      <c r="E2048">
        <v>42</v>
      </c>
      <c r="F2048">
        <v>0</v>
      </c>
      <c r="G2048" s="32">
        <v>44618.033333333333</v>
      </c>
      <c r="H2048" s="32">
        <v>44627.980555555558</v>
      </c>
      <c r="I2048">
        <v>576</v>
      </c>
    </row>
    <row r="2049" spans="2:9" x14ac:dyDescent="0.2">
      <c r="B2049" t="s">
        <v>8</v>
      </c>
      <c r="C2049" t="s">
        <v>7</v>
      </c>
      <c r="D2049">
        <v>0</v>
      </c>
      <c r="E2049">
        <v>43</v>
      </c>
      <c r="F2049">
        <v>0</v>
      </c>
      <c r="G2049" s="32">
        <v>44618.001388888886</v>
      </c>
      <c r="H2049" s="32">
        <v>44627.990277777775</v>
      </c>
      <c r="I2049">
        <v>576</v>
      </c>
    </row>
    <row r="2050" spans="2:9" x14ac:dyDescent="0.2">
      <c r="B2050" t="s">
        <v>8</v>
      </c>
      <c r="C2050" t="s">
        <v>7</v>
      </c>
      <c r="D2050">
        <v>0</v>
      </c>
      <c r="E2050">
        <v>44</v>
      </c>
      <c r="F2050">
        <v>0</v>
      </c>
      <c r="G2050" s="32">
        <v>44618.025000000001</v>
      </c>
      <c r="H2050" s="32">
        <v>44627.981944444444</v>
      </c>
      <c r="I2050">
        <v>576</v>
      </c>
    </row>
    <row r="2051" spans="2:9" x14ac:dyDescent="0.2">
      <c r="B2051" t="s">
        <v>8</v>
      </c>
      <c r="C2051" t="s">
        <v>7</v>
      </c>
      <c r="D2051">
        <v>0</v>
      </c>
      <c r="E2051">
        <v>45</v>
      </c>
      <c r="F2051">
        <v>0</v>
      </c>
      <c r="G2051" s="32">
        <v>44618.002083333333</v>
      </c>
      <c r="H2051" s="32">
        <v>44627.975694444445</v>
      </c>
      <c r="I2051">
        <v>576</v>
      </c>
    </row>
    <row r="2052" spans="2:9" x14ac:dyDescent="0.2">
      <c r="B2052" t="s">
        <v>8</v>
      </c>
      <c r="C2052" t="s">
        <v>7</v>
      </c>
      <c r="D2052">
        <v>0</v>
      </c>
      <c r="E2052">
        <v>46</v>
      </c>
      <c r="F2052">
        <v>0</v>
      </c>
      <c r="G2052" s="32">
        <v>44618.00277777778</v>
      </c>
      <c r="H2052" s="32">
        <v>44627.996527777781</v>
      </c>
      <c r="I2052">
        <v>576</v>
      </c>
    </row>
    <row r="2053" spans="2:9" x14ac:dyDescent="0.2">
      <c r="B2053" t="s">
        <v>8</v>
      </c>
      <c r="C2053" t="s">
        <v>7</v>
      </c>
      <c r="D2053">
        <v>0</v>
      </c>
      <c r="E2053">
        <v>47</v>
      </c>
      <c r="F2053">
        <v>0</v>
      </c>
      <c r="G2053" s="32">
        <v>44618.005555555559</v>
      </c>
      <c r="H2053" s="32">
        <v>44627.960416666669</v>
      </c>
      <c r="I2053">
        <v>576</v>
      </c>
    </row>
    <row r="2054" spans="2:9" x14ac:dyDescent="0.2">
      <c r="B2054" t="s">
        <v>8</v>
      </c>
      <c r="C2054" t="s">
        <v>7</v>
      </c>
      <c r="D2054">
        <v>0</v>
      </c>
      <c r="E2054">
        <v>48</v>
      </c>
      <c r="F2054">
        <v>0</v>
      </c>
      <c r="G2054" s="32">
        <v>44618.004861111112</v>
      </c>
      <c r="H2054" s="32">
        <v>44627.961805555555</v>
      </c>
      <c r="I2054">
        <v>576</v>
      </c>
    </row>
    <row r="2055" spans="2:9" x14ac:dyDescent="0.2">
      <c r="B2055" t="s">
        <v>8</v>
      </c>
      <c r="C2055" t="s">
        <v>7</v>
      </c>
      <c r="D2055">
        <v>0</v>
      </c>
      <c r="E2055">
        <v>49</v>
      </c>
      <c r="F2055">
        <v>0</v>
      </c>
      <c r="G2055" s="32">
        <v>44618.004166666666</v>
      </c>
      <c r="H2055" s="32">
        <v>44627.920138888891</v>
      </c>
      <c r="I2055">
        <v>576</v>
      </c>
    </row>
    <row r="2056" spans="2:9" x14ac:dyDescent="0.2">
      <c r="B2056" t="s">
        <v>8</v>
      </c>
      <c r="C2056" t="s">
        <v>7</v>
      </c>
      <c r="D2056">
        <v>0</v>
      </c>
      <c r="E2056">
        <v>50</v>
      </c>
      <c r="F2056">
        <v>0</v>
      </c>
      <c r="G2056" s="32">
        <v>44618.01666666667</v>
      </c>
      <c r="H2056" s="32">
        <v>44627.988888888889</v>
      </c>
      <c r="I2056">
        <v>576</v>
      </c>
    </row>
    <row r="2057" spans="2:9" x14ac:dyDescent="0.2">
      <c r="B2057" t="s">
        <v>8</v>
      </c>
      <c r="C2057" t="s">
        <v>7</v>
      </c>
      <c r="D2057">
        <v>0</v>
      </c>
      <c r="E2057">
        <v>51</v>
      </c>
      <c r="F2057">
        <v>0</v>
      </c>
      <c r="G2057" s="32">
        <v>44618.050694444442</v>
      </c>
      <c r="H2057" s="32">
        <v>44627.981944444444</v>
      </c>
      <c r="I2057">
        <v>576</v>
      </c>
    </row>
    <row r="2058" spans="2:9" x14ac:dyDescent="0.2">
      <c r="B2058" t="s">
        <v>8</v>
      </c>
      <c r="C2058" t="s">
        <v>7</v>
      </c>
      <c r="D2058">
        <v>0</v>
      </c>
      <c r="E2058">
        <v>52</v>
      </c>
      <c r="F2058">
        <v>0</v>
      </c>
      <c r="G2058" s="32">
        <v>44618.009027777778</v>
      </c>
      <c r="H2058" s="32">
        <v>44627.989583333336</v>
      </c>
      <c r="I2058">
        <v>576</v>
      </c>
    </row>
    <row r="2059" spans="2:9" x14ac:dyDescent="0.2">
      <c r="B2059" t="s">
        <v>8</v>
      </c>
      <c r="C2059" t="s">
        <v>7</v>
      </c>
      <c r="D2059">
        <v>0</v>
      </c>
      <c r="E2059">
        <v>53</v>
      </c>
      <c r="F2059">
        <v>0</v>
      </c>
      <c r="G2059" s="32">
        <v>44618.148611111108</v>
      </c>
      <c r="H2059" s="32">
        <v>44627.986805555556</v>
      </c>
      <c r="I2059">
        <v>576</v>
      </c>
    </row>
    <row r="2060" spans="2:9" x14ac:dyDescent="0.2">
      <c r="B2060" t="s">
        <v>8</v>
      </c>
      <c r="C2060" t="s">
        <v>7</v>
      </c>
      <c r="D2060">
        <v>0</v>
      </c>
      <c r="E2060">
        <v>54</v>
      </c>
      <c r="F2060">
        <v>0</v>
      </c>
      <c r="G2060" s="32">
        <v>44618.009722222225</v>
      </c>
      <c r="H2060" s="32">
        <v>44627.965277777781</v>
      </c>
      <c r="I2060">
        <v>576</v>
      </c>
    </row>
    <row r="2061" spans="2:9" x14ac:dyDescent="0.2">
      <c r="B2061" t="s">
        <v>8</v>
      </c>
      <c r="C2061" t="s">
        <v>7</v>
      </c>
      <c r="D2061">
        <v>0</v>
      </c>
      <c r="E2061">
        <v>55</v>
      </c>
      <c r="F2061">
        <v>0</v>
      </c>
      <c r="G2061" s="32">
        <v>44618.000694444447</v>
      </c>
      <c r="H2061" s="32">
        <v>44627.98333333333</v>
      </c>
      <c r="I2061">
        <v>576</v>
      </c>
    </row>
    <row r="2062" spans="2:9" x14ac:dyDescent="0.2">
      <c r="B2062" t="s">
        <v>8</v>
      </c>
      <c r="C2062" t="s">
        <v>7</v>
      </c>
      <c r="D2062">
        <v>0</v>
      </c>
      <c r="E2062">
        <v>56</v>
      </c>
      <c r="F2062">
        <v>0</v>
      </c>
      <c r="G2062" s="32">
        <v>44618.025000000001</v>
      </c>
      <c r="H2062" s="32">
        <v>44627.998611111114</v>
      </c>
      <c r="I2062">
        <v>576</v>
      </c>
    </row>
    <row r="2063" spans="2:9" x14ac:dyDescent="0.2">
      <c r="B2063" t="s">
        <v>8</v>
      </c>
      <c r="C2063" t="s">
        <v>7</v>
      </c>
      <c r="D2063">
        <v>0</v>
      </c>
      <c r="E2063">
        <v>57</v>
      </c>
      <c r="F2063">
        <v>0</v>
      </c>
      <c r="G2063" s="32">
        <v>44618.01458333333</v>
      </c>
      <c r="H2063" s="32">
        <v>44627.992361111108</v>
      </c>
      <c r="I2063">
        <v>576</v>
      </c>
    </row>
    <row r="2064" spans="2:9" x14ac:dyDescent="0.2">
      <c r="B2064" t="s">
        <v>8</v>
      </c>
      <c r="C2064" t="s">
        <v>7</v>
      </c>
      <c r="D2064">
        <v>0</v>
      </c>
      <c r="E2064">
        <v>58</v>
      </c>
      <c r="F2064">
        <v>0</v>
      </c>
      <c r="G2064" s="32">
        <v>44618.020833333336</v>
      </c>
      <c r="H2064" s="32">
        <v>44627.995138888888</v>
      </c>
      <c r="I2064">
        <v>576</v>
      </c>
    </row>
    <row r="2065" spans="2:9" x14ac:dyDescent="0.2">
      <c r="B2065" t="s">
        <v>8</v>
      </c>
      <c r="C2065" t="s">
        <v>7</v>
      </c>
      <c r="D2065">
        <v>0</v>
      </c>
      <c r="E2065">
        <v>59</v>
      </c>
      <c r="F2065">
        <v>0</v>
      </c>
      <c r="G2065" s="32">
        <v>44618.023611111108</v>
      </c>
      <c r="H2065" s="32">
        <v>44627.929861111108</v>
      </c>
      <c r="I2065">
        <v>576</v>
      </c>
    </row>
    <row r="2066" spans="2:9" x14ac:dyDescent="0.2">
      <c r="B2066" t="s">
        <v>8</v>
      </c>
      <c r="C2066" t="s">
        <v>7</v>
      </c>
      <c r="D2066">
        <v>0</v>
      </c>
      <c r="E2066">
        <v>60</v>
      </c>
      <c r="F2066">
        <v>0</v>
      </c>
      <c r="G2066" s="32">
        <v>44618.020138888889</v>
      </c>
      <c r="H2066" s="32">
        <v>44627.993750000001</v>
      </c>
      <c r="I2066">
        <v>576</v>
      </c>
    </row>
    <row r="2067" spans="2:9" x14ac:dyDescent="0.2">
      <c r="B2067" t="s">
        <v>8</v>
      </c>
      <c r="C2067" t="s">
        <v>7</v>
      </c>
      <c r="D2067">
        <v>0</v>
      </c>
      <c r="E2067">
        <v>61</v>
      </c>
      <c r="F2067">
        <v>0</v>
      </c>
      <c r="G2067" s="32">
        <v>44618.022222222222</v>
      </c>
      <c r="H2067" s="32">
        <v>44627.988194444442</v>
      </c>
      <c r="I2067">
        <v>576</v>
      </c>
    </row>
    <row r="2068" spans="2:9" x14ac:dyDescent="0.2">
      <c r="B2068" t="s">
        <v>8</v>
      </c>
      <c r="C2068" t="s">
        <v>7</v>
      </c>
      <c r="D2068">
        <v>0</v>
      </c>
      <c r="E2068">
        <v>62</v>
      </c>
      <c r="F2068">
        <v>0</v>
      </c>
      <c r="G2068" s="32">
        <v>44618.011111111111</v>
      </c>
      <c r="H2068" s="32">
        <v>44627.994444444441</v>
      </c>
      <c r="I2068">
        <v>576</v>
      </c>
    </row>
    <row r="2069" spans="2:9" x14ac:dyDescent="0.2">
      <c r="B2069" t="s">
        <v>8</v>
      </c>
      <c r="C2069" t="s">
        <v>7</v>
      </c>
      <c r="D2069">
        <v>0</v>
      </c>
      <c r="E2069">
        <v>63</v>
      </c>
      <c r="F2069">
        <v>0</v>
      </c>
      <c r="G2069" s="32">
        <v>44618.01666666667</v>
      </c>
      <c r="H2069" s="32">
        <v>44627.974305555559</v>
      </c>
      <c r="I2069">
        <v>576</v>
      </c>
    </row>
    <row r="2070" spans="2:9" x14ac:dyDescent="0.2">
      <c r="B2070" t="s">
        <v>8</v>
      </c>
      <c r="C2070" t="s">
        <v>7</v>
      </c>
      <c r="D2070">
        <v>0</v>
      </c>
      <c r="E2070">
        <v>64</v>
      </c>
      <c r="F2070">
        <v>0</v>
      </c>
      <c r="G2070" s="32">
        <v>44618.013194444444</v>
      </c>
      <c r="H2070" s="32">
        <v>44627.961111111108</v>
      </c>
      <c r="I2070">
        <v>575</v>
      </c>
    </row>
    <row r="2071" spans="2:9" x14ac:dyDescent="0.2">
      <c r="B2071" t="s">
        <v>8</v>
      </c>
      <c r="C2071" t="s">
        <v>7</v>
      </c>
      <c r="D2071">
        <v>0</v>
      </c>
      <c r="E2071">
        <v>65</v>
      </c>
      <c r="F2071">
        <v>0</v>
      </c>
      <c r="G2071" s="32">
        <v>44618.019444444442</v>
      </c>
      <c r="H2071" s="32">
        <v>44627.999305555553</v>
      </c>
      <c r="I2071">
        <v>575</v>
      </c>
    </row>
    <row r="2072" spans="2:9" x14ac:dyDescent="0.2">
      <c r="B2072" t="s">
        <v>8</v>
      </c>
      <c r="C2072" t="s">
        <v>7</v>
      </c>
      <c r="D2072">
        <v>0</v>
      </c>
      <c r="E2072">
        <v>66</v>
      </c>
      <c r="F2072">
        <v>0</v>
      </c>
      <c r="G2072" s="32">
        <v>44618.041666666664</v>
      </c>
      <c r="H2072" s="32">
        <v>44627.977777777778</v>
      </c>
      <c r="I2072">
        <v>575</v>
      </c>
    </row>
    <row r="2073" spans="2:9" x14ac:dyDescent="0.2">
      <c r="B2073" t="s">
        <v>8</v>
      </c>
      <c r="C2073" t="s">
        <v>7</v>
      </c>
      <c r="D2073">
        <v>0</v>
      </c>
      <c r="E2073">
        <v>67</v>
      </c>
      <c r="F2073">
        <v>0</v>
      </c>
      <c r="G2073" s="32">
        <v>44618.063194444447</v>
      </c>
      <c r="H2073" s="32">
        <v>44627.993055555555</v>
      </c>
      <c r="I2073">
        <v>575</v>
      </c>
    </row>
    <row r="2074" spans="2:9" x14ac:dyDescent="0.2">
      <c r="B2074" t="s">
        <v>8</v>
      </c>
      <c r="C2074" t="s">
        <v>7</v>
      </c>
      <c r="D2074">
        <v>0</v>
      </c>
      <c r="E2074">
        <v>68</v>
      </c>
      <c r="F2074">
        <v>0</v>
      </c>
      <c r="G2074" s="32">
        <v>44618.052083333336</v>
      </c>
      <c r="H2074" s="32">
        <v>44627.978472222225</v>
      </c>
      <c r="I2074">
        <v>575</v>
      </c>
    </row>
    <row r="2075" spans="2:9" x14ac:dyDescent="0.2">
      <c r="B2075" t="s">
        <v>8</v>
      </c>
      <c r="C2075" t="s">
        <v>7</v>
      </c>
      <c r="D2075">
        <v>0</v>
      </c>
      <c r="E2075">
        <v>69</v>
      </c>
      <c r="F2075">
        <v>0</v>
      </c>
      <c r="G2075" s="32">
        <v>44618.045138888891</v>
      </c>
      <c r="H2075" s="32">
        <v>44627.991666666669</v>
      </c>
      <c r="I2075">
        <v>575</v>
      </c>
    </row>
    <row r="2076" spans="2:9" x14ac:dyDescent="0.2">
      <c r="B2076" t="s">
        <v>8</v>
      </c>
      <c r="C2076" t="s">
        <v>7</v>
      </c>
      <c r="D2076">
        <v>0</v>
      </c>
      <c r="E2076">
        <v>70</v>
      </c>
      <c r="F2076">
        <v>0</v>
      </c>
      <c r="G2076" s="32">
        <v>44618.043055555558</v>
      </c>
      <c r="H2076" s="32">
        <v>44627.998611111114</v>
      </c>
      <c r="I2076">
        <v>575</v>
      </c>
    </row>
    <row r="2077" spans="2:9" x14ac:dyDescent="0.2">
      <c r="B2077" t="s">
        <v>8</v>
      </c>
      <c r="C2077" t="s">
        <v>7</v>
      </c>
      <c r="D2077">
        <v>0</v>
      </c>
      <c r="E2077">
        <v>71</v>
      </c>
      <c r="F2077">
        <v>0</v>
      </c>
      <c r="G2077" s="32">
        <v>44618.072222222225</v>
      </c>
      <c r="H2077" s="32">
        <v>44627.996527777781</v>
      </c>
      <c r="I2077">
        <v>575</v>
      </c>
    </row>
    <row r="2078" spans="2:9" x14ac:dyDescent="0.2">
      <c r="B2078" t="s">
        <v>8</v>
      </c>
      <c r="C2078" t="s">
        <v>7</v>
      </c>
      <c r="D2078">
        <v>0</v>
      </c>
      <c r="E2078">
        <v>72</v>
      </c>
      <c r="F2078">
        <v>0</v>
      </c>
      <c r="G2078" s="32">
        <v>44618.044444444444</v>
      </c>
      <c r="H2078" s="32">
        <v>44627.992361111108</v>
      </c>
      <c r="I2078">
        <v>575</v>
      </c>
    </row>
    <row r="2079" spans="2:9" x14ac:dyDescent="0.2">
      <c r="B2079" t="s">
        <v>8</v>
      </c>
      <c r="C2079" t="s">
        <v>7</v>
      </c>
      <c r="D2079">
        <v>0</v>
      </c>
      <c r="E2079">
        <v>73</v>
      </c>
      <c r="F2079">
        <v>0</v>
      </c>
      <c r="G2079" s="32">
        <v>44618.027777777781</v>
      </c>
      <c r="H2079" s="32">
        <v>44627.994444444441</v>
      </c>
      <c r="I2079">
        <v>575</v>
      </c>
    </row>
    <row r="2080" spans="2:9" x14ac:dyDescent="0.2">
      <c r="B2080" t="s">
        <v>8</v>
      </c>
      <c r="C2080" t="s">
        <v>7</v>
      </c>
      <c r="D2080">
        <v>0</v>
      </c>
      <c r="E2080">
        <v>74</v>
      </c>
      <c r="F2080">
        <v>0</v>
      </c>
      <c r="G2080" s="32">
        <v>44618.015972222223</v>
      </c>
      <c r="H2080" s="32">
        <v>44627.990277777775</v>
      </c>
      <c r="I2080">
        <v>575</v>
      </c>
    </row>
    <row r="2081" spans="2:9" x14ac:dyDescent="0.2">
      <c r="B2081" t="s">
        <v>8</v>
      </c>
      <c r="C2081" t="s">
        <v>7</v>
      </c>
      <c r="D2081">
        <v>0</v>
      </c>
      <c r="E2081">
        <v>75</v>
      </c>
      <c r="F2081">
        <v>0</v>
      </c>
      <c r="G2081" s="32">
        <v>44618.006249999999</v>
      </c>
      <c r="H2081" s="32">
        <v>44627.993750000001</v>
      </c>
      <c r="I2081">
        <v>575</v>
      </c>
    </row>
    <row r="2082" spans="2:9" x14ac:dyDescent="0.2">
      <c r="B2082" t="s">
        <v>8</v>
      </c>
      <c r="C2082" t="s">
        <v>7</v>
      </c>
      <c r="D2082">
        <v>0</v>
      </c>
      <c r="E2082">
        <v>76</v>
      </c>
      <c r="F2082">
        <v>0</v>
      </c>
      <c r="G2082" s="32">
        <v>44618.030555555553</v>
      </c>
      <c r="H2082" s="32">
        <v>44627.950694444444</v>
      </c>
      <c r="I2082">
        <v>575</v>
      </c>
    </row>
    <row r="2083" spans="2:9" x14ac:dyDescent="0.2">
      <c r="B2083" t="s">
        <v>8</v>
      </c>
      <c r="C2083" t="s">
        <v>7</v>
      </c>
      <c r="D2083">
        <v>0</v>
      </c>
      <c r="E2083">
        <v>77</v>
      </c>
      <c r="F2083">
        <v>0</v>
      </c>
      <c r="G2083" s="32">
        <v>44618.006944444445</v>
      </c>
      <c r="H2083" s="32">
        <v>44627.995833333334</v>
      </c>
      <c r="I2083">
        <v>575</v>
      </c>
    </row>
    <row r="2084" spans="2:9" x14ac:dyDescent="0.2">
      <c r="B2084" t="s">
        <v>8</v>
      </c>
      <c r="C2084" t="s">
        <v>7</v>
      </c>
      <c r="D2084">
        <v>0</v>
      </c>
      <c r="E2084">
        <v>78</v>
      </c>
      <c r="F2084">
        <v>0</v>
      </c>
      <c r="G2084" s="32">
        <v>44618.004861111112</v>
      </c>
      <c r="H2084" s="32">
        <v>44627.982638888891</v>
      </c>
      <c r="I2084">
        <v>575</v>
      </c>
    </row>
    <row r="2085" spans="2:9" x14ac:dyDescent="0.2">
      <c r="B2085" t="s">
        <v>8</v>
      </c>
      <c r="C2085" t="s">
        <v>7</v>
      </c>
      <c r="D2085">
        <v>0</v>
      </c>
      <c r="E2085">
        <v>79</v>
      </c>
      <c r="F2085">
        <v>0</v>
      </c>
      <c r="G2085" s="32">
        <v>44618.002083333333</v>
      </c>
      <c r="H2085" s="32">
        <v>44627.997916666667</v>
      </c>
      <c r="I2085">
        <v>575</v>
      </c>
    </row>
    <row r="2086" spans="2:9" x14ac:dyDescent="0.2">
      <c r="B2086" t="s">
        <v>8</v>
      </c>
      <c r="C2086" t="s">
        <v>7</v>
      </c>
      <c r="D2086">
        <v>0</v>
      </c>
      <c r="E2086">
        <v>80</v>
      </c>
      <c r="F2086">
        <v>0</v>
      </c>
      <c r="G2086" s="32">
        <v>44618.011805555558</v>
      </c>
      <c r="H2086" s="32">
        <v>44627.946527777778</v>
      </c>
      <c r="I2086">
        <v>575</v>
      </c>
    </row>
    <row r="2087" spans="2:9" x14ac:dyDescent="0.2">
      <c r="B2087" t="s">
        <v>8</v>
      </c>
      <c r="C2087" t="s">
        <v>7</v>
      </c>
      <c r="D2087">
        <v>0</v>
      </c>
      <c r="E2087">
        <v>81</v>
      </c>
      <c r="F2087">
        <v>0</v>
      </c>
      <c r="G2087" s="32">
        <v>44618.004166666666</v>
      </c>
      <c r="H2087" s="32">
        <v>44627.947222222225</v>
      </c>
      <c r="I2087">
        <v>575</v>
      </c>
    </row>
    <row r="2088" spans="2:9" x14ac:dyDescent="0.2">
      <c r="B2088" t="s">
        <v>8</v>
      </c>
      <c r="C2088" t="s">
        <v>7</v>
      </c>
      <c r="D2088">
        <v>0</v>
      </c>
      <c r="E2088">
        <v>82</v>
      </c>
      <c r="F2088">
        <v>0</v>
      </c>
      <c r="G2088" s="32">
        <v>44618.00277777778</v>
      </c>
      <c r="H2088" s="32">
        <v>44627.980555555558</v>
      </c>
      <c r="I2088">
        <v>575</v>
      </c>
    </row>
    <row r="2089" spans="2:9" x14ac:dyDescent="0.2">
      <c r="B2089" t="s">
        <v>8</v>
      </c>
      <c r="C2089" t="s">
        <v>7</v>
      </c>
      <c r="D2089">
        <v>0</v>
      </c>
      <c r="E2089">
        <v>83</v>
      </c>
      <c r="F2089">
        <v>0</v>
      </c>
      <c r="G2089" s="32">
        <v>44618.006944444445</v>
      </c>
      <c r="H2089" s="32">
        <v>44627.9375</v>
      </c>
      <c r="I2089">
        <v>575</v>
      </c>
    </row>
    <row r="2090" spans="2:9" x14ac:dyDescent="0.2">
      <c r="B2090" t="s">
        <v>8</v>
      </c>
      <c r="C2090" t="s">
        <v>7</v>
      </c>
      <c r="D2090">
        <v>0</v>
      </c>
      <c r="E2090">
        <v>84</v>
      </c>
      <c r="F2090">
        <v>0</v>
      </c>
      <c r="G2090" s="32">
        <v>44618.057638888888</v>
      </c>
      <c r="H2090" s="32">
        <v>44627.967361111114</v>
      </c>
      <c r="I2090">
        <v>575</v>
      </c>
    </row>
    <row r="2091" spans="2:9" x14ac:dyDescent="0.2">
      <c r="B2091" t="s">
        <v>8</v>
      </c>
      <c r="C2091" t="s">
        <v>7</v>
      </c>
      <c r="D2091">
        <v>0</v>
      </c>
      <c r="E2091">
        <v>85</v>
      </c>
      <c r="F2091">
        <v>0</v>
      </c>
      <c r="G2091" s="32">
        <v>44618.001388888886</v>
      </c>
      <c r="H2091" s="32">
        <v>44627.995138888888</v>
      </c>
      <c r="I2091">
        <v>575</v>
      </c>
    </row>
    <row r="2092" spans="2:9" x14ac:dyDescent="0.2">
      <c r="B2092" t="s">
        <v>8</v>
      </c>
      <c r="C2092" t="s">
        <v>7</v>
      </c>
      <c r="D2092">
        <v>0</v>
      </c>
      <c r="E2092">
        <v>86</v>
      </c>
      <c r="F2092">
        <v>0</v>
      </c>
      <c r="G2092" s="32">
        <v>44618.003472222219</v>
      </c>
      <c r="H2092" s="32">
        <v>44627.982638888891</v>
      </c>
      <c r="I2092">
        <v>575</v>
      </c>
    </row>
    <row r="2093" spans="2:9" x14ac:dyDescent="0.2">
      <c r="B2093" t="s">
        <v>8</v>
      </c>
      <c r="C2093" t="s">
        <v>7</v>
      </c>
      <c r="D2093">
        <v>0</v>
      </c>
      <c r="E2093">
        <v>87</v>
      </c>
      <c r="F2093">
        <v>0</v>
      </c>
      <c r="G2093" s="32">
        <v>44618.002083333333</v>
      </c>
      <c r="H2093" s="32">
        <v>44627.981249999997</v>
      </c>
      <c r="I2093">
        <v>575</v>
      </c>
    </row>
    <row r="2094" spans="2:9" x14ac:dyDescent="0.2">
      <c r="B2094" t="s">
        <v>8</v>
      </c>
      <c r="C2094" t="s">
        <v>7</v>
      </c>
      <c r="D2094">
        <v>0</v>
      </c>
      <c r="E2094">
        <v>88</v>
      </c>
      <c r="F2094">
        <v>0</v>
      </c>
      <c r="G2094" s="32">
        <v>44618.009722222225</v>
      </c>
      <c r="H2094" s="32">
        <v>44627.974305555559</v>
      </c>
      <c r="I2094">
        <v>575</v>
      </c>
    </row>
    <row r="2095" spans="2:9" x14ac:dyDescent="0.2">
      <c r="B2095" t="s">
        <v>8</v>
      </c>
      <c r="C2095" t="s">
        <v>7</v>
      </c>
      <c r="D2095">
        <v>0</v>
      </c>
      <c r="E2095">
        <v>89</v>
      </c>
      <c r="F2095">
        <v>0</v>
      </c>
      <c r="G2095" s="32">
        <v>44618.003472222219</v>
      </c>
      <c r="H2095" s="32">
        <v>44627.986111111109</v>
      </c>
      <c r="I2095">
        <v>575</v>
      </c>
    </row>
    <row r="2096" spans="2:9" x14ac:dyDescent="0.2">
      <c r="B2096" t="s">
        <v>8</v>
      </c>
      <c r="C2096" t="s">
        <v>7</v>
      </c>
      <c r="D2096">
        <v>0</v>
      </c>
      <c r="E2096">
        <v>90</v>
      </c>
      <c r="F2096">
        <v>0</v>
      </c>
      <c r="G2096" s="32">
        <v>44618.107638888891</v>
      </c>
      <c r="H2096" s="32">
        <v>44627.984722222223</v>
      </c>
      <c r="I2096">
        <v>575</v>
      </c>
    </row>
    <row r="2097" spans="2:9" x14ac:dyDescent="0.2">
      <c r="B2097" t="s">
        <v>8</v>
      </c>
      <c r="C2097" t="s">
        <v>7</v>
      </c>
      <c r="D2097">
        <v>0</v>
      </c>
      <c r="E2097">
        <v>91</v>
      </c>
      <c r="F2097">
        <v>0</v>
      </c>
      <c r="G2097" s="32">
        <v>44618.010416666664</v>
      </c>
      <c r="H2097" s="32">
        <v>44627.997916666667</v>
      </c>
      <c r="I2097">
        <v>575</v>
      </c>
    </row>
    <row r="2098" spans="2:9" x14ac:dyDescent="0.2">
      <c r="B2098" t="s">
        <v>8</v>
      </c>
      <c r="C2098" t="s">
        <v>7</v>
      </c>
      <c r="D2098">
        <v>0</v>
      </c>
      <c r="E2098">
        <v>92</v>
      </c>
      <c r="F2098">
        <v>0</v>
      </c>
      <c r="G2098" s="32">
        <v>44618</v>
      </c>
      <c r="H2098" s="32">
        <v>44627.996527777781</v>
      </c>
      <c r="I2098">
        <v>575</v>
      </c>
    </row>
    <row r="2099" spans="2:9" x14ac:dyDescent="0.2">
      <c r="B2099" t="s">
        <v>8</v>
      </c>
      <c r="C2099" t="s">
        <v>7</v>
      </c>
      <c r="D2099">
        <v>0</v>
      </c>
      <c r="E2099">
        <v>93</v>
      </c>
      <c r="F2099">
        <v>0</v>
      </c>
      <c r="G2099" s="32">
        <v>44618.022916666669</v>
      </c>
      <c r="H2099" s="32">
        <v>44627.995833333334</v>
      </c>
      <c r="I2099">
        <v>575</v>
      </c>
    </row>
    <row r="2100" spans="2:9" x14ac:dyDescent="0.2">
      <c r="B2100" t="s">
        <v>8</v>
      </c>
      <c r="C2100" t="s">
        <v>7</v>
      </c>
      <c r="D2100">
        <v>0</v>
      </c>
      <c r="E2100">
        <v>94</v>
      </c>
      <c r="F2100">
        <v>0</v>
      </c>
      <c r="G2100" s="32">
        <v>44618.004861111112</v>
      </c>
      <c r="H2100" s="32">
        <v>44627.98541666667</v>
      </c>
      <c r="I2100">
        <v>575</v>
      </c>
    </row>
    <row r="2101" spans="2:9" x14ac:dyDescent="0.2">
      <c r="B2101" t="s">
        <v>8</v>
      </c>
      <c r="C2101" t="s">
        <v>7</v>
      </c>
      <c r="D2101">
        <v>0</v>
      </c>
      <c r="E2101">
        <v>95</v>
      </c>
      <c r="F2101">
        <v>0</v>
      </c>
      <c r="G2101" s="32">
        <v>44618.000694444447</v>
      </c>
      <c r="H2101" s="32">
        <v>44627.99722222222</v>
      </c>
      <c r="I2101">
        <v>575</v>
      </c>
    </row>
    <row r="2102" spans="2:9" x14ac:dyDescent="0.2">
      <c r="B2102" t="s">
        <v>8</v>
      </c>
      <c r="C2102" t="s">
        <v>7</v>
      </c>
      <c r="D2102">
        <v>0</v>
      </c>
      <c r="E2102">
        <v>96</v>
      </c>
      <c r="F2102">
        <v>0.01</v>
      </c>
      <c r="G2102" s="32">
        <v>44618.001388888886</v>
      </c>
      <c r="H2102" s="32">
        <v>44627.987500000003</v>
      </c>
      <c r="I2102">
        <v>575</v>
      </c>
    </row>
    <row r="2103" spans="2:9" x14ac:dyDescent="0.2">
      <c r="B2103" t="s">
        <v>8</v>
      </c>
      <c r="C2103" t="s">
        <v>7</v>
      </c>
      <c r="D2103">
        <v>0</v>
      </c>
      <c r="E2103">
        <v>97</v>
      </c>
      <c r="F2103">
        <v>0.01</v>
      </c>
      <c r="G2103" s="32">
        <v>44618</v>
      </c>
      <c r="H2103" s="32">
        <v>44627.999305555553</v>
      </c>
      <c r="I2103">
        <v>575</v>
      </c>
    </row>
    <row r="2104" spans="2:9" x14ac:dyDescent="0.2">
      <c r="B2104" t="s">
        <v>8</v>
      </c>
      <c r="C2104" t="s">
        <v>7</v>
      </c>
      <c r="D2104">
        <v>0</v>
      </c>
      <c r="E2104">
        <v>98</v>
      </c>
      <c r="F2104">
        <v>0.01</v>
      </c>
      <c r="G2104" s="32">
        <v>44618.068749999999</v>
      </c>
      <c r="H2104" s="32">
        <v>44627.98333333333</v>
      </c>
      <c r="I2104">
        <v>575</v>
      </c>
    </row>
    <row r="2105" spans="2:9" x14ac:dyDescent="0.2">
      <c r="B2105" t="s">
        <v>8</v>
      </c>
      <c r="C2105" t="s">
        <v>7</v>
      </c>
      <c r="D2105">
        <v>0</v>
      </c>
      <c r="E2105">
        <v>99</v>
      </c>
      <c r="F2105">
        <v>0.01</v>
      </c>
      <c r="G2105" s="32">
        <v>44618.011805555558</v>
      </c>
      <c r="H2105" s="32">
        <v>44627.970138888886</v>
      </c>
      <c r="I2105">
        <v>575</v>
      </c>
    </row>
    <row r="2106" spans="2:9" x14ac:dyDescent="0.2">
      <c r="B2106" t="s">
        <v>8</v>
      </c>
      <c r="C2106" t="s">
        <v>7</v>
      </c>
      <c r="D2106">
        <v>0.5</v>
      </c>
      <c r="E2106">
        <v>0</v>
      </c>
      <c r="F2106">
        <v>0</v>
      </c>
      <c r="G2106" s="32">
        <v>44618</v>
      </c>
      <c r="H2106" s="32">
        <v>44627.999305555553</v>
      </c>
      <c r="I2106">
        <v>881652</v>
      </c>
    </row>
    <row r="2107" spans="2:9" x14ac:dyDescent="0.2">
      <c r="B2107" t="s">
        <v>8</v>
      </c>
      <c r="C2107" t="s">
        <v>7</v>
      </c>
      <c r="D2107">
        <v>0.5</v>
      </c>
      <c r="E2107">
        <v>1</v>
      </c>
      <c r="F2107">
        <v>0.05</v>
      </c>
      <c r="G2107" s="32">
        <v>44618</v>
      </c>
      <c r="H2107" s="32">
        <v>44627.999305555553</v>
      </c>
      <c r="I2107">
        <v>881652</v>
      </c>
    </row>
    <row r="2108" spans="2:9" x14ac:dyDescent="0.2">
      <c r="B2108" t="s">
        <v>8</v>
      </c>
      <c r="C2108" t="s">
        <v>7</v>
      </c>
      <c r="D2108">
        <v>0.5</v>
      </c>
      <c r="E2108">
        <v>2</v>
      </c>
      <c r="F2108">
        <v>0.05</v>
      </c>
      <c r="G2108" s="32">
        <v>44618</v>
      </c>
      <c r="H2108" s="32">
        <v>44627.999305555553</v>
      </c>
      <c r="I2108">
        <v>881652</v>
      </c>
    </row>
    <row r="2109" spans="2:9" x14ac:dyDescent="0.2">
      <c r="B2109" t="s">
        <v>8</v>
      </c>
      <c r="C2109" t="s">
        <v>7</v>
      </c>
      <c r="D2109">
        <v>0.5</v>
      </c>
      <c r="E2109">
        <v>3</v>
      </c>
      <c r="F2109">
        <v>0.06</v>
      </c>
      <c r="G2109" s="32">
        <v>44618</v>
      </c>
      <c r="H2109" s="32">
        <v>44627.999305555553</v>
      </c>
      <c r="I2109">
        <v>881652</v>
      </c>
    </row>
    <row r="2110" spans="2:9" x14ac:dyDescent="0.2">
      <c r="B2110" t="s">
        <v>8</v>
      </c>
      <c r="C2110" t="s">
        <v>7</v>
      </c>
      <c r="D2110">
        <v>0.5</v>
      </c>
      <c r="E2110">
        <v>4</v>
      </c>
      <c r="F2110">
        <v>0.06</v>
      </c>
      <c r="G2110" s="32">
        <v>44618</v>
      </c>
      <c r="H2110" s="32">
        <v>44627.999305555553</v>
      </c>
      <c r="I2110">
        <v>881652</v>
      </c>
    </row>
    <row r="2111" spans="2:9" x14ac:dyDescent="0.2">
      <c r="B2111" t="s">
        <v>8</v>
      </c>
      <c r="C2111" t="s">
        <v>7</v>
      </c>
      <c r="D2111">
        <v>0.5</v>
      </c>
      <c r="E2111">
        <v>5</v>
      </c>
      <c r="F2111">
        <v>0.06</v>
      </c>
      <c r="G2111" s="32">
        <v>44618</v>
      </c>
      <c r="H2111" s="32">
        <v>44627.999305555553</v>
      </c>
      <c r="I2111">
        <v>881652</v>
      </c>
    </row>
    <row r="2112" spans="2:9" x14ac:dyDescent="0.2">
      <c r="B2112" t="s">
        <v>8</v>
      </c>
      <c r="C2112" t="s">
        <v>7</v>
      </c>
      <c r="D2112">
        <v>0.5</v>
      </c>
      <c r="E2112">
        <v>6</v>
      </c>
      <c r="F2112">
        <v>0.06</v>
      </c>
      <c r="G2112" s="32">
        <v>44618</v>
      </c>
      <c r="H2112" s="32">
        <v>44627.999305555553</v>
      </c>
      <c r="I2112">
        <v>881652</v>
      </c>
    </row>
    <row r="2113" spans="2:9" x14ac:dyDescent="0.2">
      <c r="B2113" t="s">
        <v>8</v>
      </c>
      <c r="C2113" t="s">
        <v>7</v>
      </c>
      <c r="D2113">
        <v>0.5</v>
      </c>
      <c r="E2113">
        <v>7</v>
      </c>
      <c r="F2113">
        <v>7.0000000000000007E-2</v>
      </c>
      <c r="G2113" s="32">
        <v>44618</v>
      </c>
      <c r="H2113" s="32">
        <v>44627.999305555553</v>
      </c>
      <c r="I2113">
        <v>881652</v>
      </c>
    </row>
    <row r="2114" spans="2:9" x14ac:dyDescent="0.2">
      <c r="B2114" t="s">
        <v>8</v>
      </c>
      <c r="C2114" t="s">
        <v>7</v>
      </c>
      <c r="D2114">
        <v>0.5</v>
      </c>
      <c r="E2114">
        <v>8</v>
      </c>
      <c r="F2114">
        <v>7.0000000000000007E-2</v>
      </c>
      <c r="G2114" s="32">
        <v>44618</v>
      </c>
      <c r="H2114" s="32">
        <v>44627.999305555553</v>
      </c>
      <c r="I2114">
        <v>881652</v>
      </c>
    </row>
    <row r="2115" spans="2:9" x14ac:dyDescent="0.2">
      <c r="B2115" t="s">
        <v>8</v>
      </c>
      <c r="C2115" t="s">
        <v>7</v>
      </c>
      <c r="D2115">
        <v>0.5</v>
      </c>
      <c r="E2115">
        <v>9</v>
      </c>
      <c r="F2115">
        <v>7.0000000000000007E-2</v>
      </c>
      <c r="G2115" s="32">
        <v>44618</v>
      </c>
      <c r="H2115" s="32">
        <v>44627.999305555553</v>
      </c>
      <c r="I2115">
        <v>881652</v>
      </c>
    </row>
    <row r="2116" spans="2:9" x14ac:dyDescent="0.2">
      <c r="B2116" t="s">
        <v>8</v>
      </c>
      <c r="C2116" t="s">
        <v>7</v>
      </c>
      <c r="D2116">
        <v>0.5</v>
      </c>
      <c r="E2116">
        <v>10</v>
      </c>
      <c r="F2116">
        <v>7.0000000000000007E-2</v>
      </c>
      <c r="G2116" s="32">
        <v>44618</v>
      </c>
      <c r="H2116" s="32">
        <v>44627.999305555553</v>
      </c>
      <c r="I2116">
        <v>881652</v>
      </c>
    </row>
    <row r="2117" spans="2:9" x14ac:dyDescent="0.2">
      <c r="B2117" t="s">
        <v>8</v>
      </c>
      <c r="C2117" t="s">
        <v>7</v>
      </c>
      <c r="D2117">
        <v>0.5</v>
      </c>
      <c r="E2117">
        <v>11</v>
      </c>
      <c r="F2117">
        <v>7.0000000000000007E-2</v>
      </c>
      <c r="G2117" s="32">
        <v>44618</v>
      </c>
      <c r="H2117" s="32">
        <v>44627.999305555553</v>
      </c>
      <c r="I2117">
        <v>881652</v>
      </c>
    </row>
    <row r="2118" spans="2:9" x14ac:dyDescent="0.2">
      <c r="B2118" t="s">
        <v>8</v>
      </c>
      <c r="C2118" t="s">
        <v>7</v>
      </c>
      <c r="D2118">
        <v>0.5</v>
      </c>
      <c r="E2118">
        <v>12</v>
      </c>
      <c r="F2118">
        <v>7.0000000000000007E-2</v>
      </c>
      <c r="G2118" s="32">
        <v>44618</v>
      </c>
      <c r="H2118" s="32">
        <v>44627.999305555553</v>
      </c>
      <c r="I2118">
        <v>881652</v>
      </c>
    </row>
    <row r="2119" spans="2:9" x14ac:dyDescent="0.2">
      <c r="B2119" t="s">
        <v>8</v>
      </c>
      <c r="C2119" t="s">
        <v>7</v>
      </c>
      <c r="D2119">
        <v>0.5</v>
      </c>
      <c r="E2119">
        <v>13</v>
      </c>
      <c r="F2119">
        <v>7.0000000000000007E-2</v>
      </c>
      <c r="G2119" s="32">
        <v>44618</v>
      </c>
      <c r="H2119" s="32">
        <v>44627.999305555553</v>
      </c>
      <c r="I2119">
        <v>881652</v>
      </c>
    </row>
    <row r="2120" spans="2:9" x14ac:dyDescent="0.2">
      <c r="B2120" t="s">
        <v>8</v>
      </c>
      <c r="C2120" t="s">
        <v>7</v>
      </c>
      <c r="D2120">
        <v>0.5</v>
      </c>
      <c r="E2120">
        <v>14</v>
      </c>
      <c r="F2120">
        <v>7.0000000000000007E-2</v>
      </c>
      <c r="G2120" s="32">
        <v>44618</v>
      </c>
      <c r="H2120" s="32">
        <v>44627.999305555553</v>
      </c>
      <c r="I2120">
        <v>881652</v>
      </c>
    </row>
    <row r="2121" spans="2:9" x14ac:dyDescent="0.2">
      <c r="B2121" t="s">
        <v>8</v>
      </c>
      <c r="C2121" t="s">
        <v>7</v>
      </c>
      <c r="D2121">
        <v>0.5</v>
      </c>
      <c r="E2121">
        <v>15</v>
      </c>
      <c r="F2121">
        <v>0.08</v>
      </c>
      <c r="G2121" s="32">
        <v>44618</v>
      </c>
      <c r="H2121" s="32">
        <v>44627.999305555553</v>
      </c>
      <c r="I2121">
        <v>881652</v>
      </c>
    </row>
    <row r="2122" spans="2:9" x14ac:dyDescent="0.2">
      <c r="B2122" t="s">
        <v>8</v>
      </c>
      <c r="C2122" t="s">
        <v>7</v>
      </c>
      <c r="D2122">
        <v>0.5</v>
      </c>
      <c r="E2122">
        <v>16</v>
      </c>
      <c r="F2122">
        <v>0.08</v>
      </c>
      <c r="G2122" s="32">
        <v>44618</v>
      </c>
      <c r="H2122" s="32">
        <v>44627.999305555553</v>
      </c>
      <c r="I2122">
        <v>881652</v>
      </c>
    </row>
    <row r="2123" spans="2:9" x14ac:dyDescent="0.2">
      <c r="B2123" t="s">
        <v>8</v>
      </c>
      <c r="C2123" t="s">
        <v>7</v>
      </c>
      <c r="D2123">
        <v>0.5</v>
      </c>
      <c r="E2123">
        <v>17</v>
      </c>
      <c r="F2123">
        <v>0.08</v>
      </c>
      <c r="G2123" s="32">
        <v>44618</v>
      </c>
      <c r="H2123" s="32">
        <v>44627.999305555553</v>
      </c>
      <c r="I2123">
        <v>881652</v>
      </c>
    </row>
    <row r="2124" spans="2:9" x14ac:dyDescent="0.2">
      <c r="B2124" t="s">
        <v>8</v>
      </c>
      <c r="C2124" t="s">
        <v>7</v>
      </c>
      <c r="D2124">
        <v>0.5</v>
      </c>
      <c r="E2124">
        <v>18</v>
      </c>
      <c r="F2124">
        <v>0.08</v>
      </c>
      <c r="G2124" s="32">
        <v>44618</v>
      </c>
      <c r="H2124" s="32">
        <v>44627.999305555553</v>
      </c>
      <c r="I2124">
        <v>881652</v>
      </c>
    </row>
    <row r="2125" spans="2:9" x14ac:dyDescent="0.2">
      <c r="B2125" t="s">
        <v>8</v>
      </c>
      <c r="C2125" t="s">
        <v>7</v>
      </c>
      <c r="D2125">
        <v>0.5</v>
      </c>
      <c r="E2125">
        <v>19</v>
      </c>
      <c r="F2125">
        <v>0.08</v>
      </c>
      <c r="G2125" s="32">
        <v>44618</v>
      </c>
      <c r="H2125" s="32">
        <v>44627.999305555553</v>
      </c>
      <c r="I2125">
        <v>881652</v>
      </c>
    </row>
    <row r="2126" spans="2:9" x14ac:dyDescent="0.2">
      <c r="B2126" t="s">
        <v>8</v>
      </c>
      <c r="C2126" t="s">
        <v>7</v>
      </c>
      <c r="D2126">
        <v>0.5</v>
      </c>
      <c r="E2126">
        <v>20</v>
      </c>
      <c r="F2126">
        <v>0.08</v>
      </c>
      <c r="G2126" s="32">
        <v>44618</v>
      </c>
      <c r="H2126" s="32">
        <v>44627.999305555553</v>
      </c>
      <c r="I2126">
        <v>881652</v>
      </c>
    </row>
    <row r="2127" spans="2:9" x14ac:dyDescent="0.2">
      <c r="B2127" t="s">
        <v>8</v>
      </c>
      <c r="C2127" t="s">
        <v>7</v>
      </c>
      <c r="D2127">
        <v>0.5</v>
      </c>
      <c r="E2127">
        <v>21</v>
      </c>
      <c r="F2127">
        <v>0.08</v>
      </c>
      <c r="G2127" s="32">
        <v>44618</v>
      </c>
      <c r="H2127" s="32">
        <v>44627.999305555553</v>
      </c>
      <c r="I2127">
        <v>881652</v>
      </c>
    </row>
    <row r="2128" spans="2:9" x14ac:dyDescent="0.2">
      <c r="B2128" t="s">
        <v>8</v>
      </c>
      <c r="C2128" t="s">
        <v>7</v>
      </c>
      <c r="D2128">
        <v>0.5</v>
      </c>
      <c r="E2128">
        <v>22</v>
      </c>
      <c r="F2128">
        <v>0.08</v>
      </c>
      <c r="G2128" s="32">
        <v>44618</v>
      </c>
      <c r="H2128" s="32">
        <v>44627.999305555553</v>
      </c>
      <c r="I2128">
        <v>881652</v>
      </c>
    </row>
    <row r="2129" spans="2:9" x14ac:dyDescent="0.2">
      <c r="B2129" t="s">
        <v>8</v>
      </c>
      <c r="C2129" t="s">
        <v>7</v>
      </c>
      <c r="D2129">
        <v>0.5</v>
      </c>
      <c r="E2129">
        <v>23</v>
      </c>
      <c r="F2129">
        <v>0.08</v>
      </c>
      <c r="G2129" s="32">
        <v>44618</v>
      </c>
      <c r="H2129" s="32">
        <v>44627.999305555553</v>
      </c>
      <c r="I2129">
        <v>881652</v>
      </c>
    </row>
    <row r="2130" spans="2:9" x14ac:dyDescent="0.2">
      <c r="B2130" t="s">
        <v>8</v>
      </c>
      <c r="C2130" t="s">
        <v>7</v>
      </c>
      <c r="D2130">
        <v>0.5</v>
      </c>
      <c r="E2130">
        <v>24</v>
      </c>
      <c r="F2130">
        <v>0.08</v>
      </c>
      <c r="G2130" s="32">
        <v>44618</v>
      </c>
      <c r="H2130" s="32">
        <v>44627.999305555553</v>
      </c>
      <c r="I2130">
        <v>881652</v>
      </c>
    </row>
    <row r="2131" spans="2:9" x14ac:dyDescent="0.2">
      <c r="B2131" t="s">
        <v>8</v>
      </c>
      <c r="C2131" t="s">
        <v>7</v>
      </c>
      <c r="D2131">
        <v>0.5</v>
      </c>
      <c r="E2131">
        <v>25</v>
      </c>
      <c r="F2131">
        <v>0.09</v>
      </c>
      <c r="G2131" s="32">
        <v>44618</v>
      </c>
      <c r="H2131" s="32">
        <v>44627.999305555553</v>
      </c>
      <c r="I2131">
        <v>881652</v>
      </c>
    </row>
    <row r="2132" spans="2:9" x14ac:dyDescent="0.2">
      <c r="B2132" t="s">
        <v>8</v>
      </c>
      <c r="C2132" t="s">
        <v>7</v>
      </c>
      <c r="D2132">
        <v>0.5</v>
      </c>
      <c r="E2132">
        <v>26</v>
      </c>
      <c r="F2132">
        <v>0.09</v>
      </c>
      <c r="G2132" s="32">
        <v>44618</v>
      </c>
      <c r="H2132" s="32">
        <v>44627.999305555553</v>
      </c>
      <c r="I2132">
        <v>881652</v>
      </c>
    </row>
    <row r="2133" spans="2:9" x14ac:dyDescent="0.2">
      <c r="B2133" t="s">
        <v>8</v>
      </c>
      <c r="C2133" t="s">
        <v>7</v>
      </c>
      <c r="D2133">
        <v>0.5</v>
      </c>
      <c r="E2133">
        <v>27</v>
      </c>
      <c r="F2133">
        <v>0.09</v>
      </c>
      <c r="G2133" s="32">
        <v>44618</v>
      </c>
      <c r="H2133" s="32">
        <v>44627.999305555553</v>
      </c>
      <c r="I2133">
        <v>881652</v>
      </c>
    </row>
    <row r="2134" spans="2:9" x14ac:dyDescent="0.2">
      <c r="B2134" t="s">
        <v>8</v>
      </c>
      <c r="C2134" t="s">
        <v>7</v>
      </c>
      <c r="D2134">
        <v>0.5</v>
      </c>
      <c r="E2134">
        <v>28</v>
      </c>
      <c r="F2134">
        <v>0.09</v>
      </c>
      <c r="G2134" s="32">
        <v>44618</v>
      </c>
      <c r="H2134" s="32">
        <v>44627.999305555553</v>
      </c>
      <c r="I2134">
        <v>881652</v>
      </c>
    </row>
    <row r="2135" spans="2:9" x14ac:dyDescent="0.2">
      <c r="B2135" t="s">
        <v>8</v>
      </c>
      <c r="C2135" t="s">
        <v>7</v>
      </c>
      <c r="D2135">
        <v>0.5</v>
      </c>
      <c r="E2135">
        <v>29</v>
      </c>
      <c r="F2135">
        <v>0.09</v>
      </c>
      <c r="G2135" s="32">
        <v>44618</v>
      </c>
      <c r="H2135" s="32">
        <v>44627.999305555553</v>
      </c>
      <c r="I2135">
        <v>881652</v>
      </c>
    </row>
    <row r="2136" spans="2:9" x14ac:dyDescent="0.2">
      <c r="B2136" t="s">
        <v>8</v>
      </c>
      <c r="C2136" t="s">
        <v>7</v>
      </c>
      <c r="D2136">
        <v>0.5</v>
      </c>
      <c r="E2136">
        <v>30</v>
      </c>
      <c r="F2136">
        <v>0.09</v>
      </c>
      <c r="G2136" s="32">
        <v>44618</v>
      </c>
      <c r="H2136" s="32">
        <v>44627.999305555553</v>
      </c>
      <c r="I2136">
        <v>881652</v>
      </c>
    </row>
    <row r="2137" spans="2:9" x14ac:dyDescent="0.2">
      <c r="B2137" t="s">
        <v>8</v>
      </c>
      <c r="C2137" t="s">
        <v>7</v>
      </c>
      <c r="D2137">
        <v>0.5</v>
      </c>
      <c r="E2137">
        <v>31</v>
      </c>
      <c r="F2137">
        <v>0.09</v>
      </c>
      <c r="G2137" s="32">
        <v>44618</v>
      </c>
      <c r="H2137" s="32">
        <v>44627.999305555553</v>
      </c>
      <c r="I2137">
        <v>881652</v>
      </c>
    </row>
    <row r="2138" spans="2:9" x14ac:dyDescent="0.2">
      <c r="B2138" t="s">
        <v>8</v>
      </c>
      <c r="C2138" t="s">
        <v>7</v>
      </c>
      <c r="D2138">
        <v>0.5</v>
      </c>
      <c r="E2138">
        <v>32</v>
      </c>
      <c r="F2138">
        <v>0.09</v>
      </c>
      <c r="G2138" s="32">
        <v>44618</v>
      </c>
      <c r="H2138" s="32">
        <v>44627.999305555553</v>
      </c>
      <c r="I2138">
        <v>881652</v>
      </c>
    </row>
    <row r="2139" spans="2:9" x14ac:dyDescent="0.2">
      <c r="B2139" t="s">
        <v>8</v>
      </c>
      <c r="C2139" t="s">
        <v>7</v>
      </c>
      <c r="D2139">
        <v>0.5</v>
      </c>
      <c r="E2139">
        <v>33</v>
      </c>
      <c r="F2139">
        <v>0.09</v>
      </c>
      <c r="G2139" s="32">
        <v>44618</v>
      </c>
      <c r="H2139" s="32">
        <v>44627.999305555553</v>
      </c>
      <c r="I2139">
        <v>881652</v>
      </c>
    </row>
    <row r="2140" spans="2:9" x14ac:dyDescent="0.2">
      <c r="B2140" t="s">
        <v>8</v>
      </c>
      <c r="C2140" t="s">
        <v>7</v>
      </c>
      <c r="D2140">
        <v>0.5</v>
      </c>
      <c r="E2140">
        <v>34</v>
      </c>
      <c r="F2140">
        <v>0.09</v>
      </c>
      <c r="G2140" s="32">
        <v>44618</v>
      </c>
      <c r="H2140" s="32">
        <v>44627.999305555553</v>
      </c>
      <c r="I2140">
        <v>881652</v>
      </c>
    </row>
    <row r="2141" spans="2:9" x14ac:dyDescent="0.2">
      <c r="B2141" t="s">
        <v>8</v>
      </c>
      <c r="C2141" t="s">
        <v>7</v>
      </c>
      <c r="D2141">
        <v>0.5</v>
      </c>
      <c r="E2141">
        <v>35</v>
      </c>
      <c r="F2141">
        <v>0.09</v>
      </c>
      <c r="G2141" s="32">
        <v>44618</v>
      </c>
      <c r="H2141" s="32">
        <v>44627.999305555553</v>
      </c>
      <c r="I2141">
        <v>881652</v>
      </c>
    </row>
    <row r="2142" spans="2:9" x14ac:dyDescent="0.2">
      <c r="B2142" t="s">
        <v>8</v>
      </c>
      <c r="C2142" t="s">
        <v>7</v>
      </c>
      <c r="D2142">
        <v>0.5</v>
      </c>
      <c r="E2142">
        <v>36</v>
      </c>
      <c r="F2142">
        <v>0.1</v>
      </c>
      <c r="G2142" s="32">
        <v>44618</v>
      </c>
      <c r="H2142" s="32">
        <v>44627.999305555553</v>
      </c>
      <c r="I2142">
        <v>881652</v>
      </c>
    </row>
    <row r="2143" spans="2:9" x14ac:dyDescent="0.2">
      <c r="B2143" t="s">
        <v>8</v>
      </c>
      <c r="C2143" t="s">
        <v>7</v>
      </c>
      <c r="D2143">
        <v>0.5</v>
      </c>
      <c r="E2143">
        <v>37</v>
      </c>
      <c r="F2143">
        <v>0.1</v>
      </c>
      <c r="G2143" s="32">
        <v>44618</v>
      </c>
      <c r="H2143" s="32">
        <v>44627.999305555553</v>
      </c>
      <c r="I2143">
        <v>881652</v>
      </c>
    </row>
    <row r="2144" spans="2:9" x14ac:dyDescent="0.2">
      <c r="B2144" t="s">
        <v>8</v>
      </c>
      <c r="C2144" t="s">
        <v>7</v>
      </c>
      <c r="D2144">
        <v>0.5</v>
      </c>
      <c r="E2144">
        <v>38</v>
      </c>
      <c r="F2144">
        <v>0.1</v>
      </c>
      <c r="G2144" s="32">
        <v>44618</v>
      </c>
      <c r="H2144" s="32">
        <v>44627.999305555553</v>
      </c>
      <c r="I2144">
        <v>881652</v>
      </c>
    </row>
    <row r="2145" spans="2:9" x14ac:dyDescent="0.2">
      <c r="B2145" t="s">
        <v>8</v>
      </c>
      <c r="C2145" t="s">
        <v>7</v>
      </c>
      <c r="D2145">
        <v>0.5</v>
      </c>
      <c r="E2145">
        <v>39</v>
      </c>
      <c r="F2145">
        <v>0.1</v>
      </c>
      <c r="G2145" s="32">
        <v>44618</v>
      </c>
      <c r="H2145" s="32">
        <v>44627.999305555553</v>
      </c>
      <c r="I2145">
        <v>881652</v>
      </c>
    </row>
    <row r="2146" spans="2:9" x14ac:dyDescent="0.2">
      <c r="B2146" t="s">
        <v>8</v>
      </c>
      <c r="C2146" t="s">
        <v>7</v>
      </c>
      <c r="D2146">
        <v>0.5</v>
      </c>
      <c r="E2146">
        <v>40</v>
      </c>
      <c r="F2146">
        <v>0.1</v>
      </c>
      <c r="G2146" s="32">
        <v>44618</v>
      </c>
      <c r="H2146" s="32">
        <v>44627.999305555553</v>
      </c>
      <c r="I2146">
        <v>881652</v>
      </c>
    </row>
    <row r="2147" spans="2:9" x14ac:dyDescent="0.2">
      <c r="B2147" t="s">
        <v>8</v>
      </c>
      <c r="C2147" t="s">
        <v>7</v>
      </c>
      <c r="D2147">
        <v>0.5</v>
      </c>
      <c r="E2147">
        <v>41</v>
      </c>
      <c r="F2147">
        <v>0.1</v>
      </c>
      <c r="G2147" s="32">
        <v>44618</v>
      </c>
      <c r="H2147" s="32">
        <v>44627.999305555553</v>
      </c>
      <c r="I2147">
        <v>881652</v>
      </c>
    </row>
    <row r="2148" spans="2:9" x14ac:dyDescent="0.2">
      <c r="B2148" t="s">
        <v>8</v>
      </c>
      <c r="C2148" t="s">
        <v>7</v>
      </c>
      <c r="D2148">
        <v>0.5</v>
      </c>
      <c r="E2148">
        <v>42</v>
      </c>
      <c r="F2148">
        <v>0.1</v>
      </c>
      <c r="G2148" s="32">
        <v>44618</v>
      </c>
      <c r="H2148" s="32">
        <v>44627.999305555553</v>
      </c>
      <c r="I2148">
        <v>881652</v>
      </c>
    </row>
    <row r="2149" spans="2:9" x14ac:dyDescent="0.2">
      <c r="B2149" t="s">
        <v>8</v>
      </c>
      <c r="C2149" t="s">
        <v>7</v>
      </c>
      <c r="D2149">
        <v>0.5</v>
      </c>
      <c r="E2149">
        <v>43</v>
      </c>
      <c r="F2149">
        <v>0.1</v>
      </c>
      <c r="G2149" s="32">
        <v>44618</v>
      </c>
      <c r="H2149" s="32">
        <v>44627.999305555553</v>
      </c>
      <c r="I2149">
        <v>881652</v>
      </c>
    </row>
    <row r="2150" spans="2:9" x14ac:dyDescent="0.2">
      <c r="B2150" t="s">
        <v>8</v>
      </c>
      <c r="C2150" t="s">
        <v>7</v>
      </c>
      <c r="D2150">
        <v>0.5</v>
      </c>
      <c r="E2150">
        <v>44</v>
      </c>
      <c r="F2150">
        <v>0.1</v>
      </c>
      <c r="G2150" s="32">
        <v>44618</v>
      </c>
      <c r="H2150" s="32">
        <v>44627.999305555553</v>
      </c>
      <c r="I2150">
        <v>881652</v>
      </c>
    </row>
    <row r="2151" spans="2:9" x14ac:dyDescent="0.2">
      <c r="B2151" t="s">
        <v>8</v>
      </c>
      <c r="C2151" t="s">
        <v>7</v>
      </c>
      <c r="D2151">
        <v>0.5</v>
      </c>
      <c r="E2151">
        <v>45</v>
      </c>
      <c r="F2151">
        <v>0.1</v>
      </c>
      <c r="G2151" s="32">
        <v>44618</v>
      </c>
      <c r="H2151" s="32">
        <v>44627.999305555553</v>
      </c>
      <c r="I2151">
        <v>881652</v>
      </c>
    </row>
    <row r="2152" spans="2:9" x14ac:dyDescent="0.2">
      <c r="B2152" t="s">
        <v>8</v>
      </c>
      <c r="C2152" t="s">
        <v>7</v>
      </c>
      <c r="D2152">
        <v>0.5</v>
      </c>
      <c r="E2152">
        <v>46</v>
      </c>
      <c r="F2152">
        <v>0.1</v>
      </c>
      <c r="G2152" s="32">
        <v>44618</v>
      </c>
      <c r="H2152" s="32">
        <v>44627.999305555553</v>
      </c>
      <c r="I2152">
        <v>881652</v>
      </c>
    </row>
    <row r="2153" spans="2:9" x14ac:dyDescent="0.2">
      <c r="B2153" t="s">
        <v>8</v>
      </c>
      <c r="C2153" t="s">
        <v>7</v>
      </c>
      <c r="D2153">
        <v>0.5</v>
      </c>
      <c r="E2153">
        <v>47</v>
      </c>
      <c r="F2153">
        <v>0.11</v>
      </c>
      <c r="G2153" s="32">
        <v>44618</v>
      </c>
      <c r="H2153" s="32">
        <v>44627.999305555553</v>
      </c>
      <c r="I2153">
        <v>881652</v>
      </c>
    </row>
    <row r="2154" spans="2:9" x14ac:dyDescent="0.2">
      <c r="B2154" t="s">
        <v>8</v>
      </c>
      <c r="C2154" t="s">
        <v>7</v>
      </c>
      <c r="D2154">
        <v>0.5</v>
      </c>
      <c r="E2154">
        <v>48</v>
      </c>
      <c r="F2154">
        <v>0.11</v>
      </c>
      <c r="G2154" s="32">
        <v>44618</v>
      </c>
      <c r="H2154" s="32">
        <v>44627.999305555553</v>
      </c>
      <c r="I2154">
        <v>881652</v>
      </c>
    </row>
    <row r="2155" spans="2:9" x14ac:dyDescent="0.2">
      <c r="B2155" t="s">
        <v>8</v>
      </c>
      <c r="C2155" t="s">
        <v>7</v>
      </c>
      <c r="D2155">
        <v>0.5</v>
      </c>
      <c r="E2155">
        <v>49</v>
      </c>
      <c r="F2155">
        <v>0.11</v>
      </c>
      <c r="G2155" s="32">
        <v>44618</v>
      </c>
      <c r="H2155" s="32">
        <v>44627.999305555553</v>
      </c>
      <c r="I2155">
        <v>881652</v>
      </c>
    </row>
    <row r="2156" spans="2:9" x14ac:dyDescent="0.2">
      <c r="B2156" t="s">
        <v>8</v>
      </c>
      <c r="C2156" t="s">
        <v>7</v>
      </c>
      <c r="D2156">
        <v>0.5</v>
      </c>
      <c r="E2156">
        <v>50</v>
      </c>
      <c r="F2156">
        <v>0.11</v>
      </c>
      <c r="G2156" s="32">
        <v>44618</v>
      </c>
      <c r="H2156" s="32">
        <v>44627.999305555553</v>
      </c>
      <c r="I2156">
        <v>881652</v>
      </c>
    </row>
    <row r="2157" spans="2:9" x14ac:dyDescent="0.2">
      <c r="B2157" t="s">
        <v>8</v>
      </c>
      <c r="C2157" t="s">
        <v>7</v>
      </c>
      <c r="D2157">
        <v>0.5</v>
      </c>
      <c r="E2157">
        <v>51</v>
      </c>
      <c r="F2157">
        <v>0.11</v>
      </c>
      <c r="G2157" s="32">
        <v>44618</v>
      </c>
      <c r="H2157" s="32">
        <v>44627.999305555553</v>
      </c>
      <c r="I2157">
        <v>881652</v>
      </c>
    </row>
    <row r="2158" spans="2:9" x14ac:dyDescent="0.2">
      <c r="B2158" t="s">
        <v>8</v>
      </c>
      <c r="C2158" t="s">
        <v>7</v>
      </c>
      <c r="D2158">
        <v>0.5</v>
      </c>
      <c r="E2158">
        <v>52</v>
      </c>
      <c r="F2158">
        <v>0.11</v>
      </c>
      <c r="G2158" s="32">
        <v>44618</v>
      </c>
      <c r="H2158" s="32">
        <v>44627.999305555553</v>
      </c>
      <c r="I2158">
        <v>881652</v>
      </c>
    </row>
    <row r="2159" spans="2:9" x14ac:dyDescent="0.2">
      <c r="B2159" t="s">
        <v>8</v>
      </c>
      <c r="C2159" t="s">
        <v>7</v>
      </c>
      <c r="D2159">
        <v>0.5</v>
      </c>
      <c r="E2159">
        <v>53</v>
      </c>
      <c r="F2159">
        <v>0.11</v>
      </c>
      <c r="G2159" s="32">
        <v>44618</v>
      </c>
      <c r="H2159" s="32">
        <v>44627.999305555553</v>
      </c>
      <c r="I2159">
        <v>881652</v>
      </c>
    </row>
    <row r="2160" spans="2:9" x14ac:dyDescent="0.2">
      <c r="B2160" t="s">
        <v>8</v>
      </c>
      <c r="C2160" t="s">
        <v>7</v>
      </c>
      <c r="D2160">
        <v>0.5</v>
      </c>
      <c r="E2160">
        <v>54</v>
      </c>
      <c r="F2160">
        <v>0.11</v>
      </c>
      <c r="G2160" s="32">
        <v>44618</v>
      </c>
      <c r="H2160" s="32">
        <v>44627.999305555553</v>
      </c>
      <c r="I2160">
        <v>881652</v>
      </c>
    </row>
    <row r="2161" spans="2:9" x14ac:dyDescent="0.2">
      <c r="B2161" t="s">
        <v>8</v>
      </c>
      <c r="C2161" t="s">
        <v>7</v>
      </c>
      <c r="D2161">
        <v>0.5</v>
      </c>
      <c r="E2161">
        <v>55</v>
      </c>
      <c r="F2161">
        <v>0.11</v>
      </c>
      <c r="G2161" s="32">
        <v>44618</v>
      </c>
      <c r="H2161" s="32">
        <v>44627.999305555553</v>
      </c>
      <c r="I2161">
        <v>881652</v>
      </c>
    </row>
    <row r="2162" spans="2:9" x14ac:dyDescent="0.2">
      <c r="B2162" t="s">
        <v>8</v>
      </c>
      <c r="C2162" t="s">
        <v>7</v>
      </c>
      <c r="D2162">
        <v>0.5</v>
      </c>
      <c r="E2162">
        <v>56</v>
      </c>
      <c r="F2162">
        <v>0.12</v>
      </c>
      <c r="G2162" s="32">
        <v>44618</v>
      </c>
      <c r="H2162" s="32">
        <v>44627.999305555553</v>
      </c>
      <c r="I2162">
        <v>881652</v>
      </c>
    </row>
    <row r="2163" spans="2:9" x14ac:dyDescent="0.2">
      <c r="B2163" t="s">
        <v>8</v>
      </c>
      <c r="C2163" t="s">
        <v>7</v>
      </c>
      <c r="D2163">
        <v>0.5</v>
      </c>
      <c r="E2163">
        <v>57</v>
      </c>
      <c r="F2163">
        <v>0.12</v>
      </c>
      <c r="G2163" s="32">
        <v>44618</v>
      </c>
      <c r="H2163" s="32">
        <v>44627.999305555553</v>
      </c>
      <c r="I2163">
        <v>881652</v>
      </c>
    </row>
    <row r="2164" spans="2:9" x14ac:dyDescent="0.2">
      <c r="B2164" t="s">
        <v>8</v>
      </c>
      <c r="C2164" t="s">
        <v>7</v>
      </c>
      <c r="D2164">
        <v>0.5</v>
      </c>
      <c r="E2164">
        <v>58</v>
      </c>
      <c r="F2164">
        <v>0.12</v>
      </c>
      <c r="G2164" s="32">
        <v>44618</v>
      </c>
      <c r="H2164" s="32">
        <v>44627.999305555553</v>
      </c>
      <c r="I2164">
        <v>881652</v>
      </c>
    </row>
    <row r="2165" spans="2:9" x14ac:dyDescent="0.2">
      <c r="B2165" t="s">
        <v>8</v>
      </c>
      <c r="C2165" t="s">
        <v>7</v>
      </c>
      <c r="D2165">
        <v>0.5</v>
      </c>
      <c r="E2165">
        <v>59</v>
      </c>
      <c r="F2165">
        <v>0.12</v>
      </c>
      <c r="G2165" s="32">
        <v>44618</v>
      </c>
      <c r="H2165" s="32">
        <v>44627.999305555553</v>
      </c>
      <c r="I2165">
        <v>881652</v>
      </c>
    </row>
    <row r="2166" spans="2:9" x14ac:dyDescent="0.2">
      <c r="B2166" t="s">
        <v>8</v>
      </c>
      <c r="C2166" t="s">
        <v>7</v>
      </c>
      <c r="D2166">
        <v>0.5</v>
      </c>
      <c r="E2166">
        <v>60</v>
      </c>
      <c r="F2166">
        <v>0.12</v>
      </c>
      <c r="G2166" s="32">
        <v>44618</v>
      </c>
      <c r="H2166" s="32">
        <v>44627.999305555553</v>
      </c>
      <c r="I2166">
        <v>881652</v>
      </c>
    </row>
    <row r="2167" spans="2:9" x14ac:dyDescent="0.2">
      <c r="B2167" t="s">
        <v>8</v>
      </c>
      <c r="C2167" t="s">
        <v>7</v>
      </c>
      <c r="D2167">
        <v>0.5</v>
      </c>
      <c r="E2167">
        <v>61</v>
      </c>
      <c r="F2167">
        <v>0.12</v>
      </c>
      <c r="G2167" s="32">
        <v>44618</v>
      </c>
      <c r="H2167" s="32">
        <v>44627.999305555553</v>
      </c>
      <c r="I2167">
        <v>881652</v>
      </c>
    </row>
    <row r="2168" spans="2:9" x14ac:dyDescent="0.2">
      <c r="B2168" t="s">
        <v>8</v>
      </c>
      <c r="C2168" t="s">
        <v>7</v>
      </c>
      <c r="D2168">
        <v>0.5</v>
      </c>
      <c r="E2168">
        <v>62</v>
      </c>
      <c r="F2168">
        <v>0.12</v>
      </c>
      <c r="G2168" s="32">
        <v>44618</v>
      </c>
      <c r="H2168" s="32">
        <v>44627.999305555553</v>
      </c>
      <c r="I2168">
        <v>881652</v>
      </c>
    </row>
    <row r="2169" spans="2:9" x14ac:dyDescent="0.2">
      <c r="B2169" t="s">
        <v>8</v>
      </c>
      <c r="C2169" t="s">
        <v>7</v>
      </c>
      <c r="D2169">
        <v>0.5</v>
      </c>
      <c r="E2169">
        <v>63</v>
      </c>
      <c r="F2169">
        <v>0.12</v>
      </c>
      <c r="G2169" s="32">
        <v>44618</v>
      </c>
      <c r="H2169" s="32">
        <v>44627.999305555553</v>
      </c>
      <c r="I2169">
        <v>881652</v>
      </c>
    </row>
    <row r="2170" spans="2:9" x14ac:dyDescent="0.2">
      <c r="B2170" t="s">
        <v>8</v>
      </c>
      <c r="C2170" t="s">
        <v>7</v>
      </c>
      <c r="D2170">
        <v>0.5</v>
      </c>
      <c r="E2170">
        <v>64</v>
      </c>
      <c r="F2170">
        <v>0.13</v>
      </c>
      <c r="G2170" s="32">
        <v>44618</v>
      </c>
      <c r="H2170" s="32">
        <v>44627.999305555553</v>
      </c>
      <c r="I2170">
        <v>881652</v>
      </c>
    </row>
    <row r="2171" spans="2:9" x14ac:dyDescent="0.2">
      <c r="B2171" t="s">
        <v>8</v>
      </c>
      <c r="C2171" t="s">
        <v>7</v>
      </c>
      <c r="D2171">
        <v>0.5</v>
      </c>
      <c r="E2171">
        <v>65</v>
      </c>
      <c r="F2171">
        <v>0.13</v>
      </c>
      <c r="G2171" s="32">
        <v>44618</v>
      </c>
      <c r="H2171" s="32">
        <v>44627.999305555553</v>
      </c>
      <c r="I2171">
        <v>881652</v>
      </c>
    </row>
    <row r="2172" spans="2:9" x14ac:dyDescent="0.2">
      <c r="B2172" t="s">
        <v>8</v>
      </c>
      <c r="C2172" t="s">
        <v>7</v>
      </c>
      <c r="D2172">
        <v>0.5</v>
      </c>
      <c r="E2172">
        <v>66</v>
      </c>
      <c r="F2172">
        <v>0.13</v>
      </c>
      <c r="G2172" s="32">
        <v>44618</v>
      </c>
      <c r="H2172" s="32">
        <v>44627.999305555553</v>
      </c>
      <c r="I2172">
        <v>881652</v>
      </c>
    </row>
    <row r="2173" spans="2:9" x14ac:dyDescent="0.2">
      <c r="B2173" t="s">
        <v>8</v>
      </c>
      <c r="C2173" t="s">
        <v>7</v>
      </c>
      <c r="D2173">
        <v>0.5</v>
      </c>
      <c r="E2173">
        <v>67</v>
      </c>
      <c r="F2173">
        <v>0.13</v>
      </c>
      <c r="G2173" s="32">
        <v>44618</v>
      </c>
      <c r="H2173" s="32">
        <v>44627.999305555553</v>
      </c>
      <c r="I2173">
        <v>881652</v>
      </c>
    </row>
    <row r="2174" spans="2:9" x14ac:dyDescent="0.2">
      <c r="B2174" t="s">
        <v>8</v>
      </c>
      <c r="C2174" t="s">
        <v>7</v>
      </c>
      <c r="D2174">
        <v>0.5</v>
      </c>
      <c r="E2174">
        <v>68</v>
      </c>
      <c r="F2174">
        <v>0.13</v>
      </c>
      <c r="G2174" s="32">
        <v>44618</v>
      </c>
      <c r="H2174" s="32">
        <v>44627.999305555553</v>
      </c>
      <c r="I2174">
        <v>881652</v>
      </c>
    </row>
    <row r="2175" spans="2:9" x14ac:dyDescent="0.2">
      <c r="B2175" t="s">
        <v>8</v>
      </c>
      <c r="C2175" t="s">
        <v>7</v>
      </c>
      <c r="D2175">
        <v>0.5</v>
      </c>
      <c r="E2175">
        <v>69</v>
      </c>
      <c r="F2175">
        <v>0.13</v>
      </c>
      <c r="G2175" s="32">
        <v>44618</v>
      </c>
      <c r="H2175" s="32">
        <v>44627.999305555553</v>
      </c>
      <c r="I2175">
        <v>881651</v>
      </c>
    </row>
    <row r="2176" spans="2:9" x14ac:dyDescent="0.2">
      <c r="B2176" t="s">
        <v>8</v>
      </c>
      <c r="C2176" t="s">
        <v>7</v>
      </c>
      <c r="D2176">
        <v>0.5</v>
      </c>
      <c r="E2176">
        <v>70</v>
      </c>
      <c r="F2176">
        <v>0.14000000000000001</v>
      </c>
      <c r="G2176" s="32">
        <v>44618</v>
      </c>
      <c r="H2176" s="32">
        <v>44627.999305555553</v>
      </c>
      <c r="I2176">
        <v>881651</v>
      </c>
    </row>
    <row r="2177" spans="2:9" x14ac:dyDescent="0.2">
      <c r="B2177" t="s">
        <v>8</v>
      </c>
      <c r="C2177" t="s">
        <v>7</v>
      </c>
      <c r="D2177">
        <v>0.5</v>
      </c>
      <c r="E2177">
        <v>71</v>
      </c>
      <c r="F2177">
        <v>0.14000000000000001</v>
      </c>
      <c r="G2177" s="32">
        <v>44618</v>
      </c>
      <c r="H2177" s="32">
        <v>44627.999305555553</v>
      </c>
      <c r="I2177">
        <v>881651</v>
      </c>
    </row>
    <row r="2178" spans="2:9" x14ac:dyDescent="0.2">
      <c r="B2178" t="s">
        <v>8</v>
      </c>
      <c r="C2178" t="s">
        <v>7</v>
      </c>
      <c r="D2178">
        <v>0.5</v>
      </c>
      <c r="E2178">
        <v>72</v>
      </c>
      <c r="F2178">
        <v>0.14000000000000001</v>
      </c>
      <c r="G2178" s="32">
        <v>44618</v>
      </c>
      <c r="H2178" s="32">
        <v>44627.999305555553</v>
      </c>
      <c r="I2178">
        <v>881651</v>
      </c>
    </row>
    <row r="2179" spans="2:9" x14ac:dyDescent="0.2">
      <c r="B2179" t="s">
        <v>8</v>
      </c>
      <c r="C2179" t="s">
        <v>7</v>
      </c>
      <c r="D2179">
        <v>0.5</v>
      </c>
      <c r="E2179">
        <v>73</v>
      </c>
      <c r="F2179">
        <v>0.14000000000000001</v>
      </c>
      <c r="G2179" s="32">
        <v>44618</v>
      </c>
      <c r="H2179" s="32">
        <v>44627.999305555553</v>
      </c>
      <c r="I2179">
        <v>881651</v>
      </c>
    </row>
    <row r="2180" spans="2:9" x14ac:dyDescent="0.2">
      <c r="B2180" t="s">
        <v>8</v>
      </c>
      <c r="C2180" t="s">
        <v>7</v>
      </c>
      <c r="D2180">
        <v>0.5</v>
      </c>
      <c r="E2180">
        <v>74</v>
      </c>
      <c r="F2180">
        <v>0.14000000000000001</v>
      </c>
      <c r="G2180" s="32">
        <v>44618</v>
      </c>
      <c r="H2180" s="32">
        <v>44627.999305555553</v>
      </c>
      <c r="I2180">
        <v>881651</v>
      </c>
    </row>
    <row r="2181" spans="2:9" x14ac:dyDescent="0.2">
      <c r="B2181" t="s">
        <v>8</v>
      </c>
      <c r="C2181" t="s">
        <v>7</v>
      </c>
      <c r="D2181">
        <v>0.5</v>
      </c>
      <c r="E2181">
        <v>75</v>
      </c>
      <c r="F2181">
        <v>0.15</v>
      </c>
      <c r="G2181" s="32">
        <v>44618</v>
      </c>
      <c r="H2181" s="32">
        <v>44627.999305555553</v>
      </c>
      <c r="I2181">
        <v>881651</v>
      </c>
    </row>
    <row r="2182" spans="2:9" x14ac:dyDescent="0.2">
      <c r="B2182" t="s">
        <v>8</v>
      </c>
      <c r="C2182" t="s">
        <v>7</v>
      </c>
      <c r="D2182">
        <v>0.5</v>
      </c>
      <c r="E2182">
        <v>76</v>
      </c>
      <c r="F2182">
        <v>0.15</v>
      </c>
      <c r="G2182" s="32">
        <v>44618</v>
      </c>
      <c r="H2182" s="32">
        <v>44627.999305555553</v>
      </c>
      <c r="I2182">
        <v>881651</v>
      </c>
    </row>
    <row r="2183" spans="2:9" x14ac:dyDescent="0.2">
      <c r="B2183" t="s">
        <v>8</v>
      </c>
      <c r="C2183" t="s">
        <v>7</v>
      </c>
      <c r="D2183">
        <v>0.5</v>
      </c>
      <c r="E2183">
        <v>77</v>
      </c>
      <c r="F2183">
        <v>0.15</v>
      </c>
      <c r="G2183" s="32">
        <v>44618</v>
      </c>
      <c r="H2183" s="32">
        <v>44627.999305555553</v>
      </c>
      <c r="I2183">
        <v>881651</v>
      </c>
    </row>
    <row r="2184" spans="2:9" x14ac:dyDescent="0.2">
      <c r="B2184" t="s">
        <v>8</v>
      </c>
      <c r="C2184" t="s">
        <v>7</v>
      </c>
      <c r="D2184">
        <v>0.5</v>
      </c>
      <c r="E2184">
        <v>78</v>
      </c>
      <c r="F2184">
        <v>0.15</v>
      </c>
      <c r="G2184" s="32">
        <v>44618</v>
      </c>
      <c r="H2184" s="32">
        <v>44627.999305555553</v>
      </c>
      <c r="I2184">
        <v>881651</v>
      </c>
    </row>
    <row r="2185" spans="2:9" x14ac:dyDescent="0.2">
      <c r="B2185" t="s">
        <v>8</v>
      </c>
      <c r="C2185" t="s">
        <v>7</v>
      </c>
      <c r="D2185">
        <v>0.5</v>
      </c>
      <c r="E2185">
        <v>79</v>
      </c>
      <c r="F2185">
        <v>0.16</v>
      </c>
      <c r="G2185" s="32">
        <v>44618</v>
      </c>
      <c r="H2185" s="32">
        <v>44627.999305555553</v>
      </c>
      <c r="I2185">
        <v>881651</v>
      </c>
    </row>
    <row r="2186" spans="2:9" x14ac:dyDescent="0.2">
      <c r="B2186" t="s">
        <v>8</v>
      </c>
      <c r="C2186" t="s">
        <v>7</v>
      </c>
      <c r="D2186">
        <v>0.5</v>
      </c>
      <c r="E2186">
        <v>80</v>
      </c>
      <c r="F2186">
        <v>0.16</v>
      </c>
      <c r="G2186" s="32">
        <v>44618</v>
      </c>
      <c r="H2186" s="32">
        <v>44627.999305555553</v>
      </c>
      <c r="I2186">
        <v>881651</v>
      </c>
    </row>
    <row r="2187" spans="2:9" x14ac:dyDescent="0.2">
      <c r="B2187" t="s">
        <v>8</v>
      </c>
      <c r="C2187" t="s">
        <v>7</v>
      </c>
      <c r="D2187">
        <v>0.5</v>
      </c>
      <c r="E2187">
        <v>81</v>
      </c>
      <c r="F2187">
        <v>0.16</v>
      </c>
      <c r="G2187" s="32">
        <v>44618</v>
      </c>
      <c r="H2187" s="32">
        <v>44627.999305555553</v>
      </c>
      <c r="I2187">
        <v>881651</v>
      </c>
    </row>
    <row r="2188" spans="2:9" x14ac:dyDescent="0.2">
      <c r="B2188" t="s">
        <v>8</v>
      </c>
      <c r="C2188" t="s">
        <v>7</v>
      </c>
      <c r="D2188">
        <v>0.5</v>
      </c>
      <c r="E2188">
        <v>82</v>
      </c>
      <c r="F2188">
        <v>0.17</v>
      </c>
      <c r="G2188" s="32">
        <v>44618</v>
      </c>
      <c r="H2188" s="32">
        <v>44627.999305555553</v>
      </c>
      <c r="I2188">
        <v>881651</v>
      </c>
    </row>
    <row r="2189" spans="2:9" x14ac:dyDescent="0.2">
      <c r="B2189" t="s">
        <v>8</v>
      </c>
      <c r="C2189" t="s">
        <v>7</v>
      </c>
      <c r="D2189">
        <v>0.5</v>
      </c>
      <c r="E2189">
        <v>83</v>
      </c>
      <c r="F2189">
        <v>0.17</v>
      </c>
      <c r="G2189" s="32">
        <v>44618</v>
      </c>
      <c r="H2189" s="32">
        <v>44627.999305555553</v>
      </c>
      <c r="I2189">
        <v>881651</v>
      </c>
    </row>
    <row r="2190" spans="2:9" x14ac:dyDescent="0.2">
      <c r="B2190" t="s">
        <v>8</v>
      </c>
      <c r="C2190" t="s">
        <v>7</v>
      </c>
      <c r="D2190">
        <v>0.5</v>
      </c>
      <c r="E2190">
        <v>84</v>
      </c>
      <c r="F2190">
        <v>0.18</v>
      </c>
      <c r="G2190" s="32">
        <v>44618</v>
      </c>
      <c r="H2190" s="32">
        <v>44627.999305555553</v>
      </c>
      <c r="I2190">
        <v>881651</v>
      </c>
    </row>
    <row r="2191" spans="2:9" x14ac:dyDescent="0.2">
      <c r="B2191" t="s">
        <v>8</v>
      </c>
      <c r="C2191" t="s">
        <v>7</v>
      </c>
      <c r="D2191">
        <v>0.5</v>
      </c>
      <c r="E2191">
        <v>85</v>
      </c>
      <c r="F2191">
        <v>0.18</v>
      </c>
      <c r="G2191" s="32">
        <v>44618</v>
      </c>
      <c r="H2191" s="32">
        <v>44627.999305555553</v>
      </c>
      <c r="I2191">
        <v>881651</v>
      </c>
    </row>
    <row r="2192" spans="2:9" x14ac:dyDescent="0.2">
      <c r="B2192" t="s">
        <v>8</v>
      </c>
      <c r="C2192" t="s">
        <v>7</v>
      </c>
      <c r="D2192">
        <v>0.5</v>
      </c>
      <c r="E2192">
        <v>86</v>
      </c>
      <c r="F2192">
        <v>0.19</v>
      </c>
      <c r="G2192" s="32">
        <v>44618</v>
      </c>
      <c r="H2192" s="32">
        <v>44627.999305555553</v>
      </c>
      <c r="I2192">
        <v>881651</v>
      </c>
    </row>
    <row r="2193" spans="2:9" x14ac:dyDescent="0.2">
      <c r="B2193" t="s">
        <v>8</v>
      </c>
      <c r="C2193" t="s">
        <v>7</v>
      </c>
      <c r="D2193">
        <v>0.5</v>
      </c>
      <c r="E2193">
        <v>87</v>
      </c>
      <c r="F2193">
        <v>0.2</v>
      </c>
      <c r="G2193" s="32">
        <v>44618</v>
      </c>
      <c r="H2193" s="32">
        <v>44627.999305555553</v>
      </c>
      <c r="I2193">
        <v>881651</v>
      </c>
    </row>
    <row r="2194" spans="2:9" x14ac:dyDescent="0.2">
      <c r="B2194" t="s">
        <v>8</v>
      </c>
      <c r="C2194" t="s">
        <v>7</v>
      </c>
      <c r="D2194">
        <v>0.5</v>
      </c>
      <c r="E2194">
        <v>88</v>
      </c>
      <c r="F2194">
        <v>0.21</v>
      </c>
      <c r="G2194" s="32">
        <v>44618</v>
      </c>
      <c r="H2194" s="32">
        <v>44627.999305555553</v>
      </c>
      <c r="I2194">
        <v>881651</v>
      </c>
    </row>
    <row r="2195" spans="2:9" x14ac:dyDescent="0.2">
      <c r="B2195" t="s">
        <v>8</v>
      </c>
      <c r="C2195" t="s">
        <v>7</v>
      </c>
      <c r="D2195">
        <v>0.5</v>
      </c>
      <c r="E2195">
        <v>89</v>
      </c>
      <c r="F2195">
        <v>0.22</v>
      </c>
      <c r="G2195" s="32">
        <v>44618</v>
      </c>
      <c r="H2195" s="32">
        <v>44627.999305555553</v>
      </c>
      <c r="I2195">
        <v>881651</v>
      </c>
    </row>
    <row r="2196" spans="2:9" x14ac:dyDescent="0.2">
      <c r="B2196" t="s">
        <v>8</v>
      </c>
      <c r="C2196" t="s">
        <v>7</v>
      </c>
      <c r="D2196">
        <v>0.5</v>
      </c>
      <c r="E2196">
        <v>90</v>
      </c>
      <c r="F2196">
        <v>0.23</v>
      </c>
      <c r="G2196" s="32">
        <v>44618</v>
      </c>
      <c r="H2196" s="32">
        <v>44627.999305555553</v>
      </c>
      <c r="I2196">
        <v>881651</v>
      </c>
    </row>
    <row r="2197" spans="2:9" x14ac:dyDescent="0.2">
      <c r="B2197" t="s">
        <v>8</v>
      </c>
      <c r="C2197" t="s">
        <v>7</v>
      </c>
      <c r="D2197">
        <v>0.5</v>
      </c>
      <c r="E2197">
        <v>91</v>
      </c>
      <c r="F2197">
        <v>0.26</v>
      </c>
      <c r="G2197" s="32">
        <v>44618</v>
      </c>
      <c r="H2197" s="32">
        <v>44627.999305555553</v>
      </c>
      <c r="I2197">
        <v>881651</v>
      </c>
    </row>
    <row r="2198" spans="2:9" x14ac:dyDescent="0.2">
      <c r="B2198" t="s">
        <v>8</v>
      </c>
      <c r="C2198" t="s">
        <v>7</v>
      </c>
      <c r="D2198">
        <v>0.5</v>
      </c>
      <c r="E2198">
        <v>92</v>
      </c>
      <c r="F2198">
        <v>0.28999999999999998</v>
      </c>
      <c r="G2198" s="32">
        <v>44618</v>
      </c>
      <c r="H2198" s="32">
        <v>44627.999305555553</v>
      </c>
      <c r="I2198">
        <v>881651</v>
      </c>
    </row>
    <row r="2199" spans="2:9" x14ac:dyDescent="0.2">
      <c r="B2199" t="s">
        <v>8</v>
      </c>
      <c r="C2199" t="s">
        <v>7</v>
      </c>
      <c r="D2199">
        <v>0.5</v>
      </c>
      <c r="E2199">
        <v>93</v>
      </c>
      <c r="F2199">
        <v>0.32</v>
      </c>
      <c r="G2199" s="32">
        <v>44618</v>
      </c>
      <c r="H2199" s="32">
        <v>44627.999305555553</v>
      </c>
      <c r="I2199">
        <v>881651</v>
      </c>
    </row>
    <row r="2200" spans="2:9" x14ac:dyDescent="0.2">
      <c r="B2200" t="s">
        <v>8</v>
      </c>
      <c r="C2200" t="s">
        <v>7</v>
      </c>
      <c r="D2200">
        <v>0.5</v>
      </c>
      <c r="E2200">
        <v>94</v>
      </c>
      <c r="F2200">
        <v>0.35</v>
      </c>
      <c r="G2200" s="32">
        <v>44618</v>
      </c>
      <c r="H2200" s="32">
        <v>44627.999305555553</v>
      </c>
      <c r="I2200">
        <v>881651</v>
      </c>
    </row>
    <row r="2201" spans="2:9" x14ac:dyDescent="0.2">
      <c r="B2201" t="s">
        <v>8</v>
      </c>
      <c r="C2201" t="s">
        <v>7</v>
      </c>
      <c r="D2201">
        <v>0.5</v>
      </c>
      <c r="E2201">
        <v>95</v>
      </c>
      <c r="F2201">
        <v>0.38</v>
      </c>
      <c r="G2201" s="32">
        <v>44618</v>
      </c>
      <c r="H2201" s="32">
        <v>44627.999305555553</v>
      </c>
      <c r="I2201">
        <v>881651</v>
      </c>
    </row>
    <row r="2202" spans="2:9" x14ac:dyDescent="0.2">
      <c r="B2202" t="s">
        <v>8</v>
      </c>
      <c r="C2202" t="s">
        <v>7</v>
      </c>
      <c r="D2202">
        <v>0.5</v>
      </c>
      <c r="E2202">
        <v>96</v>
      </c>
      <c r="F2202">
        <v>0.42</v>
      </c>
      <c r="G2202" s="32">
        <v>44618</v>
      </c>
      <c r="H2202" s="32">
        <v>44627.999305555553</v>
      </c>
      <c r="I2202">
        <v>881651</v>
      </c>
    </row>
    <row r="2203" spans="2:9" x14ac:dyDescent="0.2">
      <c r="B2203" t="s">
        <v>8</v>
      </c>
      <c r="C2203" t="s">
        <v>7</v>
      </c>
      <c r="D2203">
        <v>0.5</v>
      </c>
      <c r="E2203">
        <v>97</v>
      </c>
      <c r="F2203">
        <v>0.5</v>
      </c>
      <c r="G2203" s="32">
        <v>44618</v>
      </c>
      <c r="H2203" s="32">
        <v>44627.999305555553</v>
      </c>
      <c r="I2203">
        <v>881651</v>
      </c>
    </row>
    <row r="2204" spans="2:9" x14ac:dyDescent="0.2">
      <c r="B2204" t="s">
        <v>8</v>
      </c>
      <c r="C2204" t="s">
        <v>7</v>
      </c>
      <c r="D2204">
        <v>0.5</v>
      </c>
      <c r="E2204">
        <v>98</v>
      </c>
      <c r="F2204">
        <v>0.64</v>
      </c>
      <c r="G2204" s="32">
        <v>44618</v>
      </c>
      <c r="H2204" s="32">
        <v>44627.999305555553</v>
      </c>
      <c r="I2204">
        <v>881651</v>
      </c>
    </row>
    <row r="2205" spans="2:9" x14ac:dyDescent="0.2">
      <c r="B2205" t="s">
        <v>8</v>
      </c>
      <c r="C2205" t="s">
        <v>7</v>
      </c>
      <c r="D2205">
        <v>0.5</v>
      </c>
      <c r="E2205">
        <v>99</v>
      </c>
      <c r="F2205">
        <v>1.04</v>
      </c>
      <c r="G2205" s="32">
        <v>44618</v>
      </c>
      <c r="H2205" s="32">
        <v>44627.999305555553</v>
      </c>
      <c r="I2205">
        <v>881651</v>
      </c>
    </row>
    <row r="2206" spans="2:9" x14ac:dyDescent="0.2">
      <c r="B2206" t="s">
        <v>8</v>
      </c>
      <c r="C2206" t="s">
        <v>7</v>
      </c>
      <c r="D2206">
        <v>1</v>
      </c>
      <c r="E2206">
        <v>0</v>
      </c>
      <c r="F2206">
        <v>0</v>
      </c>
      <c r="G2206" s="32">
        <v>44618</v>
      </c>
      <c r="H2206" s="32">
        <v>44627.999305555553</v>
      </c>
      <c r="I2206">
        <v>852137</v>
      </c>
    </row>
    <row r="2207" spans="2:9" x14ac:dyDescent="0.2">
      <c r="B2207" t="s">
        <v>8</v>
      </c>
      <c r="C2207" t="s">
        <v>7</v>
      </c>
      <c r="D2207">
        <v>1</v>
      </c>
      <c r="E2207">
        <v>1</v>
      </c>
      <c r="F2207">
        <v>0.05</v>
      </c>
      <c r="G2207" s="32">
        <v>44618</v>
      </c>
      <c r="H2207" s="32">
        <v>44627.999305555553</v>
      </c>
      <c r="I2207">
        <v>852137</v>
      </c>
    </row>
    <row r="2208" spans="2:9" x14ac:dyDescent="0.2">
      <c r="B2208" t="s">
        <v>8</v>
      </c>
      <c r="C2208" t="s">
        <v>7</v>
      </c>
      <c r="D2208">
        <v>1</v>
      </c>
      <c r="E2208">
        <v>2</v>
      </c>
      <c r="F2208">
        <v>0.05</v>
      </c>
      <c r="G2208" s="32">
        <v>44618</v>
      </c>
      <c r="H2208" s="32">
        <v>44627.999305555553</v>
      </c>
      <c r="I2208">
        <v>852137</v>
      </c>
    </row>
    <row r="2209" spans="2:9" x14ac:dyDescent="0.2">
      <c r="B2209" t="s">
        <v>8</v>
      </c>
      <c r="C2209" t="s">
        <v>7</v>
      </c>
      <c r="D2209">
        <v>1</v>
      </c>
      <c r="E2209">
        <v>3</v>
      </c>
      <c r="F2209">
        <v>0.05</v>
      </c>
      <c r="G2209" s="32">
        <v>44618</v>
      </c>
      <c r="H2209" s="32">
        <v>44627.999305555553</v>
      </c>
      <c r="I2209">
        <v>852137</v>
      </c>
    </row>
    <row r="2210" spans="2:9" x14ac:dyDescent="0.2">
      <c r="B2210" t="s">
        <v>8</v>
      </c>
      <c r="C2210" t="s">
        <v>7</v>
      </c>
      <c r="D2210">
        <v>1</v>
      </c>
      <c r="E2210">
        <v>4</v>
      </c>
      <c r="F2210">
        <v>0.05</v>
      </c>
      <c r="G2210" s="32">
        <v>44618</v>
      </c>
      <c r="H2210" s="32">
        <v>44627.999305555553</v>
      </c>
      <c r="I2210">
        <v>852137</v>
      </c>
    </row>
    <row r="2211" spans="2:9" x14ac:dyDescent="0.2">
      <c r="B2211" t="s">
        <v>8</v>
      </c>
      <c r="C2211" t="s">
        <v>7</v>
      </c>
      <c r="D2211">
        <v>1</v>
      </c>
      <c r="E2211">
        <v>5</v>
      </c>
      <c r="F2211">
        <v>0.05</v>
      </c>
      <c r="G2211" s="32">
        <v>44618</v>
      </c>
      <c r="H2211" s="32">
        <v>44627.999305555553</v>
      </c>
      <c r="I2211">
        <v>852137</v>
      </c>
    </row>
    <row r="2212" spans="2:9" x14ac:dyDescent="0.2">
      <c r="B2212" t="s">
        <v>8</v>
      </c>
      <c r="C2212" t="s">
        <v>7</v>
      </c>
      <c r="D2212">
        <v>1</v>
      </c>
      <c r="E2212">
        <v>6</v>
      </c>
      <c r="F2212">
        <v>0.05</v>
      </c>
      <c r="G2212" s="32">
        <v>44618</v>
      </c>
      <c r="H2212" s="32">
        <v>44627.999305555553</v>
      </c>
      <c r="I2212">
        <v>852137</v>
      </c>
    </row>
    <row r="2213" spans="2:9" x14ac:dyDescent="0.2">
      <c r="B2213" t="s">
        <v>8</v>
      </c>
      <c r="C2213" t="s">
        <v>7</v>
      </c>
      <c r="D2213">
        <v>1</v>
      </c>
      <c r="E2213">
        <v>7</v>
      </c>
      <c r="F2213">
        <v>0.05</v>
      </c>
      <c r="G2213" s="32">
        <v>44618</v>
      </c>
      <c r="H2213" s="32">
        <v>44627.999305555553</v>
      </c>
      <c r="I2213">
        <v>852137</v>
      </c>
    </row>
    <row r="2214" spans="2:9" x14ac:dyDescent="0.2">
      <c r="B2214" t="s">
        <v>8</v>
      </c>
      <c r="C2214" t="s">
        <v>7</v>
      </c>
      <c r="D2214">
        <v>1</v>
      </c>
      <c r="E2214">
        <v>8</v>
      </c>
      <c r="F2214">
        <v>0.05</v>
      </c>
      <c r="G2214" s="32">
        <v>44618</v>
      </c>
      <c r="H2214" s="32">
        <v>44627.999305555553</v>
      </c>
      <c r="I2214">
        <v>852137</v>
      </c>
    </row>
    <row r="2215" spans="2:9" x14ac:dyDescent="0.2">
      <c r="B2215" t="s">
        <v>8</v>
      </c>
      <c r="C2215" t="s">
        <v>7</v>
      </c>
      <c r="D2215">
        <v>1</v>
      </c>
      <c r="E2215">
        <v>9</v>
      </c>
      <c r="F2215">
        <v>0.06</v>
      </c>
      <c r="G2215" s="32">
        <v>44618</v>
      </c>
      <c r="H2215" s="32">
        <v>44627.999305555553</v>
      </c>
      <c r="I2215">
        <v>852137</v>
      </c>
    </row>
    <row r="2216" spans="2:9" x14ac:dyDescent="0.2">
      <c r="B2216" t="s">
        <v>8</v>
      </c>
      <c r="C2216" t="s">
        <v>7</v>
      </c>
      <c r="D2216">
        <v>1</v>
      </c>
      <c r="E2216">
        <v>10</v>
      </c>
      <c r="F2216">
        <v>0.06</v>
      </c>
      <c r="G2216" s="32">
        <v>44618</v>
      </c>
      <c r="H2216" s="32">
        <v>44627.999305555553</v>
      </c>
      <c r="I2216">
        <v>852137</v>
      </c>
    </row>
    <row r="2217" spans="2:9" x14ac:dyDescent="0.2">
      <c r="B2217" t="s">
        <v>8</v>
      </c>
      <c r="C2217" t="s">
        <v>7</v>
      </c>
      <c r="D2217">
        <v>1</v>
      </c>
      <c r="E2217">
        <v>11</v>
      </c>
      <c r="F2217">
        <v>0.06</v>
      </c>
      <c r="G2217" s="32">
        <v>44618</v>
      </c>
      <c r="H2217" s="32">
        <v>44627.999305555553</v>
      </c>
      <c r="I2217">
        <v>852137</v>
      </c>
    </row>
    <row r="2218" spans="2:9" x14ac:dyDescent="0.2">
      <c r="B2218" t="s">
        <v>8</v>
      </c>
      <c r="C2218" t="s">
        <v>7</v>
      </c>
      <c r="D2218">
        <v>1</v>
      </c>
      <c r="E2218">
        <v>12</v>
      </c>
      <c r="F2218">
        <v>0.06</v>
      </c>
      <c r="G2218" s="32">
        <v>44618</v>
      </c>
      <c r="H2218" s="32">
        <v>44627.999305555553</v>
      </c>
      <c r="I2218">
        <v>852137</v>
      </c>
    </row>
    <row r="2219" spans="2:9" x14ac:dyDescent="0.2">
      <c r="B2219" t="s">
        <v>8</v>
      </c>
      <c r="C2219" t="s">
        <v>7</v>
      </c>
      <c r="D2219">
        <v>1</v>
      </c>
      <c r="E2219">
        <v>13</v>
      </c>
      <c r="F2219">
        <v>0.06</v>
      </c>
      <c r="G2219" s="32">
        <v>44618</v>
      </c>
      <c r="H2219" s="32">
        <v>44627.999305555553</v>
      </c>
      <c r="I2219">
        <v>852137</v>
      </c>
    </row>
    <row r="2220" spans="2:9" x14ac:dyDescent="0.2">
      <c r="B2220" t="s">
        <v>8</v>
      </c>
      <c r="C2220" t="s">
        <v>7</v>
      </c>
      <c r="D2220">
        <v>1</v>
      </c>
      <c r="E2220">
        <v>14</v>
      </c>
      <c r="F2220">
        <v>0.06</v>
      </c>
      <c r="G2220" s="32">
        <v>44618</v>
      </c>
      <c r="H2220" s="32">
        <v>44627.999305555553</v>
      </c>
      <c r="I2220">
        <v>852137</v>
      </c>
    </row>
    <row r="2221" spans="2:9" x14ac:dyDescent="0.2">
      <c r="B2221" t="s">
        <v>8</v>
      </c>
      <c r="C2221" t="s">
        <v>7</v>
      </c>
      <c r="D2221">
        <v>1</v>
      </c>
      <c r="E2221">
        <v>15</v>
      </c>
      <c r="F2221">
        <v>0.06</v>
      </c>
      <c r="G2221" s="32">
        <v>44618</v>
      </c>
      <c r="H2221" s="32">
        <v>44627.999305555553</v>
      </c>
      <c r="I2221">
        <v>852137</v>
      </c>
    </row>
    <row r="2222" spans="2:9" x14ac:dyDescent="0.2">
      <c r="B2222" t="s">
        <v>8</v>
      </c>
      <c r="C2222" t="s">
        <v>7</v>
      </c>
      <c r="D2222">
        <v>1</v>
      </c>
      <c r="E2222">
        <v>16</v>
      </c>
      <c r="F2222">
        <v>0.06</v>
      </c>
      <c r="G2222" s="32">
        <v>44618</v>
      </c>
      <c r="H2222" s="32">
        <v>44627.999305555553</v>
      </c>
      <c r="I2222">
        <v>852137</v>
      </c>
    </row>
    <row r="2223" spans="2:9" x14ac:dyDescent="0.2">
      <c r="B2223" t="s">
        <v>8</v>
      </c>
      <c r="C2223" t="s">
        <v>7</v>
      </c>
      <c r="D2223">
        <v>1</v>
      </c>
      <c r="E2223">
        <v>17</v>
      </c>
      <c r="F2223">
        <v>0.06</v>
      </c>
      <c r="G2223" s="32">
        <v>44618</v>
      </c>
      <c r="H2223" s="32">
        <v>44627.999305555553</v>
      </c>
      <c r="I2223">
        <v>852137</v>
      </c>
    </row>
    <row r="2224" spans="2:9" x14ac:dyDescent="0.2">
      <c r="B2224" t="s">
        <v>8</v>
      </c>
      <c r="C2224" t="s">
        <v>7</v>
      </c>
      <c r="D2224">
        <v>1</v>
      </c>
      <c r="E2224">
        <v>18</v>
      </c>
      <c r="F2224">
        <v>0.06</v>
      </c>
      <c r="G2224" s="32">
        <v>44618</v>
      </c>
      <c r="H2224" s="32">
        <v>44627.999305555553</v>
      </c>
      <c r="I2224">
        <v>852137</v>
      </c>
    </row>
    <row r="2225" spans="2:9" x14ac:dyDescent="0.2">
      <c r="B2225" t="s">
        <v>8</v>
      </c>
      <c r="C2225" t="s">
        <v>7</v>
      </c>
      <c r="D2225">
        <v>1</v>
      </c>
      <c r="E2225">
        <v>19</v>
      </c>
      <c r="F2225">
        <v>0.06</v>
      </c>
      <c r="G2225" s="32">
        <v>44618</v>
      </c>
      <c r="H2225" s="32">
        <v>44627.999305555553</v>
      </c>
      <c r="I2225">
        <v>852137</v>
      </c>
    </row>
    <row r="2226" spans="2:9" x14ac:dyDescent="0.2">
      <c r="B2226" t="s">
        <v>8</v>
      </c>
      <c r="C2226" t="s">
        <v>7</v>
      </c>
      <c r="D2226">
        <v>1</v>
      </c>
      <c r="E2226">
        <v>20</v>
      </c>
      <c r="F2226">
        <v>0.06</v>
      </c>
      <c r="G2226" s="32">
        <v>44618</v>
      </c>
      <c r="H2226" s="32">
        <v>44627.999305555553</v>
      </c>
      <c r="I2226">
        <v>852137</v>
      </c>
    </row>
    <row r="2227" spans="2:9" x14ac:dyDescent="0.2">
      <c r="B2227" t="s">
        <v>8</v>
      </c>
      <c r="C2227" t="s">
        <v>7</v>
      </c>
      <c r="D2227">
        <v>1</v>
      </c>
      <c r="E2227">
        <v>21</v>
      </c>
      <c r="F2227">
        <v>0.06</v>
      </c>
      <c r="G2227" s="32">
        <v>44618</v>
      </c>
      <c r="H2227" s="32">
        <v>44627.999305555553</v>
      </c>
      <c r="I2227">
        <v>852137</v>
      </c>
    </row>
    <row r="2228" spans="2:9" x14ac:dyDescent="0.2">
      <c r="B2228" t="s">
        <v>8</v>
      </c>
      <c r="C2228" t="s">
        <v>7</v>
      </c>
      <c r="D2228">
        <v>1</v>
      </c>
      <c r="E2228">
        <v>22</v>
      </c>
      <c r="F2228">
        <v>0.06</v>
      </c>
      <c r="G2228" s="32">
        <v>44618</v>
      </c>
      <c r="H2228" s="32">
        <v>44627.999305555553</v>
      </c>
      <c r="I2228">
        <v>852137</v>
      </c>
    </row>
    <row r="2229" spans="2:9" x14ac:dyDescent="0.2">
      <c r="B2229" t="s">
        <v>8</v>
      </c>
      <c r="C2229" t="s">
        <v>7</v>
      </c>
      <c r="D2229">
        <v>1</v>
      </c>
      <c r="E2229">
        <v>23</v>
      </c>
      <c r="F2229">
        <v>0.06</v>
      </c>
      <c r="G2229" s="32">
        <v>44618</v>
      </c>
      <c r="H2229" s="32">
        <v>44627.999305555553</v>
      </c>
      <c r="I2229">
        <v>852137</v>
      </c>
    </row>
    <row r="2230" spans="2:9" x14ac:dyDescent="0.2">
      <c r="B2230" t="s">
        <v>8</v>
      </c>
      <c r="C2230" t="s">
        <v>7</v>
      </c>
      <c r="D2230">
        <v>1</v>
      </c>
      <c r="E2230">
        <v>24</v>
      </c>
      <c r="F2230">
        <v>0.06</v>
      </c>
      <c r="G2230" s="32">
        <v>44618</v>
      </c>
      <c r="H2230" s="32">
        <v>44627.999305555553</v>
      </c>
      <c r="I2230">
        <v>852137</v>
      </c>
    </row>
    <row r="2231" spans="2:9" x14ac:dyDescent="0.2">
      <c r="B2231" t="s">
        <v>8</v>
      </c>
      <c r="C2231" t="s">
        <v>7</v>
      </c>
      <c r="D2231">
        <v>1</v>
      </c>
      <c r="E2231">
        <v>25</v>
      </c>
      <c r="F2231">
        <v>0.06</v>
      </c>
      <c r="G2231" s="32">
        <v>44618</v>
      </c>
      <c r="H2231" s="32">
        <v>44627.999305555553</v>
      </c>
      <c r="I2231">
        <v>852137</v>
      </c>
    </row>
    <row r="2232" spans="2:9" x14ac:dyDescent="0.2">
      <c r="B2232" t="s">
        <v>8</v>
      </c>
      <c r="C2232" t="s">
        <v>7</v>
      </c>
      <c r="D2232">
        <v>1</v>
      </c>
      <c r="E2232">
        <v>26</v>
      </c>
      <c r="F2232">
        <v>0.06</v>
      </c>
      <c r="G2232" s="32">
        <v>44618</v>
      </c>
      <c r="H2232" s="32">
        <v>44627.999305555553</v>
      </c>
      <c r="I2232">
        <v>852137</v>
      </c>
    </row>
    <row r="2233" spans="2:9" x14ac:dyDescent="0.2">
      <c r="B2233" t="s">
        <v>8</v>
      </c>
      <c r="C2233" t="s">
        <v>7</v>
      </c>
      <c r="D2233">
        <v>1</v>
      </c>
      <c r="E2233">
        <v>27</v>
      </c>
      <c r="F2233">
        <v>7.0000000000000007E-2</v>
      </c>
      <c r="G2233" s="32">
        <v>44618</v>
      </c>
      <c r="H2233" s="32">
        <v>44627.999305555553</v>
      </c>
      <c r="I2233">
        <v>852137</v>
      </c>
    </row>
    <row r="2234" spans="2:9" x14ac:dyDescent="0.2">
      <c r="B2234" t="s">
        <v>8</v>
      </c>
      <c r="C2234" t="s">
        <v>7</v>
      </c>
      <c r="D2234">
        <v>1</v>
      </c>
      <c r="E2234">
        <v>28</v>
      </c>
      <c r="F2234">
        <v>7.0000000000000007E-2</v>
      </c>
      <c r="G2234" s="32">
        <v>44618</v>
      </c>
      <c r="H2234" s="32">
        <v>44627.999305555553</v>
      </c>
      <c r="I2234">
        <v>852137</v>
      </c>
    </row>
    <row r="2235" spans="2:9" x14ac:dyDescent="0.2">
      <c r="B2235" t="s">
        <v>8</v>
      </c>
      <c r="C2235" t="s">
        <v>7</v>
      </c>
      <c r="D2235">
        <v>1</v>
      </c>
      <c r="E2235">
        <v>29</v>
      </c>
      <c r="F2235">
        <v>7.0000000000000007E-2</v>
      </c>
      <c r="G2235" s="32">
        <v>44618</v>
      </c>
      <c r="H2235" s="32">
        <v>44627.999305555553</v>
      </c>
      <c r="I2235">
        <v>852137</v>
      </c>
    </row>
    <row r="2236" spans="2:9" x14ac:dyDescent="0.2">
      <c r="B2236" t="s">
        <v>8</v>
      </c>
      <c r="C2236" t="s">
        <v>7</v>
      </c>
      <c r="D2236">
        <v>1</v>
      </c>
      <c r="E2236">
        <v>30</v>
      </c>
      <c r="F2236">
        <v>7.0000000000000007E-2</v>
      </c>
      <c r="G2236" s="32">
        <v>44618</v>
      </c>
      <c r="H2236" s="32">
        <v>44627.999305555553</v>
      </c>
      <c r="I2236">
        <v>852137</v>
      </c>
    </row>
    <row r="2237" spans="2:9" x14ac:dyDescent="0.2">
      <c r="B2237" t="s">
        <v>8</v>
      </c>
      <c r="C2237" t="s">
        <v>7</v>
      </c>
      <c r="D2237">
        <v>1</v>
      </c>
      <c r="E2237">
        <v>31</v>
      </c>
      <c r="F2237">
        <v>7.0000000000000007E-2</v>
      </c>
      <c r="G2237" s="32">
        <v>44618</v>
      </c>
      <c r="H2237" s="32">
        <v>44627.999305555553</v>
      </c>
      <c r="I2237">
        <v>852137</v>
      </c>
    </row>
    <row r="2238" spans="2:9" x14ac:dyDescent="0.2">
      <c r="B2238" t="s">
        <v>8</v>
      </c>
      <c r="C2238" t="s">
        <v>7</v>
      </c>
      <c r="D2238">
        <v>1</v>
      </c>
      <c r="E2238">
        <v>32</v>
      </c>
      <c r="F2238">
        <v>7.0000000000000007E-2</v>
      </c>
      <c r="G2238" s="32">
        <v>44618</v>
      </c>
      <c r="H2238" s="32">
        <v>44627.999305555553</v>
      </c>
      <c r="I2238">
        <v>852137</v>
      </c>
    </row>
    <row r="2239" spans="2:9" x14ac:dyDescent="0.2">
      <c r="B2239" t="s">
        <v>8</v>
      </c>
      <c r="C2239" t="s">
        <v>7</v>
      </c>
      <c r="D2239">
        <v>1</v>
      </c>
      <c r="E2239">
        <v>33</v>
      </c>
      <c r="F2239">
        <v>7.0000000000000007E-2</v>
      </c>
      <c r="G2239" s="32">
        <v>44618</v>
      </c>
      <c r="H2239" s="32">
        <v>44627.999305555553</v>
      </c>
      <c r="I2239">
        <v>852137</v>
      </c>
    </row>
    <row r="2240" spans="2:9" x14ac:dyDescent="0.2">
      <c r="B2240" t="s">
        <v>8</v>
      </c>
      <c r="C2240" t="s">
        <v>7</v>
      </c>
      <c r="D2240">
        <v>1</v>
      </c>
      <c r="E2240">
        <v>34</v>
      </c>
      <c r="F2240">
        <v>7.0000000000000007E-2</v>
      </c>
      <c r="G2240" s="32">
        <v>44618</v>
      </c>
      <c r="H2240" s="32">
        <v>44627.999305555553</v>
      </c>
      <c r="I2240">
        <v>852137</v>
      </c>
    </row>
    <row r="2241" spans="2:9" x14ac:dyDescent="0.2">
      <c r="B2241" t="s">
        <v>8</v>
      </c>
      <c r="C2241" t="s">
        <v>7</v>
      </c>
      <c r="D2241">
        <v>1</v>
      </c>
      <c r="E2241">
        <v>35</v>
      </c>
      <c r="F2241">
        <v>7.0000000000000007E-2</v>
      </c>
      <c r="G2241" s="32">
        <v>44618</v>
      </c>
      <c r="H2241" s="32">
        <v>44627.999305555553</v>
      </c>
      <c r="I2241">
        <v>852137</v>
      </c>
    </row>
    <row r="2242" spans="2:9" x14ac:dyDescent="0.2">
      <c r="B2242" t="s">
        <v>8</v>
      </c>
      <c r="C2242" t="s">
        <v>7</v>
      </c>
      <c r="D2242">
        <v>1</v>
      </c>
      <c r="E2242">
        <v>36</v>
      </c>
      <c r="F2242">
        <v>7.0000000000000007E-2</v>
      </c>
      <c r="G2242" s="32">
        <v>44618</v>
      </c>
      <c r="H2242" s="32">
        <v>44627.999305555553</v>
      </c>
      <c r="I2242">
        <v>852137</v>
      </c>
    </row>
    <row r="2243" spans="2:9" x14ac:dyDescent="0.2">
      <c r="B2243" t="s">
        <v>8</v>
      </c>
      <c r="C2243" t="s">
        <v>7</v>
      </c>
      <c r="D2243">
        <v>1</v>
      </c>
      <c r="E2243">
        <v>37</v>
      </c>
      <c r="F2243">
        <v>7.0000000000000007E-2</v>
      </c>
      <c r="G2243" s="32">
        <v>44618</v>
      </c>
      <c r="H2243" s="32">
        <v>44627.999305555553</v>
      </c>
      <c r="I2243">
        <v>852137</v>
      </c>
    </row>
    <row r="2244" spans="2:9" x14ac:dyDescent="0.2">
      <c r="B2244" t="s">
        <v>8</v>
      </c>
      <c r="C2244" t="s">
        <v>7</v>
      </c>
      <c r="D2244">
        <v>1</v>
      </c>
      <c r="E2244">
        <v>38</v>
      </c>
      <c r="F2244">
        <v>7.0000000000000007E-2</v>
      </c>
      <c r="G2244" s="32">
        <v>44618</v>
      </c>
      <c r="H2244" s="32">
        <v>44627.999305555553</v>
      </c>
      <c r="I2244">
        <v>852137</v>
      </c>
    </row>
    <row r="2245" spans="2:9" x14ac:dyDescent="0.2">
      <c r="B2245" t="s">
        <v>8</v>
      </c>
      <c r="C2245" t="s">
        <v>7</v>
      </c>
      <c r="D2245">
        <v>1</v>
      </c>
      <c r="E2245">
        <v>39</v>
      </c>
      <c r="F2245">
        <v>7.0000000000000007E-2</v>
      </c>
      <c r="G2245" s="32">
        <v>44618</v>
      </c>
      <c r="H2245" s="32">
        <v>44627.999305555553</v>
      </c>
      <c r="I2245">
        <v>852137</v>
      </c>
    </row>
    <row r="2246" spans="2:9" x14ac:dyDescent="0.2">
      <c r="B2246" t="s">
        <v>8</v>
      </c>
      <c r="C2246" t="s">
        <v>7</v>
      </c>
      <c r="D2246">
        <v>1</v>
      </c>
      <c r="E2246">
        <v>40</v>
      </c>
      <c r="F2246">
        <v>7.0000000000000007E-2</v>
      </c>
      <c r="G2246" s="32">
        <v>44618</v>
      </c>
      <c r="H2246" s="32">
        <v>44627.999305555553</v>
      </c>
      <c r="I2246">
        <v>852137</v>
      </c>
    </row>
    <row r="2247" spans="2:9" x14ac:dyDescent="0.2">
      <c r="B2247" t="s">
        <v>8</v>
      </c>
      <c r="C2247" t="s">
        <v>7</v>
      </c>
      <c r="D2247">
        <v>1</v>
      </c>
      <c r="E2247">
        <v>41</v>
      </c>
      <c r="F2247">
        <v>7.0000000000000007E-2</v>
      </c>
      <c r="G2247" s="32">
        <v>44618</v>
      </c>
      <c r="H2247" s="32">
        <v>44627.999305555553</v>
      </c>
      <c r="I2247">
        <v>852137</v>
      </c>
    </row>
    <row r="2248" spans="2:9" x14ac:dyDescent="0.2">
      <c r="B2248" t="s">
        <v>8</v>
      </c>
      <c r="C2248" t="s">
        <v>7</v>
      </c>
      <c r="D2248">
        <v>1</v>
      </c>
      <c r="E2248">
        <v>42</v>
      </c>
      <c r="F2248">
        <v>7.0000000000000007E-2</v>
      </c>
      <c r="G2248" s="32">
        <v>44618</v>
      </c>
      <c r="H2248" s="32">
        <v>44627.999305555553</v>
      </c>
      <c r="I2248">
        <v>852137</v>
      </c>
    </row>
    <row r="2249" spans="2:9" x14ac:dyDescent="0.2">
      <c r="B2249" t="s">
        <v>8</v>
      </c>
      <c r="C2249" t="s">
        <v>7</v>
      </c>
      <c r="D2249">
        <v>1</v>
      </c>
      <c r="E2249">
        <v>43</v>
      </c>
      <c r="F2249">
        <v>7.0000000000000007E-2</v>
      </c>
      <c r="G2249" s="32">
        <v>44618</v>
      </c>
      <c r="H2249" s="32">
        <v>44627.999305555553</v>
      </c>
      <c r="I2249">
        <v>852137</v>
      </c>
    </row>
    <row r="2250" spans="2:9" x14ac:dyDescent="0.2">
      <c r="B2250" t="s">
        <v>8</v>
      </c>
      <c r="C2250" t="s">
        <v>7</v>
      </c>
      <c r="D2250">
        <v>1</v>
      </c>
      <c r="E2250">
        <v>44</v>
      </c>
      <c r="F2250">
        <v>7.0000000000000007E-2</v>
      </c>
      <c r="G2250" s="32">
        <v>44618</v>
      </c>
      <c r="H2250" s="32">
        <v>44627.999305555553</v>
      </c>
      <c r="I2250">
        <v>852137</v>
      </c>
    </row>
    <row r="2251" spans="2:9" x14ac:dyDescent="0.2">
      <c r="B2251" t="s">
        <v>8</v>
      </c>
      <c r="C2251" t="s">
        <v>7</v>
      </c>
      <c r="D2251">
        <v>1</v>
      </c>
      <c r="E2251">
        <v>45</v>
      </c>
      <c r="F2251">
        <v>7.0000000000000007E-2</v>
      </c>
      <c r="G2251" s="32">
        <v>44618</v>
      </c>
      <c r="H2251" s="32">
        <v>44627.999305555553</v>
      </c>
      <c r="I2251">
        <v>852137</v>
      </c>
    </row>
    <row r="2252" spans="2:9" x14ac:dyDescent="0.2">
      <c r="B2252" t="s">
        <v>8</v>
      </c>
      <c r="C2252" t="s">
        <v>7</v>
      </c>
      <c r="D2252">
        <v>1</v>
      </c>
      <c r="E2252">
        <v>46</v>
      </c>
      <c r="F2252">
        <v>7.0000000000000007E-2</v>
      </c>
      <c r="G2252" s="32">
        <v>44618</v>
      </c>
      <c r="H2252" s="32">
        <v>44627.999305555553</v>
      </c>
      <c r="I2252">
        <v>852137</v>
      </c>
    </row>
    <row r="2253" spans="2:9" x14ac:dyDescent="0.2">
      <c r="B2253" t="s">
        <v>8</v>
      </c>
      <c r="C2253" t="s">
        <v>7</v>
      </c>
      <c r="D2253">
        <v>1</v>
      </c>
      <c r="E2253">
        <v>47</v>
      </c>
      <c r="F2253">
        <v>0.08</v>
      </c>
      <c r="G2253" s="32">
        <v>44618</v>
      </c>
      <c r="H2253" s="32">
        <v>44627.999305555553</v>
      </c>
      <c r="I2253">
        <v>852137</v>
      </c>
    </row>
    <row r="2254" spans="2:9" x14ac:dyDescent="0.2">
      <c r="B2254" t="s">
        <v>8</v>
      </c>
      <c r="C2254" t="s">
        <v>7</v>
      </c>
      <c r="D2254">
        <v>1</v>
      </c>
      <c r="E2254">
        <v>48</v>
      </c>
      <c r="F2254">
        <v>0.08</v>
      </c>
      <c r="G2254" s="32">
        <v>44618</v>
      </c>
      <c r="H2254" s="32">
        <v>44627.999305555553</v>
      </c>
      <c r="I2254">
        <v>852137</v>
      </c>
    </row>
    <row r="2255" spans="2:9" x14ac:dyDescent="0.2">
      <c r="B2255" t="s">
        <v>8</v>
      </c>
      <c r="C2255" t="s">
        <v>7</v>
      </c>
      <c r="D2255">
        <v>1</v>
      </c>
      <c r="E2255">
        <v>49</v>
      </c>
      <c r="F2255">
        <v>0.08</v>
      </c>
      <c r="G2255" s="32">
        <v>44618</v>
      </c>
      <c r="H2255" s="32">
        <v>44627.999305555553</v>
      </c>
      <c r="I2255">
        <v>852137</v>
      </c>
    </row>
    <row r="2256" spans="2:9" x14ac:dyDescent="0.2">
      <c r="B2256" t="s">
        <v>8</v>
      </c>
      <c r="C2256" t="s">
        <v>7</v>
      </c>
      <c r="D2256">
        <v>1</v>
      </c>
      <c r="E2256">
        <v>50</v>
      </c>
      <c r="F2256">
        <v>0.08</v>
      </c>
      <c r="G2256" s="32">
        <v>44618</v>
      </c>
      <c r="H2256" s="32">
        <v>44627.999305555553</v>
      </c>
      <c r="I2256">
        <v>852137</v>
      </c>
    </row>
    <row r="2257" spans="2:9" x14ac:dyDescent="0.2">
      <c r="B2257" t="s">
        <v>8</v>
      </c>
      <c r="C2257" t="s">
        <v>7</v>
      </c>
      <c r="D2257">
        <v>1</v>
      </c>
      <c r="E2257">
        <v>51</v>
      </c>
      <c r="F2257">
        <v>0.08</v>
      </c>
      <c r="G2257" s="32">
        <v>44618</v>
      </c>
      <c r="H2257" s="32">
        <v>44627.999305555553</v>
      </c>
      <c r="I2257">
        <v>852137</v>
      </c>
    </row>
    <row r="2258" spans="2:9" x14ac:dyDescent="0.2">
      <c r="B2258" t="s">
        <v>8</v>
      </c>
      <c r="C2258" t="s">
        <v>7</v>
      </c>
      <c r="D2258">
        <v>1</v>
      </c>
      <c r="E2258">
        <v>52</v>
      </c>
      <c r="F2258">
        <v>0.08</v>
      </c>
      <c r="G2258" s="32">
        <v>44618</v>
      </c>
      <c r="H2258" s="32">
        <v>44627.999305555553</v>
      </c>
      <c r="I2258">
        <v>852137</v>
      </c>
    </row>
    <row r="2259" spans="2:9" x14ac:dyDescent="0.2">
      <c r="B2259" t="s">
        <v>8</v>
      </c>
      <c r="C2259" t="s">
        <v>7</v>
      </c>
      <c r="D2259">
        <v>1</v>
      </c>
      <c r="E2259">
        <v>53</v>
      </c>
      <c r="F2259">
        <v>0.08</v>
      </c>
      <c r="G2259" s="32">
        <v>44618</v>
      </c>
      <c r="H2259" s="32">
        <v>44627.999305555553</v>
      </c>
      <c r="I2259">
        <v>852137</v>
      </c>
    </row>
    <row r="2260" spans="2:9" x14ac:dyDescent="0.2">
      <c r="B2260" t="s">
        <v>8</v>
      </c>
      <c r="C2260" t="s">
        <v>7</v>
      </c>
      <c r="D2260">
        <v>1</v>
      </c>
      <c r="E2260">
        <v>54</v>
      </c>
      <c r="F2260">
        <v>0.08</v>
      </c>
      <c r="G2260" s="32">
        <v>44618</v>
      </c>
      <c r="H2260" s="32">
        <v>44627.999305555553</v>
      </c>
      <c r="I2260">
        <v>852137</v>
      </c>
    </row>
    <row r="2261" spans="2:9" x14ac:dyDescent="0.2">
      <c r="B2261" t="s">
        <v>8</v>
      </c>
      <c r="C2261" t="s">
        <v>7</v>
      </c>
      <c r="D2261">
        <v>1</v>
      </c>
      <c r="E2261">
        <v>55</v>
      </c>
      <c r="F2261">
        <v>0.08</v>
      </c>
      <c r="G2261" s="32">
        <v>44618</v>
      </c>
      <c r="H2261" s="32">
        <v>44627.999305555553</v>
      </c>
      <c r="I2261">
        <v>852137</v>
      </c>
    </row>
    <row r="2262" spans="2:9" x14ac:dyDescent="0.2">
      <c r="B2262" t="s">
        <v>8</v>
      </c>
      <c r="C2262" t="s">
        <v>7</v>
      </c>
      <c r="D2262">
        <v>1</v>
      </c>
      <c r="E2262">
        <v>56</v>
      </c>
      <c r="F2262">
        <v>0.08</v>
      </c>
      <c r="G2262" s="32">
        <v>44618</v>
      </c>
      <c r="H2262" s="32">
        <v>44627.999305555553</v>
      </c>
      <c r="I2262">
        <v>852137</v>
      </c>
    </row>
    <row r="2263" spans="2:9" x14ac:dyDescent="0.2">
      <c r="B2263" t="s">
        <v>8</v>
      </c>
      <c r="C2263" t="s">
        <v>7</v>
      </c>
      <c r="D2263">
        <v>1</v>
      </c>
      <c r="E2263">
        <v>57</v>
      </c>
      <c r="F2263">
        <v>0.08</v>
      </c>
      <c r="G2263" s="32">
        <v>44618</v>
      </c>
      <c r="H2263" s="32">
        <v>44627.999305555553</v>
      </c>
      <c r="I2263">
        <v>852137</v>
      </c>
    </row>
    <row r="2264" spans="2:9" x14ac:dyDescent="0.2">
      <c r="B2264" t="s">
        <v>8</v>
      </c>
      <c r="C2264" t="s">
        <v>7</v>
      </c>
      <c r="D2264">
        <v>1</v>
      </c>
      <c r="E2264">
        <v>58</v>
      </c>
      <c r="F2264">
        <v>0.08</v>
      </c>
      <c r="G2264" s="32">
        <v>44618</v>
      </c>
      <c r="H2264" s="32">
        <v>44627.999305555553</v>
      </c>
      <c r="I2264">
        <v>852137</v>
      </c>
    </row>
    <row r="2265" spans="2:9" x14ac:dyDescent="0.2">
      <c r="B2265" t="s">
        <v>8</v>
      </c>
      <c r="C2265" t="s">
        <v>7</v>
      </c>
      <c r="D2265">
        <v>1</v>
      </c>
      <c r="E2265">
        <v>59</v>
      </c>
      <c r="F2265">
        <v>0.08</v>
      </c>
      <c r="G2265" s="32">
        <v>44618</v>
      </c>
      <c r="H2265" s="32">
        <v>44627.999305555553</v>
      </c>
      <c r="I2265">
        <v>852137</v>
      </c>
    </row>
    <row r="2266" spans="2:9" x14ac:dyDescent="0.2">
      <c r="B2266" t="s">
        <v>8</v>
      </c>
      <c r="C2266" t="s">
        <v>7</v>
      </c>
      <c r="D2266">
        <v>1</v>
      </c>
      <c r="E2266">
        <v>60</v>
      </c>
      <c r="F2266">
        <v>0.08</v>
      </c>
      <c r="G2266" s="32">
        <v>44618</v>
      </c>
      <c r="H2266" s="32">
        <v>44627.999305555553</v>
      </c>
      <c r="I2266">
        <v>852137</v>
      </c>
    </row>
    <row r="2267" spans="2:9" x14ac:dyDescent="0.2">
      <c r="B2267" t="s">
        <v>8</v>
      </c>
      <c r="C2267" t="s">
        <v>7</v>
      </c>
      <c r="D2267">
        <v>1</v>
      </c>
      <c r="E2267">
        <v>61</v>
      </c>
      <c r="F2267">
        <v>0.08</v>
      </c>
      <c r="G2267" s="32">
        <v>44618</v>
      </c>
      <c r="H2267" s="32">
        <v>44627.999305555553</v>
      </c>
      <c r="I2267">
        <v>852137</v>
      </c>
    </row>
    <row r="2268" spans="2:9" x14ac:dyDescent="0.2">
      <c r="B2268" t="s">
        <v>8</v>
      </c>
      <c r="C2268" t="s">
        <v>7</v>
      </c>
      <c r="D2268">
        <v>1</v>
      </c>
      <c r="E2268">
        <v>62</v>
      </c>
      <c r="F2268">
        <v>0.08</v>
      </c>
      <c r="G2268" s="32">
        <v>44618</v>
      </c>
      <c r="H2268" s="32">
        <v>44627.999305555553</v>
      </c>
      <c r="I2268">
        <v>852137</v>
      </c>
    </row>
    <row r="2269" spans="2:9" x14ac:dyDescent="0.2">
      <c r="B2269" t="s">
        <v>8</v>
      </c>
      <c r="C2269" t="s">
        <v>7</v>
      </c>
      <c r="D2269">
        <v>1</v>
      </c>
      <c r="E2269">
        <v>63</v>
      </c>
      <c r="F2269">
        <v>0.09</v>
      </c>
      <c r="G2269" s="32">
        <v>44618</v>
      </c>
      <c r="H2269" s="32">
        <v>44627.999305555553</v>
      </c>
      <c r="I2269">
        <v>852137</v>
      </c>
    </row>
    <row r="2270" spans="2:9" x14ac:dyDescent="0.2">
      <c r="B2270" t="s">
        <v>8</v>
      </c>
      <c r="C2270" t="s">
        <v>7</v>
      </c>
      <c r="D2270">
        <v>1</v>
      </c>
      <c r="E2270">
        <v>64</v>
      </c>
      <c r="F2270">
        <v>0.09</v>
      </c>
      <c r="G2270" s="32">
        <v>44618</v>
      </c>
      <c r="H2270" s="32">
        <v>44627.999305555553</v>
      </c>
      <c r="I2270">
        <v>852137</v>
      </c>
    </row>
    <row r="2271" spans="2:9" x14ac:dyDescent="0.2">
      <c r="B2271" t="s">
        <v>8</v>
      </c>
      <c r="C2271" t="s">
        <v>7</v>
      </c>
      <c r="D2271">
        <v>1</v>
      </c>
      <c r="E2271">
        <v>65</v>
      </c>
      <c r="F2271">
        <v>0.09</v>
      </c>
      <c r="G2271" s="32">
        <v>44618</v>
      </c>
      <c r="H2271" s="32">
        <v>44627.999305555553</v>
      </c>
      <c r="I2271">
        <v>852137</v>
      </c>
    </row>
    <row r="2272" spans="2:9" x14ac:dyDescent="0.2">
      <c r="B2272" t="s">
        <v>8</v>
      </c>
      <c r="C2272" t="s">
        <v>7</v>
      </c>
      <c r="D2272">
        <v>1</v>
      </c>
      <c r="E2272">
        <v>66</v>
      </c>
      <c r="F2272">
        <v>0.09</v>
      </c>
      <c r="G2272" s="32">
        <v>44618</v>
      </c>
      <c r="H2272" s="32">
        <v>44627.999305555553</v>
      </c>
      <c r="I2272">
        <v>852137</v>
      </c>
    </row>
    <row r="2273" spans="2:9" x14ac:dyDescent="0.2">
      <c r="B2273" t="s">
        <v>8</v>
      </c>
      <c r="C2273" t="s">
        <v>7</v>
      </c>
      <c r="D2273">
        <v>1</v>
      </c>
      <c r="E2273">
        <v>67</v>
      </c>
      <c r="F2273">
        <v>0.09</v>
      </c>
      <c r="G2273" s="32">
        <v>44618</v>
      </c>
      <c r="H2273" s="32">
        <v>44627.999305555553</v>
      </c>
      <c r="I2273">
        <v>852137</v>
      </c>
    </row>
    <row r="2274" spans="2:9" x14ac:dyDescent="0.2">
      <c r="B2274" t="s">
        <v>8</v>
      </c>
      <c r="C2274" t="s">
        <v>7</v>
      </c>
      <c r="D2274">
        <v>1</v>
      </c>
      <c r="E2274">
        <v>68</v>
      </c>
      <c r="F2274">
        <v>0.09</v>
      </c>
      <c r="G2274" s="32">
        <v>44618</v>
      </c>
      <c r="H2274" s="32">
        <v>44627.999305555553</v>
      </c>
      <c r="I2274">
        <v>852137</v>
      </c>
    </row>
    <row r="2275" spans="2:9" x14ac:dyDescent="0.2">
      <c r="B2275" t="s">
        <v>8</v>
      </c>
      <c r="C2275" t="s">
        <v>7</v>
      </c>
      <c r="D2275">
        <v>1</v>
      </c>
      <c r="E2275">
        <v>69</v>
      </c>
      <c r="F2275">
        <v>0.09</v>
      </c>
      <c r="G2275" s="32">
        <v>44618</v>
      </c>
      <c r="H2275" s="32">
        <v>44627.999305555553</v>
      </c>
      <c r="I2275">
        <v>852137</v>
      </c>
    </row>
    <row r="2276" spans="2:9" x14ac:dyDescent="0.2">
      <c r="B2276" t="s">
        <v>8</v>
      </c>
      <c r="C2276" t="s">
        <v>7</v>
      </c>
      <c r="D2276">
        <v>1</v>
      </c>
      <c r="E2276">
        <v>70</v>
      </c>
      <c r="F2276">
        <v>0.09</v>
      </c>
      <c r="G2276" s="32">
        <v>44618</v>
      </c>
      <c r="H2276" s="32">
        <v>44627.999305555553</v>
      </c>
      <c r="I2276">
        <v>852137</v>
      </c>
    </row>
    <row r="2277" spans="2:9" x14ac:dyDescent="0.2">
      <c r="B2277" t="s">
        <v>8</v>
      </c>
      <c r="C2277" t="s">
        <v>7</v>
      </c>
      <c r="D2277">
        <v>1</v>
      </c>
      <c r="E2277">
        <v>71</v>
      </c>
      <c r="F2277">
        <v>0.09</v>
      </c>
      <c r="G2277" s="32">
        <v>44618</v>
      </c>
      <c r="H2277" s="32">
        <v>44627.999305555553</v>
      </c>
      <c r="I2277">
        <v>852137</v>
      </c>
    </row>
    <row r="2278" spans="2:9" x14ac:dyDescent="0.2">
      <c r="B2278" t="s">
        <v>8</v>
      </c>
      <c r="C2278" t="s">
        <v>7</v>
      </c>
      <c r="D2278">
        <v>1</v>
      </c>
      <c r="E2278">
        <v>72</v>
      </c>
      <c r="F2278">
        <v>0.09</v>
      </c>
      <c r="G2278" s="32">
        <v>44618</v>
      </c>
      <c r="H2278" s="32">
        <v>44627.999305555553</v>
      </c>
      <c r="I2278">
        <v>852137</v>
      </c>
    </row>
    <row r="2279" spans="2:9" x14ac:dyDescent="0.2">
      <c r="B2279" t="s">
        <v>8</v>
      </c>
      <c r="C2279" t="s">
        <v>7</v>
      </c>
      <c r="D2279">
        <v>1</v>
      </c>
      <c r="E2279">
        <v>73</v>
      </c>
      <c r="F2279">
        <v>0.09</v>
      </c>
      <c r="G2279" s="32">
        <v>44618</v>
      </c>
      <c r="H2279" s="32">
        <v>44627.999305555553</v>
      </c>
      <c r="I2279">
        <v>852137</v>
      </c>
    </row>
    <row r="2280" spans="2:9" x14ac:dyDescent="0.2">
      <c r="B2280" t="s">
        <v>8</v>
      </c>
      <c r="C2280" t="s">
        <v>7</v>
      </c>
      <c r="D2280">
        <v>1</v>
      </c>
      <c r="E2280">
        <v>74</v>
      </c>
      <c r="F2280">
        <v>0.09</v>
      </c>
      <c r="G2280" s="32">
        <v>44618</v>
      </c>
      <c r="H2280" s="32">
        <v>44627.999305555553</v>
      </c>
      <c r="I2280">
        <v>852137</v>
      </c>
    </row>
    <row r="2281" spans="2:9" x14ac:dyDescent="0.2">
      <c r="B2281" t="s">
        <v>8</v>
      </c>
      <c r="C2281" t="s">
        <v>7</v>
      </c>
      <c r="D2281">
        <v>1</v>
      </c>
      <c r="E2281">
        <v>75</v>
      </c>
      <c r="F2281">
        <v>0.1</v>
      </c>
      <c r="G2281" s="32">
        <v>44618</v>
      </c>
      <c r="H2281" s="32">
        <v>44627.999305555553</v>
      </c>
      <c r="I2281">
        <v>852137</v>
      </c>
    </row>
    <row r="2282" spans="2:9" x14ac:dyDescent="0.2">
      <c r="B2282" t="s">
        <v>8</v>
      </c>
      <c r="C2282" t="s">
        <v>7</v>
      </c>
      <c r="D2282">
        <v>1</v>
      </c>
      <c r="E2282">
        <v>76</v>
      </c>
      <c r="F2282">
        <v>0.1</v>
      </c>
      <c r="G2282" s="32">
        <v>44618</v>
      </c>
      <c r="H2282" s="32">
        <v>44627.999305555553</v>
      </c>
      <c r="I2282">
        <v>852137</v>
      </c>
    </row>
    <row r="2283" spans="2:9" x14ac:dyDescent="0.2">
      <c r="B2283" t="s">
        <v>8</v>
      </c>
      <c r="C2283" t="s">
        <v>7</v>
      </c>
      <c r="D2283">
        <v>1</v>
      </c>
      <c r="E2283">
        <v>77</v>
      </c>
      <c r="F2283">
        <v>0.1</v>
      </c>
      <c r="G2283" s="32">
        <v>44618</v>
      </c>
      <c r="H2283" s="32">
        <v>44627.999305555553</v>
      </c>
      <c r="I2283">
        <v>852137</v>
      </c>
    </row>
    <row r="2284" spans="2:9" x14ac:dyDescent="0.2">
      <c r="B2284" t="s">
        <v>8</v>
      </c>
      <c r="C2284" t="s">
        <v>7</v>
      </c>
      <c r="D2284">
        <v>1</v>
      </c>
      <c r="E2284">
        <v>78</v>
      </c>
      <c r="F2284">
        <v>0.1</v>
      </c>
      <c r="G2284" s="32">
        <v>44618</v>
      </c>
      <c r="H2284" s="32">
        <v>44627.999305555553</v>
      </c>
      <c r="I2284">
        <v>852137</v>
      </c>
    </row>
    <row r="2285" spans="2:9" x14ac:dyDescent="0.2">
      <c r="B2285" t="s">
        <v>8</v>
      </c>
      <c r="C2285" t="s">
        <v>7</v>
      </c>
      <c r="D2285">
        <v>1</v>
      </c>
      <c r="E2285">
        <v>79</v>
      </c>
      <c r="F2285">
        <v>0.1</v>
      </c>
      <c r="G2285" s="32">
        <v>44618</v>
      </c>
      <c r="H2285" s="32">
        <v>44627.999305555553</v>
      </c>
      <c r="I2285">
        <v>852137</v>
      </c>
    </row>
    <row r="2286" spans="2:9" x14ac:dyDescent="0.2">
      <c r="B2286" t="s">
        <v>8</v>
      </c>
      <c r="C2286" t="s">
        <v>7</v>
      </c>
      <c r="D2286">
        <v>1</v>
      </c>
      <c r="E2286">
        <v>80</v>
      </c>
      <c r="F2286">
        <v>0.1</v>
      </c>
      <c r="G2286" s="32">
        <v>44618</v>
      </c>
      <c r="H2286" s="32">
        <v>44627.999305555553</v>
      </c>
      <c r="I2286">
        <v>852137</v>
      </c>
    </row>
    <row r="2287" spans="2:9" x14ac:dyDescent="0.2">
      <c r="B2287" t="s">
        <v>8</v>
      </c>
      <c r="C2287" t="s">
        <v>7</v>
      </c>
      <c r="D2287">
        <v>1</v>
      </c>
      <c r="E2287">
        <v>81</v>
      </c>
      <c r="F2287">
        <v>0.1</v>
      </c>
      <c r="G2287" s="32">
        <v>44618</v>
      </c>
      <c r="H2287" s="32">
        <v>44627.999305555553</v>
      </c>
      <c r="I2287">
        <v>852137</v>
      </c>
    </row>
    <row r="2288" spans="2:9" x14ac:dyDescent="0.2">
      <c r="B2288" t="s">
        <v>8</v>
      </c>
      <c r="C2288" t="s">
        <v>7</v>
      </c>
      <c r="D2288">
        <v>1</v>
      </c>
      <c r="E2288">
        <v>82</v>
      </c>
      <c r="F2288">
        <v>0.1</v>
      </c>
      <c r="G2288" s="32">
        <v>44618</v>
      </c>
      <c r="H2288" s="32">
        <v>44627.999305555553</v>
      </c>
      <c r="I2288">
        <v>852137</v>
      </c>
    </row>
    <row r="2289" spans="2:9" x14ac:dyDescent="0.2">
      <c r="B2289" t="s">
        <v>8</v>
      </c>
      <c r="C2289" t="s">
        <v>7</v>
      </c>
      <c r="D2289">
        <v>1</v>
      </c>
      <c r="E2289">
        <v>83</v>
      </c>
      <c r="F2289">
        <v>0.11</v>
      </c>
      <c r="G2289" s="32">
        <v>44618</v>
      </c>
      <c r="H2289" s="32">
        <v>44627.999305555553</v>
      </c>
      <c r="I2289">
        <v>852137</v>
      </c>
    </row>
    <row r="2290" spans="2:9" x14ac:dyDescent="0.2">
      <c r="B2290" t="s">
        <v>8</v>
      </c>
      <c r="C2290" t="s">
        <v>7</v>
      </c>
      <c r="D2290">
        <v>1</v>
      </c>
      <c r="E2290">
        <v>84</v>
      </c>
      <c r="F2290">
        <v>0.11</v>
      </c>
      <c r="G2290" s="32">
        <v>44618</v>
      </c>
      <c r="H2290" s="32">
        <v>44627.999305555553</v>
      </c>
      <c r="I2290">
        <v>852137</v>
      </c>
    </row>
    <row r="2291" spans="2:9" x14ac:dyDescent="0.2">
      <c r="B2291" t="s">
        <v>8</v>
      </c>
      <c r="C2291" t="s">
        <v>7</v>
      </c>
      <c r="D2291">
        <v>1</v>
      </c>
      <c r="E2291">
        <v>85</v>
      </c>
      <c r="F2291">
        <v>0.11</v>
      </c>
      <c r="G2291" s="32">
        <v>44618</v>
      </c>
      <c r="H2291" s="32">
        <v>44627.999305555553</v>
      </c>
      <c r="I2291">
        <v>852137</v>
      </c>
    </row>
    <row r="2292" spans="2:9" x14ac:dyDescent="0.2">
      <c r="B2292" t="s">
        <v>8</v>
      </c>
      <c r="C2292" t="s">
        <v>7</v>
      </c>
      <c r="D2292">
        <v>1</v>
      </c>
      <c r="E2292">
        <v>86</v>
      </c>
      <c r="F2292">
        <v>0.11</v>
      </c>
      <c r="G2292" s="32">
        <v>44618</v>
      </c>
      <c r="H2292" s="32">
        <v>44627.999305555553</v>
      </c>
      <c r="I2292">
        <v>852137</v>
      </c>
    </row>
    <row r="2293" spans="2:9" x14ac:dyDescent="0.2">
      <c r="B2293" t="s">
        <v>8</v>
      </c>
      <c r="C2293" t="s">
        <v>7</v>
      </c>
      <c r="D2293">
        <v>1</v>
      </c>
      <c r="E2293">
        <v>87</v>
      </c>
      <c r="F2293">
        <v>0.12</v>
      </c>
      <c r="G2293" s="32">
        <v>44618</v>
      </c>
      <c r="H2293" s="32">
        <v>44627.999305555553</v>
      </c>
      <c r="I2293">
        <v>852137</v>
      </c>
    </row>
    <row r="2294" spans="2:9" x14ac:dyDescent="0.2">
      <c r="B2294" t="s">
        <v>8</v>
      </c>
      <c r="C2294" t="s">
        <v>7</v>
      </c>
      <c r="D2294">
        <v>1</v>
      </c>
      <c r="E2294">
        <v>88</v>
      </c>
      <c r="F2294">
        <v>0.12</v>
      </c>
      <c r="G2294" s="32">
        <v>44618</v>
      </c>
      <c r="H2294" s="32">
        <v>44627.999305555553</v>
      </c>
      <c r="I2294">
        <v>852137</v>
      </c>
    </row>
    <row r="2295" spans="2:9" x14ac:dyDescent="0.2">
      <c r="B2295" t="s">
        <v>8</v>
      </c>
      <c r="C2295" t="s">
        <v>7</v>
      </c>
      <c r="D2295">
        <v>1</v>
      </c>
      <c r="E2295">
        <v>89</v>
      </c>
      <c r="F2295">
        <v>0.13</v>
      </c>
      <c r="G2295" s="32">
        <v>44618</v>
      </c>
      <c r="H2295" s="32">
        <v>44627.999305555553</v>
      </c>
      <c r="I2295">
        <v>852137</v>
      </c>
    </row>
    <row r="2296" spans="2:9" x14ac:dyDescent="0.2">
      <c r="B2296" t="s">
        <v>8</v>
      </c>
      <c r="C2296" t="s">
        <v>7</v>
      </c>
      <c r="D2296">
        <v>1</v>
      </c>
      <c r="E2296">
        <v>90</v>
      </c>
      <c r="F2296">
        <v>0.14000000000000001</v>
      </c>
      <c r="G2296" s="32">
        <v>44618</v>
      </c>
      <c r="H2296" s="32">
        <v>44627.999305555553</v>
      </c>
      <c r="I2296">
        <v>852136</v>
      </c>
    </row>
    <row r="2297" spans="2:9" x14ac:dyDescent="0.2">
      <c r="B2297" t="s">
        <v>8</v>
      </c>
      <c r="C2297" t="s">
        <v>7</v>
      </c>
      <c r="D2297">
        <v>1</v>
      </c>
      <c r="E2297">
        <v>91</v>
      </c>
      <c r="F2297">
        <v>0.15</v>
      </c>
      <c r="G2297" s="32">
        <v>44618</v>
      </c>
      <c r="H2297" s="32">
        <v>44627.999305555553</v>
      </c>
      <c r="I2297">
        <v>852136</v>
      </c>
    </row>
    <row r="2298" spans="2:9" x14ac:dyDescent="0.2">
      <c r="B2298" t="s">
        <v>8</v>
      </c>
      <c r="C2298" t="s">
        <v>7</v>
      </c>
      <c r="D2298">
        <v>1</v>
      </c>
      <c r="E2298">
        <v>92</v>
      </c>
      <c r="F2298">
        <v>0.17</v>
      </c>
      <c r="G2298" s="32">
        <v>44618</v>
      </c>
      <c r="H2298" s="32">
        <v>44627.999305555553</v>
      </c>
      <c r="I2298">
        <v>852136</v>
      </c>
    </row>
    <row r="2299" spans="2:9" x14ac:dyDescent="0.2">
      <c r="B2299" t="s">
        <v>8</v>
      </c>
      <c r="C2299" t="s">
        <v>7</v>
      </c>
      <c r="D2299">
        <v>1</v>
      </c>
      <c r="E2299">
        <v>93</v>
      </c>
      <c r="F2299">
        <v>0.24</v>
      </c>
      <c r="G2299" s="32">
        <v>44618</v>
      </c>
      <c r="H2299" s="32">
        <v>44627.999305555553</v>
      </c>
      <c r="I2299">
        <v>852136</v>
      </c>
    </row>
    <row r="2300" spans="2:9" x14ac:dyDescent="0.2">
      <c r="B2300" t="s">
        <v>8</v>
      </c>
      <c r="C2300" t="s">
        <v>7</v>
      </c>
      <c r="D2300">
        <v>1</v>
      </c>
      <c r="E2300">
        <v>94</v>
      </c>
      <c r="F2300">
        <v>0.28000000000000003</v>
      </c>
      <c r="G2300" s="32">
        <v>44618</v>
      </c>
      <c r="H2300" s="32">
        <v>44627.999305555553</v>
      </c>
      <c r="I2300">
        <v>852136</v>
      </c>
    </row>
    <row r="2301" spans="2:9" x14ac:dyDescent="0.2">
      <c r="B2301" t="s">
        <v>8</v>
      </c>
      <c r="C2301" t="s">
        <v>7</v>
      </c>
      <c r="D2301">
        <v>1</v>
      </c>
      <c r="E2301">
        <v>95</v>
      </c>
      <c r="F2301">
        <v>0.31</v>
      </c>
      <c r="G2301" s="32">
        <v>44618</v>
      </c>
      <c r="H2301" s="32">
        <v>44627.999305555553</v>
      </c>
      <c r="I2301">
        <v>852136</v>
      </c>
    </row>
    <row r="2302" spans="2:9" x14ac:dyDescent="0.2">
      <c r="B2302" t="s">
        <v>8</v>
      </c>
      <c r="C2302" t="s">
        <v>7</v>
      </c>
      <c r="D2302">
        <v>1</v>
      </c>
      <c r="E2302">
        <v>96</v>
      </c>
      <c r="F2302">
        <v>0.34</v>
      </c>
      <c r="G2302" s="32">
        <v>44618</v>
      </c>
      <c r="H2302" s="32">
        <v>44627.999305555553</v>
      </c>
      <c r="I2302">
        <v>852136</v>
      </c>
    </row>
    <row r="2303" spans="2:9" x14ac:dyDescent="0.2">
      <c r="B2303" t="s">
        <v>8</v>
      </c>
      <c r="C2303" t="s">
        <v>7</v>
      </c>
      <c r="D2303">
        <v>1</v>
      </c>
      <c r="E2303">
        <v>97</v>
      </c>
      <c r="F2303">
        <v>0.4</v>
      </c>
      <c r="G2303" s="32">
        <v>44618</v>
      </c>
      <c r="H2303" s="32">
        <v>44627.999305555553</v>
      </c>
      <c r="I2303">
        <v>852136</v>
      </c>
    </row>
    <row r="2304" spans="2:9" x14ac:dyDescent="0.2">
      <c r="B2304" t="s">
        <v>8</v>
      </c>
      <c r="C2304" t="s">
        <v>7</v>
      </c>
      <c r="D2304">
        <v>1</v>
      </c>
      <c r="E2304">
        <v>98</v>
      </c>
      <c r="F2304">
        <v>0.5</v>
      </c>
      <c r="G2304" s="32">
        <v>44618</v>
      </c>
      <c r="H2304" s="32">
        <v>44627.999305555553</v>
      </c>
      <c r="I2304">
        <v>852136</v>
      </c>
    </row>
    <row r="2305" spans="2:9" x14ac:dyDescent="0.2">
      <c r="B2305" t="s">
        <v>8</v>
      </c>
      <c r="C2305" t="s">
        <v>7</v>
      </c>
      <c r="D2305">
        <v>1</v>
      </c>
      <c r="E2305">
        <v>99</v>
      </c>
      <c r="F2305">
        <v>0.77</v>
      </c>
      <c r="G2305" s="32">
        <v>44618</v>
      </c>
      <c r="H2305" s="32">
        <v>44627.999305555553</v>
      </c>
      <c r="I2305">
        <v>852136</v>
      </c>
    </row>
    <row r="2306" spans="2:9" x14ac:dyDescent="0.2">
      <c r="B2306" t="s">
        <v>8</v>
      </c>
      <c r="C2306" t="s">
        <v>7</v>
      </c>
      <c r="D2306">
        <v>2</v>
      </c>
      <c r="E2306">
        <v>0</v>
      </c>
      <c r="F2306">
        <v>0</v>
      </c>
      <c r="G2306" s="32">
        <v>44618</v>
      </c>
      <c r="H2306" s="32">
        <v>44627.999305555553</v>
      </c>
      <c r="I2306">
        <v>852951</v>
      </c>
    </row>
    <row r="2307" spans="2:9" x14ac:dyDescent="0.2">
      <c r="B2307" t="s">
        <v>8</v>
      </c>
      <c r="C2307" t="s">
        <v>7</v>
      </c>
      <c r="D2307">
        <v>2</v>
      </c>
      <c r="E2307">
        <v>1</v>
      </c>
      <c r="F2307">
        <v>0.05</v>
      </c>
      <c r="G2307" s="32">
        <v>44618</v>
      </c>
      <c r="H2307" s="32">
        <v>44627.999305555553</v>
      </c>
      <c r="I2307">
        <v>852951</v>
      </c>
    </row>
    <row r="2308" spans="2:9" x14ac:dyDescent="0.2">
      <c r="B2308" t="s">
        <v>8</v>
      </c>
      <c r="C2308" t="s">
        <v>7</v>
      </c>
      <c r="D2308">
        <v>2</v>
      </c>
      <c r="E2308">
        <v>2</v>
      </c>
      <c r="F2308">
        <v>0.05</v>
      </c>
      <c r="G2308" s="32">
        <v>44618</v>
      </c>
      <c r="H2308" s="32">
        <v>44627.999305555553</v>
      </c>
      <c r="I2308">
        <v>852951</v>
      </c>
    </row>
    <row r="2309" spans="2:9" x14ac:dyDescent="0.2">
      <c r="B2309" t="s">
        <v>8</v>
      </c>
      <c r="C2309" t="s">
        <v>7</v>
      </c>
      <c r="D2309">
        <v>2</v>
      </c>
      <c r="E2309">
        <v>3</v>
      </c>
      <c r="F2309">
        <v>0.05</v>
      </c>
      <c r="G2309" s="32">
        <v>44618</v>
      </c>
      <c r="H2309" s="32">
        <v>44627.999305555553</v>
      </c>
      <c r="I2309">
        <v>852951</v>
      </c>
    </row>
    <row r="2310" spans="2:9" x14ac:dyDescent="0.2">
      <c r="B2310" t="s">
        <v>8</v>
      </c>
      <c r="C2310" t="s">
        <v>7</v>
      </c>
      <c r="D2310">
        <v>2</v>
      </c>
      <c r="E2310">
        <v>4</v>
      </c>
      <c r="F2310">
        <v>0.05</v>
      </c>
      <c r="G2310" s="32">
        <v>44618</v>
      </c>
      <c r="H2310" s="32">
        <v>44627.999305555553</v>
      </c>
      <c r="I2310">
        <v>852951</v>
      </c>
    </row>
    <row r="2311" spans="2:9" x14ac:dyDescent="0.2">
      <c r="B2311" t="s">
        <v>8</v>
      </c>
      <c r="C2311" t="s">
        <v>7</v>
      </c>
      <c r="D2311">
        <v>2</v>
      </c>
      <c r="E2311">
        <v>5</v>
      </c>
      <c r="F2311">
        <v>0.05</v>
      </c>
      <c r="G2311" s="32">
        <v>44618</v>
      </c>
      <c r="H2311" s="32">
        <v>44627.999305555553</v>
      </c>
      <c r="I2311">
        <v>852951</v>
      </c>
    </row>
    <row r="2312" spans="2:9" x14ac:dyDescent="0.2">
      <c r="B2312" t="s">
        <v>8</v>
      </c>
      <c r="C2312" t="s">
        <v>7</v>
      </c>
      <c r="D2312">
        <v>2</v>
      </c>
      <c r="E2312">
        <v>6</v>
      </c>
      <c r="F2312">
        <v>0.06</v>
      </c>
      <c r="G2312" s="32">
        <v>44618</v>
      </c>
      <c r="H2312" s="32">
        <v>44627.999305555553</v>
      </c>
      <c r="I2312">
        <v>852951</v>
      </c>
    </row>
    <row r="2313" spans="2:9" x14ac:dyDescent="0.2">
      <c r="B2313" t="s">
        <v>8</v>
      </c>
      <c r="C2313" t="s">
        <v>7</v>
      </c>
      <c r="D2313">
        <v>2</v>
      </c>
      <c r="E2313">
        <v>7</v>
      </c>
      <c r="F2313">
        <v>0.06</v>
      </c>
      <c r="G2313" s="32">
        <v>44618</v>
      </c>
      <c r="H2313" s="32">
        <v>44627.999305555553</v>
      </c>
      <c r="I2313">
        <v>852951</v>
      </c>
    </row>
    <row r="2314" spans="2:9" x14ac:dyDescent="0.2">
      <c r="B2314" t="s">
        <v>8</v>
      </c>
      <c r="C2314" t="s">
        <v>7</v>
      </c>
      <c r="D2314">
        <v>2</v>
      </c>
      <c r="E2314">
        <v>8</v>
      </c>
      <c r="F2314">
        <v>0.06</v>
      </c>
      <c r="G2314" s="32">
        <v>44618</v>
      </c>
      <c r="H2314" s="32">
        <v>44627.999305555553</v>
      </c>
      <c r="I2314">
        <v>852951</v>
      </c>
    </row>
    <row r="2315" spans="2:9" x14ac:dyDescent="0.2">
      <c r="B2315" t="s">
        <v>8</v>
      </c>
      <c r="C2315" t="s">
        <v>7</v>
      </c>
      <c r="D2315">
        <v>2</v>
      </c>
      <c r="E2315">
        <v>9</v>
      </c>
      <c r="F2315">
        <v>0.06</v>
      </c>
      <c r="G2315" s="32">
        <v>44618</v>
      </c>
      <c r="H2315" s="32">
        <v>44627.999305555553</v>
      </c>
      <c r="I2315">
        <v>852951</v>
      </c>
    </row>
    <row r="2316" spans="2:9" x14ac:dyDescent="0.2">
      <c r="B2316" t="s">
        <v>8</v>
      </c>
      <c r="C2316" t="s">
        <v>7</v>
      </c>
      <c r="D2316">
        <v>2</v>
      </c>
      <c r="E2316">
        <v>10</v>
      </c>
      <c r="F2316">
        <v>0.06</v>
      </c>
      <c r="G2316" s="32">
        <v>44618</v>
      </c>
      <c r="H2316" s="32">
        <v>44627.999305555553</v>
      </c>
      <c r="I2316">
        <v>852951</v>
      </c>
    </row>
    <row r="2317" spans="2:9" x14ac:dyDescent="0.2">
      <c r="B2317" t="s">
        <v>8</v>
      </c>
      <c r="C2317" t="s">
        <v>7</v>
      </c>
      <c r="D2317">
        <v>2</v>
      </c>
      <c r="E2317">
        <v>11</v>
      </c>
      <c r="F2317">
        <v>0.06</v>
      </c>
      <c r="G2317" s="32">
        <v>44618</v>
      </c>
      <c r="H2317" s="32">
        <v>44627.999305555553</v>
      </c>
      <c r="I2317">
        <v>852951</v>
      </c>
    </row>
    <row r="2318" spans="2:9" x14ac:dyDescent="0.2">
      <c r="B2318" t="s">
        <v>8</v>
      </c>
      <c r="C2318" t="s">
        <v>7</v>
      </c>
      <c r="D2318">
        <v>2</v>
      </c>
      <c r="E2318">
        <v>12</v>
      </c>
      <c r="F2318">
        <v>0.06</v>
      </c>
      <c r="G2318" s="32">
        <v>44618</v>
      </c>
      <c r="H2318" s="32">
        <v>44627.999305555553</v>
      </c>
      <c r="I2318">
        <v>852951</v>
      </c>
    </row>
    <row r="2319" spans="2:9" x14ac:dyDescent="0.2">
      <c r="B2319" t="s">
        <v>8</v>
      </c>
      <c r="C2319" t="s">
        <v>7</v>
      </c>
      <c r="D2319">
        <v>2</v>
      </c>
      <c r="E2319">
        <v>13</v>
      </c>
      <c r="F2319">
        <v>0.06</v>
      </c>
      <c r="G2319" s="32">
        <v>44618</v>
      </c>
      <c r="H2319" s="32">
        <v>44627.999305555553</v>
      </c>
      <c r="I2319">
        <v>852951</v>
      </c>
    </row>
    <row r="2320" spans="2:9" x14ac:dyDescent="0.2">
      <c r="B2320" t="s">
        <v>8</v>
      </c>
      <c r="C2320" t="s">
        <v>7</v>
      </c>
      <c r="D2320">
        <v>2</v>
      </c>
      <c r="E2320">
        <v>14</v>
      </c>
      <c r="F2320">
        <v>0.06</v>
      </c>
      <c r="G2320" s="32">
        <v>44618</v>
      </c>
      <c r="H2320" s="32">
        <v>44627.999305555553</v>
      </c>
      <c r="I2320">
        <v>852951</v>
      </c>
    </row>
    <row r="2321" spans="2:9" x14ac:dyDescent="0.2">
      <c r="B2321" t="s">
        <v>8</v>
      </c>
      <c r="C2321" t="s">
        <v>7</v>
      </c>
      <c r="D2321">
        <v>2</v>
      </c>
      <c r="E2321">
        <v>15</v>
      </c>
      <c r="F2321">
        <v>0.06</v>
      </c>
      <c r="G2321" s="32">
        <v>44618</v>
      </c>
      <c r="H2321" s="32">
        <v>44627.999305555553</v>
      </c>
      <c r="I2321">
        <v>852951</v>
      </c>
    </row>
    <row r="2322" spans="2:9" x14ac:dyDescent="0.2">
      <c r="B2322" t="s">
        <v>8</v>
      </c>
      <c r="C2322" t="s">
        <v>7</v>
      </c>
      <c r="D2322">
        <v>2</v>
      </c>
      <c r="E2322">
        <v>16</v>
      </c>
      <c r="F2322">
        <v>0.06</v>
      </c>
      <c r="G2322" s="32">
        <v>44618</v>
      </c>
      <c r="H2322" s="32">
        <v>44627.999305555553</v>
      </c>
      <c r="I2322">
        <v>852951</v>
      </c>
    </row>
    <row r="2323" spans="2:9" x14ac:dyDescent="0.2">
      <c r="B2323" t="s">
        <v>8</v>
      </c>
      <c r="C2323" t="s">
        <v>7</v>
      </c>
      <c r="D2323">
        <v>2</v>
      </c>
      <c r="E2323">
        <v>17</v>
      </c>
      <c r="F2323">
        <v>0.06</v>
      </c>
      <c r="G2323" s="32">
        <v>44618</v>
      </c>
      <c r="H2323" s="32">
        <v>44627.999305555553</v>
      </c>
      <c r="I2323">
        <v>852951</v>
      </c>
    </row>
    <row r="2324" spans="2:9" x14ac:dyDescent="0.2">
      <c r="B2324" t="s">
        <v>8</v>
      </c>
      <c r="C2324" t="s">
        <v>7</v>
      </c>
      <c r="D2324">
        <v>2</v>
      </c>
      <c r="E2324">
        <v>18</v>
      </c>
      <c r="F2324">
        <v>0.06</v>
      </c>
      <c r="G2324" s="32">
        <v>44618</v>
      </c>
      <c r="H2324" s="32">
        <v>44627.999305555553</v>
      </c>
      <c r="I2324">
        <v>852951</v>
      </c>
    </row>
    <row r="2325" spans="2:9" x14ac:dyDescent="0.2">
      <c r="B2325" t="s">
        <v>8</v>
      </c>
      <c r="C2325" t="s">
        <v>7</v>
      </c>
      <c r="D2325">
        <v>2</v>
      </c>
      <c r="E2325">
        <v>19</v>
      </c>
      <c r="F2325">
        <v>0.06</v>
      </c>
      <c r="G2325" s="32">
        <v>44618</v>
      </c>
      <c r="H2325" s="32">
        <v>44627.999305555553</v>
      </c>
      <c r="I2325">
        <v>852951</v>
      </c>
    </row>
    <row r="2326" spans="2:9" x14ac:dyDescent="0.2">
      <c r="B2326" t="s">
        <v>8</v>
      </c>
      <c r="C2326" t="s">
        <v>7</v>
      </c>
      <c r="D2326">
        <v>2</v>
      </c>
      <c r="E2326">
        <v>20</v>
      </c>
      <c r="F2326">
        <v>7.0000000000000007E-2</v>
      </c>
      <c r="G2326" s="32">
        <v>44618</v>
      </c>
      <c r="H2326" s="32">
        <v>44627.999305555553</v>
      </c>
      <c r="I2326">
        <v>852951</v>
      </c>
    </row>
    <row r="2327" spans="2:9" x14ac:dyDescent="0.2">
      <c r="B2327" t="s">
        <v>8</v>
      </c>
      <c r="C2327" t="s">
        <v>7</v>
      </c>
      <c r="D2327">
        <v>2</v>
      </c>
      <c r="E2327">
        <v>21</v>
      </c>
      <c r="F2327">
        <v>7.0000000000000007E-2</v>
      </c>
      <c r="G2327" s="32">
        <v>44618</v>
      </c>
      <c r="H2327" s="32">
        <v>44627.999305555553</v>
      </c>
      <c r="I2327">
        <v>852951</v>
      </c>
    </row>
    <row r="2328" spans="2:9" x14ac:dyDescent="0.2">
      <c r="B2328" t="s">
        <v>8</v>
      </c>
      <c r="C2328" t="s">
        <v>7</v>
      </c>
      <c r="D2328">
        <v>2</v>
      </c>
      <c r="E2328">
        <v>22</v>
      </c>
      <c r="F2328">
        <v>7.0000000000000007E-2</v>
      </c>
      <c r="G2328" s="32">
        <v>44618</v>
      </c>
      <c r="H2328" s="32">
        <v>44627.999305555553</v>
      </c>
      <c r="I2328">
        <v>852951</v>
      </c>
    </row>
    <row r="2329" spans="2:9" x14ac:dyDescent="0.2">
      <c r="B2329" t="s">
        <v>8</v>
      </c>
      <c r="C2329" t="s">
        <v>7</v>
      </c>
      <c r="D2329">
        <v>2</v>
      </c>
      <c r="E2329">
        <v>23</v>
      </c>
      <c r="F2329">
        <v>7.0000000000000007E-2</v>
      </c>
      <c r="G2329" s="32">
        <v>44618</v>
      </c>
      <c r="H2329" s="32">
        <v>44627.999305555553</v>
      </c>
      <c r="I2329">
        <v>852951</v>
      </c>
    </row>
    <row r="2330" spans="2:9" x14ac:dyDescent="0.2">
      <c r="B2330" t="s">
        <v>8</v>
      </c>
      <c r="C2330" t="s">
        <v>7</v>
      </c>
      <c r="D2330">
        <v>2</v>
      </c>
      <c r="E2330">
        <v>24</v>
      </c>
      <c r="F2330">
        <v>7.0000000000000007E-2</v>
      </c>
      <c r="G2330" s="32">
        <v>44618</v>
      </c>
      <c r="H2330" s="32">
        <v>44627.999305555553</v>
      </c>
      <c r="I2330">
        <v>852951</v>
      </c>
    </row>
    <row r="2331" spans="2:9" x14ac:dyDescent="0.2">
      <c r="B2331" t="s">
        <v>8</v>
      </c>
      <c r="C2331" t="s">
        <v>7</v>
      </c>
      <c r="D2331">
        <v>2</v>
      </c>
      <c r="E2331">
        <v>25</v>
      </c>
      <c r="F2331">
        <v>7.0000000000000007E-2</v>
      </c>
      <c r="G2331" s="32">
        <v>44618</v>
      </c>
      <c r="H2331" s="32">
        <v>44627.999305555553</v>
      </c>
      <c r="I2331">
        <v>852951</v>
      </c>
    </row>
    <row r="2332" spans="2:9" x14ac:dyDescent="0.2">
      <c r="B2332" t="s">
        <v>8</v>
      </c>
      <c r="C2332" t="s">
        <v>7</v>
      </c>
      <c r="D2332">
        <v>2</v>
      </c>
      <c r="E2332">
        <v>26</v>
      </c>
      <c r="F2332">
        <v>7.0000000000000007E-2</v>
      </c>
      <c r="G2332" s="32">
        <v>44618</v>
      </c>
      <c r="H2332" s="32">
        <v>44627.999305555553</v>
      </c>
      <c r="I2332">
        <v>852951</v>
      </c>
    </row>
    <row r="2333" spans="2:9" x14ac:dyDescent="0.2">
      <c r="B2333" t="s">
        <v>8</v>
      </c>
      <c r="C2333" t="s">
        <v>7</v>
      </c>
      <c r="D2333">
        <v>2</v>
      </c>
      <c r="E2333">
        <v>27</v>
      </c>
      <c r="F2333">
        <v>7.0000000000000007E-2</v>
      </c>
      <c r="G2333" s="32">
        <v>44618</v>
      </c>
      <c r="H2333" s="32">
        <v>44627.999305555553</v>
      </c>
      <c r="I2333">
        <v>852951</v>
      </c>
    </row>
    <row r="2334" spans="2:9" x14ac:dyDescent="0.2">
      <c r="B2334" t="s">
        <v>8</v>
      </c>
      <c r="C2334" t="s">
        <v>7</v>
      </c>
      <c r="D2334">
        <v>2</v>
      </c>
      <c r="E2334">
        <v>28</v>
      </c>
      <c r="F2334">
        <v>7.0000000000000007E-2</v>
      </c>
      <c r="G2334" s="32">
        <v>44618</v>
      </c>
      <c r="H2334" s="32">
        <v>44627.999305555553</v>
      </c>
      <c r="I2334">
        <v>852951</v>
      </c>
    </row>
    <row r="2335" spans="2:9" x14ac:dyDescent="0.2">
      <c r="B2335" t="s">
        <v>8</v>
      </c>
      <c r="C2335" t="s">
        <v>7</v>
      </c>
      <c r="D2335">
        <v>2</v>
      </c>
      <c r="E2335">
        <v>29</v>
      </c>
      <c r="F2335">
        <v>7.0000000000000007E-2</v>
      </c>
      <c r="G2335" s="32">
        <v>44618</v>
      </c>
      <c r="H2335" s="32">
        <v>44627.999305555553</v>
      </c>
      <c r="I2335">
        <v>852951</v>
      </c>
    </row>
    <row r="2336" spans="2:9" x14ac:dyDescent="0.2">
      <c r="B2336" t="s">
        <v>8</v>
      </c>
      <c r="C2336" t="s">
        <v>7</v>
      </c>
      <c r="D2336">
        <v>2</v>
      </c>
      <c r="E2336">
        <v>30</v>
      </c>
      <c r="F2336">
        <v>7.0000000000000007E-2</v>
      </c>
      <c r="G2336" s="32">
        <v>44618</v>
      </c>
      <c r="H2336" s="32">
        <v>44627.999305555553</v>
      </c>
      <c r="I2336">
        <v>852951</v>
      </c>
    </row>
    <row r="2337" spans="2:9" x14ac:dyDescent="0.2">
      <c r="B2337" t="s">
        <v>8</v>
      </c>
      <c r="C2337" t="s">
        <v>7</v>
      </c>
      <c r="D2337">
        <v>2</v>
      </c>
      <c r="E2337">
        <v>31</v>
      </c>
      <c r="F2337">
        <v>7.0000000000000007E-2</v>
      </c>
      <c r="G2337" s="32">
        <v>44618</v>
      </c>
      <c r="H2337" s="32">
        <v>44627.999305555553</v>
      </c>
      <c r="I2337">
        <v>852951</v>
      </c>
    </row>
    <row r="2338" spans="2:9" x14ac:dyDescent="0.2">
      <c r="B2338" t="s">
        <v>8</v>
      </c>
      <c r="C2338" t="s">
        <v>7</v>
      </c>
      <c r="D2338">
        <v>2</v>
      </c>
      <c r="E2338">
        <v>32</v>
      </c>
      <c r="F2338">
        <v>7.0000000000000007E-2</v>
      </c>
      <c r="G2338" s="32">
        <v>44618</v>
      </c>
      <c r="H2338" s="32">
        <v>44627.999305555553</v>
      </c>
      <c r="I2338">
        <v>852951</v>
      </c>
    </row>
    <row r="2339" spans="2:9" x14ac:dyDescent="0.2">
      <c r="B2339" t="s">
        <v>8</v>
      </c>
      <c r="C2339" t="s">
        <v>7</v>
      </c>
      <c r="D2339">
        <v>2</v>
      </c>
      <c r="E2339">
        <v>33</v>
      </c>
      <c r="F2339">
        <v>7.0000000000000007E-2</v>
      </c>
      <c r="G2339" s="32">
        <v>44618</v>
      </c>
      <c r="H2339" s="32">
        <v>44627.999305555553</v>
      </c>
      <c r="I2339">
        <v>852951</v>
      </c>
    </row>
    <row r="2340" spans="2:9" x14ac:dyDescent="0.2">
      <c r="B2340" t="s">
        <v>8</v>
      </c>
      <c r="C2340" t="s">
        <v>7</v>
      </c>
      <c r="D2340">
        <v>2</v>
      </c>
      <c r="E2340">
        <v>34</v>
      </c>
      <c r="F2340">
        <v>7.0000000000000007E-2</v>
      </c>
      <c r="G2340" s="32">
        <v>44618</v>
      </c>
      <c r="H2340" s="32">
        <v>44627.999305555553</v>
      </c>
      <c r="I2340">
        <v>852951</v>
      </c>
    </row>
    <row r="2341" spans="2:9" x14ac:dyDescent="0.2">
      <c r="B2341" t="s">
        <v>8</v>
      </c>
      <c r="C2341" t="s">
        <v>7</v>
      </c>
      <c r="D2341">
        <v>2</v>
      </c>
      <c r="E2341">
        <v>35</v>
      </c>
      <c r="F2341">
        <v>7.0000000000000007E-2</v>
      </c>
      <c r="G2341" s="32">
        <v>44618</v>
      </c>
      <c r="H2341" s="32">
        <v>44627.999305555553</v>
      </c>
      <c r="I2341">
        <v>852951</v>
      </c>
    </row>
    <row r="2342" spans="2:9" x14ac:dyDescent="0.2">
      <c r="B2342" t="s">
        <v>8</v>
      </c>
      <c r="C2342" t="s">
        <v>7</v>
      </c>
      <c r="D2342">
        <v>2</v>
      </c>
      <c r="E2342">
        <v>36</v>
      </c>
      <c r="F2342">
        <v>7.0000000000000007E-2</v>
      </c>
      <c r="G2342" s="32">
        <v>44618</v>
      </c>
      <c r="H2342" s="32">
        <v>44627.999305555553</v>
      </c>
      <c r="I2342">
        <v>852951</v>
      </c>
    </row>
    <row r="2343" spans="2:9" x14ac:dyDescent="0.2">
      <c r="B2343" t="s">
        <v>8</v>
      </c>
      <c r="C2343" t="s">
        <v>7</v>
      </c>
      <c r="D2343">
        <v>2</v>
      </c>
      <c r="E2343">
        <v>37</v>
      </c>
      <c r="F2343">
        <v>7.0000000000000007E-2</v>
      </c>
      <c r="G2343" s="32">
        <v>44618</v>
      </c>
      <c r="H2343" s="32">
        <v>44627.999305555553</v>
      </c>
      <c r="I2343">
        <v>852951</v>
      </c>
    </row>
    <row r="2344" spans="2:9" x14ac:dyDescent="0.2">
      <c r="B2344" t="s">
        <v>8</v>
      </c>
      <c r="C2344" t="s">
        <v>7</v>
      </c>
      <c r="D2344">
        <v>2</v>
      </c>
      <c r="E2344">
        <v>38</v>
      </c>
      <c r="F2344">
        <v>7.0000000000000007E-2</v>
      </c>
      <c r="G2344" s="32">
        <v>44618</v>
      </c>
      <c r="H2344" s="32">
        <v>44627.999305555553</v>
      </c>
      <c r="I2344">
        <v>852951</v>
      </c>
    </row>
    <row r="2345" spans="2:9" x14ac:dyDescent="0.2">
      <c r="B2345" t="s">
        <v>8</v>
      </c>
      <c r="C2345" t="s">
        <v>7</v>
      </c>
      <c r="D2345">
        <v>2</v>
      </c>
      <c r="E2345">
        <v>39</v>
      </c>
      <c r="F2345">
        <v>7.0000000000000007E-2</v>
      </c>
      <c r="G2345" s="32">
        <v>44618</v>
      </c>
      <c r="H2345" s="32">
        <v>44627.999305555553</v>
      </c>
      <c r="I2345">
        <v>852951</v>
      </c>
    </row>
    <row r="2346" spans="2:9" x14ac:dyDescent="0.2">
      <c r="B2346" t="s">
        <v>8</v>
      </c>
      <c r="C2346" t="s">
        <v>7</v>
      </c>
      <c r="D2346">
        <v>2</v>
      </c>
      <c r="E2346">
        <v>40</v>
      </c>
      <c r="F2346">
        <v>7.0000000000000007E-2</v>
      </c>
      <c r="G2346" s="32">
        <v>44618</v>
      </c>
      <c r="H2346" s="32">
        <v>44627.999305555553</v>
      </c>
      <c r="I2346">
        <v>852951</v>
      </c>
    </row>
    <row r="2347" spans="2:9" x14ac:dyDescent="0.2">
      <c r="B2347" t="s">
        <v>8</v>
      </c>
      <c r="C2347" t="s">
        <v>7</v>
      </c>
      <c r="D2347">
        <v>2</v>
      </c>
      <c r="E2347">
        <v>41</v>
      </c>
      <c r="F2347">
        <v>0.08</v>
      </c>
      <c r="G2347" s="32">
        <v>44618</v>
      </c>
      <c r="H2347" s="32">
        <v>44627.999305555553</v>
      </c>
      <c r="I2347">
        <v>852951</v>
      </c>
    </row>
    <row r="2348" spans="2:9" x14ac:dyDescent="0.2">
      <c r="B2348" t="s">
        <v>8</v>
      </c>
      <c r="C2348" t="s">
        <v>7</v>
      </c>
      <c r="D2348">
        <v>2</v>
      </c>
      <c r="E2348">
        <v>42</v>
      </c>
      <c r="F2348">
        <v>0.08</v>
      </c>
      <c r="G2348" s="32">
        <v>44618</v>
      </c>
      <c r="H2348" s="32">
        <v>44627.999305555553</v>
      </c>
      <c r="I2348">
        <v>852951</v>
      </c>
    </row>
    <row r="2349" spans="2:9" x14ac:dyDescent="0.2">
      <c r="B2349" t="s">
        <v>8</v>
      </c>
      <c r="C2349" t="s">
        <v>7</v>
      </c>
      <c r="D2349">
        <v>2</v>
      </c>
      <c r="E2349">
        <v>43</v>
      </c>
      <c r="F2349">
        <v>0.08</v>
      </c>
      <c r="G2349" s="32">
        <v>44618</v>
      </c>
      <c r="H2349" s="32">
        <v>44627.999305555553</v>
      </c>
      <c r="I2349">
        <v>852950</v>
      </c>
    </row>
    <row r="2350" spans="2:9" x14ac:dyDescent="0.2">
      <c r="B2350" t="s">
        <v>8</v>
      </c>
      <c r="C2350" t="s">
        <v>7</v>
      </c>
      <c r="D2350">
        <v>2</v>
      </c>
      <c r="E2350">
        <v>44</v>
      </c>
      <c r="F2350">
        <v>0.08</v>
      </c>
      <c r="G2350" s="32">
        <v>44618</v>
      </c>
      <c r="H2350" s="32">
        <v>44627.999305555553</v>
      </c>
      <c r="I2350">
        <v>852950</v>
      </c>
    </row>
    <row r="2351" spans="2:9" x14ac:dyDescent="0.2">
      <c r="B2351" t="s">
        <v>8</v>
      </c>
      <c r="C2351" t="s">
        <v>7</v>
      </c>
      <c r="D2351">
        <v>2</v>
      </c>
      <c r="E2351">
        <v>45</v>
      </c>
      <c r="F2351">
        <v>0.08</v>
      </c>
      <c r="G2351" s="32">
        <v>44618</v>
      </c>
      <c r="H2351" s="32">
        <v>44627.999305555553</v>
      </c>
      <c r="I2351">
        <v>852950</v>
      </c>
    </row>
    <row r="2352" spans="2:9" x14ac:dyDescent="0.2">
      <c r="B2352" t="s">
        <v>8</v>
      </c>
      <c r="C2352" t="s">
        <v>7</v>
      </c>
      <c r="D2352">
        <v>2</v>
      </c>
      <c r="E2352">
        <v>46</v>
      </c>
      <c r="F2352">
        <v>0.08</v>
      </c>
      <c r="G2352" s="32">
        <v>44618</v>
      </c>
      <c r="H2352" s="32">
        <v>44627.999305555553</v>
      </c>
      <c r="I2352">
        <v>852950</v>
      </c>
    </row>
    <row r="2353" spans="2:9" x14ac:dyDescent="0.2">
      <c r="B2353" t="s">
        <v>8</v>
      </c>
      <c r="C2353" t="s">
        <v>7</v>
      </c>
      <c r="D2353">
        <v>2</v>
      </c>
      <c r="E2353">
        <v>47</v>
      </c>
      <c r="F2353">
        <v>0.08</v>
      </c>
      <c r="G2353" s="32">
        <v>44618</v>
      </c>
      <c r="H2353" s="32">
        <v>44627.999305555553</v>
      </c>
      <c r="I2353">
        <v>852950</v>
      </c>
    </row>
    <row r="2354" spans="2:9" x14ac:dyDescent="0.2">
      <c r="B2354" t="s">
        <v>8</v>
      </c>
      <c r="C2354" t="s">
        <v>7</v>
      </c>
      <c r="D2354">
        <v>2</v>
      </c>
      <c r="E2354">
        <v>48</v>
      </c>
      <c r="F2354">
        <v>0.08</v>
      </c>
      <c r="G2354" s="32">
        <v>44618</v>
      </c>
      <c r="H2354" s="32">
        <v>44627.999305555553</v>
      </c>
      <c r="I2354">
        <v>852950</v>
      </c>
    </row>
    <row r="2355" spans="2:9" x14ac:dyDescent="0.2">
      <c r="B2355" t="s">
        <v>8</v>
      </c>
      <c r="C2355" t="s">
        <v>7</v>
      </c>
      <c r="D2355">
        <v>2</v>
      </c>
      <c r="E2355">
        <v>49</v>
      </c>
      <c r="F2355">
        <v>0.08</v>
      </c>
      <c r="G2355" s="32">
        <v>44618</v>
      </c>
      <c r="H2355" s="32">
        <v>44627.999305555553</v>
      </c>
      <c r="I2355">
        <v>852950</v>
      </c>
    </row>
    <row r="2356" spans="2:9" x14ac:dyDescent="0.2">
      <c r="B2356" t="s">
        <v>8</v>
      </c>
      <c r="C2356" t="s">
        <v>7</v>
      </c>
      <c r="D2356">
        <v>2</v>
      </c>
      <c r="E2356">
        <v>50</v>
      </c>
      <c r="F2356">
        <v>0.08</v>
      </c>
      <c r="G2356" s="32">
        <v>44618</v>
      </c>
      <c r="H2356" s="32">
        <v>44627.999305555553</v>
      </c>
      <c r="I2356">
        <v>852950</v>
      </c>
    </row>
    <row r="2357" spans="2:9" x14ac:dyDescent="0.2">
      <c r="B2357" t="s">
        <v>8</v>
      </c>
      <c r="C2357" t="s">
        <v>7</v>
      </c>
      <c r="D2357">
        <v>2</v>
      </c>
      <c r="E2357">
        <v>51</v>
      </c>
      <c r="F2357">
        <v>0.08</v>
      </c>
      <c r="G2357" s="32">
        <v>44618</v>
      </c>
      <c r="H2357" s="32">
        <v>44627.999305555553</v>
      </c>
      <c r="I2357">
        <v>852950</v>
      </c>
    </row>
    <row r="2358" spans="2:9" x14ac:dyDescent="0.2">
      <c r="B2358" t="s">
        <v>8</v>
      </c>
      <c r="C2358" t="s">
        <v>7</v>
      </c>
      <c r="D2358">
        <v>2</v>
      </c>
      <c r="E2358">
        <v>52</v>
      </c>
      <c r="F2358">
        <v>0.08</v>
      </c>
      <c r="G2358" s="32">
        <v>44618</v>
      </c>
      <c r="H2358" s="32">
        <v>44627.999305555553</v>
      </c>
      <c r="I2358">
        <v>852950</v>
      </c>
    </row>
    <row r="2359" spans="2:9" x14ac:dyDescent="0.2">
      <c r="B2359" t="s">
        <v>8</v>
      </c>
      <c r="C2359" t="s">
        <v>7</v>
      </c>
      <c r="D2359">
        <v>2</v>
      </c>
      <c r="E2359">
        <v>53</v>
      </c>
      <c r="F2359">
        <v>0.08</v>
      </c>
      <c r="G2359" s="32">
        <v>44618</v>
      </c>
      <c r="H2359" s="32">
        <v>44627.999305555553</v>
      </c>
      <c r="I2359">
        <v>852950</v>
      </c>
    </row>
    <row r="2360" spans="2:9" x14ac:dyDescent="0.2">
      <c r="B2360" t="s">
        <v>8</v>
      </c>
      <c r="C2360" t="s">
        <v>7</v>
      </c>
      <c r="D2360">
        <v>2</v>
      </c>
      <c r="E2360">
        <v>54</v>
      </c>
      <c r="F2360">
        <v>0.08</v>
      </c>
      <c r="G2360" s="32">
        <v>44618</v>
      </c>
      <c r="H2360" s="32">
        <v>44627.999305555553</v>
      </c>
      <c r="I2360">
        <v>852950</v>
      </c>
    </row>
    <row r="2361" spans="2:9" x14ac:dyDescent="0.2">
      <c r="B2361" t="s">
        <v>8</v>
      </c>
      <c r="C2361" t="s">
        <v>7</v>
      </c>
      <c r="D2361">
        <v>2</v>
      </c>
      <c r="E2361">
        <v>55</v>
      </c>
      <c r="F2361">
        <v>0.08</v>
      </c>
      <c r="G2361" s="32">
        <v>44618</v>
      </c>
      <c r="H2361" s="32">
        <v>44627.999305555553</v>
      </c>
      <c r="I2361">
        <v>852950</v>
      </c>
    </row>
    <row r="2362" spans="2:9" x14ac:dyDescent="0.2">
      <c r="B2362" t="s">
        <v>8</v>
      </c>
      <c r="C2362" t="s">
        <v>7</v>
      </c>
      <c r="D2362">
        <v>2</v>
      </c>
      <c r="E2362">
        <v>56</v>
      </c>
      <c r="F2362">
        <v>0.08</v>
      </c>
      <c r="G2362" s="32">
        <v>44618</v>
      </c>
      <c r="H2362" s="32">
        <v>44627.999305555553</v>
      </c>
      <c r="I2362">
        <v>852950</v>
      </c>
    </row>
    <row r="2363" spans="2:9" x14ac:dyDescent="0.2">
      <c r="B2363" t="s">
        <v>8</v>
      </c>
      <c r="C2363" t="s">
        <v>7</v>
      </c>
      <c r="D2363">
        <v>2</v>
      </c>
      <c r="E2363">
        <v>57</v>
      </c>
      <c r="F2363">
        <v>0.08</v>
      </c>
      <c r="G2363" s="32">
        <v>44618</v>
      </c>
      <c r="H2363" s="32">
        <v>44627.999305555553</v>
      </c>
      <c r="I2363">
        <v>852950</v>
      </c>
    </row>
    <row r="2364" spans="2:9" x14ac:dyDescent="0.2">
      <c r="B2364" t="s">
        <v>8</v>
      </c>
      <c r="C2364" t="s">
        <v>7</v>
      </c>
      <c r="D2364">
        <v>2</v>
      </c>
      <c r="E2364">
        <v>58</v>
      </c>
      <c r="F2364">
        <v>0.08</v>
      </c>
      <c r="G2364" s="32">
        <v>44618</v>
      </c>
      <c r="H2364" s="32">
        <v>44627.999305555553</v>
      </c>
      <c r="I2364">
        <v>852950</v>
      </c>
    </row>
    <row r="2365" spans="2:9" x14ac:dyDescent="0.2">
      <c r="B2365" t="s">
        <v>8</v>
      </c>
      <c r="C2365" t="s">
        <v>7</v>
      </c>
      <c r="D2365">
        <v>2</v>
      </c>
      <c r="E2365">
        <v>59</v>
      </c>
      <c r="F2365">
        <v>0.08</v>
      </c>
      <c r="G2365" s="32">
        <v>44618</v>
      </c>
      <c r="H2365" s="32">
        <v>44627.999305555553</v>
      </c>
      <c r="I2365">
        <v>852950</v>
      </c>
    </row>
    <row r="2366" spans="2:9" x14ac:dyDescent="0.2">
      <c r="B2366" t="s">
        <v>8</v>
      </c>
      <c r="C2366" t="s">
        <v>7</v>
      </c>
      <c r="D2366">
        <v>2</v>
      </c>
      <c r="E2366">
        <v>60</v>
      </c>
      <c r="F2366">
        <v>0.09</v>
      </c>
      <c r="G2366" s="32">
        <v>44618</v>
      </c>
      <c r="H2366" s="32">
        <v>44627.999305555553</v>
      </c>
      <c r="I2366">
        <v>852950</v>
      </c>
    </row>
    <row r="2367" spans="2:9" x14ac:dyDescent="0.2">
      <c r="B2367" t="s">
        <v>8</v>
      </c>
      <c r="C2367" t="s">
        <v>7</v>
      </c>
      <c r="D2367">
        <v>2</v>
      </c>
      <c r="E2367">
        <v>61</v>
      </c>
      <c r="F2367">
        <v>0.09</v>
      </c>
      <c r="G2367" s="32">
        <v>44618</v>
      </c>
      <c r="H2367" s="32">
        <v>44627.999305555553</v>
      </c>
      <c r="I2367">
        <v>852950</v>
      </c>
    </row>
    <row r="2368" spans="2:9" x14ac:dyDescent="0.2">
      <c r="B2368" t="s">
        <v>8</v>
      </c>
      <c r="C2368" t="s">
        <v>7</v>
      </c>
      <c r="D2368">
        <v>2</v>
      </c>
      <c r="E2368">
        <v>62</v>
      </c>
      <c r="F2368">
        <v>0.09</v>
      </c>
      <c r="G2368" s="32">
        <v>44618</v>
      </c>
      <c r="H2368" s="32">
        <v>44627.999305555553</v>
      </c>
      <c r="I2368">
        <v>852950</v>
      </c>
    </row>
    <row r="2369" spans="2:9" x14ac:dyDescent="0.2">
      <c r="B2369" t="s">
        <v>8</v>
      </c>
      <c r="C2369" t="s">
        <v>7</v>
      </c>
      <c r="D2369">
        <v>2</v>
      </c>
      <c r="E2369">
        <v>63</v>
      </c>
      <c r="F2369">
        <v>0.09</v>
      </c>
      <c r="G2369" s="32">
        <v>44618</v>
      </c>
      <c r="H2369" s="32">
        <v>44627.999305555553</v>
      </c>
      <c r="I2369">
        <v>852950</v>
      </c>
    </row>
    <row r="2370" spans="2:9" x14ac:dyDescent="0.2">
      <c r="B2370" t="s">
        <v>8</v>
      </c>
      <c r="C2370" t="s">
        <v>7</v>
      </c>
      <c r="D2370">
        <v>2</v>
      </c>
      <c r="E2370">
        <v>64</v>
      </c>
      <c r="F2370">
        <v>0.09</v>
      </c>
      <c r="G2370" s="32">
        <v>44618</v>
      </c>
      <c r="H2370" s="32">
        <v>44627.999305555553</v>
      </c>
      <c r="I2370">
        <v>852950</v>
      </c>
    </row>
    <row r="2371" spans="2:9" x14ac:dyDescent="0.2">
      <c r="B2371" t="s">
        <v>8</v>
      </c>
      <c r="C2371" t="s">
        <v>7</v>
      </c>
      <c r="D2371">
        <v>2</v>
      </c>
      <c r="E2371">
        <v>65</v>
      </c>
      <c r="F2371">
        <v>0.09</v>
      </c>
      <c r="G2371" s="32">
        <v>44618</v>
      </c>
      <c r="H2371" s="32">
        <v>44627.999305555553</v>
      </c>
      <c r="I2371">
        <v>852950</v>
      </c>
    </row>
    <row r="2372" spans="2:9" x14ac:dyDescent="0.2">
      <c r="B2372" t="s">
        <v>8</v>
      </c>
      <c r="C2372" t="s">
        <v>7</v>
      </c>
      <c r="D2372">
        <v>2</v>
      </c>
      <c r="E2372">
        <v>66</v>
      </c>
      <c r="F2372">
        <v>0.09</v>
      </c>
      <c r="G2372" s="32">
        <v>44618</v>
      </c>
      <c r="H2372" s="32">
        <v>44627.999305555553</v>
      </c>
      <c r="I2372">
        <v>852950</v>
      </c>
    </row>
    <row r="2373" spans="2:9" x14ac:dyDescent="0.2">
      <c r="B2373" t="s">
        <v>8</v>
      </c>
      <c r="C2373" t="s">
        <v>7</v>
      </c>
      <c r="D2373">
        <v>2</v>
      </c>
      <c r="E2373">
        <v>67</v>
      </c>
      <c r="F2373">
        <v>0.09</v>
      </c>
      <c r="G2373" s="32">
        <v>44618</v>
      </c>
      <c r="H2373" s="32">
        <v>44627.999305555553</v>
      </c>
      <c r="I2373">
        <v>852950</v>
      </c>
    </row>
    <row r="2374" spans="2:9" x14ac:dyDescent="0.2">
      <c r="B2374" t="s">
        <v>8</v>
      </c>
      <c r="C2374" t="s">
        <v>7</v>
      </c>
      <c r="D2374">
        <v>2</v>
      </c>
      <c r="E2374">
        <v>68</v>
      </c>
      <c r="F2374">
        <v>0.09</v>
      </c>
      <c r="G2374" s="32">
        <v>44618</v>
      </c>
      <c r="H2374" s="32">
        <v>44627.999305555553</v>
      </c>
      <c r="I2374">
        <v>852950</v>
      </c>
    </row>
    <row r="2375" spans="2:9" x14ac:dyDescent="0.2">
      <c r="B2375" t="s">
        <v>8</v>
      </c>
      <c r="C2375" t="s">
        <v>7</v>
      </c>
      <c r="D2375">
        <v>2</v>
      </c>
      <c r="E2375">
        <v>69</v>
      </c>
      <c r="F2375">
        <v>0.09</v>
      </c>
      <c r="G2375" s="32">
        <v>44618</v>
      </c>
      <c r="H2375" s="32">
        <v>44627.999305555553</v>
      </c>
      <c r="I2375">
        <v>852950</v>
      </c>
    </row>
    <row r="2376" spans="2:9" x14ac:dyDescent="0.2">
      <c r="B2376" t="s">
        <v>8</v>
      </c>
      <c r="C2376" t="s">
        <v>7</v>
      </c>
      <c r="D2376">
        <v>2</v>
      </c>
      <c r="E2376">
        <v>70</v>
      </c>
      <c r="F2376">
        <v>0.09</v>
      </c>
      <c r="G2376" s="32">
        <v>44618</v>
      </c>
      <c r="H2376" s="32">
        <v>44627.999305555553</v>
      </c>
      <c r="I2376">
        <v>852950</v>
      </c>
    </row>
    <row r="2377" spans="2:9" x14ac:dyDescent="0.2">
      <c r="B2377" t="s">
        <v>8</v>
      </c>
      <c r="C2377" t="s">
        <v>7</v>
      </c>
      <c r="D2377">
        <v>2</v>
      </c>
      <c r="E2377">
        <v>71</v>
      </c>
      <c r="F2377">
        <v>0.09</v>
      </c>
      <c r="G2377" s="32">
        <v>44618</v>
      </c>
      <c r="H2377" s="32">
        <v>44627.999305555553</v>
      </c>
      <c r="I2377">
        <v>852950</v>
      </c>
    </row>
    <row r="2378" spans="2:9" x14ac:dyDescent="0.2">
      <c r="B2378" t="s">
        <v>8</v>
      </c>
      <c r="C2378" t="s">
        <v>7</v>
      </c>
      <c r="D2378">
        <v>2</v>
      </c>
      <c r="E2378">
        <v>72</v>
      </c>
      <c r="F2378">
        <v>0.09</v>
      </c>
      <c r="G2378" s="32">
        <v>44618</v>
      </c>
      <c r="H2378" s="32">
        <v>44627.999305555553</v>
      </c>
      <c r="I2378">
        <v>852950</v>
      </c>
    </row>
    <row r="2379" spans="2:9" x14ac:dyDescent="0.2">
      <c r="B2379" t="s">
        <v>8</v>
      </c>
      <c r="C2379" t="s">
        <v>7</v>
      </c>
      <c r="D2379">
        <v>2</v>
      </c>
      <c r="E2379">
        <v>73</v>
      </c>
      <c r="F2379">
        <v>0.1</v>
      </c>
      <c r="G2379" s="32">
        <v>44618</v>
      </c>
      <c r="H2379" s="32">
        <v>44627.999305555553</v>
      </c>
      <c r="I2379">
        <v>852950</v>
      </c>
    </row>
    <row r="2380" spans="2:9" x14ac:dyDescent="0.2">
      <c r="B2380" t="s">
        <v>8</v>
      </c>
      <c r="C2380" t="s">
        <v>7</v>
      </c>
      <c r="D2380">
        <v>2</v>
      </c>
      <c r="E2380">
        <v>74</v>
      </c>
      <c r="F2380">
        <v>0.1</v>
      </c>
      <c r="G2380" s="32">
        <v>44618</v>
      </c>
      <c r="H2380" s="32">
        <v>44627.999305555553</v>
      </c>
      <c r="I2380">
        <v>852950</v>
      </c>
    </row>
    <row r="2381" spans="2:9" x14ac:dyDescent="0.2">
      <c r="B2381" t="s">
        <v>8</v>
      </c>
      <c r="C2381" t="s">
        <v>7</v>
      </c>
      <c r="D2381">
        <v>2</v>
      </c>
      <c r="E2381">
        <v>75</v>
      </c>
      <c r="F2381">
        <v>0.1</v>
      </c>
      <c r="G2381" s="32">
        <v>44618</v>
      </c>
      <c r="H2381" s="32">
        <v>44627.999305555553</v>
      </c>
      <c r="I2381">
        <v>852950</v>
      </c>
    </row>
    <row r="2382" spans="2:9" x14ac:dyDescent="0.2">
      <c r="B2382" t="s">
        <v>8</v>
      </c>
      <c r="C2382" t="s">
        <v>7</v>
      </c>
      <c r="D2382">
        <v>2</v>
      </c>
      <c r="E2382">
        <v>76</v>
      </c>
      <c r="F2382">
        <v>0.1</v>
      </c>
      <c r="G2382" s="32">
        <v>44618</v>
      </c>
      <c r="H2382" s="32">
        <v>44627.999305555553</v>
      </c>
      <c r="I2382">
        <v>852950</v>
      </c>
    </row>
    <row r="2383" spans="2:9" x14ac:dyDescent="0.2">
      <c r="B2383" t="s">
        <v>8</v>
      </c>
      <c r="C2383" t="s">
        <v>7</v>
      </c>
      <c r="D2383">
        <v>2</v>
      </c>
      <c r="E2383">
        <v>77</v>
      </c>
      <c r="F2383">
        <v>0.1</v>
      </c>
      <c r="G2383" s="32">
        <v>44618</v>
      </c>
      <c r="H2383" s="32">
        <v>44627.999305555553</v>
      </c>
      <c r="I2383">
        <v>852950</v>
      </c>
    </row>
    <row r="2384" spans="2:9" x14ac:dyDescent="0.2">
      <c r="B2384" t="s">
        <v>8</v>
      </c>
      <c r="C2384" t="s">
        <v>7</v>
      </c>
      <c r="D2384">
        <v>2</v>
      </c>
      <c r="E2384">
        <v>78</v>
      </c>
      <c r="F2384">
        <v>0.1</v>
      </c>
      <c r="G2384" s="32">
        <v>44618</v>
      </c>
      <c r="H2384" s="32">
        <v>44627.999305555553</v>
      </c>
      <c r="I2384">
        <v>852950</v>
      </c>
    </row>
    <row r="2385" spans="2:9" x14ac:dyDescent="0.2">
      <c r="B2385" t="s">
        <v>8</v>
      </c>
      <c r="C2385" t="s">
        <v>7</v>
      </c>
      <c r="D2385">
        <v>2</v>
      </c>
      <c r="E2385">
        <v>79</v>
      </c>
      <c r="F2385">
        <v>0.1</v>
      </c>
      <c r="G2385" s="32">
        <v>44618</v>
      </c>
      <c r="H2385" s="32">
        <v>44627.999305555553</v>
      </c>
      <c r="I2385">
        <v>852950</v>
      </c>
    </row>
    <row r="2386" spans="2:9" x14ac:dyDescent="0.2">
      <c r="B2386" t="s">
        <v>8</v>
      </c>
      <c r="C2386" t="s">
        <v>7</v>
      </c>
      <c r="D2386">
        <v>2</v>
      </c>
      <c r="E2386">
        <v>80</v>
      </c>
      <c r="F2386">
        <v>0.1</v>
      </c>
      <c r="G2386" s="32">
        <v>44618</v>
      </c>
      <c r="H2386" s="32">
        <v>44627.999305555553</v>
      </c>
      <c r="I2386">
        <v>852950</v>
      </c>
    </row>
    <row r="2387" spans="2:9" x14ac:dyDescent="0.2">
      <c r="B2387" t="s">
        <v>8</v>
      </c>
      <c r="C2387" t="s">
        <v>7</v>
      </c>
      <c r="D2387">
        <v>2</v>
      </c>
      <c r="E2387">
        <v>81</v>
      </c>
      <c r="F2387">
        <v>0.1</v>
      </c>
      <c r="G2387" s="32">
        <v>44618</v>
      </c>
      <c r="H2387" s="32">
        <v>44627.999305555553</v>
      </c>
      <c r="I2387">
        <v>852950</v>
      </c>
    </row>
    <row r="2388" spans="2:9" x14ac:dyDescent="0.2">
      <c r="B2388" t="s">
        <v>8</v>
      </c>
      <c r="C2388" t="s">
        <v>7</v>
      </c>
      <c r="D2388">
        <v>2</v>
      </c>
      <c r="E2388">
        <v>82</v>
      </c>
      <c r="F2388">
        <v>0.11</v>
      </c>
      <c r="G2388" s="32">
        <v>44618</v>
      </c>
      <c r="H2388" s="32">
        <v>44627.999305555553</v>
      </c>
      <c r="I2388">
        <v>852950</v>
      </c>
    </row>
    <row r="2389" spans="2:9" x14ac:dyDescent="0.2">
      <c r="B2389" t="s">
        <v>8</v>
      </c>
      <c r="C2389" t="s">
        <v>7</v>
      </c>
      <c r="D2389">
        <v>2</v>
      </c>
      <c r="E2389">
        <v>83</v>
      </c>
      <c r="F2389">
        <v>0.11</v>
      </c>
      <c r="G2389" s="32">
        <v>44618</v>
      </c>
      <c r="H2389" s="32">
        <v>44627.999305555553</v>
      </c>
      <c r="I2389">
        <v>852950</v>
      </c>
    </row>
    <row r="2390" spans="2:9" x14ac:dyDescent="0.2">
      <c r="B2390" t="s">
        <v>8</v>
      </c>
      <c r="C2390" t="s">
        <v>7</v>
      </c>
      <c r="D2390">
        <v>2</v>
      </c>
      <c r="E2390">
        <v>84</v>
      </c>
      <c r="F2390">
        <v>0.11</v>
      </c>
      <c r="G2390" s="32">
        <v>44618</v>
      </c>
      <c r="H2390" s="32">
        <v>44627.999305555553</v>
      </c>
      <c r="I2390">
        <v>852950</v>
      </c>
    </row>
    <row r="2391" spans="2:9" x14ac:dyDescent="0.2">
      <c r="B2391" t="s">
        <v>8</v>
      </c>
      <c r="C2391" t="s">
        <v>7</v>
      </c>
      <c r="D2391">
        <v>2</v>
      </c>
      <c r="E2391">
        <v>85</v>
      </c>
      <c r="F2391">
        <v>0.11</v>
      </c>
      <c r="G2391" s="32">
        <v>44618</v>
      </c>
      <c r="H2391" s="32">
        <v>44627.999305555553</v>
      </c>
      <c r="I2391">
        <v>852950</v>
      </c>
    </row>
    <row r="2392" spans="2:9" x14ac:dyDescent="0.2">
      <c r="B2392" t="s">
        <v>8</v>
      </c>
      <c r="C2392" t="s">
        <v>7</v>
      </c>
      <c r="D2392">
        <v>2</v>
      </c>
      <c r="E2392">
        <v>86</v>
      </c>
      <c r="F2392">
        <v>0.11</v>
      </c>
      <c r="G2392" s="32">
        <v>44618</v>
      </c>
      <c r="H2392" s="32">
        <v>44627.999305555553</v>
      </c>
      <c r="I2392">
        <v>852950</v>
      </c>
    </row>
    <row r="2393" spans="2:9" x14ac:dyDescent="0.2">
      <c r="B2393" t="s">
        <v>8</v>
      </c>
      <c r="C2393" t="s">
        <v>7</v>
      </c>
      <c r="D2393">
        <v>2</v>
      </c>
      <c r="E2393">
        <v>87</v>
      </c>
      <c r="F2393">
        <v>0.12</v>
      </c>
      <c r="G2393" s="32">
        <v>44618</v>
      </c>
      <c r="H2393" s="32">
        <v>44627.999305555553</v>
      </c>
      <c r="I2393">
        <v>852950</v>
      </c>
    </row>
    <row r="2394" spans="2:9" x14ac:dyDescent="0.2">
      <c r="B2394" t="s">
        <v>8</v>
      </c>
      <c r="C2394" t="s">
        <v>7</v>
      </c>
      <c r="D2394">
        <v>2</v>
      </c>
      <c r="E2394">
        <v>88</v>
      </c>
      <c r="F2394">
        <v>0.12</v>
      </c>
      <c r="G2394" s="32">
        <v>44618</v>
      </c>
      <c r="H2394" s="32">
        <v>44627.999305555553</v>
      </c>
      <c r="I2394">
        <v>852950</v>
      </c>
    </row>
    <row r="2395" spans="2:9" x14ac:dyDescent="0.2">
      <c r="B2395" t="s">
        <v>8</v>
      </c>
      <c r="C2395" t="s">
        <v>7</v>
      </c>
      <c r="D2395">
        <v>2</v>
      </c>
      <c r="E2395">
        <v>89</v>
      </c>
      <c r="F2395">
        <v>0.13</v>
      </c>
      <c r="G2395" s="32">
        <v>44618</v>
      </c>
      <c r="H2395" s="32">
        <v>44627.999305555553</v>
      </c>
      <c r="I2395">
        <v>852950</v>
      </c>
    </row>
    <row r="2396" spans="2:9" x14ac:dyDescent="0.2">
      <c r="B2396" t="s">
        <v>8</v>
      </c>
      <c r="C2396" t="s">
        <v>7</v>
      </c>
      <c r="D2396">
        <v>2</v>
      </c>
      <c r="E2396">
        <v>90</v>
      </c>
      <c r="F2396">
        <v>0.13</v>
      </c>
      <c r="G2396" s="32">
        <v>44618</v>
      </c>
      <c r="H2396" s="32">
        <v>44627.999305555553</v>
      </c>
      <c r="I2396">
        <v>852950</v>
      </c>
    </row>
    <row r="2397" spans="2:9" x14ac:dyDescent="0.2">
      <c r="B2397" t="s">
        <v>8</v>
      </c>
      <c r="C2397" t="s">
        <v>7</v>
      </c>
      <c r="D2397">
        <v>2</v>
      </c>
      <c r="E2397">
        <v>91</v>
      </c>
      <c r="F2397">
        <v>0.15</v>
      </c>
      <c r="G2397" s="32">
        <v>44618</v>
      </c>
      <c r="H2397" s="32">
        <v>44627.999305555553</v>
      </c>
      <c r="I2397">
        <v>852950</v>
      </c>
    </row>
    <row r="2398" spans="2:9" x14ac:dyDescent="0.2">
      <c r="B2398" t="s">
        <v>8</v>
      </c>
      <c r="C2398" t="s">
        <v>7</v>
      </c>
      <c r="D2398">
        <v>2</v>
      </c>
      <c r="E2398">
        <v>92</v>
      </c>
      <c r="F2398">
        <v>0.17</v>
      </c>
      <c r="G2398" s="32">
        <v>44618</v>
      </c>
      <c r="H2398" s="32">
        <v>44627.999305555553</v>
      </c>
      <c r="I2398">
        <v>852950</v>
      </c>
    </row>
    <row r="2399" spans="2:9" x14ac:dyDescent="0.2">
      <c r="B2399" t="s">
        <v>8</v>
      </c>
      <c r="C2399" t="s">
        <v>7</v>
      </c>
      <c r="D2399">
        <v>2</v>
      </c>
      <c r="E2399">
        <v>93</v>
      </c>
      <c r="F2399">
        <v>0.24</v>
      </c>
      <c r="G2399" s="32">
        <v>44618</v>
      </c>
      <c r="H2399" s="32">
        <v>44627.999305555553</v>
      </c>
      <c r="I2399">
        <v>852950</v>
      </c>
    </row>
    <row r="2400" spans="2:9" x14ac:dyDescent="0.2">
      <c r="B2400" t="s">
        <v>8</v>
      </c>
      <c r="C2400" t="s">
        <v>7</v>
      </c>
      <c r="D2400">
        <v>2</v>
      </c>
      <c r="E2400">
        <v>94</v>
      </c>
      <c r="F2400">
        <v>0.3</v>
      </c>
      <c r="G2400" s="32">
        <v>44618</v>
      </c>
      <c r="H2400" s="32">
        <v>44627.999305555553</v>
      </c>
      <c r="I2400">
        <v>852950</v>
      </c>
    </row>
    <row r="2401" spans="2:9" x14ac:dyDescent="0.2">
      <c r="B2401" t="s">
        <v>8</v>
      </c>
      <c r="C2401" t="s">
        <v>7</v>
      </c>
      <c r="D2401">
        <v>2</v>
      </c>
      <c r="E2401">
        <v>95</v>
      </c>
      <c r="F2401">
        <v>0.32</v>
      </c>
      <c r="G2401" s="32">
        <v>44618</v>
      </c>
      <c r="H2401" s="32">
        <v>44627.999305555553</v>
      </c>
      <c r="I2401">
        <v>852950</v>
      </c>
    </row>
    <row r="2402" spans="2:9" x14ac:dyDescent="0.2">
      <c r="B2402" t="s">
        <v>8</v>
      </c>
      <c r="C2402" t="s">
        <v>7</v>
      </c>
      <c r="D2402">
        <v>2</v>
      </c>
      <c r="E2402">
        <v>96</v>
      </c>
      <c r="F2402">
        <v>0.35</v>
      </c>
      <c r="G2402" s="32">
        <v>44618</v>
      </c>
      <c r="H2402" s="32">
        <v>44627.999305555553</v>
      </c>
      <c r="I2402">
        <v>852950</v>
      </c>
    </row>
    <row r="2403" spans="2:9" x14ac:dyDescent="0.2">
      <c r="B2403" t="s">
        <v>8</v>
      </c>
      <c r="C2403" t="s">
        <v>7</v>
      </c>
      <c r="D2403">
        <v>2</v>
      </c>
      <c r="E2403">
        <v>97</v>
      </c>
      <c r="F2403">
        <v>0.41</v>
      </c>
      <c r="G2403" s="32">
        <v>44618</v>
      </c>
      <c r="H2403" s="32">
        <v>44627.999305555553</v>
      </c>
      <c r="I2403">
        <v>852950</v>
      </c>
    </row>
    <row r="2404" spans="2:9" x14ac:dyDescent="0.2">
      <c r="B2404" t="s">
        <v>8</v>
      </c>
      <c r="C2404" t="s">
        <v>7</v>
      </c>
      <c r="D2404">
        <v>2</v>
      </c>
      <c r="E2404">
        <v>98</v>
      </c>
      <c r="F2404">
        <v>0.52</v>
      </c>
      <c r="G2404" s="32">
        <v>44618</v>
      </c>
      <c r="H2404" s="32">
        <v>44627.999305555553</v>
      </c>
      <c r="I2404">
        <v>852950</v>
      </c>
    </row>
    <row r="2405" spans="2:9" x14ac:dyDescent="0.2">
      <c r="B2405" t="s">
        <v>8</v>
      </c>
      <c r="C2405" t="s">
        <v>7</v>
      </c>
      <c r="D2405">
        <v>2</v>
      </c>
      <c r="E2405">
        <v>99</v>
      </c>
      <c r="F2405">
        <v>0.8</v>
      </c>
      <c r="G2405" s="32">
        <v>44618</v>
      </c>
      <c r="H2405" s="32">
        <v>44627.999305555553</v>
      </c>
      <c r="I2405">
        <v>852950</v>
      </c>
    </row>
    <row r="2406" spans="2:9" x14ac:dyDescent="0.2">
      <c r="B2406" t="s">
        <v>8</v>
      </c>
      <c r="C2406" t="s">
        <v>7</v>
      </c>
      <c r="D2406">
        <v>4</v>
      </c>
      <c r="E2406">
        <v>0</v>
      </c>
      <c r="F2406">
        <v>0</v>
      </c>
      <c r="G2406" s="32">
        <v>44618</v>
      </c>
      <c r="H2406" s="32">
        <v>44627.999305555553</v>
      </c>
      <c r="I2406">
        <v>891777</v>
      </c>
    </row>
    <row r="2407" spans="2:9" x14ac:dyDescent="0.2">
      <c r="B2407" t="s">
        <v>8</v>
      </c>
      <c r="C2407" t="s">
        <v>7</v>
      </c>
      <c r="D2407">
        <v>4</v>
      </c>
      <c r="E2407">
        <v>1</v>
      </c>
      <c r="F2407">
        <v>0.05</v>
      </c>
      <c r="G2407" s="32">
        <v>44618</v>
      </c>
      <c r="H2407" s="32">
        <v>44627.999305555553</v>
      </c>
      <c r="I2407">
        <v>891777</v>
      </c>
    </row>
    <row r="2408" spans="2:9" x14ac:dyDescent="0.2">
      <c r="B2408" t="s">
        <v>8</v>
      </c>
      <c r="C2408" t="s">
        <v>7</v>
      </c>
      <c r="D2408">
        <v>4</v>
      </c>
      <c r="E2408">
        <v>2</v>
      </c>
      <c r="F2408">
        <v>0.05</v>
      </c>
      <c r="G2408" s="32">
        <v>44618</v>
      </c>
      <c r="H2408" s="32">
        <v>44627.999305555553</v>
      </c>
      <c r="I2408">
        <v>891777</v>
      </c>
    </row>
    <row r="2409" spans="2:9" x14ac:dyDescent="0.2">
      <c r="B2409" t="s">
        <v>8</v>
      </c>
      <c r="C2409" t="s">
        <v>7</v>
      </c>
      <c r="D2409">
        <v>4</v>
      </c>
      <c r="E2409">
        <v>3</v>
      </c>
      <c r="F2409">
        <v>0.05</v>
      </c>
      <c r="G2409" s="32">
        <v>44618</v>
      </c>
      <c r="H2409" s="32">
        <v>44627.999305555553</v>
      </c>
      <c r="I2409">
        <v>891777</v>
      </c>
    </row>
    <row r="2410" spans="2:9" x14ac:dyDescent="0.2">
      <c r="B2410" t="s">
        <v>8</v>
      </c>
      <c r="C2410" t="s">
        <v>7</v>
      </c>
      <c r="D2410">
        <v>4</v>
      </c>
      <c r="E2410">
        <v>4</v>
      </c>
      <c r="F2410">
        <v>0.05</v>
      </c>
      <c r="G2410" s="32">
        <v>44618</v>
      </c>
      <c r="H2410" s="32">
        <v>44627.999305555553</v>
      </c>
      <c r="I2410">
        <v>891777</v>
      </c>
    </row>
    <row r="2411" spans="2:9" x14ac:dyDescent="0.2">
      <c r="B2411" t="s">
        <v>8</v>
      </c>
      <c r="C2411" t="s">
        <v>7</v>
      </c>
      <c r="D2411">
        <v>4</v>
      </c>
      <c r="E2411">
        <v>5</v>
      </c>
      <c r="F2411">
        <v>0.05</v>
      </c>
      <c r="G2411" s="32">
        <v>44618</v>
      </c>
      <c r="H2411" s="32">
        <v>44627.999305555553</v>
      </c>
      <c r="I2411">
        <v>891777</v>
      </c>
    </row>
    <row r="2412" spans="2:9" x14ac:dyDescent="0.2">
      <c r="B2412" t="s">
        <v>8</v>
      </c>
      <c r="C2412" t="s">
        <v>7</v>
      </c>
      <c r="D2412">
        <v>4</v>
      </c>
      <c r="E2412">
        <v>6</v>
      </c>
      <c r="F2412">
        <v>0.05</v>
      </c>
      <c r="G2412" s="32">
        <v>44618</v>
      </c>
      <c r="H2412" s="32">
        <v>44627.999305555553</v>
      </c>
      <c r="I2412">
        <v>891777</v>
      </c>
    </row>
    <row r="2413" spans="2:9" x14ac:dyDescent="0.2">
      <c r="B2413" t="s">
        <v>8</v>
      </c>
      <c r="C2413" t="s">
        <v>7</v>
      </c>
      <c r="D2413">
        <v>4</v>
      </c>
      <c r="E2413">
        <v>7</v>
      </c>
      <c r="F2413">
        <v>0.05</v>
      </c>
      <c r="G2413" s="32">
        <v>44618</v>
      </c>
      <c r="H2413" s="32">
        <v>44627.999305555553</v>
      </c>
      <c r="I2413">
        <v>891777</v>
      </c>
    </row>
    <row r="2414" spans="2:9" x14ac:dyDescent="0.2">
      <c r="B2414" t="s">
        <v>8</v>
      </c>
      <c r="C2414" t="s">
        <v>7</v>
      </c>
      <c r="D2414">
        <v>4</v>
      </c>
      <c r="E2414">
        <v>8</v>
      </c>
      <c r="F2414">
        <v>0.05</v>
      </c>
      <c r="G2414" s="32">
        <v>44618</v>
      </c>
      <c r="H2414" s="32">
        <v>44627.999305555553</v>
      </c>
      <c r="I2414">
        <v>891777</v>
      </c>
    </row>
    <row r="2415" spans="2:9" x14ac:dyDescent="0.2">
      <c r="B2415" t="s">
        <v>8</v>
      </c>
      <c r="C2415" t="s">
        <v>7</v>
      </c>
      <c r="D2415">
        <v>4</v>
      </c>
      <c r="E2415">
        <v>9</v>
      </c>
      <c r="F2415">
        <v>0.06</v>
      </c>
      <c r="G2415" s="32">
        <v>44618</v>
      </c>
      <c r="H2415" s="32">
        <v>44627.999305555553</v>
      </c>
      <c r="I2415">
        <v>891777</v>
      </c>
    </row>
    <row r="2416" spans="2:9" x14ac:dyDescent="0.2">
      <c r="B2416" t="s">
        <v>8</v>
      </c>
      <c r="C2416" t="s">
        <v>7</v>
      </c>
      <c r="D2416">
        <v>4</v>
      </c>
      <c r="E2416">
        <v>10</v>
      </c>
      <c r="F2416">
        <v>0.06</v>
      </c>
      <c r="G2416" s="32">
        <v>44618</v>
      </c>
      <c r="H2416" s="32">
        <v>44627.999305555553</v>
      </c>
      <c r="I2416">
        <v>891777</v>
      </c>
    </row>
    <row r="2417" spans="2:9" x14ac:dyDescent="0.2">
      <c r="B2417" t="s">
        <v>8</v>
      </c>
      <c r="C2417" t="s">
        <v>7</v>
      </c>
      <c r="D2417">
        <v>4</v>
      </c>
      <c r="E2417">
        <v>11</v>
      </c>
      <c r="F2417">
        <v>0.06</v>
      </c>
      <c r="G2417" s="32">
        <v>44618</v>
      </c>
      <c r="H2417" s="32">
        <v>44627.999305555553</v>
      </c>
      <c r="I2417">
        <v>891777</v>
      </c>
    </row>
    <row r="2418" spans="2:9" x14ac:dyDescent="0.2">
      <c r="B2418" t="s">
        <v>8</v>
      </c>
      <c r="C2418" t="s">
        <v>7</v>
      </c>
      <c r="D2418">
        <v>4</v>
      </c>
      <c r="E2418">
        <v>12</v>
      </c>
      <c r="F2418">
        <v>0.06</v>
      </c>
      <c r="G2418" s="32">
        <v>44618</v>
      </c>
      <c r="H2418" s="32">
        <v>44627.999305555553</v>
      </c>
      <c r="I2418">
        <v>891777</v>
      </c>
    </row>
    <row r="2419" spans="2:9" x14ac:dyDescent="0.2">
      <c r="B2419" t="s">
        <v>8</v>
      </c>
      <c r="C2419" t="s">
        <v>7</v>
      </c>
      <c r="D2419">
        <v>4</v>
      </c>
      <c r="E2419">
        <v>13</v>
      </c>
      <c r="F2419">
        <v>0.06</v>
      </c>
      <c r="G2419" s="32">
        <v>44618</v>
      </c>
      <c r="H2419" s="32">
        <v>44627.999305555553</v>
      </c>
      <c r="I2419">
        <v>891777</v>
      </c>
    </row>
    <row r="2420" spans="2:9" x14ac:dyDescent="0.2">
      <c r="B2420" t="s">
        <v>8</v>
      </c>
      <c r="C2420" t="s">
        <v>7</v>
      </c>
      <c r="D2420">
        <v>4</v>
      </c>
      <c r="E2420">
        <v>14</v>
      </c>
      <c r="F2420">
        <v>0.06</v>
      </c>
      <c r="G2420" s="32">
        <v>44618</v>
      </c>
      <c r="H2420" s="32">
        <v>44627.999305555553</v>
      </c>
      <c r="I2420">
        <v>891777</v>
      </c>
    </row>
    <row r="2421" spans="2:9" x14ac:dyDescent="0.2">
      <c r="B2421" t="s">
        <v>8</v>
      </c>
      <c r="C2421" t="s">
        <v>7</v>
      </c>
      <c r="D2421">
        <v>4</v>
      </c>
      <c r="E2421">
        <v>15</v>
      </c>
      <c r="F2421">
        <v>0.06</v>
      </c>
      <c r="G2421" s="32">
        <v>44618</v>
      </c>
      <c r="H2421" s="32">
        <v>44627.999305555553</v>
      </c>
      <c r="I2421">
        <v>891777</v>
      </c>
    </row>
    <row r="2422" spans="2:9" x14ac:dyDescent="0.2">
      <c r="B2422" t="s">
        <v>8</v>
      </c>
      <c r="C2422" t="s">
        <v>7</v>
      </c>
      <c r="D2422">
        <v>4</v>
      </c>
      <c r="E2422">
        <v>16</v>
      </c>
      <c r="F2422">
        <v>0.06</v>
      </c>
      <c r="G2422" s="32">
        <v>44618</v>
      </c>
      <c r="H2422" s="32">
        <v>44627.999305555553</v>
      </c>
      <c r="I2422">
        <v>891777</v>
      </c>
    </row>
    <row r="2423" spans="2:9" x14ac:dyDescent="0.2">
      <c r="B2423" t="s">
        <v>8</v>
      </c>
      <c r="C2423" t="s">
        <v>7</v>
      </c>
      <c r="D2423">
        <v>4</v>
      </c>
      <c r="E2423">
        <v>17</v>
      </c>
      <c r="F2423">
        <v>0.06</v>
      </c>
      <c r="G2423" s="32">
        <v>44618</v>
      </c>
      <c r="H2423" s="32">
        <v>44627.999305555553</v>
      </c>
      <c r="I2423">
        <v>891777</v>
      </c>
    </row>
    <row r="2424" spans="2:9" x14ac:dyDescent="0.2">
      <c r="B2424" t="s">
        <v>8</v>
      </c>
      <c r="C2424" t="s">
        <v>7</v>
      </c>
      <c r="D2424">
        <v>4</v>
      </c>
      <c r="E2424">
        <v>18</v>
      </c>
      <c r="F2424">
        <v>0.06</v>
      </c>
      <c r="G2424" s="32">
        <v>44618</v>
      </c>
      <c r="H2424" s="32">
        <v>44627.999305555553</v>
      </c>
      <c r="I2424">
        <v>891777</v>
      </c>
    </row>
    <row r="2425" spans="2:9" x14ac:dyDescent="0.2">
      <c r="B2425" t="s">
        <v>8</v>
      </c>
      <c r="C2425" t="s">
        <v>7</v>
      </c>
      <c r="D2425">
        <v>4</v>
      </c>
      <c r="E2425">
        <v>19</v>
      </c>
      <c r="F2425">
        <v>0.06</v>
      </c>
      <c r="G2425" s="32">
        <v>44618</v>
      </c>
      <c r="H2425" s="32">
        <v>44627.999305555553</v>
      </c>
      <c r="I2425">
        <v>891777</v>
      </c>
    </row>
    <row r="2426" spans="2:9" x14ac:dyDescent="0.2">
      <c r="B2426" t="s">
        <v>8</v>
      </c>
      <c r="C2426" t="s">
        <v>7</v>
      </c>
      <c r="D2426">
        <v>4</v>
      </c>
      <c r="E2426">
        <v>20</v>
      </c>
      <c r="F2426">
        <v>0.06</v>
      </c>
      <c r="G2426" s="32">
        <v>44618</v>
      </c>
      <c r="H2426" s="32">
        <v>44627.999305555553</v>
      </c>
      <c r="I2426">
        <v>891777</v>
      </c>
    </row>
    <row r="2427" spans="2:9" x14ac:dyDescent="0.2">
      <c r="B2427" t="s">
        <v>8</v>
      </c>
      <c r="C2427" t="s">
        <v>7</v>
      </c>
      <c r="D2427">
        <v>4</v>
      </c>
      <c r="E2427">
        <v>21</v>
      </c>
      <c r="F2427">
        <v>0.06</v>
      </c>
      <c r="G2427" s="32">
        <v>44618</v>
      </c>
      <c r="H2427" s="32">
        <v>44627.999305555553</v>
      </c>
      <c r="I2427">
        <v>891777</v>
      </c>
    </row>
    <row r="2428" spans="2:9" x14ac:dyDescent="0.2">
      <c r="B2428" t="s">
        <v>8</v>
      </c>
      <c r="C2428" t="s">
        <v>7</v>
      </c>
      <c r="D2428">
        <v>4</v>
      </c>
      <c r="E2428">
        <v>22</v>
      </c>
      <c r="F2428">
        <v>0.06</v>
      </c>
      <c r="G2428" s="32">
        <v>44618</v>
      </c>
      <c r="H2428" s="32">
        <v>44627.999305555553</v>
      </c>
      <c r="I2428">
        <v>891777</v>
      </c>
    </row>
    <row r="2429" spans="2:9" x14ac:dyDescent="0.2">
      <c r="B2429" t="s">
        <v>8</v>
      </c>
      <c r="C2429" t="s">
        <v>7</v>
      </c>
      <c r="D2429">
        <v>4</v>
      </c>
      <c r="E2429">
        <v>23</v>
      </c>
      <c r="F2429">
        <v>0.06</v>
      </c>
      <c r="G2429" s="32">
        <v>44618</v>
      </c>
      <c r="H2429" s="32">
        <v>44627.999305555553</v>
      </c>
      <c r="I2429">
        <v>891777</v>
      </c>
    </row>
    <row r="2430" spans="2:9" x14ac:dyDescent="0.2">
      <c r="B2430" t="s">
        <v>8</v>
      </c>
      <c r="C2430" t="s">
        <v>7</v>
      </c>
      <c r="D2430">
        <v>4</v>
      </c>
      <c r="E2430">
        <v>24</v>
      </c>
      <c r="F2430">
        <v>0.06</v>
      </c>
      <c r="G2430" s="32">
        <v>44618</v>
      </c>
      <c r="H2430" s="32">
        <v>44627.999305555553</v>
      </c>
      <c r="I2430">
        <v>891777</v>
      </c>
    </row>
    <row r="2431" spans="2:9" x14ac:dyDescent="0.2">
      <c r="B2431" t="s">
        <v>8</v>
      </c>
      <c r="C2431" t="s">
        <v>7</v>
      </c>
      <c r="D2431">
        <v>4</v>
      </c>
      <c r="E2431">
        <v>25</v>
      </c>
      <c r="F2431">
        <v>0.06</v>
      </c>
      <c r="G2431" s="32">
        <v>44618</v>
      </c>
      <c r="H2431" s="32">
        <v>44627.999305555553</v>
      </c>
      <c r="I2431">
        <v>891777</v>
      </c>
    </row>
    <row r="2432" spans="2:9" x14ac:dyDescent="0.2">
      <c r="B2432" t="s">
        <v>8</v>
      </c>
      <c r="C2432" t="s">
        <v>7</v>
      </c>
      <c r="D2432">
        <v>4</v>
      </c>
      <c r="E2432">
        <v>26</v>
      </c>
      <c r="F2432">
        <v>0.06</v>
      </c>
      <c r="G2432" s="32">
        <v>44618</v>
      </c>
      <c r="H2432" s="32">
        <v>44627.999305555553</v>
      </c>
      <c r="I2432">
        <v>891777</v>
      </c>
    </row>
    <row r="2433" spans="2:9" x14ac:dyDescent="0.2">
      <c r="B2433" t="s">
        <v>8</v>
      </c>
      <c r="C2433" t="s">
        <v>7</v>
      </c>
      <c r="D2433">
        <v>4</v>
      </c>
      <c r="E2433">
        <v>27</v>
      </c>
      <c r="F2433">
        <v>0.06</v>
      </c>
      <c r="G2433" s="32">
        <v>44618</v>
      </c>
      <c r="H2433" s="32">
        <v>44627.999305555553</v>
      </c>
      <c r="I2433">
        <v>891777</v>
      </c>
    </row>
    <row r="2434" spans="2:9" x14ac:dyDescent="0.2">
      <c r="B2434" t="s">
        <v>8</v>
      </c>
      <c r="C2434" t="s">
        <v>7</v>
      </c>
      <c r="D2434">
        <v>4</v>
      </c>
      <c r="E2434">
        <v>28</v>
      </c>
      <c r="F2434">
        <v>0.06</v>
      </c>
      <c r="G2434" s="32">
        <v>44618</v>
      </c>
      <c r="H2434" s="32">
        <v>44627.999305555553</v>
      </c>
      <c r="I2434">
        <v>891777</v>
      </c>
    </row>
    <row r="2435" spans="2:9" x14ac:dyDescent="0.2">
      <c r="B2435" t="s">
        <v>8</v>
      </c>
      <c r="C2435" t="s">
        <v>7</v>
      </c>
      <c r="D2435">
        <v>4</v>
      </c>
      <c r="E2435">
        <v>29</v>
      </c>
      <c r="F2435">
        <v>7.0000000000000007E-2</v>
      </c>
      <c r="G2435" s="32">
        <v>44618</v>
      </c>
      <c r="H2435" s="32">
        <v>44627.999305555553</v>
      </c>
      <c r="I2435">
        <v>891777</v>
      </c>
    </row>
    <row r="2436" spans="2:9" x14ac:dyDescent="0.2">
      <c r="B2436" t="s">
        <v>8</v>
      </c>
      <c r="C2436" t="s">
        <v>7</v>
      </c>
      <c r="D2436">
        <v>4</v>
      </c>
      <c r="E2436">
        <v>30</v>
      </c>
      <c r="F2436">
        <v>7.0000000000000007E-2</v>
      </c>
      <c r="G2436" s="32">
        <v>44618</v>
      </c>
      <c r="H2436" s="32">
        <v>44627.999305555553</v>
      </c>
      <c r="I2436">
        <v>891777</v>
      </c>
    </row>
    <row r="2437" spans="2:9" x14ac:dyDescent="0.2">
      <c r="B2437" t="s">
        <v>8</v>
      </c>
      <c r="C2437" t="s">
        <v>7</v>
      </c>
      <c r="D2437">
        <v>4</v>
      </c>
      <c r="E2437">
        <v>31</v>
      </c>
      <c r="F2437">
        <v>7.0000000000000007E-2</v>
      </c>
      <c r="G2437" s="32">
        <v>44618</v>
      </c>
      <c r="H2437" s="32">
        <v>44627.999305555553</v>
      </c>
      <c r="I2437">
        <v>891777</v>
      </c>
    </row>
    <row r="2438" spans="2:9" x14ac:dyDescent="0.2">
      <c r="B2438" t="s">
        <v>8</v>
      </c>
      <c r="C2438" t="s">
        <v>7</v>
      </c>
      <c r="D2438">
        <v>4</v>
      </c>
      <c r="E2438">
        <v>32</v>
      </c>
      <c r="F2438">
        <v>7.0000000000000007E-2</v>
      </c>
      <c r="G2438" s="32">
        <v>44618</v>
      </c>
      <c r="H2438" s="32">
        <v>44627.999305555553</v>
      </c>
      <c r="I2438">
        <v>891777</v>
      </c>
    </row>
    <row r="2439" spans="2:9" x14ac:dyDescent="0.2">
      <c r="B2439" t="s">
        <v>8</v>
      </c>
      <c r="C2439" t="s">
        <v>7</v>
      </c>
      <c r="D2439">
        <v>4</v>
      </c>
      <c r="E2439">
        <v>33</v>
      </c>
      <c r="F2439">
        <v>7.0000000000000007E-2</v>
      </c>
      <c r="G2439" s="32">
        <v>44618</v>
      </c>
      <c r="H2439" s="32">
        <v>44627.999305555553</v>
      </c>
      <c r="I2439">
        <v>891777</v>
      </c>
    </row>
    <row r="2440" spans="2:9" x14ac:dyDescent="0.2">
      <c r="B2440" t="s">
        <v>8</v>
      </c>
      <c r="C2440" t="s">
        <v>7</v>
      </c>
      <c r="D2440">
        <v>4</v>
      </c>
      <c r="E2440">
        <v>34</v>
      </c>
      <c r="F2440">
        <v>7.0000000000000007E-2</v>
      </c>
      <c r="G2440" s="32">
        <v>44618</v>
      </c>
      <c r="H2440" s="32">
        <v>44627.999305555553</v>
      </c>
      <c r="I2440">
        <v>891777</v>
      </c>
    </row>
    <row r="2441" spans="2:9" x14ac:dyDescent="0.2">
      <c r="B2441" t="s">
        <v>8</v>
      </c>
      <c r="C2441" t="s">
        <v>7</v>
      </c>
      <c r="D2441">
        <v>4</v>
      </c>
      <c r="E2441">
        <v>35</v>
      </c>
      <c r="F2441">
        <v>7.0000000000000007E-2</v>
      </c>
      <c r="G2441" s="32">
        <v>44618</v>
      </c>
      <c r="H2441" s="32">
        <v>44627.999305555553</v>
      </c>
      <c r="I2441">
        <v>891777</v>
      </c>
    </row>
    <row r="2442" spans="2:9" x14ac:dyDescent="0.2">
      <c r="B2442" t="s">
        <v>8</v>
      </c>
      <c r="C2442" t="s">
        <v>7</v>
      </c>
      <c r="D2442">
        <v>4</v>
      </c>
      <c r="E2442">
        <v>36</v>
      </c>
      <c r="F2442">
        <v>7.0000000000000007E-2</v>
      </c>
      <c r="G2442" s="32">
        <v>44618</v>
      </c>
      <c r="H2442" s="32">
        <v>44627.999305555553</v>
      </c>
      <c r="I2442">
        <v>891777</v>
      </c>
    </row>
    <row r="2443" spans="2:9" x14ac:dyDescent="0.2">
      <c r="B2443" t="s">
        <v>8</v>
      </c>
      <c r="C2443" t="s">
        <v>7</v>
      </c>
      <c r="D2443">
        <v>4</v>
      </c>
      <c r="E2443">
        <v>37</v>
      </c>
      <c r="F2443">
        <v>7.0000000000000007E-2</v>
      </c>
      <c r="G2443" s="32">
        <v>44618</v>
      </c>
      <c r="H2443" s="32">
        <v>44627.999305555553</v>
      </c>
      <c r="I2443">
        <v>891777</v>
      </c>
    </row>
    <row r="2444" spans="2:9" x14ac:dyDescent="0.2">
      <c r="B2444" t="s">
        <v>8</v>
      </c>
      <c r="C2444" t="s">
        <v>7</v>
      </c>
      <c r="D2444">
        <v>4</v>
      </c>
      <c r="E2444">
        <v>38</v>
      </c>
      <c r="F2444">
        <v>7.0000000000000007E-2</v>
      </c>
      <c r="G2444" s="32">
        <v>44618</v>
      </c>
      <c r="H2444" s="32">
        <v>44627.999305555553</v>
      </c>
      <c r="I2444">
        <v>891777</v>
      </c>
    </row>
    <row r="2445" spans="2:9" x14ac:dyDescent="0.2">
      <c r="B2445" t="s">
        <v>8</v>
      </c>
      <c r="C2445" t="s">
        <v>7</v>
      </c>
      <c r="D2445">
        <v>4</v>
      </c>
      <c r="E2445">
        <v>39</v>
      </c>
      <c r="F2445">
        <v>7.0000000000000007E-2</v>
      </c>
      <c r="G2445" s="32">
        <v>44618</v>
      </c>
      <c r="H2445" s="32">
        <v>44627.999305555553</v>
      </c>
      <c r="I2445">
        <v>891777</v>
      </c>
    </row>
    <row r="2446" spans="2:9" x14ac:dyDescent="0.2">
      <c r="B2446" t="s">
        <v>8</v>
      </c>
      <c r="C2446" t="s">
        <v>7</v>
      </c>
      <c r="D2446">
        <v>4</v>
      </c>
      <c r="E2446">
        <v>40</v>
      </c>
      <c r="F2446">
        <v>7.0000000000000007E-2</v>
      </c>
      <c r="G2446" s="32">
        <v>44618</v>
      </c>
      <c r="H2446" s="32">
        <v>44627.999305555553</v>
      </c>
      <c r="I2446">
        <v>891777</v>
      </c>
    </row>
    <row r="2447" spans="2:9" x14ac:dyDescent="0.2">
      <c r="B2447" t="s">
        <v>8</v>
      </c>
      <c r="C2447" t="s">
        <v>7</v>
      </c>
      <c r="D2447">
        <v>4</v>
      </c>
      <c r="E2447">
        <v>41</v>
      </c>
      <c r="F2447">
        <v>7.0000000000000007E-2</v>
      </c>
      <c r="G2447" s="32">
        <v>44618</v>
      </c>
      <c r="H2447" s="32">
        <v>44627.999305555553</v>
      </c>
      <c r="I2447">
        <v>891777</v>
      </c>
    </row>
    <row r="2448" spans="2:9" x14ac:dyDescent="0.2">
      <c r="B2448" t="s">
        <v>8</v>
      </c>
      <c r="C2448" t="s">
        <v>7</v>
      </c>
      <c r="D2448">
        <v>4</v>
      </c>
      <c r="E2448">
        <v>42</v>
      </c>
      <c r="F2448">
        <v>7.0000000000000007E-2</v>
      </c>
      <c r="G2448" s="32">
        <v>44618</v>
      </c>
      <c r="H2448" s="32">
        <v>44627.999305555553</v>
      </c>
      <c r="I2448">
        <v>891777</v>
      </c>
    </row>
    <row r="2449" spans="2:9" x14ac:dyDescent="0.2">
      <c r="B2449" t="s">
        <v>8</v>
      </c>
      <c r="C2449" t="s">
        <v>7</v>
      </c>
      <c r="D2449">
        <v>4</v>
      </c>
      <c r="E2449">
        <v>43</v>
      </c>
      <c r="F2449">
        <v>7.0000000000000007E-2</v>
      </c>
      <c r="G2449" s="32">
        <v>44618</v>
      </c>
      <c r="H2449" s="32">
        <v>44627.999305555553</v>
      </c>
      <c r="I2449">
        <v>891777</v>
      </c>
    </row>
    <row r="2450" spans="2:9" x14ac:dyDescent="0.2">
      <c r="B2450" t="s">
        <v>8</v>
      </c>
      <c r="C2450" t="s">
        <v>7</v>
      </c>
      <c r="D2450">
        <v>4</v>
      </c>
      <c r="E2450">
        <v>44</v>
      </c>
      <c r="F2450">
        <v>7.0000000000000007E-2</v>
      </c>
      <c r="G2450" s="32">
        <v>44618</v>
      </c>
      <c r="H2450" s="32">
        <v>44627.999305555553</v>
      </c>
      <c r="I2450">
        <v>891777</v>
      </c>
    </row>
    <row r="2451" spans="2:9" x14ac:dyDescent="0.2">
      <c r="B2451" t="s">
        <v>8</v>
      </c>
      <c r="C2451" t="s">
        <v>7</v>
      </c>
      <c r="D2451">
        <v>4</v>
      </c>
      <c r="E2451">
        <v>45</v>
      </c>
      <c r="F2451">
        <v>7.0000000000000007E-2</v>
      </c>
      <c r="G2451" s="32">
        <v>44618</v>
      </c>
      <c r="H2451" s="32">
        <v>44627.999305555553</v>
      </c>
      <c r="I2451">
        <v>891777</v>
      </c>
    </row>
    <row r="2452" spans="2:9" x14ac:dyDescent="0.2">
      <c r="B2452" t="s">
        <v>8</v>
      </c>
      <c r="C2452" t="s">
        <v>7</v>
      </c>
      <c r="D2452">
        <v>4</v>
      </c>
      <c r="E2452">
        <v>46</v>
      </c>
      <c r="F2452">
        <v>7.0000000000000007E-2</v>
      </c>
      <c r="G2452" s="32">
        <v>44618</v>
      </c>
      <c r="H2452" s="32">
        <v>44627.999305555553</v>
      </c>
      <c r="I2452">
        <v>891777</v>
      </c>
    </row>
    <row r="2453" spans="2:9" x14ac:dyDescent="0.2">
      <c r="B2453" t="s">
        <v>8</v>
      </c>
      <c r="C2453" t="s">
        <v>7</v>
      </c>
      <c r="D2453">
        <v>4</v>
      </c>
      <c r="E2453">
        <v>47</v>
      </c>
      <c r="F2453">
        <v>7.0000000000000007E-2</v>
      </c>
      <c r="G2453" s="32">
        <v>44618</v>
      </c>
      <c r="H2453" s="32">
        <v>44627.999305555553</v>
      </c>
      <c r="I2453">
        <v>891777</v>
      </c>
    </row>
    <row r="2454" spans="2:9" x14ac:dyDescent="0.2">
      <c r="B2454" t="s">
        <v>8</v>
      </c>
      <c r="C2454" t="s">
        <v>7</v>
      </c>
      <c r="D2454">
        <v>4</v>
      </c>
      <c r="E2454">
        <v>48</v>
      </c>
      <c r="F2454">
        <v>7.0000000000000007E-2</v>
      </c>
      <c r="G2454" s="32">
        <v>44618</v>
      </c>
      <c r="H2454" s="32">
        <v>44627.999305555553</v>
      </c>
      <c r="I2454">
        <v>891777</v>
      </c>
    </row>
    <row r="2455" spans="2:9" x14ac:dyDescent="0.2">
      <c r="B2455" t="s">
        <v>8</v>
      </c>
      <c r="C2455" t="s">
        <v>7</v>
      </c>
      <c r="D2455">
        <v>4</v>
      </c>
      <c r="E2455">
        <v>49</v>
      </c>
      <c r="F2455">
        <v>7.0000000000000007E-2</v>
      </c>
      <c r="G2455" s="32">
        <v>44618</v>
      </c>
      <c r="H2455" s="32">
        <v>44627.999305555553</v>
      </c>
      <c r="I2455">
        <v>891777</v>
      </c>
    </row>
    <row r="2456" spans="2:9" x14ac:dyDescent="0.2">
      <c r="B2456" t="s">
        <v>8</v>
      </c>
      <c r="C2456" t="s">
        <v>7</v>
      </c>
      <c r="D2456">
        <v>4</v>
      </c>
      <c r="E2456">
        <v>50</v>
      </c>
      <c r="F2456">
        <v>7.0000000000000007E-2</v>
      </c>
      <c r="G2456" s="32">
        <v>44618</v>
      </c>
      <c r="H2456" s="32">
        <v>44627.999305555553</v>
      </c>
      <c r="I2456">
        <v>891777</v>
      </c>
    </row>
    <row r="2457" spans="2:9" x14ac:dyDescent="0.2">
      <c r="B2457" t="s">
        <v>8</v>
      </c>
      <c r="C2457" t="s">
        <v>7</v>
      </c>
      <c r="D2457">
        <v>4</v>
      </c>
      <c r="E2457">
        <v>51</v>
      </c>
      <c r="F2457">
        <v>0.08</v>
      </c>
      <c r="G2457" s="32">
        <v>44618</v>
      </c>
      <c r="H2457" s="32">
        <v>44627.999305555553</v>
      </c>
      <c r="I2457">
        <v>891777</v>
      </c>
    </row>
    <row r="2458" spans="2:9" x14ac:dyDescent="0.2">
      <c r="B2458" t="s">
        <v>8</v>
      </c>
      <c r="C2458" t="s">
        <v>7</v>
      </c>
      <c r="D2458">
        <v>4</v>
      </c>
      <c r="E2458">
        <v>52</v>
      </c>
      <c r="F2458">
        <v>0.08</v>
      </c>
      <c r="G2458" s="32">
        <v>44618</v>
      </c>
      <c r="H2458" s="32">
        <v>44627.999305555553</v>
      </c>
      <c r="I2458">
        <v>891777</v>
      </c>
    </row>
    <row r="2459" spans="2:9" x14ac:dyDescent="0.2">
      <c r="B2459" t="s">
        <v>8</v>
      </c>
      <c r="C2459" t="s">
        <v>7</v>
      </c>
      <c r="D2459">
        <v>4</v>
      </c>
      <c r="E2459">
        <v>53</v>
      </c>
      <c r="F2459">
        <v>0.08</v>
      </c>
      <c r="G2459" s="32">
        <v>44618</v>
      </c>
      <c r="H2459" s="32">
        <v>44627.999305555553</v>
      </c>
      <c r="I2459">
        <v>891777</v>
      </c>
    </row>
    <row r="2460" spans="2:9" x14ac:dyDescent="0.2">
      <c r="B2460" t="s">
        <v>8</v>
      </c>
      <c r="C2460" t="s">
        <v>7</v>
      </c>
      <c r="D2460">
        <v>4</v>
      </c>
      <c r="E2460">
        <v>54</v>
      </c>
      <c r="F2460">
        <v>0.08</v>
      </c>
      <c r="G2460" s="32">
        <v>44618</v>
      </c>
      <c r="H2460" s="32">
        <v>44627.999305555553</v>
      </c>
      <c r="I2460">
        <v>891777</v>
      </c>
    </row>
    <row r="2461" spans="2:9" x14ac:dyDescent="0.2">
      <c r="B2461" t="s">
        <v>8</v>
      </c>
      <c r="C2461" t="s">
        <v>7</v>
      </c>
      <c r="D2461">
        <v>4</v>
      </c>
      <c r="E2461">
        <v>55</v>
      </c>
      <c r="F2461">
        <v>0.08</v>
      </c>
      <c r="G2461" s="32">
        <v>44618</v>
      </c>
      <c r="H2461" s="32">
        <v>44627.999305555553</v>
      </c>
      <c r="I2461">
        <v>891777</v>
      </c>
    </row>
    <row r="2462" spans="2:9" x14ac:dyDescent="0.2">
      <c r="B2462" t="s">
        <v>8</v>
      </c>
      <c r="C2462" t="s">
        <v>7</v>
      </c>
      <c r="D2462">
        <v>4</v>
      </c>
      <c r="E2462">
        <v>56</v>
      </c>
      <c r="F2462">
        <v>0.08</v>
      </c>
      <c r="G2462" s="32">
        <v>44618</v>
      </c>
      <c r="H2462" s="32">
        <v>44627.999305555553</v>
      </c>
      <c r="I2462">
        <v>891777</v>
      </c>
    </row>
    <row r="2463" spans="2:9" x14ac:dyDescent="0.2">
      <c r="B2463" t="s">
        <v>8</v>
      </c>
      <c r="C2463" t="s">
        <v>7</v>
      </c>
      <c r="D2463">
        <v>4</v>
      </c>
      <c r="E2463">
        <v>57</v>
      </c>
      <c r="F2463">
        <v>0.08</v>
      </c>
      <c r="G2463" s="32">
        <v>44618</v>
      </c>
      <c r="H2463" s="32">
        <v>44627.999305555553</v>
      </c>
      <c r="I2463">
        <v>891777</v>
      </c>
    </row>
    <row r="2464" spans="2:9" x14ac:dyDescent="0.2">
      <c r="B2464" t="s">
        <v>8</v>
      </c>
      <c r="C2464" t="s">
        <v>7</v>
      </c>
      <c r="D2464">
        <v>4</v>
      </c>
      <c r="E2464">
        <v>58</v>
      </c>
      <c r="F2464">
        <v>0.08</v>
      </c>
      <c r="G2464" s="32">
        <v>44618</v>
      </c>
      <c r="H2464" s="32">
        <v>44627.999305555553</v>
      </c>
      <c r="I2464">
        <v>891777</v>
      </c>
    </row>
    <row r="2465" spans="2:9" x14ac:dyDescent="0.2">
      <c r="B2465" t="s">
        <v>8</v>
      </c>
      <c r="C2465" t="s">
        <v>7</v>
      </c>
      <c r="D2465">
        <v>4</v>
      </c>
      <c r="E2465">
        <v>59</v>
      </c>
      <c r="F2465">
        <v>0.08</v>
      </c>
      <c r="G2465" s="32">
        <v>44618</v>
      </c>
      <c r="H2465" s="32">
        <v>44627.999305555553</v>
      </c>
      <c r="I2465">
        <v>891777</v>
      </c>
    </row>
    <row r="2466" spans="2:9" x14ac:dyDescent="0.2">
      <c r="B2466" t="s">
        <v>8</v>
      </c>
      <c r="C2466" t="s">
        <v>7</v>
      </c>
      <c r="D2466">
        <v>4</v>
      </c>
      <c r="E2466">
        <v>60</v>
      </c>
      <c r="F2466">
        <v>0.08</v>
      </c>
      <c r="G2466" s="32">
        <v>44618</v>
      </c>
      <c r="H2466" s="32">
        <v>44627.999305555553</v>
      </c>
      <c r="I2466">
        <v>891777</v>
      </c>
    </row>
    <row r="2467" spans="2:9" x14ac:dyDescent="0.2">
      <c r="B2467" t="s">
        <v>8</v>
      </c>
      <c r="C2467" t="s">
        <v>7</v>
      </c>
      <c r="D2467">
        <v>4</v>
      </c>
      <c r="E2467">
        <v>61</v>
      </c>
      <c r="F2467">
        <v>0.08</v>
      </c>
      <c r="G2467" s="32">
        <v>44618</v>
      </c>
      <c r="H2467" s="32">
        <v>44627.999305555553</v>
      </c>
      <c r="I2467">
        <v>891777</v>
      </c>
    </row>
    <row r="2468" spans="2:9" x14ac:dyDescent="0.2">
      <c r="B2468" t="s">
        <v>8</v>
      </c>
      <c r="C2468" t="s">
        <v>7</v>
      </c>
      <c r="D2468">
        <v>4</v>
      </c>
      <c r="E2468">
        <v>62</v>
      </c>
      <c r="F2468">
        <v>0.08</v>
      </c>
      <c r="G2468" s="32">
        <v>44618</v>
      </c>
      <c r="H2468" s="32">
        <v>44627.999305555553</v>
      </c>
      <c r="I2468">
        <v>891777</v>
      </c>
    </row>
    <row r="2469" spans="2:9" x14ac:dyDescent="0.2">
      <c r="B2469" t="s">
        <v>8</v>
      </c>
      <c r="C2469" t="s">
        <v>7</v>
      </c>
      <c r="D2469">
        <v>4</v>
      </c>
      <c r="E2469">
        <v>63</v>
      </c>
      <c r="F2469">
        <v>0.08</v>
      </c>
      <c r="G2469" s="32">
        <v>44618</v>
      </c>
      <c r="H2469" s="32">
        <v>44627.999305555553</v>
      </c>
      <c r="I2469">
        <v>891777</v>
      </c>
    </row>
    <row r="2470" spans="2:9" x14ac:dyDescent="0.2">
      <c r="B2470" t="s">
        <v>8</v>
      </c>
      <c r="C2470" t="s">
        <v>7</v>
      </c>
      <c r="D2470">
        <v>4</v>
      </c>
      <c r="E2470">
        <v>64</v>
      </c>
      <c r="F2470">
        <v>0.08</v>
      </c>
      <c r="G2470" s="32">
        <v>44618</v>
      </c>
      <c r="H2470" s="32">
        <v>44627.999305555553</v>
      </c>
      <c r="I2470">
        <v>891777</v>
      </c>
    </row>
    <row r="2471" spans="2:9" x14ac:dyDescent="0.2">
      <c r="B2471" t="s">
        <v>8</v>
      </c>
      <c r="C2471" t="s">
        <v>7</v>
      </c>
      <c r="D2471">
        <v>4</v>
      </c>
      <c r="E2471">
        <v>65</v>
      </c>
      <c r="F2471">
        <v>0.08</v>
      </c>
      <c r="G2471" s="32">
        <v>44618</v>
      </c>
      <c r="H2471" s="32">
        <v>44627.999305555553</v>
      </c>
      <c r="I2471">
        <v>891777</v>
      </c>
    </row>
    <row r="2472" spans="2:9" x14ac:dyDescent="0.2">
      <c r="B2472" t="s">
        <v>8</v>
      </c>
      <c r="C2472" t="s">
        <v>7</v>
      </c>
      <c r="D2472">
        <v>4</v>
      </c>
      <c r="E2472">
        <v>66</v>
      </c>
      <c r="F2472">
        <v>0.08</v>
      </c>
      <c r="G2472" s="32">
        <v>44618</v>
      </c>
      <c r="H2472" s="32">
        <v>44627.999305555553</v>
      </c>
      <c r="I2472">
        <v>891777</v>
      </c>
    </row>
    <row r="2473" spans="2:9" x14ac:dyDescent="0.2">
      <c r="B2473" t="s">
        <v>8</v>
      </c>
      <c r="C2473" t="s">
        <v>7</v>
      </c>
      <c r="D2473">
        <v>4</v>
      </c>
      <c r="E2473">
        <v>67</v>
      </c>
      <c r="F2473">
        <v>0.09</v>
      </c>
      <c r="G2473" s="32">
        <v>44618</v>
      </c>
      <c r="H2473" s="32">
        <v>44627.999305555553</v>
      </c>
      <c r="I2473">
        <v>891777</v>
      </c>
    </row>
    <row r="2474" spans="2:9" x14ac:dyDescent="0.2">
      <c r="B2474" t="s">
        <v>8</v>
      </c>
      <c r="C2474" t="s">
        <v>7</v>
      </c>
      <c r="D2474">
        <v>4</v>
      </c>
      <c r="E2474">
        <v>68</v>
      </c>
      <c r="F2474">
        <v>0.09</v>
      </c>
      <c r="G2474" s="32">
        <v>44618</v>
      </c>
      <c r="H2474" s="32">
        <v>44627.999305555553</v>
      </c>
      <c r="I2474">
        <v>891777</v>
      </c>
    </row>
    <row r="2475" spans="2:9" x14ac:dyDescent="0.2">
      <c r="B2475" t="s">
        <v>8</v>
      </c>
      <c r="C2475" t="s">
        <v>7</v>
      </c>
      <c r="D2475">
        <v>4</v>
      </c>
      <c r="E2475">
        <v>69</v>
      </c>
      <c r="F2475">
        <v>0.09</v>
      </c>
      <c r="G2475" s="32">
        <v>44618</v>
      </c>
      <c r="H2475" s="32">
        <v>44627.999305555553</v>
      </c>
      <c r="I2475">
        <v>891777</v>
      </c>
    </row>
    <row r="2476" spans="2:9" x14ac:dyDescent="0.2">
      <c r="B2476" t="s">
        <v>8</v>
      </c>
      <c r="C2476" t="s">
        <v>7</v>
      </c>
      <c r="D2476">
        <v>4</v>
      </c>
      <c r="E2476">
        <v>70</v>
      </c>
      <c r="F2476">
        <v>0.09</v>
      </c>
      <c r="G2476" s="32">
        <v>44618</v>
      </c>
      <c r="H2476" s="32">
        <v>44627.999305555553</v>
      </c>
      <c r="I2476">
        <v>891777</v>
      </c>
    </row>
    <row r="2477" spans="2:9" x14ac:dyDescent="0.2">
      <c r="B2477" t="s">
        <v>8</v>
      </c>
      <c r="C2477" t="s">
        <v>7</v>
      </c>
      <c r="D2477">
        <v>4</v>
      </c>
      <c r="E2477">
        <v>71</v>
      </c>
      <c r="F2477">
        <v>0.09</v>
      </c>
      <c r="G2477" s="32">
        <v>44618</v>
      </c>
      <c r="H2477" s="32">
        <v>44627.999305555553</v>
      </c>
      <c r="I2477">
        <v>891777</v>
      </c>
    </row>
    <row r="2478" spans="2:9" x14ac:dyDescent="0.2">
      <c r="B2478" t="s">
        <v>8</v>
      </c>
      <c r="C2478" t="s">
        <v>7</v>
      </c>
      <c r="D2478">
        <v>4</v>
      </c>
      <c r="E2478">
        <v>72</v>
      </c>
      <c r="F2478">
        <v>0.09</v>
      </c>
      <c r="G2478" s="32">
        <v>44618</v>
      </c>
      <c r="H2478" s="32">
        <v>44627.999305555553</v>
      </c>
      <c r="I2478">
        <v>891777</v>
      </c>
    </row>
    <row r="2479" spans="2:9" x14ac:dyDescent="0.2">
      <c r="B2479" t="s">
        <v>8</v>
      </c>
      <c r="C2479" t="s">
        <v>7</v>
      </c>
      <c r="D2479">
        <v>4</v>
      </c>
      <c r="E2479">
        <v>73</v>
      </c>
      <c r="F2479">
        <v>0.09</v>
      </c>
      <c r="G2479" s="32">
        <v>44618</v>
      </c>
      <c r="H2479" s="32">
        <v>44627.999305555553</v>
      </c>
      <c r="I2479">
        <v>891777</v>
      </c>
    </row>
    <row r="2480" spans="2:9" x14ac:dyDescent="0.2">
      <c r="B2480" t="s">
        <v>8</v>
      </c>
      <c r="C2480" t="s">
        <v>7</v>
      </c>
      <c r="D2480">
        <v>4</v>
      </c>
      <c r="E2480">
        <v>74</v>
      </c>
      <c r="F2480">
        <v>0.09</v>
      </c>
      <c r="G2480" s="32">
        <v>44618</v>
      </c>
      <c r="H2480" s="32">
        <v>44627.999305555553</v>
      </c>
      <c r="I2480">
        <v>891777</v>
      </c>
    </row>
    <row r="2481" spans="2:9" x14ac:dyDescent="0.2">
      <c r="B2481" t="s">
        <v>8</v>
      </c>
      <c r="C2481" t="s">
        <v>7</v>
      </c>
      <c r="D2481">
        <v>4</v>
      </c>
      <c r="E2481">
        <v>75</v>
      </c>
      <c r="F2481">
        <v>0.09</v>
      </c>
      <c r="G2481" s="32">
        <v>44618</v>
      </c>
      <c r="H2481" s="32">
        <v>44627.999305555553</v>
      </c>
      <c r="I2481">
        <v>891776</v>
      </c>
    </row>
    <row r="2482" spans="2:9" x14ac:dyDescent="0.2">
      <c r="B2482" t="s">
        <v>8</v>
      </c>
      <c r="C2482" t="s">
        <v>7</v>
      </c>
      <c r="D2482">
        <v>4</v>
      </c>
      <c r="E2482">
        <v>76</v>
      </c>
      <c r="F2482">
        <v>0.09</v>
      </c>
      <c r="G2482" s="32">
        <v>44618</v>
      </c>
      <c r="H2482" s="32">
        <v>44627.999305555553</v>
      </c>
      <c r="I2482">
        <v>891776</v>
      </c>
    </row>
    <row r="2483" spans="2:9" x14ac:dyDescent="0.2">
      <c r="B2483" t="s">
        <v>8</v>
      </c>
      <c r="C2483" t="s">
        <v>7</v>
      </c>
      <c r="D2483">
        <v>4</v>
      </c>
      <c r="E2483">
        <v>77</v>
      </c>
      <c r="F2483">
        <v>0.09</v>
      </c>
      <c r="G2483" s="32">
        <v>44618</v>
      </c>
      <c r="H2483" s="32">
        <v>44627.999305555553</v>
      </c>
      <c r="I2483">
        <v>891776</v>
      </c>
    </row>
    <row r="2484" spans="2:9" x14ac:dyDescent="0.2">
      <c r="B2484" t="s">
        <v>8</v>
      </c>
      <c r="C2484" t="s">
        <v>7</v>
      </c>
      <c r="D2484">
        <v>4</v>
      </c>
      <c r="E2484">
        <v>78</v>
      </c>
      <c r="F2484">
        <v>0.1</v>
      </c>
      <c r="G2484" s="32">
        <v>44618</v>
      </c>
      <c r="H2484" s="32">
        <v>44627.999305555553</v>
      </c>
      <c r="I2484">
        <v>891776</v>
      </c>
    </row>
    <row r="2485" spans="2:9" x14ac:dyDescent="0.2">
      <c r="B2485" t="s">
        <v>8</v>
      </c>
      <c r="C2485" t="s">
        <v>7</v>
      </c>
      <c r="D2485">
        <v>4</v>
      </c>
      <c r="E2485">
        <v>79</v>
      </c>
      <c r="F2485">
        <v>0.1</v>
      </c>
      <c r="G2485" s="32">
        <v>44618</v>
      </c>
      <c r="H2485" s="32">
        <v>44627.999305555553</v>
      </c>
      <c r="I2485">
        <v>891776</v>
      </c>
    </row>
    <row r="2486" spans="2:9" x14ac:dyDescent="0.2">
      <c r="B2486" t="s">
        <v>8</v>
      </c>
      <c r="C2486" t="s">
        <v>7</v>
      </c>
      <c r="D2486">
        <v>4</v>
      </c>
      <c r="E2486">
        <v>80</v>
      </c>
      <c r="F2486">
        <v>0.1</v>
      </c>
      <c r="G2486" s="32">
        <v>44618</v>
      </c>
      <c r="H2486" s="32">
        <v>44627.999305555553</v>
      </c>
      <c r="I2486">
        <v>891776</v>
      </c>
    </row>
    <row r="2487" spans="2:9" x14ac:dyDescent="0.2">
      <c r="B2487" t="s">
        <v>8</v>
      </c>
      <c r="C2487" t="s">
        <v>7</v>
      </c>
      <c r="D2487">
        <v>4</v>
      </c>
      <c r="E2487">
        <v>81</v>
      </c>
      <c r="F2487">
        <v>0.1</v>
      </c>
      <c r="G2487" s="32">
        <v>44618</v>
      </c>
      <c r="H2487" s="32">
        <v>44627.999305555553</v>
      </c>
      <c r="I2487">
        <v>891776</v>
      </c>
    </row>
    <row r="2488" spans="2:9" x14ac:dyDescent="0.2">
      <c r="B2488" t="s">
        <v>8</v>
      </c>
      <c r="C2488" t="s">
        <v>7</v>
      </c>
      <c r="D2488">
        <v>4</v>
      </c>
      <c r="E2488">
        <v>82</v>
      </c>
      <c r="F2488">
        <v>0.1</v>
      </c>
      <c r="G2488" s="32">
        <v>44618</v>
      </c>
      <c r="H2488" s="32">
        <v>44627.999305555553</v>
      </c>
      <c r="I2488">
        <v>891776</v>
      </c>
    </row>
    <row r="2489" spans="2:9" x14ac:dyDescent="0.2">
      <c r="B2489" t="s">
        <v>8</v>
      </c>
      <c r="C2489" t="s">
        <v>7</v>
      </c>
      <c r="D2489">
        <v>4</v>
      </c>
      <c r="E2489">
        <v>83</v>
      </c>
      <c r="F2489">
        <v>0.1</v>
      </c>
      <c r="G2489" s="32">
        <v>44618</v>
      </c>
      <c r="H2489" s="32">
        <v>44627.999305555553</v>
      </c>
      <c r="I2489">
        <v>891776</v>
      </c>
    </row>
    <row r="2490" spans="2:9" x14ac:dyDescent="0.2">
      <c r="B2490" t="s">
        <v>8</v>
      </c>
      <c r="C2490" t="s">
        <v>7</v>
      </c>
      <c r="D2490">
        <v>4</v>
      </c>
      <c r="E2490">
        <v>84</v>
      </c>
      <c r="F2490">
        <v>0.1</v>
      </c>
      <c r="G2490" s="32">
        <v>44618</v>
      </c>
      <c r="H2490" s="32">
        <v>44627.999305555553</v>
      </c>
      <c r="I2490">
        <v>891776</v>
      </c>
    </row>
    <row r="2491" spans="2:9" x14ac:dyDescent="0.2">
      <c r="B2491" t="s">
        <v>8</v>
      </c>
      <c r="C2491" t="s">
        <v>7</v>
      </c>
      <c r="D2491">
        <v>4</v>
      </c>
      <c r="E2491">
        <v>85</v>
      </c>
      <c r="F2491">
        <v>0.11</v>
      </c>
      <c r="G2491" s="32">
        <v>44618</v>
      </c>
      <c r="H2491" s="32">
        <v>44627.999305555553</v>
      </c>
      <c r="I2491">
        <v>891776</v>
      </c>
    </row>
    <row r="2492" spans="2:9" x14ac:dyDescent="0.2">
      <c r="B2492" t="s">
        <v>8</v>
      </c>
      <c r="C2492" t="s">
        <v>7</v>
      </c>
      <c r="D2492">
        <v>4</v>
      </c>
      <c r="E2492">
        <v>86</v>
      </c>
      <c r="F2492">
        <v>0.11</v>
      </c>
      <c r="G2492" s="32">
        <v>44618</v>
      </c>
      <c r="H2492" s="32">
        <v>44627.999305555553</v>
      </c>
      <c r="I2492">
        <v>891776</v>
      </c>
    </row>
    <row r="2493" spans="2:9" x14ac:dyDescent="0.2">
      <c r="B2493" t="s">
        <v>8</v>
      </c>
      <c r="C2493" t="s">
        <v>7</v>
      </c>
      <c r="D2493">
        <v>4</v>
      </c>
      <c r="E2493">
        <v>87</v>
      </c>
      <c r="F2493">
        <v>0.11</v>
      </c>
      <c r="G2493" s="32">
        <v>44618</v>
      </c>
      <c r="H2493" s="32">
        <v>44627.999305555553</v>
      </c>
      <c r="I2493">
        <v>891776</v>
      </c>
    </row>
    <row r="2494" spans="2:9" x14ac:dyDescent="0.2">
      <c r="B2494" t="s">
        <v>8</v>
      </c>
      <c r="C2494" t="s">
        <v>7</v>
      </c>
      <c r="D2494">
        <v>4</v>
      </c>
      <c r="E2494">
        <v>88</v>
      </c>
      <c r="F2494">
        <v>0.12</v>
      </c>
      <c r="G2494" s="32">
        <v>44618</v>
      </c>
      <c r="H2494" s="32">
        <v>44627.999305555553</v>
      </c>
      <c r="I2494">
        <v>891776</v>
      </c>
    </row>
    <row r="2495" spans="2:9" x14ac:dyDescent="0.2">
      <c r="B2495" t="s">
        <v>8</v>
      </c>
      <c r="C2495" t="s">
        <v>7</v>
      </c>
      <c r="D2495">
        <v>4</v>
      </c>
      <c r="E2495">
        <v>89</v>
      </c>
      <c r="F2495">
        <v>0.12</v>
      </c>
      <c r="G2495" s="32">
        <v>44618</v>
      </c>
      <c r="H2495" s="32">
        <v>44627.999305555553</v>
      </c>
      <c r="I2495">
        <v>891776</v>
      </c>
    </row>
    <row r="2496" spans="2:9" x14ac:dyDescent="0.2">
      <c r="B2496" t="s">
        <v>8</v>
      </c>
      <c r="C2496" t="s">
        <v>7</v>
      </c>
      <c r="D2496">
        <v>4</v>
      </c>
      <c r="E2496">
        <v>90</v>
      </c>
      <c r="F2496">
        <v>0.13</v>
      </c>
      <c r="G2496" s="32">
        <v>44618</v>
      </c>
      <c r="H2496" s="32">
        <v>44627.999305555553</v>
      </c>
      <c r="I2496">
        <v>891776</v>
      </c>
    </row>
    <row r="2497" spans="2:9" x14ac:dyDescent="0.2">
      <c r="B2497" t="s">
        <v>8</v>
      </c>
      <c r="C2497" t="s">
        <v>7</v>
      </c>
      <c r="D2497">
        <v>4</v>
      </c>
      <c r="E2497">
        <v>91</v>
      </c>
      <c r="F2497">
        <v>0.15</v>
      </c>
      <c r="G2497" s="32">
        <v>44618</v>
      </c>
      <c r="H2497" s="32">
        <v>44627.999305555553</v>
      </c>
      <c r="I2497">
        <v>891776</v>
      </c>
    </row>
    <row r="2498" spans="2:9" x14ac:dyDescent="0.2">
      <c r="B2498" t="s">
        <v>8</v>
      </c>
      <c r="C2498" t="s">
        <v>7</v>
      </c>
      <c r="D2498">
        <v>4</v>
      </c>
      <c r="E2498">
        <v>92</v>
      </c>
      <c r="F2498">
        <v>0.19</v>
      </c>
      <c r="G2498" s="32">
        <v>44618</v>
      </c>
      <c r="H2498" s="32">
        <v>44627.999305555553</v>
      </c>
      <c r="I2498">
        <v>891776</v>
      </c>
    </row>
    <row r="2499" spans="2:9" x14ac:dyDescent="0.2">
      <c r="B2499" t="s">
        <v>8</v>
      </c>
      <c r="C2499" t="s">
        <v>7</v>
      </c>
      <c r="D2499">
        <v>4</v>
      </c>
      <c r="E2499">
        <v>93</v>
      </c>
      <c r="F2499">
        <v>0.27</v>
      </c>
      <c r="G2499" s="32">
        <v>44618</v>
      </c>
      <c r="H2499" s="32">
        <v>44627.999305555553</v>
      </c>
      <c r="I2499">
        <v>891776</v>
      </c>
    </row>
    <row r="2500" spans="2:9" x14ac:dyDescent="0.2">
      <c r="B2500" t="s">
        <v>8</v>
      </c>
      <c r="C2500" t="s">
        <v>7</v>
      </c>
      <c r="D2500">
        <v>4</v>
      </c>
      <c r="E2500">
        <v>94</v>
      </c>
      <c r="F2500">
        <v>0.3</v>
      </c>
      <c r="G2500" s="32">
        <v>44618</v>
      </c>
      <c r="H2500" s="32">
        <v>44627.999305555553</v>
      </c>
      <c r="I2500">
        <v>891776</v>
      </c>
    </row>
    <row r="2501" spans="2:9" x14ac:dyDescent="0.2">
      <c r="B2501" t="s">
        <v>8</v>
      </c>
      <c r="C2501" t="s">
        <v>7</v>
      </c>
      <c r="D2501">
        <v>4</v>
      </c>
      <c r="E2501">
        <v>95</v>
      </c>
      <c r="F2501">
        <v>0.32</v>
      </c>
      <c r="G2501" s="32">
        <v>44618</v>
      </c>
      <c r="H2501" s="32">
        <v>44627.999305555553</v>
      </c>
      <c r="I2501">
        <v>891776</v>
      </c>
    </row>
    <row r="2502" spans="2:9" x14ac:dyDescent="0.2">
      <c r="B2502" t="s">
        <v>8</v>
      </c>
      <c r="C2502" t="s">
        <v>7</v>
      </c>
      <c r="D2502">
        <v>4</v>
      </c>
      <c r="E2502">
        <v>96</v>
      </c>
      <c r="F2502">
        <v>0.36</v>
      </c>
      <c r="G2502" s="32">
        <v>44618</v>
      </c>
      <c r="H2502" s="32">
        <v>44627.999305555553</v>
      </c>
      <c r="I2502">
        <v>891776</v>
      </c>
    </row>
    <row r="2503" spans="2:9" x14ac:dyDescent="0.2">
      <c r="B2503" t="s">
        <v>8</v>
      </c>
      <c r="C2503" t="s">
        <v>7</v>
      </c>
      <c r="D2503">
        <v>4</v>
      </c>
      <c r="E2503">
        <v>97</v>
      </c>
      <c r="F2503">
        <v>0.42</v>
      </c>
      <c r="G2503" s="32">
        <v>44618</v>
      </c>
      <c r="H2503" s="32">
        <v>44627.999305555553</v>
      </c>
      <c r="I2503">
        <v>891776</v>
      </c>
    </row>
    <row r="2504" spans="2:9" x14ac:dyDescent="0.2">
      <c r="B2504" t="s">
        <v>8</v>
      </c>
      <c r="C2504" t="s">
        <v>7</v>
      </c>
      <c r="D2504">
        <v>4</v>
      </c>
      <c r="E2504">
        <v>98</v>
      </c>
      <c r="F2504">
        <v>0.55000000000000004</v>
      </c>
      <c r="G2504" s="32">
        <v>44618</v>
      </c>
      <c r="H2504" s="32">
        <v>44627.999305555553</v>
      </c>
      <c r="I2504">
        <v>891776</v>
      </c>
    </row>
    <row r="2505" spans="2:9" x14ac:dyDescent="0.2">
      <c r="B2505" t="s">
        <v>8</v>
      </c>
      <c r="C2505" t="s">
        <v>7</v>
      </c>
      <c r="D2505">
        <v>4</v>
      </c>
      <c r="E2505">
        <v>99</v>
      </c>
      <c r="F2505">
        <v>0.86</v>
      </c>
      <c r="G2505" s="32">
        <v>44618</v>
      </c>
      <c r="H2505" s="32">
        <v>44627.999305555553</v>
      </c>
      <c r="I2505">
        <v>891776</v>
      </c>
    </row>
    <row r="2506" spans="2:9" x14ac:dyDescent="0.2">
      <c r="B2506" t="s">
        <v>8</v>
      </c>
      <c r="C2506" t="s">
        <v>7</v>
      </c>
      <c r="D2506">
        <v>8</v>
      </c>
      <c r="E2506">
        <v>0</v>
      </c>
      <c r="F2506">
        <v>0</v>
      </c>
      <c r="G2506" s="32">
        <v>44618</v>
      </c>
      <c r="H2506" s="32">
        <v>44627.999305555553</v>
      </c>
      <c r="I2506">
        <v>881362</v>
      </c>
    </row>
    <row r="2507" spans="2:9" x14ac:dyDescent="0.2">
      <c r="B2507" t="s">
        <v>8</v>
      </c>
      <c r="C2507" t="s">
        <v>7</v>
      </c>
      <c r="D2507">
        <v>8</v>
      </c>
      <c r="E2507">
        <v>1</v>
      </c>
      <c r="F2507">
        <v>0.05</v>
      </c>
      <c r="G2507" s="32">
        <v>44618</v>
      </c>
      <c r="H2507" s="32">
        <v>44627.999305555553</v>
      </c>
      <c r="I2507">
        <v>881362</v>
      </c>
    </row>
    <row r="2508" spans="2:9" x14ac:dyDescent="0.2">
      <c r="B2508" t="s">
        <v>8</v>
      </c>
      <c r="C2508" t="s">
        <v>7</v>
      </c>
      <c r="D2508">
        <v>8</v>
      </c>
      <c r="E2508">
        <v>2</v>
      </c>
      <c r="F2508">
        <v>0.06</v>
      </c>
      <c r="G2508" s="32">
        <v>44618</v>
      </c>
      <c r="H2508" s="32">
        <v>44627.999305555553</v>
      </c>
      <c r="I2508">
        <v>881362</v>
      </c>
    </row>
    <row r="2509" spans="2:9" x14ac:dyDescent="0.2">
      <c r="B2509" t="s">
        <v>8</v>
      </c>
      <c r="C2509" t="s">
        <v>7</v>
      </c>
      <c r="D2509">
        <v>8</v>
      </c>
      <c r="E2509">
        <v>3</v>
      </c>
      <c r="F2509">
        <v>0.06</v>
      </c>
      <c r="G2509" s="32">
        <v>44618</v>
      </c>
      <c r="H2509" s="32">
        <v>44627.999305555553</v>
      </c>
      <c r="I2509">
        <v>881362</v>
      </c>
    </row>
    <row r="2510" spans="2:9" x14ac:dyDescent="0.2">
      <c r="B2510" t="s">
        <v>8</v>
      </c>
      <c r="C2510" t="s">
        <v>7</v>
      </c>
      <c r="D2510">
        <v>8</v>
      </c>
      <c r="E2510">
        <v>4</v>
      </c>
      <c r="F2510">
        <v>0.06</v>
      </c>
      <c r="G2510" s="32">
        <v>44618</v>
      </c>
      <c r="H2510" s="32">
        <v>44627.999305555553</v>
      </c>
      <c r="I2510">
        <v>881362</v>
      </c>
    </row>
    <row r="2511" spans="2:9" x14ac:dyDescent="0.2">
      <c r="B2511" t="s">
        <v>8</v>
      </c>
      <c r="C2511" t="s">
        <v>7</v>
      </c>
      <c r="D2511">
        <v>8</v>
      </c>
      <c r="E2511">
        <v>5</v>
      </c>
      <c r="F2511">
        <v>0.06</v>
      </c>
      <c r="G2511" s="32">
        <v>44618</v>
      </c>
      <c r="H2511" s="32">
        <v>44627.999305555553</v>
      </c>
      <c r="I2511">
        <v>881362</v>
      </c>
    </row>
    <row r="2512" spans="2:9" x14ac:dyDescent="0.2">
      <c r="B2512" t="s">
        <v>8</v>
      </c>
      <c r="C2512" t="s">
        <v>7</v>
      </c>
      <c r="D2512">
        <v>8</v>
      </c>
      <c r="E2512">
        <v>6</v>
      </c>
      <c r="F2512">
        <v>0.06</v>
      </c>
      <c r="G2512" s="32">
        <v>44618</v>
      </c>
      <c r="H2512" s="32">
        <v>44627.999305555553</v>
      </c>
      <c r="I2512">
        <v>881362</v>
      </c>
    </row>
    <row r="2513" spans="2:9" x14ac:dyDescent="0.2">
      <c r="B2513" t="s">
        <v>8</v>
      </c>
      <c r="C2513" t="s">
        <v>7</v>
      </c>
      <c r="D2513">
        <v>8</v>
      </c>
      <c r="E2513">
        <v>7</v>
      </c>
      <c r="F2513">
        <v>0.06</v>
      </c>
      <c r="G2513" s="32">
        <v>44618</v>
      </c>
      <c r="H2513" s="32">
        <v>44627.999305555553</v>
      </c>
      <c r="I2513">
        <v>881362</v>
      </c>
    </row>
    <row r="2514" spans="2:9" x14ac:dyDescent="0.2">
      <c r="B2514" t="s">
        <v>8</v>
      </c>
      <c r="C2514" t="s">
        <v>7</v>
      </c>
      <c r="D2514">
        <v>8</v>
      </c>
      <c r="E2514">
        <v>8</v>
      </c>
      <c r="F2514">
        <v>0.06</v>
      </c>
      <c r="G2514" s="32">
        <v>44618</v>
      </c>
      <c r="H2514" s="32">
        <v>44627.999305555553</v>
      </c>
      <c r="I2514">
        <v>881362</v>
      </c>
    </row>
    <row r="2515" spans="2:9" x14ac:dyDescent="0.2">
      <c r="B2515" t="s">
        <v>8</v>
      </c>
      <c r="C2515" t="s">
        <v>7</v>
      </c>
      <c r="D2515">
        <v>8</v>
      </c>
      <c r="E2515">
        <v>9</v>
      </c>
      <c r="F2515">
        <v>0.06</v>
      </c>
      <c r="G2515" s="32">
        <v>44618</v>
      </c>
      <c r="H2515" s="32">
        <v>44627.999305555553</v>
      </c>
      <c r="I2515">
        <v>881361</v>
      </c>
    </row>
    <row r="2516" spans="2:9" x14ac:dyDescent="0.2">
      <c r="B2516" t="s">
        <v>8</v>
      </c>
      <c r="C2516" t="s">
        <v>7</v>
      </c>
      <c r="D2516">
        <v>8</v>
      </c>
      <c r="E2516">
        <v>10</v>
      </c>
      <c r="F2516">
        <v>0.06</v>
      </c>
      <c r="G2516" s="32">
        <v>44618</v>
      </c>
      <c r="H2516" s="32">
        <v>44627.999305555553</v>
      </c>
      <c r="I2516">
        <v>881361</v>
      </c>
    </row>
    <row r="2517" spans="2:9" x14ac:dyDescent="0.2">
      <c r="B2517" t="s">
        <v>8</v>
      </c>
      <c r="C2517" t="s">
        <v>7</v>
      </c>
      <c r="D2517">
        <v>8</v>
      </c>
      <c r="E2517">
        <v>11</v>
      </c>
      <c r="F2517">
        <v>0.06</v>
      </c>
      <c r="G2517" s="32">
        <v>44618</v>
      </c>
      <c r="H2517" s="32">
        <v>44627.999305555553</v>
      </c>
      <c r="I2517">
        <v>881361</v>
      </c>
    </row>
    <row r="2518" spans="2:9" x14ac:dyDescent="0.2">
      <c r="B2518" t="s">
        <v>8</v>
      </c>
      <c r="C2518" t="s">
        <v>7</v>
      </c>
      <c r="D2518">
        <v>8</v>
      </c>
      <c r="E2518">
        <v>12</v>
      </c>
      <c r="F2518">
        <v>7.0000000000000007E-2</v>
      </c>
      <c r="G2518" s="32">
        <v>44618</v>
      </c>
      <c r="H2518" s="32">
        <v>44627.999305555553</v>
      </c>
      <c r="I2518">
        <v>881361</v>
      </c>
    </row>
    <row r="2519" spans="2:9" x14ac:dyDescent="0.2">
      <c r="B2519" t="s">
        <v>8</v>
      </c>
      <c r="C2519" t="s">
        <v>7</v>
      </c>
      <c r="D2519">
        <v>8</v>
      </c>
      <c r="E2519">
        <v>13</v>
      </c>
      <c r="F2519">
        <v>7.0000000000000007E-2</v>
      </c>
      <c r="G2519" s="32">
        <v>44618</v>
      </c>
      <c r="H2519" s="32">
        <v>44627.999305555553</v>
      </c>
      <c r="I2519">
        <v>881361</v>
      </c>
    </row>
    <row r="2520" spans="2:9" x14ac:dyDescent="0.2">
      <c r="B2520" t="s">
        <v>8</v>
      </c>
      <c r="C2520" t="s">
        <v>7</v>
      </c>
      <c r="D2520">
        <v>8</v>
      </c>
      <c r="E2520">
        <v>14</v>
      </c>
      <c r="F2520">
        <v>7.0000000000000007E-2</v>
      </c>
      <c r="G2520" s="32">
        <v>44618</v>
      </c>
      <c r="H2520" s="32">
        <v>44627.999305555553</v>
      </c>
      <c r="I2520">
        <v>881361</v>
      </c>
    </row>
    <row r="2521" spans="2:9" x14ac:dyDescent="0.2">
      <c r="B2521" t="s">
        <v>8</v>
      </c>
      <c r="C2521" t="s">
        <v>7</v>
      </c>
      <c r="D2521">
        <v>8</v>
      </c>
      <c r="E2521">
        <v>15</v>
      </c>
      <c r="F2521">
        <v>7.0000000000000007E-2</v>
      </c>
      <c r="G2521" s="32">
        <v>44618</v>
      </c>
      <c r="H2521" s="32">
        <v>44627.999305555553</v>
      </c>
      <c r="I2521">
        <v>881361</v>
      </c>
    </row>
    <row r="2522" spans="2:9" x14ac:dyDescent="0.2">
      <c r="B2522" t="s">
        <v>8</v>
      </c>
      <c r="C2522" t="s">
        <v>7</v>
      </c>
      <c r="D2522">
        <v>8</v>
      </c>
      <c r="E2522">
        <v>16</v>
      </c>
      <c r="F2522">
        <v>7.0000000000000007E-2</v>
      </c>
      <c r="G2522" s="32">
        <v>44618</v>
      </c>
      <c r="H2522" s="32">
        <v>44627.999305555553</v>
      </c>
      <c r="I2522">
        <v>881361</v>
      </c>
    </row>
    <row r="2523" spans="2:9" x14ac:dyDescent="0.2">
      <c r="B2523" t="s">
        <v>8</v>
      </c>
      <c r="C2523" t="s">
        <v>7</v>
      </c>
      <c r="D2523">
        <v>8</v>
      </c>
      <c r="E2523">
        <v>17</v>
      </c>
      <c r="F2523">
        <v>7.0000000000000007E-2</v>
      </c>
      <c r="G2523" s="32">
        <v>44618</v>
      </c>
      <c r="H2523" s="32">
        <v>44627.999305555553</v>
      </c>
      <c r="I2523">
        <v>881361</v>
      </c>
    </row>
    <row r="2524" spans="2:9" x14ac:dyDescent="0.2">
      <c r="B2524" t="s">
        <v>8</v>
      </c>
      <c r="C2524" t="s">
        <v>7</v>
      </c>
      <c r="D2524">
        <v>8</v>
      </c>
      <c r="E2524">
        <v>18</v>
      </c>
      <c r="F2524">
        <v>7.0000000000000007E-2</v>
      </c>
      <c r="G2524" s="32">
        <v>44618</v>
      </c>
      <c r="H2524" s="32">
        <v>44627.999305555553</v>
      </c>
      <c r="I2524">
        <v>881361</v>
      </c>
    </row>
    <row r="2525" spans="2:9" x14ac:dyDescent="0.2">
      <c r="B2525" t="s">
        <v>8</v>
      </c>
      <c r="C2525" t="s">
        <v>7</v>
      </c>
      <c r="D2525">
        <v>8</v>
      </c>
      <c r="E2525">
        <v>19</v>
      </c>
      <c r="F2525">
        <v>7.0000000000000007E-2</v>
      </c>
      <c r="G2525" s="32">
        <v>44618</v>
      </c>
      <c r="H2525" s="32">
        <v>44627.999305555553</v>
      </c>
      <c r="I2525">
        <v>881361</v>
      </c>
    </row>
    <row r="2526" spans="2:9" x14ac:dyDescent="0.2">
      <c r="B2526" t="s">
        <v>8</v>
      </c>
      <c r="C2526" t="s">
        <v>7</v>
      </c>
      <c r="D2526">
        <v>8</v>
      </c>
      <c r="E2526">
        <v>20</v>
      </c>
      <c r="F2526">
        <v>7.0000000000000007E-2</v>
      </c>
      <c r="G2526" s="32">
        <v>44618</v>
      </c>
      <c r="H2526" s="32">
        <v>44627.999305555553</v>
      </c>
      <c r="I2526">
        <v>881361</v>
      </c>
    </row>
    <row r="2527" spans="2:9" x14ac:dyDescent="0.2">
      <c r="B2527" t="s">
        <v>8</v>
      </c>
      <c r="C2527" t="s">
        <v>7</v>
      </c>
      <c r="D2527">
        <v>8</v>
      </c>
      <c r="E2527">
        <v>21</v>
      </c>
      <c r="F2527">
        <v>7.0000000000000007E-2</v>
      </c>
      <c r="G2527" s="32">
        <v>44618</v>
      </c>
      <c r="H2527" s="32">
        <v>44627.999305555553</v>
      </c>
      <c r="I2527">
        <v>881361</v>
      </c>
    </row>
    <row r="2528" spans="2:9" x14ac:dyDescent="0.2">
      <c r="B2528" t="s">
        <v>8</v>
      </c>
      <c r="C2528" t="s">
        <v>7</v>
      </c>
      <c r="D2528">
        <v>8</v>
      </c>
      <c r="E2528">
        <v>22</v>
      </c>
      <c r="F2528">
        <v>7.0000000000000007E-2</v>
      </c>
      <c r="G2528" s="32">
        <v>44618</v>
      </c>
      <c r="H2528" s="32">
        <v>44627.999305555553</v>
      </c>
      <c r="I2528">
        <v>881361</v>
      </c>
    </row>
    <row r="2529" spans="2:9" x14ac:dyDescent="0.2">
      <c r="B2529" t="s">
        <v>8</v>
      </c>
      <c r="C2529" t="s">
        <v>7</v>
      </c>
      <c r="D2529">
        <v>8</v>
      </c>
      <c r="E2529">
        <v>23</v>
      </c>
      <c r="F2529">
        <v>7.0000000000000007E-2</v>
      </c>
      <c r="G2529" s="32">
        <v>44618</v>
      </c>
      <c r="H2529" s="32">
        <v>44627.999305555553</v>
      </c>
      <c r="I2529">
        <v>881361</v>
      </c>
    </row>
    <row r="2530" spans="2:9" x14ac:dyDescent="0.2">
      <c r="B2530" t="s">
        <v>8</v>
      </c>
      <c r="C2530" t="s">
        <v>7</v>
      </c>
      <c r="D2530">
        <v>8</v>
      </c>
      <c r="E2530">
        <v>24</v>
      </c>
      <c r="F2530">
        <v>7.0000000000000007E-2</v>
      </c>
      <c r="G2530" s="32">
        <v>44618</v>
      </c>
      <c r="H2530" s="32">
        <v>44627.999305555553</v>
      </c>
      <c r="I2530">
        <v>881361</v>
      </c>
    </row>
    <row r="2531" spans="2:9" x14ac:dyDescent="0.2">
      <c r="B2531" t="s">
        <v>8</v>
      </c>
      <c r="C2531" t="s">
        <v>7</v>
      </c>
      <c r="D2531">
        <v>8</v>
      </c>
      <c r="E2531">
        <v>25</v>
      </c>
      <c r="F2531">
        <v>7.0000000000000007E-2</v>
      </c>
      <c r="G2531" s="32">
        <v>44618</v>
      </c>
      <c r="H2531" s="32">
        <v>44627.999305555553</v>
      </c>
      <c r="I2531">
        <v>881361</v>
      </c>
    </row>
    <row r="2532" spans="2:9" x14ac:dyDescent="0.2">
      <c r="B2532" t="s">
        <v>8</v>
      </c>
      <c r="C2532" t="s">
        <v>7</v>
      </c>
      <c r="D2532">
        <v>8</v>
      </c>
      <c r="E2532">
        <v>26</v>
      </c>
      <c r="F2532">
        <v>7.0000000000000007E-2</v>
      </c>
      <c r="G2532" s="32">
        <v>44618</v>
      </c>
      <c r="H2532" s="32">
        <v>44627.999305555553</v>
      </c>
      <c r="I2532">
        <v>881361</v>
      </c>
    </row>
    <row r="2533" spans="2:9" x14ac:dyDescent="0.2">
      <c r="B2533" t="s">
        <v>8</v>
      </c>
      <c r="C2533" t="s">
        <v>7</v>
      </c>
      <c r="D2533">
        <v>8</v>
      </c>
      <c r="E2533">
        <v>27</v>
      </c>
      <c r="F2533">
        <v>7.0000000000000007E-2</v>
      </c>
      <c r="G2533" s="32">
        <v>44618</v>
      </c>
      <c r="H2533" s="32">
        <v>44627.999305555553</v>
      </c>
      <c r="I2533">
        <v>881361</v>
      </c>
    </row>
    <row r="2534" spans="2:9" x14ac:dyDescent="0.2">
      <c r="B2534" t="s">
        <v>8</v>
      </c>
      <c r="C2534" t="s">
        <v>7</v>
      </c>
      <c r="D2534">
        <v>8</v>
      </c>
      <c r="E2534">
        <v>28</v>
      </c>
      <c r="F2534">
        <v>7.0000000000000007E-2</v>
      </c>
      <c r="G2534" s="32">
        <v>44618</v>
      </c>
      <c r="H2534" s="32">
        <v>44627.999305555553</v>
      </c>
      <c r="I2534">
        <v>881361</v>
      </c>
    </row>
    <row r="2535" spans="2:9" x14ac:dyDescent="0.2">
      <c r="B2535" t="s">
        <v>8</v>
      </c>
      <c r="C2535" t="s">
        <v>7</v>
      </c>
      <c r="D2535">
        <v>8</v>
      </c>
      <c r="E2535">
        <v>29</v>
      </c>
      <c r="F2535">
        <v>7.0000000000000007E-2</v>
      </c>
      <c r="G2535" s="32">
        <v>44618</v>
      </c>
      <c r="H2535" s="32">
        <v>44627.999305555553</v>
      </c>
      <c r="I2535">
        <v>881361</v>
      </c>
    </row>
    <row r="2536" spans="2:9" x14ac:dyDescent="0.2">
      <c r="B2536" t="s">
        <v>8</v>
      </c>
      <c r="C2536" t="s">
        <v>7</v>
      </c>
      <c r="D2536">
        <v>8</v>
      </c>
      <c r="E2536">
        <v>30</v>
      </c>
      <c r="F2536">
        <v>7.0000000000000007E-2</v>
      </c>
      <c r="G2536" s="32">
        <v>44618</v>
      </c>
      <c r="H2536" s="32">
        <v>44627.999305555553</v>
      </c>
      <c r="I2536">
        <v>881361</v>
      </c>
    </row>
    <row r="2537" spans="2:9" x14ac:dyDescent="0.2">
      <c r="B2537" t="s">
        <v>8</v>
      </c>
      <c r="C2537" t="s">
        <v>7</v>
      </c>
      <c r="D2537">
        <v>8</v>
      </c>
      <c r="E2537">
        <v>31</v>
      </c>
      <c r="F2537">
        <v>7.0000000000000007E-2</v>
      </c>
      <c r="G2537" s="32">
        <v>44618</v>
      </c>
      <c r="H2537" s="32">
        <v>44627.999305555553</v>
      </c>
      <c r="I2537">
        <v>881361</v>
      </c>
    </row>
    <row r="2538" spans="2:9" x14ac:dyDescent="0.2">
      <c r="B2538" t="s">
        <v>8</v>
      </c>
      <c r="C2538" t="s">
        <v>7</v>
      </c>
      <c r="D2538">
        <v>8</v>
      </c>
      <c r="E2538">
        <v>32</v>
      </c>
      <c r="F2538">
        <v>0.08</v>
      </c>
      <c r="G2538" s="32">
        <v>44618</v>
      </c>
      <c r="H2538" s="32">
        <v>44627.999305555553</v>
      </c>
      <c r="I2538">
        <v>881361</v>
      </c>
    </row>
    <row r="2539" spans="2:9" x14ac:dyDescent="0.2">
      <c r="B2539" t="s">
        <v>8</v>
      </c>
      <c r="C2539" t="s">
        <v>7</v>
      </c>
      <c r="D2539">
        <v>8</v>
      </c>
      <c r="E2539">
        <v>33</v>
      </c>
      <c r="F2539">
        <v>0.08</v>
      </c>
      <c r="G2539" s="32">
        <v>44618</v>
      </c>
      <c r="H2539" s="32">
        <v>44627.999305555553</v>
      </c>
      <c r="I2539">
        <v>881361</v>
      </c>
    </row>
    <row r="2540" spans="2:9" x14ac:dyDescent="0.2">
      <c r="B2540" t="s">
        <v>8</v>
      </c>
      <c r="C2540" t="s">
        <v>7</v>
      </c>
      <c r="D2540">
        <v>8</v>
      </c>
      <c r="E2540">
        <v>34</v>
      </c>
      <c r="F2540">
        <v>0.08</v>
      </c>
      <c r="G2540" s="32">
        <v>44618</v>
      </c>
      <c r="H2540" s="32">
        <v>44627.999305555553</v>
      </c>
      <c r="I2540">
        <v>881361</v>
      </c>
    </row>
    <row r="2541" spans="2:9" x14ac:dyDescent="0.2">
      <c r="B2541" t="s">
        <v>8</v>
      </c>
      <c r="C2541" t="s">
        <v>7</v>
      </c>
      <c r="D2541">
        <v>8</v>
      </c>
      <c r="E2541">
        <v>35</v>
      </c>
      <c r="F2541">
        <v>0.08</v>
      </c>
      <c r="G2541" s="32">
        <v>44618</v>
      </c>
      <c r="H2541" s="32">
        <v>44627.999305555553</v>
      </c>
      <c r="I2541">
        <v>881361</v>
      </c>
    </row>
    <row r="2542" spans="2:9" x14ac:dyDescent="0.2">
      <c r="B2542" t="s">
        <v>8</v>
      </c>
      <c r="C2542" t="s">
        <v>7</v>
      </c>
      <c r="D2542">
        <v>8</v>
      </c>
      <c r="E2542">
        <v>36</v>
      </c>
      <c r="F2542">
        <v>0.08</v>
      </c>
      <c r="G2542" s="32">
        <v>44618</v>
      </c>
      <c r="H2542" s="32">
        <v>44627.999305555553</v>
      </c>
      <c r="I2542">
        <v>881361</v>
      </c>
    </row>
    <row r="2543" spans="2:9" x14ac:dyDescent="0.2">
      <c r="B2543" t="s">
        <v>8</v>
      </c>
      <c r="C2543" t="s">
        <v>7</v>
      </c>
      <c r="D2543">
        <v>8</v>
      </c>
      <c r="E2543">
        <v>37</v>
      </c>
      <c r="F2543">
        <v>0.08</v>
      </c>
      <c r="G2543" s="32">
        <v>44618</v>
      </c>
      <c r="H2543" s="32">
        <v>44627.999305555553</v>
      </c>
      <c r="I2543">
        <v>881361</v>
      </c>
    </row>
    <row r="2544" spans="2:9" x14ac:dyDescent="0.2">
      <c r="B2544" t="s">
        <v>8</v>
      </c>
      <c r="C2544" t="s">
        <v>7</v>
      </c>
      <c r="D2544">
        <v>8</v>
      </c>
      <c r="E2544">
        <v>38</v>
      </c>
      <c r="F2544">
        <v>0.08</v>
      </c>
      <c r="G2544" s="32">
        <v>44618</v>
      </c>
      <c r="H2544" s="32">
        <v>44627.999305555553</v>
      </c>
      <c r="I2544">
        <v>881361</v>
      </c>
    </row>
    <row r="2545" spans="2:9" x14ac:dyDescent="0.2">
      <c r="B2545" t="s">
        <v>8</v>
      </c>
      <c r="C2545" t="s">
        <v>7</v>
      </c>
      <c r="D2545">
        <v>8</v>
      </c>
      <c r="E2545">
        <v>39</v>
      </c>
      <c r="F2545">
        <v>0.08</v>
      </c>
      <c r="G2545" s="32">
        <v>44618</v>
      </c>
      <c r="H2545" s="32">
        <v>44627.999305555553</v>
      </c>
      <c r="I2545">
        <v>881361</v>
      </c>
    </row>
    <row r="2546" spans="2:9" x14ac:dyDescent="0.2">
      <c r="B2546" t="s">
        <v>8</v>
      </c>
      <c r="C2546" t="s">
        <v>7</v>
      </c>
      <c r="D2546">
        <v>8</v>
      </c>
      <c r="E2546">
        <v>40</v>
      </c>
      <c r="F2546">
        <v>0.08</v>
      </c>
      <c r="G2546" s="32">
        <v>44618</v>
      </c>
      <c r="H2546" s="32">
        <v>44627.999305555553</v>
      </c>
      <c r="I2546">
        <v>881361</v>
      </c>
    </row>
    <row r="2547" spans="2:9" x14ac:dyDescent="0.2">
      <c r="B2547" t="s">
        <v>8</v>
      </c>
      <c r="C2547" t="s">
        <v>7</v>
      </c>
      <c r="D2547">
        <v>8</v>
      </c>
      <c r="E2547">
        <v>41</v>
      </c>
      <c r="F2547">
        <v>0.08</v>
      </c>
      <c r="G2547" s="32">
        <v>44618</v>
      </c>
      <c r="H2547" s="32">
        <v>44627.999305555553</v>
      </c>
      <c r="I2547">
        <v>881361</v>
      </c>
    </row>
    <row r="2548" spans="2:9" x14ac:dyDescent="0.2">
      <c r="B2548" t="s">
        <v>8</v>
      </c>
      <c r="C2548" t="s">
        <v>7</v>
      </c>
      <c r="D2548">
        <v>8</v>
      </c>
      <c r="E2548">
        <v>42</v>
      </c>
      <c r="F2548">
        <v>0.08</v>
      </c>
      <c r="G2548" s="32">
        <v>44618</v>
      </c>
      <c r="H2548" s="32">
        <v>44627.999305555553</v>
      </c>
      <c r="I2548">
        <v>881361</v>
      </c>
    </row>
    <row r="2549" spans="2:9" x14ac:dyDescent="0.2">
      <c r="B2549" t="s">
        <v>8</v>
      </c>
      <c r="C2549" t="s">
        <v>7</v>
      </c>
      <c r="D2549">
        <v>8</v>
      </c>
      <c r="E2549">
        <v>43</v>
      </c>
      <c r="F2549">
        <v>0.08</v>
      </c>
      <c r="G2549" s="32">
        <v>44618</v>
      </c>
      <c r="H2549" s="32">
        <v>44627.999305555553</v>
      </c>
      <c r="I2549">
        <v>881361</v>
      </c>
    </row>
    <row r="2550" spans="2:9" x14ac:dyDescent="0.2">
      <c r="B2550" t="s">
        <v>8</v>
      </c>
      <c r="C2550" t="s">
        <v>7</v>
      </c>
      <c r="D2550">
        <v>8</v>
      </c>
      <c r="E2550">
        <v>44</v>
      </c>
      <c r="F2550">
        <v>0.08</v>
      </c>
      <c r="G2550" s="32">
        <v>44618</v>
      </c>
      <c r="H2550" s="32">
        <v>44627.999305555553</v>
      </c>
      <c r="I2550">
        <v>881361</v>
      </c>
    </row>
    <row r="2551" spans="2:9" x14ac:dyDescent="0.2">
      <c r="B2551" t="s">
        <v>8</v>
      </c>
      <c r="C2551" t="s">
        <v>7</v>
      </c>
      <c r="D2551">
        <v>8</v>
      </c>
      <c r="E2551">
        <v>45</v>
      </c>
      <c r="F2551">
        <v>0.08</v>
      </c>
      <c r="G2551" s="32">
        <v>44618</v>
      </c>
      <c r="H2551" s="32">
        <v>44627.999305555553</v>
      </c>
      <c r="I2551">
        <v>881361</v>
      </c>
    </row>
    <row r="2552" spans="2:9" x14ac:dyDescent="0.2">
      <c r="B2552" t="s">
        <v>8</v>
      </c>
      <c r="C2552" t="s">
        <v>7</v>
      </c>
      <c r="D2552">
        <v>8</v>
      </c>
      <c r="E2552">
        <v>46</v>
      </c>
      <c r="F2552">
        <v>0.08</v>
      </c>
      <c r="G2552" s="32">
        <v>44618</v>
      </c>
      <c r="H2552" s="32">
        <v>44627.999305555553</v>
      </c>
      <c r="I2552">
        <v>881361</v>
      </c>
    </row>
    <row r="2553" spans="2:9" x14ac:dyDescent="0.2">
      <c r="B2553" t="s">
        <v>8</v>
      </c>
      <c r="C2553" t="s">
        <v>7</v>
      </c>
      <c r="D2553">
        <v>8</v>
      </c>
      <c r="E2553">
        <v>47</v>
      </c>
      <c r="F2553">
        <v>0.08</v>
      </c>
      <c r="G2553" s="32">
        <v>44618</v>
      </c>
      <c r="H2553" s="32">
        <v>44627.999305555553</v>
      </c>
      <c r="I2553">
        <v>881361</v>
      </c>
    </row>
    <row r="2554" spans="2:9" x14ac:dyDescent="0.2">
      <c r="B2554" t="s">
        <v>8</v>
      </c>
      <c r="C2554" t="s">
        <v>7</v>
      </c>
      <c r="D2554">
        <v>8</v>
      </c>
      <c r="E2554">
        <v>48</v>
      </c>
      <c r="F2554">
        <v>0.08</v>
      </c>
      <c r="G2554" s="32">
        <v>44618</v>
      </c>
      <c r="H2554" s="32">
        <v>44627.999305555553</v>
      </c>
      <c r="I2554">
        <v>881361</v>
      </c>
    </row>
    <row r="2555" spans="2:9" x14ac:dyDescent="0.2">
      <c r="B2555" t="s">
        <v>8</v>
      </c>
      <c r="C2555" t="s">
        <v>7</v>
      </c>
      <c r="D2555">
        <v>8</v>
      </c>
      <c r="E2555">
        <v>49</v>
      </c>
      <c r="F2555">
        <v>0.08</v>
      </c>
      <c r="G2555" s="32">
        <v>44618</v>
      </c>
      <c r="H2555" s="32">
        <v>44627.999305555553</v>
      </c>
      <c r="I2555">
        <v>881361</v>
      </c>
    </row>
    <row r="2556" spans="2:9" x14ac:dyDescent="0.2">
      <c r="B2556" t="s">
        <v>8</v>
      </c>
      <c r="C2556" t="s">
        <v>7</v>
      </c>
      <c r="D2556">
        <v>8</v>
      </c>
      <c r="E2556">
        <v>50</v>
      </c>
      <c r="F2556">
        <v>0.08</v>
      </c>
      <c r="G2556" s="32">
        <v>44618</v>
      </c>
      <c r="H2556" s="32">
        <v>44627.999305555553</v>
      </c>
      <c r="I2556">
        <v>881361</v>
      </c>
    </row>
    <row r="2557" spans="2:9" x14ac:dyDescent="0.2">
      <c r="B2557" t="s">
        <v>8</v>
      </c>
      <c r="C2557" t="s">
        <v>7</v>
      </c>
      <c r="D2557">
        <v>8</v>
      </c>
      <c r="E2557">
        <v>51</v>
      </c>
      <c r="F2557">
        <v>0.08</v>
      </c>
      <c r="G2557" s="32">
        <v>44618</v>
      </c>
      <c r="H2557" s="32">
        <v>44627.999305555553</v>
      </c>
      <c r="I2557">
        <v>881361</v>
      </c>
    </row>
    <row r="2558" spans="2:9" x14ac:dyDescent="0.2">
      <c r="B2558" t="s">
        <v>8</v>
      </c>
      <c r="C2558" t="s">
        <v>7</v>
      </c>
      <c r="D2558">
        <v>8</v>
      </c>
      <c r="E2558">
        <v>52</v>
      </c>
      <c r="F2558">
        <v>0.09</v>
      </c>
      <c r="G2558" s="32">
        <v>44618</v>
      </c>
      <c r="H2558" s="32">
        <v>44627.999305555553</v>
      </c>
      <c r="I2558">
        <v>881361</v>
      </c>
    </row>
    <row r="2559" spans="2:9" x14ac:dyDescent="0.2">
      <c r="B2559" t="s">
        <v>8</v>
      </c>
      <c r="C2559" t="s">
        <v>7</v>
      </c>
      <c r="D2559">
        <v>8</v>
      </c>
      <c r="E2559">
        <v>53</v>
      </c>
      <c r="F2559">
        <v>0.09</v>
      </c>
      <c r="G2559" s="32">
        <v>44618</v>
      </c>
      <c r="H2559" s="32">
        <v>44627.999305555553</v>
      </c>
      <c r="I2559">
        <v>881361</v>
      </c>
    </row>
    <row r="2560" spans="2:9" x14ac:dyDescent="0.2">
      <c r="B2560" t="s">
        <v>8</v>
      </c>
      <c r="C2560" t="s">
        <v>7</v>
      </c>
      <c r="D2560">
        <v>8</v>
      </c>
      <c r="E2560">
        <v>54</v>
      </c>
      <c r="F2560">
        <v>0.09</v>
      </c>
      <c r="G2560" s="32">
        <v>44618</v>
      </c>
      <c r="H2560" s="32">
        <v>44627.999305555553</v>
      </c>
      <c r="I2560">
        <v>881361</v>
      </c>
    </row>
    <row r="2561" spans="2:9" x14ac:dyDescent="0.2">
      <c r="B2561" t="s">
        <v>8</v>
      </c>
      <c r="C2561" t="s">
        <v>7</v>
      </c>
      <c r="D2561">
        <v>8</v>
      </c>
      <c r="E2561">
        <v>55</v>
      </c>
      <c r="F2561">
        <v>0.09</v>
      </c>
      <c r="G2561" s="32">
        <v>44618</v>
      </c>
      <c r="H2561" s="32">
        <v>44627.999305555553</v>
      </c>
      <c r="I2561">
        <v>881361</v>
      </c>
    </row>
    <row r="2562" spans="2:9" x14ac:dyDescent="0.2">
      <c r="B2562" t="s">
        <v>8</v>
      </c>
      <c r="C2562" t="s">
        <v>7</v>
      </c>
      <c r="D2562">
        <v>8</v>
      </c>
      <c r="E2562">
        <v>56</v>
      </c>
      <c r="F2562">
        <v>0.09</v>
      </c>
      <c r="G2562" s="32">
        <v>44618</v>
      </c>
      <c r="H2562" s="32">
        <v>44627.999305555553</v>
      </c>
      <c r="I2562">
        <v>881361</v>
      </c>
    </row>
    <row r="2563" spans="2:9" x14ac:dyDescent="0.2">
      <c r="B2563" t="s">
        <v>8</v>
      </c>
      <c r="C2563" t="s">
        <v>7</v>
      </c>
      <c r="D2563">
        <v>8</v>
      </c>
      <c r="E2563">
        <v>57</v>
      </c>
      <c r="F2563">
        <v>0.09</v>
      </c>
      <c r="G2563" s="32">
        <v>44618</v>
      </c>
      <c r="H2563" s="32">
        <v>44627.999305555553</v>
      </c>
      <c r="I2563">
        <v>881361</v>
      </c>
    </row>
    <row r="2564" spans="2:9" x14ac:dyDescent="0.2">
      <c r="B2564" t="s">
        <v>8</v>
      </c>
      <c r="C2564" t="s">
        <v>7</v>
      </c>
      <c r="D2564">
        <v>8</v>
      </c>
      <c r="E2564">
        <v>58</v>
      </c>
      <c r="F2564">
        <v>0.09</v>
      </c>
      <c r="G2564" s="32">
        <v>44618</v>
      </c>
      <c r="H2564" s="32">
        <v>44627.999305555553</v>
      </c>
      <c r="I2564">
        <v>881361</v>
      </c>
    </row>
    <row r="2565" spans="2:9" x14ac:dyDescent="0.2">
      <c r="B2565" t="s">
        <v>8</v>
      </c>
      <c r="C2565" t="s">
        <v>7</v>
      </c>
      <c r="D2565">
        <v>8</v>
      </c>
      <c r="E2565">
        <v>59</v>
      </c>
      <c r="F2565">
        <v>0.09</v>
      </c>
      <c r="G2565" s="32">
        <v>44618</v>
      </c>
      <c r="H2565" s="32">
        <v>44627.999305555553</v>
      </c>
      <c r="I2565">
        <v>881361</v>
      </c>
    </row>
    <row r="2566" spans="2:9" x14ac:dyDescent="0.2">
      <c r="B2566" t="s">
        <v>8</v>
      </c>
      <c r="C2566" t="s">
        <v>7</v>
      </c>
      <c r="D2566">
        <v>8</v>
      </c>
      <c r="E2566">
        <v>60</v>
      </c>
      <c r="F2566">
        <v>0.09</v>
      </c>
      <c r="G2566" s="32">
        <v>44618</v>
      </c>
      <c r="H2566" s="32">
        <v>44627.999305555553</v>
      </c>
      <c r="I2566">
        <v>881361</v>
      </c>
    </row>
    <row r="2567" spans="2:9" x14ac:dyDescent="0.2">
      <c r="B2567" t="s">
        <v>8</v>
      </c>
      <c r="C2567" t="s">
        <v>7</v>
      </c>
      <c r="D2567">
        <v>8</v>
      </c>
      <c r="E2567">
        <v>61</v>
      </c>
      <c r="F2567">
        <v>0.09</v>
      </c>
      <c r="G2567" s="32">
        <v>44618</v>
      </c>
      <c r="H2567" s="32">
        <v>44627.999305555553</v>
      </c>
      <c r="I2567">
        <v>881361</v>
      </c>
    </row>
    <row r="2568" spans="2:9" x14ac:dyDescent="0.2">
      <c r="B2568" t="s">
        <v>8</v>
      </c>
      <c r="C2568" t="s">
        <v>7</v>
      </c>
      <c r="D2568">
        <v>8</v>
      </c>
      <c r="E2568">
        <v>62</v>
      </c>
      <c r="F2568">
        <v>0.09</v>
      </c>
      <c r="G2568" s="32">
        <v>44618</v>
      </c>
      <c r="H2568" s="32">
        <v>44627.999305555553</v>
      </c>
      <c r="I2568">
        <v>881361</v>
      </c>
    </row>
    <row r="2569" spans="2:9" x14ac:dyDescent="0.2">
      <c r="B2569" t="s">
        <v>8</v>
      </c>
      <c r="C2569" t="s">
        <v>7</v>
      </c>
      <c r="D2569">
        <v>8</v>
      </c>
      <c r="E2569">
        <v>63</v>
      </c>
      <c r="F2569">
        <v>0.09</v>
      </c>
      <c r="G2569" s="32">
        <v>44618</v>
      </c>
      <c r="H2569" s="32">
        <v>44627.999305555553</v>
      </c>
      <c r="I2569">
        <v>881361</v>
      </c>
    </row>
    <row r="2570" spans="2:9" x14ac:dyDescent="0.2">
      <c r="B2570" t="s">
        <v>8</v>
      </c>
      <c r="C2570" t="s">
        <v>7</v>
      </c>
      <c r="D2570">
        <v>8</v>
      </c>
      <c r="E2570">
        <v>64</v>
      </c>
      <c r="F2570">
        <v>0.09</v>
      </c>
      <c r="G2570" s="32">
        <v>44618</v>
      </c>
      <c r="H2570" s="32">
        <v>44627.999305555553</v>
      </c>
      <c r="I2570">
        <v>881361</v>
      </c>
    </row>
    <row r="2571" spans="2:9" x14ac:dyDescent="0.2">
      <c r="B2571" t="s">
        <v>8</v>
      </c>
      <c r="C2571" t="s">
        <v>7</v>
      </c>
      <c r="D2571">
        <v>8</v>
      </c>
      <c r="E2571">
        <v>65</v>
      </c>
      <c r="F2571">
        <v>0.09</v>
      </c>
      <c r="G2571" s="32">
        <v>44618</v>
      </c>
      <c r="H2571" s="32">
        <v>44627.999305555553</v>
      </c>
      <c r="I2571">
        <v>881361</v>
      </c>
    </row>
    <row r="2572" spans="2:9" x14ac:dyDescent="0.2">
      <c r="B2572" t="s">
        <v>8</v>
      </c>
      <c r="C2572" t="s">
        <v>7</v>
      </c>
      <c r="D2572">
        <v>8</v>
      </c>
      <c r="E2572">
        <v>66</v>
      </c>
      <c r="F2572">
        <v>0.1</v>
      </c>
      <c r="G2572" s="32">
        <v>44618</v>
      </c>
      <c r="H2572" s="32">
        <v>44627.999305555553</v>
      </c>
      <c r="I2572">
        <v>881361</v>
      </c>
    </row>
    <row r="2573" spans="2:9" x14ac:dyDescent="0.2">
      <c r="B2573" t="s">
        <v>8</v>
      </c>
      <c r="C2573" t="s">
        <v>7</v>
      </c>
      <c r="D2573">
        <v>8</v>
      </c>
      <c r="E2573">
        <v>67</v>
      </c>
      <c r="F2573">
        <v>0.1</v>
      </c>
      <c r="G2573" s="32">
        <v>44618</v>
      </c>
      <c r="H2573" s="32">
        <v>44627.999305555553</v>
      </c>
      <c r="I2573">
        <v>881361</v>
      </c>
    </row>
    <row r="2574" spans="2:9" x14ac:dyDescent="0.2">
      <c r="B2574" t="s">
        <v>8</v>
      </c>
      <c r="C2574" t="s">
        <v>7</v>
      </c>
      <c r="D2574">
        <v>8</v>
      </c>
      <c r="E2574">
        <v>68</v>
      </c>
      <c r="F2574">
        <v>0.1</v>
      </c>
      <c r="G2574" s="32">
        <v>44618</v>
      </c>
      <c r="H2574" s="32">
        <v>44627.999305555553</v>
      </c>
      <c r="I2574">
        <v>881361</v>
      </c>
    </row>
    <row r="2575" spans="2:9" x14ac:dyDescent="0.2">
      <c r="B2575" t="s">
        <v>8</v>
      </c>
      <c r="C2575" t="s">
        <v>7</v>
      </c>
      <c r="D2575">
        <v>8</v>
      </c>
      <c r="E2575">
        <v>69</v>
      </c>
      <c r="F2575">
        <v>0.1</v>
      </c>
      <c r="G2575" s="32">
        <v>44618</v>
      </c>
      <c r="H2575" s="32">
        <v>44627.999305555553</v>
      </c>
      <c r="I2575">
        <v>881361</v>
      </c>
    </row>
    <row r="2576" spans="2:9" x14ac:dyDescent="0.2">
      <c r="B2576" t="s">
        <v>8</v>
      </c>
      <c r="C2576" t="s">
        <v>7</v>
      </c>
      <c r="D2576">
        <v>8</v>
      </c>
      <c r="E2576">
        <v>70</v>
      </c>
      <c r="F2576">
        <v>0.1</v>
      </c>
      <c r="G2576" s="32">
        <v>44618</v>
      </c>
      <c r="H2576" s="32">
        <v>44627.999305555553</v>
      </c>
      <c r="I2576">
        <v>881361</v>
      </c>
    </row>
    <row r="2577" spans="2:9" x14ac:dyDescent="0.2">
      <c r="B2577" t="s">
        <v>8</v>
      </c>
      <c r="C2577" t="s">
        <v>7</v>
      </c>
      <c r="D2577">
        <v>8</v>
      </c>
      <c r="E2577">
        <v>71</v>
      </c>
      <c r="F2577">
        <v>0.1</v>
      </c>
      <c r="G2577" s="32">
        <v>44618</v>
      </c>
      <c r="H2577" s="32">
        <v>44627.999305555553</v>
      </c>
      <c r="I2577">
        <v>881361</v>
      </c>
    </row>
    <row r="2578" spans="2:9" x14ac:dyDescent="0.2">
      <c r="B2578" t="s">
        <v>8</v>
      </c>
      <c r="C2578" t="s">
        <v>7</v>
      </c>
      <c r="D2578">
        <v>8</v>
      </c>
      <c r="E2578">
        <v>72</v>
      </c>
      <c r="F2578">
        <v>0.1</v>
      </c>
      <c r="G2578" s="32">
        <v>44618</v>
      </c>
      <c r="H2578" s="32">
        <v>44627.999305555553</v>
      </c>
      <c r="I2578">
        <v>881361</v>
      </c>
    </row>
    <row r="2579" spans="2:9" x14ac:dyDescent="0.2">
      <c r="B2579" t="s">
        <v>8</v>
      </c>
      <c r="C2579" t="s">
        <v>7</v>
      </c>
      <c r="D2579">
        <v>8</v>
      </c>
      <c r="E2579">
        <v>73</v>
      </c>
      <c r="F2579">
        <v>0.1</v>
      </c>
      <c r="G2579" s="32">
        <v>44618</v>
      </c>
      <c r="H2579" s="32">
        <v>44627.999305555553</v>
      </c>
      <c r="I2579">
        <v>881361</v>
      </c>
    </row>
    <row r="2580" spans="2:9" x14ac:dyDescent="0.2">
      <c r="B2580" t="s">
        <v>8</v>
      </c>
      <c r="C2580" t="s">
        <v>7</v>
      </c>
      <c r="D2580">
        <v>8</v>
      </c>
      <c r="E2580">
        <v>74</v>
      </c>
      <c r="F2580">
        <v>0.1</v>
      </c>
      <c r="G2580" s="32">
        <v>44618</v>
      </c>
      <c r="H2580" s="32">
        <v>44627.999305555553</v>
      </c>
      <c r="I2580">
        <v>881361</v>
      </c>
    </row>
    <row r="2581" spans="2:9" x14ac:dyDescent="0.2">
      <c r="B2581" t="s">
        <v>8</v>
      </c>
      <c r="C2581" t="s">
        <v>7</v>
      </c>
      <c r="D2581">
        <v>8</v>
      </c>
      <c r="E2581">
        <v>75</v>
      </c>
      <c r="F2581">
        <v>0.1</v>
      </c>
      <c r="G2581" s="32">
        <v>44618</v>
      </c>
      <c r="H2581" s="32">
        <v>44627.999305555553</v>
      </c>
      <c r="I2581">
        <v>881361</v>
      </c>
    </row>
    <row r="2582" spans="2:9" x14ac:dyDescent="0.2">
      <c r="B2582" t="s">
        <v>8</v>
      </c>
      <c r="C2582" t="s">
        <v>7</v>
      </c>
      <c r="D2582">
        <v>8</v>
      </c>
      <c r="E2582">
        <v>76</v>
      </c>
      <c r="F2582">
        <v>0.1</v>
      </c>
      <c r="G2582" s="32">
        <v>44618</v>
      </c>
      <c r="H2582" s="32">
        <v>44627.999305555553</v>
      </c>
      <c r="I2582">
        <v>881361</v>
      </c>
    </row>
    <row r="2583" spans="2:9" x14ac:dyDescent="0.2">
      <c r="B2583" t="s">
        <v>8</v>
      </c>
      <c r="C2583" t="s">
        <v>7</v>
      </c>
      <c r="D2583">
        <v>8</v>
      </c>
      <c r="E2583">
        <v>77</v>
      </c>
      <c r="F2583">
        <v>0.11</v>
      </c>
      <c r="G2583" s="32">
        <v>44618</v>
      </c>
      <c r="H2583" s="32">
        <v>44627.999305555553</v>
      </c>
      <c r="I2583">
        <v>881361</v>
      </c>
    </row>
    <row r="2584" spans="2:9" x14ac:dyDescent="0.2">
      <c r="B2584" t="s">
        <v>8</v>
      </c>
      <c r="C2584" t="s">
        <v>7</v>
      </c>
      <c r="D2584">
        <v>8</v>
      </c>
      <c r="E2584">
        <v>78</v>
      </c>
      <c r="F2584">
        <v>0.11</v>
      </c>
      <c r="G2584" s="32">
        <v>44618</v>
      </c>
      <c r="H2584" s="32">
        <v>44627.999305555553</v>
      </c>
      <c r="I2584">
        <v>881361</v>
      </c>
    </row>
    <row r="2585" spans="2:9" x14ac:dyDescent="0.2">
      <c r="B2585" t="s">
        <v>8</v>
      </c>
      <c r="C2585" t="s">
        <v>7</v>
      </c>
      <c r="D2585">
        <v>8</v>
      </c>
      <c r="E2585">
        <v>79</v>
      </c>
      <c r="F2585">
        <v>0.11</v>
      </c>
      <c r="G2585" s="32">
        <v>44618</v>
      </c>
      <c r="H2585" s="32">
        <v>44627.999305555553</v>
      </c>
      <c r="I2585">
        <v>881361</v>
      </c>
    </row>
    <row r="2586" spans="2:9" x14ac:dyDescent="0.2">
      <c r="B2586" t="s">
        <v>8</v>
      </c>
      <c r="C2586" t="s">
        <v>7</v>
      </c>
      <c r="D2586">
        <v>8</v>
      </c>
      <c r="E2586">
        <v>80</v>
      </c>
      <c r="F2586">
        <v>0.11</v>
      </c>
      <c r="G2586" s="32">
        <v>44618</v>
      </c>
      <c r="H2586" s="32">
        <v>44627.999305555553</v>
      </c>
      <c r="I2586">
        <v>881361</v>
      </c>
    </row>
    <row r="2587" spans="2:9" x14ac:dyDescent="0.2">
      <c r="B2587" t="s">
        <v>8</v>
      </c>
      <c r="C2587" t="s">
        <v>7</v>
      </c>
      <c r="D2587">
        <v>8</v>
      </c>
      <c r="E2587">
        <v>81</v>
      </c>
      <c r="F2587">
        <v>0.11</v>
      </c>
      <c r="G2587" s="32">
        <v>44618</v>
      </c>
      <c r="H2587" s="32">
        <v>44627.999305555553</v>
      </c>
      <c r="I2587">
        <v>881361</v>
      </c>
    </row>
    <row r="2588" spans="2:9" x14ac:dyDescent="0.2">
      <c r="B2588" t="s">
        <v>8</v>
      </c>
      <c r="C2588" t="s">
        <v>7</v>
      </c>
      <c r="D2588">
        <v>8</v>
      </c>
      <c r="E2588">
        <v>82</v>
      </c>
      <c r="F2588">
        <v>0.11</v>
      </c>
      <c r="G2588" s="32">
        <v>44618</v>
      </c>
      <c r="H2588" s="32">
        <v>44627.999305555553</v>
      </c>
      <c r="I2588">
        <v>881361</v>
      </c>
    </row>
    <row r="2589" spans="2:9" x14ac:dyDescent="0.2">
      <c r="B2589" t="s">
        <v>8</v>
      </c>
      <c r="C2589" t="s">
        <v>7</v>
      </c>
      <c r="D2589">
        <v>8</v>
      </c>
      <c r="E2589">
        <v>83</v>
      </c>
      <c r="F2589">
        <v>0.12</v>
      </c>
      <c r="G2589" s="32">
        <v>44618</v>
      </c>
      <c r="H2589" s="32">
        <v>44627.999305555553</v>
      </c>
      <c r="I2589">
        <v>881361</v>
      </c>
    </row>
    <row r="2590" spans="2:9" x14ac:dyDescent="0.2">
      <c r="B2590" t="s">
        <v>8</v>
      </c>
      <c r="C2590" t="s">
        <v>7</v>
      </c>
      <c r="D2590">
        <v>8</v>
      </c>
      <c r="E2590">
        <v>84</v>
      </c>
      <c r="F2590">
        <v>0.12</v>
      </c>
      <c r="G2590" s="32">
        <v>44618</v>
      </c>
      <c r="H2590" s="32">
        <v>44627.999305555553</v>
      </c>
      <c r="I2590">
        <v>881361</v>
      </c>
    </row>
    <row r="2591" spans="2:9" x14ac:dyDescent="0.2">
      <c r="B2591" t="s">
        <v>8</v>
      </c>
      <c r="C2591" t="s">
        <v>7</v>
      </c>
      <c r="D2591">
        <v>8</v>
      </c>
      <c r="E2591">
        <v>85</v>
      </c>
      <c r="F2591">
        <v>0.12</v>
      </c>
      <c r="G2591" s="32">
        <v>44618</v>
      </c>
      <c r="H2591" s="32">
        <v>44627.999305555553</v>
      </c>
      <c r="I2591">
        <v>881361</v>
      </c>
    </row>
    <row r="2592" spans="2:9" x14ac:dyDescent="0.2">
      <c r="B2592" t="s">
        <v>8</v>
      </c>
      <c r="C2592" t="s">
        <v>7</v>
      </c>
      <c r="D2592">
        <v>8</v>
      </c>
      <c r="E2592">
        <v>86</v>
      </c>
      <c r="F2592">
        <v>0.13</v>
      </c>
      <c r="G2592" s="32">
        <v>44618</v>
      </c>
      <c r="H2592" s="32">
        <v>44627.999305555553</v>
      </c>
      <c r="I2592">
        <v>881361</v>
      </c>
    </row>
    <row r="2593" spans="2:9" x14ac:dyDescent="0.2">
      <c r="B2593" t="s">
        <v>8</v>
      </c>
      <c r="C2593" t="s">
        <v>7</v>
      </c>
      <c r="D2593">
        <v>8</v>
      </c>
      <c r="E2593">
        <v>87</v>
      </c>
      <c r="F2593">
        <v>0.13</v>
      </c>
      <c r="G2593" s="32">
        <v>44618</v>
      </c>
      <c r="H2593" s="32">
        <v>44627.999305555553</v>
      </c>
      <c r="I2593">
        <v>881361</v>
      </c>
    </row>
    <row r="2594" spans="2:9" x14ac:dyDescent="0.2">
      <c r="B2594" t="s">
        <v>8</v>
      </c>
      <c r="C2594" t="s">
        <v>7</v>
      </c>
      <c r="D2594">
        <v>8</v>
      </c>
      <c r="E2594">
        <v>88</v>
      </c>
      <c r="F2594">
        <v>0.14000000000000001</v>
      </c>
      <c r="G2594" s="32">
        <v>44618</v>
      </c>
      <c r="H2594" s="32">
        <v>44627.999305555553</v>
      </c>
      <c r="I2594">
        <v>881361</v>
      </c>
    </row>
    <row r="2595" spans="2:9" x14ac:dyDescent="0.2">
      <c r="B2595" t="s">
        <v>8</v>
      </c>
      <c r="C2595" t="s">
        <v>7</v>
      </c>
      <c r="D2595">
        <v>8</v>
      </c>
      <c r="E2595">
        <v>89</v>
      </c>
      <c r="F2595">
        <v>0.15</v>
      </c>
      <c r="G2595" s="32">
        <v>44618</v>
      </c>
      <c r="H2595" s="32">
        <v>44627.999305555553</v>
      </c>
      <c r="I2595">
        <v>881361</v>
      </c>
    </row>
    <row r="2596" spans="2:9" x14ac:dyDescent="0.2">
      <c r="B2596" t="s">
        <v>8</v>
      </c>
      <c r="C2596" t="s">
        <v>7</v>
      </c>
      <c r="D2596">
        <v>8</v>
      </c>
      <c r="E2596">
        <v>90</v>
      </c>
      <c r="F2596">
        <v>0.16</v>
      </c>
      <c r="G2596" s="32">
        <v>44618</v>
      </c>
      <c r="H2596" s="32">
        <v>44627.999305555553</v>
      </c>
      <c r="I2596">
        <v>881361</v>
      </c>
    </row>
    <row r="2597" spans="2:9" x14ac:dyDescent="0.2">
      <c r="B2597" t="s">
        <v>8</v>
      </c>
      <c r="C2597" t="s">
        <v>7</v>
      </c>
      <c r="D2597">
        <v>8</v>
      </c>
      <c r="E2597">
        <v>91</v>
      </c>
      <c r="F2597">
        <v>0.19</v>
      </c>
      <c r="G2597" s="32">
        <v>44618</v>
      </c>
      <c r="H2597" s="32">
        <v>44627.999305555553</v>
      </c>
      <c r="I2597">
        <v>881361</v>
      </c>
    </row>
    <row r="2598" spans="2:9" x14ac:dyDescent="0.2">
      <c r="B2598" t="s">
        <v>8</v>
      </c>
      <c r="C2598" t="s">
        <v>7</v>
      </c>
      <c r="D2598">
        <v>8</v>
      </c>
      <c r="E2598">
        <v>92</v>
      </c>
      <c r="F2598">
        <v>0.24</v>
      </c>
      <c r="G2598" s="32">
        <v>44618</v>
      </c>
      <c r="H2598" s="32">
        <v>44627.999305555553</v>
      </c>
      <c r="I2598">
        <v>881361</v>
      </c>
    </row>
    <row r="2599" spans="2:9" x14ac:dyDescent="0.2">
      <c r="B2599" t="s">
        <v>8</v>
      </c>
      <c r="C2599" t="s">
        <v>7</v>
      </c>
      <c r="D2599">
        <v>8</v>
      </c>
      <c r="E2599">
        <v>93</v>
      </c>
      <c r="F2599">
        <v>0.31</v>
      </c>
      <c r="G2599" s="32">
        <v>44618</v>
      </c>
      <c r="H2599" s="32">
        <v>44627.999305555553</v>
      </c>
      <c r="I2599">
        <v>881361</v>
      </c>
    </row>
    <row r="2600" spans="2:9" x14ac:dyDescent="0.2">
      <c r="B2600" t="s">
        <v>8</v>
      </c>
      <c r="C2600" t="s">
        <v>7</v>
      </c>
      <c r="D2600">
        <v>8</v>
      </c>
      <c r="E2600">
        <v>94</v>
      </c>
      <c r="F2600">
        <v>0.34</v>
      </c>
      <c r="G2600" s="32">
        <v>44618</v>
      </c>
      <c r="H2600" s="32">
        <v>44627.999305555553</v>
      </c>
      <c r="I2600">
        <v>881361</v>
      </c>
    </row>
    <row r="2601" spans="2:9" x14ac:dyDescent="0.2">
      <c r="B2601" t="s">
        <v>8</v>
      </c>
      <c r="C2601" t="s">
        <v>7</v>
      </c>
      <c r="D2601">
        <v>8</v>
      </c>
      <c r="E2601">
        <v>95</v>
      </c>
      <c r="F2601">
        <v>0.37</v>
      </c>
      <c r="G2601" s="32">
        <v>44618</v>
      </c>
      <c r="H2601" s="32">
        <v>44627.999305555553</v>
      </c>
      <c r="I2601">
        <v>881361</v>
      </c>
    </row>
    <row r="2602" spans="2:9" x14ac:dyDescent="0.2">
      <c r="B2602" t="s">
        <v>8</v>
      </c>
      <c r="C2602" t="s">
        <v>7</v>
      </c>
      <c r="D2602">
        <v>8</v>
      </c>
      <c r="E2602">
        <v>96</v>
      </c>
      <c r="F2602">
        <v>0.41</v>
      </c>
      <c r="G2602" s="32">
        <v>44618</v>
      </c>
      <c r="H2602" s="32">
        <v>44627.999305555553</v>
      </c>
      <c r="I2602">
        <v>881361</v>
      </c>
    </row>
    <row r="2603" spans="2:9" x14ac:dyDescent="0.2">
      <c r="B2603" t="s">
        <v>8</v>
      </c>
      <c r="C2603" t="s">
        <v>7</v>
      </c>
      <c r="D2603">
        <v>8</v>
      </c>
      <c r="E2603">
        <v>97</v>
      </c>
      <c r="F2603">
        <v>0.49</v>
      </c>
      <c r="G2603" s="32">
        <v>44618</v>
      </c>
      <c r="H2603" s="32">
        <v>44627.999305555553</v>
      </c>
      <c r="I2603">
        <v>881361</v>
      </c>
    </row>
    <row r="2604" spans="2:9" x14ac:dyDescent="0.2">
      <c r="B2604" t="s">
        <v>8</v>
      </c>
      <c r="C2604" t="s">
        <v>7</v>
      </c>
      <c r="D2604">
        <v>8</v>
      </c>
      <c r="E2604">
        <v>98</v>
      </c>
      <c r="F2604">
        <v>0.64</v>
      </c>
      <c r="G2604" s="32">
        <v>44618</v>
      </c>
      <c r="H2604" s="32">
        <v>44627.999305555553</v>
      </c>
      <c r="I2604">
        <v>881361</v>
      </c>
    </row>
    <row r="2605" spans="2:9" x14ac:dyDescent="0.2">
      <c r="B2605" t="s">
        <v>8</v>
      </c>
      <c r="C2605" t="s">
        <v>7</v>
      </c>
      <c r="D2605">
        <v>8</v>
      </c>
      <c r="E2605">
        <v>99</v>
      </c>
      <c r="F2605">
        <v>1.1000000000000001</v>
      </c>
      <c r="G2605" s="32">
        <v>44618</v>
      </c>
      <c r="H2605" s="32">
        <v>44627.999305555553</v>
      </c>
      <c r="I2605">
        <v>881361</v>
      </c>
    </row>
    <row r="2606" spans="2:9" x14ac:dyDescent="0.2">
      <c r="B2606" t="s">
        <v>8</v>
      </c>
      <c r="C2606" t="s">
        <v>7</v>
      </c>
      <c r="D2606">
        <v>16</v>
      </c>
      <c r="E2606">
        <v>0</v>
      </c>
      <c r="F2606">
        <v>0</v>
      </c>
      <c r="G2606" s="32">
        <v>44618</v>
      </c>
      <c r="H2606" s="32">
        <v>44627.999305555553</v>
      </c>
      <c r="I2606">
        <v>878866</v>
      </c>
    </row>
    <row r="2607" spans="2:9" x14ac:dyDescent="0.2">
      <c r="B2607" t="s">
        <v>8</v>
      </c>
      <c r="C2607" t="s">
        <v>7</v>
      </c>
      <c r="D2607">
        <v>16</v>
      </c>
      <c r="E2607">
        <v>1</v>
      </c>
      <c r="F2607">
        <v>7.0000000000000007E-2</v>
      </c>
      <c r="G2607" s="32">
        <v>44618</v>
      </c>
      <c r="H2607" s="32">
        <v>44627.999305555553</v>
      </c>
      <c r="I2607">
        <v>878866</v>
      </c>
    </row>
    <row r="2608" spans="2:9" x14ac:dyDescent="0.2">
      <c r="B2608" t="s">
        <v>8</v>
      </c>
      <c r="C2608" t="s">
        <v>7</v>
      </c>
      <c r="D2608">
        <v>16</v>
      </c>
      <c r="E2608">
        <v>2</v>
      </c>
      <c r="F2608">
        <v>7.0000000000000007E-2</v>
      </c>
      <c r="G2608" s="32">
        <v>44618</v>
      </c>
      <c r="H2608" s="32">
        <v>44627.999305555553</v>
      </c>
      <c r="I2608">
        <v>878866</v>
      </c>
    </row>
    <row r="2609" spans="2:9" x14ac:dyDescent="0.2">
      <c r="B2609" t="s">
        <v>8</v>
      </c>
      <c r="C2609" t="s">
        <v>7</v>
      </c>
      <c r="D2609">
        <v>16</v>
      </c>
      <c r="E2609">
        <v>3</v>
      </c>
      <c r="F2609">
        <v>7.0000000000000007E-2</v>
      </c>
      <c r="G2609" s="32">
        <v>44618</v>
      </c>
      <c r="H2609" s="32">
        <v>44627.999305555553</v>
      </c>
      <c r="I2609">
        <v>878866</v>
      </c>
    </row>
    <row r="2610" spans="2:9" x14ac:dyDescent="0.2">
      <c r="B2610" t="s">
        <v>8</v>
      </c>
      <c r="C2610" t="s">
        <v>7</v>
      </c>
      <c r="D2610">
        <v>16</v>
      </c>
      <c r="E2610">
        <v>4</v>
      </c>
      <c r="F2610">
        <v>7.0000000000000007E-2</v>
      </c>
      <c r="G2610" s="32">
        <v>44618</v>
      </c>
      <c r="H2610" s="32">
        <v>44627.999305555553</v>
      </c>
      <c r="I2610">
        <v>878866</v>
      </c>
    </row>
    <row r="2611" spans="2:9" x14ac:dyDescent="0.2">
      <c r="B2611" t="s">
        <v>8</v>
      </c>
      <c r="C2611" t="s">
        <v>7</v>
      </c>
      <c r="D2611">
        <v>16</v>
      </c>
      <c r="E2611">
        <v>5</v>
      </c>
      <c r="F2611">
        <v>0.08</v>
      </c>
      <c r="G2611" s="32">
        <v>44618</v>
      </c>
      <c r="H2611" s="32">
        <v>44627.999305555553</v>
      </c>
      <c r="I2611">
        <v>878866</v>
      </c>
    </row>
    <row r="2612" spans="2:9" x14ac:dyDescent="0.2">
      <c r="B2612" t="s">
        <v>8</v>
      </c>
      <c r="C2612" t="s">
        <v>7</v>
      </c>
      <c r="D2612">
        <v>16</v>
      </c>
      <c r="E2612">
        <v>6</v>
      </c>
      <c r="F2612">
        <v>0.08</v>
      </c>
      <c r="G2612" s="32">
        <v>44618</v>
      </c>
      <c r="H2612" s="32">
        <v>44627.999305555553</v>
      </c>
      <c r="I2612">
        <v>878866</v>
      </c>
    </row>
    <row r="2613" spans="2:9" x14ac:dyDescent="0.2">
      <c r="B2613" t="s">
        <v>8</v>
      </c>
      <c r="C2613" t="s">
        <v>7</v>
      </c>
      <c r="D2613">
        <v>16</v>
      </c>
      <c r="E2613">
        <v>7</v>
      </c>
      <c r="F2613">
        <v>0.08</v>
      </c>
      <c r="G2613" s="32">
        <v>44618</v>
      </c>
      <c r="H2613" s="32">
        <v>44627.999305555553</v>
      </c>
      <c r="I2613">
        <v>878866</v>
      </c>
    </row>
    <row r="2614" spans="2:9" x14ac:dyDescent="0.2">
      <c r="B2614" t="s">
        <v>8</v>
      </c>
      <c r="C2614" t="s">
        <v>7</v>
      </c>
      <c r="D2614">
        <v>16</v>
      </c>
      <c r="E2614">
        <v>8</v>
      </c>
      <c r="F2614">
        <v>0.08</v>
      </c>
      <c r="G2614" s="32">
        <v>44618</v>
      </c>
      <c r="H2614" s="32">
        <v>44627.999305555553</v>
      </c>
      <c r="I2614">
        <v>878866</v>
      </c>
    </row>
    <row r="2615" spans="2:9" x14ac:dyDescent="0.2">
      <c r="B2615" t="s">
        <v>8</v>
      </c>
      <c r="C2615" t="s">
        <v>7</v>
      </c>
      <c r="D2615">
        <v>16</v>
      </c>
      <c r="E2615">
        <v>9</v>
      </c>
      <c r="F2615">
        <v>0.08</v>
      </c>
      <c r="G2615" s="32">
        <v>44618</v>
      </c>
      <c r="H2615" s="32">
        <v>44627.999305555553</v>
      </c>
      <c r="I2615">
        <v>878866</v>
      </c>
    </row>
    <row r="2616" spans="2:9" x14ac:dyDescent="0.2">
      <c r="B2616" t="s">
        <v>8</v>
      </c>
      <c r="C2616" t="s">
        <v>7</v>
      </c>
      <c r="D2616">
        <v>16</v>
      </c>
      <c r="E2616">
        <v>10</v>
      </c>
      <c r="F2616">
        <v>0.08</v>
      </c>
      <c r="G2616" s="32">
        <v>44618</v>
      </c>
      <c r="H2616" s="32">
        <v>44627.999305555553</v>
      </c>
      <c r="I2616">
        <v>878866</v>
      </c>
    </row>
    <row r="2617" spans="2:9" x14ac:dyDescent="0.2">
      <c r="B2617" t="s">
        <v>8</v>
      </c>
      <c r="C2617" t="s">
        <v>7</v>
      </c>
      <c r="D2617">
        <v>16</v>
      </c>
      <c r="E2617">
        <v>11</v>
      </c>
      <c r="F2617">
        <v>0.08</v>
      </c>
      <c r="G2617" s="32">
        <v>44618</v>
      </c>
      <c r="H2617" s="32">
        <v>44627.999305555553</v>
      </c>
      <c r="I2617">
        <v>878866</v>
      </c>
    </row>
    <row r="2618" spans="2:9" x14ac:dyDescent="0.2">
      <c r="B2618" t="s">
        <v>8</v>
      </c>
      <c r="C2618" t="s">
        <v>7</v>
      </c>
      <c r="D2618">
        <v>16</v>
      </c>
      <c r="E2618">
        <v>12</v>
      </c>
      <c r="F2618">
        <v>0.08</v>
      </c>
      <c r="G2618" s="32">
        <v>44618</v>
      </c>
      <c r="H2618" s="32">
        <v>44627.999305555553</v>
      </c>
      <c r="I2618">
        <v>878866</v>
      </c>
    </row>
    <row r="2619" spans="2:9" x14ac:dyDescent="0.2">
      <c r="B2619" t="s">
        <v>8</v>
      </c>
      <c r="C2619" t="s">
        <v>7</v>
      </c>
      <c r="D2619">
        <v>16</v>
      </c>
      <c r="E2619">
        <v>13</v>
      </c>
      <c r="F2619">
        <v>0.08</v>
      </c>
      <c r="G2619" s="32">
        <v>44618</v>
      </c>
      <c r="H2619" s="32">
        <v>44627.999305555553</v>
      </c>
      <c r="I2619">
        <v>878866</v>
      </c>
    </row>
    <row r="2620" spans="2:9" x14ac:dyDescent="0.2">
      <c r="B2620" t="s">
        <v>8</v>
      </c>
      <c r="C2620" t="s">
        <v>7</v>
      </c>
      <c r="D2620">
        <v>16</v>
      </c>
      <c r="E2620">
        <v>14</v>
      </c>
      <c r="F2620">
        <v>0.08</v>
      </c>
      <c r="G2620" s="32">
        <v>44618</v>
      </c>
      <c r="H2620" s="32">
        <v>44627.999305555553</v>
      </c>
      <c r="I2620">
        <v>878866</v>
      </c>
    </row>
    <row r="2621" spans="2:9" x14ac:dyDescent="0.2">
      <c r="B2621" t="s">
        <v>8</v>
      </c>
      <c r="C2621" t="s">
        <v>7</v>
      </c>
      <c r="D2621">
        <v>16</v>
      </c>
      <c r="E2621">
        <v>15</v>
      </c>
      <c r="F2621">
        <v>0.08</v>
      </c>
      <c r="G2621" s="32">
        <v>44618</v>
      </c>
      <c r="H2621" s="32">
        <v>44627.999305555553</v>
      </c>
      <c r="I2621">
        <v>878866</v>
      </c>
    </row>
    <row r="2622" spans="2:9" x14ac:dyDescent="0.2">
      <c r="B2622" t="s">
        <v>8</v>
      </c>
      <c r="C2622" t="s">
        <v>7</v>
      </c>
      <c r="D2622">
        <v>16</v>
      </c>
      <c r="E2622">
        <v>16</v>
      </c>
      <c r="F2622">
        <v>0.08</v>
      </c>
      <c r="G2622" s="32">
        <v>44618</v>
      </c>
      <c r="H2622" s="32">
        <v>44627.999305555553</v>
      </c>
      <c r="I2622">
        <v>878866</v>
      </c>
    </row>
    <row r="2623" spans="2:9" x14ac:dyDescent="0.2">
      <c r="B2623" t="s">
        <v>8</v>
      </c>
      <c r="C2623" t="s">
        <v>7</v>
      </c>
      <c r="D2623">
        <v>16</v>
      </c>
      <c r="E2623">
        <v>17</v>
      </c>
      <c r="F2623">
        <v>0.08</v>
      </c>
      <c r="G2623" s="32">
        <v>44618</v>
      </c>
      <c r="H2623" s="32">
        <v>44627.999305555553</v>
      </c>
      <c r="I2623">
        <v>878866</v>
      </c>
    </row>
    <row r="2624" spans="2:9" x14ac:dyDescent="0.2">
      <c r="B2624" t="s">
        <v>8</v>
      </c>
      <c r="C2624" t="s">
        <v>7</v>
      </c>
      <c r="D2624">
        <v>16</v>
      </c>
      <c r="E2624">
        <v>18</v>
      </c>
      <c r="F2624">
        <v>0.09</v>
      </c>
      <c r="G2624" s="32">
        <v>44618</v>
      </c>
      <c r="H2624" s="32">
        <v>44627.999305555553</v>
      </c>
      <c r="I2624">
        <v>878866</v>
      </c>
    </row>
    <row r="2625" spans="2:9" x14ac:dyDescent="0.2">
      <c r="B2625" t="s">
        <v>8</v>
      </c>
      <c r="C2625" t="s">
        <v>7</v>
      </c>
      <c r="D2625">
        <v>16</v>
      </c>
      <c r="E2625">
        <v>19</v>
      </c>
      <c r="F2625">
        <v>0.09</v>
      </c>
      <c r="G2625" s="32">
        <v>44618</v>
      </c>
      <c r="H2625" s="32">
        <v>44627.999305555553</v>
      </c>
      <c r="I2625">
        <v>878866</v>
      </c>
    </row>
    <row r="2626" spans="2:9" x14ac:dyDescent="0.2">
      <c r="B2626" t="s">
        <v>8</v>
      </c>
      <c r="C2626" t="s">
        <v>7</v>
      </c>
      <c r="D2626">
        <v>16</v>
      </c>
      <c r="E2626">
        <v>20</v>
      </c>
      <c r="F2626">
        <v>0.09</v>
      </c>
      <c r="G2626" s="32">
        <v>44618</v>
      </c>
      <c r="H2626" s="32">
        <v>44627.999305555553</v>
      </c>
      <c r="I2626">
        <v>878866</v>
      </c>
    </row>
    <row r="2627" spans="2:9" x14ac:dyDescent="0.2">
      <c r="B2627" t="s">
        <v>8</v>
      </c>
      <c r="C2627" t="s">
        <v>7</v>
      </c>
      <c r="D2627">
        <v>16</v>
      </c>
      <c r="E2627">
        <v>21</v>
      </c>
      <c r="F2627">
        <v>0.09</v>
      </c>
      <c r="G2627" s="32">
        <v>44618</v>
      </c>
      <c r="H2627" s="32">
        <v>44627.999305555553</v>
      </c>
      <c r="I2627">
        <v>878866</v>
      </c>
    </row>
    <row r="2628" spans="2:9" x14ac:dyDescent="0.2">
      <c r="B2628" t="s">
        <v>8</v>
      </c>
      <c r="C2628" t="s">
        <v>7</v>
      </c>
      <c r="D2628">
        <v>16</v>
      </c>
      <c r="E2628">
        <v>22</v>
      </c>
      <c r="F2628">
        <v>0.09</v>
      </c>
      <c r="G2628" s="32">
        <v>44618</v>
      </c>
      <c r="H2628" s="32">
        <v>44627.999305555553</v>
      </c>
      <c r="I2628">
        <v>878866</v>
      </c>
    </row>
    <row r="2629" spans="2:9" x14ac:dyDescent="0.2">
      <c r="B2629" t="s">
        <v>8</v>
      </c>
      <c r="C2629" t="s">
        <v>7</v>
      </c>
      <c r="D2629">
        <v>16</v>
      </c>
      <c r="E2629">
        <v>23</v>
      </c>
      <c r="F2629">
        <v>0.09</v>
      </c>
      <c r="G2629" s="32">
        <v>44618</v>
      </c>
      <c r="H2629" s="32">
        <v>44627.999305555553</v>
      </c>
      <c r="I2629">
        <v>878866</v>
      </c>
    </row>
    <row r="2630" spans="2:9" x14ac:dyDescent="0.2">
      <c r="B2630" t="s">
        <v>8</v>
      </c>
      <c r="C2630" t="s">
        <v>7</v>
      </c>
      <c r="D2630">
        <v>16</v>
      </c>
      <c r="E2630">
        <v>24</v>
      </c>
      <c r="F2630">
        <v>0.09</v>
      </c>
      <c r="G2630" s="32">
        <v>44618</v>
      </c>
      <c r="H2630" s="32">
        <v>44627.999305555553</v>
      </c>
      <c r="I2630">
        <v>878866</v>
      </c>
    </row>
    <row r="2631" spans="2:9" x14ac:dyDescent="0.2">
      <c r="B2631" t="s">
        <v>8</v>
      </c>
      <c r="C2631" t="s">
        <v>7</v>
      </c>
      <c r="D2631">
        <v>16</v>
      </c>
      <c r="E2631">
        <v>25</v>
      </c>
      <c r="F2631">
        <v>0.09</v>
      </c>
      <c r="G2631" s="32">
        <v>44618</v>
      </c>
      <c r="H2631" s="32">
        <v>44627.999305555553</v>
      </c>
      <c r="I2631">
        <v>878866</v>
      </c>
    </row>
    <row r="2632" spans="2:9" x14ac:dyDescent="0.2">
      <c r="B2632" t="s">
        <v>8</v>
      </c>
      <c r="C2632" t="s">
        <v>7</v>
      </c>
      <c r="D2632">
        <v>16</v>
      </c>
      <c r="E2632">
        <v>26</v>
      </c>
      <c r="F2632">
        <v>0.09</v>
      </c>
      <c r="G2632" s="32">
        <v>44618</v>
      </c>
      <c r="H2632" s="32">
        <v>44627.999305555553</v>
      </c>
      <c r="I2632">
        <v>878866</v>
      </c>
    </row>
    <row r="2633" spans="2:9" x14ac:dyDescent="0.2">
      <c r="B2633" t="s">
        <v>8</v>
      </c>
      <c r="C2633" t="s">
        <v>7</v>
      </c>
      <c r="D2633">
        <v>16</v>
      </c>
      <c r="E2633">
        <v>27</v>
      </c>
      <c r="F2633">
        <v>0.09</v>
      </c>
      <c r="G2633" s="32">
        <v>44618</v>
      </c>
      <c r="H2633" s="32">
        <v>44627.999305555553</v>
      </c>
      <c r="I2633">
        <v>878866</v>
      </c>
    </row>
    <row r="2634" spans="2:9" x14ac:dyDescent="0.2">
      <c r="B2634" t="s">
        <v>8</v>
      </c>
      <c r="C2634" t="s">
        <v>7</v>
      </c>
      <c r="D2634">
        <v>16</v>
      </c>
      <c r="E2634">
        <v>28</v>
      </c>
      <c r="F2634">
        <v>0.09</v>
      </c>
      <c r="G2634" s="32">
        <v>44618</v>
      </c>
      <c r="H2634" s="32">
        <v>44627.999305555553</v>
      </c>
      <c r="I2634">
        <v>878866</v>
      </c>
    </row>
    <row r="2635" spans="2:9" x14ac:dyDescent="0.2">
      <c r="B2635" t="s">
        <v>8</v>
      </c>
      <c r="C2635" t="s">
        <v>7</v>
      </c>
      <c r="D2635">
        <v>16</v>
      </c>
      <c r="E2635">
        <v>29</v>
      </c>
      <c r="F2635">
        <v>0.09</v>
      </c>
      <c r="G2635" s="32">
        <v>44618</v>
      </c>
      <c r="H2635" s="32">
        <v>44627.999305555553</v>
      </c>
      <c r="I2635">
        <v>878866</v>
      </c>
    </row>
    <row r="2636" spans="2:9" x14ac:dyDescent="0.2">
      <c r="B2636" t="s">
        <v>8</v>
      </c>
      <c r="C2636" t="s">
        <v>7</v>
      </c>
      <c r="D2636">
        <v>16</v>
      </c>
      <c r="E2636">
        <v>30</v>
      </c>
      <c r="F2636">
        <v>0.09</v>
      </c>
      <c r="G2636" s="32">
        <v>44618</v>
      </c>
      <c r="H2636" s="32">
        <v>44627.999305555553</v>
      </c>
      <c r="I2636">
        <v>878866</v>
      </c>
    </row>
    <row r="2637" spans="2:9" x14ac:dyDescent="0.2">
      <c r="B2637" t="s">
        <v>8</v>
      </c>
      <c r="C2637" t="s">
        <v>7</v>
      </c>
      <c r="D2637">
        <v>16</v>
      </c>
      <c r="E2637">
        <v>31</v>
      </c>
      <c r="F2637">
        <v>0.09</v>
      </c>
      <c r="G2637" s="32">
        <v>44618</v>
      </c>
      <c r="H2637" s="32">
        <v>44627.999305555553</v>
      </c>
      <c r="I2637">
        <v>878866</v>
      </c>
    </row>
    <row r="2638" spans="2:9" x14ac:dyDescent="0.2">
      <c r="B2638" t="s">
        <v>8</v>
      </c>
      <c r="C2638" t="s">
        <v>7</v>
      </c>
      <c r="D2638">
        <v>16</v>
      </c>
      <c r="E2638">
        <v>32</v>
      </c>
      <c r="F2638">
        <v>0.09</v>
      </c>
      <c r="G2638" s="32">
        <v>44618</v>
      </c>
      <c r="H2638" s="32">
        <v>44627.999305555553</v>
      </c>
      <c r="I2638">
        <v>878866</v>
      </c>
    </row>
    <row r="2639" spans="2:9" x14ac:dyDescent="0.2">
      <c r="B2639" t="s">
        <v>8</v>
      </c>
      <c r="C2639" t="s">
        <v>7</v>
      </c>
      <c r="D2639">
        <v>16</v>
      </c>
      <c r="E2639">
        <v>33</v>
      </c>
      <c r="F2639">
        <v>0.09</v>
      </c>
      <c r="G2639" s="32">
        <v>44618</v>
      </c>
      <c r="H2639" s="32">
        <v>44627.999305555553</v>
      </c>
      <c r="I2639">
        <v>878866</v>
      </c>
    </row>
    <row r="2640" spans="2:9" x14ac:dyDescent="0.2">
      <c r="B2640" t="s">
        <v>8</v>
      </c>
      <c r="C2640" t="s">
        <v>7</v>
      </c>
      <c r="D2640">
        <v>16</v>
      </c>
      <c r="E2640">
        <v>34</v>
      </c>
      <c r="F2640">
        <v>0.09</v>
      </c>
      <c r="G2640" s="32">
        <v>44618</v>
      </c>
      <c r="H2640" s="32">
        <v>44627.999305555553</v>
      </c>
      <c r="I2640">
        <v>878866</v>
      </c>
    </row>
    <row r="2641" spans="2:9" x14ac:dyDescent="0.2">
      <c r="B2641" t="s">
        <v>8</v>
      </c>
      <c r="C2641" t="s">
        <v>7</v>
      </c>
      <c r="D2641">
        <v>16</v>
      </c>
      <c r="E2641">
        <v>35</v>
      </c>
      <c r="F2641">
        <v>0.09</v>
      </c>
      <c r="G2641" s="32">
        <v>44618</v>
      </c>
      <c r="H2641" s="32">
        <v>44627.999305555553</v>
      </c>
      <c r="I2641">
        <v>878866</v>
      </c>
    </row>
    <row r="2642" spans="2:9" x14ac:dyDescent="0.2">
      <c r="B2642" t="s">
        <v>8</v>
      </c>
      <c r="C2642" t="s">
        <v>7</v>
      </c>
      <c r="D2642">
        <v>16</v>
      </c>
      <c r="E2642">
        <v>36</v>
      </c>
      <c r="F2642">
        <v>0.09</v>
      </c>
      <c r="G2642" s="32">
        <v>44618</v>
      </c>
      <c r="H2642" s="32">
        <v>44627.999305555553</v>
      </c>
      <c r="I2642">
        <v>878866</v>
      </c>
    </row>
    <row r="2643" spans="2:9" x14ac:dyDescent="0.2">
      <c r="B2643" t="s">
        <v>8</v>
      </c>
      <c r="C2643" t="s">
        <v>7</v>
      </c>
      <c r="D2643">
        <v>16</v>
      </c>
      <c r="E2643">
        <v>37</v>
      </c>
      <c r="F2643">
        <v>0.1</v>
      </c>
      <c r="G2643" s="32">
        <v>44618</v>
      </c>
      <c r="H2643" s="32">
        <v>44627.999305555553</v>
      </c>
      <c r="I2643">
        <v>878866</v>
      </c>
    </row>
    <row r="2644" spans="2:9" x14ac:dyDescent="0.2">
      <c r="B2644" t="s">
        <v>8</v>
      </c>
      <c r="C2644" t="s">
        <v>7</v>
      </c>
      <c r="D2644">
        <v>16</v>
      </c>
      <c r="E2644">
        <v>38</v>
      </c>
      <c r="F2644">
        <v>0.1</v>
      </c>
      <c r="G2644" s="32">
        <v>44618</v>
      </c>
      <c r="H2644" s="32">
        <v>44627.999305555553</v>
      </c>
      <c r="I2644">
        <v>878866</v>
      </c>
    </row>
    <row r="2645" spans="2:9" x14ac:dyDescent="0.2">
      <c r="B2645" t="s">
        <v>8</v>
      </c>
      <c r="C2645" t="s">
        <v>7</v>
      </c>
      <c r="D2645">
        <v>16</v>
      </c>
      <c r="E2645">
        <v>39</v>
      </c>
      <c r="F2645">
        <v>0.1</v>
      </c>
      <c r="G2645" s="32">
        <v>44618</v>
      </c>
      <c r="H2645" s="32">
        <v>44627.999305555553</v>
      </c>
      <c r="I2645">
        <v>878866</v>
      </c>
    </row>
    <row r="2646" spans="2:9" x14ac:dyDescent="0.2">
      <c r="B2646" t="s">
        <v>8</v>
      </c>
      <c r="C2646" t="s">
        <v>7</v>
      </c>
      <c r="D2646">
        <v>16</v>
      </c>
      <c r="E2646">
        <v>40</v>
      </c>
      <c r="F2646">
        <v>0.1</v>
      </c>
      <c r="G2646" s="32">
        <v>44618</v>
      </c>
      <c r="H2646" s="32">
        <v>44627.999305555553</v>
      </c>
      <c r="I2646">
        <v>878866</v>
      </c>
    </row>
    <row r="2647" spans="2:9" x14ac:dyDescent="0.2">
      <c r="B2647" t="s">
        <v>8</v>
      </c>
      <c r="C2647" t="s">
        <v>7</v>
      </c>
      <c r="D2647">
        <v>16</v>
      </c>
      <c r="E2647">
        <v>41</v>
      </c>
      <c r="F2647">
        <v>0.1</v>
      </c>
      <c r="G2647" s="32">
        <v>44618</v>
      </c>
      <c r="H2647" s="32">
        <v>44627.999305555553</v>
      </c>
      <c r="I2647">
        <v>878866</v>
      </c>
    </row>
    <row r="2648" spans="2:9" x14ac:dyDescent="0.2">
      <c r="B2648" t="s">
        <v>8</v>
      </c>
      <c r="C2648" t="s">
        <v>7</v>
      </c>
      <c r="D2648">
        <v>16</v>
      </c>
      <c r="E2648">
        <v>42</v>
      </c>
      <c r="F2648">
        <v>0.1</v>
      </c>
      <c r="G2648" s="32">
        <v>44618</v>
      </c>
      <c r="H2648" s="32">
        <v>44627.999305555553</v>
      </c>
      <c r="I2648">
        <v>878866</v>
      </c>
    </row>
    <row r="2649" spans="2:9" x14ac:dyDescent="0.2">
      <c r="B2649" t="s">
        <v>8</v>
      </c>
      <c r="C2649" t="s">
        <v>7</v>
      </c>
      <c r="D2649">
        <v>16</v>
      </c>
      <c r="E2649">
        <v>43</v>
      </c>
      <c r="F2649">
        <v>0.1</v>
      </c>
      <c r="G2649" s="32">
        <v>44618</v>
      </c>
      <c r="H2649" s="32">
        <v>44627.999305555553</v>
      </c>
      <c r="I2649">
        <v>878866</v>
      </c>
    </row>
    <row r="2650" spans="2:9" x14ac:dyDescent="0.2">
      <c r="B2650" t="s">
        <v>8</v>
      </c>
      <c r="C2650" t="s">
        <v>7</v>
      </c>
      <c r="D2650">
        <v>16</v>
      </c>
      <c r="E2650">
        <v>44</v>
      </c>
      <c r="F2650">
        <v>0.1</v>
      </c>
      <c r="G2650" s="32">
        <v>44618</v>
      </c>
      <c r="H2650" s="32">
        <v>44627.999305555553</v>
      </c>
      <c r="I2650">
        <v>878866</v>
      </c>
    </row>
    <row r="2651" spans="2:9" x14ac:dyDescent="0.2">
      <c r="B2651" t="s">
        <v>8</v>
      </c>
      <c r="C2651" t="s">
        <v>7</v>
      </c>
      <c r="D2651">
        <v>16</v>
      </c>
      <c r="E2651">
        <v>45</v>
      </c>
      <c r="F2651">
        <v>0.1</v>
      </c>
      <c r="G2651" s="32">
        <v>44618</v>
      </c>
      <c r="H2651" s="32">
        <v>44627.999305555553</v>
      </c>
      <c r="I2651">
        <v>878866</v>
      </c>
    </row>
    <row r="2652" spans="2:9" x14ac:dyDescent="0.2">
      <c r="B2652" t="s">
        <v>8</v>
      </c>
      <c r="C2652" t="s">
        <v>7</v>
      </c>
      <c r="D2652">
        <v>16</v>
      </c>
      <c r="E2652">
        <v>46</v>
      </c>
      <c r="F2652">
        <v>0.1</v>
      </c>
      <c r="G2652" s="32">
        <v>44618</v>
      </c>
      <c r="H2652" s="32">
        <v>44627.999305555553</v>
      </c>
      <c r="I2652">
        <v>878866</v>
      </c>
    </row>
    <row r="2653" spans="2:9" x14ac:dyDescent="0.2">
      <c r="B2653" t="s">
        <v>8</v>
      </c>
      <c r="C2653" t="s">
        <v>7</v>
      </c>
      <c r="D2653">
        <v>16</v>
      </c>
      <c r="E2653">
        <v>47</v>
      </c>
      <c r="F2653">
        <v>0.1</v>
      </c>
      <c r="G2653" s="32">
        <v>44618</v>
      </c>
      <c r="H2653" s="32">
        <v>44627.999305555553</v>
      </c>
      <c r="I2653">
        <v>878866</v>
      </c>
    </row>
    <row r="2654" spans="2:9" x14ac:dyDescent="0.2">
      <c r="B2654" t="s">
        <v>8</v>
      </c>
      <c r="C2654" t="s">
        <v>7</v>
      </c>
      <c r="D2654">
        <v>16</v>
      </c>
      <c r="E2654">
        <v>48</v>
      </c>
      <c r="F2654">
        <v>0.1</v>
      </c>
      <c r="G2654" s="32">
        <v>44618</v>
      </c>
      <c r="H2654" s="32">
        <v>44627.999305555553</v>
      </c>
      <c r="I2654">
        <v>878866</v>
      </c>
    </row>
    <row r="2655" spans="2:9" x14ac:dyDescent="0.2">
      <c r="B2655" t="s">
        <v>8</v>
      </c>
      <c r="C2655" t="s">
        <v>7</v>
      </c>
      <c r="D2655">
        <v>16</v>
      </c>
      <c r="E2655">
        <v>49</v>
      </c>
      <c r="F2655">
        <v>0.1</v>
      </c>
      <c r="G2655" s="32">
        <v>44618</v>
      </c>
      <c r="H2655" s="32">
        <v>44627.999305555553</v>
      </c>
      <c r="I2655">
        <v>878866</v>
      </c>
    </row>
    <row r="2656" spans="2:9" x14ac:dyDescent="0.2">
      <c r="B2656" t="s">
        <v>8</v>
      </c>
      <c r="C2656" t="s">
        <v>7</v>
      </c>
      <c r="D2656">
        <v>16</v>
      </c>
      <c r="E2656">
        <v>50</v>
      </c>
      <c r="F2656">
        <v>0.1</v>
      </c>
      <c r="G2656" s="32">
        <v>44618</v>
      </c>
      <c r="H2656" s="32">
        <v>44627.999305555553</v>
      </c>
      <c r="I2656">
        <v>878866</v>
      </c>
    </row>
    <row r="2657" spans="2:9" x14ac:dyDescent="0.2">
      <c r="B2657" t="s">
        <v>8</v>
      </c>
      <c r="C2657" t="s">
        <v>7</v>
      </c>
      <c r="D2657">
        <v>16</v>
      </c>
      <c r="E2657">
        <v>51</v>
      </c>
      <c r="F2657">
        <v>0.1</v>
      </c>
      <c r="G2657" s="32">
        <v>44618</v>
      </c>
      <c r="H2657" s="32">
        <v>44627.999305555553</v>
      </c>
      <c r="I2657">
        <v>878865</v>
      </c>
    </row>
    <row r="2658" spans="2:9" x14ac:dyDescent="0.2">
      <c r="B2658" t="s">
        <v>8</v>
      </c>
      <c r="C2658" t="s">
        <v>7</v>
      </c>
      <c r="D2658">
        <v>16</v>
      </c>
      <c r="E2658">
        <v>52</v>
      </c>
      <c r="F2658">
        <v>0.1</v>
      </c>
      <c r="G2658" s="32">
        <v>44618</v>
      </c>
      <c r="H2658" s="32">
        <v>44627.999305555553</v>
      </c>
      <c r="I2658">
        <v>878865</v>
      </c>
    </row>
    <row r="2659" spans="2:9" x14ac:dyDescent="0.2">
      <c r="B2659" t="s">
        <v>8</v>
      </c>
      <c r="C2659" t="s">
        <v>7</v>
      </c>
      <c r="D2659">
        <v>16</v>
      </c>
      <c r="E2659">
        <v>53</v>
      </c>
      <c r="F2659">
        <v>0.11</v>
      </c>
      <c r="G2659" s="32">
        <v>44618</v>
      </c>
      <c r="H2659" s="32">
        <v>44627.999305555553</v>
      </c>
      <c r="I2659">
        <v>878865</v>
      </c>
    </row>
    <row r="2660" spans="2:9" x14ac:dyDescent="0.2">
      <c r="B2660" t="s">
        <v>8</v>
      </c>
      <c r="C2660" t="s">
        <v>7</v>
      </c>
      <c r="D2660">
        <v>16</v>
      </c>
      <c r="E2660">
        <v>54</v>
      </c>
      <c r="F2660">
        <v>0.11</v>
      </c>
      <c r="G2660" s="32">
        <v>44618</v>
      </c>
      <c r="H2660" s="32">
        <v>44627.999305555553</v>
      </c>
      <c r="I2660">
        <v>878865</v>
      </c>
    </row>
    <row r="2661" spans="2:9" x14ac:dyDescent="0.2">
      <c r="B2661" t="s">
        <v>8</v>
      </c>
      <c r="C2661" t="s">
        <v>7</v>
      </c>
      <c r="D2661">
        <v>16</v>
      </c>
      <c r="E2661">
        <v>55</v>
      </c>
      <c r="F2661">
        <v>0.11</v>
      </c>
      <c r="G2661" s="32">
        <v>44618</v>
      </c>
      <c r="H2661" s="32">
        <v>44627.999305555553</v>
      </c>
      <c r="I2661">
        <v>878865</v>
      </c>
    </row>
    <row r="2662" spans="2:9" x14ac:dyDescent="0.2">
      <c r="B2662" t="s">
        <v>8</v>
      </c>
      <c r="C2662" t="s">
        <v>7</v>
      </c>
      <c r="D2662">
        <v>16</v>
      </c>
      <c r="E2662">
        <v>56</v>
      </c>
      <c r="F2662">
        <v>0.11</v>
      </c>
      <c r="G2662" s="32">
        <v>44618</v>
      </c>
      <c r="H2662" s="32">
        <v>44627.999305555553</v>
      </c>
      <c r="I2662">
        <v>878865</v>
      </c>
    </row>
    <row r="2663" spans="2:9" x14ac:dyDescent="0.2">
      <c r="B2663" t="s">
        <v>8</v>
      </c>
      <c r="C2663" t="s">
        <v>7</v>
      </c>
      <c r="D2663">
        <v>16</v>
      </c>
      <c r="E2663">
        <v>57</v>
      </c>
      <c r="F2663">
        <v>0.11</v>
      </c>
      <c r="G2663" s="32">
        <v>44618</v>
      </c>
      <c r="H2663" s="32">
        <v>44627.999305555553</v>
      </c>
      <c r="I2663">
        <v>878865</v>
      </c>
    </row>
    <row r="2664" spans="2:9" x14ac:dyDescent="0.2">
      <c r="B2664" t="s">
        <v>8</v>
      </c>
      <c r="C2664" t="s">
        <v>7</v>
      </c>
      <c r="D2664">
        <v>16</v>
      </c>
      <c r="E2664">
        <v>58</v>
      </c>
      <c r="F2664">
        <v>0.11</v>
      </c>
      <c r="G2664" s="32">
        <v>44618</v>
      </c>
      <c r="H2664" s="32">
        <v>44627.999305555553</v>
      </c>
      <c r="I2664">
        <v>878865</v>
      </c>
    </row>
    <row r="2665" spans="2:9" x14ac:dyDescent="0.2">
      <c r="B2665" t="s">
        <v>8</v>
      </c>
      <c r="C2665" t="s">
        <v>7</v>
      </c>
      <c r="D2665">
        <v>16</v>
      </c>
      <c r="E2665">
        <v>59</v>
      </c>
      <c r="F2665">
        <v>0.11</v>
      </c>
      <c r="G2665" s="32">
        <v>44618</v>
      </c>
      <c r="H2665" s="32">
        <v>44627.999305555553</v>
      </c>
      <c r="I2665">
        <v>878865</v>
      </c>
    </row>
    <row r="2666" spans="2:9" x14ac:dyDescent="0.2">
      <c r="B2666" t="s">
        <v>8</v>
      </c>
      <c r="C2666" t="s">
        <v>7</v>
      </c>
      <c r="D2666">
        <v>16</v>
      </c>
      <c r="E2666">
        <v>60</v>
      </c>
      <c r="F2666">
        <v>0.11</v>
      </c>
      <c r="G2666" s="32">
        <v>44618</v>
      </c>
      <c r="H2666" s="32">
        <v>44627.999305555553</v>
      </c>
      <c r="I2666">
        <v>878865</v>
      </c>
    </row>
    <row r="2667" spans="2:9" x14ac:dyDescent="0.2">
      <c r="B2667" t="s">
        <v>8</v>
      </c>
      <c r="C2667" t="s">
        <v>7</v>
      </c>
      <c r="D2667">
        <v>16</v>
      </c>
      <c r="E2667">
        <v>61</v>
      </c>
      <c r="F2667">
        <v>0.11</v>
      </c>
      <c r="G2667" s="32">
        <v>44618</v>
      </c>
      <c r="H2667" s="32">
        <v>44627.999305555553</v>
      </c>
      <c r="I2667">
        <v>878865</v>
      </c>
    </row>
    <row r="2668" spans="2:9" x14ac:dyDescent="0.2">
      <c r="B2668" t="s">
        <v>8</v>
      </c>
      <c r="C2668" t="s">
        <v>7</v>
      </c>
      <c r="D2668">
        <v>16</v>
      </c>
      <c r="E2668">
        <v>62</v>
      </c>
      <c r="F2668">
        <v>0.11</v>
      </c>
      <c r="G2668" s="32">
        <v>44618</v>
      </c>
      <c r="H2668" s="32">
        <v>44627.999305555553</v>
      </c>
      <c r="I2668">
        <v>878865</v>
      </c>
    </row>
    <row r="2669" spans="2:9" x14ac:dyDescent="0.2">
      <c r="B2669" t="s">
        <v>8</v>
      </c>
      <c r="C2669" t="s">
        <v>7</v>
      </c>
      <c r="D2669">
        <v>16</v>
      </c>
      <c r="E2669">
        <v>63</v>
      </c>
      <c r="F2669">
        <v>0.11</v>
      </c>
      <c r="G2669" s="32">
        <v>44618</v>
      </c>
      <c r="H2669" s="32">
        <v>44627.999305555553</v>
      </c>
      <c r="I2669">
        <v>878865</v>
      </c>
    </row>
    <row r="2670" spans="2:9" x14ac:dyDescent="0.2">
      <c r="B2670" t="s">
        <v>8</v>
      </c>
      <c r="C2670" t="s">
        <v>7</v>
      </c>
      <c r="D2670">
        <v>16</v>
      </c>
      <c r="E2670">
        <v>64</v>
      </c>
      <c r="F2670">
        <v>0.11</v>
      </c>
      <c r="G2670" s="32">
        <v>44618</v>
      </c>
      <c r="H2670" s="32">
        <v>44627.999305555553</v>
      </c>
      <c r="I2670">
        <v>878865</v>
      </c>
    </row>
    <row r="2671" spans="2:9" x14ac:dyDescent="0.2">
      <c r="B2671" t="s">
        <v>8</v>
      </c>
      <c r="C2671" t="s">
        <v>7</v>
      </c>
      <c r="D2671">
        <v>16</v>
      </c>
      <c r="E2671">
        <v>65</v>
      </c>
      <c r="F2671">
        <v>0.11</v>
      </c>
      <c r="G2671" s="32">
        <v>44618</v>
      </c>
      <c r="H2671" s="32">
        <v>44627.999305555553</v>
      </c>
      <c r="I2671">
        <v>878865</v>
      </c>
    </row>
    <row r="2672" spans="2:9" x14ac:dyDescent="0.2">
      <c r="B2672" t="s">
        <v>8</v>
      </c>
      <c r="C2672" t="s">
        <v>7</v>
      </c>
      <c r="D2672">
        <v>16</v>
      </c>
      <c r="E2672">
        <v>66</v>
      </c>
      <c r="F2672">
        <v>0.11</v>
      </c>
      <c r="G2672" s="32">
        <v>44618</v>
      </c>
      <c r="H2672" s="32">
        <v>44627.999305555553</v>
      </c>
      <c r="I2672">
        <v>878865</v>
      </c>
    </row>
    <row r="2673" spans="2:9" x14ac:dyDescent="0.2">
      <c r="B2673" t="s">
        <v>8</v>
      </c>
      <c r="C2673" t="s">
        <v>7</v>
      </c>
      <c r="D2673">
        <v>16</v>
      </c>
      <c r="E2673">
        <v>67</v>
      </c>
      <c r="F2673">
        <v>0.12</v>
      </c>
      <c r="G2673" s="32">
        <v>44618</v>
      </c>
      <c r="H2673" s="32">
        <v>44627.999305555553</v>
      </c>
      <c r="I2673">
        <v>878865</v>
      </c>
    </row>
    <row r="2674" spans="2:9" x14ac:dyDescent="0.2">
      <c r="B2674" t="s">
        <v>8</v>
      </c>
      <c r="C2674" t="s">
        <v>7</v>
      </c>
      <c r="D2674">
        <v>16</v>
      </c>
      <c r="E2674">
        <v>68</v>
      </c>
      <c r="F2674">
        <v>0.12</v>
      </c>
      <c r="G2674" s="32">
        <v>44618</v>
      </c>
      <c r="H2674" s="32">
        <v>44627.999305555553</v>
      </c>
      <c r="I2674">
        <v>878865</v>
      </c>
    </row>
    <row r="2675" spans="2:9" x14ac:dyDescent="0.2">
      <c r="B2675" t="s">
        <v>8</v>
      </c>
      <c r="C2675" t="s">
        <v>7</v>
      </c>
      <c r="D2675">
        <v>16</v>
      </c>
      <c r="E2675">
        <v>69</v>
      </c>
      <c r="F2675">
        <v>0.12</v>
      </c>
      <c r="G2675" s="32">
        <v>44618</v>
      </c>
      <c r="H2675" s="32">
        <v>44627.999305555553</v>
      </c>
      <c r="I2675">
        <v>878865</v>
      </c>
    </row>
    <row r="2676" spans="2:9" x14ac:dyDescent="0.2">
      <c r="B2676" t="s">
        <v>8</v>
      </c>
      <c r="C2676" t="s">
        <v>7</v>
      </c>
      <c r="D2676">
        <v>16</v>
      </c>
      <c r="E2676">
        <v>70</v>
      </c>
      <c r="F2676">
        <v>0.12</v>
      </c>
      <c r="G2676" s="32">
        <v>44618</v>
      </c>
      <c r="H2676" s="32">
        <v>44627.999305555553</v>
      </c>
      <c r="I2676">
        <v>878865</v>
      </c>
    </row>
    <row r="2677" spans="2:9" x14ac:dyDescent="0.2">
      <c r="B2677" t="s">
        <v>8</v>
      </c>
      <c r="C2677" t="s">
        <v>7</v>
      </c>
      <c r="D2677">
        <v>16</v>
      </c>
      <c r="E2677">
        <v>71</v>
      </c>
      <c r="F2677">
        <v>0.12</v>
      </c>
      <c r="G2677" s="32">
        <v>44618</v>
      </c>
      <c r="H2677" s="32">
        <v>44627.999305555553</v>
      </c>
      <c r="I2677">
        <v>878865</v>
      </c>
    </row>
    <row r="2678" spans="2:9" x14ac:dyDescent="0.2">
      <c r="B2678" t="s">
        <v>8</v>
      </c>
      <c r="C2678" t="s">
        <v>7</v>
      </c>
      <c r="D2678">
        <v>16</v>
      </c>
      <c r="E2678">
        <v>72</v>
      </c>
      <c r="F2678">
        <v>0.12</v>
      </c>
      <c r="G2678" s="32">
        <v>44618</v>
      </c>
      <c r="H2678" s="32">
        <v>44627.999305555553</v>
      </c>
      <c r="I2678">
        <v>878865</v>
      </c>
    </row>
    <row r="2679" spans="2:9" x14ac:dyDescent="0.2">
      <c r="B2679" t="s">
        <v>8</v>
      </c>
      <c r="C2679" t="s">
        <v>7</v>
      </c>
      <c r="D2679">
        <v>16</v>
      </c>
      <c r="E2679">
        <v>73</v>
      </c>
      <c r="F2679">
        <v>0.12</v>
      </c>
      <c r="G2679" s="32">
        <v>44618</v>
      </c>
      <c r="H2679" s="32">
        <v>44627.999305555553</v>
      </c>
      <c r="I2679">
        <v>878865</v>
      </c>
    </row>
    <row r="2680" spans="2:9" x14ac:dyDescent="0.2">
      <c r="B2680" t="s">
        <v>8</v>
      </c>
      <c r="C2680" t="s">
        <v>7</v>
      </c>
      <c r="D2680">
        <v>16</v>
      </c>
      <c r="E2680">
        <v>74</v>
      </c>
      <c r="F2680">
        <v>0.12</v>
      </c>
      <c r="G2680" s="32">
        <v>44618</v>
      </c>
      <c r="H2680" s="32">
        <v>44627.999305555553</v>
      </c>
      <c r="I2680">
        <v>878865</v>
      </c>
    </row>
    <row r="2681" spans="2:9" x14ac:dyDescent="0.2">
      <c r="B2681" t="s">
        <v>8</v>
      </c>
      <c r="C2681" t="s">
        <v>7</v>
      </c>
      <c r="D2681">
        <v>16</v>
      </c>
      <c r="E2681">
        <v>75</v>
      </c>
      <c r="F2681">
        <v>0.12</v>
      </c>
      <c r="G2681" s="32">
        <v>44618</v>
      </c>
      <c r="H2681" s="32">
        <v>44627.999305555553</v>
      </c>
      <c r="I2681">
        <v>878865</v>
      </c>
    </row>
    <row r="2682" spans="2:9" x14ac:dyDescent="0.2">
      <c r="B2682" t="s">
        <v>8</v>
      </c>
      <c r="C2682" t="s">
        <v>7</v>
      </c>
      <c r="D2682">
        <v>16</v>
      </c>
      <c r="E2682">
        <v>76</v>
      </c>
      <c r="F2682">
        <v>0.12</v>
      </c>
      <c r="G2682" s="32">
        <v>44618</v>
      </c>
      <c r="H2682" s="32">
        <v>44627.999305555553</v>
      </c>
      <c r="I2682">
        <v>878865</v>
      </c>
    </row>
    <row r="2683" spans="2:9" x14ac:dyDescent="0.2">
      <c r="B2683" t="s">
        <v>8</v>
      </c>
      <c r="C2683" t="s">
        <v>7</v>
      </c>
      <c r="D2683">
        <v>16</v>
      </c>
      <c r="E2683">
        <v>77</v>
      </c>
      <c r="F2683">
        <v>0.13</v>
      </c>
      <c r="G2683" s="32">
        <v>44618</v>
      </c>
      <c r="H2683" s="32">
        <v>44627.999305555553</v>
      </c>
      <c r="I2683">
        <v>878865</v>
      </c>
    </row>
    <row r="2684" spans="2:9" x14ac:dyDescent="0.2">
      <c r="B2684" t="s">
        <v>8</v>
      </c>
      <c r="C2684" t="s">
        <v>7</v>
      </c>
      <c r="D2684">
        <v>16</v>
      </c>
      <c r="E2684">
        <v>78</v>
      </c>
      <c r="F2684">
        <v>0.13</v>
      </c>
      <c r="G2684" s="32">
        <v>44618</v>
      </c>
      <c r="H2684" s="32">
        <v>44627.999305555553</v>
      </c>
      <c r="I2684">
        <v>878865</v>
      </c>
    </row>
    <row r="2685" spans="2:9" x14ac:dyDescent="0.2">
      <c r="B2685" t="s">
        <v>8</v>
      </c>
      <c r="C2685" t="s">
        <v>7</v>
      </c>
      <c r="D2685">
        <v>16</v>
      </c>
      <c r="E2685">
        <v>79</v>
      </c>
      <c r="F2685">
        <v>0.13</v>
      </c>
      <c r="G2685" s="32">
        <v>44618</v>
      </c>
      <c r="H2685" s="32">
        <v>44627.999305555553</v>
      </c>
      <c r="I2685">
        <v>878865</v>
      </c>
    </row>
    <row r="2686" spans="2:9" x14ac:dyDescent="0.2">
      <c r="B2686" t="s">
        <v>8</v>
      </c>
      <c r="C2686" t="s">
        <v>7</v>
      </c>
      <c r="D2686">
        <v>16</v>
      </c>
      <c r="E2686">
        <v>80</v>
      </c>
      <c r="F2686">
        <v>0.13</v>
      </c>
      <c r="G2686" s="32">
        <v>44618</v>
      </c>
      <c r="H2686" s="32">
        <v>44627.999305555553</v>
      </c>
      <c r="I2686">
        <v>878865</v>
      </c>
    </row>
    <row r="2687" spans="2:9" x14ac:dyDescent="0.2">
      <c r="B2687" t="s">
        <v>8</v>
      </c>
      <c r="C2687" t="s">
        <v>7</v>
      </c>
      <c r="D2687">
        <v>16</v>
      </c>
      <c r="E2687">
        <v>81</v>
      </c>
      <c r="F2687">
        <v>0.13</v>
      </c>
      <c r="G2687" s="32">
        <v>44618</v>
      </c>
      <c r="H2687" s="32">
        <v>44627.999305555553</v>
      </c>
      <c r="I2687">
        <v>878865</v>
      </c>
    </row>
    <row r="2688" spans="2:9" x14ac:dyDescent="0.2">
      <c r="B2688" t="s">
        <v>8</v>
      </c>
      <c r="C2688" t="s">
        <v>7</v>
      </c>
      <c r="D2688">
        <v>16</v>
      </c>
      <c r="E2688">
        <v>82</v>
      </c>
      <c r="F2688">
        <v>0.13</v>
      </c>
      <c r="G2688" s="32">
        <v>44618</v>
      </c>
      <c r="H2688" s="32">
        <v>44627.999305555553</v>
      </c>
      <c r="I2688">
        <v>878865</v>
      </c>
    </row>
    <row r="2689" spans="2:9" x14ac:dyDescent="0.2">
      <c r="B2689" t="s">
        <v>8</v>
      </c>
      <c r="C2689" t="s">
        <v>7</v>
      </c>
      <c r="D2689">
        <v>16</v>
      </c>
      <c r="E2689">
        <v>83</v>
      </c>
      <c r="F2689">
        <v>0.14000000000000001</v>
      </c>
      <c r="G2689" s="32">
        <v>44618</v>
      </c>
      <c r="H2689" s="32">
        <v>44627.999305555553</v>
      </c>
      <c r="I2689">
        <v>878865</v>
      </c>
    </row>
    <row r="2690" spans="2:9" x14ac:dyDescent="0.2">
      <c r="B2690" t="s">
        <v>8</v>
      </c>
      <c r="C2690" t="s">
        <v>7</v>
      </c>
      <c r="D2690">
        <v>16</v>
      </c>
      <c r="E2690">
        <v>84</v>
      </c>
      <c r="F2690">
        <v>0.14000000000000001</v>
      </c>
      <c r="G2690" s="32">
        <v>44618</v>
      </c>
      <c r="H2690" s="32">
        <v>44627.999305555553</v>
      </c>
      <c r="I2690">
        <v>878865</v>
      </c>
    </row>
    <row r="2691" spans="2:9" x14ac:dyDescent="0.2">
      <c r="B2691" t="s">
        <v>8</v>
      </c>
      <c r="C2691" t="s">
        <v>7</v>
      </c>
      <c r="D2691">
        <v>16</v>
      </c>
      <c r="E2691">
        <v>85</v>
      </c>
      <c r="F2691">
        <v>0.14000000000000001</v>
      </c>
      <c r="G2691" s="32">
        <v>44618</v>
      </c>
      <c r="H2691" s="32">
        <v>44627.999305555553</v>
      </c>
      <c r="I2691">
        <v>878865</v>
      </c>
    </row>
    <row r="2692" spans="2:9" x14ac:dyDescent="0.2">
      <c r="B2692" t="s">
        <v>8</v>
      </c>
      <c r="C2692" t="s">
        <v>7</v>
      </c>
      <c r="D2692">
        <v>16</v>
      </c>
      <c r="E2692">
        <v>86</v>
      </c>
      <c r="F2692">
        <v>0.15</v>
      </c>
      <c r="G2692" s="32">
        <v>44618</v>
      </c>
      <c r="H2692" s="32">
        <v>44627.999305555553</v>
      </c>
      <c r="I2692">
        <v>878865</v>
      </c>
    </row>
    <row r="2693" spans="2:9" x14ac:dyDescent="0.2">
      <c r="B2693" t="s">
        <v>8</v>
      </c>
      <c r="C2693" t="s">
        <v>7</v>
      </c>
      <c r="D2693">
        <v>16</v>
      </c>
      <c r="E2693">
        <v>87</v>
      </c>
      <c r="F2693">
        <v>0.15</v>
      </c>
      <c r="G2693" s="32">
        <v>44618</v>
      </c>
      <c r="H2693" s="32">
        <v>44627.999305555553</v>
      </c>
      <c r="I2693">
        <v>878865</v>
      </c>
    </row>
    <row r="2694" spans="2:9" x14ac:dyDescent="0.2">
      <c r="B2694" t="s">
        <v>8</v>
      </c>
      <c r="C2694" t="s">
        <v>7</v>
      </c>
      <c r="D2694">
        <v>16</v>
      </c>
      <c r="E2694">
        <v>88</v>
      </c>
      <c r="F2694">
        <v>0.16</v>
      </c>
      <c r="G2694" s="32">
        <v>44618</v>
      </c>
      <c r="H2694" s="32">
        <v>44627.999305555553</v>
      </c>
      <c r="I2694">
        <v>878865</v>
      </c>
    </row>
    <row r="2695" spans="2:9" x14ac:dyDescent="0.2">
      <c r="B2695" t="s">
        <v>8</v>
      </c>
      <c r="C2695" t="s">
        <v>7</v>
      </c>
      <c r="D2695">
        <v>16</v>
      </c>
      <c r="E2695">
        <v>89</v>
      </c>
      <c r="F2695">
        <v>0.17</v>
      </c>
      <c r="G2695" s="32">
        <v>44618</v>
      </c>
      <c r="H2695" s="32">
        <v>44627.999305555553</v>
      </c>
      <c r="I2695">
        <v>878865</v>
      </c>
    </row>
    <row r="2696" spans="2:9" x14ac:dyDescent="0.2">
      <c r="B2696" t="s">
        <v>8</v>
      </c>
      <c r="C2696" t="s">
        <v>7</v>
      </c>
      <c r="D2696">
        <v>16</v>
      </c>
      <c r="E2696">
        <v>90</v>
      </c>
      <c r="F2696">
        <v>0.18</v>
      </c>
      <c r="G2696" s="32">
        <v>44618</v>
      </c>
      <c r="H2696" s="32">
        <v>44627.999305555553</v>
      </c>
      <c r="I2696">
        <v>878865</v>
      </c>
    </row>
    <row r="2697" spans="2:9" x14ac:dyDescent="0.2">
      <c r="B2697" t="s">
        <v>8</v>
      </c>
      <c r="C2697" t="s">
        <v>7</v>
      </c>
      <c r="D2697">
        <v>16</v>
      </c>
      <c r="E2697">
        <v>91</v>
      </c>
      <c r="F2697">
        <v>0.21</v>
      </c>
      <c r="G2697" s="32">
        <v>44618</v>
      </c>
      <c r="H2697" s="32">
        <v>44627.999305555553</v>
      </c>
      <c r="I2697">
        <v>878865</v>
      </c>
    </row>
    <row r="2698" spans="2:9" x14ac:dyDescent="0.2">
      <c r="B2698" t="s">
        <v>8</v>
      </c>
      <c r="C2698" t="s">
        <v>7</v>
      </c>
      <c r="D2698">
        <v>16</v>
      </c>
      <c r="E2698">
        <v>92</v>
      </c>
      <c r="F2698">
        <v>0.26</v>
      </c>
      <c r="G2698" s="32">
        <v>44618</v>
      </c>
      <c r="H2698" s="32">
        <v>44627.999305555553</v>
      </c>
      <c r="I2698">
        <v>878865</v>
      </c>
    </row>
    <row r="2699" spans="2:9" x14ac:dyDescent="0.2">
      <c r="B2699" t="s">
        <v>8</v>
      </c>
      <c r="C2699" t="s">
        <v>7</v>
      </c>
      <c r="D2699">
        <v>16</v>
      </c>
      <c r="E2699">
        <v>93</v>
      </c>
      <c r="F2699">
        <v>0.36</v>
      </c>
      <c r="G2699" s="32">
        <v>44618</v>
      </c>
      <c r="H2699" s="32">
        <v>44627.999305555553</v>
      </c>
      <c r="I2699">
        <v>878865</v>
      </c>
    </row>
    <row r="2700" spans="2:9" x14ac:dyDescent="0.2">
      <c r="B2700" t="s">
        <v>8</v>
      </c>
      <c r="C2700" t="s">
        <v>7</v>
      </c>
      <c r="D2700">
        <v>16</v>
      </c>
      <c r="E2700">
        <v>94</v>
      </c>
      <c r="F2700">
        <v>0.4</v>
      </c>
      <c r="G2700" s="32">
        <v>44618</v>
      </c>
      <c r="H2700" s="32">
        <v>44627.999305555553</v>
      </c>
      <c r="I2700">
        <v>878865</v>
      </c>
    </row>
    <row r="2701" spans="2:9" x14ac:dyDescent="0.2">
      <c r="B2701" t="s">
        <v>8</v>
      </c>
      <c r="C2701" t="s">
        <v>7</v>
      </c>
      <c r="D2701">
        <v>16</v>
      </c>
      <c r="E2701">
        <v>95</v>
      </c>
      <c r="F2701">
        <v>0.43</v>
      </c>
      <c r="G2701" s="32">
        <v>44618</v>
      </c>
      <c r="H2701" s="32">
        <v>44627.999305555553</v>
      </c>
      <c r="I2701">
        <v>878865</v>
      </c>
    </row>
    <row r="2702" spans="2:9" x14ac:dyDescent="0.2">
      <c r="B2702" t="s">
        <v>8</v>
      </c>
      <c r="C2702" t="s">
        <v>7</v>
      </c>
      <c r="D2702">
        <v>16</v>
      </c>
      <c r="E2702">
        <v>96</v>
      </c>
      <c r="F2702">
        <v>0.48</v>
      </c>
      <c r="G2702" s="32">
        <v>44618</v>
      </c>
      <c r="H2702" s="32">
        <v>44627.999305555553</v>
      </c>
      <c r="I2702">
        <v>878865</v>
      </c>
    </row>
    <row r="2703" spans="2:9" x14ac:dyDescent="0.2">
      <c r="B2703" t="s">
        <v>8</v>
      </c>
      <c r="C2703" t="s">
        <v>7</v>
      </c>
      <c r="D2703">
        <v>16</v>
      </c>
      <c r="E2703">
        <v>97</v>
      </c>
      <c r="F2703">
        <v>0.56000000000000005</v>
      </c>
      <c r="G2703" s="32">
        <v>44618</v>
      </c>
      <c r="H2703" s="32">
        <v>44627.999305555553</v>
      </c>
      <c r="I2703">
        <v>878865</v>
      </c>
    </row>
    <row r="2704" spans="2:9" x14ac:dyDescent="0.2">
      <c r="B2704" t="s">
        <v>8</v>
      </c>
      <c r="C2704" t="s">
        <v>7</v>
      </c>
      <c r="D2704">
        <v>16</v>
      </c>
      <c r="E2704">
        <v>98</v>
      </c>
      <c r="F2704">
        <v>0.71</v>
      </c>
      <c r="G2704" s="32">
        <v>44618</v>
      </c>
      <c r="H2704" s="32">
        <v>44627.999305555553</v>
      </c>
      <c r="I2704">
        <v>878865</v>
      </c>
    </row>
    <row r="2705" spans="2:9" x14ac:dyDescent="0.2">
      <c r="B2705" t="s">
        <v>8</v>
      </c>
      <c r="C2705" t="s">
        <v>7</v>
      </c>
      <c r="D2705">
        <v>16</v>
      </c>
      <c r="E2705">
        <v>99</v>
      </c>
      <c r="F2705">
        <v>1.22</v>
      </c>
      <c r="G2705" s="32">
        <v>44618</v>
      </c>
      <c r="H2705" s="32">
        <v>44627.999305555553</v>
      </c>
      <c r="I2705">
        <v>878865</v>
      </c>
    </row>
    <row r="2706" spans="2:9" x14ac:dyDescent="0.2">
      <c r="B2706" t="s">
        <v>8</v>
      </c>
      <c r="C2706" t="s">
        <v>7</v>
      </c>
      <c r="D2706">
        <v>32</v>
      </c>
      <c r="E2706">
        <v>0</v>
      </c>
      <c r="F2706">
        <v>0</v>
      </c>
      <c r="G2706" s="32">
        <v>44618</v>
      </c>
      <c r="H2706" s="32">
        <v>44627.999305555553</v>
      </c>
      <c r="I2706">
        <v>874437</v>
      </c>
    </row>
    <row r="2707" spans="2:9" x14ac:dyDescent="0.2">
      <c r="B2707" t="s">
        <v>8</v>
      </c>
      <c r="C2707" t="s">
        <v>7</v>
      </c>
      <c r="D2707">
        <v>32</v>
      </c>
      <c r="E2707">
        <v>1</v>
      </c>
      <c r="F2707">
        <v>0.1</v>
      </c>
      <c r="G2707" s="32">
        <v>44618</v>
      </c>
      <c r="H2707" s="32">
        <v>44627.999305555553</v>
      </c>
      <c r="I2707">
        <v>874437</v>
      </c>
    </row>
    <row r="2708" spans="2:9" x14ac:dyDescent="0.2">
      <c r="B2708" t="s">
        <v>8</v>
      </c>
      <c r="C2708" t="s">
        <v>7</v>
      </c>
      <c r="D2708">
        <v>32</v>
      </c>
      <c r="E2708">
        <v>2</v>
      </c>
      <c r="F2708">
        <v>0.1</v>
      </c>
      <c r="G2708" s="32">
        <v>44618</v>
      </c>
      <c r="H2708" s="32">
        <v>44627.999305555553</v>
      </c>
      <c r="I2708">
        <v>874437</v>
      </c>
    </row>
    <row r="2709" spans="2:9" x14ac:dyDescent="0.2">
      <c r="B2709" t="s">
        <v>8</v>
      </c>
      <c r="C2709" t="s">
        <v>7</v>
      </c>
      <c r="D2709">
        <v>32</v>
      </c>
      <c r="E2709">
        <v>3</v>
      </c>
      <c r="F2709">
        <v>0.1</v>
      </c>
      <c r="G2709" s="32">
        <v>44618</v>
      </c>
      <c r="H2709" s="32">
        <v>44627.999305555553</v>
      </c>
      <c r="I2709">
        <v>874437</v>
      </c>
    </row>
    <row r="2710" spans="2:9" x14ac:dyDescent="0.2">
      <c r="B2710" t="s">
        <v>8</v>
      </c>
      <c r="C2710" t="s">
        <v>7</v>
      </c>
      <c r="D2710">
        <v>32</v>
      </c>
      <c r="E2710">
        <v>4</v>
      </c>
      <c r="F2710">
        <v>0.11</v>
      </c>
      <c r="G2710" s="32">
        <v>44618</v>
      </c>
      <c r="H2710" s="32">
        <v>44627.999305555553</v>
      </c>
      <c r="I2710">
        <v>874437</v>
      </c>
    </row>
    <row r="2711" spans="2:9" x14ac:dyDescent="0.2">
      <c r="B2711" t="s">
        <v>8</v>
      </c>
      <c r="C2711" t="s">
        <v>7</v>
      </c>
      <c r="D2711">
        <v>32</v>
      </c>
      <c r="E2711">
        <v>5</v>
      </c>
      <c r="F2711">
        <v>0.11</v>
      </c>
      <c r="G2711" s="32">
        <v>44618</v>
      </c>
      <c r="H2711" s="32">
        <v>44627.999305555553</v>
      </c>
      <c r="I2711">
        <v>874437</v>
      </c>
    </row>
    <row r="2712" spans="2:9" x14ac:dyDescent="0.2">
      <c r="B2712" t="s">
        <v>8</v>
      </c>
      <c r="C2712" t="s">
        <v>7</v>
      </c>
      <c r="D2712">
        <v>32</v>
      </c>
      <c r="E2712">
        <v>6</v>
      </c>
      <c r="F2712">
        <v>0.11</v>
      </c>
      <c r="G2712" s="32">
        <v>44618</v>
      </c>
      <c r="H2712" s="32">
        <v>44627.999305555553</v>
      </c>
      <c r="I2712">
        <v>874437</v>
      </c>
    </row>
    <row r="2713" spans="2:9" x14ac:dyDescent="0.2">
      <c r="B2713" t="s">
        <v>8</v>
      </c>
      <c r="C2713" t="s">
        <v>7</v>
      </c>
      <c r="D2713">
        <v>32</v>
      </c>
      <c r="E2713">
        <v>7</v>
      </c>
      <c r="F2713">
        <v>0.11</v>
      </c>
      <c r="G2713" s="32">
        <v>44618</v>
      </c>
      <c r="H2713" s="32">
        <v>44627.999305555553</v>
      </c>
      <c r="I2713">
        <v>874437</v>
      </c>
    </row>
    <row r="2714" spans="2:9" x14ac:dyDescent="0.2">
      <c r="B2714" t="s">
        <v>8</v>
      </c>
      <c r="C2714" t="s">
        <v>7</v>
      </c>
      <c r="D2714">
        <v>32</v>
      </c>
      <c r="E2714">
        <v>8</v>
      </c>
      <c r="F2714">
        <v>0.11</v>
      </c>
      <c r="G2714" s="32">
        <v>44618</v>
      </c>
      <c r="H2714" s="32">
        <v>44627.999305555553</v>
      </c>
      <c r="I2714">
        <v>874437</v>
      </c>
    </row>
    <row r="2715" spans="2:9" x14ac:dyDescent="0.2">
      <c r="B2715" t="s">
        <v>8</v>
      </c>
      <c r="C2715" t="s">
        <v>7</v>
      </c>
      <c r="D2715">
        <v>32</v>
      </c>
      <c r="E2715">
        <v>9</v>
      </c>
      <c r="F2715">
        <v>0.11</v>
      </c>
      <c r="G2715" s="32">
        <v>44618</v>
      </c>
      <c r="H2715" s="32">
        <v>44627.999305555553</v>
      </c>
      <c r="I2715">
        <v>874437</v>
      </c>
    </row>
    <row r="2716" spans="2:9" x14ac:dyDescent="0.2">
      <c r="B2716" t="s">
        <v>8</v>
      </c>
      <c r="C2716" t="s">
        <v>7</v>
      </c>
      <c r="D2716">
        <v>32</v>
      </c>
      <c r="E2716">
        <v>10</v>
      </c>
      <c r="F2716">
        <v>0.12</v>
      </c>
      <c r="G2716" s="32">
        <v>44618</v>
      </c>
      <c r="H2716" s="32">
        <v>44627.999305555553</v>
      </c>
      <c r="I2716">
        <v>874437</v>
      </c>
    </row>
    <row r="2717" spans="2:9" x14ac:dyDescent="0.2">
      <c r="B2717" t="s">
        <v>8</v>
      </c>
      <c r="C2717" t="s">
        <v>7</v>
      </c>
      <c r="D2717">
        <v>32</v>
      </c>
      <c r="E2717">
        <v>11</v>
      </c>
      <c r="F2717">
        <v>0.12</v>
      </c>
      <c r="G2717" s="32">
        <v>44618</v>
      </c>
      <c r="H2717" s="32">
        <v>44627.999305555553</v>
      </c>
      <c r="I2717">
        <v>874437</v>
      </c>
    </row>
    <row r="2718" spans="2:9" x14ac:dyDescent="0.2">
      <c r="B2718" t="s">
        <v>8</v>
      </c>
      <c r="C2718" t="s">
        <v>7</v>
      </c>
      <c r="D2718">
        <v>32</v>
      </c>
      <c r="E2718">
        <v>12</v>
      </c>
      <c r="F2718">
        <v>0.12</v>
      </c>
      <c r="G2718" s="32">
        <v>44618</v>
      </c>
      <c r="H2718" s="32">
        <v>44627.999305555553</v>
      </c>
      <c r="I2718">
        <v>874437</v>
      </c>
    </row>
    <row r="2719" spans="2:9" x14ac:dyDescent="0.2">
      <c r="B2719" t="s">
        <v>8</v>
      </c>
      <c r="C2719" t="s">
        <v>7</v>
      </c>
      <c r="D2719">
        <v>32</v>
      </c>
      <c r="E2719">
        <v>13</v>
      </c>
      <c r="F2719">
        <v>0.12</v>
      </c>
      <c r="G2719" s="32">
        <v>44618</v>
      </c>
      <c r="H2719" s="32">
        <v>44627.999305555553</v>
      </c>
      <c r="I2719">
        <v>874437</v>
      </c>
    </row>
    <row r="2720" spans="2:9" x14ac:dyDescent="0.2">
      <c r="B2720" t="s">
        <v>8</v>
      </c>
      <c r="C2720" t="s">
        <v>7</v>
      </c>
      <c r="D2720">
        <v>32</v>
      </c>
      <c r="E2720">
        <v>14</v>
      </c>
      <c r="F2720">
        <v>0.12</v>
      </c>
      <c r="G2720" s="32">
        <v>44618</v>
      </c>
      <c r="H2720" s="32">
        <v>44627.999305555553</v>
      </c>
      <c r="I2720">
        <v>874437</v>
      </c>
    </row>
    <row r="2721" spans="2:9" x14ac:dyDescent="0.2">
      <c r="B2721" t="s">
        <v>8</v>
      </c>
      <c r="C2721" t="s">
        <v>7</v>
      </c>
      <c r="D2721">
        <v>32</v>
      </c>
      <c r="E2721">
        <v>15</v>
      </c>
      <c r="F2721">
        <v>0.12</v>
      </c>
      <c r="G2721" s="32">
        <v>44618</v>
      </c>
      <c r="H2721" s="32">
        <v>44627.999305555553</v>
      </c>
      <c r="I2721">
        <v>874437</v>
      </c>
    </row>
    <row r="2722" spans="2:9" x14ac:dyDescent="0.2">
      <c r="B2722" t="s">
        <v>8</v>
      </c>
      <c r="C2722" t="s">
        <v>7</v>
      </c>
      <c r="D2722">
        <v>32</v>
      </c>
      <c r="E2722">
        <v>16</v>
      </c>
      <c r="F2722">
        <v>0.12</v>
      </c>
      <c r="G2722" s="32">
        <v>44618</v>
      </c>
      <c r="H2722" s="32">
        <v>44627.999305555553</v>
      </c>
      <c r="I2722">
        <v>874437</v>
      </c>
    </row>
    <row r="2723" spans="2:9" x14ac:dyDescent="0.2">
      <c r="B2723" t="s">
        <v>8</v>
      </c>
      <c r="C2723" t="s">
        <v>7</v>
      </c>
      <c r="D2723">
        <v>32</v>
      </c>
      <c r="E2723">
        <v>17</v>
      </c>
      <c r="F2723">
        <v>0.12</v>
      </c>
      <c r="G2723" s="32">
        <v>44618</v>
      </c>
      <c r="H2723" s="32">
        <v>44627.999305555553</v>
      </c>
      <c r="I2723">
        <v>874437</v>
      </c>
    </row>
    <row r="2724" spans="2:9" x14ac:dyDescent="0.2">
      <c r="B2724" t="s">
        <v>8</v>
      </c>
      <c r="C2724" t="s">
        <v>7</v>
      </c>
      <c r="D2724">
        <v>32</v>
      </c>
      <c r="E2724">
        <v>18</v>
      </c>
      <c r="F2724">
        <v>0.12</v>
      </c>
      <c r="G2724" s="32">
        <v>44618</v>
      </c>
      <c r="H2724" s="32">
        <v>44627.999305555553</v>
      </c>
      <c r="I2724">
        <v>874437</v>
      </c>
    </row>
    <row r="2725" spans="2:9" x14ac:dyDescent="0.2">
      <c r="B2725" t="s">
        <v>8</v>
      </c>
      <c r="C2725" t="s">
        <v>7</v>
      </c>
      <c r="D2725">
        <v>32</v>
      </c>
      <c r="E2725">
        <v>19</v>
      </c>
      <c r="F2725">
        <v>0.12</v>
      </c>
      <c r="G2725" s="32">
        <v>44618</v>
      </c>
      <c r="H2725" s="32">
        <v>44627.999305555553</v>
      </c>
      <c r="I2725">
        <v>874437</v>
      </c>
    </row>
    <row r="2726" spans="2:9" x14ac:dyDescent="0.2">
      <c r="B2726" t="s">
        <v>8</v>
      </c>
      <c r="C2726" t="s">
        <v>7</v>
      </c>
      <c r="D2726">
        <v>32</v>
      </c>
      <c r="E2726">
        <v>20</v>
      </c>
      <c r="F2726">
        <v>0.12</v>
      </c>
      <c r="G2726" s="32">
        <v>44618</v>
      </c>
      <c r="H2726" s="32">
        <v>44627.999305555553</v>
      </c>
      <c r="I2726">
        <v>874437</v>
      </c>
    </row>
    <row r="2727" spans="2:9" x14ac:dyDescent="0.2">
      <c r="B2727" t="s">
        <v>8</v>
      </c>
      <c r="C2727" t="s">
        <v>7</v>
      </c>
      <c r="D2727">
        <v>32</v>
      </c>
      <c r="E2727">
        <v>21</v>
      </c>
      <c r="F2727">
        <v>0.13</v>
      </c>
      <c r="G2727" s="32">
        <v>44618</v>
      </c>
      <c r="H2727" s="32">
        <v>44627.999305555553</v>
      </c>
      <c r="I2727">
        <v>874437</v>
      </c>
    </row>
    <row r="2728" spans="2:9" x14ac:dyDescent="0.2">
      <c r="B2728" t="s">
        <v>8</v>
      </c>
      <c r="C2728" t="s">
        <v>7</v>
      </c>
      <c r="D2728">
        <v>32</v>
      </c>
      <c r="E2728">
        <v>22</v>
      </c>
      <c r="F2728">
        <v>0.13</v>
      </c>
      <c r="G2728" s="32">
        <v>44618</v>
      </c>
      <c r="H2728" s="32">
        <v>44627.999305555553</v>
      </c>
      <c r="I2728">
        <v>874437</v>
      </c>
    </row>
    <row r="2729" spans="2:9" x14ac:dyDescent="0.2">
      <c r="B2729" t="s">
        <v>8</v>
      </c>
      <c r="C2729" t="s">
        <v>7</v>
      </c>
      <c r="D2729">
        <v>32</v>
      </c>
      <c r="E2729">
        <v>23</v>
      </c>
      <c r="F2729">
        <v>0.13</v>
      </c>
      <c r="G2729" s="32">
        <v>44618</v>
      </c>
      <c r="H2729" s="32">
        <v>44627.999305555553</v>
      </c>
      <c r="I2729">
        <v>874437</v>
      </c>
    </row>
    <row r="2730" spans="2:9" x14ac:dyDescent="0.2">
      <c r="B2730" t="s">
        <v>8</v>
      </c>
      <c r="C2730" t="s">
        <v>7</v>
      </c>
      <c r="D2730">
        <v>32</v>
      </c>
      <c r="E2730">
        <v>24</v>
      </c>
      <c r="F2730">
        <v>0.13</v>
      </c>
      <c r="G2730" s="32">
        <v>44618</v>
      </c>
      <c r="H2730" s="32">
        <v>44627.999305555553</v>
      </c>
      <c r="I2730">
        <v>874437</v>
      </c>
    </row>
    <row r="2731" spans="2:9" x14ac:dyDescent="0.2">
      <c r="B2731" t="s">
        <v>8</v>
      </c>
      <c r="C2731" t="s">
        <v>7</v>
      </c>
      <c r="D2731">
        <v>32</v>
      </c>
      <c r="E2731">
        <v>25</v>
      </c>
      <c r="F2731">
        <v>0.13</v>
      </c>
      <c r="G2731" s="32">
        <v>44618</v>
      </c>
      <c r="H2731" s="32">
        <v>44627.999305555553</v>
      </c>
      <c r="I2731">
        <v>874437</v>
      </c>
    </row>
    <row r="2732" spans="2:9" x14ac:dyDescent="0.2">
      <c r="B2732" t="s">
        <v>8</v>
      </c>
      <c r="C2732" t="s">
        <v>7</v>
      </c>
      <c r="D2732">
        <v>32</v>
      </c>
      <c r="E2732">
        <v>26</v>
      </c>
      <c r="F2732">
        <v>0.13</v>
      </c>
      <c r="G2732" s="32">
        <v>44618</v>
      </c>
      <c r="H2732" s="32">
        <v>44627.999305555553</v>
      </c>
      <c r="I2732">
        <v>874437</v>
      </c>
    </row>
    <row r="2733" spans="2:9" x14ac:dyDescent="0.2">
      <c r="B2733" t="s">
        <v>8</v>
      </c>
      <c r="C2733" t="s">
        <v>7</v>
      </c>
      <c r="D2733">
        <v>32</v>
      </c>
      <c r="E2733">
        <v>27</v>
      </c>
      <c r="F2733">
        <v>0.13</v>
      </c>
      <c r="G2733" s="32">
        <v>44618</v>
      </c>
      <c r="H2733" s="32">
        <v>44627.999305555553</v>
      </c>
      <c r="I2733">
        <v>874437</v>
      </c>
    </row>
    <row r="2734" spans="2:9" x14ac:dyDescent="0.2">
      <c r="B2734" t="s">
        <v>8</v>
      </c>
      <c r="C2734" t="s">
        <v>7</v>
      </c>
      <c r="D2734">
        <v>32</v>
      </c>
      <c r="E2734">
        <v>28</v>
      </c>
      <c r="F2734">
        <v>0.13</v>
      </c>
      <c r="G2734" s="32">
        <v>44618</v>
      </c>
      <c r="H2734" s="32">
        <v>44627.999305555553</v>
      </c>
      <c r="I2734">
        <v>874437</v>
      </c>
    </row>
    <row r="2735" spans="2:9" x14ac:dyDescent="0.2">
      <c r="B2735" t="s">
        <v>8</v>
      </c>
      <c r="C2735" t="s">
        <v>7</v>
      </c>
      <c r="D2735">
        <v>32</v>
      </c>
      <c r="E2735">
        <v>29</v>
      </c>
      <c r="F2735">
        <v>0.13</v>
      </c>
      <c r="G2735" s="32">
        <v>44618</v>
      </c>
      <c r="H2735" s="32">
        <v>44627.999305555553</v>
      </c>
      <c r="I2735">
        <v>874437</v>
      </c>
    </row>
    <row r="2736" spans="2:9" x14ac:dyDescent="0.2">
      <c r="B2736" t="s">
        <v>8</v>
      </c>
      <c r="C2736" t="s">
        <v>7</v>
      </c>
      <c r="D2736">
        <v>32</v>
      </c>
      <c r="E2736">
        <v>30</v>
      </c>
      <c r="F2736">
        <v>0.13</v>
      </c>
      <c r="G2736" s="32">
        <v>44618</v>
      </c>
      <c r="H2736" s="32">
        <v>44627.999305555553</v>
      </c>
      <c r="I2736">
        <v>874437</v>
      </c>
    </row>
    <row r="2737" spans="2:9" x14ac:dyDescent="0.2">
      <c r="B2737" t="s">
        <v>8</v>
      </c>
      <c r="C2737" t="s">
        <v>7</v>
      </c>
      <c r="D2737">
        <v>32</v>
      </c>
      <c r="E2737">
        <v>31</v>
      </c>
      <c r="F2737">
        <v>0.13</v>
      </c>
      <c r="G2737" s="32">
        <v>44618</v>
      </c>
      <c r="H2737" s="32">
        <v>44627.999305555553</v>
      </c>
      <c r="I2737">
        <v>874437</v>
      </c>
    </row>
    <row r="2738" spans="2:9" x14ac:dyDescent="0.2">
      <c r="B2738" t="s">
        <v>8</v>
      </c>
      <c r="C2738" t="s">
        <v>7</v>
      </c>
      <c r="D2738">
        <v>32</v>
      </c>
      <c r="E2738">
        <v>32</v>
      </c>
      <c r="F2738">
        <v>0.13</v>
      </c>
      <c r="G2738" s="32">
        <v>44618</v>
      </c>
      <c r="H2738" s="32">
        <v>44627.999305555553</v>
      </c>
      <c r="I2738">
        <v>874437</v>
      </c>
    </row>
    <row r="2739" spans="2:9" x14ac:dyDescent="0.2">
      <c r="B2739" t="s">
        <v>8</v>
      </c>
      <c r="C2739" t="s">
        <v>7</v>
      </c>
      <c r="D2739">
        <v>32</v>
      </c>
      <c r="E2739">
        <v>33</v>
      </c>
      <c r="F2739">
        <v>0.13</v>
      </c>
      <c r="G2739" s="32">
        <v>44618</v>
      </c>
      <c r="H2739" s="32">
        <v>44627.999305555553</v>
      </c>
      <c r="I2739">
        <v>874437</v>
      </c>
    </row>
    <row r="2740" spans="2:9" x14ac:dyDescent="0.2">
      <c r="B2740" t="s">
        <v>8</v>
      </c>
      <c r="C2740" t="s">
        <v>7</v>
      </c>
      <c r="D2740">
        <v>32</v>
      </c>
      <c r="E2740">
        <v>34</v>
      </c>
      <c r="F2740">
        <v>0.14000000000000001</v>
      </c>
      <c r="G2740" s="32">
        <v>44618</v>
      </c>
      <c r="H2740" s="32">
        <v>44627.999305555553</v>
      </c>
      <c r="I2740">
        <v>874437</v>
      </c>
    </row>
    <row r="2741" spans="2:9" x14ac:dyDescent="0.2">
      <c r="B2741" t="s">
        <v>8</v>
      </c>
      <c r="C2741" t="s">
        <v>7</v>
      </c>
      <c r="D2741">
        <v>32</v>
      </c>
      <c r="E2741">
        <v>35</v>
      </c>
      <c r="F2741">
        <v>0.14000000000000001</v>
      </c>
      <c r="G2741" s="32">
        <v>44618</v>
      </c>
      <c r="H2741" s="32">
        <v>44627.999305555553</v>
      </c>
      <c r="I2741">
        <v>874437</v>
      </c>
    </row>
    <row r="2742" spans="2:9" x14ac:dyDescent="0.2">
      <c r="B2742" t="s">
        <v>8</v>
      </c>
      <c r="C2742" t="s">
        <v>7</v>
      </c>
      <c r="D2742">
        <v>32</v>
      </c>
      <c r="E2742">
        <v>36</v>
      </c>
      <c r="F2742">
        <v>0.14000000000000001</v>
      </c>
      <c r="G2742" s="32">
        <v>44618</v>
      </c>
      <c r="H2742" s="32">
        <v>44627.999305555553</v>
      </c>
      <c r="I2742">
        <v>874437</v>
      </c>
    </row>
    <row r="2743" spans="2:9" x14ac:dyDescent="0.2">
      <c r="B2743" t="s">
        <v>8</v>
      </c>
      <c r="C2743" t="s">
        <v>7</v>
      </c>
      <c r="D2743">
        <v>32</v>
      </c>
      <c r="E2743">
        <v>37</v>
      </c>
      <c r="F2743">
        <v>0.14000000000000001</v>
      </c>
      <c r="G2743" s="32">
        <v>44618</v>
      </c>
      <c r="H2743" s="32">
        <v>44627.999305555553</v>
      </c>
      <c r="I2743">
        <v>874437</v>
      </c>
    </row>
    <row r="2744" spans="2:9" x14ac:dyDescent="0.2">
      <c r="B2744" t="s">
        <v>8</v>
      </c>
      <c r="C2744" t="s">
        <v>7</v>
      </c>
      <c r="D2744">
        <v>32</v>
      </c>
      <c r="E2744">
        <v>38</v>
      </c>
      <c r="F2744">
        <v>0.14000000000000001</v>
      </c>
      <c r="G2744" s="32">
        <v>44618</v>
      </c>
      <c r="H2744" s="32">
        <v>44627.999305555553</v>
      </c>
      <c r="I2744">
        <v>874437</v>
      </c>
    </row>
    <row r="2745" spans="2:9" x14ac:dyDescent="0.2">
      <c r="B2745" t="s">
        <v>8</v>
      </c>
      <c r="C2745" t="s">
        <v>7</v>
      </c>
      <c r="D2745">
        <v>32</v>
      </c>
      <c r="E2745">
        <v>39</v>
      </c>
      <c r="F2745">
        <v>0.14000000000000001</v>
      </c>
      <c r="G2745" s="32">
        <v>44618</v>
      </c>
      <c r="H2745" s="32">
        <v>44627.999305555553</v>
      </c>
      <c r="I2745">
        <v>874437</v>
      </c>
    </row>
    <row r="2746" spans="2:9" x14ac:dyDescent="0.2">
      <c r="B2746" t="s">
        <v>8</v>
      </c>
      <c r="C2746" t="s">
        <v>7</v>
      </c>
      <c r="D2746">
        <v>32</v>
      </c>
      <c r="E2746">
        <v>40</v>
      </c>
      <c r="F2746">
        <v>0.14000000000000001</v>
      </c>
      <c r="G2746" s="32">
        <v>44618</v>
      </c>
      <c r="H2746" s="32">
        <v>44627.999305555553</v>
      </c>
      <c r="I2746">
        <v>874437</v>
      </c>
    </row>
    <row r="2747" spans="2:9" x14ac:dyDescent="0.2">
      <c r="B2747" t="s">
        <v>8</v>
      </c>
      <c r="C2747" t="s">
        <v>7</v>
      </c>
      <c r="D2747">
        <v>32</v>
      </c>
      <c r="E2747">
        <v>41</v>
      </c>
      <c r="F2747">
        <v>0.14000000000000001</v>
      </c>
      <c r="G2747" s="32">
        <v>44618</v>
      </c>
      <c r="H2747" s="32">
        <v>44627.999305555553</v>
      </c>
      <c r="I2747">
        <v>874437</v>
      </c>
    </row>
    <row r="2748" spans="2:9" x14ac:dyDescent="0.2">
      <c r="B2748" t="s">
        <v>8</v>
      </c>
      <c r="C2748" t="s">
        <v>7</v>
      </c>
      <c r="D2748">
        <v>32</v>
      </c>
      <c r="E2748">
        <v>42</v>
      </c>
      <c r="F2748">
        <v>0.14000000000000001</v>
      </c>
      <c r="G2748" s="32">
        <v>44618</v>
      </c>
      <c r="H2748" s="32">
        <v>44627.999305555553</v>
      </c>
      <c r="I2748">
        <v>874437</v>
      </c>
    </row>
    <row r="2749" spans="2:9" x14ac:dyDescent="0.2">
      <c r="B2749" t="s">
        <v>8</v>
      </c>
      <c r="C2749" t="s">
        <v>7</v>
      </c>
      <c r="D2749">
        <v>32</v>
      </c>
      <c r="E2749">
        <v>43</v>
      </c>
      <c r="F2749">
        <v>0.14000000000000001</v>
      </c>
      <c r="G2749" s="32">
        <v>44618</v>
      </c>
      <c r="H2749" s="32">
        <v>44627.999305555553</v>
      </c>
      <c r="I2749">
        <v>874437</v>
      </c>
    </row>
    <row r="2750" spans="2:9" x14ac:dyDescent="0.2">
      <c r="B2750" t="s">
        <v>8</v>
      </c>
      <c r="C2750" t="s">
        <v>7</v>
      </c>
      <c r="D2750">
        <v>32</v>
      </c>
      <c r="E2750">
        <v>44</v>
      </c>
      <c r="F2750">
        <v>0.14000000000000001</v>
      </c>
      <c r="G2750" s="32">
        <v>44618</v>
      </c>
      <c r="H2750" s="32">
        <v>44627.999305555553</v>
      </c>
      <c r="I2750">
        <v>874437</v>
      </c>
    </row>
    <row r="2751" spans="2:9" x14ac:dyDescent="0.2">
      <c r="B2751" t="s">
        <v>8</v>
      </c>
      <c r="C2751" t="s">
        <v>7</v>
      </c>
      <c r="D2751">
        <v>32</v>
      </c>
      <c r="E2751">
        <v>45</v>
      </c>
      <c r="F2751">
        <v>0.14000000000000001</v>
      </c>
      <c r="G2751" s="32">
        <v>44618</v>
      </c>
      <c r="H2751" s="32">
        <v>44627.999305555553</v>
      </c>
      <c r="I2751">
        <v>874437</v>
      </c>
    </row>
    <row r="2752" spans="2:9" x14ac:dyDescent="0.2">
      <c r="B2752" t="s">
        <v>8</v>
      </c>
      <c r="C2752" t="s">
        <v>7</v>
      </c>
      <c r="D2752">
        <v>32</v>
      </c>
      <c r="E2752">
        <v>46</v>
      </c>
      <c r="F2752">
        <v>0.14000000000000001</v>
      </c>
      <c r="G2752" s="32">
        <v>44618</v>
      </c>
      <c r="H2752" s="32">
        <v>44627.999305555553</v>
      </c>
      <c r="I2752">
        <v>874437</v>
      </c>
    </row>
    <row r="2753" spans="2:9" x14ac:dyDescent="0.2">
      <c r="B2753" t="s">
        <v>8</v>
      </c>
      <c r="C2753" t="s">
        <v>7</v>
      </c>
      <c r="D2753">
        <v>32</v>
      </c>
      <c r="E2753">
        <v>47</v>
      </c>
      <c r="F2753">
        <v>0.14000000000000001</v>
      </c>
      <c r="G2753" s="32">
        <v>44618</v>
      </c>
      <c r="H2753" s="32">
        <v>44627.999305555553</v>
      </c>
      <c r="I2753">
        <v>874437</v>
      </c>
    </row>
    <row r="2754" spans="2:9" x14ac:dyDescent="0.2">
      <c r="B2754" t="s">
        <v>8</v>
      </c>
      <c r="C2754" t="s">
        <v>7</v>
      </c>
      <c r="D2754">
        <v>32</v>
      </c>
      <c r="E2754">
        <v>48</v>
      </c>
      <c r="F2754">
        <v>0.15</v>
      </c>
      <c r="G2754" s="32">
        <v>44618</v>
      </c>
      <c r="H2754" s="32">
        <v>44627.999305555553</v>
      </c>
      <c r="I2754">
        <v>874437</v>
      </c>
    </row>
    <row r="2755" spans="2:9" x14ac:dyDescent="0.2">
      <c r="B2755" t="s">
        <v>8</v>
      </c>
      <c r="C2755" t="s">
        <v>7</v>
      </c>
      <c r="D2755">
        <v>32</v>
      </c>
      <c r="E2755">
        <v>49</v>
      </c>
      <c r="F2755">
        <v>0.15</v>
      </c>
      <c r="G2755" s="32">
        <v>44618</v>
      </c>
      <c r="H2755" s="32">
        <v>44627.999305555553</v>
      </c>
      <c r="I2755">
        <v>874437</v>
      </c>
    </row>
    <row r="2756" spans="2:9" x14ac:dyDescent="0.2">
      <c r="B2756" t="s">
        <v>8</v>
      </c>
      <c r="C2756" t="s">
        <v>7</v>
      </c>
      <c r="D2756">
        <v>32</v>
      </c>
      <c r="E2756">
        <v>50</v>
      </c>
      <c r="F2756">
        <v>0.15</v>
      </c>
      <c r="G2756" s="32">
        <v>44618</v>
      </c>
      <c r="H2756" s="32">
        <v>44627.999305555553</v>
      </c>
      <c r="I2756">
        <v>874437</v>
      </c>
    </row>
    <row r="2757" spans="2:9" x14ac:dyDescent="0.2">
      <c r="B2757" t="s">
        <v>8</v>
      </c>
      <c r="C2757" t="s">
        <v>7</v>
      </c>
      <c r="D2757">
        <v>32</v>
      </c>
      <c r="E2757">
        <v>51</v>
      </c>
      <c r="F2757">
        <v>0.15</v>
      </c>
      <c r="G2757" s="32">
        <v>44618</v>
      </c>
      <c r="H2757" s="32">
        <v>44627.999305555553</v>
      </c>
      <c r="I2757">
        <v>874437</v>
      </c>
    </row>
    <row r="2758" spans="2:9" x14ac:dyDescent="0.2">
      <c r="B2758" t="s">
        <v>8</v>
      </c>
      <c r="C2758" t="s">
        <v>7</v>
      </c>
      <c r="D2758">
        <v>32</v>
      </c>
      <c r="E2758">
        <v>52</v>
      </c>
      <c r="F2758">
        <v>0.15</v>
      </c>
      <c r="G2758" s="32">
        <v>44618</v>
      </c>
      <c r="H2758" s="32">
        <v>44627.999305555553</v>
      </c>
      <c r="I2758">
        <v>874437</v>
      </c>
    </row>
    <row r="2759" spans="2:9" x14ac:dyDescent="0.2">
      <c r="B2759" t="s">
        <v>8</v>
      </c>
      <c r="C2759" t="s">
        <v>7</v>
      </c>
      <c r="D2759">
        <v>32</v>
      </c>
      <c r="E2759">
        <v>53</v>
      </c>
      <c r="F2759">
        <v>0.15</v>
      </c>
      <c r="G2759" s="32">
        <v>44618</v>
      </c>
      <c r="H2759" s="32">
        <v>44627.999305555553</v>
      </c>
      <c r="I2759">
        <v>874437</v>
      </c>
    </row>
    <row r="2760" spans="2:9" x14ac:dyDescent="0.2">
      <c r="B2760" t="s">
        <v>8</v>
      </c>
      <c r="C2760" t="s">
        <v>7</v>
      </c>
      <c r="D2760">
        <v>32</v>
      </c>
      <c r="E2760">
        <v>54</v>
      </c>
      <c r="F2760">
        <v>0.15</v>
      </c>
      <c r="G2760" s="32">
        <v>44618</v>
      </c>
      <c r="H2760" s="32">
        <v>44627.999305555553</v>
      </c>
      <c r="I2760">
        <v>874437</v>
      </c>
    </row>
    <row r="2761" spans="2:9" x14ac:dyDescent="0.2">
      <c r="B2761" t="s">
        <v>8</v>
      </c>
      <c r="C2761" t="s">
        <v>7</v>
      </c>
      <c r="D2761">
        <v>32</v>
      </c>
      <c r="E2761">
        <v>55</v>
      </c>
      <c r="F2761">
        <v>0.15</v>
      </c>
      <c r="G2761" s="32">
        <v>44618</v>
      </c>
      <c r="H2761" s="32">
        <v>44627.999305555553</v>
      </c>
      <c r="I2761">
        <v>874437</v>
      </c>
    </row>
    <row r="2762" spans="2:9" x14ac:dyDescent="0.2">
      <c r="B2762" t="s">
        <v>8</v>
      </c>
      <c r="C2762" t="s">
        <v>7</v>
      </c>
      <c r="D2762">
        <v>32</v>
      </c>
      <c r="E2762">
        <v>56</v>
      </c>
      <c r="F2762">
        <v>0.15</v>
      </c>
      <c r="G2762" s="32">
        <v>44618</v>
      </c>
      <c r="H2762" s="32">
        <v>44627.999305555553</v>
      </c>
      <c r="I2762">
        <v>874437</v>
      </c>
    </row>
    <row r="2763" spans="2:9" x14ac:dyDescent="0.2">
      <c r="B2763" t="s">
        <v>8</v>
      </c>
      <c r="C2763" t="s">
        <v>7</v>
      </c>
      <c r="D2763">
        <v>32</v>
      </c>
      <c r="E2763">
        <v>57</v>
      </c>
      <c r="F2763">
        <v>0.15</v>
      </c>
      <c r="G2763" s="32">
        <v>44618</v>
      </c>
      <c r="H2763" s="32">
        <v>44627.999305555553</v>
      </c>
      <c r="I2763">
        <v>874437</v>
      </c>
    </row>
    <row r="2764" spans="2:9" x14ac:dyDescent="0.2">
      <c r="B2764" t="s">
        <v>8</v>
      </c>
      <c r="C2764" t="s">
        <v>7</v>
      </c>
      <c r="D2764">
        <v>32</v>
      </c>
      <c r="E2764">
        <v>58</v>
      </c>
      <c r="F2764">
        <v>0.15</v>
      </c>
      <c r="G2764" s="32">
        <v>44618</v>
      </c>
      <c r="H2764" s="32">
        <v>44627.999305555553</v>
      </c>
      <c r="I2764">
        <v>874437</v>
      </c>
    </row>
    <row r="2765" spans="2:9" x14ac:dyDescent="0.2">
      <c r="B2765" t="s">
        <v>8</v>
      </c>
      <c r="C2765" t="s">
        <v>7</v>
      </c>
      <c r="D2765">
        <v>32</v>
      </c>
      <c r="E2765">
        <v>59</v>
      </c>
      <c r="F2765">
        <v>0.16</v>
      </c>
      <c r="G2765" s="32">
        <v>44618</v>
      </c>
      <c r="H2765" s="32">
        <v>44627.999305555553</v>
      </c>
      <c r="I2765">
        <v>874437</v>
      </c>
    </row>
    <row r="2766" spans="2:9" x14ac:dyDescent="0.2">
      <c r="B2766" t="s">
        <v>8</v>
      </c>
      <c r="C2766" t="s">
        <v>7</v>
      </c>
      <c r="D2766">
        <v>32</v>
      </c>
      <c r="E2766">
        <v>60</v>
      </c>
      <c r="F2766">
        <v>0.16</v>
      </c>
      <c r="G2766" s="32">
        <v>44618</v>
      </c>
      <c r="H2766" s="32">
        <v>44627.999305555553</v>
      </c>
      <c r="I2766">
        <v>874437</v>
      </c>
    </row>
    <row r="2767" spans="2:9" x14ac:dyDescent="0.2">
      <c r="B2767" t="s">
        <v>8</v>
      </c>
      <c r="C2767" t="s">
        <v>7</v>
      </c>
      <c r="D2767">
        <v>32</v>
      </c>
      <c r="E2767">
        <v>61</v>
      </c>
      <c r="F2767">
        <v>0.16</v>
      </c>
      <c r="G2767" s="32">
        <v>44618</v>
      </c>
      <c r="H2767" s="32">
        <v>44627.999305555553</v>
      </c>
      <c r="I2767">
        <v>874437</v>
      </c>
    </row>
    <row r="2768" spans="2:9" x14ac:dyDescent="0.2">
      <c r="B2768" t="s">
        <v>8</v>
      </c>
      <c r="C2768" t="s">
        <v>7</v>
      </c>
      <c r="D2768">
        <v>32</v>
      </c>
      <c r="E2768">
        <v>62</v>
      </c>
      <c r="F2768">
        <v>0.16</v>
      </c>
      <c r="G2768" s="32">
        <v>44618</v>
      </c>
      <c r="H2768" s="32">
        <v>44627.999305555553</v>
      </c>
      <c r="I2768">
        <v>874437</v>
      </c>
    </row>
    <row r="2769" spans="2:9" x14ac:dyDescent="0.2">
      <c r="B2769" t="s">
        <v>8</v>
      </c>
      <c r="C2769" t="s">
        <v>7</v>
      </c>
      <c r="D2769">
        <v>32</v>
      </c>
      <c r="E2769">
        <v>63</v>
      </c>
      <c r="F2769">
        <v>0.16</v>
      </c>
      <c r="G2769" s="32">
        <v>44618</v>
      </c>
      <c r="H2769" s="32">
        <v>44627.999305555553</v>
      </c>
      <c r="I2769">
        <v>874437</v>
      </c>
    </row>
    <row r="2770" spans="2:9" x14ac:dyDescent="0.2">
      <c r="B2770" t="s">
        <v>8</v>
      </c>
      <c r="C2770" t="s">
        <v>7</v>
      </c>
      <c r="D2770">
        <v>32</v>
      </c>
      <c r="E2770">
        <v>64</v>
      </c>
      <c r="F2770">
        <v>0.16</v>
      </c>
      <c r="G2770" s="32">
        <v>44618</v>
      </c>
      <c r="H2770" s="32">
        <v>44627.999305555553</v>
      </c>
      <c r="I2770">
        <v>874437</v>
      </c>
    </row>
    <row r="2771" spans="2:9" x14ac:dyDescent="0.2">
      <c r="B2771" t="s">
        <v>8</v>
      </c>
      <c r="C2771" t="s">
        <v>7</v>
      </c>
      <c r="D2771">
        <v>32</v>
      </c>
      <c r="E2771">
        <v>65</v>
      </c>
      <c r="F2771">
        <v>0.16</v>
      </c>
      <c r="G2771" s="32">
        <v>44618</v>
      </c>
      <c r="H2771" s="32">
        <v>44627.999305555553</v>
      </c>
      <c r="I2771">
        <v>874437</v>
      </c>
    </row>
    <row r="2772" spans="2:9" x14ac:dyDescent="0.2">
      <c r="B2772" t="s">
        <v>8</v>
      </c>
      <c r="C2772" t="s">
        <v>7</v>
      </c>
      <c r="D2772">
        <v>32</v>
      </c>
      <c r="E2772">
        <v>66</v>
      </c>
      <c r="F2772">
        <v>0.16</v>
      </c>
      <c r="G2772" s="32">
        <v>44618</v>
      </c>
      <c r="H2772" s="32">
        <v>44627.999305555553</v>
      </c>
      <c r="I2772">
        <v>874437</v>
      </c>
    </row>
    <row r="2773" spans="2:9" x14ac:dyDescent="0.2">
      <c r="B2773" t="s">
        <v>8</v>
      </c>
      <c r="C2773" t="s">
        <v>7</v>
      </c>
      <c r="D2773">
        <v>32</v>
      </c>
      <c r="E2773">
        <v>67</v>
      </c>
      <c r="F2773">
        <v>0.16</v>
      </c>
      <c r="G2773" s="32">
        <v>44618</v>
      </c>
      <c r="H2773" s="32">
        <v>44627.999305555553</v>
      </c>
      <c r="I2773">
        <v>874437</v>
      </c>
    </row>
    <row r="2774" spans="2:9" x14ac:dyDescent="0.2">
      <c r="B2774" t="s">
        <v>8</v>
      </c>
      <c r="C2774" t="s">
        <v>7</v>
      </c>
      <c r="D2774">
        <v>32</v>
      </c>
      <c r="E2774">
        <v>68</v>
      </c>
      <c r="F2774">
        <v>0.16</v>
      </c>
      <c r="G2774" s="32">
        <v>44618</v>
      </c>
      <c r="H2774" s="32">
        <v>44627.999305555553</v>
      </c>
      <c r="I2774">
        <v>874437</v>
      </c>
    </row>
    <row r="2775" spans="2:9" x14ac:dyDescent="0.2">
      <c r="B2775" t="s">
        <v>8</v>
      </c>
      <c r="C2775" t="s">
        <v>7</v>
      </c>
      <c r="D2775">
        <v>32</v>
      </c>
      <c r="E2775">
        <v>69</v>
      </c>
      <c r="F2775">
        <v>0.17</v>
      </c>
      <c r="G2775" s="32">
        <v>44618</v>
      </c>
      <c r="H2775" s="32">
        <v>44627.999305555553</v>
      </c>
      <c r="I2775">
        <v>874437</v>
      </c>
    </row>
    <row r="2776" spans="2:9" x14ac:dyDescent="0.2">
      <c r="B2776" t="s">
        <v>8</v>
      </c>
      <c r="C2776" t="s">
        <v>7</v>
      </c>
      <c r="D2776">
        <v>32</v>
      </c>
      <c r="E2776">
        <v>70</v>
      </c>
      <c r="F2776">
        <v>0.17</v>
      </c>
      <c r="G2776" s="32">
        <v>44618</v>
      </c>
      <c r="H2776" s="32">
        <v>44627.999305555553</v>
      </c>
      <c r="I2776">
        <v>874437</v>
      </c>
    </row>
    <row r="2777" spans="2:9" x14ac:dyDescent="0.2">
      <c r="B2777" t="s">
        <v>8</v>
      </c>
      <c r="C2777" t="s">
        <v>7</v>
      </c>
      <c r="D2777">
        <v>32</v>
      </c>
      <c r="E2777">
        <v>71</v>
      </c>
      <c r="F2777">
        <v>0.17</v>
      </c>
      <c r="G2777" s="32">
        <v>44618</v>
      </c>
      <c r="H2777" s="32">
        <v>44627.999305555553</v>
      </c>
      <c r="I2777">
        <v>874437</v>
      </c>
    </row>
    <row r="2778" spans="2:9" x14ac:dyDescent="0.2">
      <c r="B2778" t="s">
        <v>8</v>
      </c>
      <c r="C2778" t="s">
        <v>7</v>
      </c>
      <c r="D2778">
        <v>32</v>
      </c>
      <c r="E2778">
        <v>72</v>
      </c>
      <c r="F2778">
        <v>0.17</v>
      </c>
      <c r="G2778" s="32">
        <v>44618</v>
      </c>
      <c r="H2778" s="32">
        <v>44627.999305555553</v>
      </c>
      <c r="I2778">
        <v>874437</v>
      </c>
    </row>
    <row r="2779" spans="2:9" x14ac:dyDescent="0.2">
      <c r="B2779" t="s">
        <v>8</v>
      </c>
      <c r="C2779" t="s">
        <v>7</v>
      </c>
      <c r="D2779">
        <v>32</v>
      </c>
      <c r="E2779">
        <v>73</v>
      </c>
      <c r="F2779">
        <v>0.17</v>
      </c>
      <c r="G2779" s="32">
        <v>44618</v>
      </c>
      <c r="H2779" s="32">
        <v>44627.999305555553</v>
      </c>
      <c r="I2779">
        <v>874437</v>
      </c>
    </row>
    <row r="2780" spans="2:9" x14ac:dyDescent="0.2">
      <c r="B2780" t="s">
        <v>8</v>
      </c>
      <c r="C2780" t="s">
        <v>7</v>
      </c>
      <c r="D2780">
        <v>32</v>
      </c>
      <c r="E2780">
        <v>74</v>
      </c>
      <c r="F2780">
        <v>0.17</v>
      </c>
      <c r="G2780" s="32">
        <v>44618</v>
      </c>
      <c r="H2780" s="32">
        <v>44627.999305555553</v>
      </c>
      <c r="I2780">
        <v>874437</v>
      </c>
    </row>
    <row r="2781" spans="2:9" x14ac:dyDescent="0.2">
      <c r="B2781" t="s">
        <v>8</v>
      </c>
      <c r="C2781" t="s">
        <v>7</v>
      </c>
      <c r="D2781">
        <v>32</v>
      </c>
      <c r="E2781">
        <v>75</v>
      </c>
      <c r="F2781">
        <v>0.17</v>
      </c>
      <c r="G2781" s="32">
        <v>44618</v>
      </c>
      <c r="H2781" s="32">
        <v>44627.999305555553</v>
      </c>
      <c r="I2781">
        <v>874437</v>
      </c>
    </row>
    <row r="2782" spans="2:9" x14ac:dyDescent="0.2">
      <c r="B2782" t="s">
        <v>8</v>
      </c>
      <c r="C2782" t="s">
        <v>7</v>
      </c>
      <c r="D2782">
        <v>32</v>
      </c>
      <c r="E2782">
        <v>76</v>
      </c>
      <c r="F2782">
        <v>0.18</v>
      </c>
      <c r="G2782" s="32">
        <v>44618</v>
      </c>
      <c r="H2782" s="32">
        <v>44627.999305555553</v>
      </c>
      <c r="I2782">
        <v>874437</v>
      </c>
    </row>
    <row r="2783" spans="2:9" x14ac:dyDescent="0.2">
      <c r="B2783" t="s">
        <v>8</v>
      </c>
      <c r="C2783" t="s">
        <v>7</v>
      </c>
      <c r="D2783">
        <v>32</v>
      </c>
      <c r="E2783">
        <v>77</v>
      </c>
      <c r="F2783">
        <v>0.18</v>
      </c>
      <c r="G2783" s="32">
        <v>44618</v>
      </c>
      <c r="H2783" s="32">
        <v>44627.999305555553</v>
      </c>
      <c r="I2783">
        <v>874436</v>
      </c>
    </row>
    <row r="2784" spans="2:9" x14ac:dyDescent="0.2">
      <c r="B2784" t="s">
        <v>8</v>
      </c>
      <c r="C2784" t="s">
        <v>7</v>
      </c>
      <c r="D2784">
        <v>32</v>
      </c>
      <c r="E2784">
        <v>78</v>
      </c>
      <c r="F2784">
        <v>0.18</v>
      </c>
      <c r="G2784" s="32">
        <v>44618</v>
      </c>
      <c r="H2784" s="32">
        <v>44627.999305555553</v>
      </c>
      <c r="I2784">
        <v>874436</v>
      </c>
    </row>
    <row r="2785" spans="2:9" x14ac:dyDescent="0.2">
      <c r="B2785" t="s">
        <v>8</v>
      </c>
      <c r="C2785" t="s">
        <v>7</v>
      </c>
      <c r="D2785">
        <v>32</v>
      </c>
      <c r="E2785">
        <v>79</v>
      </c>
      <c r="F2785">
        <v>0.18</v>
      </c>
      <c r="G2785" s="32">
        <v>44618</v>
      </c>
      <c r="H2785" s="32">
        <v>44627.999305555553</v>
      </c>
      <c r="I2785">
        <v>874436</v>
      </c>
    </row>
    <row r="2786" spans="2:9" x14ac:dyDescent="0.2">
      <c r="B2786" t="s">
        <v>8</v>
      </c>
      <c r="C2786" t="s">
        <v>7</v>
      </c>
      <c r="D2786">
        <v>32</v>
      </c>
      <c r="E2786">
        <v>80</v>
      </c>
      <c r="F2786">
        <v>0.18</v>
      </c>
      <c r="G2786" s="32">
        <v>44618</v>
      </c>
      <c r="H2786" s="32">
        <v>44627.999305555553</v>
      </c>
      <c r="I2786">
        <v>874436</v>
      </c>
    </row>
    <row r="2787" spans="2:9" x14ac:dyDescent="0.2">
      <c r="B2787" t="s">
        <v>8</v>
      </c>
      <c r="C2787" t="s">
        <v>7</v>
      </c>
      <c r="D2787">
        <v>32</v>
      </c>
      <c r="E2787">
        <v>81</v>
      </c>
      <c r="F2787">
        <v>0.19</v>
      </c>
      <c r="G2787" s="32">
        <v>44618</v>
      </c>
      <c r="H2787" s="32">
        <v>44627.999305555553</v>
      </c>
      <c r="I2787">
        <v>874436</v>
      </c>
    </row>
    <row r="2788" spans="2:9" x14ac:dyDescent="0.2">
      <c r="B2788" t="s">
        <v>8</v>
      </c>
      <c r="C2788" t="s">
        <v>7</v>
      </c>
      <c r="D2788">
        <v>32</v>
      </c>
      <c r="E2788">
        <v>82</v>
      </c>
      <c r="F2788">
        <v>0.19</v>
      </c>
      <c r="G2788" s="32">
        <v>44618</v>
      </c>
      <c r="H2788" s="32">
        <v>44627.999305555553</v>
      </c>
      <c r="I2788">
        <v>874436</v>
      </c>
    </row>
    <row r="2789" spans="2:9" x14ac:dyDescent="0.2">
      <c r="B2789" t="s">
        <v>8</v>
      </c>
      <c r="C2789" t="s">
        <v>7</v>
      </c>
      <c r="D2789">
        <v>32</v>
      </c>
      <c r="E2789">
        <v>83</v>
      </c>
      <c r="F2789">
        <v>0.19</v>
      </c>
      <c r="G2789" s="32">
        <v>44618</v>
      </c>
      <c r="H2789" s="32">
        <v>44627.999305555553</v>
      </c>
      <c r="I2789">
        <v>874436</v>
      </c>
    </row>
    <row r="2790" spans="2:9" x14ac:dyDescent="0.2">
      <c r="B2790" t="s">
        <v>8</v>
      </c>
      <c r="C2790" t="s">
        <v>7</v>
      </c>
      <c r="D2790">
        <v>32</v>
      </c>
      <c r="E2790">
        <v>84</v>
      </c>
      <c r="F2790">
        <v>0.2</v>
      </c>
      <c r="G2790" s="32">
        <v>44618</v>
      </c>
      <c r="H2790" s="32">
        <v>44627.999305555553</v>
      </c>
      <c r="I2790">
        <v>874436</v>
      </c>
    </row>
    <row r="2791" spans="2:9" x14ac:dyDescent="0.2">
      <c r="B2791" t="s">
        <v>8</v>
      </c>
      <c r="C2791" t="s">
        <v>7</v>
      </c>
      <c r="D2791">
        <v>32</v>
      </c>
      <c r="E2791">
        <v>85</v>
      </c>
      <c r="F2791">
        <v>0.2</v>
      </c>
      <c r="G2791" s="32">
        <v>44618</v>
      </c>
      <c r="H2791" s="32">
        <v>44627.999305555553</v>
      </c>
      <c r="I2791">
        <v>874436</v>
      </c>
    </row>
    <row r="2792" spans="2:9" x14ac:dyDescent="0.2">
      <c r="B2792" t="s">
        <v>8</v>
      </c>
      <c r="C2792" t="s">
        <v>7</v>
      </c>
      <c r="D2792">
        <v>32</v>
      </c>
      <c r="E2792">
        <v>86</v>
      </c>
      <c r="F2792">
        <v>0.21</v>
      </c>
      <c r="G2792" s="32">
        <v>44618</v>
      </c>
      <c r="H2792" s="32">
        <v>44627.999305555553</v>
      </c>
      <c r="I2792">
        <v>874436</v>
      </c>
    </row>
    <row r="2793" spans="2:9" x14ac:dyDescent="0.2">
      <c r="B2793" t="s">
        <v>8</v>
      </c>
      <c r="C2793" t="s">
        <v>7</v>
      </c>
      <c r="D2793">
        <v>32</v>
      </c>
      <c r="E2793">
        <v>87</v>
      </c>
      <c r="F2793">
        <v>0.22</v>
      </c>
      <c r="G2793" s="32">
        <v>44618</v>
      </c>
      <c r="H2793" s="32">
        <v>44627.999305555553</v>
      </c>
      <c r="I2793">
        <v>874436</v>
      </c>
    </row>
    <row r="2794" spans="2:9" x14ac:dyDescent="0.2">
      <c r="B2794" t="s">
        <v>8</v>
      </c>
      <c r="C2794" t="s">
        <v>7</v>
      </c>
      <c r="D2794">
        <v>32</v>
      </c>
      <c r="E2794">
        <v>88</v>
      </c>
      <c r="F2794">
        <v>0.23</v>
      </c>
      <c r="G2794" s="32">
        <v>44618</v>
      </c>
      <c r="H2794" s="32">
        <v>44627.999305555553</v>
      </c>
      <c r="I2794">
        <v>874436</v>
      </c>
    </row>
    <row r="2795" spans="2:9" x14ac:dyDescent="0.2">
      <c r="B2795" t="s">
        <v>8</v>
      </c>
      <c r="C2795" t="s">
        <v>7</v>
      </c>
      <c r="D2795">
        <v>32</v>
      </c>
      <c r="E2795">
        <v>89</v>
      </c>
      <c r="F2795">
        <v>0.24</v>
      </c>
      <c r="G2795" s="32">
        <v>44618</v>
      </c>
      <c r="H2795" s="32">
        <v>44627.999305555553</v>
      </c>
      <c r="I2795">
        <v>874436</v>
      </c>
    </row>
    <row r="2796" spans="2:9" x14ac:dyDescent="0.2">
      <c r="B2796" t="s">
        <v>8</v>
      </c>
      <c r="C2796" t="s">
        <v>7</v>
      </c>
      <c r="D2796">
        <v>32</v>
      </c>
      <c r="E2796">
        <v>90</v>
      </c>
      <c r="F2796">
        <v>0.26</v>
      </c>
      <c r="G2796" s="32">
        <v>44618</v>
      </c>
      <c r="H2796" s="32">
        <v>44627.999305555553</v>
      </c>
      <c r="I2796">
        <v>874436</v>
      </c>
    </row>
    <row r="2797" spans="2:9" x14ac:dyDescent="0.2">
      <c r="B2797" t="s">
        <v>8</v>
      </c>
      <c r="C2797" t="s">
        <v>7</v>
      </c>
      <c r="D2797">
        <v>32</v>
      </c>
      <c r="E2797">
        <v>91</v>
      </c>
      <c r="F2797">
        <v>0.28999999999999998</v>
      </c>
      <c r="G2797" s="32">
        <v>44618</v>
      </c>
      <c r="H2797" s="32">
        <v>44627.999305555553</v>
      </c>
      <c r="I2797">
        <v>874436</v>
      </c>
    </row>
    <row r="2798" spans="2:9" x14ac:dyDescent="0.2">
      <c r="B2798" t="s">
        <v>8</v>
      </c>
      <c r="C2798" t="s">
        <v>7</v>
      </c>
      <c r="D2798">
        <v>32</v>
      </c>
      <c r="E2798">
        <v>92</v>
      </c>
      <c r="F2798">
        <v>0.35</v>
      </c>
      <c r="G2798" s="32">
        <v>44618</v>
      </c>
      <c r="H2798" s="32">
        <v>44627.999305555553</v>
      </c>
      <c r="I2798">
        <v>874436</v>
      </c>
    </row>
    <row r="2799" spans="2:9" x14ac:dyDescent="0.2">
      <c r="B2799" t="s">
        <v>8</v>
      </c>
      <c r="C2799" t="s">
        <v>7</v>
      </c>
      <c r="D2799">
        <v>32</v>
      </c>
      <c r="E2799">
        <v>93</v>
      </c>
      <c r="F2799">
        <v>0.45</v>
      </c>
      <c r="G2799" s="32">
        <v>44618</v>
      </c>
      <c r="H2799" s="32">
        <v>44627.999305555553</v>
      </c>
      <c r="I2799">
        <v>874436</v>
      </c>
    </row>
    <row r="2800" spans="2:9" x14ac:dyDescent="0.2">
      <c r="B2800" t="s">
        <v>8</v>
      </c>
      <c r="C2800" t="s">
        <v>7</v>
      </c>
      <c r="D2800">
        <v>32</v>
      </c>
      <c r="E2800">
        <v>94</v>
      </c>
      <c r="F2800">
        <v>0.51</v>
      </c>
      <c r="G2800" s="32">
        <v>44618</v>
      </c>
      <c r="H2800" s="32">
        <v>44627.999305555553</v>
      </c>
      <c r="I2800">
        <v>874436</v>
      </c>
    </row>
    <row r="2801" spans="2:9" x14ac:dyDescent="0.2">
      <c r="B2801" t="s">
        <v>8</v>
      </c>
      <c r="C2801" t="s">
        <v>7</v>
      </c>
      <c r="D2801">
        <v>32</v>
      </c>
      <c r="E2801">
        <v>95</v>
      </c>
      <c r="F2801">
        <v>0.55000000000000004</v>
      </c>
      <c r="G2801" s="32">
        <v>44618</v>
      </c>
      <c r="H2801" s="32">
        <v>44627.999305555553</v>
      </c>
      <c r="I2801">
        <v>874436</v>
      </c>
    </row>
    <row r="2802" spans="2:9" x14ac:dyDescent="0.2">
      <c r="B2802" t="s">
        <v>8</v>
      </c>
      <c r="C2802" t="s">
        <v>7</v>
      </c>
      <c r="D2802">
        <v>32</v>
      </c>
      <c r="E2802">
        <v>96</v>
      </c>
      <c r="F2802">
        <v>0.6</v>
      </c>
      <c r="G2802" s="32">
        <v>44618</v>
      </c>
      <c r="H2802" s="32">
        <v>44627.999305555553</v>
      </c>
      <c r="I2802">
        <v>874436</v>
      </c>
    </row>
    <row r="2803" spans="2:9" x14ac:dyDescent="0.2">
      <c r="B2803" t="s">
        <v>8</v>
      </c>
      <c r="C2803" t="s">
        <v>7</v>
      </c>
      <c r="D2803">
        <v>32</v>
      </c>
      <c r="E2803">
        <v>97</v>
      </c>
      <c r="F2803">
        <v>0.69</v>
      </c>
      <c r="G2803" s="32">
        <v>44618</v>
      </c>
      <c r="H2803" s="32">
        <v>44627.999305555553</v>
      </c>
      <c r="I2803">
        <v>874436</v>
      </c>
    </row>
    <row r="2804" spans="2:9" x14ac:dyDescent="0.2">
      <c r="B2804" t="s">
        <v>8</v>
      </c>
      <c r="C2804" t="s">
        <v>7</v>
      </c>
      <c r="D2804">
        <v>32</v>
      </c>
      <c r="E2804">
        <v>98</v>
      </c>
      <c r="F2804">
        <v>0.85</v>
      </c>
      <c r="G2804" s="32">
        <v>44618</v>
      </c>
      <c r="H2804" s="32">
        <v>44627.999305555553</v>
      </c>
      <c r="I2804">
        <v>874436</v>
      </c>
    </row>
    <row r="2805" spans="2:9" x14ac:dyDescent="0.2">
      <c r="B2805" t="s">
        <v>8</v>
      </c>
      <c r="C2805" t="s">
        <v>7</v>
      </c>
      <c r="D2805">
        <v>32</v>
      </c>
      <c r="E2805">
        <v>99</v>
      </c>
      <c r="F2805">
        <v>1.35</v>
      </c>
      <c r="G2805" s="32">
        <v>44618</v>
      </c>
      <c r="H2805" s="32">
        <v>44627.999305555553</v>
      </c>
      <c r="I2805">
        <v>874436</v>
      </c>
    </row>
    <row r="2806" spans="2:9" x14ac:dyDescent="0.2">
      <c r="B2806" t="s">
        <v>8</v>
      </c>
      <c r="C2806" t="s">
        <v>7</v>
      </c>
      <c r="D2806">
        <v>64</v>
      </c>
      <c r="E2806">
        <v>0</v>
      </c>
      <c r="F2806">
        <v>0</v>
      </c>
      <c r="G2806" s="32">
        <v>44618</v>
      </c>
      <c r="H2806" s="32">
        <v>44627.999305555553</v>
      </c>
      <c r="I2806">
        <v>870493</v>
      </c>
    </row>
    <row r="2807" spans="2:9" x14ac:dyDescent="0.2">
      <c r="B2807" t="s">
        <v>8</v>
      </c>
      <c r="C2807" t="s">
        <v>7</v>
      </c>
      <c r="D2807">
        <v>64</v>
      </c>
      <c r="E2807">
        <v>1</v>
      </c>
      <c r="F2807">
        <v>0.13</v>
      </c>
      <c r="G2807" s="32">
        <v>44618</v>
      </c>
      <c r="H2807" s="32">
        <v>44627.999305555553</v>
      </c>
      <c r="I2807">
        <v>870493</v>
      </c>
    </row>
    <row r="2808" spans="2:9" x14ac:dyDescent="0.2">
      <c r="B2808" t="s">
        <v>8</v>
      </c>
      <c r="C2808" t="s">
        <v>7</v>
      </c>
      <c r="D2808">
        <v>64</v>
      </c>
      <c r="E2808">
        <v>2</v>
      </c>
      <c r="F2808">
        <v>0.14000000000000001</v>
      </c>
      <c r="G2808" s="32">
        <v>44618</v>
      </c>
      <c r="H2808" s="32">
        <v>44627.999305555553</v>
      </c>
      <c r="I2808">
        <v>870493</v>
      </c>
    </row>
    <row r="2809" spans="2:9" x14ac:dyDescent="0.2">
      <c r="B2809" t="s">
        <v>8</v>
      </c>
      <c r="C2809" t="s">
        <v>7</v>
      </c>
      <c r="D2809">
        <v>64</v>
      </c>
      <c r="E2809">
        <v>3</v>
      </c>
      <c r="F2809">
        <v>0.14000000000000001</v>
      </c>
      <c r="G2809" s="32">
        <v>44618</v>
      </c>
      <c r="H2809" s="32">
        <v>44627.999305555553</v>
      </c>
      <c r="I2809">
        <v>870493</v>
      </c>
    </row>
    <row r="2810" spans="2:9" x14ac:dyDescent="0.2">
      <c r="B2810" t="s">
        <v>8</v>
      </c>
      <c r="C2810" t="s">
        <v>7</v>
      </c>
      <c r="D2810">
        <v>64</v>
      </c>
      <c r="E2810">
        <v>4</v>
      </c>
      <c r="F2810">
        <v>0.15</v>
      </c>
      <c r="G2810" s="32">
        <v>44618</v>
      </c>
      <c r="H2810" s="32">
        <v>44627.999305555553</v>
      </c>
      <c r="I2810">
        <v>870493</v>
      </c>
    </row>
    <row r="2811" spans="2:9" x14ac:dyDescent="0.2">
      <c r="B2811" t="s">
        <v>8</v>
      </c>
      <c r="C2811" t="s">
        <v>7</v>
      </c>
      <c r="D2811">
        <v>64</v>
      </c>
      <c r="E2811">
        <v>5</v>
      </c>
      <c r="F2811">
        <v>0.15</v>
      </c>
      <c r="G2811" s="32">
        <v>44618</v>
      </c>
      <c r="H2811" s="32">
        <v>44627.999305555553</v>
      </c>
      <c r="I2811">
        <v>870493</v>
      </c>
    </row>
    <row r="2812" spans="2:9" x14ac:dyDescent="0.2">
      <c r="B2812" t="s">
        <v>8</v>
      </c>
      <c r="C2812" t="s">
        <v>7</v>
      </c>
      <c r="D2812">
        <v>64</v>
      </c>
      <c r="E2812">
        <v>6</v>
      </c>
      <c r="F2812">
        <v>0.15</v>
      </c>
      <c r="G2812" s="32">
        <v>44618</v>
      </c>
      <c r="H2812" s="32">
        <v>44627.999305555553</v>
      </c>
      <c r="I2812">
        <v>870493</v>
      </c>
    </row>
    <row r="2813" spans="2:9" x14ac:dyDescent="0.2">
      <c r="B2813" t="s">
        <v>8</v>
      </c>
      <c r="C2813" t="s">
        <v>7</v>
      </c>
      <c r="D2813">
        <v>64</v>
      </c>
      <c r="E2813">
        <v>7</v>
      </c>
      <c r="F2813">
        <v>0.16</v>
      </c>
      <c r="G2813" s="32">
        <v>44618</v>
      </c>
      <c r="H2813" s="32">
        <v>44627.999305555553</v>
      </c>
      <c r="I2813">
        <v>870493</v>
      </c>
    </row>
    <row r="2814" spans="2:9" x14ac:dyDescent="0.2">
      <c r="B2814" t="s">
        <v>8</v>
      </c>
      <c r="C2814" t="s">
        <v>7</v>
      </c>
      <c r="D2814">
        <v>64</v>
      </c>
      <c r="E2814">
        <v>8</v>
      </c>
      <c r="F2814">
        <v>0.16</v>
      </c>
      <c r="G2814" s="32">
        <v>44618</v>
      </c>
      <c r="H2814" s="32">
        <v>44627.999305555553</v>
      </c>
      <c r="I2814">
        <v>870493</v>
      </c>
    </row>
    <row r="2815" spans="2:9" x14ac:dyDescent="0.2">
      <c r="B2815" t="s">
        <v>8</v>
      </c>
      <c r="C2815" t="s">
        <v>7</v>
      </c>
      <c r="D2815">
        <v>64</v>
      </c>
      <c r="E2815">
        <v>9</v>
      </c>
      <c r="F2815">
        <v>0.16</v>
      </c>
      <c r="G2815" s="32">
        <v>44618</v>
      </c>
      <c r="H2815" s="32">
        <v>44627.999305555553</v>
      </c>
      <c r="I2815">
        <v>870493</v>
      </c>
    </row>
    <row r="2816" spans="2:9" x14ac:dyDescent="0.2">
      <c r="B2816" t="s">
        <v>8</v>
      </c>
      <c r="C2816" t="s">
        <v>7</v>
      </c>
      <c r="D2816">
        <v>64</v>
      </c>
      <c r="E2816">
        <v>10</v>
      </c>
      <c r="F2816">
        <v>0.16</v>
      </c>
      <c r="G2816" s="32">
        <v>44618</v>
      </c>
      <c r="H2816" s="32">
        <v>44627.999305555553</v>
      </c>
      <c r="I2816">
        <v>870493</v>
      </c>
    </row>
    <row r="2817" spans="2:9" x14ac:dyDescent="0.2">
      <c r="B2817" t="s">
        <v>8</v>
      </c>
      <c r="C2817" t="s">
        <v>7</v>
      </c>
      <c r="D2817">
        <v>64</v>
      </c>
      <c r="E2817">
        <v>11</v>
      </c>
      <c r="F2817">
        <v>0.16</v>
      </c>
      <c r="G2817" s="32">
        <v>44618</v>
      </c>
      <c r="H2817" s="32">
        <v>44627.999305555553</v>
      </c>
      <c r="I2817">
        <v>870493</v>
      </c>
    </row>
    <row r="2818" spans="2:9" x14ac:dyDescent="0.2">
      <c r="B2818" t="s">
        <v>8</v>
      </c>
      <c r="C2818" t="s">
        <v>7</v>
      </c>
      <c r="D2818">
        <v>64</v>
      </c>
      <c r="E2818">
        <v>12</v>
      </c>
      <c r="F2818">
        <v>0.16</v>
      </c>
      <c r="G2818" s="32">
        <v>44618</v>
      </c>
      <c r="H2818" s="32">
        <v>44627.999305555553</v>
      </c>
      <c r="I2818">
        <v>870493</v>
      </c>
    </row>
    <row r="2819" spans="2:9" x14ac:dyDescent="0.2">
      <c r="B2819" t="s">
        <v>8</v>
      </c>
      <c r="C2819" t="s">
        <v>7</v>
      </c>
      <c r="D2819">
        <v>64</v>
      </c>
      <c r="E2819">
        <v>13</v>
      </c>
      <c r="F2819">
        <v>0.17</v>
      </c>
      <c r="G2819" s="32">
        <v>44618</v>
      </c>
      <c r="H2819" s="32">
        <v>44627.999305555553</v>
      </c>
      <c r="I2819">
        <v>870493</v>
      </c>
    </row>
    <row r="2820" spans="2:9" x14ac:dyDescent="0.2">
      <c r="B2820" t="s">
        <v>8</v>
      </c>
      <c r="C2820" t="s">
        <v>7</v>
      </c>
      <c r="D2820">
        <v>64</v>
      </c>
      <c r="E2820">
        <v>14</v>
      </c>
      <c r="F2820">
        <v>0.17</v>
      </c>
      <c r="G2820" s="32">
        <v>44618</v>
      </c>
      <c r="H2820" s="32">
        <v>44627.999305555553</v>
      </c>
      <c r="I2820">
        <v>870493</v>
      </c>
    </row>
    <row r="2821" spans="2:9" x14ac:dyDescent="0.2">
      <c r="B2821" t="s">
        <v>8</v>
      </c>
      <c r="C2821" t="s">
        <v>7</v>
      </c>
      <c r="D2821">
        <v>64</v>
      </c>
      <c r="E2821">
        <v>15</v>
      </c>
      <c r="F2821">
        <v>0.17</v>
      </c>
      <c r="G2821" s="32">
        <v>44618</v>
      </c>
      <c r="H2821" s="32">
        <v>44627.999305555553</v>
      </c>
      <c r="I2821">
        <v>870493</v>
      </c>
    </row>
    <row r="2822" spans="2:9" x14ac:dyDescent="0.2">
      <c r="B2822" t="s">
        <v>8</v>
      </c>
      <c r="C2822" t="s">
        <v>7</v>
      </c>
      <c r="D2822">
        <v>64</v>
      </c>
      <c r="E2822">
        <v>16</v>
      </c>
      <c r="F2822">
        <v>0.17</v>
      </c>
      <c r="G2822" s="32">
        <v>44618</v>
      </c>
      <c r="H2822" s="32">
        <v>44627.999305555553</v>
      </c>
      <c r="I2822">
        <v>870493</v>
      </c>
    </row>
    <row r="2823" spans="2:9" x14ac:dyDescent="0.2">
      <c r="B2823" t="s">
        <v>8</v>
      </c>
      <c r="C2823" t="s">
        <v>7</v>
      </c>
      <c r="D2823">
        <v>64</v>
      </c>
      <c r="E2823">
        <v>17</v>
      </c>
      <c r="F2823">
        <v>0.17</v>
      </c>
      <c r="G2823" s="32">
        <v>44618</v>
      </c>
      <c r="H2823" s="32">
        <v>44627.999305555553</v>
      </c>
      <c r="I2823">
        <v>870493</v>
      </c>
    </row>
    <row r="2824" spans="2:9" x14ac:dyDescent="0.2">
      <c r="B2824" t="s">
        <v>8</v>
      </c>
      <c r="C2824" t="s">
        <v>7</v>
      </c>
      <c r="D2824">
        <v>64</v>
      </c>
      <c r="E2824">
        <v>18</v>
      </c>
      <c r="F2824">
        <v>0.17</v>
      </c>
      <c r="G2824" s="32">
        <v>44618</v>
      </c>
      <c r="H2824" s="32">
        <v>44627.999305555553</v>
      </c>
      <c r="I2824">
        <v>870493</v>
      </c>
    </row>
    <row r="2825" spans="2:9" x14ac:dyDescent="0.2">
      <c r="B2825" t="s">
        <v>8</v>
      </c>
      <c r="C2825" t="s">
        <v>7</v>
      </c>
      <c r="D2825">
        <v>64</v>
      </c>
      <c r="E2825">
        <v>19</v>
      </c>
      <c r="F2825">
        <v>0.17</v>
      </c>
      <c r="G2825" s="32">
        <v>44618</v>
      </c>
      <c r="H2825" s="32">
        <v>44627.999305555553</v>
      </c>
      <c r="I2825">
        <v>870493</v>
      </c>
    </row>
    <row r="2826" spans="2:9" x14ac:dyDescent="0.2">
      <c r="B2826" t="s">
        <v>8</v>
      </c>
      <c r="C2826" t="s">
        <v>7</v>
      </c>
      <c r="D2826">
        <v>64</v>
      </c>
      <c r="E2826">
        <v>20</v>
      </c>
      <c r="F2826">
        <v>0.17</v>
      </c>
      <c r="G2826" s="32">
        <v>44618</v>
      </c>
      <c r="H2826" s="32">
        <v>44627.999305555553</v>
      </c>
      <c r="I2826">
        <v>870493</v>
      </c>
    </row>
    <row r="2827" spans="2:9" x14ac:dyDescent="0.2">
      <c r="B2827" t="s">
        <v>8</v>
      </c>
      <c r="C2827" t="s">
        <v>7</v>
      </c>
      <c r="D2827">
        <v>64</v>
      </c>
      <c r="E2827">
        <v>21</v>
      </c>
      <c r="F2827">
        <v>0.17</v>
      </c>
      <c r="G2827" s="32">
        <v>44618</v>
      </c>
      <c r="H2827" s="32">
        <v>44627.999305555553</v>
      </c>
      <c r="I2827">
        <v>870492</v>
      </c>
    </row>
    <row r="2828" spans="2:9" x14ac:dyDescent="0.2">
      <c r="B2828" t="s">
        <v>8</v>
      </c>
      <c r="C2828" t="s">
        <v>7</v>
      </c>
      <c r="D2828">
        <v>64</v>
      </c>
      <c r="E2828">
        <v>22</v>
      </c>
      <c r="F2828">
        <v>0.18</v>
      </c>
      <c r="G2828" s="32">
        <v>44618</v>
      </c>
      <c r="H2828" s="32">
        <v>44627.999305555553</v>
      </c>
      <c r="I2828">
        <v>870492</v>
      </c>
    </row>
    <row r="2829" spans="2:9" x14ac:dyDescent="0.2">
      <c r="B2829" t="s">
        <v>8</v>
      </c>
      <c r="C2829" t="s">
        <v>7</v>
      </c>
      <c r="D2829">
        <v>64</v>
      </c>
      <c r="E2829">
        <v>23</v>
      </c>
      <c r="F2829">
        <v>0.18</v>
      </c>
      <c r="G2829" s="32">
        <v>44618</v>
      </c>
      <c r="H2829" s="32">
        <v>44627.999305555553</v>
      </c>
      <c r="I2829">
        <v>870492</v>
      </c>
    </row>
    <row r="2830" spans="2:9" x14ac:dyDescent="0.2">
      <c r="B2830" t="s">
        <v>8</v>
      </c>
      <c r="C2830" t="s">
        <v>7</v>
      </c>
      <c r="D2830">
        <v>64</v>
      </c>
      <c r="E2830">
        <v>24</v>
      </c>
      <c r="F2830">
        <v>0.18</v>
      </c>
      <c r="G2830" s="32">
        <v>44618</v>
      </c>
      <c r="H2830" s="32">
        <v>44627.999305555553</v>
      </c>
      <c r="I2830">
        <v>870492</v>
      </c>
    </row>
    <row r="2831" spans="2:9" x14ac:dyDescent="0.2">
      <c r="B2831" t="s">
        <v>8</v>
      </c>
      <c r="C2831" t="s">
        <v>7</v>
      </c>
      <c r="D2831">
        <v>64</v>
      </c>
      <c r="E2831">
        <v>25</v>
      </c>
      <c r="F2831">
        <v>0.18</v>
      </c>
      <c r="G2831" s="32">
        <v>44618</v>
      </c>
      <c r="H2831" s="32">
        <v>44627.999305555553</v>
      </c>
      <c r="I2831">
        <v>870492</v>
      </c>
    </row>
    <row r="2832" spans="2:9" x14ac:dyDescent="0.2">
      <c r="B2832" t="s">
        <v>8</v>
      </c>
      <c r="C2832" t="s">
        <v>7</v>
      </c>
      <c r="D2832">
        <v>64</v>
      </c>
      <c r="E2832">
        <v>26</v>
      </c>
      <c r="F2832">
        <v>0.18</v>
      </c>
      <c r="G2832" s="32">
        <v>44618</v>
      </c>
      <c r="H2832" s="32">
        <v>44627.999305555553</v>
      </c>
      <c r="I2832">
        <v>870492</v>
      </c>
    </row>
    <row r="2833" spans="2:9" x14ac:dyDescent="0.2">
      <c r="B2833" t="s">
        <v>8</v>
      </c>
      <c r="C2833" t="s">
        <v>7</v>
      </c>
      <c r="D2833">
        <v>64</v>
      </c>
      <c r="E2833">
        <v>27</v>
      </c>
      <c r="F2833">
        <v>0.18</v>
      </c>
      <c r="G2833" s="32">
        <v>44618</v>
      </c>
      <c r="H2833" s="32">
        <v>44627.999305555553</v>
      </c>
      <c r="I2833">
        <v>870492</v>
      </c>
    </row>
    <row r="2834" spans="2:9" x14ac:dyDescent="0.2">
      <c r="B2834" t="s">
        <v>8</v>
      </c>
      <c r="C2834" t="s">
        <v>7</v>
      </c>
      <c r="D2834">
        <v>64</v>
      </c>
      <c r="E2834">
        <v>28</v>
      </c>
      <c r="F2834">
        <v>0.18</v>
      </c>
      <c r="G2834" s="32">
        <v>44618</v>
      </c>
      <c r="H2834" s="32">
        <v>44627.999305555553</v>
      </c>
      <c r="I2834">
        <v>870492</v>
      </c>
    </row>
    <row r="2835" spans="2:9" x14ac:dyDescent="0.2">
      <c r="B2835" t="s">
        <v>8</v>
      </c>
      <c r="C2835" t="s">
        <v>7</v>
      </c>
      <c r="D2835">
        <v>64</v>
      </c>
      <c r="E2835">
        <v>29</v>
      </c>
      <c r="F2835">
        <v>0.18</v>
      </c>
      <c r="G2835" s="32">
        <v>44618</v>
      </c>
      <c r="H2835" s="32">
        <v>44627.999305555553</v>
      </c>
      <c r="I2835">
        <v>870492</v>
      </c>
    </row>
    <row r="2836" spans="2:9" x14ac:dyDescent="0.2">
      <c r="B2836" t="s">
        <v>8</v>
      </c>
      <c r="C2836" t="s">
        <v>7</v>
      </c>
      <c r="D2836">
        <v>64</v>
      </c>
      <c r="E2836">
        <v>30</v>
      </c>
      <c r="F2836">
        <v>0.18</v>
      </c>
      <c r="G2836" s="32">
        <v>44618</v>
      </c>
      <c r="H2836" s="32">
        <v>44627.999305555553</v>
      </c>
      <c r="I2836">
        <v>870492</v>
      </c>
    </row>
    <row r="2837" spans="2:9" x14ac:dyDescent="0.2">
      <c r="B2837" t="s">
        <v>8</v>
      </c>
      <c r="C2837" t="s">
        <v>7</v>
      </c>
      <c r="D2837">
        <v>64</v>
      </c>
      <c r="E2837">
        <v>31</v>
      </c>
      <c r="F2837">
        <v>0.18</v>
      </c>
      <c r="G2837" s="32">
        <v>44618</v>
      </c>
      <c r="H2837" s="32">
        <v>44627.999305555553</v>
      </c>
      <c r="I2837">
        <v>870492</v>
      </c>
    </row>
    <row r="2838" spans="2:9" x14ac:dyDescent="0.2">
      <c r="B2838" t="s">
        <v>8</v>
      </c>
      <c r="C2838" t="s">
        <v>7</v>
      </c>
      <c r="D2838">
        <v>64</v>
      </c>
      <c r="E2838">
        <v>32</v>
      </c>
      <c r="F2838">
        <v>0.19</v>
      </c>
      <c r="G2838" s="32">
        <v>44618</v>
      </c>
      <c r="H2838" s="32">
        <v>44627.999305555553</v>
      </c>
      <c r="I2838">
        <v>870492</v>
      </c>
    </row>
    <row r="2839" spans="2:9" x14ac:dyDescent="0.2">
      <c r="B2839" t="s">
        <v>8</v>
      </c>
      <c r="C2839" t="s">
        <v>7</v>
      </c>
      <c r="D2839">
        <v>64</v>
      </c>
      <c r="E2839">
        <v>33</v>
      </c>
      <c r="F2839">
        <v>0.19</v>
      </c>
      <c r="G2839" s="32">
        <v>44618</v>
      </c>
      <c r="H2839" s="32">
        <v>44627.999305555553</v>
      </c>
      <c r="I2839">
        <v>870492</v>
      </c>
    </row>
    <row r="2840" spans="2:9" x14ac:dyDescent="0.2">
      <c r="B2840" t="s">
        <v>8</v>
      </c>
      <c r="C2840" t="s">
        <v>7</v>
      </c>
      <c r="D2840">
        <v>64</v>
      </c>
      <c r="E2840">
        <v>34</v>
      </c>
      <c r="F2840">
        <v>0.19</v>
      </c>
      <c r="G2840" s="32">
        <v>44618</v>
      </c>
      <c r="H2840" s="32">
        <v>44627.999305555553</v>
      </c>
      <c r="I2840">
        <v>870492</v>
      </c>
    </row>
    <row r="2841" spans="2:9" x14ac:dyDescent="0.2">
      <c r="B2841" t="s">
        <v>8</v>
      </c>
      <c r="C2841" t="s">
        <v>7</v>
      </c>
      <c r="D2841">
        <v>64</v>
      </c>
      <c r="E2841">
        <v>35</v>
      </c>
      <c r="F2841">
        <v>0.19</v>
      </c>
      <c r="G2841" s="32">
        <v>44618</v>
      </c>
      <c r="H2841" s="32">
        <v>44627.999305555553</v>
      </c>
      <c r="I2841">
        <v>870492</v>
      </c>
    </row>
    <row r="2842" spans="2:9" x14ac:dyDescent="0.2">
      <c r="B2842" t="s">
        <v>8</v>
      </c>
      <c r="C2842" t="s">
        <v>7</v>
      </c>
      <c r="D2842">
        <v>64</v>
      </c>
      <c r="E2842">
        <v>36</v>
      </c>
      <c r="F2842">
        <v>0.19</v>
      </c>
      <c r="G2842" s="32">
        <v>44618</v>
      </c>
      <c r="H2842" s="32">
        <v>44627.999305555553</v>
      </c>
      <c r="I2842">
        <v>870492</v>
      </c>
    </row>
    <row r="2843" spans="2:9" x14ac:dyDescent="0.2">
      <c r="B2843" t="s">
        <v>8</v>
      </c>
      <c r="C2843" t="s">
        <v>7</v>
      </c>
      <c r="D2843">
        <v>64</v>
      </c>
      <c r="E2843">
        <v>37</v>
      </c>
      <c r="F2843">
        <v>0.19</v>
      </c>
      <c r="G2843" s="32">
        <v>44618</v>
      </c>
      <c r="H2843" s="32">
        <v>44627.999305555553</v>
      </c>
      <c r="I2843">
        <v>870492</v>
      </c>
    </row>
    <row r="2844" spans="2:9" x14ac:dyDescent="0.2">
      <c r="B2844" t="s">
        <v>8</v>
      </c>
      <c r="C2844" t="s">
        <v>7</v>
      </c>
      <c r="D2844">
        <v>64</v>
      </c>
      <c r="E2844">
        <v>38</v>
      </c>
      <c r="F2844">
        <v>0.19</v>
      </c>
      <c r="G2844" s="32">
        <v>44618</v>
      </c>
      <c r="H2844" s="32">
        <v>44627.999305555553</v>
      </c>
      <c r="I2844">
        <v>870492</v>
      </c>
    </row>
    <row r="2845" spans="2:9" x14ac:dyDescent="0.2">
      <c r="B2845" t="s">
        <v>8</v>
      </c>
      <c r="C2845" t="s">
        <v>7</v>
      </c>
      <c r="D2845">
        <v>64</v>
      </c>
      <c r="E2845">
        <v>39</v>
      </c>
      <c r="F2845">
        <v>0.19</v>
      </c>
      <c r="G2845" s="32">
        <v>44618</v>
      </c>
      <c r="H2845" s="32">
        <v>44627.999305555553</v>
      </c>
      <c r="I2845">
        <v>870492</v>
      </c>
    </row>
    <row r="2846" spans="2:9" x14ac:dyDescent="0.2">
      <c r="B2846" t="s">
        <v>8</v>
      </c>
      <c r="C2846" t="s">
        <v>7</v>
      </c>
      <c r="D2846">
        <v>64</v>
      </c>
      <c r="E2846">
        <v>40</v>
      </c>
      <c r="F2846">
        <v>0.19</v>
      </c>
      <c r="G2846" s="32">
        <v>44618</v>
      </c>
      <c r="H2846" s="32">
        <v>44627.999305555553</v>
      </c>
      <c r="I2846">
        <v>870492</v>
      </c>
    </row>
    <row r="2847" spans="2:9" x14ac:dyDescent="0.2">
      <c r="B2847" t="s">
        <v>8</v>
      </c>
      <c r="C2847" t="s">
        <v>7</v>
      </c>
      <c r="D2847">
        <v>64</v>
      </c>
      <c r="E2847">
        <v>41</v>
      </c>
      <c r="F2847">
        <v>0.19</v>
      </c>
      <c r="G2847" s="32">
        <v>44618</v>
      </c>
      <c r="H2847" s="32">
        <v>44627.999305555553</v>
      </c>
      <c r="I2847">
        <v>870492</v>
      </c>
    </row>
    <row r="2848" spans="2:9" x14ac:dyDescent="0.2">
      <c r="B2848" t="s">
        <v>8</v>
      </c>
      <c r="C2848" t="s">
        <v>7</v>
      </c>
      <c r="D2848">
        <v>64</v>
      </c>
      <c r="E2848">
        <v>42</v>
      </c>
      <c r="F2848">
        <v>0.19</v>
      </c>
      <c r="G2848" s="32">
        <v>44618</v>
      </c>
      <c r="H2848" s="32">
        <v>44627.999305555553</v>
      </c>
      <c r="I2848">
        <v>870492</v>
      </c>
    </row>
    <row r="2849" spans="2:9" x14ac:dyDescent="0.2">
      <c r="B2849" t="s">
        <v>8</v>
      </c>
      <c r="C2849" t="s">
        <v>7</v>
      </c>
      <c r="D2849">
        <v>64</v>
      </c>
      <c r="E2849">
        <v>43</v>
      </c>
      <c r="F2849">
        <v>0.2</v>
      </c>
      <c r="G2849" s="32">
        <v>44618</v>
      </c>
      <c r="H2849" s="32">
        <v>44627.999305555553</v>
      </c>
      <c r="I2849">
        <v>870492</v>
      </c>
    </row>
    <row r="2850" spans="2:9" x14ac:dyDescent="0.2">
      <c r="B2850" t="s">
        <v>8</v>
      </c>
      <c r="C2850" t="s">
        <v>7</v>
      </c>
      <c r="D2850">
        <v>64</v>
      </c>
      <c r="E2850">
        <v>44</v>
      </c>
      <c r="F2850">
        <v>0.2</v>
      </c>
      <c r="G2850" s="32">
        <v>44618</v>
      </c>
      <c r="H2850" s="32">
        <v>44627.999305555553</v>
      </c>
      <c r="I2850">
        <v>870492</v>
      </c>
    </row>
    <row r="2851" spans="2:9" x14ac:dyDescent="0.2">
      <c r="B2851" t="s">
        <v>8</v>
      </c>
      <c r="C2851" t="s">
        <v>7</v>
      </c>
      <c r="D2851">
        <v>64</v>
      </c>
      <c r="E2851">
        <v>45</v>
      </c>
      <c r="F2851">
        <v>0.2</v>
      </c>
      <c r="G2851" s="32">
        <v>44618</v>
      </c>
      <c r="H2851" s="32">
        <v>44627.999305555553</v>
      </c>
      <c r="I2851">
        <v>870492</v>
      </c>
    </row>
    <row r="2852" spans="2:9" x14ac:dyDescent="0.2">
      <c r="B2852" t="s">
        <v>8</v>
      </c>
      <c r="C2852" t="s">
        <v>7</v>
      </c>
      <c r="D2852">
        <v>64</v>
      </c>
      <c r="E2852">
        <v>46</v>
      </c>
      <c r="F2852">
        <v>0.2</v>
      </c>
      <c r="G2852" s="32">
        <v>44618</v>
      </c>
      <c r="H2852" s="32">
        <v>44627.999305555553</v>
      </c>
      <c r="I2852">
        <v>870492</v>
      </c>
    </row>
    <row r="2853" spans="2:9" x14ac:dyDescent="0.2">
      <c r="B2853" t="s">
        <v>8</v>
      </c>
      <c r="C2853" t="s">
        <v>7</v>
      </c>
      <c r="D2853">
        <v>64</v>
      </c>
      <c r="E2853">
        <v>47</v>
      </c>
      <c r="F2853">
        <v>0.2</v>
      </c>
      <c r="G2853" s="32">
        <v>44618</v>
      </c>
      <c r="H2853" s="32">
        <v>44627.999305555553</v>
      </c>
      <c r="I2853">
        <v>870492</v>
      </c>
    </row>
    <row r="2854" spans="2:9" x14ac:dyDescent="0.2">
      <c r="B2854" t="s">
        <v>8</v>
      </c>
      <c r="C2854" t="s">
        <v>7</v>
      </c>
      <c r="D2854">
        <v>64</v>
      </c>
      <c r="E2854">
        <v>48</v>
      </c>
      <c r="F2854">
        <v>0.2</v>
      </c>
      <c r="G2854" s="32">
        <v>44618</v>
      </c>
      <c r="H2854" s="32">
        <v>44627.999305555553</v>
      </c>
      <c r="I2854">
        <v>870492</v>
      </c>
    </row>
    <row r="2855" spans="2:9" x14ac:dyDescent="0.2">
      <c r="B2855" t="s">
        <v>8</v>
      </c>
      <c r="C2855" t="s">
        <v>7</v>
      </c>
      <c r="D2855">
        <v>64</v>
      </c>
      <c r="E2855">
        <v>49</v>
      </c>
      <c r="F2855">
        <v>0.2</v>
      </c>
      <c r="G2855" s="32">
        <v>44618</v>
      </c>
      <c r="H2855" s="32">
        <v>44627.999305555553</v>
      </c>
      <c r="I2855">
        <v>870492</v>
      </c>
    </row>
    <row r="2856" spans="2:9" x14ac:dyDescent="0.2">
      <c r="B2856" t="s">
        <v>8</v>
      </c>
      <c r="C2856" t="s">
        <v>7</v>
      </c>
      <c r="D2856">
        <v>64</v>
      </c>
      <c r="E2856">
        <v>50</v>
      </c>
      <c r="F2856">
        <v>0.2</v>
      </c>
      <c r="G2856" s="32">
        <v>44618</v>
      </c>
      <c r="H2856" s="32">
        <v>44627.999305555553</v>
      </c>
      <c r="I2856">
        <v>870492</v>
      </c>
    </row>
    <row r="2857" spans="2:9" x14ac:dyDescent="0.2">
      <c r="B2857" t="s">
        <v>8</v>
      </c>
      <c r="C2857" t="s">
        <v>7</v>
      </c>
      <c r="D2857">
        <v>64</v>
      </c>
      <c r="E2857">
        <v>51</v>
      </c>
      <c r="F2857">
        <v>0.2</v>
      </c>
      <c r="G2857" s="32">
        <v>44618</v>
      </c>
      <c r="H2857" s="32">
        <v>44627.999305555553</v>
      </c>
      <c r="I2857">
        <v>870492</v>
      </c>
    </row>
    <row r="2858" spans="2:9" x14ac:dyDescent="0.2">
      <c r="B2858" t="s">
        <v>8</v>
      </c>
      <c r="C2858" t="s">
        <v>7</v>
      </c>
      <c r="D2858">
        <v>64</v>
      </c>
      <c r="E2858">
        <v>52</v>
      </c>
      <c r="F2858">
        <v>0.2</v>
      </c>
      <c r="G2858" s="32">
        <v>44618</v>
      </c>
      <c r="H2858" s="32">
        <v>44627.999305555553</v>
      </c>
      <c r="I2858">
        <v>870492</v>
      </c>
    </row>
    <row r="2859" spans="2:9" x14ac:dyDescent="0.2">
      <c r="B2859" t="s">
        <v>8</v>
      </c>
      <c r="C2859" t="s">
        <v>7</v>
      </c>
      <c r="D2859">
        <v>64</v>
      </c>
      <c r="E2859">
        <v>53</v>
      </c>
      <c r="F2859">
        <v>0.21</v>
      </c>
      <c r="G2859" s="32">
        <v>44618</v>
      </c>
      <c r="H2859" s="32">
        <v>44627.999305555553</v>
      </c>
      <c r="I2859">
        <v>870492</v>
      </c>
    </row>
    <row r="2860" spans="2:9" x14ac:dyDescent="0.2">
      <c r="B2860" t="s">
        <v>8</v>
      </c>
      <c r="C2860" t="s">
        <v>7</v>
      </c>
      <c r="D2860">
        <v>64</v>
      </c>
      <c r="E2860">
        <v>54</v>
      </c>
      <c r="F2860">
        <v>0.21</v>
      </c>
      <c r="G2860" s="32">
        <v>44618</v>
      </c>
      <c r="H2860" s="32">
        <v>44627.999305555553</v>
      </c>
      <c r="I2860">
        <v>870492</v>
      </c>
    </row>
    <row r="2861" spans="2:9" x14ac:dyDescent="0.2">
      <c r="B2861" t="s">
        <v>8</v>
      </c>
      <c r="C2861" t="s">
        <v>7</v>
      </c>
      <c r="D2861">
        <v>64</v>
      </c>
      <c r="E2861">
        <v>55</v>
      </c>
      <c r="F2861">
        <v>0.21</v>
      </c>
      <c r="G2861" s="32">
        <v>44618</v>
      </c>
      <c r="H2861" s="32">
        <v>44627.999305555553</v>
      </c>
      <c r="I2861">
        <v>870492</v>
      </c>
    </row>
    <row r="2862" spans="2:9" x14ac:dyDescent="0.2">
      <c r="B2862" t="s">
        <v>8</v>
      </c>
      <c r="C2862" t="s">
        <v>7</v>
      </c>
      <c r="D2862">
        <v>64</v>
      </c>
      <c r="E2862">
        <v>56</v>
      </c>
      <c r="F2862">
        <v>0.21</v>
      </c>
      <c r="G2862" s="32">
        <v>44618</v>
      </c>
      <c r="H2862" s="32">
        <v>44627.999305555553</v>
      </c>
      <c r="I2862">
        <v>870492</v>
      </c>
    </row>
    <row r="2863" spans="2:9" x14ac:dyDescent="0.2">
      <c r="B2863" t="s">
        <v>8</v>
      </c>
      <c r="C2863" t="s">
        <v>7</v>
      </c>
      <c r="D2863">
        <v>64</v>
      </c>
      <c r="E2863">
        <v>57</v>
      </c>
      <c r="F2863">
        <v>0.21</v>
      </c>
      <c r="G2863" s="32">
        <v>44618</v>
      </c>
      <c r="H2863" s="32">
        <v>44627.999305555553</v>
      </c>
      <c r="I2863">
        <v>870492</v>
      </c>
    </row>
    <row r="2864" spans="2:9" x14ac:dyDescent="0.2">
      <c r="B2864" t="s">
        <v>8</v>
      </c>
      <c r="C2864" t="s">
        <v>7</v>
      </c>
      <c r="D2864">
        <v>64</v>
      </c>
      <c r="E2864">
        <v>58</v>
      </c>
      <c r="F2864">
        <v>0.21</v>
      </c>
      <c r="G2864" s="32">
        <v>44618</v>
      </c>
      <c r="H2864" s="32">
        <v>44627.999305555553</v>
      </c>
      <c r="I2864">
        <v>870492</v>
      </c>
    </row>
    <row r="2865" spans="2:9" x14ac:dyDescent="0.2">
      <c r="B2865" t="s">
        <v>8</v>
      </c>
      <c r="C2865" t="s">
        <v>7</v>
      </c>
      <c r="D2865">
        <v>64</v>
      </c>
      <c r="E2865">
        <v>59</v>
      </c>
      <c r="F2865">
        <v>0.21</v>
      </c>
      <c r="G2865" s="32">
        <v>44618</v>
      </c>
      <c r="H2865" s="32">
        <v>44627.999305555553</v>
      </c>
      <c r="I2865">
        <v>870492</v>
      </c>
    </row>
    <row r="2866" spans="2:9" x14ac:dyDescent="0.2">
      <c r="B2866" t="s">
        <v>8</v>
      </c>
      <c r="C2866" t="s">
        <v>7</v>
      </c>
      <c r="D2866">
        <v>64</v>
      </c>
      <c r="E2866">
        <v>60</v>
      </c>
      <c r="F2866">
        <v>0.21</v>
      </c>
      <c r="G2866" s="32">
        <v>44618</v>
      </c>
      <c r="H2866" s="32">
        <v>44627.999305555553</v>
      </c>
      <c r="I2866">
        <v>870492</v>
      </c>
    </row>
    <row r="2867" spans="2:9" x14ac:dyDescent="0.2">
      <c r="B2867" t="s">
        <v>8</v>
      </c>
      <c r="C2867" t="s">
        <v>7</v>
      </c>
      <c r="D2867">
        <v>64</v>
      </c>
      <c r="E2867">
        <v>61</v>
      </c>
      <c r="F2867">
        <v>0.22</v>
      </c>
      <c r="G2867" s="32">
        <v>44618</v>
      </c>
      <c r="H2867" s="32">
        <v>44627.999305555553</v>
      </c>
      <c r="I2867">
        <v>870492</v>
      </c>
    </row>
    <row r="2868" spans="2:9" x14ac:dyDescent="0.2">
      <c r="B2868" t="s">
        <v>8</v>
      </c>
      <c r="C2868" t="s">
        <v>7</v>
      </c>
      <c r="D2868">
        <v>64</v>
      </c>
      <c r="E2868">
        <v>62</v>
      </c>
      <c r="F2868">
        <v>0.22</v>
      </c>
      <c r="G2868" s="32">
        <v>44618</v>
      </c>
      <c r="H2868" s="32">
        <v>44627.999305555553</v>
      </c>
      <c r="I2868">
        <v>870492</v>
      </c>
    </row>
    <row r="2869" spans="2:9" x14ac:dyDescent="0.2">
      <c r="B2869" t="s">
        <v>8</v>
      </c>
      <c r="C2869" t="s">
        <v>7</v>
      </c>
      <c r="D2869">
        <v>64</v>
      </c>
      <c r="E2869">
        <v>63</v>
      </c>
      <c r="F2869">
        <v>0.22</v>
      </c>
      <c r="G2869" s="32">
        <v>44618</v>
      </c>
      <c r="H2869" s="32">
        <v>44627.999305555553</v>
      </c>
      <c r="I2869">
        <v>870492</v>
      </c>
    </row>
    <row r="2870" spans="2:9" x14ac:dyDescent="0.2">
      <c r="B2870" t="s">
        <v>8</v>
      </c>
      <c r="C2870" t="s">
        <v>7</v>
      </c>
      <c r="D2870">
        <v>64</v>
      </c>
      <c r="E2870">
        <v>64</v>
      </c>
      <c r="F2870">
        <v>0.22</v>
      </c>
      <c r="G2870" s="32">
        <v>44618</v>
      </c>
      <c r="H2870" s="32">
        <v>44627.999305555553</v>
      </c>
      <c r="I2870">
        <v>870492</v>
      </c>
    </row>
    <row r="2871" spans="2:9" x14ac:dyDescent="0.2">
      <c r="B2871" t="s">
        <v>8</v>
      </c>
      <c r="C2871" t="s">
        <v>7</v>
      </c>
      <c r="D2871">
        <v>64</v>
      </c>
      <c r="E2871">
        <v>65</v>
      </c>
      <c r="F2871">
        <v>0.22</v>
      </c>
      <c r="G2871" s="32">
        <v>44618</v>
      </c>
      <c r="H2871" s="32">
        <v>44627.999305555553</v>
      </c>
      <c r="I2871">
        <v>870492</v>
      </c>
    </row>
    <row r="2872" spans="2:9" x14ac:dyDescent="0.2">
      <c r="B2872" t="s">
        <v>8</v>
      </c>
      <c r="C2872" t="s">
        <v>7</v>
      </c>
      <c r="D2872">
        <v>64</v>
      </c>
      <c r="E2872">
        <v>66</v>
      </c>
      <c r="F2872">
        <v>0.22</v>
      </c>
      <c r="G2872" s="32">
        <v>44618</v>
      </c>
      <c r="H2872" s="32">
        <v>44627.999305555553</v>
      </c>
      <c r="I2872">
        <v>870492</v>
      </c>
    </row>
    <row r="2873" spans="2:9" x14ac:dyDescent="0.2">
      <c r="B2873" t="s">
        <v>8</v>
      </c>
      <c r="C2873" t="s">
        <v>7</v>
      </c>
      <c r="D2873">
        <v>64</v>
      </c>
      <c r="E2873">
        <v>67</v>
      </c>
      <c r="F2873">
        <v>0.22</v>
      </c>
      <c r="G2873" s="32">
        <v>44618</v>
      </c>
      <c r="H2873" s="32">
        <v>44627.999305555553</v>
      </c>
      <c r="I2873">
        <v>870492</v>
      </c>
    </row>
    <row r="2874" spans="2:9" x14ac:dyDescent="0.2">
      <c r="B2874" t="s">
        <v>8</v>
      </c>
      <c r="C2874" t="s">
        <v>7</v>
      </c>
      <c r="D2874">
        <v>64</v>
      </c>
      <c r="E2874">
        <v>68</v>
      </c>
      <c r="F2874">
        <v>0.23</v>
      </c>
      <c r="G2874" s="32">
        <v>44618</v>
      </c>
      <c r="H2874" s="32">
        <v>44627.999305555553</v>
      </c>
      <c r="I2874">
        <v>870492</v>
      </c>
    </row>
    <row r="2875" spans="2:9" x14ac:dyDescent="0.2">
      <c r="B2875" t="s">
        <v>8</v>
      </c>
      <c r="C2875" t="s">
        <v>7</v>
      </c>
      <c r="D2875">
        <v>64</v>
      </c>
      <c r="E2875">
        <v>69</v>
      </c>
      <c r="F2875">
        <v>0.23</v>
      </c>
      <c r="G2875" s="32">
        <v>44618</v>
      </c>
      <c r="H2875" s="32">
        <v>44627.999305555553</v>
      </c>
      <c r="I2875">
        <v>870492</v>
      </c>
    </row>
    <row r="2876" spans="2:9" x14ac:dyDescent="0.2">
      <c r="B2876" t="s">
        <v>8</v>
      </c>
      <c r="C2876" t="s">
        <v>7</v>
      </c>
      <c r="D2876">
        <v>64</v>
      </c>
      <c r="E2876">
        <v>70</v>
      </c>
      <c r="F2876">
        <v>0.23</v>
      </c>
      <c r="G2876" s="32">
        <v>44618</v>
      </c>
      <c r="H2876" s="32">
        <v>44627.999305555553</v>
      </c>
      <c r="I2876">
        <v>870492</v>
      </c>
    </row>
    <row r="2877" spans="2:9" x14ac:dyDescent="0.2">
      <c r="B2877" t="s">
        <v>8</v>
      </c>
      <c r="C2877" t="s">
        <v>7</v>
      </c>
      <c r="D2877">
        <v>64</v>
      </c>
      <c r="E2877">
        <v>71</v>
      </c>
      <c r="F2877">
        <v>0.23</v>
      </c>
      <c r="G2877" s="32">
        <v>44618</v>
      </c>
      <c r="H2877" s="32">
        <v>44627.999305555553</v>
      </c>
      <c r="I2877">
        <v>870492</v>
      </c>
    </row>
    <row r="2878" spans="2:9" x14ac:dyDescent="0.2">
      <c r="B2878" t="s">
        <v>8</v>
      </c>
      <c r="C2878" t="s">
        <v>7</v>
      </c>
      <c r="D2878">
        <v>64</v>
      </c>
      <c r="E2878">
        <v>72</v>
      </c>
      <c r="F2878">
        <v>0.23</v>
      </c>
      <c r="G2878" s="32">
        <v>44618</v>
      </c>
      <c r="H2878" s="32">
        <v>44627.999305555553</v>
      </c>
      <c r="I2878">
        <v>870492</v>
      </c>
    </row>
    <row r="2879" spans="2:9" x14ac:dyDescent="0.2">
      <c r="B2879" t="s">
        <v>8</v>
      </c>
      <c r="C2879" t="s">
        <v>7</v>
      </c>
      <c r="D2879">
        <v>64</v>
      </c>
      <c r="E2879">
        <v>73</v>
      </c>
      <c r="F2879">
        <v>0.24</v>
      </c>
      <c r="G2879" s="32">
        <v>44618</v>
      </c>
      <c r="H2879" s="32">
        <v>44627.999305555553</v>
      </c>
      <c r="I2879">
        <v>870492</v>
      </c>
    </row>
    <row r="2880" spans="2:9" x14ac:dyDescent="0.2">
      <c r="B2880" t="s">
        <v>8</v>
      </c>
      <c r="C2880" t="s">
        <v>7</v>
      </c>
      <c r="D2880">
        <v>64</v>
      </c>
      <c r="E2880">
        <v>74</v>
      </c>
      <c r="F2880">
        <v>0.24</v>
      </c>
      <c r="G2880" s="32">
        <v>44618</v>
      </c>
      <c r="H2880" s="32">
        <v>44627.999305555553</v>
      </c>
      <c r="I2880">
        <v>870492</v>
      </c>
    </row>
    <row r="2881" spans="2:9" x14ac:dyDescent="0.2">
      <c r="B2881" t="s">
        <v>8</v>
      </c>
      <c r="C2881" t="s">
        <v>7</v>
      </c>
      <c r="D2881">
        <v>64</v>
      </c>
      <c r="E2881">
        <v>75</v>
      </c>
      <c r="F2881">
        <v>0.24</v>
      </c>
      <c r="G2881" s="32">
        <v>44618</v>
      </c>
      <c r="H2881" s="32">
        <v>44627.999305555553</v>
      </c>
      <c r="I2881">
        <v>870492</v>
      </c>
    </row>
    <row r="2882" spans="2:9" x14ac:dyDescent="0.2">
      <c r="B2882" t="s">
        <v>8</v>
      </c>
      <c r="C2882" t="s">
        <v>7</v>
      </c>
      <c r="D2882">
        <v>64</v>
      </c>
      <c r="E2882">
        <v>76</v>
      </c>
      <c r="F2882">
        <v>0.24</v>
      </c>
      <c r="G2882" s="32">
        <v>44618</v>
      </c>
      <c r="H2882" s="32">
        <v>44627.999305555553</v>
      </c>
      <c r="I2882">
        <v>870492</v>
      </c>
    </row>
    <row r="2883" spans="2:9" x14ac:dyDescent="0.2">
      <c r="B2883" t="s">
        <v>8</v>
      </c>
      <c r="C2883" t="s">
        <v>7</v>
      </c>
      <c r="D2883">
        <v>64</v>
      </c>
      <c r="E2883">
        <v>77</v>
      </c>
      <c r="F2883">
        <v>0.25</v>
      </c>
      <c r="G2883" s="32">
        <v>44618</v>
      </c>
      <c r="H2883" s="32">
        <v>44627.999305555553</v>
      </c>
      <c r="I2883">
        <v>870492</v>
      </c>
    </row>
    <row r="2884" spans="2:9" x14ac:dyDescent="0.2">
      <c r="B2884" t="s">
        <v>8</v>
      </c>
      <c r="C2884" t="s">
        <v>7</v>
      </c>
      <c r="D2884">
        <v>64</v>
      </c>
      <c r="E2884">
        <v>78</v>
      </c>
      <c r="F2884">
        <v>0.25</v>
      </c>
      <c r="G2884" s="32">
        <v>44618</v>
      </c>
      <c r="H2884" s="32">
        <v>44627.999305555553</v>
      </c>
      <c r="I2884">
        <v>870492</v>
      </c>
    </row>
    <row r="2885" spans="2:9" x14ac:dyDescent="0.2">
      <c r="B2885" t="s">
        <v>8</v>
      </c>
      <c r="C2885" t="s">
        <v>7</v>
      </c>
      <c r="D2885">
        <v>64</v>
      </c>
      <c r="E2885">
        <v>79</v>
      </c>
      <c r="F2885">
        <v>0.25</v>
      </c>
      <c r="G2885" s="32">
        <v>44618</v>
      </c>
      <c r="H2885" s="32">
        <v>44627.999305555553</v>
      </c>
      <c r="I2885">
        <v>870492</v>
      </c>
    </row>
    <row r="2886" spans="2:9" x14ac:dyDescent="0.2">
      <c r="B2886" t="s">
        <v>8</v>
      </c>
      <c r="C2886" t="s">
        <v>7</v>
      </c>
      <c r="D2886">
        <v>64</v>
      </c>
      <c r="E2886">
        <v>80</v>
      </c>
      <c r="F2886">
        <v>0.26</v>
      </c>
      <c r="G2886" s="32">
        <v>44618</v>
      </c>
      <c r="H2886" s="32">
        <v>44627.999305555553</v>
      </c>
      <c r="I2886">
        <v>870492</v>
      </c>
    </row>
    <row r="2887" spans="2:9" x14ac:dyDescent="0.2">
      <c r="B2887" t="s">
        <v>8</v>
      </c>
      <c r="C2887" t="s">
        <v>7</v>
      </c>
      <c r="D2887">
        <v>64</v>
      </c>
      <c r="E2887">
        <v>81</v>
      </c>
      <c r="F2887">
        <v>0.26</v>
      </c>
      <c r="G2887" s="32">
        <v>44618</v>
      </c>
      <c r="H2887" s="32">
        <v>44627.999305555553</v>
      </c>
      <c r="I2887">
        <v>870492</v>
      </c>
    </row>
    <row r="2888" spans="2:9" x14ac:dyDescent="0.2">
      <c r="B2888" t="s">
        <v>8</v>
      </c>
      <c r="C2888" t="s">
        <v>7</v>
      </c>
      <c r="D2888">
        <v>64</v>
      </c>
      <c r="E2888">
        <v>82</v>
      </c>
      <c r="F2888">
        <v>0.26</v>
      </c>
      <c r="G2888" s="32">
        <v>44618</v>
      </c>
      <c r="H2888" s="32">
        <v>44627.999305555553</v>
      </c>
      <c r="I2888">
        <v>870492</v>
      </c>
    </row>
    <row r="2889" spans="2:9" x14ac:dyDescent="0.2">
      <c r="B2889" t="s">
        <v>8</v>
      </c>
      <c r="C2889" t="s">
        <v>7</v>
      </c>
      <c r="D2889">
        <v>64</v>
      </c>
      <c r="E2889">
        <v>83</v>
      </c>
      <c r="F2889">
        <v>0.27</v>
      </c>
      <c r="G2889" s="32">
        <v>44618</v>
      </c>
      <c r="H2889" s="32">
        <v>44627.999305555553</v>
      </c>
      <c r="I2889">
        <v>870492</v>
      </c>
    </row>
    <row r="2890" spans="2:9" x14ac:dyDescent="0.2">
      <c r="B2890" t="s">
        <v>8</v>
      </c>
      <c r="C2890" t="s">
        <v>7</v>
      </c>
      <c r="D2890">
        <v>64</v>
      </c>
      <c r="E2890">
        <v>84</v>
      </c>
      <c r="F2890">
        <v>0.28000000000000003</v>
      </c>
      <c r="G2890" s="32">
        <v>44618</v>
      </c>
      <c r="H2890" s="32">
        <v>44627.999305555553</v>
      </c>
      <c r="I2890">
        <v>870492</v>
      </c>
    </row>
    <row r="2891" spans="2:9" x14ac:dyDescent="0.2">
      <c r="B2891" t="s">
        <v>8</v>
      </c>
      <c r="C2891" t="s">
        <v>7</v>
      </c>
      <c r="D2891">
        <v>64</v>
      </c>
      <c r="E2891">
        <v>85</v>
      </c>
      <c r="F2891">
        <v>0.28000000000000003</v>
      </c>
      <c r="G2891" s="32">
        <v>44618</v>
      </c>
      <c r="H2891" s="32">
        <v>44627.999305555553</v>
      </c>
      <c r="I2891">
        <v>870492</v>
      </c>
    </row>
    <row r="2892" spans="2:9" x14ac:dyDescent="0.2">
      <c r="B2892" t="s">
        <v>8</v>
      </c>
      <c r="C2892" t="s">
        <v>7</v>
      </c>
      <c r="D2892">
        <v>64</v>
      </c>
      <c r="E2892">
        <v>86</v>
      </c>
      <c r="F2892">
        <v>0.28999999999999998</v>
      </c>
      <c r="G2892" s="32">
        <v>44618</v>
      </c>
      <c r="H2892" s="32">
        <v>44627.999305555553</v>
      </c>
      <c r="I2892">
        <v>870492</v>
      </c>
    </row>
    <row r="2893" spans="2:9" x14ac:dyDescent="0.2">
      <c r="B2893" t="s">
        <v>8</v>
      </c>
      <c r="C2893" t="s">
        <v>7</v>
      </c>
      <c r="D2893">
        <v>64</v>
      </c>
      <c r="E2893">
        <v>87</v>
      </c>
      <c r="F2893">
        <v>0.31</v>
      </c>
      <c r="G2893" s="32">
        <v>44618</v>
      </c>
      <c r="H2893" s="32">
        <v>44627.999305555553</v>
      </c>
      <c r="I2893">
        <v>870492</v>
      </c>
    </row>
    <row r="2894" spans="2:9" x14ac:dyDescent="0.2">
      <c r="B2894" t="s">
        <v>8</v>
      </c>
      <c r="C2894" t="s">
        <v>7</v>
      </c>
      <c r="D2894">
        <v>64</v>
      </c>
      <c r="E2894">
        <v>88</v>
      </c>
      <c r="F2894">
        <v>0.32</v>
      </c>
      <c r="G2894" s="32">
        <v>44618</v>
      </c>
      <c r="H2894" s="32">
        <v>44627.999305555553</v>
      </c>
      <c r="I2894">
        <v>870492</v>
      </c>
    </row>
    <row r="2895" spans="2:9" x14ac:dyDescent="0.2">
      <c r="B2895" t="s">
        <v>8</v>
      </c>
      <c r="C2895" t="s">
        <v>7</v>
      </c>
      <c r="D2895">
        <v>64</v>
      </c>
      <c r="E2895">
        <v>89</v>
      </c>
      <c r="F2895">
        <v>0.34</v>
      </c>
      <c r="G2895" s="32">
        <v>44618</v>
      </c>
      <c r="H2895" s="32">
        <v>44627.999305555553</v>
      </c>
      <c r="I2895">
        <v>870492</v>
      </c>
    </row>
    <row r="2896" spans="2:9" x14ac:dyDescent="0.2">
      <c r="B2896" t="s">
        <v>8</v>
      </c>
      <c r="C2896" t="s">
        <v>7</v>
      </c>
      <c r="D2896">
        <v>64</v>
      </c>
      <c r="E2896">
        <v>90</v>
      </c>
      <c r="F2896">
        <v>0.37</v>
      </c>
      <c r="G2896" s="32">
        <v>44618</v>
      </c>
      <c r="H2896" s="32">
        <v>44627.999305555553</v>
      </c>
      <c r="I2896">
        <v>870492</v>
      </c>
    </row>
    <row r="2897" spans="2:9" x14ac:dyDescent="0.2">
      <c r="B2897" t="s">
        <v>8</v>
      </c>
      <c r="C2897" t="s">
        <v>7</v>
      </c>
      <c r="D2897">
        <v>64</v>
      </c>
      <c r="E2897">
        <v>91</v>
      </c>
      <c r="F2897">
        <v>0.42</v>
      </c>
      <c r="G2897" s="32">
        <v>44618</v>
      </c>
      <c r="H2897" s="32">
        <v>44627.999305555553</v>
      </c>
      <c r="I2897">
        <v>870492</v>
      </c>
    </row>
    <row r="2898" spans="2:9" x14ac:dyDescent="0.2">
      <c r="B2898" t="s">
        <v>8</v>
      </c>
      <c r="C2898" t="s">
        <v>7</v>
      </c>
      <c r="D2898">
        <v>64</v>
      </c>
      <c r="E2898">
        <v>92</v>
      </c>
      <c r="F2898">
        <v>0.5</v>
      </c>
      <c r="G2898" s="32">
        <v>44618</v>
      </c>
      <c r="H2898" s="32">
        <v>44627.999305555553</v>
      </c>
      <c r="I2898">
        <v>870492</v>
      </c>
    </row>
    <row r="2899" spans="2:9" x14ac:dyDescent="0.2">
      <c r="B2899" t="s">
        <v>8</v>
      </c>
      <c r="C2899" t="s">
        <v>7</v>
      </c>
      <c r="D2899">
        <v>64</v>
      </c>
      <c r="E2899">
        <v>93</v>
      </c>
      <c r="F2899">
        <v>0.61</v>
      </c>
      <c r="G2899" s="32">
        <v>44618</v>
      </c>
      <c r="H2899" s="32">
        <v>44627.999305555553</v>
      </c>
      <c r="I2899">
        <v>870492</v>
      </c>
    </row>
    <row r="2900" spans="2:9" x14ac:dyDescent="0.2">
      <c r="B2900" t="s">
        <v>8</v>
      </c>
      <c r="C2900" t="s">
        <v>7</v>
      </c>
      <c r="D2900">
        <v>64</v>
      </c>
      <c r="E2900">
        <v>94</v>
      </c>
      <c r="F2900">
        <v>0.67</v>
      </c>
      <c r="G2900" s="32">
        <v>44618</v>
      </c>
      <c r="H2900" s="32">
        <v>44627.999305555553</v>
      </c>
      <c r="I2900">
        <v>870492</v>
      </c>
    </row>
    <row r="2901" spans="2:9" x14ac:dyDescent="0.2">
      <c r="B2901" t="s">
        <v>8</v>
      </c>
      <c r="C2901" t="s">
        <v>7</v>
      </c>
      <c r="D2901">
        <v>64</v>
      </c>
      <c r="E2901">
        <v>95</v>
      </c>
      <c r="F2901">
        <v>0.72</v>
      </c>
      <c r="G2901" s="32">
        <v>44618</v>
      </c>
      <c r="H2901" s="32">
        <v>44627.999305555553</v>
      </c>
      <c r="I2901">
        <v>870492</v>
      </c>
    </row>
    <row r="2902" spans="2:9" x14ac:dyDescent="0.2">
      <c r="B2902" t="s">
        <v>8</v>
      </c>
      <c r="C2902" t="s">
        <v>7</v>
      </c>
      <c r="D2902">
        <v>64</v>
      </c>
      <c r="E2902">
        <v>96</v>
      </c>
      <c r="F2902">
        <v>0.79</v>
      </c>
      <c r="G2902" s="32">
        <v>44618</v>
      </c>
      <c r="H2902" s="32">
        <v>44627.999305555553</v>
      </c>
      <c r="I2902">
        <v>870492</v>
      </c>
    </row>
    <row r="2903" spans="2:9" x14ac:dyDescent="0.2">
      <c r="B2903" t="s">
        <v>8</v>
      </c>
      <c r="C2903" t="s">
        <v>7</v>
      </c>
      <c r="D2903">
        <v>64</v>
      </c>
      <c r="E2903">
        <v>97</v>
      </c>
      <c r="F2903">
        <v>0.9</v>
      </c>
      <c r="G2903" s="32">
        <v>44618</v>
      </c>
      <c r="H2903" s="32">
        <v>44627.999305555553</v>
      </c>
      <c r="I2903">
        <v>870492</v>
      </c>
    </row>
    <row r="2904" spans="2:9" x14ac:dyDescent="0.2">
      <c r="B2904" t="s">
        <v>8</v>
      </c>
      <c r="C2904" t="s">
        <v>7</v>
      </c>
      <c r="D2904">
        <v>64</v>
      </c>
      <c r="E2904">
        <v>98</v>
      </c>
      <c r="F2904">
        <v>1.1000000000000001</v>
      </c>
      <c r="G2904" s="32">
        <v>44618</v>
      </c>
      <c r="H2904" s="32">
        <v>44627.999305555553</v>
      </c>
      <c r="I2904">
        <v>870492</v>
      </c>
    </row>
    <row r="2905" spans="2:9" x14ac:dyDescent="0.2">
      <c r="B2905" t="s">
        <v>8</v>
      </c>
      <c r="C2905" t="s">
        <v>7</v>
      </c>
      <c r="D2905">
        <v>64</v>
      </c>
      <c r="E2905">
        <v>99</v>
      </c>
      <c r="F2905">
        <v>1.77</v>
      </c>
      <c r="G2905" s="32">
        <v>44618</v>
      </c>
      <c r="H2905" s="32">
        <v>44627.999305555553</v>
      </c>
      <c r="I2905">
        <v>870492</v>
      </c>
    </row>
    <row r="2906" spans="2:9" x14ac:dyDescent="0.2">
      <c r="B2906" t="s">
        <v>8</v>
      </c>
      <c r="C2906" t="s">
        <v>7</v>
      </c>
      <c r="D2906">
        <v>128</v>
      </c>
      <c r="E2906">
        <v>0</v>
      </c>
      <c r="F2906">
        <v>0</v>
      </c>
      <c r="G2906" s="32">
        <v>44618</v>
      </c>
      <c r="H2906" s="32">
        <v>44627.999305555553</v>
      </c>
      <c r="I2906">
        <v>858560</v>
      </c>
    </row>
    <row r="2907" spans="2:9" x14ac:dyDescent="0.2">
      <c r="B2907" t="s">
        <v>8</v>
      </c>
      <c r="C2907" t="s">
        <v>7</v>
      </c>
      <c r="D2907">
        <v>128</v>
      </c>
      <c r="E2907">
        <v>1</v>
      </c>
      <c r="F2907">
        <v>0.17</v>
      </c>
      <c r="G2907" s="32">
        <v>44618</v>
      </c>
      <c r="H2907" s="32">
        <v>44627.999305555553</v>
      </c>
      <c r="I2907">
        <v>858560</v>
      </c>
    </row>
    <row r="2908" spans="2:9" x14ac:dyDescent="0.2">
      <c r="B2908" t="s">
        <v>8</v>
      </c>
      <c r="C2908" t="s">
        <v>7</v>
      </c>
      <c r="D2908">
        <v>128</v>
      </c>
      <c r="E2908">
        <v>2</v>
      </c>
      <c r="F2908">
        <v>0.19</v>
      </c>
      <c r="G2908" s="32">
        <v>44618</v>
      </c>
      <c r="H2908" s="32">
        <v>44627.999305555553</v>
      </c>
      <c r="I2908">
        <v>858560</v>
      </c>
    </row>
    <row r="2909" spans="2:9" x14ac:dyDescent="0.2">
      <c r="B2909" t="s">
        <v>8</v>
      </c>
      <c r="C2909" t="s">
        <v>7</v>
      </c>
      <c r="D2909">
        <v>128</v>
      </c>
      <c r="E2909">
        <v>3</v>
      </c>
      <c r="F2909">
        <v>0.2</v>
      </c>
      <c r="G2909" s="32">
        <v>44618</v>
      </c>
      <c r="H2909" s="32">
        <v>44627.999305555553</v>
      </c>
      <c r="I2909">
        <v>858560</v>
      </c>
    </row>
    <row r="2910" spans="2:9" x14ac:dyDescent="0.2">
      <c r="B2910" t="s">
        <v>8</v>
      </c>
      <c r="C2910" t="s">
        <v>7</v>
      </c>
      <c r="D2910">
        <v>128</v>
      </c>
      <c r="E2910">
        <v>4</v>
      </c>
      <c r="F2910">
        <v>0.21</v>
      </c>
      <c r="G2910" s="32">
        <v>44618</v>
      </c>
      <c r="H2910" s="32">
        <v>44627.999305555553</v>
      </c>
      <c r="I2910">
        <v>858560</v>
      </c>
    </row>
    <row r="2911" spans="2:9" x14ac:dyDescent="0.2">
      <c r="B2911" t="s">
        <v>8</v>
      </c>
      <c r="C2911" t="s">
        <v>7</v>
      </c>
      <c r="D2911">
        <v>128</v>
      </c>
      <c r="E2911">
        <v>5</v>
      </c>
      <c r="F2911">
        <v>0.22</v>
      </c>
      <c r="G2911" s="32">
        <v>44618</v>
      </c>
      <c r="H2911" s="32">
        <v>44627.999305555553</v>
      </c>
      <c r="I2911">
        <v>858560</v>
      </c>
    </row>
    <row r="2912" spans="2:9" x14ac:dyDescent="0.2">
      <c r="B2912" t="s">
        <v>8</v>
      </c>
      <c r="C2912" t="s">
        <v>7</v>
      </c>
      <c r="D2912">
        <v>128</v>
      </c>
      <c r="E2912">
        <v>6</v>
      </c>
      <c r="F2912">
        <v>0.22</v>
      </c>
      <c r="G2912" s="32">
        <v>44618</v>
      </c>
      <c r="H2912" s="32">
        <v>44627.999305555553</v>
      </c>
      <c r="I2912">
        <v>858560</v>
      </c>
    </row>
    <row r="2913" spans="2:9" x14ac:dyDescent="0.2">
      <c r="B2913" t="s">
        <v>8</v>
      </c>
      <c r="C2913" t="s">
        <v>7</v>
      </c>
      <c r="D2913">
        <v>128</v>
      </c>
      <c r="E2913">
        <v>7</v>
      </c>
      <c r="F2913">
        <v>0.23</v>
      </c>
      <c r="G2913" s="32">
        <v>44618</v>
      </c>
      <c r="H2913" s="32">
        <v>44627.999305555553</v>
      </c>
      <c r="I2913">
        <v>858560</v>
      </c>
    </row>
    <row r="2914" spans="2:9" x14ac:dyDescent="0.2">
      <c r="B2914" t="s">
        <v>8</v>
      </c>
      <c r="C2914" t="s">
        <v>7</v>
      </c>
      <c r="D2914">
        <v>128</v>
      </c>
      <c r="E2914">
        <v>8</v>
      </c>
      <c r="F2914">
        <v>0.23</v>
      </c>
      <c r="G2914" s="32">
        <v>44618</v>
      </c>
      <c r="H2914" s="32">
        <v>44627.999305555553</v>
      </c>
      <c r="I2914">
        <v>858560</v>
      </c>
    </row>
    <row r="2915" spans="2:9" x14ac:dyDescent="0.2">
      <c r="B2915" t="s">
        <v>8</v>
      </c>
      <c r="C2915" t="s">
        <v>7</v>
      </c>
      <c r="D2915">
        <v>128</v>
      </c>
      <c r="E2915">
        <v>9</v>
      </c>
      <c r="F2915">
        <v>0.23</v>
      </c>
      <c r="G2915" s="32">
        <v>44618</v>
      </c>
      <c r="H2915" s="32">
        <v>44627.999305555553</v>
      </c>
      <c r="I2915">
        <v>858560</v>
      </c>
    </row>
    <row r="2916" spans="2:9" x14ac:dyDescent="0.2">
      <c r="B2916" t="s">
        <v>8</v>
      </c>
      <c r="C2916" t="s">
        <v>7</v>
      </c>
      <c r="D2916">
        <v>128</v>
      </c>
      <c r="E2916">
        <v>10</v>
      </c>
      <c r="F2916">
        <v>0.24</v>
      </c>
      <c r="G2916" s="32">
        <v>44618</v>
      </c>
      <c r="H2916" s="32">
        <v>44627.999305555553</v>
      </c>
      <c r="I2916">
        <v>858560</v>
      </c>
    </row>
    <row r="2917" spans="2:9" x14ac:dyDescent="0.2">
      <c r="B2917" t="s">
        <v>8</v>
      </c>
      <c r="C2917" t="s">
        <v>7</v>
      </c>
      <c r="D2917">
        <v>128</v>
      </c>
      <c r="E2917">
        <v>11</v>
      </c>
      <c r="F2917">
        <v>0.24</v>
      </c>
      <c r="G2917" s="32">
        <v>44618</v>
      </c>
      <c r="H2917" s="32">
        <v>44627.999305555553</v>
      </c>
      <c r="I2917">
        <v>858560</v>
      </c>
    </row>
    <row r="2918" spans="2:9" x14ac:dyDescent="0.2">
      <c r="B2918" t="s">
        <v>8</v>
      </c>
      <c r="C2918" t="s">
        <v>7</v>
      </c>
      <c r="D2918">
        <v>128</v>
      </c>
      <c r="E2918">
        <v>12</v>
      </c>
      <c r="F2918">
        <v>0.24</v>
      </c>
      <c r="G2918" s="32">
        <v>44618</v>
      </c>
      <c r="H2918" s="32">
        <v>44627.999305555553</v>
      </c>
      <c r="I2918">
        <v>858560</v>
      </c>
    </row>
    <row r="2919" spans="2:9" x14ac:dyDescent="0.2">
      <c r="B2919" t="s">
        <v>8</v>
      </c>
      <c r="C2919" t="s">
        <v>7</v>
      </c>
      <c r="D2919">
        <v>128</v>
      </c>
      <c r="E2919">
        <v>13</v>
      </c>
      <c r="F2919">
        <v>0.24</v>
      </c>
      <c r="G2919" s="32">
        <v>44618</v>
      </c>
      <c r="H2919" s="32">
        <v>44627.999305555553</v>
      </c>
      <c r="I2919">
        <v>858560</v>
      </c>
    </row>
    <row r="2920" spans="2:9" x14ac:dyDescent="0.2">
      <c r="B2920" t="s">
        <v>8</v>
      </c>
      <c r="C2920" t="s">
        <v>7</v>
      </c>
      <c r="D2920">
        <v>128</v>
      </c>
      <c r="E2920">
        <v>14</v>
      </c>
      <c r="F2920">
        <v>0.25</v>
      </c>
      <c r="G2920" s="32">
        <v>44618</v>
      </c>
      <c r="H2920" s="32">
        <v>44627.999305555553</v>
      </c>
      <c r="I2920">
        <v>858560</v>
      </c>
    </row>
    <row r="2921" spans="2:9" x14ac:dyDescent="0.2">
      <c r="B2921" t="s">
        <v>8</v>
      </c>
      <c r="C2921" t="s">
        <v>7</v>
      </c>
      <c r="D2921">
        <v>128</v>
      </c>
      <c r="E2921">
        <v>15</v>
      </c>
      <c r="F2921">
        <v>0.25</v>
      </c>
      <c r="G2921" s="32">
        <v>44618</v>
      </c>
      <c r="H2921" s="32">
        <v>44627.999305555553</v>
      </c>
      <c r="I2921">
        <v>858560</v>
      </c>
    </row>
    <row r="2922" spans="2:9" x14ac:dyDescent="0.2">
      <c r="B2922" t="s">
        <v>8</v>
      </c>
      <c r="C2922" t="s">
        <v>7</v>
      </c>
      <c r="D2922">
        <v>128</v>
      </c>
      <c r="E2922">
        <v>16</v>
      </c>
      <c r="F2922">
        <v>0.25</v>
      </c>
      <c r="G2922" s="32">
        <v>44618</v>
      </c>
      <c r="H2922" s="32">
        <v>44627.999305555553</v>
      </c>
      <c r="I2922">
        <v>858560</v>
      </c>
    </row>
    <row r="2923" spans="2:9" x14ac:dyDescent="0.2">
      <c r="B2923" t="s">
        <v>8</v>
      </c>
      <c r="C2923" t="s">
        <v>7</v>
      </c>
      <c r="D2923">
        <v>128</v>
      </c>
      <c r="E2923">
        <v>17</v>
      </c>
      <c r="F2923">
        <v>0.25</v>
      </c>
      <c r="G2923" s="32">
        <v>44618</v>
      </c>
      <c r="H2923" s="32">
        <v>44627.999305555553</v>
      </c>
      <c r="I2923">
        <v>858560</v>
      </c>
    </row>
    <row r="2924" spans="2:9" x14ac:dyDescent="0.2">
      <c r="B2924" t="s">
        <v>8</v>
      </c>
      <c r="C2924" t="s">
        <v>7</v>
      </c>
      <c r="D2924">
        <v>128</v>
      </c>
      <c r="E2924">
        <v>18</v>
      </c>
      <c r="F2924">
        <v>0.26</v>
      </c>
      <c r="G2924" s="32">
        <v>44618</v>
      </c>
      <c r="H2924" s="32">
        <v>44627.999305555553</v>
      </c>
      <c r="I2924">
        <v>858560</v>
      </c>
    </row>
    <row r="2925" spans="2:9" x14ac:dyDescent="0.2">
      <c r="B2925" t="s">
        <v>8</v>
      </c>
      <c r="C2925" t="s">
        <v>7</v>
      </c>
      <c r="D2925">
        <v>128</v>
      </c>
      <c r="E2925">
        <v>19</v>
      </c>
      <c r="F2925">
        <v>0.26</v>
      </c>
      <c r="G2925" s="32">
        <v>44618</v>
      </c>
      <c r="H2925" s="32">
        <v>44627.999305555553</v>
      </c>
      <c r="I2925">
        <v>858560</v>
      </c>
    </row>
    <row r="2926" spans="2:9" x14ac:dyDescent="0.2">
      <c r="B2926" t="s">
        <v>8</v>
      </c>
      <c r="C2926" t="s">
        <v>7</v>
      </c>
      <c r="D2926">
        <v>128</v>
      </c>
      <c r="E2926">
        <v>20</v>
      </c>
      <c r="F2926">
        <v>0.26</v>
      </c>
      <c r="G2926" s="32">
        <v>44618</v>
      </c>
      <c r="H2926" s="32">
        <v>44627.999305555553</v>
      </c>
      <c r="I2926">
        <v>858560</v>
      </c>
    </row>
    <row r="2927" spans="2:9" x14ac:dyDescent="0.2">
      <c r="B2927" t="s">
        <v>8</v>
      </c>
      <c r="C2927" t="s">
        <v>7</v>
      </c>
      <c r="D2927">
        <v>128</v>
      </c>
      <c r="E2927">
        <v>21</v>
      </c>
      <c r="F2927">
        <v>0.26</v>
      </c>
      <c r="G2927" s="32">
        <v>44618</v>
      </c>
      <c r="H2927" s="32">
        <v>44627.999305555553</v>
      </c>
      <c r="I2927">
        <v>858560</v>
      </c>
    </row>
    <row r="2928" spans="2:9" x14ac:dyDescent="0.2">
      <c r="B2928" t="s">
        <v>8</v>
      </c>
      <c r="C2928" t="s">
        <v>7</v>
      </c>
      <c r="D2928">
        <v>128</v>
      </c>
      <c r="E2928">
        <v>22</v>
      </c>
      <c r="F2928">
        <v>0.26</v>
      </c>
      <c r="G2928" s="32">
        <v>44618</v>
      </c>
      <c r="H2928" s="32">
        <v>44627.999305555553</v>
      </c>
      <c r="I2928">
        <v>858560</v>
      </c>
    </row>
    <row r="2929" spans="2:9" x14ac:dyDescent="0.2">
      <c r="B2929" t="s">
        <v>8</v>
      </c>
      <c r="C2929" t="s">
        <v>7</v>
      </c>
      <c r="D2929">
        <v>128</v>
      </c>
      <c r="E2929">
        <v>23</v>
      </c>
      <c r="F2929">
        <v>0.27</v>
      </c>
      <c r="G2929" s="32">
        <v>44618</v>
      </c>
      <c r="H2929" s="32">
        <v>44627.999305555553</v>
      </c>
      <c r="I2929">
        <v>858560</v>
      </c>
    </row>
    <row r="2930" spans="2:9" x14ac:dyDescent="0.2">
      <c r="B2930" t="s">
        <v>8</v>
      </c>
      <c r="C2930" t="s">
        <v>7</v>
      </c>
      <c r="D2930">
        <v>128</v>
      </c>
      <c r="E2930">
        <v>24</v>
      </c>
      <c r="F2930">
        <v>0.27</v>
      </c>
      <c r="G2930" s="32">
        <v>44618</v>
      </c>
      <c r="H2930" s="32">
        <v>44627.999305555553</v>
      </c>
      <c r="I2930">
        <v>858560</v>
      </c>
    </row>
    <row r="2931" spans="2:9" x14ac:dyDescent="0.2">
      <c r="B2931" t="s">
        <v>8</v>
      </c>
      <c r="C2931" t="s">
        <v>7</v>
      </c>
      <c r="D2931">
        <v>128</v>
      </c>
      <c r="E2931">
        <v>25</v>
      </c>
      <c r="F2931">
        <v>0.27</v>
      </c>
      <c r="G2931" s="32">
        <v>44618</v>
      </c>
      <c r="H2931" s="32">
        <v>44627.999305555553</v>
      </c>
      <c r="I2931">
        <v>858560</v>
      </c>
    </row>
    <row r="2932" spans="2:9" x14ac:dyDescent="0.2">
      <c r="B2932" t="s">
        <v>8</v>
      </c>
      <c r="C2932" t="s">
        <v>7</v>
      </c>
      <c r="D2932">
        <v>128</v>
      </c>
      <c r="E2932">
        <v>26</v>
      </c>
      <c r="F2932">
        <v>0.27</v>
      </c>
      <c r="G2932" s="32">
        <v>44618</v>
      </c>
      <c r="H2932" s="32">
        <v>44627.999305555553</v>
      </c>
      <c r="I2932">
        <v>858559</v>
      </c>
    </row>
    <row r="2933" spans="2:9" x14ac:dyDescent="0.2">
      <c r="B2933" t="s">
        <v>8</v>
      </c>
      <c r="C2933" t="s">
        <v>7</v>
      </c>
      <c r="D2933">
        <v>128</v>
      </c>
      <c r="E2933">
        <v>27</v>
      </c>
      <c r="F2933">
        <v>0.27</v>
      </c>
      <c r="G2933" s="32">
        <v>44618</v>
      </c>
      <c r="H2933" s="32">
        <v>44627.999305555553</v>
      </c>
      <c r="I2933">
        <v>858559</v>
      </c>
    </row>
    <row r="2934" spans="2:9" x14ac:dyDescent="0.2">
      <c r="B2934" t="s">
        <v>8</v>
      </c>
      <c r="C2934" t="s">
        <v>7</v>
      </c>
      <c r="D2934">
        <v>128</v>
      </c>
      <c r="E2934">
        <v>28</v>
      </c>
      <c r="F2934">
        <v>0.28000000000000003</v>
      </c>
      <c r="G2934" s="32">
        <v>44618</v>
      </c>
      <c r="H2934" s="32">
        <v>44627.999305555553</v>
      </c>
      <c r="I2934">
        <v>858559</v>
      </c>
    </row>
    <row r="2935" spans="2:9" x14ac:dyDescent="0.2">
      <c r="B2935" t="s">
        <v>8</v>
      </c>
      <c r="C2935" t="s">
        <v>7</v>
      </c>
      <c r="D2935">
        <v>128</v>
      </c>
      <c r="E2935">
        <v>29</v>
      </c>
      <c r="F2935">
        <v>0.28000000000000003</v>
      </c>
      <c r="G2935" s="32">
        <v>44618</v>
      </c>
      <c r="H2935" s="32">
        <v>44627.999305555553</v>
      </c>
      <c r="I2935">
        <v>858559</v>
      </c>
    </row>
    <row r="2936" spans="2:9" x14ac:dyDescent="0.2">
      <c r="B2936" t="s">
        <v>8</v>
      </c>
      <c r="C2936" t="s">
        <v>7</v>
      </c>
      <c r="D2936">
        <v>128</v>
      </c>
      <c r="E2936">
        <v>30</v>
      </c>
      <c r="F2936">
        <v>0.28000000000000003</v>
      </c>
      <c r="G2936" s="32">
        <v>44618</v>
      </c>
      <c r="H2936" s="32">
        <v>44627.999305555553</v>
      </c>
      <c r="I2936">
        <v>858559</v>
      </c>
    </row>
    <row r="2937" spans="2:9" x14ac:dyDescent="0.2">
      <c r="B2937" t="s">
        <v>8</v>
      </c>
      <c r="C2937" t="s">
        <v>7</v>
      </c>
      <c r="D2937">
        <v>128</v>
      </c>
      <c r="E2937">
        <v>31</v>
      </c>
      <c r="F2937">
        <v>0.28000000000000003</v>
      </c>
      <c r="G2937" s="32">
        <v>44618</v>
      </c>
      <c r="H2937" s="32">
        <v>44627.999305555553</v>
      </c>
      <c r="I2937">
        <v>858559</v>
      </c>
    </row>
    <row r="2938" spans="2:9" x14ac:dyDescent="0.2">
      <c r="B2938" t="s">
        <v>8</v>
      </c>
      <c r="C2938" t="s">
        <v>7</v>
      </c>
      <c r="D2938">
        <v>128</v>
      </c>
      <c r="E2938">
        <v>32</v>
      </c>
      <c r="F2938">
        <v>0.28000000000000003</v>
      </c>
      <c r="G2938" s="32">
        <v>44618</v>
      </c>
      <c r="H2938" s="32">
        <v>44627.999305555553</v>
      </c>
      <c r="I2938">
        <v>858559</v>
      </c>
    </row>
    <row r="2939" spans="2:9" x14ac:dyDescent="0.2">
      <c r="B2939" t="s">
        <v>8</v>
      </c>
      <c r="C2939" t="s">
        <v>7</v>
      </c>
      <c r="D2939">
        <v>128</v>
      </c>
      <c r="E2939">
        <v>33</v>
      </c>
      <c r="F2939">
        <v>0.28000000000000003</v>
      </c>
      <c r="G2939" s="32">
        <v>44618</v>
      </c>
      <c r="H2939" s="32">
        <v>44627.999305555553</v>
      </c>
      <c r="I2939">
        <v>858559</v>
      </c>
    </row>
    <row r="2940" spans="2:9" x14ac:dyDescent="0.2">
      <c r="B2940" t="s">
        <v>8</v>
      </c>
      <c r="C2940" t="s">
        <v>7</v>
      </c>
      <c r="D2940">
        <v>128</v>
      </c>
      <c r="E2940">
        <v>34</v>
      </c>
      <c r="F2940">
        <v>0.28999999999999998</v>
      </c>
      <c r="G2940" s="32">
        <v>44618</v>
      </c>
      <c r="H2940" s="32">
        <v>44627.999305555553</v>
      </c>
      <c r="I2940">
        <v>858559</v>
      </c>
    </row>
    <row r="2941" spans="2:9" x14ac:dyDescent="0.2">
      <c r="B2941" t="s">
        <v>8</v>
      </c>
      <c r="C2941" t="s">
        <v>7</v>
      </c>
      <c r="D2941">
        <v>128</v>
      </c>
      <c r="E2941">
        <v>35</v>
      </c>
      <c r="F2941">
        <v>0.28999999999999998</v>
      </c>
      <c r="G2941" s="32">
        <v>44618</v>
      </c>
      <c r="H2941" s="32">
        <v>44627.999305555553</v>
      </c>
      <c r="I2941">
        <v>858559</v>
      </c>
    </row>
    <row r="2942" spans="2:9" x14ac:dyDescent="0.2">
      <c r="B2942" t="s">
        <v>8</v>
      </c>
      <c r="C2942" t="s">
        <v>7</v>
      </c>
      <c r="D2942">
        <v>128</v>
      </c>
      <c r="E2942">
        <v>36</v>
      </c>
      <c r="F2942">
        <v>0.28999999999999998</v>
      </c>
      <c r="G2942" s="32">
        <v>44618</v>
      </c>
      <c r="H2942" s="32">
        <v>44627.999305555553</v>
      </c>
      <c r="I2942">
        <v>858559</v>
      </c>
    </row>
    <row r="2943" spans="2:9" x14ac:dyDescent="0.2">
      <c r="B2943" t="s">
        <v>8</v>
      </c>
      <c r="C2943" t="s">
        <v>7</v>
      </c>
      <c r="D2943">
        <v>128</v>
      </c>
      <c r="E2943">
        <v>37</v>
      </c>
      <c r="F2943">
        <v>0.28999999999999998</v>
      </c>
      <c r="G2943" s="32">
        <v>44618</v>
      </c>
      <c r="H2943" s="32">
        <v>44627.999305555553</v>
      </c>
      <c r="I2943">
        <v>858559</v>
      </c>
    </row>
    <row r="2944" spans="2:9" x14ac:dyDescent="0.2">
      <c r="B2944" t="s">
        <v>8</v>
      </c>
      <c r="C2944" t="s">
        <v>7</v>
      </c>
      <c r="D2944">
        <v>128</v>
      </c>
      <c r="E2944">
        <v>38</v>
      </c>
      <c r="F2944">
        <v>0.28999999999999998</v>
      </c>
      <c r="G2944" s="32">
        <v>44618</v>
      </c>
      <c r="H2944" s="32">
        <v>44627.999305555553</v>
      </c>
      <c r="I2944">
        <v>858559</v>
      </c>
    </row>
    <row r="2945" spans="2:9" x14ac:dyDescent="0.2">
      <c r="B2945" t="s">
        <v>8</v>
      </c>
      <c r="C2945" t="s">
        <v>7</v>
      </c>
      <c r="D2945">
        <v>128</v>
      </c>
      <c r="E2945">
        <v>39</v>
      </c>
      <c r="F2945">
        <v>0.3</v>
      </c>
      <c r="G2945" s="32">
        <v>44618</v>
      </c>
      <c r="H2945" s="32">
        <v>44627.999305555553</v>
      </c>
      <c r="I2945">
        <v>858559</v>
      </c>
    </row>
    <row r="2946" spans="2:9" x14ac:dyDescent="0.2">
      <c r="B2946" t="s">
        <v>8</v>
      </c>
      <c r="C2946" t="s">
        <v>7</v>
      </c>
      <c r="D2946">
        <v>128</v>
      </c>
      <c r="E2946">
        <v>40</v>
      </c>
      <c r="F2946">
        <v>0.3</v>
      </c>
      <c r="G2946" s="32">
        <v>44618</v>
      </c>
      <c r="H2946" s="32">
        <v>44627.999305555553</v>
      </c>
      <c r="I2946">
        <v>858559</v>
      </c>
    </row>
    <row r="2947" spans="2:9" x14ac:dyDescent="0.2">
      <c r="B2947" t="s">
        <v>8</v>
      </c>
      <c r="C2947" t="s">
        <v>7</v>
      </c>
      <c r="D2947">
        <v>128</v>
      </c>
      <c r="E2947">
        <v>41</v>
      </c>
      <c r="F2947">
        <v>0.3</v>
      </c>
      <c r="G2947" s="32">
        <v>44618</v>
      </c>
      <c r="H2947" s="32">
        <v>44627.999305555553</v>
      </c>
      <c r="I2947">
        <v>858559</v>
      </c>
    </row>
    <row r="2948" spans="2:9" x14ac:dyDescent="0.2">
      <c r="B2948" t="s">
        <v>8</v>
      </c>
      <c r="C2948" t="s">
        <v>7</v>
      </c>
      <c r="D2948">
        <v>128</v>
      </c>
      <c r="E2948">
        <v>42</v>
      </c>
      <c r="F2948">
        <v>0.3</v>
      </c>
      <c r="G2948" s="32">
        <v>44618</v>
      </c>
      <c r="H2948" s="32">
        <v>44627.999305555553</v>
      </c>
      <c r="I2948">
        <v>858559</v>
      </c>
    </row>
    <row r="2949" spans="2:9" x14ac:dyDescent="0.2">
      <c r="B2949" t="s">
        <v>8</v>
      </c>
      <c r="C2949" t="s">
        <v>7</v>
      </c>
      <c r="D2949">
        <v>128</v>
      </c>
      <c r="E2949">
        <v>43</v>
      </c>
      <c r="F2949">
        <v>0.3</v>
      </c>
      <c r="G2949" s="32">
        <v>44618</v>
      </c>
      <c r="H2949" s="32">
        <v>44627.999305555553</v>
      </c>
      <c r="I2949">
        <v>858559</v>
      </c>
    </row>
    <row r="2950" spans="2:9" x14ac:dyDescent="0.2">
      <c r="B2950" t="s">
        <v>8</v>
      </c>
      <c r="C2950" t="s">
        <v>7</v>
      </c>
      <c r="D2950">
        <v>128</v>
      </c>
      <c r="E2950">
        <v>44</v>
      </c>
      <c r="F2950">
        <v>0.31</v>
      </c>
      <c r="G2950" s="32">
        <v>44618</v>
      </c>
      <c r="H2950" s="32">
        <v>44627.999305555553</v>
      </c>
      <c r="I2950">
        <v>858559</v>
      </c>
    </row>
    <row r="2951" spans="2:9" x14ac:dyDescent="0.2">
      <c r="B2951" t="s">
        <v>8</v>
      </c>
      <c r="C2951" t="s">
        <v>7</v>
      </c>
      <c r="D2951">
        <v>128</v>
      </c>
      <c r="E2951">
        <v>45</v>
      </c>
      <c r="F2951">
        <v>0.31</v>
      </c>
      <c r="G2951" s="32">
        <v>44618</v>
      </c>
      <c r="H2951" s="32">
        <v>44627.999305555553</v>
      </c>
      <c r="I2951">
        <v>858559</v>
      </c>
    </row>
    <row r="2952" spans="2:9" x14ac:dyDescent="0.2">
      <c r="B2952" t="s">
        <v>8</v>
      </c>
      <c r="C2952" t="s">
        <v>7</v>
      </c>
      <c r="D2952">
        <v>128</v>
      </c>
      <c r="E2952">
        <v>46</v>
      </c>
      <c r="F2952">
        <v>0.31</v>
      </c>
      <c r="G2952" s="32">
        <v>44618</v>
      </c>
      <c r="H2952" s="32">
        <v>44627.999305555553</v>
      </c>
      <c r="I2952">
        <v>858559</v>
      </c>
    </row>
    <row r="2953" spans="2:9" x14ac:dyDescent="0.2">
      <c r="B2953" t="s">
        <v>8</v>
      </c>
      <c r="C2953" t="s">
        <v>7</v>
      </c>
      <c r="D2953">
        <v>128</v>
      </c>
      <c r="E2953">
        <v>47</v>
      </c>
      <c r="F2953">
        <v>0.31</v>
      </c>
      <c r="G2953" s="32">
        <v>44618</v>
      </c>
      <c r="H2953" s="32">
        <v>44627.999305555553</v>
      </c>
      <c r="I2953">
        <v>858559</v>
      </c>
    </row>
    <row r="2954" spans="2:9" x14ac:dyDescent="0.2">
      <c r="B2954" t="s">
        <v>8</v>
      </c>
      <c r="C2954" t="s">
        <v>7</v>
      </c>
      <c r="D2954">
        <v>128</v>
      </c>
      <c r="E2954">
        <v>48</v>
      </c>
      <c r="F2954">
        <v>0.32</v>
      </c>
      <c r="G2954" s="32">
        <v>44618</v>
      </c>
      <c r="H2954" s="32">
        <v>44627.999305555553</v>
      </c>
      <c r="I2954">
        <v>858559</v>
      </c>
    </row>
    <row r="2955" spans="2:9" x14ac:dyDescent="0.2">
      <c r="B2955" t="s">
        <v>8</v>
      </c>
      <c r="C2955" t="s">
        <v>7</v>
      </c>
      <c r="D2955">
        <v>128</v>
      </c>
      <c r="E2955">
        <v>49</v>
      </c>
      <c r="F2955">
        <v>0.32</v>
      </c>
      <c r="G2955" s="32">
        <v>44618</v>
      </c>
      <c r="H2955" s="32">
        <v>44627.999305555553</v>
      </c>
      <c r="I2955">
        <v>858559</v>
      </c>
    </row>
    <row r="2956" spans="2:9" x14ac:dyDescent="0.2">
      <c r="B2956" t="s">
        <v>8</v>
      </c>
      <c r="C2956" t="s">
        <v>7</v>
      </c>
      <c r="D2956">
        <v>128</v>
      </c>
      <c r="E2956">
        <v>50</v>
      </c>
      <c r="F2956">
        <v>0.32</v>
      </c>
      <c r="G2956" s="32">
        <v>44618</v>
      </c>
      <c r="H2956" s="32">
        <v>44627.999305555553</v>
      </c>
      <c r="I2956">
        <v>858559</v>
      </c>
    </row>
    <row r="2957" spans="2:9" x14ac:dyDescent="0.2">
      <c r="B2957" t="s">
        <v>8</v>
      </c>
      <c r="C2957" t="s">
        <v>7</v>
      </c>
      <c r="D2957">
        <v>128</v>
      </c>
      <c r="E2957">
        <v>51</v>
      </c>
      <c r="F2957">
        <v>0.32</v>
      </c>
      <c r="G2957" s="32">
        <v>44618</v>
      </c>
      <c r="H2957" s="32">
        <v>44627.999305555553</v>
      </c>
      <c r="I2957">
        <v>858559</v>
      </c>
    </row>
    <row r="2958" spans="2:9" x14ac:dyDescent="0.2">
      <c r="B2958" t="s">
        <v>8</v>
      </c>
      <c r="C2958" t="s">
        <v>7</v>
      </c>
      <c r="D2958">
        <v>128</v>
      </c>
      <c r="E2958">
        <v>52</v>
      </c>
      <c r="F2958">
        <v>0.32</v>
      </c>
      <c r="G2958" s="32">
        <v>44618</v>
      </c>
      <c r="H2958" s="32">
        <v>44627.999305555553</v>
      </c>
      <c r="I2958">
        <v>858559</v>
      </c>
    </row>
    <row r="2959" spans="2:9" x14ac:dyDescent="0.2">
      <c r="B2959" t="s">
        <v>8</v>
      </c>
      <c r="C2959" t="s">
        <v>7</v>
      </c>
      <c r="D2959">
        <v>128</v>
      </c>
      <c r="E2959">
        <v>53</v>
      </c>
      <c r="F2959">
        <v>0.33</v>
      </c>
      <c r="G2959" s="32">
        <v>44618</v>
      </c>
      <c r="H2959" s="32">
        <v>44627.999305555553</v>
      </c>
      <c r="I2959">
        <v>858559</v>
      </c>
    </row>
    <row r="2960" spans="2:9" x14ac:dyDescent="0.2">
      <c r="B2960" t="s">
        <v>8</v>
      </c>
      <c r="C2960" t="s">
        <v>7</v>
      </c>
      <c r="D2960">
        <v>128</v>
      </c>
      <c r="E2960">
        <v>54</v>
      </c>
      <c r="F2960">
        <v>0.33</v>
      </c>
      <c r="G2960" s="32">
        <v>44618</v>
      </c>
      <c r="H2960" s="32">
        <v>44627.999305555553</v>
      </c>
      <c r="I2960">
        <v>858559</v>
      </c>
    </row>
    <row r="2961" spans="2:9" x14ac:dyDescent="0.2">
      <c r="B2961" t="s">
        <v>8</v>
      </c>
      <c r="C2961" t="s">
        <v>7</v>
      </c>
      <c r="D2961">
        <v>128</v>
      </c>
      <c r="E2961">
        <v>55</v>
      </c>
      <c r="F2961">
        <v>0.33</v>
      </c>
      <c r="G2961" s="32">
        <v>44618</v>
      </c>
      <c r="H2961" s="32">
        <v>44627.999305555553</v>
      </c>
      <c r="I2961">
        <v>858559</v>
      </c>
    </row>
    <row r="2962" spans="2:9" x14ac:dyDescent="0.2">
      <c r="B2962" t="s">
        <v>8</v>
      </c>
      <c r="C2962" t="s">
        <v>7</v>
      </c>
      <c r="D2962">
        <v>128</v>
      </c>
      <c r="E2962">
        <v>56</v>
      </c>
      <c r="F2962">
        <v>0.33</v>
      </c>
      <c r="G2962" s="32">
        <v>44618</v>
      </c>
      <c r="H2962" s="32">
        <v>44627.999305555553</v>
      </c>
      <c r="I2962">
        <v>858559</v>
      </c>
    </row>
    <row r="2963" spans="2:9" x14ac:dyDescent="0.2">
      <c r="B2963" t="s">
        <v>8</v>
      </c>
      <c r="C2963" t="s">
        <v>7</v>
      </c>
      <c r="D2963">
        <v>128</v>
      </c>
      <c r="E2963">
        <v>57</v>
      </c>
      <c r="F2963">
        <v>0.34</v>
      </c>
      <c r="G2963" s="32">
        <v>44618</v>
      </c>
      <c r="H2963" s="32">
        <v>44627.999305555553</v>
      </c>
      <c r="I2963">
        <v>858559</v>
      </c>
    </row>
    <row r="2964" spans="2:9" x14ac:dyDescent="0.2">
      <c r="B2964" t="s">
        <v>8</v>
      </c>
      <c r="C2964" t="s">
        <v>7</v>
      </c>
      <c r="D2964">
        <v>128</v>
      </c>
      <c r="E2964">
        <v>58</v>
      </c>
      <c r="F2964">
        <v>0.34</v>
      </c>
      <c r="G2964" s="32">
        <v>44618</v>
      </c>
      <c r="H2964" s="32">
        <v>44627.999305555553</v>
      </c>
      <c r="I2964">
        <v>858559</v>
      </c>
    </row>
    <row r="2965" spans="2:9" x14ac:dyDescent="0.2">
      <c r="B2965" t="s">
        <v>8</v>
      </c>
      <c r="C2965" t="s">
        <v>7</v>
      </c>
      <c r="D2965">
        <v>128</v>
      </c>
      <c r="E2965">
        <v>59</v>
      </c>
      <c r="F2965">
        <v>0.34</v>
      </c>
      <c r="G2965" s="32">
        <v>44618</v>
      </c>
      <c r="H2965" s="32">
        <v>44627.999305555553</v>
      </c>
      <c r="I2965">
        <v>858559</v>
      </c>
    </row>
    <row r="2966" spans="2:9" x14ac:dyDescent="0.2">
      <c r="B2966" t="s">
        <v>8</v>
      </c>
      <c r="C2966" t="s">
        <v>7</v>
      </c>
      <c r="D2966">
        <v>128</v>
      </c>
      <c r="E2966">
        <v>60</v>
      </c>
      <c r="F2966">
        <v>0.34</v>
      </c>
      <c r="G2966" s="32">
        <v>44618</v>
      </c>
      <c r="H2966" s="32">
        <v>44627.999305555553</v>
      </c>
      <c r="I2966">
        <v>858559</v>
      </c>
    </row>
    <row r="2967" spans="2:9" x14ac:dyDescent="0.2">
      <c r="B2967" t="s">
        <v>8</v>
      </c>
      <c r="C2967" t="s">
        <v>7</v>
      </c>
      <c r="D2967">
        <v>128</v>
      </c>
      <c r="E2967">
        <v>61</v>
      </c>
      <c r="F2967">
        <v>0.35</v>
      </c>
      <c r="G2967" s="32">
        <v>44618</v>
      </c>
      <c r="H2967" s="32">
        <v>44627.999305555553</v>
      </c>
      <c r="I2967">
        <v>858559</v>
      </c>
    </row>
    <row r="2968" spans="2:9" x14ac:dyDescent="0.2">
      <c r="B2968" t="s">
        <v>8</v>
      </c>
      <c r="C2968" t="s">
        <v>7</v>
      </c>
      <c r="D2968">
        <v>128</v>
      </c>
      <c r="E2968">
        <v>62</v>
      </c>
      <c r="F2968">
        <v>0.35</v>
      </c>
      <c r="G2968" s="32">
        <v>44618</v>
      </c>
      <c r="H2968" s="32">
        <v>44627.999305555553</v>
      </c>
      <c r="I2968">
        <v>858559</v>
      </c>
    </row>
    <row r="2969" spans="2:9" x14ac:dyDescent="0.2">
      <c r="B2969" t="s">
        <v>8</v>
      </c>
      <c r="C2969" t="s">
        <v>7</v>
      </c>
      <c r="D2969">
        <v>128</v>
      </c>
      <c r="E2969">
        <v>63</v>
      </c>
      <c r="F2969">
        <v>0.35</v>
      </c>
      <c r="G2969" s="32">
        <v>44618</v>
      </c>
      <c r="H2969" s="32">
        <v>44627.999305555553</v>
      </c>
      <c r="I2969">
        <v>858559</v>
      </c>
    </row>
    <row r="2970" spans="2:9" x14ac:dyDescent="0.2">
      <c r="B2970" t="s">
        <v>8</v>
      </c>
      <c r="C2970" t="s">
        <v>7</v>
      </c>
      <c r="D2970">
        <v>128</v>
      </c>
      <c r="E2970">
        <v>64</v>
      </c>
      <c r="F2970">
        <v>0.36</v>
      </c>
      <c r="G2970" s="32">
        <v>44618</v>
      </c>
      <c r="H2970" s="32">
        <v>44627.999305555553</v>
      </c>
      <c r="I2970">
        <v>858559</v>
      </c>
    </row>
    <row r="2971" spans="2:9" x14ac:dyDescent="0.2">
      <c r="B2971" t="s">
        <v>8</v>
      </c>
      <c r="C2971" t="s">
        <v>7</v>
      </c>
      <c r="D2971">
        <v>128</v>
      </c>
      <c r="E2971">
        <v>65</v>
      </c>
      <c r="F2971">
        <v>0.36</v>
      </c>
      <c r="G2971" s="32">
        <v>44618</v>
      </c>
      <c r="H2971" s="32">
        <v>44627.999305555553</v>
      </c>
      <c r="I2971">
        <v>858559</v>
      </c>
    </row>
    <row r="2972" spans="2:9" x14ac:dyDescent="0.2">
      <c r="B2972" t="s">
        <v>8</v>
      </c>
      <c r="C2972" t="s">
        <v>7</v>
      </c>
      <c r="D2972">
        <v>128</v>
      </c>
      <c r="E2972">
        <v>66</v>
      </c>
      <c r="F2972">
        <v>0.36</v>
      </c>
      <c r="G2972" s="32">
        <v>44618</v>
      </c>
      <c r="H2972" s="32">
        <v>44627.999305555553</v>
      </c>
      <c r="I2972">
        <v>858559</v>
      </c>
    </row>
    <row r="2973" spans="2:9" x14ac:dyDescent="0.2">
      <c r="B2973" t="s">
        <v>8</v>
      </c>
      <c r="C2973" t="s">
        <v>7</v>
      </c>
      <c r="D2973">
        <v>128</v>
      </c>
      <c r="E2973">
        <v>67</v>
      </c>
      <c r="F2973">
        <v>0.37</v>
      </c>
      <c r="G2973" s="32">
        <v>44618</v>
      </c>
      <c r="H2973" s="32">
        <v>44627.999305555553</v>
      </c>
      <c r="I2973">
        <v>858559</v>
      </c>
    </row>
    <row r="2974" spans="2:9" x14ac:dyDescent="0.2">
      <c r="B2974" t="s">
        <v>8</v>
      </c>
      <c r="C2974" t="s">
        <v>7</v>
      </c>
      <c r="D2974">
        <v>128</v>
      </c>
      <c r="E2974">
        <v>68</v>
      </c>
      <c r="F2974">
        <v>0.37</v>
      </c>
      <c r="G2974" s="32">
        <v>44618</v>
      </c>
      <c r="H2974" s="32">
        <v>44627.999305555553</v>
      </c>
      <c r="I2974">
        <v>858559</v>
      </c>
    </row>
    <row r="2975" spans="2:9" x14ac:dyDescent="0.2">
      <c r="B2975" t="s">
        <v>8</v>
      </c>
      <c r="C2975" t="s">
        <v>7</v>
      </c>
      <c r="D2975">
        <v>128</v>
      </c>
      <c r="E2975">
        <v>69</v>
      </c>
      <c r="F2975">
        <v>0.37</v>
      </c>
      <c r="G2975" s="32">
        <v>44618</v>
      </c>
      <c r="H2975" s="32">
        <v>44627.999305555553</v>
      </c>
      <c r="I2975">
        <v>858559</v>
      </c>
    </row>
    <row r="2976" spans="2:9" x14ac:dyDescent="0.2">
      <c r="B2976" t="s">
        <v>8</v>
      </c>
      <c r="C2976" t="s">
        <v>7</v>
      </c>
      <c r="D2976">
        <v>128</v>
      </c>
      <c r="E2976">
        <v>70</v>
      </c>
      <c r="F2976">
        <v>0.38</v>
      </c>
      <c r="G2976" s="32">
        <v>44618</v>
      </c>
      <c r="H2976" s="32">
        <v>44627.999305555553</v>
      </c>
      <c r="I2976">
        <v>858559</v>
      </c>
    </row>
    <row r="2977" spans="2:9" x14ac:dyDescent="0.2">
      <c r="B2977" t="s">
        <v>8</v>
      </c>
      <c r="C2977" t="s">
        <v>7</v>
      </c>
      <c r="D2977">
        <v>128</v>
      </c>
      <c r="E2977">
        <v>71</v>
      </c>
      <c r="F2977">
        <v>0.38</v>
      </c>
      <c r="G2977" s="32">
        <v>44618</v>
      </c>
      <c r="H2977" s="32">
        <v>44627.999305555553</v>
      </c>
      <c r="I2977">
        <v>858559</v>
      </c>
    </row>
    <row r="2978" spans="2:9" x14ac:dyDescent="0.2">
      <c r="B2978" t="s">
        <v>8</v>
      </c>
      <c r="C2978" t="s">
        <v>7</v>
      </c>
      <c r="D2978">
        <v>128</v>
      </c>
      <c r="E2978">
        <v>72</v>
      </c>
      <c r="F2978">
        <v>0.38</v>
      </c>
      <c r="G2978" s="32">
        <v>44618</v>
      </c>
      <c r="H2978" s="32">
        <v>44627.999305555553</v>
      </c>
      <c r="I2978">
        <v>858559</v>
      </c>
    </row>
    <row r="2979" spans="2:9" x14ac:dyDescent="0.2">
      <c r="B2979" t="s">
        <v>8</v>
      </c>
      <c r="C2979" t="s">
        <v>7</v>
      </c>
      <c r="D2979">
        <v>128</v>
      </c>
      <c r="E2979">
        <v>73</v>
      </c>
      <c r="F2979">
        <v>0.39</v>
      </c>
      <c r="G2979" s="32">
        <v>44618</v>
      </c>
      <c r="H2979" s="32">
        <v>44627.999305555553</v>
      </c>
      <c r="I2979">
        <v>858559</v>
      </c>
    </row>
    <row r="2980" spans="2:9" x14ac:dyDescent="0.2">
      <c r="B2980" t="s">
        <v>8</v>
      </c>
      <c r="C2980" t="s">
        <v>7</v>
      </c>
      <c r="D2980">
        <v>128</v>
      </c>
      <c r="E2980">
        <v>74</v>
      </c>
      <c r="F2980">
        <v>0.39</v>
      </c>
      <c r="G2980" s="32">
        <v>44618</v>
      </c>
      <c r="H2980" s="32">
        <v>44627.999305555553</v>
      </c>
      <c r="I2980">
        <v>858559</v>
      </c>
    </row>
    <row r="2981" spans="2:9" x14ac:dyDescent="0.2">
      <c r="B2981" t="s">
        <v>8</v>
      </c>
      <c r="C2981" t="s">
        <v>7</v>
      </c>
      <c r="D2981">
        <v>128</v>
      </c>
      <c r="E2981">
        <v>75</v>
      </c>
      <c r="F2981">
        <v>0.4</v>
      </c>
      <c r="G2981" s="32">
        <v>44618</v>
      </c>
      <c r="H2981" s="32">
        <v>44627.999305555553</v>
      </c>
      <c r="I2981">
        <v>858559</v>
      </c>
    </row>
    <row r="2982" spans="2:9" x14ac:dyDescent="0.2">
      <c r="B2982" t="s">
        <v>8</v>
      </c>
      <c r="C2982" t="s">
        <v>7</v>
      </c>
      <c r="D2982">
        <v>128</v>
      </c>
      <c r="E2982">
        <v>76</v>
      </c>
      <c r="F2982">
        <v>0.4</v>
      </c>
      <c r="G2982" s="32">
        <v>44618</v>
      </c>
      <c r="H2982" s="32">
        <v>44627.999305555553</v>
      </c>
      <c r="I2982">
        <v>858559</v>
      </c>
    </row>
    <row r="2983" spans="2:9" x14ac:dyDescent="0.2">
      <c r="B2983" t="s">
        <v>8</v>
      </c>
      <c r="C2983" t="s">
        <v>7</v>
      </c>
      <c r="D2983">
        <v>128</v>
      </c>
      <c r="E2983">
        <v>77</v>
      </c>
      <c r="F2983">
        <v>0.41</v>
      </c>
      <c r="G2983" s="32">
        <v>44618</v>
      </c>
      <c r="H2983" s="32">
        <v>44627.999305555553</v>
      </c>
      <c r="I2983">
        <v>858559</v>
      </c>
    </row>
    <row r="2984" spans="2:9" x14ac:dyDescent="0.2">
      <c r="B2984" t="s">
        <v>8</v>
      </c>
      <c r="C2984" t="s">
        <v>7</v>
      </c>
      <c r="D2984">
        <v>128</v>
      </c>
      <c r="E2984">
        <v>78</v>
      </c>
      <c r="F2984">
        <v>0.42</v>
      </c>
      <c r="G2984" s="32">
        <v>44618</v>
      </c>
      <c r="H2984" s="32">
        <v>44627.999305555553</v>
      </c>
      <c r="I2984">
        <v>858559</v>
      </c>
    </row>
    <row r="2985" spans="2:9" x14ac:dyDescent="0.2">
      <c r="B2985" t="s">
        <v>8</v>
      </c>
      <c r="C2985" t="s">
        <v>7</v>
      </c>
      <c r="D2985">
        <v>128</v>
      </c>
      <c r="E2985">
        <v>79</v>
      </c>
      <c r="F2985">
        <v>0.42</v>
      </c>
      <c r="G2985" s="32">
        <v>44618</v>
      </c>
      <c r="H2985" s="32">
        <v>44627.999305555553</v>
      </c>
      <c r="I2985">
        <v>858559</v>
      </c>
    </row>
    <row r="2986" spans="2:9" x14ac:dyDescent="0.2">
      <c r="B2986" t="s">
        <v>8</v>
      </c>
      <c r="C2986" t="s">
        <v>7</v>
      </c>
      <c r="D2986">
        <v>128</v>
      </c>
      <c r="E2986">
        <v>80</v>
      </c>
      <c r="F2986">
        <v>0.43</v>
      </c>
      <c r="G2986" s="32">
        <v>44618</v>
      </c>
      <c r="H2986" s="32">
        <v>44627.999305555553</v>
      </c>
      <c r="I2986">
        <v>858559</v>
      </c>
    </row>
    <row r="2987" spans="2:9" x14ac:dyDescent="0.2">
      <c r="B2987" t="s">
        <v>8</v>
      </c>
      <c r="C2987" t="s">
        <v>7</v>
      </c>
      <c r="D2987">
        <v>128</v>
      </c>
      <c r="E2987">
        <v>81</v>
      </c>
      <c r="F2987">
        <v>0.44</v>
      </c>
      <c r="G2987" s="32">
        <v>44618</v>
      </c>
      <c r="H2987" s="32">
        <v>44627.999305555553</v>
      </c>
      <c r="I2987">
        <v>858559</v>
      </c>
    </row>
    <row r="2988" spans="2:9" x14ac:dyDescent="0.2">
      <c r="B2988" t="s">
        <v>8</v>
      </c>
      <c r="C2988" t="s">
        <v>7</v>
      </c>
      <c r="D2988">
        <v>128</v>
      </c>
      <c r="E2988">
        <v>82</v>
      </c>
      <c r="F2988">
        <v>0.45</v>
      </c>
      <c r="G2988" s="32">
        <v>44618</v>
      </c>
      <c r="H2988" s="32">
        <v>44627.999305555553</v>
      </c>
      <c r="I2988">
        <v>858559</v>
      </c>
    </row>
    <row r="2989" spans="2:9" x14ac:dyDescent="0.2">
      <c r="B2989" t="s">
        <v>8</v>
      </c>
      <c r="C2989" t="s">
        <v>7</v>
      </c>
      <c r="D2989">
        <v>128</v>
      </c>
      <c r="E2989">
        <v>83</v>
      </c>
      <c r="F2989">
        <v>0.46</v>
      </c>
      <c r="G2989" s="32">
        <v>44618</v>
      </c>
      <c r="H2989" s="32">
        <v>44627.999305555553</v>
      </c>
      <c r="I2989">
        <v>858559</v>
      </c>
    </row>
    <row r="2990" spans="2:9" x14ac:dyDescent="0.2">
      <c r="B2990" t="s">
        <v>8</v>
      </c>
      <c r="C2990" t="s">
        <v>7</v>
      </c>
      <c r="D2990">
        <v>128</v>
      </c>
      <c r="E2990">
        <v>84</v>
      </c>
      <c r="F2990">
        <v>0.47</v>
      </c>
      <c r="G2990" s="32">
        <v>44618</v>
      </c>
      <c r="H2990" s="32">
        <v>44627.999305555553</v>
      </c>
      <c r="I2990">
        <v>858559</v>
      </c>
    </row>
    <row r="2991" spans="2:9" x14ac:dyDescent="0.2">
      <c r="B2991" t="s">
        <v>8</v>
      </c>
      <c r="C2991" t="s">
        <v>7</v>
      </c>
      <c r="D2991">
        <v>128</v>
      </c>
      <c r="E2991">
        <v>85</v>
      </c>
      <c r="F2991">
        <v>0.49</v>
      </c>
      <c r="G2991" s="32">
        <v>44618</v>
      </c>
      <c r="H2991" s="32">
        <v>44627.999305555553</v>
      </c>
      <c r="I2991">
        <v>858559</v>
      </c>
    </row>
    <row r="2992" spans="2:9" x14ac:dyDescent="0.2">
      <c r="B2992" t="s">
        <v>8</v>
      </c>
      <c r="C2992" t="s">
        <v>7</v>
      </c>
      <c r="D2992">
        <v>128</v>
      </c>
      <c r="E2992">
        <v>86</v>
      </c>
      <c r="F2992">
        <v>0.5</v>
      </c>
      <c r="G2992" s="32">
        <v>44618</v>
      </c>
      <c r="H2992" s="32">
        <v>44627.999305555553</v>
      </c>
      <c r="I2992">
        <v>858559</v>
      </c>
    </row>
    <row r="2993" spans="2:9" x14ac:dyDescent="0.2">
      <c r="B2993" t="s">
        <v>8</v>
      </c>
      <c r="C2993" t="s">
        <v>7</v>
      </c>
      <c r="D2993">
        <v>128</v>
      </c>
      <c r="E2993">
        <v>87</v>
      </c>
      <c r="F2993">
        <v>0.53</v>
      </c>
      <c r="G2993" s="32">
        <v>44618</v>
      </c>
      <c r="H2993" s="32">
        <v>44627.999305555553</v>
      </c>
      <c r="I2993">
        <v>858559</v>
      </c>
    </row>
    <row r="2994" spans="2:9" x14ac:dyDescent="0.2">
      <c r="B2994" t="s">
        <v>8</v>
      </c>
      <c r="C2994" t="s">
        <v>7</v>
      </c>
      <c r="D2994">
        <v>128</v>
      </c>
      <c r="E2994">
        <v>88</v>
      </c>
      <c r="F2994">
        <v>0.55000000000000004</v>
      </c>
      <c r="G2994" s="32">
        <v>44618</v>
      </c>
      <c r="H2994" s="32">
        <v>44627.999305555553</v>
      </c>
      <c r="I2994">
        <v>858559</v>
      </c>
    </row>
    <row r="2995" spans="2:9" x14ac:dyDescent="0.2">
      <c r="B2995" t="s">
        <v>8</v>
      </c>
      <c r="C2995" t="s">
        <v>7</v>
      </c>
      <c r="D2995">
        <v>128</v>
      </c>
      <c r="E2995">
        <v>89</v>
      </c>
      <c r="F2995">
        <v>0.59</v>
      </c>
      <c r="G2995" s="32">
        <v>44618</v>
      </c>
      <c r="H2995" s="32">
        <v>44627.999305555553</v>
      </c>
      <c r="I2995">
        <v>858559</v>
      </c>
    </row>
    <row r="2996" spans="2:9" x14ac:dyDescent="0.2">
      <c r="B2996" t="s">
        <v>8</v>
      </c>
      <c r="C2996" t="s">
        <v>7</v>
      </c>
      <c r="D2996">
        <v>128</v>
      </c>
      <c r="E2996">
        <v>90</v>
      </c>
      <c r="F2996">
        <v>0.64</v>
      </c>
      <c r="G2996" s="32">
        <v>44618</v>
      </c>
      <c r="H2996" s="32">
        <v>44627.999305555553</v>
      </c>
      <c r="I2996">
        <v>858559</v>
      </c>
    </row>
    <row r="2997" spans="2:9" x14ac:dyDescent="0.2">
      <c r="B2997" t="s">
        <v>8</v>
      </c>
      <c r="C2997" t="s">
        <v>7</v>
      </c>
      <c r="D2997">
        <v>128</v>
      </c>
      <c r="E2997">
        <v>91</v>
      </c>
      <c r="F2997">
        <v>0.71</v>
      </c>
      <c r="G2997" s="32">
        <v>44618</v>
      </c>
      <c r="H2997" s="32">
        <v>44627.999305555553</v>
      </c>
      <c r="I2997">
        <v>858559</v>
      </c>
    </row>
    <row r="2998" spans="2:9" x14ac:dyDescent="0.2">
      <c r="B2998" t="s">
        <v>8</v>
      </c>
      <c r="C2998" t="s">
        <v>7</v>
      </c>
      <c r="D2998">
        <v>128</v>
      </c>
      <c r="E2998">
        <v>92</v>
      </c>
      <c r="F2998">
        <v>0.81</v>
      </c>
      <c r="G2998" s="32">
        <v>44618</v>
      </c>
      <c r="H2998" s="32">
        <v>44627.999305555553</v>
      </c>
      <c r="I2998">
        <v>858559</v>
      </c>
    </row>
    <row r="2999" spans="2:9" x14ac:dyDescent="0.2">
      <c r="B2999" t="s">
        <v>8</v>
      </c>
      <c r="C2999" t="s">
        <v>7</v>
      </c>
      <c r="D2999">
        <v>128</v>
      </c>
      <c r="E2999">
        <v>93</v>
      </c>
      <c r="F2999">
        <v>0.92</v>
      </c>
      <c r="G2999" s="32">
        <v>44618</v>
      </c>
      <c r="H2999" s="32">
        <v>44627.999305555553</v>
      </c>
      <c r="I2999">
        <v>858559</v>
      </c>
    </row>
    <row r="3000" spans="2:9" x14ac:dyDescent="0.2">
      <c r="B3000" t="s">
        <v>8</v>
      </c>
      <c r="C3000" t="s">
        <v>7</v>
      </c>
      <c r="D3000">
        <v>128</v>
      </c>
      <c r="E3000">
        <v>94</v>
      </c>
      <c r="F3000">
        <v>1.02</v>
      </c>
      <c r="G3000" s="32">
        <v>44618</v>
      </c>
      <c r="H3000" s="32">
        <v>44627.999305555553</v>
      </c>
      <c r="I3000">
        <v>858559</v>
      </c>
    </row>
    <row r="3001" spans="2:9" x14ac:dyDescent="0.2">
      <c r="B3001" t="s">
        <v>8</v>
      </c>
      <c r="C3001" t="s">
        <v>7</v>
      </c>
      <c r="D3001">
        <v>128</v>
      </c>
      <c r="E3001">
        <v>95</v>
      </c>
      <c r="F3001">
        <v>1.1299999999999999</v>
      </c>
      <c r="G3001" s="32">
        <v>44618</v>
      </c>
      <c r="H3001" s="32">
        <v>44627.999305555553</v>
      </c>
      <c r="I3001">
        <v>858559</v>
      </c>
    </row>
    <row r="3002" spans="2:9" x14ac:dyDescent="0.2">
      <c r="B3002" t="s">
        <v>8</v>
      </c>
      <c r="C3002" t="s">
        <v>7</v>
      </c>
      <c r="D3002">
        <v>128</v>
      </c>
      <c r="E3002">
        <v>96</v>
      </c>
      <c r="F3002">
        <v>1.26</v>
      </c>
      <c r="G3002" s="32">
        <v>44618</v>
      </c>
      <c r="H3002" s="32">
        <v>44627.999305555553</v>
      </c>
      <c r="I3002">
        <v>858559</v>
      </c>
    </row>
    <row r="3003" spans="2:9" x14ac:dyDescent="0.2">
      <c r="B3003" t="s">
        <v>8</v>
      </c>
      <c r="C3003" t="s">
        <v>7</v>
      </c>
      <c r="D3003">
        <v>128</v>
      </c>
      <c r="E3003">
        <v>97</v>
      </c>
      <c r="F3003">
        <v>1.45</v>
      </c>
      <c r="G3003" s="32">
        <v>44618</v>
      </c>
      <c r="H3003" s="32">
        <v>44627.999305555553</v>
      </c>
      <c r="I3003">
        <v>858559</v>
      </c>
    </row>
    <row r="3004" spans="2:9" x14ac:dyDescent="0.2">
      <c r="B3004" t="s">
        <v>8</v>
      </c>
      <c r="C3004" t="s">
        <v>7</v>
      </c>
      <c r="D3004">
        <v>128</v>
      </c>
      <c r="E3004">
        <v>98</v>
      </c>
      <c r="F3004">
        <v>1.84</v>
      </c>
      <c r="G3004" s="32">
        <v>44618</v>
      </c>
      <c r="H3004" s="32">
        <v>44627.999305555553</v>
      </c>
      <c r="I3004">
        <v>858559</v>
      </c>
    </row>
    <row r="3005" spans="2:9" x14ac:dyDescent="0.2">
      <c r="B3005" t="s">
        <v>8</v>
      </c>
      <c r="C3005" t="s">
        <v>7</v>
      </c>
      <c r="D3005">
        <v>128</v>
      </c>
      <c r="E3005">
        <v>99</v>
      </c>
      <c r="F3005">
        <v>3.13</v>
      </c>
      <c r="G3005" s="32">
        <v>44618</v>
      </c>
      <c r="H3005" s="32">
        <v>44627.999305555553</v>
      </c>
      <c r="I3005">
        <v>858559</v>
      </c>
    </row>
    <row r="3006" spans="2:9" x14ac:dyDescent="0.2">
      <c r="B3006" t="s">
        <v>8</v>
      </c>
      <c r="C3006" t="s">
        <v>7</v>
      </c>
      <c r="D3006">
        <v>256</v>
      </c>
      <c r="E3006">
        <v>0</v>
      </c>
      <c r="F3006">
        <v>0</v>
      </c>
      <c r="G3006" s="32">
        <v>44618</v>
      </c>
      <c r="H3006" s="32">
        <v>44627.999305555553</v>
      </c>
      <c r="I3006">
        <v>402024</v>
      </c>
    </row>
    <row r="3007" spans="2:9" x14ac:dyDescent="0.2">
      <c r="B3007" t="s">
        <v>8</v>
      </c>
      <c r="C3007" t="s">
        <v>7</v>
      </c>
      <c r="D3007">
        <v>256</v>
      </c>
      <c r="E3007">
        <v>1</v>
      </c>
      <c r="F3007">
        <v>0.28000000000000003</v>
      </c>
      <c r="G3007" s="32">
        <v>44618</v>
      </c>
      <c r="H3007" s="32">
        <v>44627.999305555553</v>
      </c>
      <c r="I3007">
        <v>402024</v>
      </c>
    </row>
    <row r="3008" spans="2:9" x14ac:dyDescent="0.2">
      <c r="B3008" t="s">
        <v>8</v>
      </c>
      <c r="C3008" t="s">
        <v>7</v>
      </c>
      <c r="D3008">
        <v>256</v>
      </c>
      <c r="E3008">
        <v>2</v>
      </c>
      <c r="F3008">
        <v>0.32</v>
      </c>
      <c r="G3008" s="32">
        <v>44618</v>
      </c>
      <c r="H3008" s="32">
        <v>44627.999305555553</v>
      </c>
      <c r="I3008">
        <v>402024</v>
      </c>
    </row>
    <row r="3009" spans="2:9" x14ac:dyDescent="0.2">
      <c r="B3009" t="s">
        <v>8</v>
      </c>
      <c r="C3009" t="s">
        <v>7</v>
      </c>
      <c r="D3009">
        <v>256</v>
      </c>
      <c r="E3009">
        <v>3</v>
      </c>
      <c r="F3009">
        <v>0.34</v>
      </c>
      <c r="G3009" s="32">
        <v>44618</v>
      </c>
      <c r="H3009" s="32">
        <v>44627.999305555553</v>
      </c>
      <c r="I3009">
        <v>402024</v>
      </c>
    </row>
    <row r="3010" spans="2:9" x14ac:dyDescent="0.2">
      <c r="B3010" t="s">
        <v>8</v>
      </c>
      <c r="C3010" t="s">
        <v>7</v>
      </c>
      <c r="D3010">
        <v>256</v>
      </c>
      <c r="E3010">
        <v>4</v>
      </c>
      <c r="F3010">
        <v>0.36</v>
      </c>
      <c r="G3010" s="32">
        <v>44618</v>
      </c>
      <c r="H3010" s="32">
        <v>44627.999305555553</v>
      </c>
      <c r="I3010">
        <v>402024</v>
      </c>
    </row>
    <row r="3011" spans="2:9" x14ac:dyDescent="0.2">
      <c r="B3011" t="s">
        <v>8</v>
      </c>
      <c r="C3011" t="s">
        <v>7</v>
      </c>
      <c r="D3011">
        <v>256</v>
      </c>
      <c r="E3011">
        <v>5</v>
      </c>
      <c r="F3011">
        <v>0.37</v>
      </c>
      <c r="G3011" s="32">
        <v>44618</v>
      </c>
      <c r="H3011" s="32">
        <v>44627.999305555553</v>
      </c>
      <c r="I3011">
        <v>402024</v>
      </c>
    </row>
    <row r="3012" spans="2:9" x14ac:dyDescent="0.2">
      <c r="B3012" t="s">
        <v>8</v>
      </c>
      <c r="C3012" t="s">
        <v>7</v>
      </c>
      <c r="D3012">
        <v>256</v>
      </c>
      <c r="E3012">
        <v>6</v>
      </c>
      <c r="F3012">
        <v>0.39</v>
      </c>
      <c r="G3012" s="32">
        <v>44618</v>
      </c>
      <c r="H3012" s="32">
        <v>44627.999305555553</v>
      </c>
      <c r="I3012">
        <v>402024</v>
      </c>
    </row>
    <row r="3013" spans="2:9" x14ac:dyDescent="0.2">
      <c r="B3013" t="s">
        <v>8</v>
      </c>
      <c r="C3013" t="s">
        <v>7</v>
      </c>
      <c r="D3013">
        <v>256</v>
      </c>
      <c r="E3013">
        <v>7</v>
      </c>
      <c r="F3013">
        <v>0.4</v>
      </c>
      <c r="G3013" s="32">
        <v>44618</v>
      </c>
      <c r="H3013" s="32">
        <v>44627.999305555553</v>
      </c>
      <c r="I3013">
        <v>402024</v>
      </c>
    </row>
    <row r="3014" spans="2:9" x14ac:dyDescent="0.2">
      <c r="B3014" t="s">
        <v>8</v>
      </c>
      <c r="C3014" t="s">
        <v>7</v>
      </c>
      <c r="D3014">
        <v>256</v>
      </c>
      <c r="E3014">
        <v>8</v>
      </c>
      <c r="F3014">
        <v>0.41</v>
      </c>
      <c r="G3014" s="32">
        <v>44618</v>
      </c>
      <c r="H3014" s="32">
        <v>44627.999305555553</v>
      </c>
      <c r="I3014">
        <v>402024</v>
      </c>
    </row>
    <row r="3015" spans="2:9" x14ac:dyDescent="0.2">
      <c r="B3015" t="s">
        <v>8</v>
      </c>
      <c r="C3015" t="s">
        <v>7</v>
      </c>
      <c r="D3015">
        <v>256</v>
      </c>
      <c r="E3015">
        <v>9</v>
      </c>
      <c r="F3015">
        <v>0.41</v>
      </c>
      <c r="G3015" s="32">
        <v>44618</v>
      </c>
      <c r="H3015" s="32">
        <v>44627.999305555553</v>
      </c>
      <c r="I3015">
        <v>402024</v>
      </c>
    </row>
    <row r="3016" spans="2:9" x14ac:dyDescent="0.2">
      <c r="B3016" t="s">
        <v>8</v>
      </c>
      <c r="C3016" t="s">
        <v>7</v>
      </c>
      <c r="D3016">
        <v>256</v>
      </c>
      <c r="E3016">
        <v>10</v>
      </c>
      <c r="F3016">
        <v>0.42</v>
      </c>
      <c r="G3016" s="32">
        <v>44618</v>
      </c>
      <c r="H3016" s="32">
        <v>44627.999305555553</v>
      </c>
      <c r="I3016">
        <v>402024</v>
      </c>
    </row>
    <row r="3017" spans="2:9" x14ac:dyDescent="0.2">
      <c r="B3017" t="s">
        <v>8</v>
      </c>
      <c r="C3017" t="s">
        <v>7</v>
      </c>
      <c r="D3017">
        <v>256</v>
      </c>
      <c r="E3017">
        <v>11</v>
      </c>
      <c r="F3017">
        <v>0.43</v>
      </c>
      <c r="G3017" s="32">
        <v>44618</v>
      </c>
      <c r="H3017" s="32">
        <v>44627.999305555553</v>
      </c>
      <c r="I3017">
        <v>402024</v>
      </c>
    </row>
    <row r="3018" spans="2:9" x14ac:dyDescent="0.2">
      <c r="B3018" t="s">
        <v>8</v>
      </c>
      <c r="C3018" t="s">
        <v>7</v>
      </c>
      <c r="D3018">
        <v>256</v>
      </c>
      <c r="E3018">
        <v>12</v>
      </c>
      <c r="F3018">
        <v>0.43</v>
      </c>
      <c r="G3018" s="32">
        <v>44618</v>
      </c>
      <c r="H3018" s="32">
        <v>44627.999305555553</v>
      </c>
      <c r="I3018">
        <v>402024</v>
      </c>
    </row>
    <row r="3019" spans="2:9" x14ac:dyDescent="0.2">
      <c r="B3019" t="s">
        <v>8</v>
      </c>
      <c r="C3019" t="s">
        <v>7</v>
      </c>
      <c r="D3019">
        <v>256</v>
      </c>
      <c r="E3019">
        <v>13</v>
      </c>
      <c r="F3019">
        <v>0.44</v>
      </c>
      <c r="G3019" s="32">
        <v>44618</v>
      </c>
      <c r="H3019" s="32">
        <v>44627.999305555553</v>
      </c>
      <c r="I3019">
        <v>402024</v>
      </c>
    </row>
    <row r="3020" spans="2:9" x14ac:dyDescent="0.2">
      <c r="B3020" t="s">
        <v>8</v>
      </c>
      <c r="C3020" t="s">
        <v>7</v>
      </c>
      <c r="D3020">
        <v>256</v>
      </c>
      <c r="E3020">
        <v>14</v>
      </c>
      <c r="F3020">
        <v>0.45</v>
      </c>
      <c r="G3020" s="32">
        <v>44618</v>
      </c>
      <c r="H3020" s="32">
        <v>44627.999305555553</v>
      </c>
      <c r="I3020">
        <v>402024</v>
      </c>
    </row>
    <row r="3021" spans="2:9" x14ac:dyDescent="0.2">
      <c r="B3021" t="s">
        <v>8</v>
      </c>
      <c r="C3021" t="s">
        <v>7</v>
      </c>
      <c r="D3021">
        <v>256</v>
      </c>
      <c r="E3021">
        <v>15</v>
      </c>
      <c r="F3021">
        <v>0.45</v>
      </c>
      <c r="G3021" s="32">
        <v>44618</v>
      </c>
      <c r="H3021" s="32">
        <v>44627.999305555553</v>
      </c>
      <c r="I3021">
        <v>402024</v>
      </c>
    </row>
    <row r="3022" spans="2:9" x14ac:dyDescent="0.2">
      <c r="B3022" t="s">
        <v>8</v>
      </c>
      <c r="C3022" t="s">
        <v>7</v>
      </c>
      <c r="D3022">
        <v>256</v>
      </c>
      <c r="E3022">
        <v>16</v>
      </c>
      <c r="F3022">
        <v>0.46</v>
      </c>
      <c r="G3022" s="32">
        <v>44618</v>
      </c>
      <c r="H3022" s="32">
        <v>44627.999305555553</v>
      </c>
      <c r="I3022">
        <v>402024</v>
      </c>
    </row>
    <row r="3023" spans="2:9" x14ac:dyDescent="0.2">
      <c r="B3023" t="s">
        <v>8</v>
      </c>
      <c r="C3023" t="s">
        <v>7</v>
      </c>
      <c r="D3023">
        <v>256</v>
      </c>
      <c r="E3023">
        <v>17</v>
      </c>
      <c r="F3023">
        <v>0.46</v>
      </c>
      <c r="G3023" s="32">
        <v>44618</v>
      </c>
      <c r="H3023" s="32">
        <v>44627.999305555553</v>
      </c>
      <c r="I3023">
        <v>402024</v>
      </c>
    </row>
    <row r="3024" spans="2:9" x14ac:dyDescent="0.2">
      <c r="B3024" t="s">
        <v>8</v>
      </c>
      <c r="C3024" t="s">
        <v>7</v>
      </c>
      <c r="D3024">
        <v>256</v>
      </c>
      <c r="E3024">
        <v>18</v>
      </c>
      <c r="F3024">
        <v>0.47</v>
      </c>
      <c r="G3024" s="32">
        <v>44618</v>
      </c>
      <c r="H3024" s="32">
        <v>44627.999305555553</v>
      </c>
      <c r="I3024">
        <v>402024</v>
      </c>
    </row>
    <row r="3025" spans="2:9" x14ac:dyDescent="0.2">
      <c r="B3025" t="s">
        <v>8</v>
      </c>
      <c r="C3025" t="s">
        <v>7</v>
      </c>
      <c r="D3025">
        <v>256</v>
      </c>
      <c r="E3025">
        <v>19</v>
      </c>
      <c r="F3025">
        <v>0.47</v>
      </c>
      <c r="G3025" s="32">
        <v>44618</v>
      </c>
      <c r="H3025" s="32">
        <v>44627.999305555553</v>
      </c>
      <c r="I3025">
        <v>402024</v>
      </c>
    </row>
    <row r="3026" spans="2:9" x14ac:dyDescent="0.2">
      <c r="B3026" t="s">
        <v>8</v>
      </c>
      <c r="C3026" t="s">
        <v>7</v>
      </c>
      <c r="D3026">
        <v>256</v>
      </c>
      <c r="E3026">
        <v>20</v>
      </c>
      <c r="F3026">
        <v>0.48</v>
      </c>
      <c r="G3026" s="32">
        <v>44618</v>
      </c>
      <c r="H3026" s="32">
        <v>44627.999305555553</v>
      </c>
      <c r="I3026">
        <v>402024</v>
      </c>
    </row>
    <row r="3027" spans="2:9" x14ac:dyDescent="0.2">
      <c r="B3027" t="s">
        <v>8</v>
      </c>
      <c r="C3027" t="s">
        <v>7</v>
      </c>
      <c r="D3027">
        <v>256</v>
      </c>
      <c r="E3027">
        <v>21</v>
      </c>
      <c r="F3027">
        <v>0.48</v>
      </c>
      <c r="G3027" s="32">
        <v>44618</v>
      </c>
      <c r="H3027" s="32">
        <v>44627.999305555553</v>
      </c>
      <c r="I3027">
        <v>402024</v>
      </c>
    </row>
    <row r="3028" spans="2:9" x14ac:dyDescent="0.2">
      <c r="B3028" t="s">
        <v>8</v>
      </c>
      <c r="C3028" t="s">
        <v>7</v>
      </c>
      <c r="D3028">
        <v>256</v>
      </c>
      <c r="E3028">
        <v>22</v>
      </c>
      <c r="F3028">
        <v>0.48</v>
      </c>
      <c r="G3028" s="32">
        <v>44618</v>
      </c>
      <c r="H3028" s="32">
        <v>44627.999305555553</v>
      </c>
      <c r="I3028">
        <v>402024</v>
      </c>
    </row>
    <row r="3029" spans="2:9" x14ac:dyDescent="0.2">
      <c r="B3029" t="s">
        <v>8</v>
      </c>
      <c r="C3029" t="s">
        <v>7</v>
      </c>
      <c r="D3029">
        <v>256</v>
      </c>
      <c r="E3029">
        <v>23</v>
      </c>
      <c r="F3029">
        <v>0.49</v>
      </c>
      <c r="G3029" s="32">
        <v>44618</v>
      </c>
      <c r="H3029" s="32">
        <v>44627.999305555553</v>
      </c>
      <c r="I3029">
        <v>402024</v>
      </c>
    </row>
    <row r="3030" spans="2:9" x14ac:dyDescent="0.2">
      <c r="B3030" t="s">
        <v>8</v>
      </c>
      <c r="C3030" t="s">
        <v>7</v>
      </c>
      <c r="D3030">
        <v>256</v>
      </c>
      <c r="E3030">
        <v>24</v>
      </c>
      <c r="F3030">
        <v>0.49</v>
      </c>
      <c r="G3030" s="32">
        <v>44618</v>
      </c>
      <c r="H3030" s="32">
        <v>44627.999305555553</v>
      </c>
      <c r="I3030">
        <v>402024</v>
      </c>
    </row>
    <row r="3031" spans="2:9" x14ac:dyDescent="0.2">
      <c r="B3031" t="s">
        <v>8</v>
      </c>
      <c r="C3031" t="s">
        <v>7</v>
      </c>
      <c r="D3031">
        <v>256</v>
      </c>
      <c r="E3031">
        <v>25</v>
      </c>
      <c r="F3031">
        <v>0.5</v>
      </c>
      <c r="G3031" s="32">
        <v>44618</v>
      </c>
      <c r="H3031" s="32">
        <v>44627.999305555553</v>
      </c>
      <c r="I3031">
        <v>402024</v>
      </c>
    </row>
    <row r="3032" spans="2:9" x14ac:dyDescent="0.2">
      <c r="B3032" t="s">
        <v>8</v>
      </c>
      <c r="C3032" t="s">
        <v>7</v>
      </c>
      <c r="D3032">
        <v>256</v>
      </c>
      <c r="E3032">
        <v>26</v>
      </c>
      <c r="F3032">
        <v>0.5</v>
      </c>
      <c r="G3032" s="32">
        <v>44618</v>
      </c>
      <c r="H3032" s="32">
        <v>44627.999305555553</v>
      </c>
      <c r="I3032">
        <v>402024</v>
      </c>
    </row>
    <row r="3033" spans="2:9" x14ac:dyDescent="0.2">
      <c r="B3033" t="s">
        <v>8</v>
      </c>
      <c r="C3033" t="s">
        <v>7</v>
      </c>
      <c r="D3033">
        <v>256</v>
      </c>
      <c r="E3033">
        <v>27</v>
      </c>
      <c r="F3033">
        <v>0.5</v>
      </c>
      <c r="G3033" s="32">
        <v>44618</v>
      </c>
      <c r="H3033" s="32">
        <v>44627.999305555553</v>
      </c>
      <c r="I3033">
        <v>402024</v>
      </c>
    </row>
    <row r="3034" spans="2:9" x14ac:dyDescent="0.2">
      <c r="B3034" t="s">
        <v>8</v>
      </c>
      <c r="C3034" t="s">
        <v>7</v>
      </c>
      <c r="D3034">
        <v>256</v>
      </c>
      <c r="E3034">
        <v>28</v>
      </c>
      <c r="F3034">
        <v>0.51</v>
      </c>
      <c r="G3034" s="32">
        <v>44618</v>
      </c>
      <c r="H3034" s="32">
        <v>44627.999305555553</v>
      </c>
      <c r="I3034">
        <v>402024</v>
      </c>
    </row>
    <row r="3035" spans="2:9" x14ac:dyDescent="0.2">
      <c r="B3035" t="s">
        <v>8</v>
      </c>
      <c r="C3035" t="s">
        <v>7</v>
      </c>
      <c r="D3035">
        <v>256</v>
      </c>
      <c r="E3035">
        <v>29</v>
      </c>
      <c r="F3035">
        <v>0.51</v>
      </c>
      <c r="G3035" s="32">
        <v>44618</v>
      </c>
      <c r="H3035" s="32">
        <v>44627.999305555553</v>
      </c>
      <c r="I3035">
        <v>402024</v>
      </c>
    </row>
    <row r="3036" spans="2:9" x14ac:dyDescent="0.2">
      <c r="B3036" t="s">
        <v>8</v>
      </c>
      <c r="C3036" t="s">
        <v>7</v>
      </c>
      <c r="D3036">
        <v>256</v>
      </c>
      <c r="E3036">
        <v>30</v>
      </c>
      <c r="F3036">
        <v>0.52</v>
      </c>
      <c r="G3036" s="32">
        <v>44618</v>
      </c>
      <c r="H3036" s="32">
        <v>44627.999305555553</v>
      </c>
      <c r="I3036">
        <v>402024</v>
      </c>
    </row>
    <row r="3037" spans="2:9" x14ac:dyDescent="0.2">
      <c r="B3037" t="s">
        <v>8</v>
      </c>
      <c r="C3037" t="s">
        <v>7</v>
      </c>
      <c r="D3037">
        <v>256</v>
      </c>
      <c r="E3037">
        <v>31</v>
      </c>
      <c r="F3037">
        <v>0.52</v>
      </c>
      <c r="G3037" s="32">
        <v>44618</v>
      </c>
      <c r="H3037" s="32">
        <v>44627.999305555553</v>
      </c>
      <c r="I3037">
        <v>402024</v>
      </c>
    </row>
    <row r="3038" spans="2:9" x14ac:dyDescent="0.2">
      <c r="B3038" t="s">
        <v>8</v>
      </c>
      <c r="C3038" t="s">
        <v>7</v>
      </c>
      <c r="D3038">
        <v>256</v>
      </c>
      <c r="E3038">
        <v>32</v>
      </c>
      <c r="F3038">
        <v>0.52</v>
      </c>
      <c r="G3038" s="32">
        <v>44618</v>
      </c>
      <c r="H3038" s="32">
        <v>44627.999305555553</v>
      </c>
      <c r="I3038">
        <v>402024</v>
      </c>
    </row>
    <row r="3039" spans="2:9" x14ac:dyDescent="0.2">
      <c r="B3039" t="s">
        <v>8</v>
      </c>
      <c r="C3039" t="s">
        <v>7</v>
      </c>
      <c r="D3039">
        <v>256</v>
      </c>
      <c r="E3039">
        <v>33</v>
      </c>
      <c r="F3039">
        <v>0.53</v>
      </c>
      <c r="G3039" s="32">
        <v>44618</v>
      </c>
      <c r="H3039" s="32">
        <v>44627.999305555553</v>
      </c>
      <c r="I3039">
        <v>402024</v>
      </c>
    </row>
    <row r="3040" spans="2:9" x14ac:dyDescent="0.2">
      <c r="B3040" t="s">
        <v>8</v>
      </c>
      <c r="C3040" t="s">
        <v>7</v>
      </c>
      <c r="D3040">
        <v>256</v>
      </c>
      <c r="E3040">
        <v>34</v>
      </c>
      <c r="F3040">
        <v>0.53</v>
      </c>
      <c r="G3040" s="32">
        <v>44618</v>
      </c>
      <c r="H3040" s="32">
        <v>44627.999305555553</v>
      </c>
      <c r="I3040">
        <v>402024</v>
      </c>
    </row>
    <row r="3041" spans="2:9" x14ac:dyDescent="0.2">
      <c r="B3041" t="s">
        <v>8</v>
      </c>
      <c r="C3041" t="s">
        <v>7</v>
      </c>
      <c r="D3041">
        <v>256</v>
      </c>
      <c r="E3041">
        <v>35</v>
      </c>
      <c r="F3041">
        <v>0.53</v>
      </c>
      <c r="G3041" s="32">
        <v>44618</v>
      </c>
      <c r="H3041" s="32">
        <v>44627.999305555553</v>
      </c>
      <c r="I3041">
        <v>402024</v>
      </c>
    </row>
    <row r="3042" spans="2:9" x14ac:dyDescent="0.2">
      <c r="B3042" t="s">
        <v>8</v>
      </c>
      <c r="C3042" t="s">
        <v>7</v>
      </c>
      <c r="D3042">
        <v>256</v>
      </c>
      <c r="E3042">
        <v>36</v>
      </c>
      <c r="F3042">
        <v>0.54</v>
      </c>
      <c r="G3042" s="32">
        <v>44618</v>
      </c>
      <c r="H3042" s="32">
        <v>44627.999305555553</v>
      </c>
      <c r="I3042">
        <v>402024</v>
      </c>
    </row>
    <row r="3043" spans="2:9" x14ac:dyDescent="0.2">
      <c r="B3043" t="s">
        <v>8</v>
      </c>
      <c r="C3043" t="s">
        <v>7</v>
      </c>
      <c r="D3043">
        <v>256</v>
      </c>
      <c r="E3043">
        <v>37</v>
      </c>
      <c r="F3043">
        <v>0.54</v>
      </c>
      <c r="G3043" s="32">
        <v>44618</v>
      </c>
      <c r="H3043" s="32">
        <v>44627.999305555553</v>
      </c>
      <c r="I3043">
        <v>402024</v>
      </c>
    </row>
    <row r="3044" spans="2:9" x14ac:dyDescent="0.2">
      <c r="B3044" t="s">
        <v>8</v>
      </c>
      <c r="C3044" t="s">
        <v>7</v>
      </c>
      <c r="D3044">
        <v>256</v>
      </c>
      <c r="E3044">
        <v>38</v>
      </c>
      <c r="F3044">
        <v>0.54</v>
      </c>
      <c r="G3044" s="32">
        <v>44618</v>
      </c>
      <c r="H3044" s="32">
        <v>44627.999305555553</v>
      </c>
      <c r="I3044">
        <v>402024</v>
      </c>
    </row>
    <row r="3045" spans="2:9" x14ac:dyDescent="0.2">
      <c r="B3045" t="s">
        <v>8</v>
      </c>
      <c r="C3045" t="s">
        <v>7</v>
      </c>
      <c r="D3045">
        <v>256</v>
      </c>
      <c r="E3045">
        <v>39</v>
      </c>
      <c r="F3045">
        <v>0.55000000000000004</v>
      </c>
      <c r="G3045" s="32">
        <v>44618</v>
      </c>
      <c r="H3045" s="32">
        <v>44627.999305555553</v>
      </c>
      <c r="I3045">
        <v>402024</v>
      </c>
    </row>
    <row r="3046" spans="2:9" x14ac:dyDescent="0.2">
      <c r="B3046" t="s">
        <v>8</v>
      </c>
      <c r="C3046" t="s">
        <v>7</v>
      </c>
      <c r="D3046">
        <v>256</v>
      </c>
      <c r="E3046">
        <v>40</v>
      </c>
      <c r="F3046">
        <v>0.55000000000000004</v>
      </c>
      <c r="G3046" s="32">
        <v>44618</v>
      </c>
      <c r="H3046" s="32">
        <v>44627.999305555553</v>
      </c>
      <c r="I3046">
        <v>402023</v>
      </c>
    </row>
    <row r="3047" spans="2:9" x14ac:dyDescent="0.2">
      <c r="B3047" t="s">
        <v>8</v>
      </c>
      <c r="C3047" t="s">
        <v>7</v>
      </c>
      <c r="D3047">
        <v>256</v>
      </c>
      <c r="E3047">
        <v>41</v>
      </c>
      <c r="F3047">
        <v>0.55000000000000004</v>
      </c>
      <c r="G3047" s="32">
        <v>44618</v>
      </c>
      <c r="H3047" s="32">
        <v>44627.999305555553</v>
      </c>
      <c r="I3047">
        <v>402023</v>
      </c>
    </row>
    <row r="3048" spans="2:9" x14ac:dyDescent="0.2">
      <c r="B3048" t="s">
        <v>8</v>
      </c>
      <c r="C3048" t="s">
        <v>7</v>
      </c>
      <c r="D3048">
        <v>256</v>
      </c>
      <c r="E3048">
        <v>42</v>
      </c>
      <c r="F3048">
        <v>0.56000000000000005</v>
      </c>
      <c r="G3048" s="32">
        <v>44618</v>
      </c>
      <c r="H3048" s="32">
        <v>44627.999305555553</v>
      </c>
      <c r="I3048">
        <v>402023</v>
      </c>
    </row>
    <row r="3049" spans="2:9" x14ac:dyDescent="0.2">
      <c r="B3049" t="s">
        <v>8</v>
      </c>
      <c r="C3049" t="s">
        <v>7</v>
      </c>
      <c r="D3049">
        <v>256</v>
      </c>
      <c r="E3049">
        <v>43</v>
      </c>
      <c r="F3049">
        <v>0.56000000000000005</v>
      </c>
      <c r="G3049" s="32">
        <v>44618</v>
      </c>
      <c r="H3049" s="32">
        <v>44627.999305555553</v>
      </c>
      <c r="I3049">
        <v>402023</v>
      </c>
    </row>
    <row r="3050" spans="2:9" x14ac:dyDescent="0.2">
      <c r="B3050" t="s">
        <v>8</v>
      </c>
      <c r="C3050" t="s">
        <v>7</v>
      </c>
      <c r="D3050">
        <v>256</v>
      </c>
      <c r="E3050">
        <v>44</v>
      </c>
      <c r="F3050">
        <v>0.56999999999999995</v>
      </c>
      <c r="G3050" s="32">
        <v>44618</v>
      </c>
      <c r="H3050" s="32">
        <v>44627.999305555553</v>
      </c>
      <c r="I3050">
        <v>402023</v>
      </c>
    </row>
    <row r="3051" spans="2:9" x14ac:dyDescent="0.2">
      <c r="B3051" t="s">
        <v>8</v>
      </c>
      <c r="C3051" t="s">
        <v>7</v>
      </c>
      <c r="D3051">
        <v>256</v>
      </c>
      <c r="E3051">
        <v>45</v>
      </c>
      <c r="F3051">
        <v>0.56999999999999995</v>
      </c>
      <c r="G3051" s="32">
        <v>44618</v>
      </c>
      <c r="H3051" s="32">
        <v>44627.999305555553</v>
      </c>
      <c r="I3051">
        <v>402023</v>
      </c>
    </row>
    <row r="3052" spans="2:9" x14ac:dyDescent="0.2">
      <c r="B3052" t="s">
        <v>8</v>
      </c>
      <c r="C3052" t="s">
        <v>7</v>
      </c>
      <c r="D3052">
        <v>256</v>
      </c>
      <c r="E3052">
        <v>46</v>
      </c>
      <c r="F3052">
        <v>0.56999999999999995</v>
      </c>
      <c r="G3052" s="32">
        <v>44618</v>
      </c>
      <c r="H3052" s="32">
        <v>44627.999305555553</v>
      </c>
      <c r="I3052">
        <v>402023</v>
      </c>
    </row>
    <row r="3053" spans="2:9" x14ac:dyDescent="0.2">
      <c r="B3053" t="s">
        <v>8</v>
      </c>
      <c r="C3053" t="s">
        <v>7</v>
      </c>
      <c r="D3053">
        <v>256</v>
      </c>
      <c r="E3053">
        <v>47</v>
      </c>
      <c r="F3053">
        <v>0.57999999999999996</v>
      </c>
      <c r="G3053" s="32">
        <v>44618</v>
      </c>
      <c r="H3053" s="32">
        <v>44627.999305555553</v>
      </c>
      <c r="I3053">
        <v>402023</v>
      </c>
    </row>
    <row r="3054" spans="2:9" x14ac:dyDescent="0.2">
      <c r="B3054" t="s">
        <v>8</v>
      </c>
      <c r="C3054" t="s">
        <v>7</v>
      </c>
      <c r="D3054">
        <v>256</v>
      </c>
      <c r="E3054">
        <v>48</v>
      </c>
      <c r="F3054">
        <v>0.57999999999999996</v>
      </c>
      <c r="G3054" s="32">
        <v>44618</v>
      </c>
      <c r="H3054" s="32">
        <v>44627.999305555553</v>
      </c>
      <c r="I3054">
        <v>402023</v>
      </c>
    </row>
    <row r="3055" spans="2:9" x14ac:dyDescent="0.2">
      <c r="B3055" t="s">
        <v>8</v>
      </c>
      <c r="C3055" t="s">
        <v>7</v>
      </c>
      <c r="D3055">
        <v>256</v>
      </c>
      <c r="E3055">
        <v>49</v>
      </c>
      <c r="F3055">
        <v>0.59</v>
      </c>
      <c r="G3055" s="32">
        <v>44618</v>
      </c>
      <c r="H3055" s="32">
        <v>44627.999305555553</v>
      </c>
      <c r="I3055">
        <v>402023</v>
      </c>
    </row>
    <row r="3056" spans="2:9" x14ac:dyDescent="0.2">
      <c r="B3056" t="s">
        <v>8</v>
      </c>
      <c r="C3056" t="s">
        <v>7</v>
      </c>
      <c r="D3056">
        <v>256</v>
      </c>
      <c r="E3056">
        <v>50</v>
      </c>
      <c r="F3056">
        <v>0.59</v>
      </c>
      <c r="G3056" s="32">
        <v>44618</v>
      </c>
      <c r="H3056" s="32">
        <v>44627.999305555553</v>
      </c>
      <c r="I3056">
        <v>402023</v>
      </c>
    </row>
    <row r="3057" spans="2:9" x14ac:dyDescent="0.2">
      <c r="B3057" t="s">
        <v>8</v>
      </c>
      <c r="C3057" t="s">
        <v>7</v>
      </c>
      <c r="D3057">
        <v>256</v>
      </c>
      <c r="E3057">
        <v>51</v>
      </c>
      <c r="F3057">
        <v>0.59</v>
      </c>
      <c r="G3057" s="32">
        <v>44618</v>
      </c>
      <c r="H3057" s="32">
        <v>44627.999305555553</v>
      </c>
      <c r="I3057">
        <v>402023</v>
      </c>
    </row>
    <row r="3058" spans="2:9" x14ac:dyDescent="0.2">
      <c r="B3058" t="s">
        <v>8</v>
      </c>
      <c r="C3058" t="s">
        <v>7</v>
      </c>
      <c r="D3058">
        <v>256</v>
      </c>
      <c r="E3058">
        <v>52</v>
      </c>
      <c r="F3058">
        <v>0.6</v>
      </c>
      <c r="G3058" s="32">
        <v>44618</v>
      </c>
      <c r="H3058" s="32">
        <v>44627.999305555553</v>
      </c>
      <c r="I3058">
        <v>402023</v>
      </c>
    </row>
    <row r="3059" spans="2:9" x14ac:dyDescent="0.2">
      <c r="B3059" t="s">
        <v>8</v>
      </c>
      <c r="C3059" t="s">
        <v>7</v>
      </c>
      <c r="D3059">
        <v>256</v>
      </c>
      <c r="E3059">
        <v>53</v>
      </c>
      <c r="F3059">
        <v>0.6</v>
      </c>
      <c r="G3059" s="32">
        <v>44618</v>
      </c>
      <c r="H3059" s="32">
        <v>44627.999305555553</v>
      </c>
      <c r="I3059">
        <v>402023</v>
      </c>
    </row>
    <row r="3060" spans="2:9" x14ac:dyDescent="0.2">
      <c r="B3060" t="s">
        <v>8</v>
      </c>
      <c r="C3060" t="s">
        <v>7</v>
      </c>
      <c r="D3060">
        <v>256</v>
      </c>
      <c r="E3060">
        <v>54</v>
      </c>
      <c r="F3060">
        <v>0.61</v>
      </c>
      <c r="G3060" s="32">
        <v>44618</v>
      </c>
      <c r="H3060" s="32">
        <v>44627.999305555553</v>
      </c>
      <c r="I3060">
        <v>402023</v>
      </c>
    </row>
    <row r="3061" spans="2:9" x14ac:dyDescent="0.2">
      <c r="B3061" t="s">
        <v>8</v>
      </c>
      <c r="C3061" t="s">
        <v>7</v>
      </c>
      <c r="D3061">
        <v>256</v>
      </c>
      <c r="E3061">
        <v>55</v>
      </c>
      <c r="F3061">
        <v>0.61</v>
      </c>
      <c r="G3061" s="32">
        <v>44618</v>
      </c>
      <c r="H3061" s="32">
        <v>44627.999305555553</v>
      </c>
      <c r="I3061">
        <v>402023</v>
      </c>
    </row>
    <row r="3062" spans="2:9" x14ac:dyDescent="0.2">
      <c r="B3062" t="s">
        <v>8</v>
      </c>
      <c r="C3062" t="s">
        <v>7</v>
      </c>
      <c r="D3062">
        <v>256</v>
      </c>
      <c r="E3062">
        <v>56</v>
      </c>
      <c r="F3062">
        <v>0.62</v>
      </c>
      <c r="G3062" s="32">
        <v>44618</v>
      </c>
      <c r="H3062" s="32">
        <v>44627.999305555553</v>
      </c>
      <c r="I3062">
        <v>402023</v>
      </c>
    </row>
    <row r="3063" spans="2:9" x14ac:dyDescent="0.2">
      <c r="B3063" t="s">
        <v>8</v>
      </c>
      <c r="C3063" t="s">
        <v>7</v>
      </c>
      <c r="D3063">
        <v>256</v>
      </c>
      <c r="E3063">
        <v>57</v>
      </c>
      <c r="F3063">
        <v>0.62</v>
      </c>
      <c r="G3063" s="32">
        <v>44618</v>
      </c>
      <c r="H3063" s="32">
        <v>44627.999305555553</v>
      </c>
      <c r="I3063">
        <v>402023</v>
      </c>
    </row>
    <row r="3064" spans="2:9" x14ac:dyDescent="0.2">
      <c r="B3064" t="s">
        <v>8</v>
      </c>
      <c r="C3064" t="s">
        <v>7</v>
      </c>
      <c r="D3064">
        <v>256</v>
      </c>
      <c r="E3064">
        <v>58</v>
      </c>
      <c r="F3064">
        <v>0.62</v>
      </c>
      <c r="G3064" s="32">
        <v>44618</v>
      </c>
      <c r="H3064" s="32">
        <v>44627.999305555553</v>
      </c>
      <c r="I3064">
        <v>402023</v>
      </c>
    </row>
    <row r="3065" spans="2:9" x14ac:dyDescent="0.2">
      <c r="B3065" t="s">
        <v>8</v>
      </c>
      <c r="C3065" t="s">
        <v>7</v>
      </c>
      <c r="D3065">
        <v>256</v>
      </c>
      <c r="E3065">
        <v>59</v>
      </c>
      <c r="F3065">
        <v>0.63</v>
      </c>
      <c r="G3065" s="32">
        <v>44618</v>
      </c>
      <c r="H3065" s="32">
        <v>44627.999305555553</v>
      </c>
      <c r="I3065">
        <v>402023</v>
      </c>
    </row>
    <row r="3066" spans="2:9" x14ac:dyDescent="0.2">
      <c r="B3066" t="s">
        <v>8</v>
      </c>
      <c r="C3066" t="s">
        <v>7</v>
      </c>
      <c r="D3066">
        <v>256</v>
      </c>
      <c r="E3066">
        <v>60</v>
      </c>
      <c r="F3066">
        <v>0.63</v>
      </c>
      <c r="G3066" s="32">
        <v>44618</v>
      </c>
      <c r="H3066" s="32">
        <v>44627.999305555553</v>
      </c>
      <c r="I3066">
        <v>402023</v>
      </c>
    </row>
    <row r="3067" spans="2:9" x14ac:dyDescent="0.2">
      <c r="B3067" t="s">
        <v>8</v>
      </c>
      <c r="C3067" t="s">
        <v>7</v>
      </c>
      <c r="D3067">
        <v>256</v>
      </c>
      <c r="E3067">
        <v>61</v>
      </c>
      <c r="F3067">
        <v>0.64</v>
      </c>
      <c r="G3067" s="32">
        <v>44618</v>
      </c>
      <c r="H3067" s="32">
        <v>44627.999305555553</v>
      </c>
      <c r="I3067">
        <v>402023</v>
      </c>
    </row>
    <row r="3068" spans="2:9" x14ac:dyDescent="0.2">
      <c r="B3068" t="s">
        <v>8</v>
      </c>
      <c r="C3068" t="s">
        <v>7</v>
      </c>
      <c r="D3068">
        <v>256</v>
      </c>
      <c r="E3068">
        <v>62</v>
      </c>
      <c r="F3068">
        <v>0.64</v>
      </c>
      <c r="G3068" s="32">
        <v>44618</v>
      </c>
      <c r="H3068" s="32">
        <v>44627.999305555553</v>
      </c>
      <c r="I3068">
        <v>402023</v>
      </c>
    </row>
    <row r="3069" spans="2:9" x14ac:dyDescent="0.2">
      <c r="B3069" t="s">
        <v>8</v>
      </c>
      <c r="C3069" t="s">
        <v>7</v>
      </c>
      <c r="D3069">
        <v>256</v>
      </c>
      <c r="E3069">
        <v>63</v>
      </c>
      <c r="F3069">
        <v>0.65</v>
      </c>
      <c r="G3069" s="32">
        <v>44618</v>
      </c>
      <c r="H3069" s="32">
        <v>44627.999305555553</v>
      </c>
      <c r="I3069">
        <v>402023</v>
      </c>
    </row>
    <row r="3070" spans="2:9" x14ac:dyDescent="0.2">
      <c r="B3070" t="s">
        <v>8</v>
      </c>
      <c r="C3070" t="s">
        <v>7</v>
      </c>
      <c r="D3070">
        <v>256</v>
      </c>
      <c r="E3070">
        <v>64</v>
      </c>
      <c r="F3070">
        <v>0.66</v>
      </c>
      <c r="G3070" s="32">
        <v>44618</v>
      </c>
      <c r="H3070" s="32">
        <v>44627.999305555553</v>
      </c>
      <c r="I3070">
        <v>402023</v>
      </c>
    </row>
    <row r="3071" spans="2:9" x14ac:dyDescent="0.2">
      <c r="B3071" t="s">
        <v>8</v>
      </c>
      <c r="C3071" t="s">
        <v>7</v>
      </c>
      <c r="D3071">
        <v>256</v>
      </c>
      <c r="E3071">
        <v>65</v>
      </c>
      <c r="F3071">
        <v>0.66</v>
      </c>
      <c r="G3071" s="32">
        <v>44618</v>
      </c>
      <c r="H3071" s="32">
        <v>44627.999305555553</v>
      </c>
      <c r="I3071">
        <v>402023</v>
      </c>
    </row>
    <row r="3072" spans="2:9" x14ac:dyDescent="0.2">
      <c r="B3072" t="s">
        <v>8</v>
      </c>
      <c r="C3072" t="s">
        <v>7</v>
      </c>
      <c r="D3072">
        <v>256</v>
      </c>
      <c r="E3072">
        <v>66</v>
      </c>
      <c r="F3072">
        <v>0.67</v>
      </c>
      <c r="G3072" s="32">
        <v>44618</v>
      </c>
      <c r="H3072" s="32">
        <v>44627.999305555553</v>
      </c>
      <c r="I3072">
        <v>402023</v>
      </c>
    </row>
    <row r="3073" spans="2:9" x14ac:dyDescent="0.2">
      <c r="B3073" t="s">
        <v>8</v>
      </c>
      <c r="C3073" t="s">
        <v>7</v>
      </c>
      <c r="D3073">
        <v>256</v>
      </c>
      <c r="E3073">
        <v>67</v>
      </c>
      <c r="F3073">
        <v>0.67</v>
      </c>
      <c r="G3073" s="32">
        <v>44618</v>
      </c>
      <c r="H3073" s="32">
        <v>44627.999305555553</v>
      </c>
      <c r="I3073">
        <v>402023</v>
      </c>
    </row>
    <row r="3074" spans="2:9" x14ac:dyDescent="0.2">
      <c r="B3074" t="s">
        <v>8</v>
      </c>
      <c r="C3074" t="s">
        <v>7</v>
      </c>
      <c r="D3074">
        <v>256</v>
      </c>
      <c r="E3074">
        <v>68</v>
      </c>
      <c r="F3074">
        <v>0.68</v>
      </c>
      <c r="G3074" s="32">
        <v>44618</v>
      </c>
      <c r="H3074" s="32">
        <v>44627.999305555553</v>
      </c>
      <c r="I3074">
        <v>402023</v>
      </c>
    </row>
    <row r="3075" spans="2:9" x14ac:dyDescent="0.2">
      <c r="B3075" t="s">
        <v>8</v>
      </c>
      <c r="C3075" t="s">
        <v>7</v>
      </c>
      <c r="D3075">
        <v>256</v>
      </c>
      <c r="E3075">
        <v>69</v>
      </c>
      <c r="F3075">
        <v>0.69</v>
      </c>
      <c r="G3075" s="32">
        <v>44618</v>
      </c>
      <c r="H3075" s="32">
        <v>44627.999305555553</v>
      </c>
      <c r="I3075">
        <v>402023</v>
      </c>
    </row>
    <row r="3076" spans="2:9" x14ac:dyDescent="0.2">
      <c r="B3076" t="s">
        <v>8</v>
      </c>
      <c r="C3076" t="s">
        <v>7</v>
      </c>
      <c r="D3076">
        <v>256</v>
      </c>
      <c r="E3076">
        <v>70</v>
      </c>
      <c r="F3076">
        <v>0.69</v>
      </c>
      <c r="G3076" s="32">
        <v>44618</v>
      </c>
      <c r="H3076" s="32">
        <v>44627.999305555553</v>
      </c>
      <c r="I3076">
        <v>402023</v>
      </c>
    </row>
    <row r="3077" spans="2:9" x14ac:dyDescent="0.2">
      <c r="B3077" t="s">
        <v>8</v>
      </c>
      <c r="C3077" t="s">
        <v>7</v>
      </c>
      <c r="D3077">
        <v>256</v>
      </c>
      <c r="E3077">
        <v>71</v>
      </c>
      <c r="F3077">
        <v>0.7</v>
      </c>
      <c r="G3077" s="32">
        <v>44618</v>
      </c>
      <c r="H3077" s="32">
        <v>44627.999305555553</v>
      </c>
      <c r="I3077">
        <v>402023</v>
      </c>
    </row>
    <row r="3078" spans="2:9" x14ac:dyDescent="0.2">
      <c r="B3078" t="s">
        <v>8</v>
      </c>
      <c r="C3078" t="s">
        <v>7</v>
      </c>
      <c r="D3078">
        <v>256</v>
      </c>
      <c r="E3078">
        <v>72</v>
      </c>
      <c r="F3078">
        <v>0.71</v>
      </c>
      <c r="G3078" s="32">
        <v>44618</v>
      </c>
      <c r="H3078" s="32">
        <v>44627.999305555553</v>
      </c>
      <c r="I3078">
        <v>402023</v>
      </c>
    </row>
    <row r="3079" spans="2:9" x14ac:dyDescent="0.2">
      <c r="B3079" t="s">
        <v>8</v>
      </c>
      <c r="C3079" t="s">
        <v>7</v>
      </c>
      <c r="D3079">
        <v>256</v>
      </c>
      <c r="E3079">
        <v>73</v>
      </c>
      <c r="F3079">
        <v>0.71</v>
      </c>
      <c r="G3079" s="32">
        <v>44618</v>
      </c>
      <c r="H3079" s="32">
        <v>44627.999305555553</v>
      </c>
      <c r="I3079">
        <v>402023</v>
      </c>
    </row>
    <row r="3080" spans="2:9" x14ac:dyDescent="0.2">
      <c r="B3080" t="s">
        <v>8</v>
      </c>
      <c r="C3080" t="s">
        <v>7</v>
      </c>
      <c r="D3080">
        <v>256</v>
      </c>
      <c r="E3080">
        <v>74</v>
      </c>
      <c r="F3080">
        <v>0.72</v>
      </c>
      <c r="G3080" s="32">
        <v>44618</v>
      </c>
      <c r="H3080" s="32">
        <v>44627.999305555553</v>
      </c>
      <c r="I3080">
        <v>402023</v>
      </c>
    </row>
    <row r="3081" spans="2:9" x14ac:dyDescent="0.2">
      <c r="B3081" t="s">
        <v>8</v>
      </c>
      <c r="C3081" t="s">
        <v>7</v>
      </c>
      <c r="D3081">
        <v>256</v>
      </c>
      <c r="E3081">
        <v>75</v>
      </c>
      <c r="F3081">
        <v>0.73</v>
      </c>
      <c r="G3081" s="32">
        <v>44618</v>
      </c>
      <c r="H3081" s="32">
        <v>44627.999305555553</v>
      </c>
      <c r="I3081">
        <v>402023</v>
      </c>
    </row>
    <row r="3082" spans="2:9" x14ac:dyDescent="0.2">
      <c r="B3082" t="s">
        <v>8</v>
      </c>
      <c r="C3082" t="s">
        <v>7</v>
      </c>
      <c r="D3082">
        <v>256</v>
      </c>
      <c r="E3082">
        <v>76</v>
      </c>
      <c r="F3082">
        <v>0.74</v>
      </c>
      <c r="G3082" s="32">
        <v>44618</v>
      </c>
      <c r="H3082" s="32">
        <v>44627.999305555553</v>
      </c>
      <c r="I3082">
        <v>402023</v>
      </c>
    </row>
    <row r="3083" spans="2:9" x14ac:dyDescent="0.2">
      <c r="B3083" t="s">
        <v>8</v>
      </c>
      <c r="C3083" t="s">
        <v>7</v>
      </c>
      <c r="D3083">
        <v>256</v>
      </c>
      <c r="E3083">
        <v>77</v>
      </c>
      <c r="F3083">
        <v>0.75</v>
      </c>
      <c r="G3083" s="32">
        <v>44618</v>
      </c>
      <c r="H3083" s="32">
        <v>44627.999305555553</v>
      </c>
      <c r="I3083">
        <v>402023</v>
      </c>
    </row>
    <row r="3084" spans="2:9" x14ac:dyDescent="0.2">
      <c r="B3084" t="s">
        <v>8</v>
      </c>
      <c r="C3084" t="s">
        <v>7</v>
      </c>
      <c r="D3084">
        <v>256</v>
      </c>
      <c r="E3084">
        <v>78</v>
      </c>
      <c r="F3084">
        <v>0.76</v>
      </c>
      <c r="G3084" s="32">
        <v>44618</v>
      </c>
      <c r="H3084" s="32">
        <v>44627.999305555553</v>
      </c>
      <c r="I3084">
        <v>402023</v>
      </c>
    </row>
    <row r="3085" spans="2:9" x14ac:dyDescent="0.2">
      <c r="B3085" t="s">
        <v>8</v>
      </c>
      <c r="C3085" t="s">
        <v>7</v>
      </c>
      <c r="D3085">
        <v>256</v>
      </c>
      <c r="E3085">
        <v>79</v>
      </c>
      <c r="F3085">
        <v>0.77</v>
      </c>
      <c r="G3085" s="32">
        <v>44618</v>
      </c>
      <c r="H3085" s="32">
        <v>44627.999305555553</v>
      </c>
      <c r="I3085">
        <v>402023</v>
      </c>
    </row>
    <row r="3086" spans="2:9" x14ac:dyDescent="0.2">
      <c r="B3086" t="s">
        <v>8</v>
      </c>
      <c r="C3086" t="s">
        <v>7</v>
      </c>
      <c r="D3086">
        <v>256</v>
      </c>
      <c r="E3086">
        <v>80</v>
      </c>
      <c r="F3086">
        <v>0.78</v>
      </c>
      <c r="G3086" s="32">
        <v>44618</v>
      </c>
      <c r="H3086" s="32">
        <v>44627.999305555553</v>
      </c>
      <c r="I3086">
        <v>402023</v>
      </c>
    </row>
    <row r="3087" spans="2:9" x14ac:dyDescent="0.2">
      <c r="B3087" t="s">
        <v>8</v>
      </c>
      <c r="C3087" t="s">
        <v>7</v>
      </c>
      <c r="D3087">
        <v>256</v>
      </c>
      <c r="E3087">
        <v>81</v>
      </c>
      <c r="F3087">
        <v>0.8</v>
      </c>
      <c r="G3087" s="32">
        <v>44618</v>
      </c>
      <c r="H3087" s="32">
        <v>44627.999305555553</v>
      </c>
      <c r="I3087">
        <v>402023</v>
      </c>
    </row>
    <row r="3088" spans="2:9" x14ac:dyDescent="0.2">
      <c r="B3088" t="s">
        <v>8</v>
      </c>
      <c r="C3088" t="s">
        <v>7</v>
      </c>
      <c r="D3088">
        <v>256</v>
      </c>
      <c r="E3088">
        <v>82</v>
      </c>
      <c r="F3088">
        <v>0.81</v>
      </c>
      <c r="G3088" s="32">
        <v>44618</v>
      </c>
      <c r="H3088" s="32">
        <v>44627.999305555553</v>
      </c>
      <c r="I3088">
        <v>402023</v>
      </c>
    </row>
    <row r="3089" spans="2:9" x14ac:dyDescent="0.2">
      <c r="B3089" t="s">
        <v>8</v>
      </c>
      <c r="C3089" t="s">
        <v>7</v>
      </c>
      <c r="D3089">
        <v>256</v>
      </c>
      <c r="E3089">
        <v>83</v>
      </c>
      <c r="F3089">
        <v>0.83</v>
      </c>
      <c r="G3089" s="32">
        <v>44618</v>
      </c>
      <c r="H3089" s="32">
        <v>44627.999305555553</v>
      </c>
      <c r="I3089">
        <v>402023</v>
      </c>
    </row>
    <row r="3090" spans="2:9" x14ac:dyDescent="0.2">
      <c r="B3090" t="s">
        <v>8</v>
      </c>
      <c r="C3090" t="s">
        <v>7</v>
      </c>
      <c r="D3090">
        <v>256</v>
      </c>
      <c r="E3090">
        <v>84</v>
      </c>
      <c r="F3090">
        <v>0.84</v>
      </c>
      <c r="G3090" s="32">
        <v>44618</v>
      </c>
      <c r="H3090" s="32">
        <v>44627.999305555553</v>
      </c>
      <c r="I3090">
        <v>402023</v>
      </c>
    </row>
    <row r="3091" spans="2:9" x14ac:dyDescent="0.2">
      <c r="B3091" t="s">
        <v>8</v>
      </c>
      <c r="C3091" t="s">
        <v>7</v>
      </c>
      <c r="D3091">
        <v>256</v>
      </c>
      <c r="E3091">
        <v>85</v>
      </c>
      <c r="F3091">
        <v>0.86</v>
      </c>
      <c r="G3091" s="32">
        <v>44618</v>
      </c>
      <c r="H3091" s="32">
        <v>44627.999305555553</v>
      </c>
      <c r="I3091">
        <v>402023</v>
      </c>
    </row>
    <row r="3092" spans="2:9" x14ac:dyDescent="0.2">
      <c r="B3092" t="s">
        <v>8</v>
      </c>
      <c r="C3092" t="s">
        <v>7</v>
      </c>
      <c r="D3092">
        <v>256</v>
      </c>
      <c r="E3092">
        <v>86</v>
      </c>
      <c r="F3092">
        <v>0.89</v>
      </c>
      <c r="G3092" s="32">
        <v>44618</v>
      </c>
      <c r="H3092" s="32">
        <v>44627.999305555553</v>
      </c>
      <c r="I3092">
        <v>402023</v>
      </c>
    </row>
    <row r="3093" spans="2:9" x14ac:dyDescent="0.2">
      <c r="B3093" t="s">
        <v>8</v>
      </c>
      <c r="C3093" t="s">
        <v>7</v>
      </c>
      <c r="D3093">
        <v>256</v>
      </c>
      <c r="E3093">
        <v>87</v>
      </c>
      <c r="F3093">
        <v>0.92</v>
      </c>
      <c r="G3093" s="32">
        <v>44618</v>
      </c>
      <c r="H3093" s="32">
        <v>44627.999305555553</v>
      </c>
      <c r="I3093">
        <v>402023</v>
      </c>
    </row>
    <row r="3094" spans="2:9" x14ac:dyDescent="0.2">
      <c r="B3094" t="s">
        <v>8</v>
      </c>
      <c r="C3094" t="s">
        <v>7</v>
      </c>
      <c r="D3094">
        <v>256</v>
      </c>
      <c r="E3094">
        <v>88</v>
      </c>
      <c r="F3094">
        <v>0.95</v>
      </c>
      <c r="G3094" s="32">
        <v>44618</v>
      </c>
      <c r="H3094" s="32">
        <v>44627.999305555553</v>
      </c>
      <c r="I3094">
        <v>402023</v>
      </c>
    </row>
    <row r="3095" spans="2:9" x14ac:dyDescent="0.2">
      <c r="B3095" t="s">
        <v>8</v>
      </c>
      <c r="C3095" t="s">
        <v>7</v>
      </c>
      <c r="D3095">
        <v>256</v>
      </c>
      <c r="E3095">
        <v>89</v>
      </c>
      <c r="F3095">
        <v>0.99</v>
      </c>
      <c r="G3095" s="32">
        <v>44618</v>
      </c>
      <c r="H3095" s="32">
        <v>44627.999305555553</v>
      </c>
      <c r="I3095">
        <v>402023</v>
      </c>
    </row>
    <row r="3096" spans="2:9" x14ac:dyDescent="0.2">
      <c r="B3096" t="s">
        <v>8</v>
      </c>
      <c r="C3096" t="s">
        <v>7</v>
      </c>
      <c r="D3096">
        <v>256</v>
      </c>
      <c r="E3096">
        <v>90</v>
      </c>
      <c r="F3096">
        <v>1.05</v>
      </c>
      <c r="G3096" s="32">
        <v>44618</v>
      </c>
      <c r="H3096" s="32">
        <v>44627.999305555553</v>
      </c>
      <c r="I3096">
        <v>402023</v>
      </c>
    </row>
    <row r="3097" spans="2:9" x14ac:dyDescent="0.2">
      <c r="B3097" t="s">
        <v>8</v>
      </c>
      <c r="C3097" t="s">
        <v>7</v>
      </c>
      <c r="D3097">
        <v>256</v>
      </c>
      <c r="E3097">
        <v>91</v>
      </c>
      <c r="F3097">
        <v>1.1299999999999999</v>
      </c>
      <c r="G3097" s="32">
        <v>44618</v>
      </c>
      <c r="H3097" s="32">
        <v>44627.999305555553</v>
      </c>
      <c r="I3097">
        <v>402023</v>
      </c>
    </row>
    <row r="3098" spans="2:9" x14ac:dyDescent="0.2">
      <c r="B3098" t="s">
        <v>8</v>
      </c>
      <c r="C3098" t="s">
        <v>7</v>
      </c>
      <c r="D3098">
        <v>256</v>
      </c>
      <c r="E3098">
        <v>92</v>
      </c>
      <c r="F3098">
        <v>1.24</v>
      </c>
      <c r="G3098" s="32">
        <v>44618</v>
      </c>
      <c r="H3098" s="32">
        <v>44627.999305555553</v>
      </c>
      <c r="I3098">
        <v>402023</v>
      </c>
    </row>
    <row r="3099" spans="2:9" x14ac:dyDescent="0.2">
      <c r="B3099" t="s">
        <v>8</v>
      </c>
      <c r="C3099" t="s">
        <v>7</v>
      </c>
      <c r="D3099">
        <v>256</v>
      </c>
      <c r="E3099">
        <v>93</v>
      </c>
      <c r="F3099">
        <v>1.38</v>
      </c>
      <c r="G3099" s="32">
        <v>44618</v>
      </c>
      <c r="H3099" s="32">
        <v>44627.999305555553</v>
      </c>
      <c r="I3099">
        <v>402023</v>
      </c>
    </row>
    <row r="3100" spans="2:9" x14ac:dyDescent="0.2">
      <c r="B3100" t="s">
        <v>8</v>
      </c>
      <c r="C3100" t="s">
        <v>7</v>
      </c>
      <c r="D3100">
        <v>256</v>
      </c>
      <c r="E3100">
        <v>94</v>
      </c>
      <c r="F3100">
        <v>1.55</v>
      </c>
      <c r="G3100" s="32">
        <v>44618</v>
      </c>
      <c r="H3100" s="32">
        <v>44627.999305555553</v>
      </c>
      <c r="I3100">
        <v>402023</v>
      </c>
    </row>
    <row r="3101" spans="2:9" x14ac:dyDescent="0.2">
      <c r="B3101" t="s">
        <v>8</v>
      </c>
      <c r="C3101" t="s">
        <v>7</v>
      </c>
      <c r="D3101">
        <v>256</v>
      </c>
      <c r="E3101">
        <v>95</v>
      </c>
      <c r="F3101">
        <v>1.73</v>
      </c>
      <c r="G3101" s="32">
        <v>44618</v>
      </c>
      <c r="H3101" s="32">
        <v>44627.999305555553</v>
      </c>
      <c r="I3101">
        <v>402023</v>
      </c>
    </row>
    <row r="3102" spans="2:9" x14ac:dyDescent="0.2">
      <c r="B3102" t="s">
        <v>8</v>
      </c>
      <c r="C3102" t="s">
        <v>7</v>
      </c>
      <c r="D3102">
        <v>256</v>
      </c>
      <c r="E3102">
        <v>96</v>
      </c>
      <c r="F3102">
        <v>1.92</v>
      </c>
      <c r="G3102" s="32">
        <v>44618</v>
      </c>
      <c r="H3102" s="32">
        <v>44627.999305555553</v>
      </c>
      <c r="I3102">
        <v>402023</v>
      </c>
    </row>
    <row r="3103" spans="2:9" x14ac:dyDescent="0.2">
      <c r="B3103" t="s">
        <v>8</v>
      </c>
      <c r="C3103" t="s">
        <v>7</v>
      </c>
      <c r="D3103">
        <v>256</v>
      </c>
      <c r="E3103">
        <v>97</v>
      </c>
      <c r="F3103">
        <v>2.17</v>
      </c>
      <c r="G3103" s="32">
        <v>44618</v>
      </c>
      <c r="H3103" s="32">
        <v>44627.999305555553</v>
      </c>
      <c r="I3103">
        <v>402023</v>
      </c>
    </row>
    <row r="3104" spans="2:9" x14ac:dyDescent="0.2">
      <c r="B3104" t="s">
        <v>8</v>
      </c>
      <c r="C3104" t="s">
        <v>7</v>
      </c>
      <c r="D3104">
        <v>256</v>
      </c>
      <c r="E3104">
        <v>98</v>
      </c>
      <c r="F3104">
        <v>2.62</v>
      </c>
      <c r="G3104" s="32">
        <v>44618</v>
      </c>
      <c r="H3104" s="32">
        <v>44627.999305555553</v>
      </c>
      <c r="I3104">
        <v>402023</v>
      </c>
    </row>
    <row r="3105" spans="2:9" x14ac:dyDescent="0.2">
      <c r="B3105" t="s">
        <v>8</v>
      </c>
      <c r="C3105" t="s">
        <v>7</v>
      </c>
      <c r="D3105">
        <v>256</v>
      </c>
      <c r="E3105">
        <v>99</v>
      </c>
      <c r="F3105">
        <v>3.77</v>
      </c>
      <c r="G3105" s="32">
        <v>44618</v>
      </c>
      <c r="H3105" s="32">
        <v>44627.999305555553</v>
      </c>
      <c r="I3105">
        <v>402023</v>
      </c>
    </row>
    <row r="3106" spans="2:9" x14ac:dyDescent="0.2">
      <c r="B3106" t="s">
        <v>8</v>
      </c>
      <c r="C3106" t="s">
        <v>7</v>
      </c>
      <c r="D3106">
        <v>512</v>
      </c>
      <c r="E3106">
        <v>0</v>
      </c>
      <c r="F3106">
        <v>0</v>
      </c>
      <c r="G3106" s="32">
        <v>44618</v>
      </c>
      <c r="H3106" s="32">
        <v>44627.999305555553</v>
      </c>
      <c r="I3106">
        <v>285028</v>
      </c>
    </row>
    <row r="3107" spans="2:9" x14ac:dyDescent="0.2">
      <c r="B3107" t="s">
        <v>8</v>
      </c>
      <c r="C3107" t="s">
        <v>7</v>
      </c>
      <c r="D3107">
        <v>512</v>
      </c>
      <c r="E3107">
        <v>1</v>
      </c>
      <c r="F3107">
        <v>0.53</v>
      </c>
      <c r="G3107" s="32">
        <v>44618</v>
      </c>
      <c r="H3107" s="32">
        <v>44627.999305555553</v>
      </c>
      <c r="I3107">
        <v>285028</v>
      </c>
    </row>
    <row r="3108" spans="2:9" x14ac:dyDescent="0.2">
      <c r="B3108" t="s">
        <v>8</v>
      </c>
      <c r="C3108" t="s">
        <v>7</v>
      </c>
      <c r="D3108">
        <v>512</v>
      </c>
      <c r="E3108">
        <v>2</v>
      </c>
      <c r="F3108">
        <v>0.61</v>
      </c>
      <c r="G3108" s="32">
        <v>44618</v>
      </c>
      <c r="H3108" s="32">
        <v>44627.999305555553</v>
      </c>
      <c r="I3108">
        <v>285028</v>
      </c>
    </row>
    <row r="3109" spans="2:9" x14ac:dyDescent="0.2">
      <c r="B3109" t="s">
        <v>8</v>
      </c>
      <c r="C3109" t="s">
        <v>7</v>
      </c>
      <c r="D3109">
        <v>512</v>
      </c>
      <c r="E3109">
        <v>3</v>
      </c>
      <c r="F3109">
        <v>0.67</v>
      </c>
      <c r="G3109" s="32">
        <v>44618</v>
      </c>
      <c r="H3109" s="32">
        <v>44627.999305555553</v>
      </c>
      <c r="I3109">
        <v>285028</v>
      </c>
    </row>
    <row r="3110" spans="2:9" x14ac:dyDescent="0.2">
      <c r="B3110" t="s">
        <v>8</v>
      </c>
      <c r="C3110" t="s">
        <v>7</v>
      </c>
      <c r="D3110">
        <v>512</v>
      </c>
      <c r="E3110">
        <v>4</v>
      </c>
      <c r="F3110">
        <v>0.72</v>
      </c>
      <c r="G3110" s="32">
        <v>44618</v>
      </c>
      <c r="H3110" s="32">
        <v>44627.999305555553</v>
      </c>
      <c r="I3110">
        <v>285027</v>
      </c>
    </row>
    <row r="3111" spans="2:9" x14ac:dyDescent="0.2">
      <c r="B3111" t="s">
        <v>8</v>
      </c>
      <c r="C3111" t="s">
        <v>7</v>
      </c>
      <c r="D3111">
        <v>512</v>
      </c>
      <c r="E3111">
        <v>5</v>
      </c>
      <c r="F3111">
        <v>0.75</v>
      </c>
      <c r="G3111" s="32">
        <v>44618</v>
      </c>
      <c r="H3111" s="32">
        <v>44627.999305555553</v>
      </c>
      <c r="I3111">
        <v>285027</v>
      </c>
    </row>
    <row r="3112" spans="2:9" x14ac:dyDescent="0.2">
      <c r="B3112" t="s">
        <v>8</v>
      </c>
      <c r="C3112" t="s">
        <v>7</v>
      </c>
      <c r="D3112">
        <v>512</v>
      </c>
      <c r="E3112">
        <v>6</v>
      </c>
      <c r="F3112">
        <v>0.78</v>
      </c>
      <c r="G3112" s="32">
        <v>44618</v>
      </c>
      <c r="H3112" s="32">
        <v>44627.999305555553</v>
      </c>
      <c r="I3112">
        <v>285027</v>
      </c>
    </row>
    <row r="3113" spans="2:9" x14ac:dyDescent="0.2">
      <c r="B3113" t="s">
        <v>8</v>
      </c>
      <c r="C3113" t="s">
        <v>7</v>
      </c>
      <c r="D3113">
        <v>512</v>
      </c>
      <c r="E3113">
        <v>7</v>
      </c>
      <c r="F3113">
        <v>0.81</v>
      </c>
      <c r="G3113" s="32">
        <v>44618</v>
      </c>
      <c r="H3113" s="32">
        <v>44627.999305555553</v>
      </c>
      <c r="I3113">
        <v>285027</v>
      </c>
    </row>
    <row r="3114" spans="2:9" x14ac:dyDescent="0.2">
      <c r="B3114" t="s">
        <v>8</v>
      </c>
      <c r="C3114" t="s">
        <v>7</v>
      </c>
      <c r="D3114">
        <v>512</v>
      </c>
      <c r="E3114">
        <v>8</v>
      </c>
      <c r="F3114">
        <v>0.83</v>
      </c>
      <c r="G3114" s="32">
        <v>44618</v>
      </c>
      <c r="H3114" s="32">
        <v>44627.999305555553</v>
      </c>
      <c r="I3114">
        <v>285027</v>
      </c>
    </row>
    <row r="3115" spans="2:9" x14ac:dyDescent="0.2">
      <c r="B3115" t="s">
        <v>8</v>
      </c>
      <c r="C3115" t="s">
        <v>7</v>
      </c>
      <c r="D3115">
        <v>512</v>
      </c>
      <c r="E3115">
        <v>9</v>
      </c>
      <c r="F3115">
        <v>0.85</v>
      </c>
      <c r="G3115" s="32">
        <v>44618</v>
      </c>
      <c r="H3115" s="32">
        <v>44627.999305555553</v>
      </c>
      <c r="I3115">
        <v>285027</v>
      </c>
    </row>
    <row r="3116" spans="2:9" x14ac:dyDescent="0.2">
      <c r="B3116" t="s">
        <v>8</v>
      </c>
      <c r="C3116" t="s">
        <v>7</v>
      </c>
      <c r="D3116">
        <v>512</v>
      </c>
      <c r="E3116">
        <v>10</v>
      </c>
      <c r="F3116">
        <v>0.86</v>
      </c>
      <c r="G3116" s="32">
        <v>44618</v>
      </c>
      <c r="H3116" s="32">
        <v>44627.999305555553</v>
      </c>
      <c r="I3116">
        <v>285027</v>
      </c>
    </row>
    <row r="3117" spans="2:9" x14ac:dyDescent="0.2">
      <c r="B3117" t="s">
        <v>8</v>
      </c>
      <c r="C3117" t="s">
        <v>7</v>
      </c>
      <c r="D3117">
        <v>512</v>
      </c>
      <c r="E3117">
        <v>11</v>
      </c>
      <c r="F3117">
        <v>0.88</v>
      </c>
      <c r="G3117" s="32">
        <v>44618</v>
      </c>
      <c r="H3117" s="32">
        <v>44627.999305555553</v>
      </c>
      <c r="I3117">
        <v>285027</v>
      </c>
    </row>
    <row r="3118" spans="2:9" x14ac:dyDescent="0.2">
      <c r="B3118" t="s">
        <v>8</v>
      </c>
      <c r="C3118" t="s">
        <v>7</v>
      </c>
      <c r="D3118">
        <v>512</v>
      </c>
      <c r="E3118">
        <v>12</v>
      </c>
      <c r="F3118">
        <v>0.9</v>
      </c>
      <c r="G3118" s="32">
        <v>44618</v>
      </c>
      <c r="H3118" s="32">
        <v>44627.999305555553</v>
      </c>
      <c r="I3118">
        <v>285027</v>
      </c>
    </row>
    <row r="3119" spans="2:9" x14ac:dyDescent="0.2">
      <c r="B3119" t="s">
        <v>8</v>
      </c>
      <c r="C3119" t="s">
        <v>7</v>
      </c>
      <c r="D3119">
        <v>512</v>
      </c>
      <c r="E3119">
        <v>13</v>
      </c>
      <c r="F3119">
        <v>0.91</v>
      </c>
      <c r="G3119" s="32">
        <v>44618</v>
      </c>
      <c r="H3119" s="32">
        <v>44627.999305555553</v>
      </c>
      <c r="I3119">
        <v>285027</v>
      </c>
    </row>
    <row r="3120" spans="2:9" x14ac:dyDescent="0.2">
      <c r="B3120" t="s">
        <v>8</v>
      </c>
      <c r="C3120" t="s">
        <v>7</v>
      </c>
      <c r="D3120">
        <v>512</v>
      </c>
      <c r="E3120">
        <v>14</v>
      </c>
      <c r="F3120">
        <v>0.92</v>
      </c>
      <c r="G3120" s="32">
        <v>44618</v>
      </c>
      <c r="H3120" s="32">
        <v>44627.999305555553</v>
      </c>
      <c r="I3120">
        <v>285027</v>
      </c>
    </row>
    <row r="3121" spans="2:9" x14ac:dyDescent="0.2">
      <c r="B3121" t="s">
        <v>8</v>
      </c>
      <c r="C3121" t="s">
        <v>7</v>
      </c>
      <c r="D3121">
        <v>512</v>
      </c>
      <c r="E3121">
        <v>15</v>
      </c>
      <c r="F3121">
        <v>0.94</v>
      </c>
      <c r="G3121" s="32">
        <v>44618</v>
      </c>
      <c r="H3121" s="32">
        <v>44627.999305555553</v>
      </c>
      <c r="I3121">
        <v>285027</v>
      </c>
    </row>
    <row r="3122" spans="2:9" x14ac:dyDescent="0.2">
      <c r="B3122" t="s">
        <v>8</v>
      </c>
      <c r="C3122" t="s">
        <v>7</v>
      </c>
      <c r="D3122">
        <v>512</v>
      </c>
      <c r="E3122">
        <v>16</v>
      </c>
      <c r="F3122">
        <v>0.95</v>
      </c>
      <c r="G3122" s="32">
        <v>44618</v>
      </c>
      <c r="H3122" s="32">
        <v>44627.999305555553</v>
      </c>
      <c r="I3122">
        <v>285027</v>
      </c>
    </row>
    <row r="3123" spans="2:9" x14ac:dyDescent="0.2">
      <c r="B3123" t="s">
        <v>8</v>
      </c>
      <c r="C3123" t="s">
        <v>7</v>
      </c>
      <c r="D3123">
        <v>512</v>
      </c>
      <c r="E3123">
        <v>17</v>
      </c>
      <c r="F3123">
        <v>0.97</v>
      </c>
      <c r="G3123" s="32">
        <v>44618</v>
      </c>
      <c r="H3123" s="32">
        <v>44627.999305555553</v>
      </c>
      <c r="I3123">
        <v>285027</v>
      </c>
    </row>
    <row r="3124" spans="2:9" x14ac:dyDescent="0.2">
      <c r="B3124" t="s">
        <v>8</v>
      </c>
      <c r="C3124" t="s">
        <v>7</v>
      </c>
      <c r="D3124">
        <v>512</v>
      </c>
      <c r="E3124">
        <v>18</v>
      </c>
      <c r="F3124">
        <v>0.98</v>
      </c>
      <c r="G3124" s="32">
        <v>44618</v>
      </c>
      <c r="H3124" s="32">
        <v>44627.999305555553</v>
      </c>
      <c r="I3124">
        <v>285027</v>
      </c>
    </row>
    <row r="3125" spans="2:9" x14ac:dyDescent="0.2">
      <c r="B3125" t="s">
        <v>8</v>
      </c>
      <c r="C3125" t="s">
        <v>7</v>
      </c>
      <c r="D3125">
        <v>512</v>
      </c>
      <c r="E3125">
        <v>19</v>
      </c>
      <c r="F3125">
        <v>0.99</v>
      </c>
      <c r="G3125" s="32">
        <v>44618</v>
      </c>
      <c r="H3125" s="32">
        <v>44627.999305555553</v>
      </c>
      <c r="I3125">
        <v>285027</v>
      </c>
    </row>
    <row r="3126" spans="2:9" x14ac:dyDescent="0.2">
      <c r="B3126" t="s">
        <v>8</v>
      </c>
      <c r="C3126" t="s">
        <v>7</v>
      </c>
      <c r="D3126">
        <v>512</v>
      </c>
      <c r="E3126">
        <v>20</v>
      </c>
      <c r="F3126">
        <v>1</v>
      </c>
      <c r="G3126" s="32">
        <v>44618</v>
      </c>
      <c r="H3126" s="32">
        <v>44627.999305555553</v>
      </c>
      <c r="I3126">
        <v>285027</v>
      </c>
    </row>
    <row r="3127" spans="2:9" x14ac:dyDescent="0.2">
      <c r="B3127" t="s">
        <v>8</v>
      </c>
      <c r="C3127" t="s">
        <v>7</v>
      </c>
      <c r="D3127">
        <v>512</v>
      </c>
      <c r="E3127">
        <v>21</v>
      </c>
      <c r="F3127">
        <v>1.02</v>
      </c>
      <c r="G3127" s="32">
        <v>44618</v>
      </c>
      <c r="H3127" s="32">
        <v>44627.999305555553</v>
      </c>
      <c r="I3127">
        <v>285027</v>
      </c>
    </row>
    <row r="3128" spans="2:9" x14ac:dyDescent="0.2">
      <c r="B3128" t="s">
        <v>8</v>
      </c>
      <c r="C3128" t="s">
        <v>7</v>
      </c>
      <c r="D3128">
        <v>512</v>
      </c>
      <c r="E3128">
        <v>22</v>
      </c>
      <c r="F3128">
        <v>1.03</v>
      </c>
      <c r="G3128" s="32">
        <v>44618</v>
      </c>
      <c r="H3128" s="32">
        <v>44627.999305555553</v>
      </c>
      <c r="I3128">
        <v>285027</v>
      </c>
    </row>
    <row r="3129" spans="2:9" x14ac:dyDescent="0.2">
      <c r="B3129" t="s">
        <v>8</v>
      </c>
      <c r="C3129" t="s">
        <v>7</v>
      </c>
      <c r="D3129">
        <v>512</v>
      </c>
      <c r="E3129">
        <v>23</v>
      </c>
      <c r="F3129">
        <v>1.04</v>
      </c>
      <c r="G3129" s="32">
        <v>44618</v>
      </c>
      <c r="H3129" s="32">
        <v>44627.999305555553</v>
      </c>
      <c r="I3129">
        <v>285027</v>
      </c>
    </row>
    <row r="3130" spans="2:9" x14ac:dyDescent="0.2">
      <c r="B3130" t="s">
        <v>8</v>
      </c>
      <c r="C3130" t="s">
        <v>7</v>
      </c>
      <c r="D3130">
        <v>512</v>
      </c>
      <c r="E3130">
        <v>24</v>
      </c>
      <c r="F3130">
        <v>1.05</v>
      </c>
      <c r="G3130" s="32">
        <v>44618</v>
      </c>
      <c r="H3130" s="32">
        <v>44627.999305555553</v>
      </c>
      <c r="I3130">
        <v>285027</v>
      </c>
    </row>
    <row r="3131" spans="2:9" x14ac:dyDescent="0.2">
      <c r="B3131" t="s">
        <v>8</v>
      </c>
      <c r="C3131" t="s">
        <v>7</v>
      </c>
      <c r="D3131">
        <v>512</v>
      </c>
      <c r="E3131">
        <v>25</v>
      </c>
      <c r="F3131">
        <v>1.06</v>
      </c>
      <c r="G3131" s="32">
        <v>44618</v>
      </c>
      <c r="H3131" s="32">
        <v>44627.999305555553</v>
      </c>
      <c r="I3131">
        <v>285027</v>
      </c>
    </row>
    <row r="3132" spans="2:9" x14ac:dyDescent="0.2">
      <c r="B3132" t="s">
        <v>8</v>
      </c>
      <c r="C3132" t="s">
        <v>7</v>
      </c>
      <c r="D3132">
        <v>512</v>
      </c>
      <c r="E3132">
        <v>26</v>
      </c>
      <c r="F3132">
        <v>1.07</v>
      </c>
      <c r="G3132" s="32">
        <v>44618</v>
      </c>
      <c r="H3132" s="32">
        <v>44627.999305555553</v>
      </c>
      <c r="I3132">
        <v>285027</v>
      </c>
    </row>
    <row r="3133" spans="2:9" x14ac:dyDescent="0.2">
      <c r="B3133" t="s">
        <v>8</v>
      </c>
      <c r="C3133" t="s">
        <v>7</v>
      </c>
      <c r="D3133">
        <v>512</v>
      </c>
      <c r="E3133">
        <v>27</v>
      </c>
      <c r="F3133">
        <v>1.0900000000000001</v>
      </c>
      <c r="G3133" s="32">
        <v>44618</v>
      </c>
      <c r="H3133" s="32">
        <v>44627.999305555553</v>
      </c>
      <c r="I3133">
        <v>285027</v>
      </c>
    </row>
    <row r="3134" spans="2:9" x14ac:dyDescent="0.2">
      <c r="B3134" t="s">
        <v>8</v>
      </c>
      <c r="C3134" t="s">
        <v>7</v>
      </c>
      <c r="D3134">
        <v>512</v>
      </c>
      <c r="E3134">
        <v>28</v>
      </c>
      <c r="F3134">
        <v>1.1000000000000001</v>
      </c>
      <c r="G3134" s="32">
        <v>44618</v>
      </c>
      <c r="H3134" s="32">
        <v>44627.999305555553</v>
      </c>
      <c r="I3134">
        <v>285027</v>
      </c>
    </row>
    <row r="3135" spans="2:9" x14ac:dyDescent="0.2">
      <c r="B3135" t="s">
        <v>8</v>
      </c>
      <c r="C3135" t="s">
        <v>7</v>
      </c>
      <c r="D3135">
        <v>512</v>
      </c>
      <c r="E3135">
        <v>29</v>
      </c>
      <c r="F3135">
        <v>1.1100000000000001</v>
      </c>
      <c r="G3135" s="32">
        <v>44618</v>
      </c>
      <c r="H3135" s="32">
        <v>44627.999305555553</v>
      </c>
      <c r="I3135">
        <v>285027</v>
      </c>
    </row>
    <row r="3136" spans="2:9" x14ac:dyDescent="0.2">
      <c r="B3136" t="s">
        <v>8</v>
      </c>
      <c r="C3136" t="s">
        <v>7</v>
      </c>
      <c r="D3136">
        <v>512</v>
      </c>
      <c r="E3136">
        <v>30</v>
      </c>
      <c r="F3136">
        <v>1.1200000000000001</v>
      </c>
      <c r="G3136" s="32">
        <v>44618</v>
      </c>
      <c r="H3136" s="32">
        <v>44627.999305555553</v>
      </c>
      <c r="I3136">
        <v>285027</v>
      </c>
    </row>
    <row r="3137" spans="2:9" x14ac:dyDescent="0.2">
      <c r="B3137" t="s">
        <v>8</v>
      </c>
      <c r="C3137" t="s">
        <v>7</v>
      </c>
      <c r="D3137">
        <v>512</v>
      </c>
      <c r="E3137">
        <v>31</v>
      </c>
      <c r="F3137">
        <v>1.1299999999999999</v>
      </c>
      <c r="G3137" s="32">
        <v>44618</v>
      </c>
      <c r="H3137" s="32">
        <v>44627.999305555553</v>
      </c>
      <c r="I3137">
        <v>285027</v>
      </c>
    </row>
    <row r="3138" spans="2:9" x14ac:dyDescent="0.2">
      <c r="B3138" t="s">
        <v>8</v>
      </c>
      <c r="C3138" t="s">
        <v>7</v>
      </c>
      <c r="D3138">
        <v>512</v>
      </c>
      <c r="E3138">
        <v>32</v>
      </c>
      <c r="F3138">
        <v>1.1399999999999999</v>
      </c>
      <c r="G3138" s="32">
        <v>44618</v>
      </c>
      <c r="H3138" s="32">
        <v>44627.999305555553</v>
      </c>
      <c r="I3138">
        <v>285027</v>
      </c>
    </row>
    <row r="3139" spans="2:9" x14ac:dyDescent="0.2">
      <c r="B3139" t="s">
        <v>8</v>
      </c>
      <c r="C3139" t="s">
        <v>7</v>
      </c>
      <c r="D3139">
        <v>512</v>
      </c>
      <c r="E3139">
        <v>33</v>
      </c>
      <c r="F3139">
        <v>1.1499999999999999</v>
      </c>
      <c r="G3139" s="32">
        <v>44618</v>
      </c>
      <c r="H3139" s="32">
        <v>44627.999305555553</v>
      </c>
      <c r="I3139">
        <v>285027</v>
      </c>
    </row>
    <row r="3140" spans="2:9" x14ac:dyDescent="0.2">
      <c r="B3140" t="s">
        <v>8</v>
      </c>
      <c r="C3140" t="s">
        <v>7</v>
      </c>
      <c r="D3140">
        <v>512</v>
      </c>
      <c r="E3140">
        <v>34</v>
      </c>
      <c r="F3140">
        <v>1.1599999999999999</v>
      </c>
      <c r="G3140" s="32">
        <v>44618</v>
      </c>
      <c r="H3140" s="32">
        <v>44627.999305555553</v>
      </c>
      <c r="I3140">
        <v>285027</v>
      </c>
    </row>
    <row r="3141" spans="2:9" x14ac:dyDescent="0.2">
      <c r="B3141" t="s">
        <v>8</v>
      </c>
      <c r="C3141" t="s">
        <v>7</v>
      </c>
      <c r="D3141">
        <v>512</v>
      </c>
      <c r="E3141">
        <v>35</v>
      </c>
      <c r="F3141">
        <v>1.17</v>
      </c>
      <c r="G3141" s="32">
        <v>44618</v>
      </c>
      <c r="H3141" s="32">
        <v>44627.999305555553</v>
      </c>
      <c r="I3141">
        <v>285027</v>
      </c>
    </row>
    <row r="3142" spans="2:9" x14ac:dyDescent="0.2">
      <c r="B3142" t="s">
        <v>8</v>
      </c>
      <c r="C3142" t="s">
        <v>7</v>
      </c>
      <c r="D3142">
        <v>512</v>
      </c>
      <c r="E3142">
        <v>36</v>
      </c>
      <c r="F3142">
        <v>1.19</v>
      </c>
      <c r="G3142" s="32">
        <v>44618</v>
      </c>
      <c r="H3142" s="32">
        <v>44627.999305555553</v>
      </c>
      <c r="I3142">
        <v>285027</v>
      </c>
    </row>
    <row r="3143" spans="2:9" x14ac:dyDescent="0.2">
      <c r="B3143" t="s">
        <v>8</v>
      </c>
      <c r="C3143" t="s">
        <v>7</v>
      </c>
      <c r="D3143">
        <v>512</v>
      </c>
      <c r="E3143">
        <v>37</v>
      </c>
      <c r="F3143">
        <v>1.2</v>
      </c>
      <c r="G3143" s="32">
        <v>44618</v>
      </c>
      <c r="H3143" s="32">
        <v>44627.999305555553</v>
      </c>
      <c r="I3143">
        <v>285027</v>
      </c>
    </row>
    <row r="3144" spans="2:9" x14ac:dyDescent="0.2">
      <c r="B3144" t="s">
        <v>8</v>
      </c>
      <c r="C3144" t="s">
        <v>7</v>
      </c>
      <c r="D3144">
        <v>512</v>
      </c>
      <c r="E3144">
        <v>38</v>
      </c>
      <c r="F3144">
        <v>1.21</v>
      </c>
      <c r="G3144" s="32">
        <v>44618</v>
      </c>
      <c r="H3144" s="32">
        <v>44627.999305555553</v>
      </c>
      <c r="I3144">
        <v>285027</v>
      </c>
    </row>
    <row r="3145" spans="2:9" x14ac:dyDescent="0.2">
      <c r="B3145" t="s">
        <v>8</v>
      </c>
      <c r="C3145" t="s">
        <v>7</v>
      </c>
      <c r="D3145">
        <v>512</v>
      </c>
      <c r="E3145">
        <v>39</v>
      </c>
      <c r="F3145">
        <v>1.22</v>
      </c>
      <c r="G3145" s="32">
        <v>44618</v>
      </c>
      <c r="H3145" s="32">
        <v>44627.999305555553</v>
      </c>
      <c r="I3145">
        <v>285027</v>
      </c>
    </row>
    <row r="3146" spans="2:9" x14ac:dyDescent="0.2">
      <c r="B3146" t="s">
        <v>8</v>
      </c>
      <c r="C3146" t="s">
        <v>7</v>
      </c>
      <c r="D3146">
        <v>512</v>
      </c>
      <c r="E3146">
        <v>40</v>
      </c>
      <c r="F3146">
        <v>1.23</v>
      </c>
      <c r="G3146" s="32">
        <v>44618</v>
      </c>
      <c r="H3146" s="32">
        <v>44627.999305555553</v>
      </c>
      <c r="I3146">
        <v>285027</v>
      </c>
    </row>
    <row r="3147" spans="2:9" x14ac:dyDescent="0.2">
      <c r="B3147" t="s">
        <v>8</v>
      </c>
      <c r="C3147" t="s">
        <v>7</v>
      </c>
      <c r="D3147">
        <v>512</v>
      </c>
      <c r="E3147">
        <v>41</v>
      </c>
      <c r="F3147">
        <v>1.24</v>
      </c>
      <c r="G3147" s="32">
        <v>44618</v>
      </c>
      <c r="H3147" s="32">
        <v>44627.999305555553</v>
      </c>
      <c r="I3147">
        <v>285027</v>
      </c>
    </row>
    <row r="3148" spans="2:9" x14ac:dyDescent="0.2">
      <c r="B3148" t="s">
        <v>8</v>
      </c>
      <c r="C3148" t="s">
        <v>7</v>
      </c>
      <c r="D3148">
        <v>512</v>
      </c>
      <c r="E3148">
        <v>42</v>
      </c>
      <c r="F3148">
        <v>1.25</v>
      </c>
      <c r="G3148" s="32">
        <v>44618</v>
      </c>
      <c r="H3148" s="32">
        <v>44627.999305555553</v>
      </c>
      <c r="I3148">
        <v>285027</v>
      </c>
    </row>
    <row r="3149" spans="2:9" x14ac:dyDescent="0.2">
      <c r="B3149" t="s">
        <v>8</v>
      </c>
      <c r="C3149" t="s">
        <v>7</v>
      </c>
      <c r="D3149">
        <v>512</v>
      </c>
      <c r="E3149">
        <v>43</v>
      </c>
      <c r="F3149">
        <v>1.26</v>
      </c>
      <c r="G3149" s="32">
        <v>44618</v>
      </c>
      <c r="H3149" s="32">
        <v>44627.999305555553</v>
      </c>
      <c r="I3149">
        <v>285027</v>
      </c>
    </row>
    <row r="3150" spans="2:9" x14ac:dyDescent="0.2">
      <c r="B3150" t="s">
        <v>8</v>
      </c>
      <c r="C3150" t="s">
        <v>7</v>
      </c>
      <c r="D3150">
        <v>512</v>
      </c>
      <c r="E3150">
        <v>44</v>
      </c>
      <c r="F3150">
        <v>1.27</v>
      </c>
      <c r="G3150" s="32">
        <v>44618</v>
      </c>
      <c r="H3150" s="32">
        <v>44627.999305555553</v>
      </c>
      <c r="I3150">
        <v>285027</v>
      </c>
    </row>
    <row r="3151" spans="2:9" x14ac:dyDescent="0.2">
      <c r="B3151" t="s">
        <v>8</v>
      </c>
      <c r="C3151" t="s">
        <v>7</v>
      </c>
      <c r="D3151">
        <v>512</v>
      </c>
      <c r="E3151">
        <v>45</v>
      </c>
      <c r="F3151">
        <v>1.28</v>
      </c>
      <c r="G3151" s="32">
        <v>44618</v>
      </c>
      <c r="H3151" s="32">
        <v>44627.999305555553</v>
      </c>
      <c r="I3151">
        <v>285027</v>
      </c>
    </row>
    <row r="3152" spans="2:9" x14ac:dyDescent="0.2">
      <c r="B3152" t="s">
        <v>8</v>
      </c>
      <c r="C3152" t="s">
        <v>7</v>
      </c>
      <c r="D3152">
        <v>512</v>
      </c>
      <c r="E3152">
        <v>46</v>
      </c>
      <c r="F3152">
        <v>1.3</v>
      </c>
      <c r="G3152" s="32">
        <v>44618</v>
      </c>
      <c r="H3152" s="32">
        <v>44627.999305555553</v>
      </c>
      <c r="I3152">
        <v>285027</v>
      </c>
    </row>
    <row r="3153" spans="2:9" x14ac:dyDescent="0.2">
      <c r="B3153" t="s">
        <v>8</v>
      </c>
      <c r="C3153" t="s">
        <v>7</v>
      </c>
      <c r="D3153">
        <v>512</v>
      </c>
      <c r="E3153">
        <v>47</v>
      </c>
      <c r="F3153">
        <v>1.31</v>
      </c>
      <c r="G3153" s="32">
        <v>44618</v>
      </c>
      <c r="H3153" s="32">
        <v>44627.999305555553</v>
      </c>
      <c r="I3153">
        <v>285027</v>
      </c>
    </row>
    <row r="3154" spans="2:9" x14ac:dyDescent="0.2">
      <c r="B3154" t="s">
        <v>8</v>
      </c>
      <c r="C3154" t="s">
        <v>7</v>
      </c>
      <c r="D3154">
        <v>512</v>
      </c>
      <c r="E3154">
        <v>48</v>
      </c>
      <c r="F3154">
        <v>1.32</v>
      </c>
      <c r="G3154" s="32">
        <v>44618</v>
      </c>
      <c r="H3154" s="32">
        <v>44627.999305555553</v>
      </c>
      <c r="I3154">
        <v>285027</v>
      </c>
    </row>
    <row r="3155" spans="2:9" x14ac:dyDescent="0.2">
      <c r="B3155" t="s">
        <v>8</v>
      </c>
      <c r="C3155" t="s">
        <v>7</v>
      </c>
      <c r="D3155">
        <v>512</v>
      </c>
      <c r="E3155">
        <v>49</v>
      </c>
      <c r="F3155">
        <v>1.33</v>
      </c>
      <c r="G3155" s="32">
        <v>44618</v>
      </c>
      <c r="H3155" s="32">
        <v>44627.999305555553</v>
      </c>
      <c r="I3155">
        <v>285027</v>
      </c>
    </row>
    <row r="3156" spans="2:9" x14ac:dyDescent="0.2">
      <c r="B3156" t="s">
        <v>8</v>
      </c>
      <c r="C3156" t="s">
        <v>7</v>
      </c>
      <c r="D3156">
        <v>512</v>
      </c>
      <c r="E3156">
        <v>50</v>
      </c>
      <c r="F3156">
        <v>1.34</v>
      </c>
      <c r="G3156" s="32">
        <v>44618</v>
      </c>
      <c r="H3156" s="32">
        <v>44627.999305555553</v>
      </c>
      <c r="I3156">
        <v>285027</v>
      </c>
    </row>
    <row r="3157" spans="2:9" x14ac:dyDescent="0.2">
      <c r="B3157" t="s">
        <v>8</v>
      </c>
      <c r="C3157" t="s">
        <v>7</v>
      </c>
      <c r="D3157">
        <v>512</v>
      </c>
      <c r="E3157">
        <v>51</v>
      </c>
      <c r="F3157">
        <v>1.35</v>
      </c>
      <c r="G3157" s="32">
        <v>44618</v>
      </c>
      <c r="H3157" s="32">
        <v>44627.999305555553</v>
      </c>
      <c r="I3157">
        <v>285027</v>
      </c>
    </row>
    <row r="3158" spans="2:9" x14ac:dyDescent="0.2">
      <c r="B3158" t="s">
        <v>8</v>
      </c>
      <c r="C3158" t="s">
        <v>7</v>
      </c>
      <c r="D3158">
        <v>512</v>
      </c>
      <c r="E3158">
        <v>52</v>
      </c>
      <c r="F3158">
        <v>1.37</v>
      </c>
      <c r="G3158" s="32">
        <v>44618</v>
      </c>
      <c r="H3158" s="32">
        <v>44627.999305555553</v>
      </c>
      <c r="I3158">
        <v>285027</v>
      </c>
    </row>
    <row r="3159" spans="2:9" x14ac:dyDescent="0.2">
      <c r="B3159" t="s">
        <v>8</v>
      </c>
      <c r="C3159" t="s">
        <v>7</v>
      </c>
      <c r="D3159">
        <v>512</v>
      </c>
      <c r="E3159">
        <v>53</v>
      </c>
      <c r="F3159">
        <v>1.38</v>
      </c>
      <c r="G3159" s="32">
        <v>44618</v>
      </c>
      <c r="H3159" s="32">
        <v>44627.999305555553</v>
      </c>
      <c r="I3159">
        <v>285027</v>
      </c>
    </row>
    <row r="3160" spans="2:9" x14ac:dyDescent="0.2">
      <c r="B3160" t="s">
        <v>8</v>
      </c>
      <c r="C3160" t="s">
        <v>7</v>
      </c>
      <c r="D3160">
        <v>512</v>
      </c>
      <c r="E3160">
        <v>54</v>
      </c>
      <c r="F3160">
        <v>1.39</v>
      </c>
      <c r="G3160" s="32">
        <v>44618</v>
      </c>
      <c r="H3160" s="32">
        <v>44627.999305555553</v>
      </c>
      <c r="I3160">
        <v>285027</v>
      </c>
    </row>
    <row r="3161" spans="2:9" x14ac:dyDescent="0.2">
      <c r="B3161" t="s">
        <v>8</v>
      </c>
      <c r="C3161" t="s">
        <v>7</v>
      </c>
      <c r="D3161">
        <v>512</v>
      </c>
      <c r="E3161">
        <v>55</v>
      </c>
      <c r="F3161">
        <v>1.41</v>
      </c>
      <c r="G3161" s="32">
        <v>44618</v>
      </c>
      <c r="H3161" s="32">
        <v>44627.999305555553</v>
      </c>
      <c r="I3161">
        <v>285027</v>
      </c>
    </row>
    <row r="3162" spans="2:9" x14ac:dyDescent="0.2">
      <c r="B3162" t="s">
        <v>8</v>
      </c>
      <c r="C3162" t="s">
        <v>7</v>
      </c>
      <c r="D3162">
        <v>512</v>
      </c>
      <c r="E3162">
        <v>56</v>
      </c>
      <c r="F3162">
        <v>1.42</v>
      </c>
      <c r="G3162" s="32">
        <v>44618</v>
      </c>
      <c r="H3162" s="32">
        <v>44627.999305555553</v>
      </c>
      <c r="I3162">
        <v>285027</v>
      </c>
    </row>
    <row r="3163" spans="2:9" x14ac:dyDescent="0.2">
      <c r="B3163" t="s">
        <v>8</v>
      </c>
      <c r="C3163" t="s">
        <v>7</v>
      </c>
      <c r="D3163">
        <v>512</v>
      </c>
      <c r="E3163">
        <v>57</v>
      </c>
      <c r="F3163">
        <v>1.43</v>
      </c>
      <c r="G3163" s="32">
        <v>44618</v>
      </c>
      <c r="H3163" s="32">
        <v>44627.999305555553</v>
      </c>
      <c r="I3163">
        <v>285027</v>
      </c>
    </row>
    <row r="3164" spans="2:9" x14ac:dyDescent="0.2">
      <c r="B3164" t="s">
        <v>8</v>
      </c>
      <c r="C3164" t="s">
        <v>7</v>
      </c>
      <c r="D3164">
        <v>512</v>
      </c>
      <c r="E3164">
        <v>58</v>
      </c>
      <c r="F3164">
        <v>1.44</v>
      </c>
      <c r="G3164" s="32">
        <v>44618</v>
      </c>
      <c r="H3164" s="32">
        <v>44627.999305555553</v>
      </c>
      <c r="I3164">
        <v>285027</v>
      </c>
    </row>
    <row r="3165" spans="2:9" x14ac:dyDescent="0.2">
      <c r="B3165" t="s">
        <v>8</v>
      </c>
      <c r="C3165" t="s">
        <v>7</v>
      </c>
      <c r="D3165">
        <v>512</v>
      </c>
      <c r="E3165">
        <v>59</v>
      </c>
      <c r="F3165">
        <v>1.46</v>
      </c>
      <c r="G3165" s="32">
        <v>44618</v>
      </c>
      <c r="H3165" s="32">
        <v>44627.999305555553</v>
      </c>
      <c r="I3165">
        <v>285027</v>
      </c>
    </row>
    <row r="3166" spans="2:9" x14ac:dyDescent="0.2">
      <c r="B3166" t="s">
        <v>8</v>
      </c>
      <c r="C3166" t="s">
        <v>7</v>
      </c>
      <c r="D3166">
        <v>512</v>
      </c>
      <c r="E3166">
        <v>60</v>
      </c>
      <c r="F3166">
        <v>1.47</v>
      </c>
      <c r="G3166" s="32">
        <v>44618</v>
      </c>
      <c r="H3166" s="32">
        <v>44627.999305555553</v>
      </c>
      <c r="I3166">
        <v>285027</v>
      </c>
    </row>
    <row r="3167" spans="2:9" x14ac:dyDescent="0.2">
      <c r="B3167" t="s">
        <v>8</v>
      </c>
      <c r="C3167" t="s">
        <v>7</v>
      </c>
      <c r="D3167">
        <v>512</v>
      </c>
      <c r="E3167">
        <v>61</v>
      </c>
      <c r="F3167">
        <v>1.49</v>
      </c>
      <c r="G3167" s="32">
        <v>44618</v>
      </c>
      <c r="H3167" s="32">
        <v>44627.999305555553</v>
      </c>
      <c r="I3167">
        <v>285027</v>
      </c>
    </row>
    <row r="3168" spans="2:9" x14ac:dyDescent="0.2">
      <c r="B3168" t="s">
        <v>8</v>
      </c>
      <c r="C3168" t="s">
        <v>7</v>
      </c>
      <c r="D3168">
        <v>512</v>
      </c>
      <c r="E3168">
        <v>62</v>
      </c>
      <c r="F3168">
        <v>1.5</v>
      </c>
      <c r="G3168" s="32">
        <v>44618</v>
      </c>
      <c r="H3168" s="32">
        <v>44627.999305555553</v>
      </c>
      <c r="I3168">
        <v>285027</v>
      </c>
    </row>
    <row r="3169" spans="2:9" x14ac:dyDescent="0.2">
      <c r="B3169" t="s">
        <v>8</v>
      </c>
      <c r="C3169" t="s">
        <v>7</v>
      </c>
      <c r="D3169">
        <v>512</v>
      </c>
      <c r="E3169">
        <v>63</v>
      </c>
      <c r="F3169">
        <v>1.52</v>
      </c>
      <c r="G3169" s="32">
        <v>44618</v>
      </c>
      <c r="H3169" s="32">
        <v>44627.999305555553</v>
      </c>
      <c r="I3169">
        <v>285027</v>
      </c>
    </row>
    <row r="3170" spans="2:9" x14ac:dyDescent="0.2">
      <c r="B3170" t="s">
        <v>8</v>
      </c>
      <c r="C3170" t="s">
        <v>7</v>
      </c>
      <c r="D3170">
        <v>512</v>
      </c>
      <c r="E3170">
        <v>64</v>
      </c>
      <c r="F3170">
        <v>1.53</v>
      </c>
      <c r="G3170" s="32">
        <v>44618</v>
      </c>
      <c r="H3170" s="32">
        <v>44627.999305555553</v>
      </c>
      <c r="I3170">
        <v>285027</v>
      </c>
    </row>
    <row r="3171" spans="2:9" x14ac:dyDescent="0.2">
      <c r="B3171" t="s">
        <v>8</v>
      </c>
      <c r="C3171" t="s">
        <v>7</v>
      </c>
      <c r="D3171">
        <v>512</v>
      </c>
      <c r="E3171">
        <v>65</v>
      </c>
      <c r="F3171">
        <v>1.55</v>
      </c>
      <c r="G3171" s="32">
        <v>44618</v>
      </c>
      <c r="H3171" s="32">
        <v>44627.999305555553</v>
      </c>
      <c r="I3171">
        <v>285027</v>
      </c>
    </row>
    <row r="3172" spans="2:9" x14ac:dyDescent="0.2">
      <c r="B3172" t="s">
        <v>8</v>
      </c>
      <c r="C3172" t="s">
        <v>7</v>
      </c>
      <c r="D3172">
        <v>512</v>
      </c>
      <c r="E3172">
        <v>66</v>
      </c>
      <c r="F3172">
        <v>1.56</v>
      </c>
      <c r="G3172" s="32">
        <v>44618</v>
      </c>
      <c r="H3172" s="32">
        <v>44627.999305555553</v>
      </c>
      <c r="I3172">
        <v>285027</v>
      </c>
    </row>
    <row r="3173" spans="2:9" x14ac:dyDescent="0.2">
      <c r="B3173" t="s">
        <v>8</v>
      </c>
      <c r="C3173" t="s">
        <v>7</v>
      </c>
      <c r="D3173">
        <v>512</v>
      </c>
      <c r="E3173">
        <v>67</v>
      </c>
      <c r="F3173">
        <v>1.58</v>
      </c>
      <c r="G3173" s="32">
        <v>44618</v>
      </c>
      <c r="H3173" s="32">
        <v>44627.999305555553</v>
      </c>
      <c r="I3173">
        <v>285027</v>
      </c>
    </row>
    <row r="3174" spans="2:9" x14ac:dyDescent="0.2">
      <c r="B3174" t="s">
        <v>8</v>
      </c>
      <c r="C3174" t="s">
        <v>7</v>
      </c>
      <c r="D3174">
        <v>512</v>
      </c>
      <c r="E3174">
        <v>68</v>
      </c>
      <c r="F3174">
        <v>1.6</v>
      </c>
      <c r="G3174" s="32">
        <v>44618</v>
      </c>
      <c r="H3174" s="32">
        <v>44627.999305555553</v>
      </c>
      <c r="I3174">
        <v>285027</v>
      </c>
    </row>
    <row r="3175" spans="2:9" x14ac:dyDescent="0.2">
      <c r="B3175" t="s">
        <v>8</v>
      </c>
      <c r="C3175" t="s">
        <v>7</v>
      </c>
      <c r="D3175">
        <v>512</v>
      </c>
      <c r="E3175">
        <v>69</v>
      </c>
      <c r="F3175">
        <v>1.61</v>
      </c>
      <c r="G3175" s="32">
        <v>44618</v>
      </c>
      <c r="H3175" s="32">
        <v>44627.999305555553</v>
      </c>
      <c r="I3175">
        <v>285027</v>
      </c>
    </row>
    <row r="3176" spans="2:9" x14ac:dyDescent="0.2">
      <c r="B3176" t="s">
        <v>8</v>
      </c>
      <c r="C3176" t="s">
        <v>7</v>
      </c>
      <c r="D3176">
        <v>512</v>
      </c>
      <c r="E3176">
        <v>70</v>
      </c>
      <c r="F3176">
        <v>1.63</v>
      </c>
      <c r="G3176" s="32">
        <v>44618</v>
      </c>
      <c r="H3176" s="32">
        <v>44627.999305555553</v>
      </c>
      <c r="I3176">
        <v>285027</v>
      </c>
    </row>
    <row r="3177" spans="2:9" x14ac:dyDescent="0.2">
      <c r="B3177" t="s">
        <v>8</v>
      </c>
      <c r="C3177" t="s">
        <v>7</v>
      </c>
      <c r="D3177">
        <v>512</v>
      </c>
      <c r="E3177">
        <v>71</v>
      </c>
      <c r="F3177">
        <v>1.65</v>
      </c>
      <c r="G3177" s="32">
        <v>44618</v>
      </c>
      <c r="H3177" s="32">
        <v>44627.999305555553</v>
      </c>
      <c r="I3177">
        <v>285027</v>
      </c>
    </row>
    <row r="3178" spans="2:9" x14ac:dyDescent="0.2">
      <c r="B3178" t="s">
        <v>8</v>
      </c>
      <c r="C3178" t="s">
        <v>7</v>
      </c>
      <c r="D3178">
        <v>512</v>
      </c>
      <c r="E3178">
        <v>72</v>
      </c>
      <c r="F3178">
        <v>1.67</v>
      </c>
      <c r="G3178" s="32">
        <v>44618</v>
      </c>
      <c r="H3178" s="32">
        <v>44627.999305555553</v>
      </c>
      <c r="I3178">
        <v>285027</v>
      </c>
    </row>
    <row r="3179" spans="2:9" x14ac:dyDescent="0.2">
      <c r="B3179" t="s">
        <v>8</v>
      </c>
      <c r="C3179" t="s">
        <v>7</v>
      </c>
      <c r="D3179">
        <v>512</v>
      </c>
      <c r="E3179">
        <v>73</v>
      </c>
      <c r="F3179">
        <v>1.69</v>
      </c>
      <c r="G3179" s="32">
        <v>44618</v>
      </c>
      <c r="H3179" s="32">
        <v>44627.999305555553</v>
      </c>
      <c r="I3179">
        <v>285027</v>
      </c>
    </row>
    <row r="3180" spans="2:9" x14ac:dyDescent="0.2">
      <c r="B3180" t="s">
        <v>8</v>
      </c>
      <c r="C3180" t="s">
        <v>7</v>
      </c>
      <c r="D3180">
        <v>512</v>
      </c>
      <c r="E3180">
        <v>74</v>
      </c>
      <c r="F3180">
        <v>1.71</v>
      </c>
      <c r="G3180" s="32">
        <v>44618</v>
      </c>
      <c r="H3180" s="32">
        <v>44627.999305555553</v>
      </c>
      <c r="I3180">
        <v>285027</v>
      </c>
    </row>
    <row r="3181" spans="2:9" x14ac:dyDescent="0.2">
      <c r="B3181" t="s">
        <v>8</v>
      </c>
      <c r="C3181" t="s">
        <v>7</v>
      </c>
      <c r="D3181">
        <v>512</v>
      </c>
      <c r="E3181">
        <v>75</v>
      </c>
      <c r="F3181">
        <v>1.73</v>
      </c>
      <c r="G3181" s="32">
        <v>44618</v>
      </c>
      <c r="H3181" s="32">
        <v>44627.999305555553</v>
      </c>
      <c r="I3181">
        <v>285027</v>
      </c>
    </row>
    <row r="3182" spans="2:9" x14ac:dyDescent="0.2">
      <c r="B3182" t="s">
        <v>8</v>
      </c>
      <c r="C3182" t="s">
        <v>7</v>
      </c>
      <c r="D3182">
        <v>512</v>
      </c>
      <c r="E3182">
        <v>76</v>
      </c>
      <c r="F3182">
        <v>1.75</v>
      </c>
      <c r="G3182" s="32">
        <v>44618</v>
      </c>
      <c r="H3182" s="32">
        <v>44627.999305555553</v>
      </c>
      <c r="I3182">
        <v>285027</v>
      </c>
    </row>
    <row r="3183" spans="2:9" x14ac:dyDescent="0.2">
      <c r="B3183" t="s">
        <v>8</v>
      </c>
      <c r="C3183" t="s">
        <v>7</v>
      </c>
      <c r="D3183">
        <v>512</v>
      </c>
      <c r="E3183">
        <v>77</v>
      </c>
      <c r="F3183">
        <v>1.78</v>
      </c>
      <c r="G3183" s="32">
        <v>44618</v>
      </c>
      <c r="H3183" s="32">
        <v>44627.999305555553</v>
      </c>
      <c r="I3183">
        <v>285027</v>
      </c>
    </row>
    <row r="3184" spans="2:9" x14ac:dyDescent="0.2">
      <c r="B3184" t="s">
        <v>8</v>
      </c>
      <c r="C3184" t="s">
        <v>7</v>
      </c>
      <c r="D3184">
        <v>512</v>
      </c>
      <c r="E3184">
        <v>78</v>
      </c>
      <c r="F3184">
        <v>1.81</v>
      </c>
      <c r="G3184" s="32">
        <v>44618</v>
      </c>
      <c r="H3184" s="32">
        <v>44627.999305555553</v>
      </c>
      <c r="I3184">
        <v>285027</v>
      </c>
    </row>
    <row r="3185" spans="2:9" x14ac:dyDescent="0.2">
      <c r="B3185" t="s">
        <v>8</v>
      </c>
      <c r="C3185" t="s">
        <v>7</v>
      </c>
      <c r="D3185">
        <v>512</v>
      </c>
      <c r="E3185">
        <v>79</v>
      </c>
      <c r="F3185">
        <v>1.83</v>
      </c>
      <c r="G3185" s="32">
        <v>44618</v>
      </c>
      <c r="H3185" s="32">
        <v>44627.999305555553</v>
      </c>
      <c r="I3185">
        <v>285027</v>
      </c>
    </row>
    <row r="3186" spans="2:9" x14ac:dyDescent="0.2">
      <c r="B3186" t="s">
        <v>8</v>
      </c>
      <c r="C3186" t="s">
        <v>7</v>
      </c>
      <c r="D3186">
        <v>512</v>
      </c>
      <c r="E3186">
        <v>80</v>
      </c>
      <c r="F3186">
        <v>1.87</v>
      </c>
      <c r="G3186" s="32">
        <v>44618</v>
      </c>
      <c r="H3186" s="32">
        <v>44627.999305555553</v>
      </c>
      <c r="I3186">
        <v>285027</v>
      </c>
    </row>
    <row r="3187" spans="2:9" x14ac:dyDescent="0.2">
      <c r="B3187" t="s">
        <v>8</v>
      </c>
      <c r="C3187" t="s">
        <v>7</v>
      </c>
      <c r="D3187">
        <v>512</v>
      </c>
      <c r="E3187">
        <v>81</v>
      </c>
      <c r="F3187">
        <v>1.9</v>
      </c>
      <c r="G3187" s="32">
        <v>44618</v>
      </c>
      <c r="H3187" s="32">
        <v>44627.999305555553</v>
      </c>
      <c r="I3187">
        <v>285027</v>
      </c>
    </row>
    <row r="3188" spans="2:9" x14ac:dyDescent="0.2">
      <c r="B3188" t="s">
        <v>8</v>
      </c>
      <c r="C3188" t="s">
        <v>7</v>
      </c>
      <c r="D3188">
        <v>512</v>
      </c>
      <c r="E3188">
        <v>82</v>
      </c>
      <c r="F3188">
        <v>1.93</v>
      </c>
      <c r="G3188" s="32">
        <v>44618</v>
      </c>
      <c r="H3188" s="32">
        <v>44627.999305555553</v>
      </c>
      <c r="I3188">
        <v>285027</v>
      </c>
    </row>
    <row r="3189" spans="2:9" x14ac:dyDescent="0.2">
      <c r="B3189" t="s">
        <v>8</v>
      </c>
      <c r="C3189" t="s">
        <v>7</v>
      </c>
      <c r="D3189">
        <v>512</v>
      </c>
      <c r="E3189">
        <v>83</v>
      </c>
      <c r="F3189">
        <v>1.97</v>
      </c>
      <c r="G3189" s="32">
        <v>44618</v>
      </c>
      <c r="H3189" s="32">
        <v>44627.999305555553</v>
      </c>
      <c r="I3189">
        <v>285027</v>
      </c>
    </row>
    <row r="3190" spans="2:9" x14ac:dyDescent="0.2">
      <c r="B3190" t="s">
        <v>8</v>
      </c>
      <c r="C3190" t="s">
        <v>7</v>
      </c>
      <c r="D3190">
        <v>512</v>
      </c>
      <c r="E3190">
        <v>84</v>
      </c>
      <c r="F3190">
        <v>2.0099999999999998</v>
      </c>
      <c r="G3190" s="32">
        <v>44618</v>
      </c>
      <c r="H3190" s="32">
        <v>44627.999305555553</v>
      </c>
      <c r="I3190">
        <v>285027</v>
      </c>
    </row>
    <row r="3191" spans="2:9" x14ac:dyDescent="0.2">
      <c r="B3191" t="s">
        <v>8</v>
      </c>
      <c r="C3191" t="s">
        <v>7</v>
      </c>
      <c r="D3191">
        <v>512</v>
      </c>
      <c r="E3191">
        <v>85</v>
      </c>
      <c r="F3191">
        <v>2.06</v>
      </c>
      <c r="G3191" s="32">
        <v>44618</v>
      </c>
      <c r="H3191" s="32">
        <v>44627.999305555553</v>
      </c>
      <c r="I3191">
        <v>285027</v>
      </c>
    </row>
    <row r="3192" spans="2:9" x14ac:dyDescent="0.2">
      <c r="B3192" t="s">
        <v>8</v>
      </c>
      <c r="C3192" t="s">
        <v>7</v>
      </c>
      <c r="D3192">
        <v>512</v>
      </c>
      <c r="E3192">
        <v>86</v>
      </c>
      <c r="F3192">
        <v>2.12</v>
      </c>
      <c r="G3192" s="32">
        <v>44618</v>
      </c>
      <c r="H3192" s="32">
        <v>44627.999305555553</v>
      </c>
      <c r="I3192">
        <v>285027</v>
      </c>
    </row>
    <row r="3193" spans="2:9" x14ac:dyDescent="0.2">
      <c r="B3193" t="s">
        <v>8</v>
      </c>
      <c r="C3193" t="s">
        <v>7</v>
      </c>
      <c r="D3193">
        <v>512</v>
      </c>
      <c r="E3193">
        <v>87</v>
      </c>
      <c r="F3193">
        <v>2.19</v>
      </c>
      <c r="G3193" s="32">
        <v>44618</v>
      </c>
      <c r="H3193" s="32">
        <v>44627.999305555553</v>
      </c>
      <c r="I3193">
        <v>285027</v>
      </c>
    </row>
    <row r="3194" spans="2:9" x14ac:dyDescent="0.2">
      <c r="B3194" t="s">
        <v>8</v>
      </c>
      <c r="C3194" t="s">
        <v>7</v>
      </c>
      <c r="D3194">
        <v>512</v>
      </c>
      <c r="E3194">
        <v>88</v>
      </c>
      <c r="F3194">
        <v>2.27</v>
      </c>
      <c r="G3194" s="32">
        <v>44618</v>
      </c>
      <c r="H3194" s="32">
        <v>44627.999305555553</v>
      </c>
      <c r="I3194">
        <v>285027</v>
      </c>
    </row>
    <row r="3195" spans="2:9" x14ac:dyDescent="0.2">
      <c r="B3195" t="s">
        <v>8</v>
      </c>
      <c r="C3195" t="s">
        <v>7</v>
      </c>
      <c r="D3195">
        <v>512</v>
      </c>
      <c r="E3195">
        <v>89</v>
      </c>
      <c r="F3195">
        <v>2.36</v>
      </c>
      <c r="G3195" s="32">
        <v>44618</v>
      </c>
      <c r="H3195" s="32">
        <v>44627.999305555553</v>
      </c>
      <c r="I3195">
        <v>285027</v>
      </c>
    </row>
    <row r="3196" spans="2:9" x14ac:dyDescent="0.2">
      <c r="B3196" t="s">
        <v>8</v>
      </c>
      <c r="C3196" t="s">
        <v>7</v>
      </c>
      <c r="D3196">
        <v>512</v>
      </c>
      <c r="E3196">
        <v>90</v>
      </c>
      <c r="F3196">
        <v>2.4700000000000002</v>
      </c>
      <c r="G3196" s="32">
        <v>44618</v>
      </c>
      <c r="H3196" s="32">
        <v>44627.999305555553</v>
      </c>
      <c r="I3196">
        <v>285027</v>
      </c>
    </row>
    <row r="3197" spans="2:9" x14ac:dyDescent="0.2">
      <c r="B3197" t="s">
        <v>8</v>
      </c>
      <c r="C3197" t="s">
        <v>7</v>
      </c>
      <c r="D3197">
        <v>512</v>
      </c>
      <c r="E3197">
        <v>91</v>
      </c>
      <c r="F3197">
        <v>2.62</v>
      </c>
      <c r="G3197" s="32">
        <v>44618</v>
      </c>
      <c r="H3197" s="32">
        <v>44627.999305555553</v>
      </c>
      <c r="I3197">
        <v>285027</v>
      </c>
    </row>
    <row r="3198" spans="2:9" x14ac:dyDescent="0.2">
      <c r="B3198" t="s">
        <v>8</v>
      </c>
      <c r="C3198" t="s">
        <v>7</v>
      </c>
      <c r="D3198">
        <v>512</v>
      </c>
      <c r="E3198">
        <v>92</v>
      </c>
      <c r="F3198">
        <v>2.82</v>
      </c>
      <c r="G3198" s="32">
        <v>44618</v>
      </c>
      <c r="H3198" s="32">
        <v>44627.999305555553</v>
      </c>
      <c r="I3198">
        <v>285027</v>
      </c>
    </row>
    <row r="3199" spans="2:9" x14ac:dyDescent="0.2">
      <c r="B3199" t="s">
        <v>8</v>
      </c>
      <c r="C3199" t="s">
        <v>7</v>
      </c>
      <c r="D3199">
        <v>512</v>
      </c>
      <c r="E3199">
        <v>93</v>
      </c>
      <c r="F3199">
        <v>3.07</v>
      </c>
      <c r="G3199" s="32">
        <v>44618</v>
      </c>
      <c r="H3199" s="32">
        <v>44627.999305555553</v>
      </c>
      <c r="I3199">
        <v>285027</v>
      </c>
    </row>
    <row r="3200" spans="2:9" x14ac:dyDescent="0.2">
      <c r="B3200" t="s">
        <v>8</v>
      </c>
      <c r="C3200" t="s">
        <v>7</v>
      </c>
      <c r="D3200">
        <v>512</v>
      </c>
      <c r="E3200">
        <v>94</v>
      </c>
      <c r="F3200">
        <v>3.42</v>
      </c>
      <c r="G3200" s="32">
        <v>44618</v>
      </c>
      <c r="H3200" s="32">
        <v>44627.999305555553</v>
      </c>
      <c r="I3200">
        <v>285027</v>
      </c>
    </row>
    <row r="3201" spans="2:9" x14ac:dyDescent="0.2">
      <c r="B3201" t="s">
        <v>8</v>
      </c>
      <c r="C3201" t="s">
        <v>7</v>
      </c>
      <c r="D3201">
        <v>512</v>
      </c>
      <c r="E3201">
        <v>95</v>
      </c>
      <c r="F3201">
        <v>3.89</v>
      </c>
      <c r="G3201" s="32">
        <v>44618</v>
      </c>
      <c r="H3201" s="32">
        <v>44627.999305555553</v>
      </c>
      <c r="I3201">
        <v>285027</v>
      </c>
    </row>
    <row r="3202" spans="2:9" x14ac:dyDescent="0.2">
      <c r="B3202" t="s">
        <v>8</v>
      </c>
      <c r="C3202" t="s">
        <v>7</v>
      </c>
      <c r="D3202">
        <v>512</v>
      </c>
      <c r="E3202">
        <v>96</v>
      </c>
      <c r="F3202">
        <v>4.46</v>
      </c>
      <c r="G3202" s="32">
        <v>44618</v>
      </c>
      <c r="H3202" s="32">
        <v>44627.999305555553</v>
      </c>
      <c r="I3202">
        <v>285027</v>
      </c>
    </row>
    <row r="3203" spans="2:9" x14ac:dyDescent="0.2">
      <c r="B3203" t="s">
        <v>8</v>
      </c>
      <c r="C3203" t="s">
        <v>7</v>
      </c>
      <c r="D3203">
        <v>512</v>
      </c>
      <c r="E3203">
        <v>97</v>
      </c>
      <c r="F3203">
        <v>5.18</v>
      </c>
      <c r="G3203" s="32">
        <v>44618</v>
      </c>
      <c r="H3203" s="32">
        <v>44627.999305555553</v>
      </c>
      <c r="I3203">
        <v>285027</v>
      </c>
    </row>
    <row r="3204" spans="2:9" x14ac:dyDescent="0.2">
      <c r="B3204" t="s">
        <v>8</v>
      </c>
      <c r="C3204" t="s">
        <v>7</v>
      </c>
      <c r="D3204">
        <v>512</v>
      </c>
      <c r="E3204">
        <v>98</v>
      </c>
      <c r="F3204">
        <v>6.1</v>
      </c>
      <c r="G3204" s="32">
        <v>44618</v>
      </c>
      <c r="H3204" s="32">
        <v>44627.999305555553</v>
      </c>
      <c r="I3204">
        <v>285027</v>
      </c>
    </row>
    <row r="3205" spans="2:9" x14ac:dyDescent="0.2">
      <c r="B3205" t="s">
        <v>8</v>
      </c>
      <c r="C3205" t="s">
        <v>7</v>
      </c>
      <c r="D3205">
        <v>512</v>
      </c>
      <c r="E3205">
        <v>99</v>
      </c>
      <c r="F3205">
        <v>8.9499999999999993</v>
      </c>
      <c r="G3205" s="32">
        <v>44618</v>
      </c>
      <c r="H3205" s="32">
        <v>44627.999305555553</v>
      </c>
      <c r="I3205">
        <v>285027</v>
      </c>
    </row>
  </sheetData>
  <sortState xmlns:xlrd2="http://schemas.microsoft.com/office/spreadsheetml/2017/richdata2" ref="N6:Q77">
    <sortCondition descending="1" ref="N6:N77"/>
  </sortState>
  <mergeCells count="14">
    <mergeCell ref="V6:V38"/>
    <mergeCell ref="V39:V71"/>
    <mergeCell ref="W6:W16"/>
    <mergeCell ref="W17:W27"/>
    <mergeCell ref="W28:W38"/>
    <mergeCell ref="W39:W49"/>
    <mergeCell ref="W50:W60"/>
    <mergeCell ref="W61:W71"/>
    <mergeCell ref="AC4:AG4"/>
    <mergeCell ref="B3:D3"/>
    <mergeCell ref="B2:S2"/>
    <mergeCell ref="U4:AB4"/>
    <mergeCell ref="N4:Q4"/>
    <mergeCell ref="U3:AB3"/>
  </mergeCells>
  <pageMargins left="0.7" right="0.7" top="0.75" bottom="0.75" header="0.3" footer="0.3"/>
  <pageSetup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8DF3E-3EFB-514E-9295-048D8F4E3B81}">
  <sheetPr>
    <tabColor theme="9"/>
  </sheetPr>
  <dimension ref="A1:W240"/>
  <sheetViews>
    <sheetView topLeftCell="A195" workbookViewId="0">
      <selection activeCell="A208" sqref="A208:XFD208"/>
    </sheetView>
  </sheetViews>
  <sheetFormatPr baseColWidth="10" defaultRowHeight="16" x14ac:dyDescent="0.2"/>
  <cols>
    <col min="1" max="1" width="32.33203125" bestFit="1" customWidth="1"/>
    <col min="6" max="6" width="20.6640625" style="71" bestFit="1" customWidth="1"/>
    <col min="7" max="7" width="20.5" style="71" bestFit="1" customWidth="1"/>
  </cols>
  <sheetData>
    <row r="1" spans="1:20" x14ac:dyDescent="0.2">
      <c r="A1" t="s">
        <v>1116</v>
      </c>
      <c r="B1" t="s">
        <v>191</v>
      </c>
    </row>
    <row r="2" spans="1:20" x14ac:dyDescent="0.2">
      <c r="A2" t="s">
        <v>1238</v>
      </c>
      <c r="C2" t="s">
        <v>1244</v>
      </c>
      <c r="D2" t="s">
        <v>1101</v>
      </c>
      <c r="E2" t="s">
        <v>1101</v>
      </c>
      <c r="F2" s="71" t="s">
        <v>1239</v>
      </c>
      <c r="G2" s="71" t="s">
        <v>1240</v>
      </c>
    </row>
    <row r="3" spans="1:20" x14ac:dyDescent="0.2">
      <c r="D3">
        <v>5097947</v>
      </c>
      <c r="E3">
        <v>31536</v>
      </c>
      <c r="F3" s="71">
        <v>44621</v>
      </c>
      <c r="G3" s="71">
        <v>44627.958333333336</v>
      </c>
    </row>
    <row r="5" spans="1:20" x14ac:dyDescent="0.2">
      <c r="A5" t="s">
        <v>1241</v>
      </c>
      <c r="C5" t="s">
        <v>1243</v>
      </c>
      <c r="D5" t="s">
        <v>1101</v>
      </c>
      <c r="E5" t="s">
        <v>1101</v>
      </c>
      <c r="F5" s="71" t="s">
        <v>1091</v>
      </c>
      <c r="G5" s="71" t="s">
        <v>1092</v>
      </c>
    </row>
    <row r="6" spans="1:20" x14ac:dyDescent="0.2">
      <c r="D6">
        <v>183526092</v>
      </c>
      <c r="E6">
        <v>31536</v>
      </c>
      <c r="F6" s="71">
        <v>44621</v>
      </c>
      <c r="G6" s="71">
        <v>44627.958333333336</v>
      </c>
    </row>
    <row r="8" spans="1:20" x14ac:dyDescent="0.2">
      <c r="A8" t="s">
        <v>1242</v>
      </c>
      <c r="C8" t="s">
        <v>1245</v>
      </c>
      <c r="D8">
        <v>125439749</v>
      </c>
    </row>
    <row r="11" spans="1:20" x14ac:dyDescent="0.2">
      <c r="A11" t="s">
        <v>1246</v>
      </c>
      <c r="C11" t="s">
        <v>1247</v>
      </c>
      <c r="D11">
        <v>6316</v>
      </c>
    </row>
    <row r="14" spans="1:20" ht="17" thickBot="1" x14ac:dyDescent="0.25">
      <c r="A14" s="93" t="s">
        <v>1253</v>
      </c>
      <c r="B14" s="93"/>
      <c r="C14" s="93"/>
      <c r="D14" s="93"/>
      <c r="E14" s="93"/>
      <c r="F14" s="93"/>
      <c r="G14" s="93"/>
      <c r="H14" s="93"/>
      <c r="I14" s="93"/>
      <c r="J14" s="93"/>
      <c r="K14" s="93"/>
      <c r="L14" s="93"/>
      <c r="M14" s="93"/>
      <c r="N14" s="93"/>
      <c r="O14" s="93"/>
      <c r="P14" s="93"/>
      <c r="Q14" s="93"/>
      <c r="R14" s="93"/>
      <c r="S14" s="93"/>
      <c r="T14" s="93"/>
    </row>
    <row r="15" spans="1:20" ht="17" thickBot="1" x14ac:dyDescent="0.25">
      <c r="A15" s="90" t="s">
        <v>1099</v>
      </c>
      <c r="B15" s="91"/>
      <c r="C15" s="91"/>
      <c r="D15" s="91"/>
      <c r="E15" s="91"/>
      <c r="F15" s="91"/>
      <c r="G15" s="91"/>
      <c r="H15" s="92"/>
      <c r="I15" s="47" t="s">
        <v>1252</v>
      </c>
      <c r="J15" s="76"/>
      <c r="K15" s="76"/>
      <c r="L15" s="76"/>
      <c r="M15" s="76"/>
      <c r="N15" s="48"/>
      <c r="O15" s="49"/>
      <c r="P15" s="47" t="s">
        <v>1251</v>
      </c>
      <c r="Q15" s="48"/>
      <c r="R15" s="48"/>
      <c r="S15" s="63"/>
      <c r="T15" s="64"/>
    </row>
    <row r="16" spans="1:20" x14ac:dyDescent="0.2">
      <c r="A16" s="47"/>
      <c r="B16" s="48" t="s">
        <v>0</v>
      </c>
      <c r="C16" s="48" t="s">
        <v>1</v>
      </c>
      <c r="D16" s="48" t="s">
        <v>2</v>
      </c>
      <c r="E16" s="48" t="s">
        <v>9</v>
      </c>
      <c r="F16" s="48" t="s">
        <v>10</v>
      </c>
      <c r="G16" s="48" t="s">
        <v>1103</v>
      </c>
      <c r="H16" s="49" t="s">
        <v>1104</v>
      </c>
      <c r="I16" s="47" t="s">
        <v>0</v>
      </c>
      <c r="J16" s="48" t="s">
        <v>1</v>
      </c>
      <c r="K16" s="55" t="s">
        <v>2</v>
      </c>
      <c r="L16" s="52" t="s">
        <v>9</v>
      </c>
      <c r="M16" s="52" t="s">
        <v>10</v>
      </c>
      <c r="N16" s="48" t="s">
        <v>1103</v>
      </c>
      <c r="O16" s="49" t="s">
        <v>1104</v>
      </c>
      <c r="P16" s="38" t="s">
        <v>0</v>
      </c>
      <c r="Q16" s="39" t="s">
        <v>347</v>
      </c>
      <c r="R16" s="39" t="s">
        <v>1248</v>
      </c>
      <c r="S16" s="61" t="s">
        <v>1249</v>
      </c>
      <c r="T16" s="62" t="s">
        <v>1250</v>
      </c>
    </row>
    <row r="17" spans="1:22" x14ac:dyDescent="0.2">
      <c r="A17" s="38" t="s">
        <v>1182</v>
      </c>
      <c r="B17" s="94" t="s">
        <v>3</v>
      </c>
      <c r="C17" s="94" t="s">
        <v>4</v>
      </c>
      <c r="D17" s="39">
        <v>0.5</v>
      </c>
      <c r="E17" s="39">
        <v>3.7495506452377703E-2</v>
      </c>
      <c r="F17" s="39">
        <v>1.75303431346959</v>
      </c>
      <c r="G17" s="39">
        <v>3.2177591603026299</v>
      </c>
      <c r="H17" s="40">
        <v>5.95737021389699</v>
      </c>
      <c r="I17" s="38" t="s">
        <v>3</v>
      </c>
      <c r="J17" s="39" t="s">
        <v>4</v>
      </c>
      <c r="K17" s="39">
        <v>0.5</v>
      </c>
      <c r="L17" s="39">
        <v>2.18656093280746E-2</v>
      </c>
      <c r="M17" s="39">
        <v>1.84077961405069</v>
      </c>
      <c r="N17" s="39">
        <v>-3.4874006406899301</v>
      </c>
      <c r="O17" s="40">
        <v>3.5983333020980299</v>
      </c>
      <c r="P17" s="38" t="s">
        <v>3</v>
      </c>
      <c r="Q17" s="39" t="s">
        <v>4</v>
      </c>
      <c r="R17" s="39">
        <v>0.5</v>
      </c>
      <c r="S17" s="61">
        <v>2.18656093280746E-2</v>
      </c>
      <c r="T17" s="62">
        <v>1.84077961405069</v>
      </c>
      <c r="U17">
        <f>IF(L17=S17,0,1)</f>
        <v>0</v>
      </c>
      <c r="V17">
        <f>IF(M17=T17,0,1)</f>
        <v>0</v>
      </c>
    </row>
    <row r="18" spans="1:22" x14ac:dyDescent="0.2">
      <c r="A18" s="38" t="s">
        <v>1182</v>
      </c>
      <c r="B18" s="94"/>
      <c r="C18" s="94"/>
      <c r="D18" s="39">
        <v>1</v>
      </c>
      <c r="E18" s="39">
        <v>9.1148020052920997E-2</v>
      </c>
      <c r="F18" s="39">
        <v>1.7751804986503099</v>
      </c>
      <c r="G18" s="39">
        <v>0.94913827765655201</v>
      </c>
      <c r="H18" s="40">
        <v>2.4705400735706902</v>
      </c>
      <c r="I18" s="38" t="s">
        <v>3</v>
      </c>
      <c r="J18" s="39" t="s">
        <v>4</v>
      </c>
      <c r="K18" s="39">
        <v>1</v>
      </c>
      <c r="L18" s="39">
        <v>6.0806842177067298E-2</v>
      </c>
      <c r="M18" s="39">
        <v>1.98334296976001</v>
      </c>
      <c r="N18" s="39">
        <v>-0.99696233947954305</v>
      </c>
      <c r="O18" s="40">
        <v>1.3235267104753801</v>
      </c>
      <c r="P18" s="38" t="s">
        <v>3</v>
      </c>
      <c r="Q18" s="39" t="s">
        <v>4</v>
      </c>
      <c r="R18" s="39">
        <v>1</v>
      </c>
      <c r="S18" s="61">
        <v>6.0806842177067298E-2</v>
      </c>
      <c r="T18" s="62">
        <v>1.98334296976001</v>
      </c>
      <c r="U18">
        <f t="shared" ref="U18:U38" si="0">IF(L18=S18,0,1)</f>
        <v>0</v>
      </c>
      <c r="V18">
        <f t="shared" ref="V18:V38" si="1">IF(M18=T18,0,1)</f>
        <v>0</v>
      </c>
    </row>
    <row r="19" spans="1:22" x14ac:dyDescent="0.2">
      <c r="A19" s="38" t="s">
        <v>1182</v>
      </c>
      <c r="B19" s="94"/>
      <c r="C19" s="94"/>
      <c r="D19" s="39">
        <v>2</v>
      </c>
      <c r="E19" s="39">
        <v>8.3491261432071598E-2</v>
      </c>
      <c r="F19" s="39">
        <v>1.7742306178824201</v>
      </c>
      <c r="G19" s="39">
        <v>-1.2549903928650401</v>
      </c>
      <c r="H19" s="40">
        <v>2.4528582051018399</v>
      </c>
      <c r="I19" s="38" t="s">
        <v>3</v>
      </c>
      <c r="J19" s="39" t="s">
        <v>4</v>
      </c>
      <c r="K19" s="39">
        <v>2</v>
      </c>
      <c r="L19" s="39">
        <v>5.8403637093182803E-2</v>
      </c>
      <c r="M19" s="39">
        <v>2.0897615459118599</v>
      </c>
      <c r="N19" s="39">
        <v>7.9596766577402001E-2</v>
      </c>
      <c r="O19" s="40">
        <v>1.26401890749344</v>
      </c>
      <c r="P19" s="38" t="s">
        <v>3</v>
      </c>
      <c r="Q19" s="39" t="s">
        <v>4</v>
      </c>
      <c r="R19" s="39">
        <v>2</v>
      </c>
      <c r="S19" s="61">
        <v>5.8403637093182803E-2</v>
      </c>
      <c r="T19" s="62">
        <v>2.0897615459118599</v>
      </c>
      <c r="U19">
        <f t="shared" si="0"/>
        <v>0</v>
      </c>
      <c r="V19">
        <f t="shared" si="1"/>
        <v>0</v>
      </c>
    </row>
    <row r="20" spans="1:22" x14ac:dyDescent="0.2">
      <c r="A20" s="38" t="s">
        <v>1182</v>
      </c>
      <c r="B20" s="94"/>
      <c r="C20" s="94"/>
      <c r="D20" s="39">
        <v>4</v>
      </c>
      <c r="E20" s="39">
        <v>0.332333837092326</v>
      </c>
      <c r="F20" s="39">
        <v>1.28281457961315</v>
      </c>
      <c r="G20" s="39">
        <v>4.1618047554815201</v>
      </c>
      <c r="H20" s="40">
        <v>7.1087048531100798</v>
      </c>
      <c r="I20" s="38" t="s">
        <v>3</v>
      </c>
      <c r="J20" s="39" t="s">
        <v>4</v>
      </c>
      <c r="K20" s="39">
        <v>4</v>
      </c>
      <c r="L20" s="39">
        <v>0.148348918223559</v>
      </c>
      <c r="M20" s="39">
        <v>1.7048366892028799</v>
      </c>
      <c r="N20" s="39">
        <v>-2.5692425738970202</v>
      </c>
      <c r="O20" s="40">
        <v>2.94459205176324</v>
      </c>
      <c r="P20" s="38" t="s">
        <v>3</v>
      </c>
      <c r="Q20" s="39" t="s">
        <v>4</v>
      </c>
      <c r="R20" s="39">
        <v>4</v>
      </c>
      <c r="S20" s="61">
        <v>0.148348918223559</v>
      </c>
      <c r="T20" s="62">
        <v>1.7048366892028799</v>
      </c>
      <c r="U20">
        <f t="shared" si="0"/>
        <v>0</v>
      </c>
      <c r="V20">
        <f t="shared" si="1"/>
        <v>0</v>
      </c>
    </row>
    <row r="21" spans="1:22" x14ac:dyDescent="0.2">
      <c r="A21" s="38" t="s">
        <v>1182</v>
      </c>
      <c r="B21" s="94"/>
      <c r="C21" s="94"/>
      <c r="D21" s="39">
        <v>8</v>
      </c>
      <c r="E21" s="39">
        <v>0.28824372217435901</v>
      </c>
      <c r="F21" s="39">
        <v>1.7072369260006299</v>
      </c>
      <c r="G21" s="39">
        <v>3.3708226568280799</v>
      </c>
      <c r="H21" s="40">
        <v>3.5043946490787401</v>
      </c>
      <c r="I21" s="38" t="s">
        <v>3</v>
      </c>
      <c r="J21" s="39" t="s">
        <v>4</v>
      </c>
      <c r="K21" s="39">
        <v>8</v>
      </c>
      <c r="L21" s="39">
        <v>0.20426069771222199</v>
      </c>
      <c r="M21" s="39">
        <v>1.8132807113537901</v>
      </c>
      <c r="N21" s="39">
        <v>-1.0356411465591</v>
      </c>
      <c r="O21" s="40">
        <v>1.23086430328163</v>
      </c>
      <c r="P21" s="38" t="s">
        <v>3</v>
      </c>
      <c r="Q21" s="39" t="s">
        <v>4</v>
      </c>
      <c r="R21" s="39">
        <v>8</v>
      </c>
      <c r="S21" s="61">
        <v>0.20426069771222199</v>
      </c>
      <c r="T21" s="62">
        <v>1.8132807113537901</v>
      </c>
      <c r="U21">
        <f t="shared" si="0"/>
        <v>0</v>
      </c>
      <c r="V21">
        <f t="shared" si="1"/>
        <v>0</v>
      </c>
    </row>
    <row r="22" spans="1:22" x14ac:dyDescent="0.2">
      <c r="A22" s="38" t="s">
        <v>1182</v>
      </c>
      <c r="B22" s="94"/>
      <c r="C22" s="94"/>
      <c r="D22" s="39">
        <v>16</v>
      </c>
      <c r="E22" s="39">
        <v>0.43074045099226299</v>
      </c>
      <c r="F22" s="39">
        <v>1.8210449009399901</v>
      </c>
      <c r="G22" s="39">
        <v>2.4839685372289901</v>
      </c>
      <c r="H22" s="40">
        <v>2.5061558363523999</v>
      </c>
      <c r="I22" s="38" t="s">
        <v>3</v>
      </c>
      <c r="J22" s="39" t="s">
        <v>4</v>
      </c>
      <c r="K22" s="39">
        <v>16</v>
      </c>
      <c r="L22" s="39">
        <v>0.35123890198886498</v>
      </c>
      <c r="M22" s="39">
        <v>1.91122454991552</v>
      </c>
      <c r="N22" s="39">
        <v>-0.14840525614956701</v>
      </c>
      <c r="O22" s="40">
        <v>0.86245004777745504</v>
      </c>
      <c r="P22" s="38" t="s">
        <v>3</v>
      </c>
      <c r="Q22" s="39" t="s">
        <v>4</v>
      </c>
      <c r="R22" s="39">
        <v>16</v>
      </c>
      <c r="S22" s="61">
        <v>0.35123890198886498</v>
      </c>
      <c r="T22" s="62">
        <v>1.91122454991552</v>
      </c>
      <c r="U22">
        <f t="shared" si="0"/>
        <v>0</v>
      </c>
      <c r="V22">
        <f t="shared" si="1"/>
        <v>0</v>
      </c>
    </row>
    <row r="23" spans="1:22" x14ac:dyDescent="0.2">
      <c r="A23" s="38" t="s">
        <v>1182</v>
      </c>
      <c r="B23" s="94"/>
      <c r="C23" s="94"/>
      <c r="D23" s="39">
        <v>32</v>
      </c>
      <c r="E23" s="39">
        <v>1.11774037758538</v>
      </c>
      <c r="F23" s="39">
        <v>1.962863160066</v>
      </c>
      <c r="G23" s="39">
        <v>3.1068930552138498</v>
      </c>
      <c r="H23" s="40">
        <v>3.1823508305311798</v>
      </c>
      <c r="I23" s="38" t="s">
        <v>3</v>
      </c>
      <c r="J23" s="39" t="s">
        <v>4</v>
      </c>
      <c r="K23" s="39">
        <v>32</v>
      </c>
      <c r="L23" s="39">
        <v>0.88226811444295905</v>
      </c>
      <c r="M23" s="39">
        <v>2.0815271030520601</v>
      </c>
      <c r="N23" s="39">
        <v>-0.91530229914438299</v>
      </c>
      <c r="O23" s="40">
        <v>1.0706661608838199</v>
      </c>
      <c r="P23" s="38" t="s">
        <v>3</v>
      </c>
      <c r="Q23" s="39" t="s">
        <v>4</v>
      </c>
      <c r="R23" s="39">
        <v>32</v>
      </c>
      <c r="S23" s="61">
        <v>0.88226811444295905</v>
      </c>
      <c r="T23" s="62">
        <v>2.0815271030520601</v>
      </c>
      <c r="U23">
        <f t="shared" si="0"/>
        <v>0</v>
      </c>
      <c r="V23">
        <f t="shared" si="1"/>
        <v>0</v>
      </c>
    </row>
    <row r="24" spans="1:22" x14ac:dyDescent="0.2">
      <c r="A24" s="38" t="s">
        <v>1182</v>
      </c>
      <c r="B24" s="94"/>
      <c r="C24" s="94"/>
      <c r="D24" s="39">
        <v>64</v>
      </c>
      <c r="E24" s="39">
        <v>1.3460995285574999</v>
      </c>
      <c r="F24" s="39">
        <v>1.7915473955827099</v>
      </c>
      <c r="G24" s="39">
        <v>3.77442698115357</v>
      </c>
      <c r="H24" s="40">
        <v>3.7802401195679098</v>
      </c>
      <c r="I24" s="38" t="s">
        <v>3</v>
      </c>
      <c r="J24" s="39" t="s">
        <v>4</v>
      </c>
      <c r="K24" s="39">
        <v>64</v>
      </c>
      <c r="L24" s="39">
        <v>1.12788302556477</v>
      </c>
      <c r="M24" s="39">
        <v>1.9137847797068199</v>
      </c>
      <c r="N24" s="39">
        <v>0.67794279137725499</v>
      </c>
      <c r="O24" s="40">
        <v>0.98465839098232499</v>
      </c>
      <c r="P24" s="38" t="s">
        <v>3</v>
      </c>
      <c r="Q24" s="39" t="s">
        <v>4</v>
      </c>
      <c r="R24" s="39">
        <v>64</v>
      </c>
      <c r="S24" s="61">
        <v>1.12788302556477</v>
      </c>
      <c r="T24" s="62">
        <v>1.9137847797068199</v>
      </c>
      <c r="U24">
        <f t="shared" si="0"/>
        <v>0</v>
      </c>
      <c r="V24">
        <f t="shared" si="1"/>
        <v>0</v>
      </c>
    </row>
    <row r="25" spans="1:22" x14ac:dyDescent="0.2">
      <c r="A25" s="38" t="s">
        <v>1182</v>
      </c>
      <c r="B25" s="94"/>
      <c r="C25" s="94"/>
      <c r="D25" s="39">
        <v>128</v>
      </c>
      <c r="E25" s="39">
        <v>2.9414719389220898</v>
      </c>
      <c r="F25" s="39">
        <v>1.7617769503337899</v>
      </c>
      <c r="G25" s="39">
        <v>5.1699371329175001</v>
      </c>
      <c r="H25" s="40">
        <v>5.1699371329175001</v>
      </c>
      <c r="I25" s="38" t="s">
        <v>3</v>
      </c>
      <c r="J25" s="39" t="s">
        <v>4</v>
      </c>
      <c r="K25" s="39">
        <v>128</v>
      </c>
      <c r="L25" s="39">
        <v>2.4172493786323801</v>
      </c>
      <c r="M25" s="39">
        <v>1.84166913385112</v>
      </c>
      <c r="N25" s="39">
        <v>1.36571192260532</v>
      </c>
      <c r="O25" s="40">
        <v>1.3927409360851599</v>
      </c>
      <c r="P25" s="38" t="s">
        <v>3</v>
      </c>
      <c r="Q25" s="39" t="s">
        <v>4</v>
      </c>
      <c r="R25" s="39">
        <v>128</v>
      </c>
      <c r="S25" s="61">
        <v>2.4172493786323801</v>
      </c>
      <c r="T25" s="62">
        <v>1.84166913385112</v>
      </c>
      <c r="U25">
        <f t="shared" si="0"/>
        <v>0</v>
      </c>
      <c r="V25">
        <f t="shared" si="1"/>
        <v>0</v>
      </c>
    </row>
    <row r="26" spans="1:22" x14ac:dyDescent="0.2">
      <c r="A26" s="38" t="s">
        <v>1182</v>
      </c>
      <c r="B26" s="94"/>
      <c r="C26" s="94"/>
      <c r="D26" s="39">
        <v>256</v>
      </c>
      <c r="E26" s="39">
        <v>10.493787051407001</v>
      </c>
      <c r="F26" s="39">
        <v>1.74706996270106</v>
      </c>
      <c r="G26" s="39">
        <v>4.2160456734212701</v>
      </c>
      <c r="H26" s="40">
        <v>4.2160456734212701</v>
      </c>
      <c r="I26" s="38" t="s">
        <v>3</v>
      </c>
      <c r="J26" s="39" t="s">
        <v>4</v>
      </c>
      <c r="K26" s="39">
        <v>256</v>
      </c>
      <c r="L26" s="39">
        <v>8.9853692911242398</v>
      </c>
      <c r="M26" s="39">
        <v>1.7918571266202299</v>
      </c>
      <c r="N26" s="39">
        <v>0.76219746001041999</v>
      </c>
      <c r="O26" s="40">
        <v>0.83758553028873295</v>
      </c>
      <c r="P26" s="38" t="s">
        <v>3</v>
      </c>
      <c r="Q26" s="39" t="s">
        <v>4</v>
      </c>
      <c r="R26" s="39">
        <v>256</v>
      </c>
      <c r="S26" s="61">
        <v>8.9853692911242398</v>
      </c>
      <c r="T26" s="62">
        <v>1.7918571266202299</v>
      </c>
      <c r="U26">
        <f t="shared" si="0"/>
        <v>0</v>
      </c>
      <c r="V26">
        <f t="shared" si="1"/>
        <v>0</v>
      </c>
    </row>
    <row r="27" spans="1:22" x14ac:dyDescent="0.2">
      <c r="A27" s="38" t="s">
        <v>1182</v>
      </c>
      <c r="B27" s="94"/>
      <c r="C27" s="94"/>
      <c r="D27" s="39">
        <v>512</v>
      </c>
      <c r="E27" s="39">
        <v>17.1995502086343</v>
      </c>
      <c r="F27" s="39">
        <v>1.7704303527387899</v>
      </c>
      <c r="G27" s="39">
        <v>4.0122074236165002</v>
      </c>
      <c r="H27" s="40">
        <v>4.0122074236165002</v>
      </c>
      <c r="I27" s="38" t="s">
        <v>3</v>
      </c>
      <c r="J27" s="39" t="s">
        <v>4</v>
      </c>
      <c r="K27" s="39">
        <v>512</v>
      </c>
      <c r="L27" s="39">
        <v>16.1178618261827</v>
      </c>
      <c r="M27" s="39">
        <v>1.7846268520416899</v>
      </c>
      <c r="N27" s="39">
        <v>2.6935798927718002</v>
      </c>
      <c r="O27" s="40">
        <v>2.7859362008834099</v>
      </c>
      <c r="P27" s="38" t="s">
        <v>3</v>
      </c>
      <c r="Q27" s="39" t="s">
        <v>4</v>
      </c>
      <c r="R27" s="39">
        <v>512</v>
      </c>
      <c r="S27" s="61">
        <v>16.1178618261827</v>
      </c>
      <c r="T27" s="62">
        <v>1.7846268520416899</v>
      </c>
      <c r="U27">
        <f t="shared" si="0"/>
        <v>0</v>
      </c>
      <c r="V27">
        <f t="shared" si="1"/>
        <v>0</v>
      </c>
    </row>
    <row r="28" spans="1:22" x14ac:dyDescent="0.2">
      <c r="A28" s="38" t="s">
        <v>1182</v>
      </c>
      <c r="B28" s="94"/>
      <c r="C28" s="94" t="s">
        <v>5</v>
      </c>
      <c r="D28" s="39">
        <v>0.5</v>
      </c>
      <c r="E28" s="39">
        <v>3.7495506452377703E-2</v>
      </c>
      <c r="F28" s="39">
        <v>1.75303431346959</v>
      </c>
      <c r="G28" s="39" t="s">
        <v>6</v>
      </c>
      <c r="H28" s="40" t="s">
        <v>6</v>
      </c>
      <c r="I28" s="38" t="s">
        <v>3</v>
      </c>
      <c r="J28" s="39" t="s">
        <v>5</v>
      </c>
      <c r="K28" s="39">
        <v>0.5</v>
      </c>
      <c r="L28" s="39" t="s">
        <v>13</v>
      </c>
      <c r="M28" s="39" t="s">
        <v>13</v>
      </c>
      <c r="N28" s="39" t="s">
        <v>13</v>
      </c>
      <c r="O28" s="40">
        <v>2.7859362008834099</v>
      </c>
      <c r="P28" s="38"/>
      <c r="Q28" s="39"/>
      <c r="R28" s="39"/>
      <c r="S28" s="72"/>
      <c r="T28" s="73"/>
      <c r="U28">
        <f t="shared" si="0"/>
        <v>1</v>
      </c>
      <c r="V28">
        <f t="shared" si="1"/>
        <v>1</v>
      </c>
    </row>
    <row r="29" spans="1:22" x14ac:dyDescent="0.2">
      <c r="A29" s="38" t="s">
        <v>1182</v>
      </c>
      <c r="B29" s="94"/>
      <c r="C29" s="94"/>
      <c r="D29" s="39">
        <v>1</v>
      </c>
      <c r="E29" s="39">
        <v>9.1148020052920997E-2</v>
      </c>
      <c r="F29" s="39">
        <v>1.7751804986503099</v>
      </c>
      <c r="G29" s="39" t="s">
        <v>6</v>
      </c>
      <c r="H29" s="40" t="s">
        <v>6</v>
      </c>
      <c r="I29" s="38" t="s">
        <v>3</v>
      </c>
      <c r="J29" s="39" t="s">
        <v>5</v>
      </c>
      <c r="K29" s="39">
        <v>1</v>
      </c>
      <c r="L29" s="39" t="s">
        <v>13</v>
      </c>
      <c r="M29" s="39" t="s">
        <v>13</v>
      </c>
      <c r="N29" s="39" t="s">
        <v>13</v>
      </c>
      <c r="O29" s="40">
        <v>2.7859362008834099</v>
      </c>
      <c r="P29" s="38"/>
      <c r="Q29" s="39"/>
      <c r="R29" s="39"/>
      <c r="S29" s="72"/>
      <c r="T29" s="73"/>
      <c r="U29">
        <f t="shared" si="0"/>
        <v>1</v>
      </c>
      <c r="V29">
        <f t="shared" si="1"/>
        <v>1</v>
      </c>
    </row>
    <row r="30" spans="1:22" x14ac:dyDescent="0.2">
      <c r="A30" s="38" t="s">
        <v>1182</v>
      </c>
      <c r="B30" s="94"/>
      <c r="C30" s="94"/>
      <c r="D30" s="39">
        <v>2</v>
      </c>
      <c r="E30" s="39">
        <v>8.3491261432071598E-2</v>
      </c>
      <c r="F30" s="39">
        <v>1.7742306178824201</v>
      </c>
      <c r="G30" s="39" t="s">
        <v>6</v>
      </c>
      <c r="H30" s="40" t="s">
        <v>6</v>
      </c>
      <c r="I30" s="38" t="s">
        <v>3</v>
      </c>
      <c r="J30" s="39" t="s">
        <v>5</v>
      </c>
      <c r="K30" s="39">
        <v>2</v>
      </c>
      <c r="L30" s="39" t="s">
        <v>13</v>
      </c>
      <c r="M30" s="39" t="s">
        <v>13</v>
      </c>
      <c r="N30" s="39" t="s">
        <v>13</v>
      </c>
      <c r="O30" s="40">
        <v>2.7859362008834099</v>
      </c>
      <c r="P30" s="38"/>
      <c r="Q30" s="39"/>
      <c r="R30" s="39"/>
      <c r="S30" s="72"/>
      <c r="T30" s="73"/>
      <c r="U30">
        <f t="shared" si="0"/>
        <v>1</v>
      </c>
      <c r="V30">
        <f t="shared" si="1"/>
        <v>1</v>
      </c>
    </row>
    <row r="31" spans="1:22" x14ac:dyDescent="0.2">
      <c r="A31" s="38" t="s">
        <v>1182</v>
      </c>
      <c r="B31" s="94"/>
      <c r="C31" s="94"/>
      <c r="D31" s="39">
        <v>4</v>
      </c>
      <c r="E31" s="39">
        <v>0.58274791560425199</v>
      </c>
      <c r="F31" s="39">
        <v>0.93168332041754698</v>
      </c>
      <c r="G31" s="39">
        <v>-0.82460971813122397</v>
      </c>
      <c r="H31" s="40">
        <v>3.5556786638163298</v>
      </c>
      <c r="I31" s="38" t="s">
        <v>3</v>
      </c>
      <c r="J31" s="39" t="s">
        <v>5</v>
      </c>
      <c r="K31" s="39">
        <v>4</v>
      </c>
      <c r="L31" s="39">
        <v>0.74839111564356597</v>
      </c>
      <c r="M31" s="39">
        <v>0.91153205660222503</v>
      </c>
      <c r="N31" s="39">
        <v>2.8518011315776</v>
      </c>
      <c r="O31" s="40">
        <v>3.2817139318459598</v>
      </c>
      <c r="P31" s="38" t="s">
        <v>3</v>
      </c>
      <c r="Q31" s="39" t="s">
        <v>5</v>
      </c>
      <c r="R31" s="39">
        <v>4</v>
      </c>
      <c r="S31" s="61">
        <v>0.74839111564356597</v>
      </c>
      <c r="T31" s="62">
        <v>0.91153205660222503</v>
      </c>
      <c r="U31">
        <f t="shared" si="0"/>
        <v>0</v>
      </c>
      <c r="V31">
        <f t="shared" si="1"/>
        <v>0</v>
      </c>
    </row>
    <row r="32" spans="1:22" x14ac:dyDescent="0.2">
      <c r="A32" s="38" t="s">
        <v>1182</v>
      </c>
      <c r="B32" s="94"/>
      <c r="C32" s="94"/>
      <c r="D32" s="39">
        <v>8</v>
      </c>
      <c r="E32" s="39">
        <v>0.46087167463016099</v>
      </c>
      <c r="F32" s="39">
        <v>1.0880318651599601</v>
      </c>
      <c r="G32" s="39">
        <v>-2.1598864414875898</v>
      </c>
      <c r="H32" s="40">
        <v>2.1711141454376799</v>
      </c>
      <c r="I32" s="38" t="s">
        <v>3</v>
      </c>
      <c r="J32" s="39" t="s">
        <v>5</v>
      </c>
      <c r="K32" s="39">
        <v>8</v>
      </c>
      <c r="L32" s="39">
        <v>0.54234022138744298</v>
      </c>
      <c r="M32" s="39">
        <v>1.00141253401992</v>
      </c>
      <c r="N32" s="39">
        <v>-0.37854498671602499</v>
      </c>
      <c r="O32" s="40">
        <v>0.504083921530604</v>
      </c>
      <c r="P32" s="38" t="s">
        <v>3</v>
      </c>
      <c r="Q32" s="39" t="s">
        <v>5</v>
      </c>
      <c r="R32" s="39">
        <v>8</v>
      </c>
      <c r="S32" s="61">
        <v>0.54234022138744298</v>
      </c>
      <c r="T32" s="62">
        <v>1.00141253401992</v>
      </c>
      <c r="U32">
        <f t="shared" si="0"/>
        <v>0</v>
      </c>
      <c r="V32">
        <f t="shared" si="1"/>
        <v>0</v>
      </c>
    </row>
    <row r="33" spans="1:22" x14ac:dyDescent="0.2">
      <c r="A33" s="38" t="s">
        <v>1182</v>
      </c>
      <c r="B33" s="94"/>
      <c r="C33" s="94"/>
      <c r="D33" s="39">
        <v>16</v>
      </c>
      <c r="E33" s="39">
        <v>0.55129202670644295</v>
      </c>
      <c r="F33" s="39">
        <v>1.14177506351071</v>
      </c>
      <c r="G33" s="39">
        <v>-0.53290797436526705</v>
      </c>
      <c r="H33" s="40">
        <v>1.0398183503995899</v>
      </c>
      <c r="I33" s="38" t="s">
        <v>3</v>
      </c>
      <c r="J33" s="39" t="s">
        <v>5</v>
      </c>
      <c r="K33" s="39">
        <v>16</v>
      </c>
      <c r="L33" s="39">
        <v>0.58334233075708997</v>
      </c>
      <c r="M33" s="39">
        <v>1.0411967292183799</v>
      </c>
      <c r="N33" s="39">
        <v>-0.45572190847681698</v>
      </c>
      <c r="O33" s="40">
        <v>0.58517596524668902</v>
      </c>
      <c r="P33" s="38" t="s">
        <v>3</v>
      </c>
      <c r="Q33" s="39" t="s">
        <v>5</v>
      </c>
      <c r="R33" s="39">
        <v>16</v>
      </c>
      <c r="S33" s="61">
        <v>0.58334233075708997</v>
      </c>
      <c r="T33" s="62">
        <v>1.0411967292183799</v>
      </c>
      <c r="U33">
        <f t="shared" si="0"/>
        <v>0</v>
      </c>
      <c r="V33">
        <f t="shared" si="1"/>
        <v>0</v>
      </c>
    </row>
    <row r="34" spans="1:22" x14ac:dyDescent="0.2">
      <c r="A34" s="38" t="s">
        <v>1182</v>
      </c>
      <c r="B34" s="94"/>
      <c r="C34" s="94"/>
      <c r="D34" s="39">
        <v>32</v>
      </c>
      <c r="E34" s="39">
        <v>0.79080833238634796</v>
      </c>
      <c r="F34" s="39">
        <v>1.1894855800826001</v>
      </c>
      <c r="G34" s="39">
        <v>-0.12950310397532599</v>
      </c>
      <c r="H34" s="40">
        <v>1.0443544177641999</v>
      </c>
      <c r="I34" s="38" t="s">
        <v>3</v>
      </c>
      <c r="J34" s="39" t="s">
        <v>5</v>
      </c>
      <c r="K34" s="39">
        <v>32</v>
      </c>
      <c r="L34" s="39">
        <v>0.80526022268707598</v>
      </c>
      <c r="M34" s="39">
        <v>1.0964880024082799</v>
      </c>
      <c r="N34" s="39">
        <v>-9.7645901800764601E-2</v>
      </c>
      <c r="O34" s="40">
        <v>0.52731771348521606</v>
      </c>
      <c r="P34" s="38" t="s">
        <v>3</v>
      </c>
      <c r="Q34" s="39" t="s">
        <v>5</v>
      </c>
      <c r="R34" s="39">
        <v>32</v>
      </c>
      <c r="S34" s="61">
        <v>0.80526022268707598</v>
      </c>
      <c r="T34" s="62">
        <v>1.0964880024082799</v>
      </c>
      <c r="U34">
        <f t="shared" si="0"/>
        <v>0</v>
      </c>
      <c r="V34">
        <f t="shared" si="1"/>
        <v>0</v>
      </c>
    </row>
    <row r="35" spans="1:22" x14ac:dyDescent="0.2">
      <c r="A35" s="38" t="s">
        <v>1182</v>
      </c>
      <c r="B35" s="94"/>
      <c r="C35" s="94"/>
      <c r="D35" s="39">
        <v>64</v>
      </c>
      <c r="E35" s="39">
        <v>0.85353199767591403</v>
      </c>
      <c r="F35" s="39">
        <v>1.21170926113332</v>
      </c>
      <c r="G35" s="39">
        <v>4.2365823143525096</v>
      </c>
      <c r="H35" s="40">
        <v>4.2365823143525096</v>
      </c>
      <c r="I35" s="38" t="s">
        <v>3</v>
      </c>
      <c r="J35" s="39" t="s">
        <v>5</v>
      </c>
      <c r="K35" s="39">
        <v>64</v>
      </c>
      <c r="L35" s="39">
        <v>0.71252150681333504</v>
      </c>
      <c r="M35" s="39">
        <v>1.1259034343518199</v>
      </c>
      <c r="N35" s="39">
        <v>1.07212343383377</v>
      </c>
      <c r="O35" s="40">
        <v>1.17645378294655</v>
      </c>
      <c r="P35" s="38" t="s">
        <v>3</v>
      </c>
      <c r="Q35" s="39" t="s">
        <v>5</v>
      </c>
      <c r="R35" s="39">
        <v>64</v>
      </c>
      <c r="S35" s="61">
        <v>0.71252150681333504</v>
      </c>
      <c r="T35" s="62">
        <v>1.1259034343518199</v>
      </c>
      <c r="U35">
        <f t="shared" si="0"/>
        <v>0</v>
      </c>
      <c r="V35">
        <f t="shared" si="1"/>
        <v>0</v>
      </c>
    </row>
    <row r="36" spans="1:22" x14ac:dyDescent="0.2">
      <c r="A36" s="38" t="s">
        <v>1182</v>
      </c>
      <c r="B36" s="94"/>
      <c r="C36" s="94"/>
      <c r="D36" s="39">
        <v>128</v>
      </c>
      <c r="E36" s="39">
        <v>1.30116756139278</v>
      </c>
      <c r="F36" s="39">
        <v>1.2910751633630599</v>
      </c>
      <c r="G36" s="39">
        <v>6.4145410565801297</v>
      </c>
      <c r="H36" s="40">
        <v>6.4145410565801297</v>
      </c>
      <c r="I36" s="38" t="s">
        <v>3</v>
      </c>
      <c r="J36" s="39" t="s">
        <v>5</v>
      </c>
      <c r="K36" s="39">
        <v>128</v>
      </c>
      <c r="L36" s="39">
        <v>0.94243256200553704</v>
      </c>
      <c r="M36" s="39">
        <v>1.17544973793608</v>
      </c>
      <c r="N36" s="39">
        <v>1.4915381170158</v>
      </c>
      <c r="O36" s="40">
        <v>1.6475228991203801</v>
      </c>
      <c r="P36" s="38" t="s">
        <v>3</v>
      </c>
      <c r="Q36" s="39" t="s">
        <v>5</v>
      </c>
      <c r="R36" s="39">
        <v>128</v>
      </c>
      <c r="S36" s="61">
        <v>0.94243256200553704</v>
      </c>
      <c r="T36" s="62">
        <v>1.17544973793608</v>
      </c>
      <c r="U36">
        <f t="shared" si="0"/>
        <v>0</v>
      </c>
      <c r="V36">
        <f t="shared" si="1"/>
        <v>0</v>
      </c>
    </row>
    <row r="37" spans="1:22" x14ac:dyDescent="0.2">
      <c r="A37" s="38" t="s">
        <v>1182</v>
      </c>
      <c r="B37" s="94"/>
      <c r="C37" s="94"/>
      <c r="D37" s="39">
        <v>256</v>
      </c>
      <c r="E37" s="39">
        <v>3.3106905282405399</v>
      </c>
      <c r="F37" s="39">
        <v>1.28235955741801</v>
      </c>
      <c r="G37" s="39">
        <v>2.46285617157326</v>
      </c>
      <c r="H37" s="40">
        <v>2.7271892152133699</v>
      </c>
      <c r="I37" s="38" t="s">
        <v>3</v>
      </c>
      <c r="J37" s="39" t="s">
        <v>5</v>
      </c>
      <c r="K37" s="39">
        <v>256</v>
      </c>
      <c r="L37" s="39">
        <v>3.22621952890057</v>
      </c>
      <c r="M37" s="39">
        <v>1.2652594377502999</v>
      </c>
      <c r="N37" s="39">
        <v>2.3191861848817901</v>
      </c>
      <c r="O37" s="40">
        <v>2.55075182341879</v>
      </c>
      <c r="P37" s="38" t="s">
        <v>3</v>
      </c>
      <c r="Q37" s="39" t="s">
        <v>5</v>
      </c>
      <c r="R37" s="39">
        <v>256</v>
      </c>
      <c r="S37" s="61">
        <v>3.22621952890057</v>
      </c>
      <c r="T37" s="62">
        <v>1.2652594377502999</v>
      </c>
      <c r="U37">
        <f t="shared" si="0"/>
        <v>0</v>
      </c>
      <c r="V37">
        <f t="shared" si="1"/>
        <v>0</v>
      </c>
    </row>
    <row r="38" spans="1:22" x14ac:dyDescent="0.2">
      <c r="A38" s="38" t="s">
        <v>1182</v>
      </c>
      <c r="B38" s="94"/>
      <c r="C38" s="94"/>
      <c r="D38" s="39">
        <v>512</v>
      </c>
      <c r="E38" s="39">
        <v>6.0021843699387798</v>
      </c>
      <c r="F38" s="39">
        <v>1.42309477734199</v>
      </c>
      <c r="G38" s="39">
        <v>5.4771300033988801</v>
      </c>
      <c r="H38" s="40">
        <v>5.4771300033988801</v>
      </c>
      <c r="I38" s="38" t="s">
        <v>3</v>
      </c>
      <c r="J38" s="39" t="s">
        <v>5</v>
      </c>
      <c r="K38" s="39">
        <v>512</v>
      </c>
      <c r="L38" s="39">
        <v>4.3562580171701102</v>
      </c>
      <c r="M38" s="39">
        <v>1.3478908784619099</v>
      </c>
      <c r="N38" s="39">
        <v>1.8665733639235</v>
      </c>
      <c r="O38" s="40">
        <v>2.0383405818202598</v>
      </c>
      <c r="P38" s="38" t="s">
        <v>3</v>
      </c>
      <c r="Q38" s="39" t="s">
        <v>5</v>
      </c>
      <c r="R38" s="39">
        <v>512</v>
      </c>
      <c r="S38" s="61">
        <v>4.3562580171701102</v>
      </c>
      <c r="T38" s="62">
        <v>1.3478908784619099</v>
      </c>
      <c r="U38">
        <f t="shared" si="0"/>
        <v>0</v>
      </c>
      <c r="V38">
        <f t="shared" si="1"/>
        <v>0</v>
      </c>
    </row>
    <row r="39" spans="1:22" x14ac:dyDescent="0.2">
      <c r="A39" s="38" t="s">
        <v>1182</v>
      </c>
      <c r="B39" s="94"/>
      <c r="C39" s="94" t="s">
        <v>7</v>
      </c>
      <c r="D39" s="39">
        <v>0.5</v>
      </c>
      <c r="E39" s="39">
        <v>1.28965730618575E-2</v>
      </c>
      <c r="F39" s="39">
        <v>2.350722078365</v>
      </c>
      <c r="G39" s="39">
        <v>6.2783568887750798</v>
      </c>
      <c r="H39" s="40">
        <v>8.0030369193611808</v>
      </c>
      <c r="I39" s="38" t="s">
        <v>3</v>
      </c>
      <c r="J39" s="39" t="s">
        <v>7</v>
      </c>
      <c r="K39" s="39">
        <v>0.5</v>
      </c>
      <c r="L39" s="39">
        <v>6.4067372251539198E-3</v>
      </c>
      <c r="M39" s="39">
        <v>2.4026331771775</v>
      </c>
      <c r="N39" s="39">
        <v>-4.7464455793101097</v>
      </c>
      <c r="O39" s="40">
        <v>5.2761897728982197</v>
      </c>
      <c r="P39" s="38" t="s">
        <v>3</v>
      </c>
      <c r="Q39" s="39" t="s">
        <v>7</v>
      </c>
      <c r="R39" s="39">
        <v>0.5</v>
      </c>
      <c r="S39" s="61">
        <v>5.8308755491996505E-4</v>
      </c>
      <c r="T39" s="62">
        <v>3.6334287044018398</v>
      </c>
      <c r="U39">
        <f>IF(L39=S39,0,1)</f>
        <v>1</v>
      </c>
      <c r="V39">
        <f>IF(M39=T39,0,1)</f>
        <v>1</v>
      </c>
    </row>
    <row r="40" spans="1:22" x14ac:dyDescent="0.2">
      <c r="A40" s="38" t="s">
        <v>1182</v>
      </c>
      <c r="B40" s="94"/>
      <c r="C40" s="94"/>
      <c r="D40" s="39">
        <v>1</v>
      </c>
      <c r="E40" s="39">
        <v>0.1050851</v>
      </c>
      <c r="F40" s="39">
        <v>5.779161E-2</v>
      </c>
      <c r="G40" s="39">
        <v>-39.739357975295299</v>
      </c>
      <c r="H40" s="40">
        <v>40.6266183122748</v>
      </c>
      <c r="I40" s="38" t="s">
        <v>3</v>
      </c>
      <c r="J40" s="39" t="s">
        <v>7</v>
      </c>
      <c r="K40" s="39">
        <v>1</v>
      </c>
      <c r="L40" s="39">
        <v>2.2653723723010499E-4</v>
      </c>
      <c r="M40" s="39">
        <v>3.3300634898810499</v>
      </c>
      <c r="N40" s="39">
        <v>-6.3633925653620098</v>
      </c>
      <c r="O40" s="40">
        <v>7.0478212178565203</v>
      </c>
      <c r="P40" s="38" t="s">
        <v>3</v>
      </c>
      <c r="Q40" s="39" t="s">
        <v>7</v>
      </c>
      <c r="R40" s="39">
        <v>1</v>
      </c>
      <c r="S40" s="61">
        <v>8.9034224312705695E-7</v>
      </c>
      <c r="T40" s="62">
        <v>5.6365879147985796</v>
      </c>
      <c r="U40">
        <f t="shared" ref="U40:U82" si="2">IF(L40=S40,0,1)</f>
        <v>1</v>
      </c>
      <c r="V40">
        <f t="shared" ref="V40:V82" si="3">IF(M40=T40,0,1)</f>
        <v>1</v>
      </c>
    </row>
    <row r="41" spans="1:22" x14ac:dyDescent="0.2">
      <c r="A41" s="38" t="s">
        <v>1182</v>
      </c>
      <c r="B41" s="94"/>
      <c r="C41" s="94"/>
      <c r="D41" s="39">
        <v>2</v>
      </c>
      <c r="E41" s="39">
        <v>3.6478118402993799E-4</v>
      </c>
      <c r="F41" s="39">
        <v>3.56313716471709</v>
      </c>
      <c r="G41" s="39">
        <v>10.5533031249598</v>
      </c>
      <c r="H41" s="40">
        <v>12.496484769477901</v>
      </c>
      <c r="I41" s="38" t="s">
        <v>3</v>
      </c>
      <c r="J41" s="39" t="s">
        <v>7</v>
      </c>
      <c r="K41" s="39">
        <v>2</v>
      </c>
      <c r="L41" s="44">
        <v>7.1832458959138705E-5</v>
      </c>
      <c r="M41" s="39">
        <v>3.85908800197388</v>
      </c>
      <c r="N41" s="39">
        <v>-5.7732033805645804</v>
      </c>
      <c r="O41" s="40">
        <v>6.3147821353942204</v>
      </c>
      <c r="P41" s="38" t="s">
        <v>3</v>
      </c>
      <c r="Q41" s="39" t="s">
        <v>7</v>
      </c>
      <c r="R41" s="39">
        <v>32</v>
      </c>
      <c r="S41" s="61">
        <v>2.46950292138333E-7</v>
      </c>
      <c r="T41" s="62">
        <v>8.1798654075368304</v>
      </c>
      <c r="U41">
        <f t="shared" si="2"/>
        <v>1</v>
      </c>
      <c r="V41">
        <f t="shared" si="3"/>
        <v>1</v>
      </c>
    </row>
    <row r="42" spans="1:22" x14ac:dyDescent="0.2">
      <c r="A42" s="38" t="s">
        <v>1182</v>
      </c>
      <c r="B42" s="94"/>
      <c r="C42" s="94"/>
      <c r="D42" s="39">
        <v>4</v>
      </c>
      <c r="E42" s="39">
        <v>5.2017688216732E-4</v>
      </c>
      <c r="F42" s="39">
        <v>3.28661032095741</v>
      </c>
      <c r="G42" s="39">
        <v>10.1545240048845</v>
      </c>
      <c r="H42" s="40">
        <v>12.295562555740601</v>
      </c>
      <c r="I42" s="38" t="s">
        <v>3</v>
      </c>
      <c r="J42" s="39" t="s">
        <v>7</v>
      </c>
      <c r="K42" s="39">
        <v>4</v>
      </c>
      <c r="L42" s="39">
        <v>3.2493177686769201E-4</v>
      </c>
      <c r="M42" s="39">
        <v>3.09162089182123</v>
      </c>
      <c r="N42" s="39">
        <v>-7.5721408215317201</v>
      </c>
      <c r="O42" s="40">
        <v>8.3356797856674696</v>
      </c>
      <c r="P42" s="38" t="s">
        <v>3</v>
      </c>
      <c r="Q42" s="39" t="s">
        <v>7</v>
      </c>
      <c r="R42" s="39">
        <v>128</v>
      </c>
      <c r="S42" s="61">
        <v>1.407486047386E-3</v>
      </c>
      <c r="T42" s="62">
        <v>5.9639689562935496</v>
      </c>
      <c r="U42">
        <f t="shared" si="2"/>
        <v>1</v>
      </c>
      <c r="V42">
        <f t="shared" si="3"/>
        <v>1</v>
      </c>
    </row>
    <row r="43" spans="1:22" x14ac:dyDescent="0.2">
      <c r="A43" s="38" t="s">
        <v>1182</v>
      </c>
      <c r="B43" s="94"/>
      <c r="C43" s="94"/>
      <c r="D43" s="39">
        <v>8</v>
      </c>
      <c r="E43" s="39">
        <v>5.5292427254692697E-4</v>
      </c>
      <c r="F43" s="39">
        <v>3.4989621207196402</v>
      </c>
      <c r="G43" s="39">
        <v>10.8823939059893</v>
      </c>
      <c r="H43" s="40">
        <v>13.017498007006401</v>
      </c>
      <c r="I43" s="38" t="s">
        <v>3</v>
      </c>
      <c r="J43" s="39" t="s">
        <v>7</v>
      </c>
      <c r="K43" s="39">
        <v>8</v>
      </c>
      <c r="L43" s="39">
        <v>7.2147692332490295E-4</v>
      </c>
      <c r="M43" s="39">
        <v>2.9401221230829999</v>
      </c>
      <c r="N43" s="39">
        <v>-8.6522153325498508</v>
      </c>
      <c r="O43" s="40">
        <v>9.5670852663571608</v>
      </c>
      <c r="P43" s="38" t="s">
        <v>3</v>
      </c>
      <c r="Q43" s="39" t="s">
        <v>7</v>
      </c>
      <c r="R43" s="39">
        <v>256</v>
      </c>
      <c r="S43" s="61">
        <v>3.29293236685754E-2</v>
      </c>
      <c r="T43" s="62">
        <v>6.2564974680521503</v>
      </c>
      <c r="U43">
        <f t="shared" si="2"/>
        <v>1</v>
      </c>
      <c r="V43">
        <f t="shared" si="3"/>
        <v>1</v>
      </c>
    </row>
    <row r="44" spans="1:22" x14ac:dyDescent="0.2">
      <c r="A44" s="38" t="s">
        <v>1182</v>
      </c>
      <c r="B44" s="94"/>
      <c r="C44" s="94"/>
      <c r="D44" s="39">
        <v>16</v>
      </c>
      <c r="E44" s="39">
        <v>3.4319914613732E-4</v>
      </c>
      <c r="F44" s="39">
        <v>4.0579457106495402</v>
      </c>
      <c r="G44" s="39">
        <v>11.8289658265822</v>
      </c>
      <c r="H44" s="40">
        <v>13.8789217496299</v>
      </c>
      <c r="I44" s="38" t="s">
        <v>3</v>
      </c>
      <c r="J44" s="39" t="s">
        <v>7</v>
      </c>
      <c r="K44" s="39">
        <v>16</v>
      </c>
      <c r="L44" s="39">
        <v>4.87600905271088E-4</v>
      </c>
      <c r="M44" s="39">
        <v>3.3813168996531502</v>
      </c>
      <c r="N44" s="39">
        <v>-8.5857702270321905</v>
      </c>
      <c r="O44" s="40">
        <v>9.4992050463618707</v>
      </c>
      <c r="P44" s="38" t="s">
        <v>3</v>
      </c>
      <c r="Q44" s="39" t="s">
        <v>7</v>
      </c>
      <c r="R44" s="39">
        <v>512</v>
      </c>
      <c r="S44" s="61">
        <v>5.1952596958462296</v>
      </c>
      <c r="T44" s="62">
        <v>4.8401153591193102</v>
      </c>
      <c r="U44">
        <f t="shared" si="2"/>
        <v>1</v>
      </c>
      <c r="V44">
        <f t="shared" si="3"/>
        <v>1</v>
      </c>
    </row>
    <row r="45" spans="1:22" x14ac:dyDescent="0.2">
      <c r="A45" s="38" t="s">
        <v>1182</v>
      </c>
      <c r="B45" s="94"/>
      <c r="C45" s="94"/>
      <c r="D45" s="39">
        <v>32</v>
      </c>
      <c r="E45" s="39">
        <v>6.5502661920866195E-4</v>
      </c>
      <c r="F45" s="39">
        <v>4.47661470928165</v>
      </c>
      <c r="G45" s="39">
        <v>13.014953361220099</v>
      </c>
      <c r="H45" s="40">
        <v>14.883816086946601</v>
      </c>
      <c r="I45" s="38" t="s">
        <v>3</v>
      </c>
      <c r="J45" s="39" t="s">
        <v>7</v>
      </c>
      <c r="K45" s="39">
        <v>32</v>
      </c>
      <c r="L45" s="39">
        <v>7.4897692406119295E-4</v>
      </c>
      <c r="M45" s="39">
        <v>3.7467711423721699</v>
      </c>
      <c r="N45" s="39">
        <v>-8.9193929464094897</v>
      </c>
      <c r="O45" s="40">
        <v>9.8261106509370908</v>
      </c>
      <c r="U45">
        <f t="shared" si="2"/>
        <v>1</v>
      </c>
      <c r="V45">
        <f t="shared" si="3"/>
        <v>1</v>
      </c>
    </row>
    <row r="46" spans="1:22" x14ac:dyDescent="0.2">
      <c r="A46" s="38" t="s">
        <v>1182</v>
      </c>
      <c r="B46" s="94"/>
      <c r="C46" s="94"/>
      <c r="D46" s="39">
        <v>64</v>
      </c>
      <c r="E46" s="39">
        <v>4.4487734631232E-3</v>
      </c>
      <c r="F46" s="39">
        <v>4.11762955079001</v>
      </c>
      <c r="G46" s="39">
        <v>11.789114433736099</v>
      </c>
      <c r="H46" s="40">
        <v>14.1774822391722</v>
      </c>
      <c r="I46" s="38" t="s">
        <v>3</v>
      </c>
      <c r="J46" s="39" t="s">
        <v>7</v>
      </c>
      <c r="K46" s="39">
        <v>64</v>
      </c>
      <c r="L46" s="39">
        <v>8.2040297402492697E-3</v>
      </c>
      <c r="M46" s="39">
        <v>2.9162844459233801</v>
      </c>
      <c r="N46" s="39">
        <v>-11.1576890774598</v>
      </c>
      <c r="O46" s="40">
        <v>12.319623467645901</v>
      </c>
      <c r="P46" s="38"/>
      <c r="Q46" s="39"/>
      <c r="R46" s="39"/>
      <c r="S46" s="72"/>
      <c r="T46" s="73"/>
      <c r="U46">
        <f t="shared" si="2"/>
        <v>1</v>
      </c>
      <c r="V46">
        <f t="shared" si="3"/>
        <v>1</v>
      </c>
    </row>
    <row r="47" spans="1:22" x14ac:dyDescent="0.2">
      <c r="A47" s="38" t="s">
        <v>1182</v>
      </c>
      <c r="B47" s="94"/>
      <c r="C47" s="94"/>
      <c r="D47" s="39">
        <v>128</v>
      </c>
      <c r="E47" s="39">
        <v>8.1489876722980303E-2</v>
      </c>
      <c r="F47" s="39">
        <v>3.0175052541436198</v>
      </c>
      <c r="G47" s="39">
        <v>10.562392364616199</v>
      </c>
      <c r="H47" s="40">
        <v>12.633855349814301</v>
      </c>
      <c r="I47" s="38" t="s">
        <v>3</v>
      </c>
      <c r="J47" s="39" t="s">
        <v>7</v>
      </c>
      <c r="K47" s="39">
        <v>128</v>
      </c>
      <c r="L47" s="39">
        <v>4.8630439936824699E-2</v>
      </c>
      <c r="M47" s="39">
        <v>2.5183633373013401</v>
      </c>
      <c r="N47" s="39">
        <v>-9.4472998469240093</v>
      </c>
      <c r="O47" s="40">
        <v>10.507967601713901</v>
      </c>
      <c r="P47" s="38"/>
      <c r="Q47" s="39"/>
      <c r="R47" s="39"/>
      <c r="S47" s="72"/>
      <c r="T47" s="73"/>
      <c r="U47">
        <f t="shared" si="2"/>
        <v>1</v>
      </c>
      <c r="V47">
        <f t="shared" si="3"/>
        <v>1</v>
      </c>
    </row>
    <row r="48" spans="1:22" x14ac:dyDescent="0.2">
      <c r="A48" s="38" t="s">
        <v>1182</v>
      </c>
      <c r="B48" s="94"/>
      <c r="C48" s="94"/>
      <c r="D48" s="39">
        <v>256</v>
      </c>
      <c r="E48" s="39">
        <v>0.25084812764230402</v>
      </c>
      <c r="F48" s="39">
        <v>3.9114586439513301</v>
      </c>
      <c r="G48" s="39">
        <v>11.0280636233622</v>
      </c>
      <c r="H48" s="40">
        <v>12.0452026189826</v>
      </c>
      <c r="I48" s="38" t="s">
        <v>3</v>
      </c>
      <c r="J48" s="39" t="s">
        <v>7</v>
      </c>
      <c r="K48" s="39">
        <v>256</v>
      </c>
      <c r="L48" s="39">
        <v>9.0898960692740394E-2</v>
      </c>
      <c r="M48" s="39">
        <v>4.1407718734406096</v>
      </c>
      <c r="N48" s="39">
        <v>-4.9324364417924604</v>
      </c>
      <c r="O48" s="40">
        <v>5.5084527692707104</v>
      </c>
      <c r="P48" s="38"/>
      <c r="Q48" s="39"/>
      <c r="R48" s="39"/>
      <c r="S48" s="72"/>
      <c r="T48" s="73"/>
      <c r="U48">
        <f t="shared" si="2"/>
        <v>1</v>
      </c>
      <c r="V48">
        <f t="shared" si="3"/>
        <v>1</v>
      </c>
    </row>
    <row r="49" spans="1:22" x14ac:dyDescent="0.2">
      <c r="A49" s="38" t="s">
        <v>1182</v>
      </c>
      <c r="B49" s="94"/>
      <c r="C49" s="94"/>
      <c r="D49" s="39">
        <v>512</v>
      </c>
      <c r="E49" s="39">
        <v>5.3413267745626802</v>
      </c>
      <c r="F49" s="39">
        <v>4.0683758149243596</v>
      </c>
      <c r="G49" s="39">
        <v>3.7622966652944698</v>
      </c>
      <c r="H49" s="40">
        <v>4.8748410948802903</v>
      </c>
      <c r="I49" s="38" t="s">
        <v>3</v>
      </c>
      <c r="J49" s="39" t="s">
        <v>7</v>
      </c>
      <c r="K49" s="39">
        <v>512</v>
      </c>
      <c r="L49" s="39">
        <v>3.5087974518181801</v>
      </c>
      <c r="M49" s="39">
        <v>3.93916481875097</v>
      </c>
      <c r="N49" s="39">
        <v>-2.73667838162471</v>
      </c>
      <c r="O49" s="40">
        <v>3.2605819247494399</v>
      </c>
      <c r="P49" s="38"/>
      <c r="Q49" s="39"/>
      <c r="R49" s="39"/>
      <c r="S49" s="61"/>
      <c r="T49" s="62"/>
      <c r="U49">
        <f t="shared" si="2"/>
        <v>1</v>
      </c>
      <c r="V49">
        <f t="shared" si="3"/>
        <v>1</v>
      </c>
    </row>
    <row r="50" spans="1:22" x14ac:dyDescent="0.2">
      <c r="A50" s="38" t="s">
        <v>1182</v>
      </c>
      <c r="B50" s="94" t="s">
        <v>8</v>
      </c>
      <c r="C50" s="94" t="s">
        <v>4</v>
      </c>
      <c r="D50" s="39">
        <v>0.5</v>
      </c>
      <c r="E50" s="39">
        <v>2.4235073880616098E-3</v>
      </c>
      <c r="F50" s="39">
        <v>4.9499310068124096</v>
      </c>
      <c r="G50" s="39">
        <v>8.1632242564167203</v>
      </c>
      <c r="H50" s="40">
        <v>8.2660595323859294</v>
      </c>
      <c r="I50" s="38" t="s">
        <v>8</v>
      </c>
      <c r="J50" s="39" t="s">
        <v>4</v>
      </c>
      <c r="K50" s="39">
        <v>0.5</v>
      </c>
      <c r="L50" s="39">
        <v>2.1424649005902701E-3</v>
      </c>
      <c r="M50" s="39">
        <v>4.6690201314914699</v>
      </c>
      <c r="N50" s="39">
        <v>0.50168591528149997</v>
      </c>
      <c r="O50" s="40">
        <v>0.78461982664004304</v>
      </c>
      <c r="P50" s="38"/>
      <c r="Q50" s="39"/>
      <c r="R50" s="39"/>
      <c r="S50" s="61"/>
      <c r="T50" s="62"/>
      <c r="U50">
        <f t="shared" si="2"/>
        <v>1</v>
      </c>
      <c r="V50">
        <f t="shared" si="3"/>
        <v>1</v>
      </c>
    </row>
    <row r="51" spans="1:22" x14ac:dyDescent="0.2">
      <c r="A51" s="38" t="s">
        <v>1182</v>
      </c>
      <c r="B51" s="94"/>
      <c r="C51" s="94"/>
      <c r="D51" s="39">
        <v>1</v>
      </c>
      <c r="E51" s="39">
        <v>8.3627374391975397E-3</v>
      </c>
      <c r="F51" s="39">
        <v>4.2787993344699702</v>
      </c>
      <c r="G51" s="39">
        <v>4.3793883716849997</v>
      </c>
      <c r="H51" s="40">
        <v>4.4843689497149999</v>
      </c>
      <c r="I51" s="38" t="s">
        <v>8</v>
      </c>
      <c r="J51" s="39" t="s">
        <v>4</v>
      </c>
      <c r="K51" s="39">
        <v>1</v>
      </c>
      <c r="L51" s="39">
        <v>6.9645904588952097E-3</v>
      </c>
      <c r="M51" s="39">
        <v>4.1975193968853901</v>
      </c>
      <c r="N51" s="39">
        <v>-0.14772957415604099</v>
      </c>
      <c r="O51" s="40">
        <v>0.982197543770158</v>
      </c>
      <c r="P51" s="38"/>
      <c r="Q51" s="39"/>
      <c r="R51" s="39"/>
      <c r="S51" s="61"/>
      <c r="T51" s="62"/>
      <c r="U51">
        <f t="shared" si="2"/>
        <v>1</v>
      </c>
      <c r="V51">
        <f t="shared" si="3"/>
        <v>1</v>
      </c>
    </row>
    <row r="52" spans="1:22" x14ac:dyDescent="0.2">
      <c r="A52" s="38" t="s">
        <v>1182</v>
      </c>
      <c r="B52" s="94"/>
      <c r="C52" s="94"/>
      <c r="D52" s="39">
        <v>2</v>
      </c>
      <c r="E52" s="39">
        <v>1.09836414846382E-2</v>
      </c>
      <c r="F52" s="39">
        <v>4.0952319702868101</v>
      </c>
      <c r="G52" s="39">
        <v>2.57746883637423</v>
      </c>
      <c r="H52" s="40">
        <v>2.6711692940309</v>
      </c>
      <c r="I52" s="38" t="s">
        <v>8</v>
      </c>
      <c r="J52" s="39" t="s">
        <v>4</v>
      </c>
      <c r="K52" s="39">
        <v>2</v>
      </c>
      <c r="L52" s="39">
        <v>8.4671742790003793E-3</v>
      </c>
      <c r="M52" s="39">
        <v>4.2095166708362797</v>
      </c>
      <c r="N52" s="39">
        <v>0.42552677243023401</v>
      </c>
      <c r="O52" s="40">
        <v>1.1264128409735701</v>
      </c>
      <c r="P52" s="38"/>
      <c r="Q52" s="39"/>
      <c r="R52" s="39"/>
      <c r="S52" s="72"/>
      <c r="T52" s="73"/>
      <c r="U52">
        <f t="shared" si="2"/>
        <v>1</v>
      </c>
      <c r="V52">
        <f t="shared" si="3"/>
        <v>1</v>
      </c>
    </row>
    <row r="53" spans="1:22" x14ac:dyDescent="0.2">
      <c r="A53" s="38" t="s">
        <v>1182</v>
      </c>
      <c r="B53" s="94"/>
      <c r="C53" s="94"/>
      <c r="D53" s="39">
        <v>4</v>
      </c>
      <c r="E53" s="39">
        <v>1.9793299397431401E-2</v>
      </c>
      <c r="F53" s="39">
        <v>3.90646431039819</v>
      </c>
      <c r="G53" s="39">
        <v>6.8857965815039401</v>
      </c>
      <c r="H53" s="40">
        <v>7.1629640555088496</v>
      </c>
      <c r="I53" s="38" t="s">
        <v>8</v>
      </c>
      <c r="J53" s="39" t="s">
        <v>4</v>
      </c>
      <c r="K53" s="39">
        <v>4</v>
      </c>
      <c r="L53" s="39">
        <v>1.12028406551497E-2</v>
      </c>
      <c r="M53" s="39">
        <v>3.9290402401980402</v>
      </c>
      <c r="N53" s="39">
        <v>-2.6765256239455399</v>
      </c>
      <c r="O53" s="40">
        <v>2.9715469804057801</v>
      </c>
      <c r="P53" s="38"/>
      <c r="Q53" s="39"/>
      <c r="R53" s="39"/>
      <c r="S53" s="72"/>
      <c r="T53" s="73"/>
      <c r="U53">
        <f t="shared" si="2"/>
        <v>1</v>
      </c>
      <c r="V53">
        <f t="shared" si="3"/>
        <v>1</v>
      </c>
    </row>
    <row r="54" spans="1:22" x14ac:dyDescent="0.2">
      <c r="A54" s="38" t="s">
        <v>1182</v>
      </c>
      <c r="B54" s="94"/>
      <c r="C54" s="94"/>
      <c r="D54" s="39">
        <v>8</v>
      </c>
      <c r="E54" s="39">
        <v>4.8740076094533097E-2</v>
      </c>
      <c r="F54" s="39">
        <v>3.5600403185051501</v>
      </c>
      <c r="G54" s="39">
        <v>5.0292911792910404</v>
      </c>
      <c r="H54" s="40">
        <v>6.1019355752364302</v>
      </c>
      <c r="I54" s="38" t="s">
        <v>8</v>
      </c>
      <c r="J54" s="39" t="s">
        <v>4</v>
      </c>
      <c r="K54" s="39">
        <v>8</v>
      </c>
      <c r="L54" s="39">
        <v>2.4555072964948001E-2</v>
      </c>
      <c r="M54" s="39">
        <v>3.8026120706440398</v>
      </c>
      <c r="N54" s="39">
        <v>-3.19371295176922</v>
      </c>
      <c r="O54" s="40">
        <v>3.5504817950692402</v>
      </c>
      <c r="P54" s="38"/>
      <c r="Q54" s="39"/>
      <c r="R54" s="39"/>
      <c r="S54" s="72"/>
      <c r="T54" s="73"/>
      <c r="U54">
        <f t="shared" si="2"/>
        <v>1</v>
      </c>
      <c r="V54">
        <f t="shared" si="3"/>
        <v>1</v>
      </c>
    </row>
    <row r="55" spans="1:22" x14ac:dyDescent="0.2">
      <c r="A55" s="38" t="s">
        <v>1182</v>
      </c>
      <c r="B55" s="94"/>
      <c r="C55" s="94"/>
      <c r="D55" s="39">
        <v>16</v>
      </c>
      <c r="E55" s="39">
        <v>7.6044114309099201E-2</v>
      </c>
      <c r="F55" s="39">
        <v>3.8208953334063001</v>
      </c>
      <c r="G55" s="39">
        <v>5.04548908424084</v>
      </c>
      <c r="H55" s="40">
        <v>5.2492030367658797</v>
      </c>
      <c r="I55" s="38" t="s">
        <v>8</v>
      </c>
      <c r="J55" s="39" t="s">
        <v>4</v>
      </c>
      <c r="K55" s="39">
        <v>16</v>
      </c>
      <c r="L55" s="39">
        <v>4.5980900376077903E-2</v>
      </c>
      <c r="M55" s="39">
        <v>3.9315044587704699</v>
      </c>
      <c r="N55" s="39">
        <v>-2.2198269214016899</v>
      </c>
      <c r="O55" s="40">
        <v>2.6399831985491899</v>
      </c>
      <c r="P55" s="38"/>
      <c r="Q55" s="39"/>
      <c r="R55" s="39"/>
      <c r="S55" s="72"/>
      <c r="T55" s="73"/>
      <c r="U55">
        <f t="shared" si="2"/>
        <v>1</v>
      </c>
      <c r="V55">
        <f t="shared" si="3"/>
        <v>1</v>
      </c>
    </row>
    <row r="56" spans="1:22" x14ac:dyDescent="0.2">
      <c r="A56" s="38" t="s">
        <v>1182</v>
      </c>
      <c r="B56" s="94"/>
      <c r="C56" s="94"/>
      <c r="D56" s="39">
        <v>32</v>
      </c>
      <c r="E56" s="39">
        <v>0.212180756123896</v>
      </c>
      <c r="F56" s="39">
        <v>4.0166290704141803</v>
      </c>
      <c r="G56" s="39">
        <v>6.1937519566640402</v>
      </c>
      <c r="H56" s="40">
        <v>6.6090949021476</v>
      </c>
      <c r="I56" s="38" t="s">
        <v>8</v>
      </c>
      <c r="J56" s="39" t="s">
        <v>4</v>
      </c>
      <c r="K56" s="39">
        <v>32</v>
      </c>
      <c r="L56" s="39">
        <v>0.119685820228482</v>
      </c>
      <c r="M56" s="39">
        <v>4.1288719499868396</v>
      </c>
      <c r="N56" s="39">
        <v>-2.98500843762465</v>
      </c>
      <c r="O56" s="40">
        <v>3.3261840558369302</v>
      </c>
      <c r="P56" s="38"/>
      <c r="Q56" s="39"/>
      <c r="R56" s="39"/>
      <c r="S56" s="72"/>
      <c r="T56" s="73"/>
      <c r="U56">
        <f t="shared" si="2"/>
        <v>1</v>
      </c>
      <c r="V56">
        <f t="shared" si="3"/>
        <v>1</v>
      </c>
    </row>
    <row r="57" spans="1:22" x14ac:dyDescent="0.2">
      <c r="A57" s="38" t="s">
        <v>1182</v>
      </c>
      <c r="B57" s="94"/>
      <c r="C57" s="94"/>
      <c r="D57" s="39">
        <v>64</v>
      </c>
      <c r="E57" s="39">
        <v>0.59422229374762303</v>
      </c>
      <c r="F57" s="39">
        <v>3.51032362596604</v>
      </c>
      <c r="G57" s="39">
        <v>5.9840954342128896</v>
      </c>
      <c r="H57" s="40">
        <v>6.0625890254023904</v>
      </c>
      <c r="I57" s="38" t="s">
        <v>8</v>
      </c>
      <c r="J57" s="39" t="s">
        <v>4</v>
      </c>
      <c r="K57" s="39">
        <v>64</v>
      </c>
      <c r="L57" s="39">
        <v>0.37244232698452601</v>
      </c>
      <c r="M57" s="39">
        <v>3.7735555842173598</v>
      </c>
      <c r="N57" s="39">
        <v>-0.89412336907257095</v>
      </c>
      <c r="O57" s="40">
        <v>1.3598425481796601</v>
      </c>
      <c r="P57" s="38"/>
      <c r="Q57" s="39"/>
      <c r="R57" s="39"/>
      <c r="S57" s="72"/>
      <c r="T57" s="73"/>
      <c r="U57">
        <f t="shared" si="2"/>
        <v>1</v>
      </c>
      <c r="V57">
        <f t="shared" si="3"/>
        <v>1</v>
      </c>
    </row>
    <row r="58" spans="1:22" x14ac:dyDescent="0.2">
      <c r="A58" s="38" t="s">
        <v>1182</v>
      </c>
      <c r="B58" s="94"/>
      <c r="C58" s="94"/>
      <c r="D58" s="39">
        <v>128</v>
      </c>
      <c r="E58" s="39">
        <v>3.37366217371593</v>
      </c>
      <c r="F58" s="39">
        <v>3.4294555657425398</v>
      </c>
      <c r="G58" s="39">
        <v>7.9591491981236704</v>
      </c>
      <c r="H58" s="40">
        <v>8.0366983798066407</v>
      </c>
      <c r="I58" s="38" t="s">
        <v>8</v>
      </c>
      <c r="J58" s="39" t="s">
        <v>4</v>
      </c>
      <c r="K58" s="39">
        <v>128</v>
      </c>
      <c r="L58" s="39">
        <v>2.1560069017265202</v>
      </c>
      <c r="M58" s="39">
        <v>3.6077971960271098</v>
      </c>
      <c r="N58" s="39">
        <v>-0.127074756301677</v>
      </c>
      <c r="O58" s="40">
        <v>1.07588881158389</v>
      </c>
      <c r="P58" s="38"/>
      <c r="Q58" s="39"/>
      <c r="R58" s="39"/>
      <c r="S58" s="72"/>
      <c r="T58" s="73"/>
      <c r="U58">
        <f t="shared" si="2"/>
        <v>1</v>
      </c>
      <c r="V58">
        <f t="shared" si="3"/>
        <v>1</v>
      </c>
    </row>
    <row r="59" spans="1:22" x14ac:dyDescent="0.2">
      <c r="A59" s="38" t="s">
        <v>1182</v>
      </c>
      <c r="B59" s="94"/>
      <c r="C59" s="94"/>
      <c r="D59" s="39">
        <v>256</v>
      </c>
      <c r="E59" s="39">
        <v>17.950436585193501</v>
      </c>
      <c r="F59" s="39">
        <v>3.3718491643253099</v>
      </c>
      <c r="G59" s="39">
        <v>4.60578572555045</v>
      </c>
      <c r="H59" s="40">
        <v>4.6652689744637703</v>
      </c>
      <c r="I59" s="38" t="s">
        <v>8</v>
      </c>
      <c r="J59" s="39" t="s">
        <v>4</v>
      </c>
      <c r="K59" s="39">
        <v>256</v>
      </c>
      <c r="L59" s="39">
        <v>18.026606724429701</v>
      </c>
      <c r="M59" s="39">
        <v>3.7365465156018698</v>
      </c>
      <c r="N59" s="39">
        <v>-0.20438813838329101</v>
      </c>
      <c r="O59" s="40">
        <v>1.44318435392921</v>
      </c>
      <c r="P59" s="38"/>
      <c r="Q59" s="39"/>
      <c r="R59" s="39"/>
      <c r="S59" s="72"/>
      <c r="T59" s="73"/>
      <c r="U59">
        <f t="shared" si="2"/>
        <v>1</v>
      </c>
      <c r="V59">
        <f t="shared" si="3"/>
        <v>1</v>
      </c>
    </row>
    <row r="60" spans="1:22" x14ac:dyDescent="0.2">
      <c r="A60" s="38" t="s">
        <v>1182</v>
      </c>
      <c r="B60" s="94"/>
      <c r="C60" s="94"/>
      <c r="D60" s="39">
        <v>512</v>
      </c>
      <c r="E60" s="39">
        <v>56.3557838889419</v>
      </c>
      <c r="F60" s="39">
        <v>3.0762149373613501</v>
      </c>
      <c r="G60" s="39">
        <v>6.2841488550890396</v>
      </c>
      <c r="H60" s="40">
        <v>6.2916883384922597</v>
      </c>
      <c r="I60" s="38" t="s">
        <v>8</v>
      </c>
      <c r="J60" s="39" t="s">
        <v>4</v>
      </c>
      <c r="K60" s="39">
        <v>512</v>
      </c>
      <c r="L60" s="39">
        <v>48.128665600656603</v>
      </c>
      <c r="M60" s="39">
        <v>3.2293656836289699</v>
      </c>
      <c r="N60" s="39">
        <v>0.65709111415681198</v>
      </c>
      <c r="O60" s="40">
        <v>0.95669461119893895</v>
      </c>
      <c r="P60" s="38"/>
      <c r="Q60" s="39"/>
      <c r="R60" s="39"/>
      <c r="S60" s="72"/>
      <c r="T60" s="73"/>
      <c r="U60">
        <f t="shared" si="2"/>
        <v>1</v>
      </c>
      <c r="V60">
        <f t="shared" si="3"/>
        <v>1</v>
      </c>
    </row>
    <row r="61" spans="1:22" x14ac:dyDescent="0.2">
      <c r="A61" s="38" t="s">
        <v>1182</v>
      </c>
      <c r="B61" s="94"/>
      <c r="C61" s="94" t="s">
        <v>5</v>
      </c>
      <c r="D61" s="39">
        <v>0.5</v>
      </c>
      <c r="E61" s="39">
        <v>2.4235073880616098E-3</v>
      </c>
      <c r="F61" s="39">
        <v>4.9499310068124096</v>
      </c>
      <c r="G61" s="39" t="s">
        <v>6</v>
      </c>
      <c r="H61" s="40" t="s">
        <v>6</v>
      </c>
      <c r="I61" s="38" t="s">
        <v>8</v>
      </c>
      <c r="J61" s="39" t="s">
        <v>5</v>
      </c>
      <c r="K61" s="39">
        <v>0.5</v>
      </c>
      <c r="L61" s="39" t="s">
        <v>13</v>
      </c>
      <c r="M61" s="39" t="s">
        <v>13</v>
      </c>
      <c r="N61" s="39" t="s">
        <v>13</v>
      </c>
      <c r="O61" s="40">
        <v>0.95669461119893895</v>
      </c>
      <c r="P61" s="38"/>
      <c r="Q61" s="39"/>
      <c r="R61" s="39"/>
      <c r="S61" s="72"/>
      <c r="T61" s="73"/>
      <c r="U61">
        <f t="shared" si="2"/>
        <v>1</v>
      </c>
      <c r="V61">
        <f t="shared" si="3"/>
        <v>1</v>
      </c>
    </row>
    <row r="62" spans="1:22" x14ac:dyDescent="0.2">
      <c r="A62" s="38" t="s">
        <v>1182</v>
      </c>
      <c r="B62" s="94"/>
      <c r="C62" s="94"/>
      <c r="D62" s="39">
        <v>1</v>
      </c>
      <c r="E62" s="39">
        <v>8.3627374391975397E-3</v>
      </c>
      <c r="F62" s="39">
        <v>4.2787993344699702</v>
      </c>
      <c r="G62" s="39" t="s">
        <v>6</v>
      </c>
      <c r="H62" s="40" t="s">
        <v>6</v>
      </c>
      <c r="I62" s="38" t="s">
        <v>8</v>
      </c>
      <c r="J62" s="39" t="s">
        <v>5</v>
      </c>
      <c r="K62" s="39">
        <v>1</v>
      </c>
      <c r="L62" s="39" t="s">
        <v>13</v>
      </c>
      <c r="M62" s="39" t="s">
        <v>13</v>
      </c>
      <c r="N62" s="39" t="s">
        <v>13</v>
      </c>
      <c r="O62" s="40">
        <v>0.95669461119893895</v>
      </c>
      <c r="P62" s="38"/>
      <c r="Q62" s="39"/>
      <c r="R62" s="39"/>
      <c r="S62" s="72"/>
      <c r="T62" s="73"/>
      <c r="U62">
        <f t="shared" si="2"/>
        <v>1</v>
      </c>
      <c r="V62">
        <f t="shared" si="3"/>
        <v>1</v>
      </c>
    </row>
    <row r="63" spans="1:22" x14ac:dyDescent="0.2">
      <c r="A63" s="38" t="s">
        <v>1182</v>
      </c>
      <c r="B63" s="94"/>
      <c r="C63" s="94"/>
      <c r="D63" s="39">
        <v>2</v>
      </c>
      <c r="E63" s="39">
        <v>1.09836414846382E-2</v>
      </c>
      <c r="F63" s="39">
        <v>4.0952319702868101</v>
      </c>
      <c r="G63" s="39" t="s">
        <v>6</v>
      </c>
      <c r="H63" s="40" t="s">
        <v>6</v>
      </c>
      <c r="I63" s="38" t="s">
        <v>8</v>
      </c>
      <c r="J63" s="39" t="s">
        <v>5</v>
      </c>
      <c r="K63" s="39">
        <v>2</v>
      </c>
      <c r="L63" s="39" t="s">
        <v>13</v>
      </c>
      <c r="M63" s="39" t="s">
        <v>13</v>
      </c>
      <c r="N63" s="39" t="s">
        <v>13</v>
      </c>
      <c r="O63" s="40">
        <v>0.95669461119893895</v>
      </c>
      <c r="P63" s="38"/>
      <c r="Q63" s="39"/>
      <c r="R63" s="39"/>
      <c r="S63" s="72"/>
      <c r="T63" s="73"/>
      <c r="U63">
        <f t="shared" si="2"/>
        <v>1</v>
      </c>
      <c r="V63">
        <f t="shared" si="3"/>
        <v>1</v>
      </c>
    </row>
    <row r="64" spans="1:22" x14ac:dyDescent="0.2">
      <c r="A64" s="38" t="s">
        <v>1182</v>
      </c>
      <c r="B64" s="94"/>
      <c r="C64" s="94"/>
      <c r="D64" s="39">
        <v>4</v>
      </c>
      <c r="E64" s="39">
        <v>0.143096532315098</v>
      </c>
      <c r="F64" s="39">
        <v>1.30268171892911</v>
      </c>
      <c r="G64" s="39">
        <v>-3.2331207891943201</v>
      </c>
      <c r="H64" s="40">
        <v>3.7192742616150398</v>
      </c>
      <c r="I64" s="38" t="s">
        <v>8</v>
      </c>
      <c r="J64" s="39" t="s">
        <v>5</v>
      </c>
      <c r="K64" s="39">
        <v>4</v>
      </c>
      <c r="L64" s="39">
        <v>0.21317721014027</v>
      </c>
      <c r="M64" s="39">
        <v>1.1688305182554399</v>
      </c>
      <c r="N64" s="39">
        <v>0.25443991668247901</v>
      </c>
      <c r="O64" s="40">
        <v>0.442303806343675</v>
      </c>
      <c r="P64" s="38"/>
      <c r="Q64" s="39"/>
      <c r="R64" s="39"/>
      <c r="S64" s="72"/>
      <c r="T64" s="73"/>
      <c r="U64">
        <f t="shared" si="2"/>
        <v>1</v>
      </c>
      <c r="V64">
        <f t="shared" si="3"/>
        <v>1</v>
      </c>
    </row>
    <row r="65" spans="1:22" x14ac:dyDescent="0.2">
      <c r="A65" s="38" t="s">
        <v>1182</v>
      </c>
      <c r="B65" s="94"/>
      <c r="C65" s="94"/>
      <c r="D65" s="39">
        <v>8</v>
      </c>
      <c r="E65" s="39">
        <v>9.1670427168775603E-2</v>
      </c>
      <c r="F65" s="39">
        <v>1.5875959154686701</v>
      </c>
      <c r="G65" s="39">
        <v>-2.2319282566883398</v>
      </c>
      <c r="H65" s="40">
        <v>2.2319282566883398</v>
      </c>
      <c r="I65" s="38" t="s">
        <v>8</v>
      </c>
      <c r="J65" s="39" t="s">
        <v>5</v>
      </c>
      <c r="K65" s="39">
        <v>8</v>
      </c>
      <c r="L65" s="39">
        <v>0.12396237919736799</v>
      </c>
      <c r="M65" s="39">
        <v>1.38995563045866</v>
      </c>
      <c r="N65" s="39">
        <v>-2.1013984104800998</v>
      </c>
      <c r="O65" s="40">
        <v>2.4039197579282101</v>
      </c>
      <c r="P65" s="38"/>
      <c r="Q65" s="39"/>
      <c r="R65" s="39"/>
      <c r="S65" s="72"/>
      <c r="T65" s="73"/>
      <c r="U65">
        <f t="shared" si="2"/>
        <v>1</v>
      </c>
      <c r="V65">
        <f t="shared" si="3"/>
        <v>1</v>
      </c>
    </row>
    <row r="66" spans="1:22" x14ac:dyDescent="0.2">
      <c r="A66" s="38" t="s">
        <v>1182</v>
      </c>
      <c r="B66" s="94"/>
      <c r="C66" s="94"/>
      <c r="D66" s="39">
        <v>16</v>
      </c>
      <c r="E66" s="39">
        <v>0.120066913343491</v>
      </c>
      <c r="F66" s="39">
        <v>1.6152308459832601</v>
      </c>
      <c r="G66" s="39">
        <v>-2.0856656819806201</v>
      </c>
      <c r="H66" s="40">
        <v>2.6673941855789698</v>
      </c>
      <c r="I66" s="38" t="s">
        <v>8</v>
      </c>
      <c r="J66" s="39" t="s">
        <v>5</v>
      </c>
      <c r="K66" s="39">
        <v>16</v>
      </c>
      <c r="L66" s="39">
        <v>0.12350715226263601</v>
      </c>
      <c r="M66" s="39">
        <v>1.5641722560306499</v>
      </c>
      <c r="N66" s="39">
        <v>-2.7658388426085798</v>
      </c>
      <c r="O66" s="40">
        <v>3.21342476310681</v>
      </c>
      <c r="P66" s="38"/>
      <c r="Q66" s="39"/>
      <c r="R66" s="39"/>
      <c r="S66" s="72"/>
      <c r="T66" s="73"/>
      <c r="U66">
        <f t="shared" si="2"/>
        <v>1</v>
      </c>
      <c r="V66">
        <f t="shared" si="3"/>
        <v>1</v>
      </c>
    </row>
    <row r="67" spans="1:22" x14ac:dyDescent="0.2">
      <c r="A67" s="38" t="s">
        <v>1182</v>
      </c>
      <c r="B67" s="94"/>
      <c r="C67" s="94"/>
      <c r="D67" s="39">
        <v>32</v>
      </c>
      <c r="E67" s="39">
        <v>0.18401946108951001</v>
      </c>
      <c r="F67" s="39">
        <v>1.4067481366082499</v>
      </c>
      <c r="G67" s="39">
        <v>-1.0563449552675099</v>
      </c>
      <c r="H67" s="40">
        <v>1.0741155897685399</v>
      </c>
      <c r="I67" s="38" t="s">
        <v>8</v>
      </c>
      <c r="J67" s="39" t="s">
        <v>5</v>
      </c>
      <c r="K67" s="39">
        <v>32</v>
      </c>
      <c r="L67" s="39">
        <v>0.20219489762071899</v>
      </c>
      <c r="M67" s="39">
        <v>1.3129883434163101</v>
      </c>
      <c r="N67" s="39">
        <v>-1.3658440050267899</v>
      </c>
      <c r="O67" s="40">
        <v>1.5902952722923001</v>
      </c>
      <c r="P67" s="38"/>
      <c r="Q67" s="39"/>
      <c r="R67" s="39"/>
      <c r="S67" s="72"/>
      <c r="T67" s="73"/>
      <c r="U67">
        <f t="shared" si="2"/>
        <v>1</v>
      </c>
      <c r="V67">
        <f t="shared" si="3"/>
        <v>1</v>
      </c>
    </row>
    <row r="68" spans="1:22" x14ac:dyDescent="0.2">
      <c r="A68" s="38" t="s">
        <v>1182</v>
      </c>
      <c r="B68" s="94"/>
      <c r="C68" s="94"/>
      <c r="D68" s="39">
        <v>64</v>
      </c>
      <c r="E68" s="39">
        <v>0.17190834319689899</v>
      </c>
      <c r="F68" s="39">
        <v>1.43728260454357</v>
      </c>
      <c r="G68" s="39">
        <v>2.0263647393837898</v>
      </c>
      <c r="H68" s="40">
        <v>2.1700333450085298</v>
      </c>
      <c r="I68" s="38" t="s">
        <v>8</v>
      </c>
      <c r="J68" s="39" t="s">
        <v>5</v>
      </c>
      <c r="K68" s="39">
        <v>64</v>
      </c>
      <c r="L68" s="39">
        <v>0.17259192438578799</v>
      </c>
      <c r="M68" s="39">
        <v>1.3331549091255599</v>
      </c>
      <c r="N68" s="39">
        <v>-0.13135208584598199</v>
      </c>
      <c r="O68" s="40">
        <v>0.23980483465655</v>
      </c>
      <c r="P68" s="38"/>
      <c r="Q68" s="39"/>
      <c r="R68" s="39"/>
      <c r="S68" s="72"/>
      <c r="T68" s="73"/>
      <c r="U68">
        <f t="shared" si="2"/>
        <v>1</v>
      </c>
      <c r="V68">
        <f t="shared" si="3"/>
        <v>1</v>
      </c>
    </row>
    <row r="69" spans="1:22" x14ac:dyDescent="0.2">
      <c r="A69" s="38" t="s">
        <v>1182</v>
      </c>
      <c r="B69" s="94"/>
      <c r="C69" s="94"/>
      <c r="D69" s="39">
        <v>128</v>
      </c>
      <c r="E69" s="39">
        <v>0.23730365487491301</v>
      </c>
      <c r="F69" s="39">
        <v>1.33043358060289</v>
      </c>
      <c r="G69" s="39">
        <v>3.4775269990386302</v>
      </c>
      <c r="H69" s="40">
        <v>3.4775269990386302</v>
      </c>
      <c r="I69" s="38" t="s">
        <v>8</v>
      </c>
      <c r="J69" s="39" t="s">
        <v>5</v>
      </c>
      <c r="K69" s="39">
        <v>128</v>
      </c>
      <c r="L69" s="39">
        <v>0.21767063764878</v>
      </c>
      <c r="M69" s="39">
        <v>1.25682350422691</v>
      </c>
      <c r="N69" s="39">
        <v>0.67372536100275604</v>
      </c>
      <c r="O69" s="40">
        <v>0.78968243815474104</v>
      </c>
      <c r="P69" s="38"/>
      <c r="Q69" s="39"/>
      <c r="R69" s="39"/>
      <c r="S69" s="72"/>
      <c r="T69" s="73"/>
      <c r="U69">
        <f t="shared" si="2"/>
        <v>1</v>
      </c>
      <c r="V69">
        <f t="shared" si="3"/>
        <v>1</v>
      </c>
    </row>
    <row r="70" spans="1:22" x14ac:dyDescent="0.2">
      <c r="A70" s="38" t="s">
        <v>1182</v>
      </c>
      <c r="B70" s="94"/>
      <c r="C70" s="94"/>
      <c r="D70" s="39">
        <v>256</v>
      </c>
      <c r="E70" s="39">
        <v>0.67819244365556297</v>
      </c>
      <c r="F70" s="39">
        <v>1.4330927820402299</v>
      </c>
      <c r="G70" s="39">
        <v>3.8808552596213102</v>
      </c>
      <c r="H70" s="40">
        <v>3.8808552596213102</v>
      </c>
      <c r="I70" s="38" t="s">
        <v>8</v>
      </c>
      <c r="J70" s="39" t="s">
        <v>5</v>
      </c>
      <c r="K70" s="39">
        <v>256</v>
      </c>
      <c r="L70" s="39">
        <v>0.60108939148273799</v>
      </c>
      <c r="M70" s="39">
        <v>1.45439568060918</v>
      </c>
      <c r="N70" s="39">
        <v>2.1041526048976098</v>
      </c>
      <c r="O70" s="40">
        <v>2.2698354514393002</v>
      </c>
      <c r="P70" s="38"/>
      <c r="Q70" s="39"/>
      <c r="R70" s="39"/>
      <c r="S70" s="72"/>
      <c r="T70" s="73"/>
      <c r="U70">
        <f t="shared" si="2"/>
        <v>1</v>
      </c>
      <c r="V70">
        <f t="shared" si="3"/>
        <v>1</v>
      </c>
    </row>
    <row r="71" spans="1:22" x14ac:dyDescent="0.2">
      <c r="A71" s="38" t="s">
        <v>1182</v>
      </c>
      <c r="B71" s="94"/>
      <c r="C71" s="94"/>
      <c r="D71" s="39">
        <v>512</v>
      </c>
      <c r="E71" s="39">
        <v>0.90965848938805705</v>
      </c>
      <c r="F71" s="39">
        <v>1.28894010026475</v>
      </c>
      <c r="G71" s="39">
        <v>5.3442035297975803</v>
      </c>
      <c r="H71" s="40">
        <v>5.52841566794896</v>
      </c>
      <c r="I71" s="38" t="s">
        <v>8</v>
      </c>
      <c r="J71" s="39" t="s">
        <v>5</v>
      </c>
      <c r="K71" s="39">
        <v>512</v>
      </c>
      <c r="L71" s="39">
        <v>0.63568674227236599</v>
      </c>
      <c r="M71" s="39">
        <v>1.27428371763374</v>
      </c>
      <c r="N71" s="39">
        <v>-0.90631074962124203</v>
      </c>
      <c r="O71" s="40">
        <v>1.3081015771812201</v>
      </c>
      <c r="P71" s="38"/>
      <c r="Q71" s="39"/>
      <c r="R71" s="39"/>
      <c r="S71" s="72"/>
      <c r="T71" s="73"/>
      <c r="U71">
        <f t="shared" si="2"/>
        <v>1</v>
      </c>
      <c r="V71">
        <f t="shared" si="3"/>
        <v>1</v>
      </c>
    </row>
    <row r="72" spans="1:22" x14ac:dyDescent="0.2">
      <c r="A72" s="38" t="s">
        <v>1182</v>
      </c>
      <c r="B72" s="94"/>
      <c r="C72" s="94" t="s">
        <v>7</v>
      </c>
      <c r="D72" s="39">
        <v>0.5</v>
      </c>
      <c r="E72" s="39">
        <v>0.10164747827312499</v>
      </c>
      <c r="F72" s="39">
        <v>8.4039112038223798E-2</v>
      </c>
      <c r="G72" s="39">
        <v>-39.672515043721901</v>
      </c>
      <c r="H72" s="40">
        <v>40.535972885860602</v>
      </c>
      <c r="I72" s="38" t="s">
        <v>8</v>
      </c>
      <c r="J72" s="39" t="s">
        <v>7</v>
      </c>
      <c r="K72" s="39">
        <v>0.5</v>
      </c>
      <c r="L72" s="39">
        <v>1.2717338063676399E-3</v>
      </c>
      <c r="M72" s="39">
        <v>2.9878719883464901</v>
      </c>
      <c r="N72" s="39">
        <v>-4.6878052024319903</v>
      </c>
      <c r="O72" s="40">
        <v>5.1718968087444201</v>
      </c>
      <c r="P72" s="38" t="s">
        <v>8</v>
      </c>
      <c r="Q72" s="39" t="s">
        <v>7</v>
      </c>
      <c r="R72" s="39">
        <v>0.5</v>
      </c>
      <c r="S72" s="61">
        <v>0.10192073179191399</v>
      </c>
      <c r="T72" s="62">
        <v>0.116437122173965</v>
      </c>
      <c r="U72">
        <f t="shared" si="2"/>
        <v>1</v>
      </c>
      <c r="V72">
        <f t="shared" si="3"/>
        <v>1</v>
      </c>
    </row>
    <row r="73" spans="1:22" x14ac:dyDescent="0.2">
      <c r="A73" s="38" t="s">
        <v>1182</v>
      </c>
      <c r="B73" s="94"/>
      <c r="C73" s="94"/>
      <c r="D73" s="39">
        <v>1</v>
      </c>
      <c r="E73" s="39">
        <v>8.2179615872331205E-2</v>
      </c>
      <c r="F73" s="39">
        <v>3.7264959684750798E-2</v>
      </c>
      <c r="G73" s="39">
        <v>-42.245458213925701</v>
      </c>
      <c r="H73" s="40">
        <v>42.779253930910002</v>
      </c>
      <c r="I73" s="38" t="s">
        <v>8</v>
      </c>
      <c r="J73" s="39" t="s">
        <v>7</v>
      </c>
      <c r="K73" s="39">
        <v>1</v>
      </c>
      <c r="L73" s="44">
        <v>2.0710821185139301E-5</v>
      </c>
      <c r="M73" s="39">
        <v>4.2016157539283201</v>
      </c>
      <c r="N73" s="39">
        <v>-4.8040998245008097</v>
      </c>
      <c r="O73" s="40">
        <v>5.2328295305384103</v>
      </c>
      <c r="P73" s="38" t="s">
        <v>8</v>
      </c>
      <c r="Q73" s="39" t="s">
        <v>7</v>
      </c>
      <c r="R73" s="39">
        <v>1</v>
      </c>
      <c r="S73" s="61">
        <v>7.5037330117121603E-2</v>
      </c>
      <c r="T73" s="62">
        <v>5.3231982209747897E-2</v>
      </c>
      <c r="U73">
        <f t="shared" si="2"/>
        <v>1</v>
      </c>
      <c r="V73">
        <f t="shared" si="3"/>
        <v>1</v>
      </c>
    </row>
    <row r="74" spans="1:22" x14ac:dyDescent="0.2">
      <c r="A74" s="38" t="s">
        <v>1182</v>
      </c>
      <c r="B74" s="94"/>
      <c r="C74" s="94"/>
      <c r="D74" s="39">
        <v>2</v>
      </c>
      <c r="E74" s="39">
        <v>8.4172120513885396E-2</v>
      </c>
      <c r="F74" s="39">
        <v>3.7109742984221997E-2</v>
      </c>
      <c r="G74" s="39">
        <v>-42.072679901037297</v>
      </c>
      <c r="H74" s="40">
        <v>42.6331131136632</v>
      </c>
      <c r="I74" s="38" t="s">
        <v>8</v>
      </c>
      <c r="J74" s="39" t="s">
        <v>7</v>
      </c>
      <c r="K74" s="39">
        <v>2</v>
      </c>
      <c r="L74" s="39" t="s">
        <v>13</v>
      </c>
      <c r="M74" s="39" t="s">
        <v>13</v>
      </c>
      <c r="N74" s="39" t="s">
        <v>13</v>
      </c>
      <c r="O74" s="40">
        <v>5.2328295305384103</v>
      </c>
      <c r="P74" s="38" t="s">
        <v>8</v>
      </c>
      <c r="Q74" s="39" t="s">
        <v>7</v>
      </c>
      <c r="R74" s="39">
        <v>2</v>
      </c>
      <c r="S74" s="61">
        <v>7.7954203259864505E-2</v>
      </c>
      <c r="T74" s="62">
        <v>4.8314670458258199E-2</v>
      </c>
      <c r="U74">
        <f t="shared" si="2"/>
        <v>1</v>
      </c>
      <c r="V74">
        <f t="shared" si="3"/>
        <v>1</v>
      </c>
    </row>
    <row r="75" spans="1:22" x14ac:dyDescent="0.2">
      <c r="A75" s="38" t="s">
        <v>1182</v>
      </c>
      <c r="B75" s="94"/>
      <c r="C75" s="94"/>
      <c r="D75" s="39">
        <v>4</v>
      </c>
      <c r="E75" s="39">
        <v>7.71851696515099E-2</v>
      </c>
      <c r="F75" s="39">
        <v>3.6565368446000002E-2</v>
      </c>
      <c r="G75" s="39">
        <v>-42.713457779732998</v>
      </c>
      <c r="H75" s="40">
        <v>43.1839248694478</v>
      </c>
      <c r="I75" s="38" t="s">
        <v>8</v>
      </c>
      <c r="J75" s="39" t="s">
        <v>7</v>
      </c>
      <c r="K75" s="39">
        <v>4</v>
      </c>
      <c r="L75" s="44">
        <v>9.5726941483420008E-6</v>
      </c>
      <c r="M75" s="39">
        <v>4.4390342971575301</v>
      </c>
      <c r="N75" s="39">
        <v>-5.06616404650552</v>
      </c>
      <c r="O75" s="40">
        <v>5.5140109130495096</v>
      </c>
      <c r="P75" s="38" t="s">
        <v>8</v>
      </c>
      <c r="Q75" s="39" t="s">
        <v>7</v>
      </c>
      <c r="R75" s="39">
        <v>4</v>
      </c>
      <c r="S75" s="61">
        <v>7.2555788692997503E-2</v>
      </c>
      <c r="T75" s="62">
        <v>4.7811425641711501E-2</v>
      </c>
      <c r="U75">
        <f t="shared" si="2"/>
        <v>1</v>
      </c>
      <c r="V75">
        <f t="shared" si="3"/>
        <v>1</v>
      </c>
    </row>
    <row r="76" spans="1:22" x14ac:dyDescent="0.2">
      <c r="A76" s="38" t="s">
        <v>1182</v>
      </c>
      <c r="B76" s="94"/>
      <c r="C76" s="94"/>
      <c r="D76" s="39">
        <v>8</v>
      </c>
      <c r="E76" s="39">
        <v>8.8692538343857596E-2</v>
      </c>
      <c r="F76" s="39">
        <v>4.2138626470914702E-2</v>
      </c>
      <c r="G76" s="39">
        <v>-41.592780084969696</v>
      </c>
      <c r="H76" s="40">
        <v>42.210369544993497</v>
      </c>
      <c r="I76" s="38" t="s">
        <v>8</v>
      </c>
      <c r="J76" s="39" t="s">
        <v>7</v>
      </c>
      <c r="K76" s="39">
        <v>8</v>
      </c>
      <c r="L76" s="44">
        <v>3.8464261484787798E-5</v>
      </c>
      <c r="M76" s="39">
        <v>4.0855949421270603</v>
      </c>
      <c r="N76" s="39">
        <v>-6.4287271546531803</v>
      </c>
      <c r="O76" s="40">
        <v>7.0495472374011197</v>
      </c>
      <c r="P76" s="38" t="s">
        <v>8</v>
      </c>
      <c r="Q76" s="39" t="s">
        <v>7</v>
      </c>
      <c r="R76" s="39">
        <v>8</v>
      </c>
      <c r="S76" s="61">
        <v>8.1174049693638298E-2</v>
      </c>
      <c r="T76" s="62">
        <v>5.8789603377292901E-2</v>
      </c>
      <c r="U76">
        <f t="shared" si="2"/>
        <v>1</v>
      </c>
      <c r="V76">
        <f t="shared" si="3"/>
        <v>1</v>
      </c>
    </row>
    <row r="77" spans="1:22" x14ac:dyDescent="0.2">
      <c r="A77" s="38" t="s">
        <v>1182</v>
      </c>
      <c r="B77" s="94"/>
      <c r="C77" s="94"/>
      <c r="D77" s="39">
        <v>16</v>
      </c>
      <c r="E77" s="39">
        <v>0.108763227035507</v>
      </c>
      <c r="F77" s="39">
        <v>4.3669373560874601E-2</v>
      </c>
      <c r="G77" s="39">
        <v>-39.837909076113597</v>
      </c>
      <c r="H77" s="40">
        <v>40.756887164561697</v>
      </c>
      <c r="I77" s="38" t="s">
        <v>8</v>
      </c>
      <c r="J77" s="39" t="s">
        <v>7</v>
      </c>
      <c r="K77" s="39">
        <v>16</v>
      </c>
      <c r="L77" s="44">
        <v>2.0289246632447299E-5</v>
      </c>
      <c r="M77" s="39">
        <v>4.7370593741095499</v>
      </c>
      <c r="N77" s="39">
        <v>-6.0578319042060498</v>
      </c>
      <c r="O77" s="40">
        <v>6.6929233338766698</v>
      </c>
      <c r="P77" s="38" t="s">
        <v>8</v>
      </c>
      <c r="Q77" s="39" t="s">
        <v>7</v>
      </c>
      <c r="R77" s="39">
        <v>16</v>
      </c>
      <c r="S77" s="61">
        <v>0.100244134292368</v>
      </c>
      <c r="T77" s="62">
        <v>6.1342979271115997E-2</v>
      </c>
      <c r="U77">
        <f t="shared" si="2"/>
        <v>1</v>
      </c>
      <c r="V77">
        <f t="shared" si="3"/>
        <v>1</v>
      </c>
    </row>
    <row r="78" spans="1:22" x14ac:dyDescent="0.2">
      <c r="A78" s="38" t="s">
        <v>1182</v>
      </c>
      <c r="B78" s="94"/>
      <c r="C78" s="94"/>
      <c r="D78" s="39">
        <v>32</v>
      </c>
      <c r="E78" s="39">
        <v>0.15625794608419499</v>
      </c>
      <c r="F78" s="39">
        <v>6.6694981114304594E-2</v>
      </c>
      <c r="G78" s="39">
        <v>-35.542545111811101</v>
      </c>
      <c r="H78" s="40">
        <v>37.395476489407201</v>
      </c>
      <c r="I78" s="38" t="s">
        <v>8</v>
      </c>
      <c r="J78" s="39" t="s">
        <v>7</v>
      </c>
      <c r="K78" s="39">
        <v>32</v>
      </c>
      <c r="L78" s="39">
        <v>1.3021274593149801E-4</v>
      </c>
      <c r="M78" s="39">
        <v>4.6676583134774399</v>
      </c>
      <c r="N78" s="39">
        <v>-6.5985341100371704</v>
      </c>
      <c r="O78" s="40">
        <v>7.2854127206289796</v>
      </c>
      <c r="P78" s="38" t="s">
        <v>8</v>
      </c>
      <c r="Q78" s="39" t="s">
        <v>7</v>
      </c>
      <c r="R78" s="39">
        <v>32</v>
      </c>
      <c r="S78" s="61">
        <v>0.143976293457766</v>
      </c>
      <c r="T78" s="62">
        <v>9.0815747667137903E-2</v>
      </c>
      <c r="U78">
        <f t="shared" si="2"/>
        <v>1</v>
      </c>
      <c r="V78">
        <f t="shared" si="3"/>
        <v>1</v>
      </c>
    </row>
    <row r="79" spans="1:22" x14ac:dyDescent="0.2">
      <c r="A79" s="38" t="s">
        <v>1182</v>
      </c>
      <c r="B79" s="94"/>
      <c r="C79" s="94"/>
      <c r="D79" s="39">
        <v>64</v>
      </c>
      <c r="E79" s="39">
        <v>1.18060608883783E-4</v>
      </c>
      <c r="F79" s="39">
        <v>5.9004070944581803</v>
      </c>
      <c r="G79" s="39">
        <v>-1.5509884389383799</v>
      </c>
      <c r="H79" s="40">
        <v>4.5019855270099898</v>
      </c>
      <c r="I79" s="38" t="s">
        <v>8</v>
      </c>
      <c r="J79" s="39" t="s">
        <v>7</v>
      </c>
      <c r="K79" s="39">
        <v>64</v>
      </c>
      <c r="L79" s="39">
        <v>1.18094679039974E-3</v>
      </c>
      <c r="M79" s="39">
        <v>4.2144882215408801</v>
      </c>
      <c r="N79" s="39">
        <v>-7.9388908741820696</v>
      </c>
      <c r="O79" s="40">
        <v>8.7352598208784897</v>
      </c>
      <c r="P79" s="38"/>
      <c r="Q79" s="39"/>
      <c r="R79" s="39"/>
      <c r="S79" s="72"/>
      <c r="T79" s="73"/>
      <c r="U79">
        <f t="shared" si="2"/>
        <v>1</v>
      </c>
      <c r="V79">
        <f t="shared" si="3"/>
        <v>1</v>
      </c>
    </row>
    <row r="80" spans="1:22" x14ac:dyDescent="0.2">
      <c r="A80" s="38" t="s">
        <v>1182</v>
      </c>
      <c r="B80" s="94"/>
      <c r="C80" s="94"/>
      <c r="D80" s="39">
        <v>128</v>
      </c>
      <c r="E80" s="39">
        <v>4.5324398246061803E-3</v>
      </c>
      <c r="F80" s="39">
        <v>5.0718912688049</v>
      </c>
      <c r="G80" s="39">
        <v>-2.7076917503873399</v>
      </c>
      <c r="H80" s="40">
        <v>3.28355477723774</v>
      </c>
      <c r="I80" s="38" t="s">
        <v>8</v>
      </c>
      <c r="J80" s="39" t="s">
        <v>7</v>
      </c>
      <c r="K80" s="39">
        <v>128</v>
      </c>
      <c r="L80" s="39">
        <v>1.6272037453779201E-2</v>
      </c>
      <c r="M80" s="39">
        <v>3.7134424325235198</v>
      </c>
      <c r="N80" s="39">
        <v>-6.4059091695027099</v>
      </c>
      <c r="O80" s="40">
        <v>7.1318694812055696</v>
      </c>
      <c r="P80" s="38"/>
      <c r="Q80" s="39"/>
      <c r="R80" s="39"/>
      <c r="S80" s="72"/>
      <c r="T80" s="73"/>
      <c r="U80">
        <f t="shared" si="2"/>
        <v>1</v>
      </c>
      <c r="V80">
        <f t="shared" si="3"/>
        <v>1</v>
      </c>
    </row>
    <row r="81" spans="1:22" x14ac:dyDescent="0.2">
      <c r="A81" s="38" t="s">
        <v>1182</v>
      </c>
      <c r="B81" s="94"/>
      <c r="C81" s="94"/>
      <c r="D81" s="39">
        <v>256</v>
      </c>
      <c r="E81" s="39">
        <v>7.2222827465486E-2</v>
      </c>
      <c r="F81" s="39">
        <v>5.3161900403714304</v>
      </c>
      <c r="G81" s="39">
        <v>-2.4175003191142999</v>
      </c>
      <c r="H81" s="40">
        <v>2.5408838280472898</v>
      </c>
      <c r="I81" s="38" t="s">
        <v>8</v>
      </c>
      <c r="J81" s="39" t="s">
        <v>7</v>
      </c>
      <c r="K81" s="39">
        <v>256</v>
      </c>
      <c r="L81" s="39">
        <v>0.108456084001554</v>
      </c>
      <c r="M81" s="39">
        <v>4.2874751682807801</v>
      </c>
      <c r="N81" s="39">
        <v>-4.51258126586111</v>
      </c>
      <c r="O81" s="40">
        <v>5.0364962365573804</v>
      </c>
      <c r="P81" s="38"/>
      <c r="Q81" s="39"/>
      <c r="R81" s="39"/>
      <c r="S81" s="72"/>
      <c r="T81" s="73"/>
      <c r="U81">
        <f t="shared" si="2"/>
        <v>1</v>
      </c>
      <c r="V81">
        <f t="shared" si="3"/>
        <v>1</v>
      </c>
    </row>
    <row r="82" spans="1:22" ht="17" thickBot="1" x14ac:dyDescent="0.25">
      <c r="A82" s="41" t="s">
        <v>1182</v>
      </c>
      <c r="B82" s="87"/>
      <c r="C82" s="87"/>
      <c r="D82" s="42">
        <v>512</v>
      </c>
      <c r="E82" s="42">
        <v>4.31220668995116</v>
      </c>
      <c r="F82" s="42">
        <v>4.6468365216283303</v>
      </c>
      <c r="G82" s="42">
        <v>-4.96651078742976</v>
      </c>
      <c r="H82" s="43">
        <v>4.96651078742976</v>
      </c>
      <c r="I82" s="41" t="s">
        <v>8</v>
      </c>
      <c r="J82" s="42" t="s">
        <v>7</v>
      </c>
      <c r="K82" s="42">
        <v>512</v>
      </c>
      <c r="L82" s="42">
        <v>3.8677010589535299</v>
      </c>
      <c r="M82" s="42">
        <v>3.9388862207259501</v>
      </c>
      <c r="N82" s="42">
        <v>-2.7947206384087302</v>
      </c>
      <c r="O82" s="43">
        <v>3.2035999475080801</v>
      </c>
      <c r="P82" s="41"/>
      <c r="Q82" s="42"/>
      <c r="R82" s="42"/>
      <c r="S82" s="74"/>
      <c r="T82" s="75"/>
      <c r="U82">
        <f t="shared" si="2"/>
        <v>1</v>
      </c>
      <c r="V82">
        <f t="shared" si="3"/>
        <v>1</v>
      </c>
    </row>
    <row r="83" spans="1:22" x14ac:dyDescent="0.2">
      <c r="F83"/>
      <c r="G83"/>
    </row>
    <row r="84" spans="1:22" x14ac:dyDescent="0.2">
      <c r="F84"/>
      <c r="G84"/>
    </row>
    <row r="85" spans="1:22" x14ac:dyDescent="0.2">
      <c r="F85"/>
      <c r="G85"/>
    </row>
    <row r="86" spans="1:22" x14ac:dyDescent="0.2">
      <c r="F86"/>
      <c r="G86"/>
    </row>
    <row r="87" spans="1:22" x14ac:dyDescent="0.2">
      <c r="F87"/>
      <c r="G87"/>
    </row>
    <row r="91" spans="1:22" ht="17" thickBot="1" x14ac:dyDescent="0.25">
      <c r="A91" s="93" t="s">
        <v>1254</v>
      </c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</row>
    <row r="92" spans="1:22" ht="17" thickBot="1" x14ac:dyDescent="0.25">
      <c r="A92" s="90" t="s">
        <v>1099</v>
      </c>
      <c r="B92" s="91"/>
      <c r="C92" s="91"/>
      <c r="D92" s="91"/>
      <c r="E92" s="91"/>
      <c r="F92" s="91"/>
      <c r="G92" s="91"/>
      <c r="H92" s="92"/>
      <c r="I92" s="47" t="s">
        <v>1252</v>
      </c>
      <c r="J92" s="76"/>
      <c r="K92" s="76"/>
      <c r="L92" s="76"/>
      <c r="M92" s="76"/>
      <c r="N92" s="48"/>
      <c r="O92" s="49"/>
      <c r="P92" s="47" t="s">
        <v>1251</v>
      </c>
      <c r="Q92" s="48"/>
      <c r="R92" s="48"/>
      <c r="S92" s="63"/>
      <c r="T92" s="64"/>
    </row>
    <row r="93" spans="1:22" x14ac:dyDescent="0.2">
      <c r="A93" s="47"/>
      <c r="B93" s="48" t="s">
        <v>0</v>
      </c>
      <c r="C93" s="48" t="s">
        <v>1</v>
      </c>
      <c r="D93" s="55" t="s">
        <v>2</v>
      </c>
      <c r="E93" s="48" t="s">
        <v>9</v>
      </c>
      <c r="F93" s="48" t="s">
        <v>10</v>
      </c>
      <c r="G93" s="48" t="s">
        <v>1103</v>
      </c>
      <c r="H93" s="49" t="s">
        <v>1104</v>
      </c>
      <c r="I93" t="s">
        <v>0</v>
      </c>
      <c r="J93" t="s">
        <v>1</v>
      </c>
      <c r="K93" t="s">
        <v>2</v>
      </c>
      <c r="L93" t="s">
        <v>9</v>
      </c>
      <c r="M93" t="s">
        <v>10</v>
      </c>
      <c r="N93" t="s">
        <v>1103</v>
      </c>
      <c r="O93" t="s">
        <v>1104</v>
      </c>
      <c r="P93" s="38" t="s">
        <v>0</v>
      </c>
      <c r="Q93" s="39" t="s">
        <v>347</v>
      </c>
      <c r="R93" s="39" t="s">
        <v>1248</v>
      </c>
      <c r="S93" s="61" t="s">
        <v>1249</v>
      </c>
      <c r="T93" s="62" t="s">
        <v>1250</v>
      </c>
    </row>
    <row r="94" spans="1:22" x14ac:dyDescent="0.2">
      <c r="A94" s="38" t="s">
        <v>1182</v>
      </c>
      <c r="B94" s="94" t="s">
        <v>3</v>
      </c>
      <c r="C94" s="94" t="s">
        <v>4</v>
      </c>
      <c r="D94" s="2">
        <v>0.5</v>
      </c>
      <c r="E94">
        <v>3.7495506452377703E-2</v>
      </c>
      <c r="F94">
        <v>1.75303431346959</v>
      </c>
      <c r="G94">
        <v>3.1639872154148998</v>
      </c>
      <c r="H94">
        <v>6.07490444869629</v>
      </c>
      <c r="I94" t="s">
        <v>3</v>
      </c>
      <c r="J94" t="s">
        <v>4</v>
      </c>
      <c r="K94">
        <v>0.5</v>
      </c>
      <c r="L94">
        <v>2.24362837750859E-2</v>
      </c>
      <c r="M94">
        <v>1.8229706085442099</v>
      </c>
      <c r="N94">
        <v>-3.7633732757526901</v>
      </c>
      <c r="O94">
        <v>3.8823683253417598</v>
      </c>
      <c r="P94" t="s">
        <v>3</v>
      </c>
      <c r="Q94" t="s">
        <v>4</v>
      </c>
      <c r="R94">
        <v>0.5</v>
      </c>
      <c r="S94">
        <v>2.24362837750859E-2</v>
      </c>
      <c r="T94">
        <v>1.8229706085442099</v>
      </c>
      <c r="U94">
        <f>IF(S94=L94,0,1)</f>
        <v>0</v>
      </c>
      <c r="V94">
        <f>IF(T94=M94,0,1)</f>
        <v>0</v>
      </c>
    </row>
    <row r="95" spans="1:22" x14ac:dyDescent="0.2">
      <c r="A95" s="38" t="s">
        <v>1182</v>
      </c>
      <c r="B95" s="94"/>
      <c r="C95" s="94"/>
      <c r="D95" s="2">
        <v>1</v>
      </c>
      <c r="E95">
        <v>9.1148020052920997E-2</v>
      </c>
      <c r="F95">
        <v>1.7751804986503099</v>
      </c>
      <c r="G95">
        <v>1.2606150439102699</v>
      </c>
      <c r="H95">
        <v>2.25998485615616</v>
      </c>
      <c r="I95" t="s">
        <v>3</v>
      </c>
      <c r="J95" t="s">
        <v>4</v>
      </c>
      <c r="K95">
        <v>1</v>
      </c>
      <c r="L95">
        <v>6.2832082224361499E-2</v>
      </c>
      <c r="M95">
        <v>1.9511419618844199</v>
      </c>
      <c r="N95">
        <v>-0.865262362925592</v>
      </c>
      <c r="O95">
        <v>1.18021328621204</v>
      </c>
      <c r="P95" t="s">
        <v>3</v>
      </c>
      <c r="Q95" t="s">
        <v>4</v>
      </c>
      <c r="R95">
        <v>1</v>
      </c>
      <c r="S95">
        <v>6.2832082224361499E-2</v>
      </c>
      <c r="T95">
        <v>1.9511419618844199</v>
      </c>
      <c r="U95">
        <f t="shared" ref="U95:U104" si="4">IF(S95=L95,0,1)</f>
        <v>0</v>
      </c>
      <c r="V95">
        <f t="shared" ref="V95:V104" si="5">IF(T95=M95,0,1)</f>
        <v>0</v>
      </c>
    </row>
    <row r="96" spans="1:22" x14ac:dyDescent="0.2">
      <c r="A96" s="38" t="s">
        <v>1182</v>
      </c>
      <c r="B96" s="94"/>
      <c r="C96" s="94"/>
      <c r="D96" s="2">
        <v>2</v>
      </c>
      <c r="E96">
        <v>8.3491261432071598E-2</v>
      </c>
      <c r="F96">
        <v>1.7742306178824201</v>
      </c>
      <c r="G96">
        <v>-0.416474658645898</v>
      </c>
      <c r="H96">
        <v>1.7709969200870199</v>
      </c>
      <c r="I96" t="s">
        <v>3</v>
      </c>
      <c r="J96" t="s">
        <v>4</v>
      </c>
      <c r="K96">
        <v>2</v>
      </c>
      <c r="L96">
        <v>5.9761275393778297E-2</v>
      </c>
      <c r="M96">
        <v>2.0427068441849601</v>
      </c>
      <c r="N96">
        <v>0.302286246872495</v>
      </c>
      <c r="O96">
        <v>1.3566605419970901</v>
      </c>
      <c r="P96" t="s">
        <v>3</v>
      </c>
      <c r="Q96" t="s">
        <v>4</v>
      </c>
      <c r="R96">
        <v>2</v>
      </c>
      <c r="S96">
        <v>5.9761275393778297E-2</v>
      </c>
      <c r="T96">
        <v>2.0427068441849601</v>
      </c>
      <c r="U96">
        <f t="shared" si="4"/>
        <v>0</v>
      </c>
      <c r="V96">
        <f t="shared" si="5"/>
        <v>0</v>
      </c>
    </row>
    <row r="97" spans="1:22" x14ac:dyDescent="0.2">
      <c r="A97" s="38" t="s">
        <v>1182</v>
      </c>
      <c r="B97" s="94"/>
      <c r="C97" s="94"/>
      <c r="D97" s="2">
        <v>4</v>
      </c>
      <c r="E97">
        <v>0.332333837092326</v>
      </c>
      <c r="F97">
        <v>1.28281457961315</v>
      </c>
      <c r="G97">
        <v>3.4439641724336001</v>
      </c>
      <c r="H97">
        <v>6.50981771881189</v>
      </c>
      <c r="I97" t="s">
        <v>3</v>
      </c>
      <c r="J97" t="s">
        <v>4</v>
      </c>
      <c r="K97">
        <v>4</v>
      </c>
      <c r="L97">
        <v>0.164890495103103</v>
      </c>
      <c r="M97">
        <v>1.6381705588544</v>
      </c>
      <c r="N97">
        <v>-2.7253549052144601</v>
      </c>
      <c r="O97">
        <v>3.11220114169303</v>
      </c>
      <c r="P97" t="s">
        <v>3</v>
      </c>
      <c r="Q97" t="s">
        <v>4</v>
      </c>
      <c r="R97">
        <v>4</v>
      </c>
      <c r="S97">
        <v>0.164890495103103</v>
      </c>
      <c r="T97">
        <v>1.6381705588544</v>
      </c>
      <c r="U97">
        <f t="shared" si="4"/>
        <v>0</v>
      </c>
      <c r="V97">
        <f t="shared" si="5"/>
        <v>0</v>
      </c>
    </row>
    <row r="98" spans="1:22" x14ac:dyDescent="0.2">
      <c r="A98" s="38" t="s">
        <v>1182</v>
      </c>
      <c r="B98" s="94"/>
      <c r="C98" s="94"/>
      <c r="D98" s="2">
        <v>8</v>
      </c>
      <c r="E98">
        <v>0.28824372217435901</v>
      </c>
      <c r="F98">
        <v>1.7072369260006299</v>
      </c>
      <c r="G98">
        <v>3.2616869487069602</v>
      </c>
      <c r="H98">
        <v>3.3974426603258201</v>
      </c>
      <c r="I98" t="s">
        <v>3</v>
      </c>
      <c r="J98" t="s">
        <v>4</v>
      </c>
      <c r="K98">
        <v>8</v>
      </c>
      <c r="L98">
        <v>0.208725316387672</v>
      </c>
      <c r="M98">
        <v>1.79940770786216</v>
      </c>
      <c r="N98">
        <v>-0.96262025287617903</v>
      </c>
      <c r="O98">
        <v>1.15470468180608</v>
      </c>
      <c r="P98" t="s">
        <v>3</v>
      </c>
      <c r="Q98" t="s">
        <v>4</v>
      </c>
      <c r="R98">
        <v>8</v>
      </c>
      <c r="S98">
        <v>0.208725316387672</v>
      </c>
      <c r="T98">
        <v>1.79940770786216</v>
      </c>
      <c r="U98">
        <f t="shared" si="4"/>
        <v>0</v>
      </c>
      <c r="V98">
        <f t="shared" si="5"/>
        <v>0</v>
      </c>
    </row>
    <row r="99" spans="1:22" x14ac:dyDescent="0.2">
      <c r="A99" s="38" t="s">
        <v>1182</v>
      </c>
      <c r="B99" s="94"/>
      <c r="C99" s="94"/>
      <c r="D99" s="2">
        <v>16</v>
      </c>
      <c r="E99">
        <v>0.43074045099226299</v>
      </c>
      <c r="F99">
        <v>1.8210449009399901</v>
      </c>
      <c r="G99">
        <v>2.74649295795105</v>
      </c>
      <c r="H99">
        <v>2.77132106803578</v>
      </c>
      <c r="I99" t="s">
        <v>3</v>
      </c>
      <c r="J99" t="s">
        <v>4</v>
      </c>
      <c r="K99">
        <v>16</v>
      </c>
      <c r="L99">
        <v>0.35079606516826001</v>
      </c>
      <c r="M99">
        <v>1.8908501787049301</v>
      </c>
      <c r="N99">
        <v>-6.0133852097820503E-2</v>
      </c>
      <c r="O99">
        <v>0.88854078613104603</v>
      </c>
      <c r="P99" t="s">
        <v>3</v>
      </c>
      <c r="Q99" t="s">
        <v>4</v>
      </c>
      <c r="R99">
        <v>16</v>
      </c>
      <c r="S99">
        <v>0.35079606516826001</v>
      </c>
      <c r="T99">
        <v>1.8908501787049301</v>
      </c>
      <c r="U99">
        <f t="shared" si="4"/>
        <v>0</v>
      </c>
      <c r="V99">
        <f t="shared" si="5"/>
        <v>0</v>
      </c>
    </row>
    <row r="100" spans="1:22" x14ac:dyDescent="0.2">
      <c r="A100" s="38" t="s">
        <v>1182</v>
      </c>
      <c r="B100" s="94"/>
      <c r="C100" s="94"/>
      <c r="D100" s="2">
        <v>32</v>
      </c>
      <c r="E100">
        <v>1.11774037758538</v>
      </c>
      <c r="F100">
        <v>1.962863160066</v>
      </c>
      <c r="G100">
        <v>2.7562092723631801</v>
      </c>
      <c r="H100">
        <v>2.8744457462396702</v>
      </c>
      <c r="I100" t="s">
        <v>3</v>
      </c>
      <c r="J100" t="s">
        <v>4</v>
      </c>
      <c r="K100">
        <v>32</v>
      </c>
      <c r="L100">
        <v>0.89821294932046003</v>
      </c>
      <c r="M100">
        <v>2.0607509391812302</v>
      </c>
      <c r="N100">
        <v>-0.97642379428097603</v>
      </c>
      <c r="O100">
        <v>1.12979586133622</v>
      </c>
      <c r="P100" t="s">
        <v>3</v>
      </c>
      <c r="Q100" t="s">
        <v>4</v>
      </c>
      <c r="R100">
        <v>32</v>
      </c>
      <c r="S100">
        <v>0.89821294932046003</v>
      </c>
      <c r="T100">
        <v>2.0607509391812302</v>
      </c>
      <c r="U100">
        <f t="shared" si="4"/>
        <v>0</v>
      </c>
      <c r="V100">
        <f t="shared" si="5"/>
        <v>0</v>
      </c>
    </row>
    <row r="101" spans="1:22" x14ac:dyDescent="0.2">
      <c r="A101" s="38" t="s">
        <v>1182</v>
      </c>
      <c r="B101" s="94"/>
      <c r="C101" s="94"/>
      <c r="D101" s="2">
        <v>64</v>
      </c>
      <c r="E101">
        <v>1.3460995285574999</v>
      </c>
      <c r="F101">
        <v>1.7915473955827099</v>
      </c>
      <c r="G101">
        <v>3.8286674010039099</v>
      </c>
      <c r="H101">
        <v>3.83511727663321</v>
      </c>
      <c r="I101" t="s">
        <v>3</v>
      </c>
      <c r="J101" t="s">
        <v>4</v>
      </c>
      <c r="K101">
        <v>64</v>
      </c>
      <c r="L101">
        <v>1.1230343900787501</v>
      </c>
      <c r="M101">
        <v>1.8820766578877599</v>
      </c>
      <c r="N101">
        <v>0.73506712340537195</v>
      </c>
      <c r="O101">
        <v>1.05218151368346</v>
      </c>
      <c r="P101" t="s">
        <v>3</v>
      </c>
      <c r="Q101" t="s">
        <v>4</v>
      </c>
      <c r="R101">
        <v>64</v>
      </c>
      <c r="S101">
        <v>1.1230343900787501</v>
      </c>
      <c r="T101">
        <v>1.8820766578877599</v>
      </c>
      <c r="U101">
        <f t="shared" si="4"/>
        <v>0</v>
      </c>
      <c r="V101">
        <f t="shared" si="5"/>
        <v>0</v>
      </c>
    </row>
    <row r="102" spans="1:22" x14ac:dyDescent="0.2">
      <c r="A102" s="38" t="s">
        <v>1182</v>
      </c>
      <c r="B102" s="94"/>
      <c r="C102" s="94"/>
      <c r="D102" s="2">
        <v>128</v>
      </c>
      <c r="E102">
        <v>2.9414719389220898</v>
      </c>
      <c r="F102">
        <v>1.7617769503337899</v>
      </c>
      <c r="G102">
        <v>5.2579345742178498</v>
      </c>
      <c r="H102">
        <v>5.2579345742178498</v>
      </c>
      <c r="I102" t="s">
        <v>3</v>
      </c>
      <c r="J102" t="s">
        <v>4</v>
      </c>
      <c r="K102">
        <v>128</v>
      </c>
      <c r="L102">
        <v>2.3719598303634499</v>
      </c>
      <c r="M102">
        <v>1.80619912976328</v>
      </c>
      <c r="N102">
        <v>1.4924843589232699</v>
      </c>
      <c r="O102">
        <v>1.51990563444682</v>
      </c>
      <c r="P102" t="s">
        <v>3</v>
      </c>
      <c r="Q102" t="s">
        <v>4</v>
      </c>
      <c r="R102">
        <v>128</v>
      </c>
      <c r="S102">
        <v>2.3719598303634499</v>
      </c>
      <c r="T102">
        <v>1.80619912976328</v>
      </c>
      <c r="U102">
        <f t="shared" si="4"/>
        <v>0</v>
      </c>
      <c r="V102">
        <f t="shared" si="5"/>
        <v>0</v>
      </c>
    </row>
    <row r="103" spans="1:22" x14ac:dyDescent="0.2">
      <c r="A103" s="38" t="s">
        <v>1182</v>
      </c>
      <c r="B103" s="94"/>
      <c r="C103" s="94"/>
      <c r="D103" s="2">
        <v>256</v>
      </c>
      <c r="E103">
        <v>10.493787051407001</v>
      </c>
      <c r="F103">
        <v>1.74706996270106</v>
      </c>
      <c r="G103">
        <v>4.0928696601769801</v>
      </c>
      <c r="H103">
        <v>4.0928696601769801</v>
      </c>
      <c r="I103" t="s">
        <v>3</v>
      </c>
      <c r="J103" t="s">
        <v>4</v>
      </c>
      <c r="K103">
        <v>256</v>
      </c>
      <c r="L103">
        <v>8.9012848994553195</v>
      </c>
      <c r="M103">
        <v>1.7761142455745</v>
      </c>
      <c r="N103">
        <v>0.82614615164082605</v>
      </c>
      <c r="O103">
        <v>0.90393482943972403</v>
      </c>
      <c r="P103" t="s">
        <v>3</v>
      </c>
      <c r="Q103" t="s">
        <v>4</v>
      </c>
      <c r="R103">
        <v>256</v>
      </c>
      <c r="S103">
        <v>8.9012848994553195</v>
      </c>
      <c r="T103">
        <v>1.7761142455745</v>
      </c>
      <c r="U103">
        <f t="shared" si="4"/>
        <v>0</v>
      </c>
      <c r="V103">
        <f t="shared" si="5"/>
        <v>0</v>
      </c>
    </row>
    <row r="104" spans="1:22" x14ac:dyDescent="0.2">
      <c r="A104" s="38" t="s">
        <v>1182</v>
      </c>
      <c r="B104" s="94"/>
      <c r="C104" s="94"/>
      <c r="D104" s="2">
        <v>512</v>
      </c>
      <c r="E104">
        <v>17.1995502086343</v>
      </c>
      <c r="F104">
        <v>1.7704303527387899</v>
      </c>
      <c r="G104">
        <v>4.1361302392657802</v>
      </c>
      <c r="H104">
        <v>4.1361302392657802</v>
      </c>
      <c r="I104" t="s">
        <v>3</v>
      </c>
      <c r="J104" t="s">
        <v>4</v>
      </c>
      <c r="K104">
        <v>512</v>
      </c>
      <c r="L104">
        <v>15.503746056496301</v>
      </c>
      <c r="M104">
        <v>1.7633671235419801</v>
      </c>
      <c r="N104">
        <v>2.7561008110807799</v>
      </c>
      <c r="O104">
        <v>2.8530334447152299</v>
      </c>
      <c r="P104" t="s">
        <v>3</v>
      </c>
      <c r="Q104" t="s">
        <v>4</v>
      </c>
      <c r="R104">
        <v>512</v>
      </c>
      <c r="S104">
        <v>15.503746056496301</v>
      </c>
      <c r="T104">
        <v>1.7633671235419801</v>
      </c>
      <c r="U104">
        <f t="shared" si="4"/>
        <v>0</v>
      </c>
      <c r="V104">
        <f t="shared" si="5"/>
        <v>0</v>
      </c>
    </row>
    <row r="105" spans="1:22" x14ac:dyDescent="0.2">
      <c r="A105" s="38" t="s">
        <v>1182</v>
      </c>
      <c r="B105" s="94"/>
      <c r="C105" s="94" t="s">
        <v>5</v>
      </c>
      <c r="D105" s="2">
        <v>0.5</v>
      </c>
      <c r="E105">
        <v>3.7495506452377703E-2</v>
      </c>
      <c r="F105">
        <v>1.75303431346959</v>
      </c>
      <c r="G105" t="s">
        <v>6</v>
      </c>
      <c r="H105" t="s">
        <v>6</v>
      </c>
      <c r="I105" t="s">
        <v>3</v>
      </c>
      <c r="J105" t="s">
        <v>5</v>
      </c>
      <c r="K105">
        <v>0.5</v>
      </c>
      <c r="L105" t="s">
        <v>13</v>
      </c>
      <c r="M105" t="s">
        <v>13</v>
      </c>
      <c r="N105" t="s">
        <v>13</v>
      </c>
      <c r="O105">
        <v>2.8530334447152299</v>
      </c>
    </row>
    <row r="106" spans="1:22" x14ac:dyDescent="0.2">
      <c r="A106" s="38" t="s">
        <v>1182</v>
      </c>
      <c r="B106" s="94"/>
      <c r="C106" s="94"/>
      <c r="D106" s="2">
        <v>1</v>
      </c>
      <c r="E106">
        <v>9.1148020052920997E-2</v>
      </c>
      <c r="F106">
        <v>1.7751804986503099</v>
      </c>
      <c r="G106" t="s">
        <v>6</v>
      </c>
      <c r="H106" t="s">
        <v>6</v>
      </c>
      <c r="I106" t="s">
        <v>3</v>
      </c>
      <c r="J106" t="s">
        <v>5</v>
      </c>
      <c r="K106">
        <v>1</v>
      </c>
      <c r="L106" t="s">
        <v>13</v>
      </c>
      <c r="M106" t="s">
        <v>13</v>
      </c>
      <c r="N106" t="s">
        <v>13</v>
      </c>
      <c r="O106">
        <v>2.8530334447152299</v>
      </c>
    </row>
    <row r="107" spans="1:22" x14ac:dyDescent="0.2">
      <c r="A107" s="38" t="s">
        <v>1182</v>
      </c>
      <c r="B107" s="94"/>
      <c r="C107" s="94"/>
      <c r="D107" s="2">
        <v>2</v>
      </c>
      <c r="E107">
        <v>8.3491261432071598E-2</v>
      </c>
      <c r="F107">
        <v>1.7742306178824201</v>
      </c>
      <c r="G107" t="s">
        <v>6</v>
      </c>
      <c r="H107" t="s">
        <v>6</v>
      </c>
      <c r="I107" t="s">
        <v>3</v>
      </c>
      <c r="J107" t="s">
        <v>5</v>
      </c>
      <c r="K107">
        <v>2</v>
      </c>
      <c r="L107" t="s">
        <v>13</v>
      </c>
      <c r="M107" t="s">
        <v>13</v>
      </c>
      <c r="N107" t="s">
        <v>13</v>
      </c>
      <c r="O107">
        <v>2.8530334447152299</v>
      </c>
    </row>
    <row r="108" spans="1:22" x14ac:dyDescent="0.2">
      <c r="A108" s="38" t="s">
        <v>1182</v>
      </c>
      <c r="B108" s="94"/>
      <c r="C108" s="94"/>
      <c r="D108" s="2">
        <v>4</v>
      </c>
      <c r="E108">
        <v>0.58274791560425199</v>
      </c>
      <c r="F108">
        <v>0.93168332041754698</v>
      </c>
      <c r="G108">
        <v>-0.96580721035792505</v>
      </c>
      <c r="H108">
        <v>3.6218487735704699</v>
      </c>
      <c r="I108" t="s">
        <v>3</v>
      </c>
      <c r="J108" t="s">
        <v>5</v>
      </c>
      <c r="K108">
        <v>4</v>
      </c>
      <c r="L108">
        <v>0.75658954892272001</v>
      </c>
      <c r="M108">
        <v>0.91311059296896302</v>
      </c>
      <c r="N108">
        <v>2.8830893464879499</v>
      </c>
      <c r="O108">
        <v>3.3179409686203098</v>
      </c>
      <c r="P108" t="s">
        <v>3</v>
      </c>
      <c r="Q108" t="s">
        <v>5</v>
      </c>
      <c r="R108">
        <v>4</v>
      </c>
      <c r="S108">
        <v>0.75658954892272001</v>
      </c>
      <c r="T108">
        <v>0.91311059296896302</v>
      </c>
      <c r="U108">
        <f t="shared" ref="U108:U117" si="6">IF(S108=L108,0,1)</f>
        <v>0</v>
      </c>
      <c r="V108">
        <f t="shared" ref="V108:V117" si="7">IF(T108=M108,0,1)</f>
        <v>0</v>
      </c>
    </row>
    <row r="109" spans="1:22" x14ac:dyDescent="0.2">
      <c r="A109" s="38" t="s">
        <v>1182</v>
      </c>
      <c r="B109" s="94"/>
      <c r="C109" s="94"/>
      <c r="D109" s="2">
        <v>8</v>
      </c>
      <c r="E109">
        <v>0.46087167463016099</v>
      </c>
      <c r="F109">
        <v>1.0880318651599601</v>
      </c>
      <c r="G109">
        <v>-2.3859452145064499</v>
      </c>
      <c r="H109">
        <v>2.3957007479893999</v>
      </c>
      <c r="I109" t="s">
        <v>3</v>
      </c>
      <c r="J109" t="s">
        <v>5</v>
      </c>
      <c r="K109">
        <v>8</v>
      </c>
      <c r="L109">
        <v>0.546737365815262</v>
      </c>
      <c r="M109">
        <v>1.00743130775575</v>
      </c>
      <c r="N109">
        <v>-0.38876660110691103</v>
      </c>
      <c r="O109">
        <v>0.53383476658634099</v>
      </c>
      <c r="P109" t="s">
        <v>3</v>
      </c>
      <c r="Q109" t="s">
        <v>5</v>
      </c>
      <c r="R109">
        <v>8</v>
      </c>
      <c r="S109">
        <v>0.546737365815262</v>
      </c>
      <c r="T109">
        <v>1.00743130775575</v>
      </c>
      <c r="U109">
        <f t="shared" si="6"/>
        <v>0</v>
      </c>
      <c r="V109">
        <f t="shared" si="7"/>
        <v>0</v>
      </c>
    </row>
    <row r="110" spans="1:22" x14ac:dyDescent="0.2">
      <c r="A110" s="38" t="s">
        <v>1182</v>
      </c>
      <c r="B110" s="94"/>
      <c r="C110" s="94"/>
      <c r="D110" s="2">
        <v>16</v>
      </c>
      <c r="E110">
        <v>0.55129202670644295</v>
      </c>
      <c r="F110">
        <v>1.14177506351071</v>
      </c>
      <c r="G110">
        <v>-0.78983812873758696</v>
      </c>
      <c r="H110">
        <v>0.99214257383876403</v>
      </c>
      <c r="I110" t="s">
        <v>3</v>
      </c>
      <c r="J110" t="s">
        <v>5</v>
      </c>
      <c r="K110">
        <v>16</v>
      </c>
      <c r="L110">
        <v>0.58030643067635002</v>
      </c>
      <c r="M110">
        <v>1.0490627566841499</v>
      </c>
      <c r="N110">
        <v>-0.72645098005052899</v>
      </c>
      <c r="O110">
        <v>0.85565244224610604</v>
      </c>
      <c r="P110" t="s">
        <v>3</v>
      </c>
      <c r="Q110" t="s">
        <v>5</v>
      </c>
      <c r="R110">
        <v>16</v>
      </c>
      <c r="S110">
        <v>0.58030643067635002</v>
      </c>
      <c r="T110">
        <v>1.0490627566841499</v>
      </c>
      <c r="U110">
        <f t="shared" si="6"/>
        <v>0</v>
      </c>
      <c r="V110">
        <f t="shared" si="7"/>
        <v>0</v>
      </c>
    </row>
    <row r="111" spans="1:22" x14ac:dyDescent="0.2">
      <c r="A111" s="38" t="s">
        <v>1182</v>
      </c>
      <c r="B111" s="94"/>
      <c r="C111" s="94"/>
      <c r="D111" s="2">
        <v>32</v>
      </c>
      <c r="E111">
        <v>0.79080833238634796</v>
      </c>
      <c r="F111">
        <v>1.1894855800826001</v>
      </c>
      <c r="G111">
        <v>-0.58737561918690495</v>
      </c>
      <c r="H111">
        <v>1.1936887475843301</v>
      </c>
      <c r="I111" t="s">
        <v>3</v>
      </c>
      <c r="J111" t="s">
        <v>5</v>
      </c>
      <c r="K111">
        <v>32</v>
      </c>
      <c r="L111">
        <v>0.823860039497323</v>
      </c>
      <c r="M111">
        <v>1.10807248924252</v>
      </c>
      <c r="N111">
        <v>-0.12443786741019</v>
      </c>
      <c r="O111">
        <v>0.54127728610992099</v>
      </c>
      <c r="P111" t="s">
        <v>3</v>
      </c>
      <c r="Q111" t="s">
        <v>5</v>
      </c>
      <c r="R111">
        <v>32</v>
      </c>
      <c r="S111">
        <v>0.823860039497323</v>
      </c>
      <c r="T111">
        <v>1.10807248924252</v>
      </c>
      <c r="U111">
        <f t="shared" si="6"/>
        <v>0</v>
      </c>
      <c r="V111">
        <f t="shared" si="7"/>
        <v>0</v>
      </c>
    </row>
    <row r="112" spans="1:22" x14ac:dyDescent="0.2">
      <c r="A112" s="38" t="s">
        <v>1182</v>
      </c>
      <c r="B112" s="94"/>
      <c r="C112" s="94"/>
      <c r="D112" s="2">
        <v>64</v>
      </c>
      <c r="E112">
        <v>0.85353199767591403</v>
      </c>
      <c r="F112">
        <v>1.21170926113332</v>
      </c>
      <c r="G112">
        <v>4.1233010429834502</v>
      </c>
      <c r="H112">
        <v>4.1233010429834502</v>
      </c>
      <c r="I112" t="s">
        <v>3</v>
      </c>
      <c r="J112" t="s">
        <v>5</v>
      </c>
      <c r="K112">
        <v>64</v>
      </c>
      <c r="L112">
        <v>0.71852358137337802</v>
      </c>
      <c r="M112">
        <v>1.12428716811544</v>
      </c>
      <c r="N112">
        <v>1.0977184115819201</v>
      </c>
      <c r="O112">
        <v>1.2102080899516401</v>
      </c>
      <c r="P112" t="s">
        <v>3</v>
      </c>
      <c r="Q112" t="s">
        <v>5</v>
      </c>
      <c r="R112">
        <v>64</v>
      </c>
      <c r="S112">
        <v>0.71852358137337802</v>
      </c>
      <c r="T112">
        <v>1.12428716811544</v>
      </c>
      <c r="U112">
        <f t="shared" si="6"/>
        <v>0</v>
      </c>
      <c r="V112">
        <f t="shared" si="7"/>
        <v>0</v>
      </c>
    </row>
    <row r="113" spans="1:22" x14ac:dyDescent="0.2">
      <c r="A113" s="38" t="s">
        <v>1182</v>
      </c>
      <c r="B113" s="94"/>
      <c r="C113" s="94"/>
      <c r="D113" s="2">
        <v>128</v>
      </c>
      <c r="E113">
        <v>1.30116756139278</v>
      </c>
      <c r="F113">
        <v>1.2910751633630599</v>
      </c>
      <c r="G113">
        <v>5.9690142444354297</v>
      </c>
      <c r="H113">
        <v>5.9690142444354297</v>
      </c>
      <c r="I113" t="s">
        <v>3</v>
      </c>
      <c r="J113" t="s">
        <v>5</v>
      </c>
      <c r="K113">
        <v>128</v>
      </c>
      <c r="L113">
        <v>0.97445425983252099</v>
      </c>
      <c r="M113">
        <v>1.1794292811755001</v>
      </c>
      <c r="N113">
        <v>1.6077474951588799</v>
      </c>
      <c r="O113">
        <v>1.78052360689148</v>
      </c>
      <c r="P113" t="s">
        <v>3</v>
      </c>
      <c r="Q113" t="s">
        <v>5</v>
      </c>
      <c r="R113">
        <v>128</v>
      </c>
      <c r="S113">
        <v>0.97445425983252099</v>
      </c>
      <c r="T113">
        <v>1.1794292811755001</v>
      </c>
      <c r="U113">
        <f t="shared" si="6"/>
        <v>0</v>
      </c>
      <c r="V113">
        <f t="shared" si="7"/>
        <v>0</v>
      </c>
    </row>
    <row r="114" spans="1:22" x14ac:dyDescent="0.2">
      <c r="A114" s="38" t="s">
        <v>1182</v>
      </c>
      <c r="B114" s="94"/>
      <c r="C114" s="94"/>
      <c r="D114" s="2">
        <v>256</v>
      </c>
      <c r="E114">
        <v>3.3106905282405399</v>
      </c>
      <c r="F114">
        <v>1.28235955741801</v>
      </c>
      <c r="G114">
        <v>1.99200399887359</v>
      </c>
      <c r="H114">
        <v>2.5660546425205699</v>
      </c>
      <c r="I114" t="s">
        <v>3</v>
      </c>
      <c r="J114" t="s">
        <v>5</v>
      </c>
      <c r="K114">
        <v>256</v>
      </c>
      <c r="L114">
        <v>3.3963386271908398</v>
      </c>
      <c r="M114">
        <v>1.2804551443716501</v>
      </c>
      <c r="N114">
        <v>2.41170682185611</v>
      </c>
      <c r="O114">
        <v>2.6500879585276298</v>
      </c>
      <c r="P114" t="s">
        <v>3</v>
      </c>
      <c r="Q114" t="s">
        <v>5</v>
      </c>
      <c r="R114">
        <v>256</v>
      </c>
      <c r="S114">
        <v>3.3963386271908398</v>
      </c>
      <c r="T114">
        <v>1.2804551443716501</v>
      </c>
      <c r="U114">
        <f t="shared" si="6"/>
        <v>0</v>
      </c>
      <c r="V114">
        <f t="shared" si="7"/>
        <v>0</v>
      </c>
    </row>
    <row r="115" spans="1:22" x14ac:dyDescent="0.2">
      <c r="A115" s="38" t="s">
        <v>1182</v>
      </c>
      <c r="B115" s="94"/>
      <c r="C115" s="94"/>
      <c r="D115" s="2">
        <v>512</v>
      </c>
      <c r="E115">
        <v>6.0021843699387798</v>
      </c>
      <c r="F115">
        <v>1.42309477734199</v>
      </c>
      <c r="G115">
        <v>4.8333164862212197</v>
      </c>
      <c r="H115">
        <v>4.8333164862212197</v>
      </c>
      <c r="I115" t="s">
        <v>3</v>
      </c>
      <c r="J115" t="s">
        <v>5</v>
      </c>
      <c r="K115">
        <v>512</v>
      </c>
      <c r="L115">
        <v>4.5961041560736096</v>
      </c>
      <c r="M115">
        <v>1.3590690544711299</v>
      </c>
      <c r="N115">
        <v>1.8633121022111701</v>
      </c>
      <c r="O115">
        <v>2.0346906631019501</v>
      </c>
      <c r="P115" t="s">
        <v>3</v>
      </c>
      <c r="Q115" t="s">
        <v>5</v>
      </c>
      <c r="R115">
        <v>512</v>
      </c>
      <c r="S115">
        <v>4.5961041560736096</v>
      </c>
      <c r="T115">
        <v>1.3590690544711299</v>
      </c>
      <c r="U115">
        <f t="shared" si="6"/>
        <v>0</v>
      </c>
      <c r="V115">
        <f t="shared" si="7"/>
        <v>0</v>
      </c>
    </row>
    <row r="116" spans="1:22" x14ac:dyDescent="0.2">
      <c r="A116" s="38" t="s">
        <v>1182</v>
      </c>
      <c r="B116" s="94"/>
      <c r="C116" s="94" t="s">
        <v>7</v>
      </c>
      <c r="D116" s="2">
        <v>0.5</v>
      </c>
      <c r="E116">
        <v>1.28965730618575E-2</v>
      </c>
      <c r="F116">
        <v>2.350722078365</v>
      </c>
      <c r="G116">
        <v>5.1170883478386804</v>
      </c>
      <c r="H116">
        <v>7.0415751950911103</v>
      </c>
      <c r="I116" t="s">
        <v>3</v>
      </c>
      <c r="J116" t="s">
        <v>7</v>
      </c>
      <c r="K116">
        <v>0.5</v>
      </c>
      <c r="L116">
        <v>8.6318474619588199E-3</v>
      </c>
      <c r="M116">
        <v>2.2781051955425999</v>
      </c>
      <c r="N116">
        <v>-5.0978407737459897</v>
      </c>
      <c r="O116">
        <v>5.66977306528754</v>
      </c>
      <c r="P116" t="s">
        <v>3</v>
      </c>
      <c r="Q116" t="s">
        <v>7</v>
      </c>
      <c r="R116">
        <v>0.5</v>
      </c>
      <c r="S116">
        <v>7.1927930564522297E-4</v>
      </c>
      <c r="T116">
        <v>3.5709957861464701</v>
      </c>
      <c r="U116">
        <f t="shared" si="6"/>
        <v>1</v>
      </c>
      <c r="V116">
        <f t="shared" si="7"/>
        <v>1</v>
      </c>
    </row>
    <row r="117" spans="1:22" x14ac:dyDescent="0.2">
      <c r="A117" s="38" t="s">
        <v>1182</v>
      </c>
      <c r="B117" s="94"/>
      <c r="C117" s="94"/>
      <c r="D117" s="2">
        <v>1</v>
      </c>
      <c r="E117">
        <v>0.1050851</v>
      </c>
      <c r="F117">
        <v>5.779161E-2</v>
      </c>
      <c r="G117">
        <v>-39.753401102052401</v>
      </c>
      <c r="H117">
        <v>40.6387180413262</v>
      </c>
      <c r="I117" t="s">
        <v>3</v>
      </c>
      <c r="J117" t="s">
        <v>7</v>
      </c>
      <c r="K117">
        <v>1</v>
      </c>
      <c r="L117">
        <v>4.7233934647309002E-4</v>
      </c>
      <c r="M117">
        <v>3.04796990190831</v>
      </c>
      <c r="N117">
        <v>-7.1229946183442303</v>
      </c>
      <c r="O117">
        <v>7.9414120968592297</v>
      </c>
      <c r="P117" t="s">
        <v>3</v>
      </c>
      <c r="Q117" t="s">
        <v>7</v>
      </c>
      <c r="R117">
        <v>1</v>
      </c>
      <c r="S117" s="1">
        <v>1.33747897395606E-6</v>
      </c>
      <c r="T117">
        <v>5.51719656523683</v>
      </c>
      <c r="U117">
        <f t="shared" si="6"/>
        <v>1</v>
      </c>
      <c r="V117">
        <f t="shared" si="7"/>
        <v>1</v>
      </c>
    </row>
    <row r="118" spans="1:22" x14ac:dyDescent="0.2">
      <c r="A118" s="38" t="s">
        <v>1182</v>
      </c>
      <c r="B118" s="94"/>
      <c r="C118" s="94"/>
      <c r="D118" s="2">
        <v>2</v>
      </c>
      <c r="E118">
        <v>3.6478118402993799E-4</v>
      </c>
      <c r="F118">
        <v>3.56313716471709</v>
      </c>
      <c r="G118">
        <v>9.0573608192368606</v>
      </c>
      <c r="H118">
        <v>11.3552803496802</v>
      </c>
      <c r="I118" t="s">
        <v>3</v>
      </c>
      <c r="J118" t="s">
        <v>7</v>
      </c>
      <c r="K118">
        <v>2</v>
      </c>
      <c r="L118">
        <v>1.5704612532221901E-4</v>
      </c>
      <c r="M118">
        <v>3.5584990004484802</v>
      </c>
      <c r="N118">
        <v>-6.40494752626027</v>
      </c>
      <c r="O118">
        <v>7.0709136895124098</v>
      </c>
      <c r="S118" s="1"/>
    </row>
    <row r="119" spans="1:22" x14ac:dyDescent="0.2">
      <c r="A119" s="38" t="s">
        <v>1182</v>
      </c>
      <c r="B119" s="94"/>
      <c r="C119" s="94"/>
      <c r="D119" s="2">
        <v>4</v>
      </c>
      <c r="E119">
        <v>5.2017688216732E-4</v>
      </c>
      <c r="F119">
        <v>3.28661032095741</v>
      </c>
      <c r="G119">
        <v>8.4459133538775308</v>
      </c>
      <c r="H119">
        <v>10.9961129665271</v>
      </c>
      <c r="I119" t="s">
        <v>3</v>
      </c>
      <c r="J119" t="s">
        <v>7</v>
      </c>
      <c r="K119">
        <v>4</v>
      </c>
      <c r="L119">
        <v>7.0722803596915795E-4</v>
      </c>
      <c r="M119">
        <v>2.8071111357042402</v>
      </c>
      <c r="N119">
        <v>-8.1353761006203396</v>
      </c>
      <c r="O119">
        <v>9.0636524104727201</v>
      </c>
      <c r="P119" t="s">
        <v>3</v>
      </c>
      <c r="Q119" t="s">
        <v>7</v>
      </c>
      <c r="R119">
        <v>4</v>
      </c>
      <c r="S119" s="1">
        <v>7.4761124852514305E-7</v>
      </c>
      <c r="T119">
        <v>5.6224780023576804</v>
      </c>
      <c r="U119">
        <f t="shared" ref="U119:U120" si="8">IF(S119=L119,0,1)</f>
        <v>1</v>
      </c>
      <c r="V119">
        <f t="shared" ref="V119:V120" si="9">IF(T119=M119,0,1)</f>
        <v>1</v>
      </c>
    </row>
    <row r="120" spans="1:22" x14ac:dyDescent="0.2">
      <c r="A120" s="38" t="s">
        <v>1182</v>
      </c>
      <c r="B120" s="94"/>
      <c r="C120" s="94"/>
      <c r="D120" s="2">
        <v>8</v>
      </c>
      <c r="E120">
        <v>5.5292427254692697E-4</v>
      </c>
      <c r="F120">
        <v>3.4989621207196402</v>
      </c>
      <c r="G120">
        <v>9.0311197371210703</v>
      </c>
      <c r="H120">
        <v>11.5439874273232</v>
      </c>
      <c r="I120" t="s">
        <v>3</v>
      </c>
      <c r="J120" t="s">
        <v>7</v>
      </c>
      <c r="K120">
        <v>8</v>
      </c>
      <c r="L120">
        <v>1.6074004422568101E-3</v>
      </c>
      <c r="M120">
        <v>2.6284029973049901</v>
      </c>
      <c r="N120">
        <v>-9.1353727786010399</v>
      </c>
      <c r="O120">
        <v>10.200429779470699</v>
      </c>
      <c r="P120" t="s">
        <v>3</v>
      </c>
      <c r="Q120" t="s">
        <v>7</v>
      </c>
      <c r="R120">
        <v>8</v>
      </c>
      <c r="S120" s="1">
        <v>9.9690504568543105E-7</v>
      </c>
      <c r="T120">
        <v>5.8633745750542401</v>
      </c>
      <c r="U120">
        <f t="shared" si="8"/>
        <v>1</v>
      </c>
      <c r="V120">
        <f t="shared" si="9"/>
        <v>1</v>
      </c>
    </row>
    <row r="121" spans="1:22" x14ac:dyDescent="0.2">
      <c r="A121" s="38" t="s">
        <v>1182</v>
      </c>
      <c r="B121" s="94"/>
      <c r="C121" s="94"/>
      <c r="D121" s="2">
        <v>16</v>
      </c>
      <c r="E121">
        <v>3.4319914613732E-4</v>
      </c>
      <c r="F121">
        <v>4.0579457106495402</v>
      </c>
      <c r="G121">
        <v>9.5944194397197897</v>
      </c>
      <c r="H121">
        <v>12.020642380656801</v>
      </c>
      <c r="I121" t="s">
        <v>3</v>
      </c>
      <c r="J121" t="s">
        <v>7</v>
      </c>
      <c r="K121">
        <v>16</v>
      </c>
      <c r="L121">
        <v>1.4137395551289901E-3</v>
      </c>
      <c r="M121">
        <v>2.92720326011939</v>
      </c>
      <c r="N121">
        <v>-9.1387855213932507</v>
      </c>
      <c r="O121">
        <v>10.118710444008901</v>
      </c>
      <c r="S121" s="1"/>
    </row>
    <row r="122" spans="1:22" x14ac:dyDescent="0.2">
      <c r="A122" s="38" t="s">
        <v>1182</v>
      </c>
      <c r="B122" s="94"/>
      <c r="C122" s="94"/>
      <c r="D122" s="2">
        <v>32</v>
      </c>
      <c r="E122">
        <v>6.5502661920866195E-4</v>
      </c>
      <c r="F122">
        <v>4.47661470928165</v>
      </c>
      <c r="G122">
        <v>10.248327568544401</v>
      </c>
      <c r="H122">
        <v>12.502944315802001</v>
      </c>
      <c r="I122" t="s">
        <v>3</v>
      </c>
      <c r="J122" t="s">
        <v>7</v>
      </c>
      <c r="K122">
        <v>32</v>
      </c>
      <c r="L122">
        <v>3.2798166310095299E-3</v>
      </c>
      <c r="M122">
        <v>2.99011224154368</v>
      </c>
      <c r="N122">
        <v>-9.7913967743248804</v>
      </c>
      <c r="O122">
        <v>10.715258054646499</v>
      </c>
      <c r="S122" s="1"/>
    </row>
    <row r="123" spans="1:22" x14ac:dyDescent="0.2">
      <c r="A123" s="38" t="s">
        <v>1182</v>
      </c>
      <c r="B123" s="94"/>
      <c r="C123" s="94"/>
      <c r="D123" s="2">
        <v>64</v>
      </c>
      <c r="E123">
        <v>4.4487734631232E-3</v>
      </c>
      <c r="F123">
        <v>4.11762955079001</v>
      </c>
      <c r="G123">
        <v>8.9992675455830806</v>
      </c>
      <c r="H123">
        <v>11.8165868792242</v>
      </c>
      <c r="I123" t="s">
        <v>3</v>
      </c>
      <c r="J123" t="s">
        <v>7</v>
      </c>
      <c r="K123">
        <v>64</v>
      </c>
      <c r="L123">
        <v>1.97032559008051E-2</v>
      </c>
      <c r="M123">
        <v>2.4038996270528998</v>
      </c>
      <c r="N123">
        <v>-11.2699780830498</v>
      </c>
      <c r="O123">
        <v>12.314620769424801</v>
      </c>
      <c r="P123" t="s">
        <v>3</v>
      </c>
      <c r="Q123" t="s">
        <v>7</v>
      </c>
      <c r="R123">
        <v>64</v>
      </c>
      <c r="S123" s="1">
        <v>1.5635322000067999E-5</v>
      </c>
      <c r="T123">
        <v>7.3003886178578297</v>
      </c>
      <c r="U123">
        <f t="shared" ref="U123:U137" si="10">IF(S123=L123,0,1)</f>
        <v>1</v>
      </c>
      <c r="V123">
        <f t="shared" ref="V123:V137" si="11">IF(T123=M123,0,1)</f>
        <v>1</v>
      </c>
    </row>
    <row r="124" spans="1:22" x14ac:dyDescent="0.2">
      <c r="A124" s="38" t="s">
        <v>1182</v>
      </c>
      <c r="B124" s="94"/>
      <c r="C124" s="94"/>
      <c r="D124" s="2">
        <v>128</v>
      </c>
      <c r="E124">
        <v>8.1489876722980303E-2</v>
      </c>
      <c r="F124">
        <v>3.0175052541436198</v>
      </c>
      <c r="G124">
        <v>8.1696160239650997</v>
      </c>
      <c r="H124">
        <v>10.541529847688899</v>
      </c>
      <c r="I124" t="s">
        <v>3</v>
      </c>
      <c r="J124" t="s">
        <v>7</v>
      </c>
      <c r="K124">
        <v>128</v>
      </c>
      <c r="L124">
        <v>7.2981997579123298E-2</v>
      </c>
      <c r="M124">
        <v>2.2411546026234599</v>
      </c>
      <c r="N124">
        <v>-9.2677770757936795</v>
      </c>
      <c r="O124">
        <v>10.1728639710345</v>
      </c>
      <c r="P124" t="s">
        <v>3</v>
      </c>
      <c r="Q124" t="s">
        <v>7</v>
      </c>
      <c r="R124">
        <v>128</v>
      </c>
      <c r="S124">
        <v>3.4023968309388301E-3</v>
      </c>
      <c r="T124">
        <v>5.3484252858497401</v>
      </c>
      <c r="U124">
        <f t="shared" si="10"/>
        <v>1</v>
      </c>
      <c r="V124">
        <f t="shared" si="11"/>
        <v>1</v>
      </c>
    </row>
    <row r="125" spans="1:22" x14ac:dyDescent="0.2">
      <c r="A125" s="38" t="s">
        <v>1182</v>
      </c>
      <c r="B125" s="94"/>
      <c r="C125" s="94"/>
      <c r="D125" s="2">
        <v>256</v>
      </c>
      <c r="E125">
        <v>0.25084812764230402</v>
      </c>
      <c r="F125">
        <v>3.9114586439513301</v>
      </c>
      <c r="G125">
        <v>8.6152161445434299</v>
      </c>
      <c r="H125">
        <v>9.7872743723741706</v>
      </c>
      <c r="I125" t="s">
        <v>3</v>
      </c>
      <c r="J125" t="s">
        <v>7</v>
      </c>
      <c r="K125">
        <v>256</v>
      </c>
      <c r="L125">
        <v>0.138955686928464</v>
      </c>
      <c r="M125">
        <v>3.5097385189922301</v>
      </c>
      <c r="N125">
        <v>-5.7758103202667099</v>
      </c>
      <c r="O125">
        <v>6.3641250444985804</v>
      </c>
      <c r="P125" t="s">
        <v>3</v>
      </c>
      <c r="Q125" t="s">
        <v>7</v>
      </c>
      <c r="R125">
        <v>256</v>
      </c>
      <c r="S125">
        <v>4.9553426470166799E-2</v>
      </c>
      <c r="T125">
        <v>5.8071033319132699</v>
      </c>
      <c r="U125">
        <f t="shared" si="10"/>
        <v>1</v>
      </c>
      <c r="V125">
        <f t="shared" si="11"/>
        <v>1</v>
      </c>
    </row>
    <row r="126" spans="1:22" x14ac:dyDescent="0.2">
      <c r="A126" s="38" t="s">
        <v>1182</v>
      </c>
      <c r="B126" s="94"/>
      <c r="C126" s="94"/>
      <c r="D126" s="2">
        <v>512</v>
      </c>
      <c r="E126">
        <v>5.3413267745626802</v>
      </c>
      <c r="F126">
        <v>4.0683758149243596</v>
      </c>
      <c r="G126">
        <v>2.2888560151094199</v>
      </c>
      <c r="H126">
        <v>3.6097215567476</v>
      </c>
      <c r="I126" t="s">
        <v>3</v>
      </c>
      <c r="J126" t="s">
        <v>7</v>
      </c>
      <c r="K126">
        <v>512</v>
      </c>
      <c r="L126">
        <v>3.3844243354839998</v>
      </c>
      <c r="M126">
        <v>3.6713621460935202</v>
      </c>
      <c r="N126">
        <v>-3.2328445985588901</v>
      </c>
      <c r="O126">
        <v>3.78369184506399</v>
      </c>
      <c r="P126" t="s">
        <v>3</v>
      </c>
      <c r="Q126" t="s">
        <v>7</v>
      </c>
      <c r="R126">
        <v>512</v>
      </c>
      <c r="S126">
        <v>5.5094288171303303</v>
      </c>
      <c r="T126">
        <v>4.7445635647663504</v>
      </c>
      <c r="U126">
        <f t="shared" si="10"/>
        <v>1</v>
      </c>
      <c r="V126">
        <f t="shared" si="11"/>
        <v>1</v>
      </c>
    </row>
    <row r="127" spans="1:22" x14ac:dyDescent="0.2">
      <c r="A127" s="38" t="s">
        <v>1182</v>
      </c>
      <c r="B127" s="94" t="s">
        <v>8</v>
      </c>
      <c r="C127" s="94" t="s">
        <v>4</v>
      </c>
      <c r="D127" s="2">
        <v>0.5</v>
      </c>
      <c r="E127">
        <v>2.4235073880616098E-3</v>
      </c>
      <c r="F127">
        <v>4.9499310068124096</v>
      </c>
      <c r="G127">
        <v>8.2257451658331693</v>
      </c>
      <c r="H127">
        <v>8.3190141070316006</v>
      </c>
      <c r="I127" t="s">
        <v>8</v>
      </c>
      <c r="J127" t="s">
        <v>4</v>
      </c>
      <c r="K127">
        <v>0.5</v>
      </c>
      <c r="L127">
        <v>2.10179628802315E-3</v>
      </c>
      <c r="M127">
        <v>4.6809217862846904</v>
      </c>
      <c r="N127">
        <v>0.49169760412249502</v>
      </c>
      <c r="O127">
        <v>0.77730512787442796</v>
      </c>
      <c r="P127" t="s">
        <v>8</v>
      </c>
      <c r="Q127" t="s">
        <v>4</v>
      </c>
      <c r="R127">
        <v>0.5</v>
      </c>
      <c r="S127">
        <v>2.10179628802315E-3</v>
      </c>
      <c r="T127">
        <v>4.6809217862846904</v>
      </c>
      <c r="U127">
        <f t="shared" si="10"/>
        <v>0</v>
      </c>
      <c r="V127">
        <f t="shared" si="11"/>
        <v>0</v>
      </c>
    </row>
    <row r="128" spans="1:22" x14ac:dyDescent="0.2">
      <c r="A128" s="38" t="s">
        <v>1182</v>
      </c>
      <c r="B128" s="94"/>
      <c r="C128" s="94"/>
      <c r="D128" s="2">
        <v>1</v>
      </c>
      <c r="E128">
        <v>8.3627374391975397E-3</v>
      </c>
      <c r="F128">
        <v>4.2787993344699702</v>
      </c>
      <c r="G128">
        <v>4.6006570662143398</v>
      </c>
      <c r="H128">
        <v>4.6990539801446403</v>
      </c>
      <c r="I128" t="s">
        <v>8</v>
      </c>
      <c r="J128" t="s">
        <v>4</v>
      </c>
      <c r="K128">
        <v>1</v>
      </c>
      <c r="L128">
        <v>6.7202408346199996E-3</v>
      </c>
      <c r="M128">
        <v>4.2184680678890896</v>
      </c>
      <c r="N128">
        <v>-0.116716837571003</v>
      </c>
      <c r="O128">
        <v>0.96134743171085502</v>
      </c>
      <c r="P128" t="s">
        <v>8</v>
      </c>
      <c r="Q128" t="s">
        <v>4</v>
      </c>
      <c r="R128">
        <v>1</v>
      </c>
      <c r="S128">
        <v>6.7202408346199996E-3</v>
      </c>
      <c r="T128">
        <v>4.2184680678890896</v>
      </c>
      <c r="U128">
        <f t="shared" si="10"/>
        <v>0</v>
      </c>
      <c r="V128">
        <f t="shared" si="11"/>
        <v>0</v>
      </c>
    </row>
    <row r="129" spans="1:22" x14ac:dyDescent="0.2">
      <c r="A129" s="38" t="s">
        <v>1182</v>
      </c>
      <c r="B129" s="94"/>
      <c r="C129" s="94"/>
      <c r="D129" s="2">
        <v>2</v>
      </c>
      <c r="E129">
        <v>1.09836414846382E-2</v>
      </c>
      <c r="F129">
        <v>4.0952319702868101</v>
      </c>
      <c r="G129">
        <v>2.7803225546802599</v>
      </c>
      <c r="H129">
        <v>2.86685272446632</v>
      </c>
      <c r="I129" t="s">
        <v>8</v>
      </c>
      <c r="J129" t="s">
        <v>4</v>
      </c>
      <c r="K129">
        <v>2</v>
      </c>
      <c r="L129">
        <v>8.1555976909511597E-3</v>
      </c>
      <c r="M129">
        <v>4.2346684526132901</v>
      </c>
      <c r="N129">
        <v>0.47952213968850899</v>
      </c>
      <c r="O129">
        <v>1.1226031575086901</v>
      </c>
      <c r="P129" t="s">
        <v>8</v>
      </c>
      <c r="Q129" t="s">
        <v>4</v>
      </c>
      <c r="R129">
        <v>2</v>
      </c>
      <c r="S129">
        <v>8.1555976909511597E-3</v>
      </c>
      <c r="T129">
        <v>4.2346684526132901</v>
      </c>
      <c r="U129">
        <f t="shared" si="10"/>
        <v>0</v>
      </c>
      <c r="V129">
        <f t="shared" si="11"/>
        <v>0</v>
      </c>
    </row>
    <row r="130" spans="1:22" x14ac:dyDescent="0.2">
      <c r="A130" s="38" t="s">
        <v>1182</v>
      </c>
      <c r="B130" s="94"/>
      <c r="C130" s="94"/>
      <c r="D130" s="2">
        <v>4</v>
      </c>
      <c r="E130">
        <v>1.9793299397431401E-2</v>
      </c>
      <c r="F130">
        <v>3.90646431039819</v>
      </c>
      <c r="G130">
        <v>6.9530055020210701</v>
      </c>
      <c r="H130">
        <v>7.2586590281750301</v>
      </c>
      <c r="I130" t="s">
        <v>8</v>
      </c>
      <c r="J130" t="s">
        <v>4</v>
      </c>
      <c r="K130">
        <v>4</v>
      </c>
      <c r="L130">
        <v>1.0997034273688399E-2</v>
      </c>
      <c r="M130">
        <v>3.9407388833058601</v>
      </c>
      <c r="N130">
        <v>-2.72237039828229</v>
      </c>
      <c r="O130">
        <v>3.0212140902312599</v>
      </c>
      <c r="P130" t="s">
        <v>8</v>
      </c>
      <c r="Q130" t="s">
        <v>4</v>
      </c>
      <c r="R130">
        <v>4</v>
      </c>
      <c r="S130">
        <v>1.0997034273688399E-2</v>
      </c>
      <c r="T130">
        <v>3.9407388833058601</v>
      </c>
      <c r="U130">
        <f t="shared" si="10"/>
        <v>0</v>
      </c>
      <c r="V130">
        <f t="shared" si="11"/>
        <v>0</v>
      </c>
    </row>
    <row r="131" spans="1:22" x14ac:dyDescent="0.2">
      <c r="A131" s="38" t="s">
        <v>1182</v>
      </c>
      <c r="B131" s="94"/>
      <c r="C131" s="94"/>
      <c r="D131" s="2">
        <v>8</v>
      </c>
      <c r="E131">
        <v>4.8740076094533097E-2</v>
      </c>
      <c r="F131">
        <v>3.5600403185051501</v>
      </c>
      <c r="G131">
        <v>5.1563560756676896</v>
      </c>
      <c r="H131">
        <v>6.2544070078351002</v>
      </c>
      <c r="I131" t="s">
        <v>8</v>
      </c>
      <c r="J131" t="s">
        <v>4</v>
      </c>
      <c r="K131">
        <v>8</v>
      </c>
      <c r="L131">
        <v>2.40738234031222E-2</v>
      </c>
      <c r="M131">
        <v>3.81343152455484</v>
      </c>
      <c r="N131">
        <v>-3.2424211227464701</v>
      </c>
      <c r="O131">
        <v>3.60682397587063</v>
      </c>
      <c r="P131" t="s">
        <v>8</v>
      </c>
      <c r="Q131" t="s">
        <v>4</v>
      </c>
      <c r="R131">
        <v>8</v>
      </c>
      <c r="S131">
        <v>2.40738234031222E-2</v>
      </c>
      <c r="T131">
        <v>3.81343152455484</v>
      </c>
      <c r="U131">
        <f t="shared" si="10"/>
        <v>0</v>
      </c>
      <c r="V131">
        <f t="shared" si="11"/>
        <v>0</v>
      </c>
    </row>
    <row r="132" spans="1:22" x14ac:dyDescent="0.2">
      <c r="A132" s="38" t="s">
        <v>1182</v>
      </c>
      <c r="B132" s="94"/>
      <c r="C132" s="94"/>
      <c r="D132" s="2">
        <v>16</v>
      </c>
      <c r="E132">
        <v>7.6044114309099201E-2</v>
      </c>
      <c r="F132">
        <v>3.8208953334063001</v>
      </c>
      <c r="G132">
        <v>5.1677221784319904</v>
      </c>
      <c r="H132">
        <v>5.3668936323400098</v>
      </c>
      <c r="I132" t="s">
        <v>8</v>
      </c>
      <c r="J132" t="s">
        <v>4</v>
      </c>
      <c r="K132">
        <v>16</v>
      </c>
      <c r="L132">
        <v>4.5349630677571202E-2</v>
      </c>
      <c r="M132">
        <v>3.9375329702336801</v>
      </c>
      <c r="N132">
        <v>-2.26225120336801</v>
      </c>
      <c r="O132">
        <v>2.68522444510783</v>
      </c>
      <c r="P132" t="s">
        <v>8</v>
      </c>
      <c r="Q132" t="s">
        <v>4</v>
      </c>
      <c r="R132">
        <v>16</v>
      </c>
      <c r="S132">
        <v>4.5349630677571202E-2</v>
      </c>
      <c r="T132">
        <v>3.9375329702336801</v>
      </c>
      <c r="U132">
        <f t="shared" si="10"/>
        <v>0</v>
      </c>
      <c r="V132">
        <f t="shared" si="11"/>
        <v>0</v>
      </c>
    </row>
    <row r="133" spans="1:22" x14ac:dyDescent="0.2">
      <c r="A133" s="38" t="s">
        <v>1182</v>
      </c>
      <c r="B133" s="94"/>
      <c r="C133" s="94"/>
      <c r="D133" s="2">
        <v>32</v>
      </c>
      <c r="E133">
        <v>0.212180756123896</v>
      </c>
      <c r="F133">
        <v>4.0166290704141803</v>
      </c>
      <c r="G133">
        <v>6.2843666066155803</v>
      </c>
      <c r="H133">
        <v>6.7119497723761397</v>
      </c>
      <c r="I133" t="s">
        <v>8</v>
      </c>
      <c r="J133" t="s">
        <v>4</v>
      </c>
      <c r="K133">
        <v>32</v>
      </c>
      <c r="L133">
        <v>0.11852759311401</v>
      </c>
      <c r="M133">
        <v>4.1356694709410302</v>
      </c>
      <c r="N133">
        <v>-3.0145045810695299</v>
      </c>
      <c r="O133">
        <v>3.3585861120584002</v>
      </c>
      <c r="P133" t="s">
        <v>8</v>
      </c>
      <c r="Q133" t="s">
        <v>4</v>
      </c>
      <c r="R133">
        <v>32</v>
      </c>
      <c r="S133">
        <v>0.11852759311401</v>
      </c>
      <c r="T133">
        <v>4.1356694709410302</v>
      </c>
      <c r="U133">
        <f t="shared" si="10"/>
        <v>0</v>
      </c>
      <c r="V133">
        <f t="shared" si="11"/>
        <v>0</v>
      </c>
    </row>
    <row r="134" spans="1:22" x14ac:dyDescent="0.2">
      <c r="A134" s="38" t="s">
        <v>1182</v>
      </c>
      <c r="B134" s="94"/>
      <c r="C134" s="94"/>
      <c r="D134" s="2">
        <v>64</v>
      </c>
      <c r="E134">
        <v>0.59422229374762303</v>
      </c>
      <c r="F134">
        <v>3.51032362596604</v>
      </c>
      <c r="G134">
        <v>6.1039917516712903</v>
      </c>
      <c r="H134">
        <v>6.1804723056560604</v>
      </c>
      <c r="I134" t="s">
        <v>8</v>
      </c>
      <c r="J134" t="s">
        <v>4</v>
      </c>
      <c r="K134">
        <v>64</v>
      </c>
      <c r="L134">
        <v>0.36948120539727802</v>
      </c>
      <c r="M134">
        <v>3.77643341896855</v>
      </c>
      <c r="N134">
        <v>-0.89226328426055201</v>
      </c>
      <c r="O134">
        <v>1.3474922714694499</v>
      </c>
      <c r="P134" t="s">
        <v>8</v>
      </c>
      <c r="Q134" t="s">
        <v>4</v>
      </c>
      <c r="R134">
        <v>64</v>
      </c>
      <c r="S134">
        <v>0.36948120539727802</v>
      </c>
      <c r="T134">
        <v>3.77643341896855</v>
      </c>
      <c r="U134">
        <f t="shared" si="10"/>
        <v>0</v>
      </c>
      <c r="V134">
        <f t="shared" si="11"/>
        <v>0</v>
      </c>
    </row>
    <row r="135" spans="1:22" x14ac:dyDescent="0.2">
      <c r="A135" s="38" t="s">
        <v>1182</v>
      </c>
      <c r="B135" s="94"/>
      <c r="C135" s="94"/>
      <c r="D135" s="2">
        <v>128</v>
      </c>
      <c r="E135">
        <v>3.37366217371593</v>
      </c>
      <c r="F135">
        <v>3.4294555657425398</v>
      </c>
      <c r="G135">
        <v>7.9849198143089799</v>
      </c>
      <c r="H135">
        <v>8.0607687553281497</v>
      </c>
      <c r="I135" t="s">
        <v>8</v>
      </c>
      <c r="J135" t="s">
        <v>4</v>
      </c>
      <c r="K135">
        <v>128</v>
      </c>
      <c r="L135">
        <v>2.1426674917328601</v>
      </c>
      <c r="M135">
        <v>3.6027865384143598</v>
      </c>
      <c r="N135">
        <v>-0.19140172068421901</v>
      </c>
      <c r="O135">
        <v>1.0813716998621801</v>
      </c>
      <c r="P135" t="s">
        <v>8</v>
      </c>
      <c r="Q135" t="s">
        <v>4</v>
      </c>
      <c r="R135">
        <v>128</v>
      </c>
      <c r="S135">
        <v>2.1426674917328601</v>
      </c>
      <c r="T135">
        <v>3.6027865384143598</v>
      </c>
      <c r="U135">
        <f t="shared" si="10"/>
        <v>0</v>
      </c>
      <c r="V135">
        <f t="shared" si="11"/>
        <v>0</v>
      </c>
    </row>
    <row r="136" spans="1:22" x14ac:dyDescent="0.2">
      <c r="A136" s="38" t="s">
        <v>1182</v>
      </c>
      <c r="B136" s="94"/>
      <c r="C136" s="94"/>
      <c r="D136" s="2">
        <v>256</v>
      </c>
      <c r="E136">
        <v>17.950436585193501</v>
      </c>
      <c r="F136">
        <v>3.3718491643253099</v>
      </c>
      <c r="G136">
        <v>4.6989447385963699</v>
      </c>
      <c r="H136">
        <v>4.7538259642854399</v>
      </c>
      <c r="I136" t="s">
        <v>8</v>
      </c>
      <c r="J136" t="s">
        <v>4</v>
      </c>
      <c r="K136">
        <v>256</v>
      </c>
      <c r="L136">
        <v>18.132533860077501</v>
      </c>
      <c r="M136">
        <v>3.7494011365435802</v>
      </c>
      <c r="N136">
        <v>-0.178151488977775</v>
      </c>
      <c r="O136">
        <v>1.4436129457364499</v>
      </c>
      <c r="P136" t="s">
        <v>8</v>
      </c>
      <c r="Q136" t="s">
        <v>4</v>
      </c>
      <c r="R136">
        <v>256</v>
      </c>
      <c r="S136">
        <v>18.132533860077501</v>
      </c>
      <c r="T136">
        <v>3.7494011365435802</v>
      </c>
      <c r="U136">
        <f t="shared" si="10"/>
        <v>0</v>
      </c>
      <c r="V136">
        <f t="shared" si="11"/>
        <v>0</v>
      </c>
    </row>
    <row r="137" spans="1:22" x14ac:dyDescent="0.2">
      <c r="A137" s="38" t="s">
        <v>1182</v>
      </c>
      <c r="B137" s="94"/>
      <c r="C137" s="94"/>
      <c r="D137" s="2">
        <v>512</v>
      </c>
      <c r="E137">
        <v>56.3557838889419</v>
      </c>
      <c r="F137">
        <v>3.0762149373613501</v>
      </c>
      <c r="G137">
        <v>6.4774031939214396</v>
      </c>
      <c r="H137">
        <v>6.4831322091022701</v>
      </c>
      <c r="I137" t="s">
        <v>8</v>
      </c>
      <c r="J137" t="s">
        <v>4</v>
      </c>
      <c r="K137">
        <v>512</v>
      </c>
      <c r="L137">
        <v>47.783969114118797</v>
      </c>
      <c r="M137">
        <v>3.2339196290007899</v>
      </c>
      <c r="N137">
        <v>0.64852445982099405</v>
      </c>
      <c r="O137">
        <v>0.94762148016024195</v>
      </c>
      <c r="P137" t="s">
        <v>8</v>
      </c>
      <c r="Q137" t="s">
        <v>4</v>
      </c>
      <c r="R137">
        <v>512</v>
      </c>
      <c r="S137">
        <v>47.783969114118797</v>
      </c>
      <c r="T137">
        <v>3.2339196290007899</v>
      </c>
      <c r="U137">
        <f t="shared" si="10"/>
        <v>0</v>
      </c>
      <c r="V137">
        <f t="shared" si="11"/>
        <v>0</v>
      </c>
    </row>
    <row r="138" spans="1:22" x14ac:dyDescent="0.2">
      <c r="A138" s="38" t="s">
        <v>1182</v>
      </c>
      <c r="B138" s="94"/>
      <c r="C138" s="94" t="s">
        <v>5</v>
      </c>
      <c r="D138" s="2">
        <v>0.5</v>
      </c>
      <c r="E138">
        <v>2.4235073880616098E-3</v>
      </c>
      <c r="F138">
        <v>4.9499310068124096</v>
      </c>
      <c r="G138" t="s">
        <v>6</v>
      </c>
      <c r="H138" t="s">
        <v>6</v>
      </c>
      <c r="I138" t="s">
        <v>8</v>
      </c>
      <c r="J138" t="s">
        <v>5</v>
      </c>
      <c r="K138">
        <v>0.5</v>
      </c>
      <c r="L138" t="s">
        <v>13</v>
      </c>
      <c r="M138" t="s">
        <v>13</v>
      </c>
      <c r="N138" t="s">
        <v>13</v>
      </c>
      <c r="O138">
        <v>0.94762148016024195</v>
      </c>
    </row>
    <row r="139" spans="1:22" x14ac:dyDescent="0.2">
      <c r="A139" s="38" t="s">
        <v>1182</v>
      </c>
      <c r="B139" s="94"/>
      <c r="C139" s="94"/>
      <c r="D139" s="2">
        <v>1</v>
      </c>
      <c r="E139">
        <v>8.3627374391975397E-3</v>
      </c>
      <c r="F139">
        <v>4.2787993344699702</v>
      </c>
      <c r="G139" t="s">
        <v>6</v>
      </c>
      <c r="H139" t="s">
        <v>6</v>
      </c>
      <c r="I139" t="s">
        <v>8</v>
      </c>
      <c r="J139" t="s">
        <v>5</v>
      </c>
      <c r="K139">
        <v>1</v>
      </c>
      <c r="L139" t="s">
        <v>13</v>
      </c>
      <c r="M139" t="s">
        <v>13</v>
      </c>
      <c r="N139" t="s">
        <v>13</v>
      </c>
      <c r="O139">
        <v>0.94762148016024195</v>
      </c>
    </row>
    <row r="140" spans="1:22" x14ac:dyDescent="0.2">
      <c r="A140" s="38" t="s">
        <v>1182</v>
      </c>
      <c r="B140" s="94"/>
      <c r="C140" s="94"/>
      <c r="D140" s="2">
        <v>2</v>
      </c>
      <c r="E140">
        <v>1.09836414846382E-2</v>
      </c>
      <c r="F140">
        <v>4.0952319702868101</v>
      </c>
      <c r="G140" t="s">
        <v>6</v>
      </c>
      <c r="H140" t="s">
        <v>6</v>
      </c>
      <c r="I140" t="s">
        <v>8</v>
      </c>
      <c r="J140" t="s">
        <v>5</v>
      </c>
      <c r="K140">
        <v>2</v>
      </c>
      <c r="L140" t="s">
        <v>13</v>
      </c>
      <c r="M140" t="s">
        <v>13</v>
      </c>
      <c r="N140" t="s">
        <v>13</v>
      </c>
      <c r="O140">
        <v>0.94762148016024195</v>
      </c>
    </row>
    <row r="141" spans="1:22" x14ac:dyDescent="0.2">
      <c r="A141" s="38" t="s">
        <v>1182</v>
      </c>
      <c r="B141" s="94"/>
      <c r="C141" s="94"/>
      <c r="D141" s="2">
        <v>4</v>
      </c>
      <c r="E141">
        <v>0.143096532315098</v>
      </c>
      <c r="F141">
        <v>1.30268171892911</v>
      </c>
      <c r="G141">
        <v>-3.0703371141433902</v>
      </c>
      <c r="H141">
        <v>3.6128494455711602</v>
      </c>
      <c r="I141" t="s">
        <v>8</v>
      </c>
      <c r="J141" t="s">
        <v>5</v>
      </c>
      <c r="K141">
        <v>4</v>
      </c>
      <c r="L141">
        <v>0.21184882090045701</v>
      </c>
      <c r="M141">
        <v>1.16677881591627</v>
      </c>
      <c r="N141">
        <v>0.258930246479601</v>
      </c>
      <c r="O141">
        <v>0.46864157642496701</v>
      </c>
      <c r="P141" t="s">
        <v>8</v>
      </c>
      <c r="Q141" t="s">
        <v>5</v>
      </c>
      <c r="R141">
        <v>4</v>
      </c>
      <c r="S141">
        <v>0.21184882090045701</v>
      </c>
      <c r="T141">
        <v>1.16677881591627</v>
      </c>
      <c r="U141">
        <f t="shared" ref="U141:U157" si="12">IF(S141=L141,0,1)</f>
        <v>0</v>
      </c>
      <c r="V141">
        <f t="shared" ref="V141:V157" si="13">IF(T141=M141,0,1)</f>
        <v>0</v>
      </c>
    </row>
    <row r="142" spans="1:22" x14ac:dyDescent="0.2">
      <c r="A142" s="38" t="s">
        <v>1182</v>
      </c>
      <c r="B142" s="94"/>
      <c r="C142" s="94"/>
      <c r="D142" s="2">
        <v>8</v>
      </c>
      <c r="E142">
        <v>9.1670427168775603E-2</v>
      </c>
      <c r="F142">
        <v>1.5875959154686701</v>
      </c>
      <c r="G142">
        <v>-2.3149652566259902</v>
      </c>
      <c r="H142">
        <v>2.3149652566259902</v>
      </c>
      <c r="I142" t="s">
        <v>8</v>
      </c>
      <c r="J142" t="s">
        <v>5</v>
      </c>
      <c r="K142">
        <v>8</v>
      </c>
      <c r="L142">
        <v>0.124729162207493</v>
      </c>
      <c r="M142">
        <v>1.3887271922186799</v>
      </c>
      <c r="N142">
        <v>-2.1021391708581998</v>
      </c>
      <c r="O142">
        <v>2.4079622104604899</v>
      </c>
      <c r="P142" t="s">
        <v>8</v>
      </c>
      <c r="Q142" t="s">
        <v>5</v>
      </c>
      <c r="R142">
        <v>8</v>
      </c>
      <c r="S142">
        <v>0.124729162207493</v>
      </c>
      <c r="T142">
        <v>1.3887271922186799</v>
      </c>
      <c r="U142">
        <f t="shared" si="12"/>
        <v>0</v>
      </c>
      <c r="V142">
        <f t="shared" si="13"/>
        <v>0</v>
      </c>
    </row>
    <row r="143" spans="1:22" x14ac:dyDescent="0.2">
      <c r="A143" s="38" t="s">
        <v>1182</v>
      </c>
      <c r="B143" s="94"/>
      <c r="C143" s="94"/>
      <c r="D143" s="2">
        <v>16</v>
      </c>
      <c r="E143">
        <v>0.120066913343491</v>
      </c>
      <c r="F143">
        <v>1.6152308459832601</v>
      </c>
      <c r="G143">
        <v>-2.25891007506557</v>
      </c>
      <c r="H143">
        <v>2.8158172732832498</v>
      </c>
      <c r="I143" t="s">
        <v>8</v>
      </c>
      <c r="J143" t="s">
        <v>5</v>
      </c>
      <c r="K143">
        <v>16</v>
      </c>
      <c r="L143">
        <v>0.123180780402095</v>
      </c>
      <c r="M143">
        <v>1.5707611290088599</v>
      </c>
      <c r="N143">
        <v>-2.8324607385664402</v>
      </c>
      <c r="O143">
        <v>3.2868071143413098</v>
      </c>
      <c r="P143" t="s">
        <v>8</v>
      </c>
      <c r="Q143" t="s">
        <v>5</v>
      </c>
      <c r="R143">
        <v>16</v>
      </c>
      <c r="S143">
        <v>0.123180780402095</v>
      </c>
      <c r="T143">
        <v>1.5707611290088599</v>
      </c>
      <c r="U143">
        <f t="shared" si="12"/>
        <v>0</v>
      </c>
      <c r="V143">
        <f t="shared" si="13"/>
        <v>0</v>
      </c>
    </row>
    <row r="144" spans="1:22" x14ac:dyDescent="0.2">
      <c r="A144" s="38" t="s">
        <v>1182</v>
      </c>
      <c r="B144" s="94"/>
      <c r="C144" s="94"/>
      <c r="D144" s="2">
        <v>32</v>
      </c>
      <c r="E144">
        <v>0.18401946108951001</v>
      </c>
      <c r="F144">
        <v>1.4067481366082499</v>
      </c>
      <c r="G144">
        <v>-1.19536045072168</v>
      </c>
      <c r="H144">
        <v>1.2015514613885701</v>
      </c>
      <c r="I144" t="s">
        <v>8</v>
      </c>
      <c r="J144" t="s">
        <v>5</v>
      </c>
      <c r="K144">
        <v>32</v>
      </c>
      <c r="L144">
        <v>0.20190578460574499</v>
      </c>
      <c r="M144">
        <v>1.31894001874694</v>
      </c>
      <c r="N144">
        <v>-1.4013348531187899</v>
      </c>
      <c r="O144">
        <v>1.6269723612094</v>
      </c>
      <c r="P144" t="s">
        <v>8</v>
      </c>
      <c r="Q144" t="s">
        <v>5</v>
      </c>
      <c r="R144">
        <v>32</v>
      </c>
      <c r="S144">
        <v>0.20190578460574499</v>
      </c>
      <c r="T144">
        <v>1.31894001874694</v>
      </c>
      <c r="U144">
        <f t="shared" si="12"/>
        <v>0</v>
      </c>
      <c r="V144">
        <f t="shared" si="13"/>
        <v>0</v>
      </c>
    </row>
    <row r="145" spans="1:22" x14ac:dyDescent="0.2">
      <c r="A145" s="38" t="s">
        <v>1182</v>
      </c>
      <c r="B145" s="94"/>
      <c r="C145" s="94"/>
      <c r="D145" s="2">
        <v>64</v>
      </c>
      <c r="E145">
        <v>0.17190834319689899</v>
      </c>
      <c r="F145">
        <v>1.43728260454357</v>
      </c>
      <c r="G145">
        <v>2.3415067618043901</v>
      </c>
      <c r="H145">
        <v>2.4541829833054298</v>
      </c>
      <c r="I145" t="s">
        <v>8</v>
      </c>
      <c r="J145" t="s">
        <v>5</v>
      </c>
      <c r="K145">
        <v>64</v>
      </c>
      <c r="L145">
        <v>0.17015585665031799</v>
      </c>
      <c r="M145">
        <v>1.32959441983114</v>
      </c>
      <c r="N145">
        <v>-0.14439210660183999</v>
      </c>
      <c r="O145">
        <v>0.244537691566937</v>
      </c>
      <c r="P145" t="s">
        <v>8</v>
      </c>
      <c r="Q145" t="s">
        <v>5</v>
      </c>
      <c r="R145">
        <v>64</v>
      </c>
      <c r="S145">
        <v>0.17015585665031799</v>
      </c>
      <c r="T145">
        <v>1.32959441983114</v>
      </c>
      <c r="U145">
        <f t="shared" si="12"/>
        <v>0</v>
      </c>
      <c r="V145">
        <f t="shared" si="13"/>
        <v>0</v>
      </c>
    </row>
    <row r="146" spans="1:22" x14ac:dyDescent="0.2">
      <c r="A146" s="38" t="s">
        <v>1182</v>
      </c>
      <c r="B146" s="94"/>
      <c r="C146" s="94"/>
      <c r="D146" s="2">
        <v>128</v>
      </c>
      <c r="E146">
        <v>0.23730365487491301</v>
      </c>
      <c r="F146">
        <v>1.33043358060289</v>
      </c>
      <c r="G146">
        <v>3.7365646215722701</v>
      </c>
      <c r="H146">
        <v>3.7365646215722701</v>
      </c>
      <c r="I146" t="s">
        <v>8</v>
      </c>
      <c r="J146" t="s">
        <v>5</v>
      </c>
      <c r="K146">
        <v>128</v>
      </c>
      <c r="L146">
        <v>0.21535847183215001</v>
      </c>
      <c r="M146">
        <v>1.2508138768886301</v>
      </c>
      <c r="N146">
        <v>0.63314633944801002</v>
      </c>
      <c r="O146">
        <v>0.75072290831462596</v>
      </c>
      <c r="P146" t="s">
        <v>8</v>
      </c>
      <c r="Q146" t="s">
        <v>5</v>
      </c>
      <c r="R146">
        <v>128</v>
      </c>
      <c r="S146">
        <v>0.21535847183215001</v>
      </c>
      <c r="T146">
        <v>1.2508138768886301</v>
      </c>
      <c r="U146">
        <f t="shared" si="12"/>
        <v>0</v>
      </c>
      <c r="V146">
        <f t="shared" si="13"/>
        <v>0</v>
      </c>
    </row>
    <row r="147" spans="1:22" x14ac:dyDescent="0.2">
      <c r="A147" s="38" t="s">
        <v>1182</v>
      </c>
      <c r="B147" s="94"/>
      <c r="C147" s="94"/>
      <c r="D147" s="2">
        <v>256</v>
      </c>
      <c r="E147">
        <v>0.67819244365556297</v>
      </c>
      <c r="F147">
        <v>1.4330927820402299</v>
      </c>
      <c r="G147">
        <v>3.77697419311315</v>
      </c>
      <c r="H147">
        <v>3.77697419311315</v>
      </c>
      <c r="I147" t="s">
        <v>8</v>
      </c>
      <c r="J147" t="s">
        <v>5</v>
      </c>
      <c r="K147">
        <v>256</v>
      </c>
      <c r="L147">
        <v>0.60650074047368796</v>
      </c>
      <c r="M147">
        <v>1.45906955609414</v>
      </c>
      <c r="N147">
        <v>2.16298429622928</v>
      </c>
      <c r="O147">
        <v>2.3270805548153799</v>
      </c>
      <c r="P147" t="s">
        <v>8</v>
      </c>
      <c r="Q147" t="s">
        <v>5</v>
      </c>
      <c r="R147">
        <v>256</v>
      </c>
      <c r="S147">
        <v>0.60650074047368796</v>
      </c>
      <c r="T147">
        <v>1.45906955609414</v>
      </c>
      <c r="U147">
        <f t="shared" si="12"/>
        <v>0</v>
      </c>
      <c r="V147">
        <f t="shared" si="13"/>
        <v>0</v>
      </c>
    </row>
    <row r="148" spans="1:22" x14ac:dyDescent="0.2">
      <c r="A148" s="38" t="s">
        <v>1182</v>
      </c>
      <c r="B148" s="94"/>
      <c r="C148" s="94"/>
      <c r="D148" s="2">
        <v>512</v>
      </c>
      <c r="E148">
        <v>0.90965848938805705</v>
      </c>
      <c r="F148">
        <v>1.28894010026475</v>
      </c>
      <c r="G148">
        <v>5.3576981725417197</v>
      </c>
      <c r="H148">
        <v>5.5521321675145101</v>
      </c>
      <c r="I148" t="s">
        <v>8</v>
      </c>
      <c r="J148" t="s">
        <v>5</v>
      </c>
      <c r="K148">
        <v>512</v>
      </c>
      <c r="L148">
        <v>0.63337670044361005</v>
      </c>
      <c r="M148">
        <v>1.2742256809030601</v>
      </c>
      <c r="N148">
        <v>-0.96699595499207103</v>
      </c>
      <c r="O148">
        <v>1.3552353945154301</v>
      </c>
      <c r="P148" t="s">
        <v>8</v>
      </c>
      <c r="Q148" t="s">
        <v>5</v>
      </c>
      <c r="R148">
        <v>512</v>
      </c>
      <c r="S148">
        <v>0.63337670044361005</v>
      </c>
      <c r="T148">
        <v>1.2742256809030601</v>
      </c>
      <c r="U148">
        <f t="shared" si="12"/>
        <v>0</v>
      </c>
      <c r="V148">
        <f t="shared" si="13"/>
        <v>0</v>
      </c>
    </row>
    <row r="149" spans="1:22" x14ac:dyDescent="0.2">
      <c r="A149" s="38" t="s">
        <v>1182</v>
      </c>
      <c r="B149" s="94"/>
      <c r="C149" s="94" t="s">
        <v>7</v>
      </c>
      <c r="D149" s="2">
        <v>0.5</v>
      </c>
      <c r="E149">
        <v>0.10164747827312499</v>
      </c>
      <c r="F149">
        <v>8.4039112038223798E-2</v>
      </c>
      <c r="G149">
        <v>-39.670542838180097</v>
      </c>
      <c r="H149">
        <v>40.5349231130213</v>
      </c>
      <c r="I149" t="s">
        <v>8</v>
      </c>
      <c r="J149" t="s">
        <v>7</v>
      </c>
      <c r="K149">
        <v>0.5</v>
      </c>
      <c r="L149">
        <v>1.2711928830014001E-3</v>
      </c>
      <c r="M149">
        <v>2.9868498386566502</v>
      </c>
      <c r="N149">
        <v>-4.7061558836064803</v>
      </c>
      <c r="O149">
        <v>5.1882221267725299</v>
      </c>
      <c r="P149" t="s">
        <v>8</v>
      </c>
      <c r="Q149" t="s">
        <v>7</v>
      </c>
      <c r="R149">
        <v>0.5</v>
      </c>
      <c r="S149">
        <v>0.10184006888743399</v>
      </c>
      <c r="T149">
        <v>0.116328841587219</v>
      </c>
      <c r="U149">
        <f t="shared" si="12"/>
        <v>1</v>
      </c>
      <c r="V149">
        <f t="shared" si="13"/>
        <v>1</v>
      </c>
    </row>
    <row r="150" spans="1:22" x14ac:dyDescent="0.2">
      <c r="A150" s="38" t="s">
        <v>1182</v>
      </c>
      <c r="B150" s="94"/>
      <c r="C150" s="94"/>
      <c r="D150" s="2">
        <v>1</v>
      </c>
      <c r="E150">
        <v>8.2179615872331205E-2</v>
      </c>
      <c r="F150">
        <v>3.7264959684750798E-2</v>
      </c>
      <c r="G150">
        <v>-42.242303123327602</v>
      </c>
      <c r="H150">
        <v>42.7763088206856</v>
      </c>
      <c r="I150" t="s">
        <v>8</v>
      </c>
      <c r="J150" t="s">
        <v>7</v>
      </c>
      <c r="K150">
        <v>1</v>
      </c>
      <c r="L150" s="1">
        <v>1.9788394406661801E-5</v>
      </c>
      <c r="M150">
        <v>4.2195374329963498</v>
      </c>
      <c r="N150">
        <v>-4.74617710134733</v>
      </c>
      <c r="O150">
        <v>5.1756511988531004</v>
      </c>
      <c r="P150" t="s">
        <v>8</v>
      </c>
      <c r="Q150" t="s">
        <v>7</v>
      </c>
      <c r="R150">
        <v>1</v>
      </c>
      <c r="S150">
        <v>7.5052669031512906E-2</v>
      </c>
      <c r="T150">
        <v>5.299138644984E-2</v>
      </c>
      <c r="U150">
        <f t="shared" si="12"/>
        <v>1</v>
      </c>
      <c r="V150">
        <f t="shared" si="13"/>
        <v>1</v>
      </c>
    </row>
    <row r="151" spans="1:22" x14ac:dyDescent="0.2">
      <c r="A151" s="38" t="s">
        <v>1182</v>
      </c>
      <c r="B151" s="94"/>
      <c r="C151" s="94"/>
      <c r="D151" s="2">
        <v>2</v>
      </c>
      <c r="E151">
        <v>8.4172120513885396E-2</v>
      </c>
      <c r="F151">
        <v>3.7109742984221997E-2</v>
      </c>
      <c r="G151">
        <v>-42.072414967593197</v>
      </c>
      <c r="H151">
        <v>42.633064977455703</v>
      </c>
      <c r="I151" t="s">
        <v>8</v>
      </c>
      <c r="J151" t="s">
        <v>7</v>
      </c>
      <c r="K151">
        <v>2</v>
      </c>
      <c r="L151" s="1">
        <v>6.2289270766599803E-6</v>
      </c>
      <c r="M151">
        <v>4.7330967601107803</v>
      </c>
      <c r="N151">
        <v>-4.6157489007080299</v>
      </c>
      <c r="O151">
        <v>4.9739010351933102</v>
      </c>
      <c r="P151" t="s">
        <v>8</v>
      </c>
      <c r="Q151" t="s">
        <v>7</v>
      </c>
      <c r="R151">
        <v>2</v>
      </c>
      <c r="S151">
        <v>7.8016889250914503E-2</v>
      </c>
      <c r="T151">
        <v>4.7917991093591197E-2</v>
      </c>
      <c r="U151">
        <f t="shared" si="12"/>
        <v>1</v>
      </c>
      <c r="V151">
        <f t="shared" si="13"/>
        <v>1</v>
      </c>
    </row>
    <row r="152" spans="1:22" x14ac:dyDescent="0.2">
      <c r="A152" s="38" t="s">
        <v>1182</v>
      </c>
      <c r="B152" s="94"/>
      <c r="C152" s="94"/>
      <c r="D152" s="2">
        <v>4</v>
      </c>
      <c r="E152">
        <v>7.71851696515099E-2</v>
      </c>
      <c r="F152">
        <v>3.6565368446000002E-2</v>
      </c>
      <c r="G152">
        <v>-42.713126655692598</v>
      </c>
      <c r="H152">
        <v>43.183936008088203</v>
      </c>
      <c r="I152" t="s">
        <v>8</v>
      </c>
      <c r="J152" t="s">
        <v>7</v>
      </c>
      <c r="K152">
        <v>4</v>
      </c>
      <c r="L152" s="1">
        <v>9.4775581137091204E-6</v>
      </c>
      <c r="M152">
        <v>4.4425964136950498</v>
      </c>
      <c r="N152">
        <v>-5.0674622776452498</v>
      </c>
      <c r="O152">
        <v>5.5078190054697904</v>
      </c>
      <c r="P152" t="s">
        <v>8</v>
      </c>
      <c r="Q152" t="s">
        <v>7</v>
      </c>
      <c r="R152">
        <v>4</v>
      </c>
      <c r="S152">
        <v>7.2549838886045603E-2</v>
      </c>
      <c r="T152">
        <v>4.7755384179625597E-2</v>
      </c>
      <c r="U152">
        <f t="shared" si="12"/>
        <v>1</v>
      </c>
      <c r="V152">
        <f t="shared" si="13"/>
        <v>1</v>
      </c>
    </row>
    <row r="153" spans="1:22" x14ac:dyDescent="0.2">
      <c r="A153" s="38" t="s">
        <v>1182</v>
      </c>
      <c r="B153" s="94"/>
      <c r="C153" s="94"/>
      <c r="D153" s="2">
        <v>8</v>
      </c>
      <c r="E153">
        <v>8.8692538343857596E-2</v>
      </c>
      <c r="F153">
        <v>4.2138626470914702E-2</v>
      </c>
      <c r="G153">
        <v>-41.591974594472497</v>
      </c>
      <c r="H153">
        <v>42.210058489208002</v>
      </c>
      <c r="I153" t="s">
        <v>8</v>
      </c>
      <c r="J153" t="s">
        <v>7</v>
      </c>
      <c r="K153">
        <v>8</v>
      </c>
      <c r="L153" s="1">
        <v>3.50020117813385E-5</v>
      </c>
      <c r="M153">
        <v>4.1246308803000202</v>
      </c>
      <c r="N153">
        <v>-6.3516503860843603</v>
      </c>
      <c r="O153">
        <v>6.9530047766427296</v>
      </c>
      <c r="P153" t="s">
        <v>8</v>
      </c>
      <c r="Q153" t="s">
        <v>7</v>
      </c>
      <c r="R153">
        <v>8</v>
      </c>
      <c r="S153">
        <v>8.1282385387469E-2</v>
      </c>
      <c r="T153">
        <v>5.8120067399280197E-2</v>
      </c>
      <c r="U153">
        <f t="shared" si="12"/>
        <v>1</v>
      </c>
      <c r="V153">
        <f t="shared" si="13"/>
        <v>1</v>
      </c>
    </row>
    <row r="154" spans="1:22" x14ac:dyDescent="0.2">
      <c r="A154" s="38" t="s">
        <v>1182</v>
      </c>
      <c r="B154" s="94"/>
      <c r="C154" s="94"/>
      <c r="D154" s="2">
        <v>16</v>
      </c>
      <c r="E154">
        <v>0.108763227035507</v>
      </c>
      <c r="F154">
        <v>4.3669373560874601E-2</v>
      </c>
      <c r="G154">
        <v>-39.837371084426103</v>
      </c>
      <c r="H154">
        <v>40.756822121195498</v>
      </c>
      <c r="I154" t="s">
        <v>8</v>
      </c>
      <c r="J154" t="s">
        <v>7</v>
      </c>
      <c r="K154">
        <v>16</v>
      </c>
      <c r="L154" s="1">
        <v>1.9530958515178501E-5</v>
      </c>
      <c r="M154">
        <v>4.7527876081331</v>
      </c>
      <c r="N154">
        <v>-6.0440999497286398</v>
      </c>
      <c r="O154">
        <v>6.6690166891043203</v>
      </c>
      <c r="P154" t="s">
        <v>8</v>
      </c>
      <c r="Q154" t="s">
        <v>7</v>
      </c>
      <c r="R154">
        <v>16</v>
      </c>
      <c r="S154">
        <v>0.100203363154886</v>
      </c>
      <c r="T154">
        <v>6.1117004213066699E-2</v>
      </c>
      <c r="U154">
        <f t="shared" si="12"/>
        <v>1</v>
      </c>
      <c r="V154">
        <f t="shared" si="13"/>
        <v>1</v>
      </c>
    </row>
    <row r="155" spans="1:22" x14ac:dyDescent="0.2">
      <c r="A155" s="38" t="s">
        <v>1182</v>
      </c>
      <c r="B155" s="94"/>
      <c r="C155" s="94"/>
      <c r="D155" s="2">
        <v>32</v>
      </c>
      <c r="E155">
        <v>0.15625794608419499</v>
      </c>
      <c r="F155">
        <v>6.6694981114304594E-2</v>
      </c>
      <c r="G155">
        <v>-35.5413985122619</v>
      </c>
      <c r="H155">
        <v>37.395045468634301</v>
      </c>
      <c r="I155" t="s">
        <v>8</v>
      </c>
      <c r="J155" t="s">
        <v>7</v>
      </c>
      <c r="K155">
        <v>32</v>
      </c>
      <c r="L155">
        <v>1.22722373611661E-4</v>
      </c>
      <c r="M155">
        <v>4.6981955012684802</v>
      </c>
      <c r="N155">
        <v>-6.5646915870420797</v>
      </c>
      <c r="O155">
        <v>7.2503757862304097</v>
      </c>
      <c r="P155" t="s">
        <v>8</v>
      </c>
      <c r="Q155" t="s">
        <v>7</v>
      </c>
      <c r="R155">
        <v>32</v>
      </c>
      <c r="S155">
        <v>0.14400898351429001</v>
      </c>
      <c r="T155">
        <v>9.0032418402399894E-2</v>
      </c>
      <c r="U155">
        <f t="shared" si="12"/>
        <v>1</v>
      </c>
      <c r="V155">
        <f t="shared" si="13"/>
        <v>1</v>
      </c>
    </row>
    <row r="156" spans="1:22" x14ac:dyDescent="0.2">
      <c r="A156" s="38" t="s">
        <v>1182</v>
      </c>
      <c r="B156" s="94"/>
      <c r="C156" s="94"/>
      <c r="D156" s="2">
        <v>64</v>
      </c>
      <c r="E156">
        <v>1.18060608883783E-4</v>
      </c>
      <c r="F156">
        <v>5.9004070944581803</v>
      </c>
      <c r="G156">
        <v>-1.4627555088144399</v>
      </c>
      <c r="H156">
        <v>4.5418535779055604</v>
      </c>
      <c r="I156" t="s">
        <v>8</v>
      </c>
      <c r="J156" t="s">
        <v>7</v>
      </c>
      <c r="K156">
        <v>64</v>
      </c>
      <c r="L156">
        <v>1.1373889240183801E-3</v>
      </c>
      <c r="M156">
        <v>4.2363627591116</v>
      </c>
      <c r="N156">
        <v>-7.92851680182679</v>
      </c>
      <c r="O156">
        <v>8.7203689801063096</v>
      </c>
      <c r="P156" t="s">
        <v>8</v>
      </c>
      <c r="Q156" t="s">
        <v>7</v>
      </c>
      <c r="R156">
        <v>1</v>
      </c>
      <c r="S156" s="77">
        <v>1.9788394406661801E-5</v>
      </c>
      <c r="T156" s="77">
        <v>4.2195374329963498</v>
      </c>
      <c r="U156">
        <f t="shared" si="12"/>
        <v>1</v>
      </c>
      <c r="V156">
        <f t="shared" si="13"/>
        <v>1</v>
      </c>
    </row>
    <row r="157" spans="1:22" x14ac:dyDescent="0.2">
      <c r="A157" s="38" t="s">
        <v>1182</v>
      </c>
      <c r="B157" s="94"/>
      <c r="C157" s="94"/>
      <c r="D157" s="2">
        <v>128</v>
      </c>
      <c r="E157">
        <v>4.5324398246061803E-3</v>
      </c>
      <c r="F157">
        <v>5.0718912688049</v>
      </c>
      <c r="G157">
        <v>-2.6184920498626099</v>
      </c>
      <c r="H157">
        <v>3.2982920137851801</v>
      </c>
      <c r="I157" t="s">
        <v>8</v>
      </c>
      <c r="J157" t="s">
        <v>7</v>
      </c>
      <c r="K157">
        <v>128</v>
      </c>
      <c r="L157">
        <v>1.5892519154205802E-2</v>
      </c>
      <c r="M157">
        <v>3.7318039968735701</v>
      </c>
      <c r="N157">
        <v>-6.3988417905766104</v>
      </c>
      <c r="O157">
        <v>7.12518439557899</v>
      </c>
      <c r="P157" t="s">
        <v>8</v>
      </c>
      <c r="Q157" t="s">
        <v>7</v>
      </c>
      <c r="R157">
        <v>2</v>
      </c>
      <c r="S157" s="77">
        <v>6.2289270766599803E-6</v>
      </c>
      <c r="T157" s="77">
        <v>4.7330967601107803</v>
      </c>
      <c r="U157">
        <f t="shared" si="12"/>
        <v>1</v>
      </c>
      <c r="V157">
        <f t="shared" si="13"/>
        <v>1</v>
      </c>
    </row>
    <row r="158" spans="1:22" x14ac:dyDescent="0.2">
      <c r="A158" s="38" t="s">
        <v>1182</v>
      </c>
      <c r="B158" s="94"/>
      <c r="C158" s="94"/>
      <c r="D158" s="2">
        <v>256</v>
      </c>
      <c r="E158">
        <v>7.2222827465486E-2</v>
      </c>
      <c r="F158">
        <v>5.3161900403714304</v>
      </c>
      <c r="G158">
        <v>-2.2876535734077699</v>
      </c>
      <c r="H158">
        <v>2.5026295284156101</v>
      </c>
      <c r="I158" t="s">
        <v>8</v>
      </c>
      <c r="J158" t="s">
        <v>7</v>
      </c>
      <c r="K158">
        <v>256</v>
      </c>
      <c r="L158">
        <v>0.106944512036593</v>
      </c>
      <c r="M158">
        <v>4.3055709256986701</v>
      </c>
      <c r="N158">
        <v>-4.4820789027291097</v>
      </c>
      <c r="O158">
        <v>5.0035606462707003</v>
      </c>
      <c r="P158" t="s">
        <v>8</v>
      </c>
      <c r="Q158" t="s">
        <v>7</v>
      </c>
      <c r="R158">
        <v>4</v>
      </c>
      <c r="S158" s="77">
        <v>9.4775581137091204E-6</v>
      </c>
      <c r="T158" s="77">
        <v>4.4425964136950498</v>
      </c>
      <c r="U158" t="e">
        <f>IF(#REF!=#REF!,0,1)</f>
        <v>#REF!</v>
      </c>
      <c r="V158" t="e">
        <f>IF(#REF!=#REF!,0,1)</f>
        <v>#REF!</v>
      </c>
    </row>
    <row r="159" spans="1:22" ht="17" thickBot="1" x14ac:dyDescent="0.25">
      <c r="A159" s="41" t="s">
        <v>1182</v>
      </c>
      <c r="B159" s="87"/>
      <c r="C159" s="87"/>
      <c r="D159" s="2">
        <v>512</v>
      </c>
      <c r="E159">
        <v>4.31220668995116</v>
      </c>
      <c r="F159">
        <v>4.6468365216283303</v>
      </c>
      <c r="G159">
        <v>-4.8330097830546199</v>
      </c>
      <c r="H159">
        <v>4.8330097830546199</v>
      </c>
      <c r="I159" t="s">
        <v>8</v>
      </c>
      <c r="J159" t="s">
        <v>7</v>
      </c>
      <c r="K159">
        <v>512</v>
      </c>
      <c r="L159">
        <v>3.8064920061165299</v>
      </c>
      <c r="M159">
        <v>3.9176391590179498</v>
      </c>
      <c r="N159">
        <v>-2.8313545083024301</v>
      </c>
      <c r="O159">
        <v>3.2327656174567698</v>
      </c>
      <c r="P159" t="s">
        <v>8</v>
      </c>
      <c r="Q159" t="s">
        <v>7</v>
      </c>
      <c r="R159">
        <v>32</v>
      </c>
      <c r="S159" s="77">
        <v>1.22722373611661E-4</v>
      </c>
      <c r="T159" s="77">
        <v>4.6981955012684802</v>
      </c>
      <c r="U159" t="e">
        <f>IF(#REF!=#REF!,0,1)</f>
        <v>#REF!</v>
      </c>
      <c r="V159" t="e">
        <f>IF(#REF!=#REF!,0,1)</f>
        <v>#REF!</v>
      </c>
    </row>
    <row r="160" spans="1:22" x14ac:dyDescent="0.2">
      <c r="P160" t="s">
        <v>8</v>
      </c>
      <c r="Q160" t="s">
        <v>7</v>
      </c>
      <c r="R160">
        <v>64</v>
      </c>
      <c r="S160" s="77">
        <v>1.1373889240183801E-3</v>
      </c>
      <c r="T160" s="77">
        <v>4.2363627591116</v>
      </c>
      <c r="U160" t="e">
        <f>IF(#REF!=#REF!,0,1)</f>
        <v>#REF!</v>
      </c>
      <c r="V160" t="e">
        <f>IF(#REF!=#REF!,0,1)</f>
        <v>#REF!</v>
      </c>
    </row>
    <row r="161" spans="1:23" x14ac:dyDescent="0.2">
      <c r="P161" t="s">
        <v>8</v>
      </c>
      <c r="Q161" t="s">
        <v>7</v>
      </c>
      <c r="R161">
        <v>128</v>
      </c>
      <c r="S161" s="77">
        <v>1.5892519154205802E-2</v>
      </c>
      <c r="T161" s="77">
        <v>3.7318039968735701</v>
      </c>
      <c r="U161" t="e">
        <f>IF(#REF!=#REF!,0,1)</f>
        <v>#REF!</v>
      </c>
      <c r="V161" t="e">
        <f>IF(#REF!=#REF!,0,1)</f>
        <v>#REF!</v>
      </c>
    </row>
    <row r="162" spans="1:23" x14ac:dyDescent="0.2">
      <c r="P162" t="s">
        <v>8</v>
      </c>
      <c r="Q162" t="s">
        <v>7</v>
      </c>
      <c r="R162">
        <v>256</v>
      </c>
      <c r="S162" s="77">
        <v>0.106944512036593</v>
      </c>
      <c r="T162" s="77">
        <v>4.3055709256986701</v>
      </c>
      <c r="U162" t="e">
        <f>IF(#REF!=#REF!,0,1)</f>
        <v>#REF!</v>
      </c>
      <c r="V162" t="e">
        <f>IF(#REF!=#REF!,0,1)</f>
        <v>#REF!</v>
      </c>
    </row>
    <row r="163" spans="1:23" x14ac:dyDescent="0.2">
      <c r="P163" t="s">
        <v>8</v>
      </c>
      <c r="Q163" t="s">
        <v>7</v>
      </c>
      <c r="R163">
        <v>512</v>
      </c>
      <c r="S163" s="77">
        <v>3.8064920061165299</v>
      </c>
      <c r="T163" s="77">
        <v>3.9176391590179498</v>
      </c>
      <c r="U163" t="e">
        <f>IF(#REF!=#REF!,0,1)</f>
        <v>#REF!</v>
      </c>
      <c r="V163" t="e">
        <f>IF(#REF!=#REF!,0,1)</f>
        <v>#REF!</v>
      </c>
    </row>
    <row r="164" spans="1:23" x14ac:dyDescent="0.2">
      <c r="P164" s="38"/>
      <c r="Q164" s="39"/>
      <c r="R164" s="39"/>
      <c r="S164" s="61"/>
      <c r="T164" s="62"/>
    </row>
    <row r="165" spans="1:23" x14ac:dyDescent="0.2">
      <c r="P165" s="38"/>
      <c r="Q165" s="39"/>
      <c r="R165" s="39"/>
      <c r="S165" s="72"/>
      <c r="T165" s="73"/>
    </row>
    <row r="166" spans="1:23" x14ac:dyDescent="0.2">
      <c r="P166" s="38"/>
      <c r="Q166" s="39"/>
      <c r="R166" s="39"/>
      <c r="S166" s="72"/>
      <c r="T166" s="73"/>
    </row>
    <row r="167" spans="1:23" x14ac:dyDescent="0.2">
      <c r="P167" s="38"/>
      <c r="Q167" s="39"/>
      <c r="R167" s="39"/>
      <c r="S167" s="72"/>
      <c r="T167" s="73"/>
    </row>
    <row r="168" spans="1:23" ht="17" thickBot="1" x14ac:dyDescent="0.25">
      <c r="P168" s="41"/>
      <c r="Q168" s="42"/>
      <c r="R168" s="42"/>
      <c r="S168" s="74"/>
      <c r="T168" s="75"/>
    </row>
    <row r="172" spans="1:23" ht="17" thickBot="1" x14ac:dyDescent="0.25">
      <c r="A172" s="93" t="s">
        <v>1255</v>
      </c>
      <c r="B172" s="93"/>
      <c r="C172" s="93"/>
      <c r="D172" s="93"/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</row>
    <row r="173" spans="1:23" ht="17" thickBot="1" x14ac:dyDescent="0.25">
      <c r="A173" s="90" t="s">
        <v>1099</v>
      </c>
      <c r="B173" s="91"/>
      <c r="C173" s="91"/>
      <c r="D173" s="91"/>
      <c r="E173" s="91"/>
      <c r="F173" s="91"/>
      <c r="G173" s="91"/>
      <c r="H173" s="92"/>
      <c r="I173" s="47" t="s">
        <v>1252</v>
      </c>
      <c r="J173" s="76"/>
      <c r="K173" s="76"/>
      <c r="L173" s="76"/>
      <c r="M173" s="76"/>
      <c r="N173" s="48"/>
      <c r="O173" s="49"/>
      <c r="P173" s="47" t="s">
        <v>1251</v>
      </c>
      <c r="Q173" s="48"/>
      <c r="R173" s="48"/>
      <c r="S173" s="63"/>
      <c r="T173" s="64"/>
    </row>
    <row r="174" spans="1:23" x14ac:dyDescent="0.2">
      <c r="A174" s="47"/>
      <c r="B174" s="48" t="s">
        <v>0</v>
      </c>
      <c r="C174" s="48" t="s">
        <v>1</v>
      </c>
      <c r="D174" s="55" t="s">
        <v>2</v>
      </c>
      <c r="E174" s="48" t="s">
        <v>9</v>
      </c>
      <c r="F174" s="48" t="s">
        <v>10</v>
      </c>
      <c r="G174" s="48" t="s">
        <v>1103</v>
      </c>
      <c r="H174" s="49" t="s">
        <v>1104</v>
      </c>
      <c r="I174" t="s">
        <v>0</v>
      </c>
      <c r="J174" t="s">
        <v>1</v>
      </c>
      <c r="K174" t="s">
        <v>2</v>
      </c>
      <c r="L174" t="s">
        <v>9</v>
      </c>
      <c r="M174" t="s">
        <v>10</v>
      </c>
      <c r="N174" t="s">
        <v>1103</v>
      </c>
      <c r="O174" t="s">
        <v>1104</v>
      </c>
      <c r="P174" s="38" t="s">
        <v>0</v>
      </c>
      <c r="Q174" s="39" t="s">
        <v>347</v>
      </c>
      <c r="R174" s="39" t="s">
        <v>1248</v>
      </c>
      <c r="S174" s="61" t="s">
        <v>1249</v>
      </c>
      <c r="T174" s="62" t="s">
        <v>1250</v>
      </c>
      <c r="W174" t="s">
        <v>1106</v>
      </c>
    </row>
    <row r="175" spans="1:23" x14ac:dyDescent="0.2">
      <c r="A175" s="38" t="s">
        <v>1182</v>
      </c>
      <c r="B175" s="94" t="s">
        <v>8</v>
      </c>
      <c r="C175" s="94" t="s">
        <v>4</v>
      </c>
      <c r="D175" s="2">
        <v>0.5</v>
      </c>
      <c r="E175" s="2">
        <v>2.4235073880616098E-3</v>
      </c>
      <c r="F175" s="2">
        <v>4.9499310068124096</v>
      </c>
      <c r="G175">
        <v>8.2488382066417696</v>
      </c>
      <c r="H175">
        <v>8.3397411084976003</v>
      </c>
      <c r="I175" t="s">
        <v>8</v>
      </c>
      <c r="J175" s="71" t="s">
        <v>4</v>
      </c>
      <c r="K175" s="2">
        <v>0.5</v>
      </c>
      <c r="L175">
        <v>2.0293502447298602E-3</v>
      </c>
      <c r="M175">
        <v>4.71070684445671</v>
      </c>
      <c r="N175">
        <v>0.57764877618622501</v>
      </c>
      <c r="O175">
        <v>0.82079477265391698</v>
      </c>
      <c r="P175" t="s">
        <v>8</v>
      </c>
      <c r="Q175" t="s">
        <v>4</v>
      </c>
      <c r="R175">
        <v>0.5</v>
      </c>
      <c r="S175">
        <v>2.0293502447298602E-3</v>
      </c>
      <c r="T175">
        <v>4.71070684445671</v>
      </c>
      <c r="U175">
        <f t="shared" ref="U175:U186" si="14">IF(S175=L175,0,1)</f>
        <v>0</v>
      </c>
      <c r="V175">
        <f t="shared" ref="V175:V186" si="15">IF(T175=M175,0,1)</f>
        <v>0</v>
      </c>
      <c r="W175" t="str">
        <f t="shared" ref="W175:W206" si="16">IF(L175="&lt;NA&gt;",CONCATENATE("hour,",I175,",",J175,",",K175,",",E175,",",F175),CONCATENATE("hour,",I175,",",J175,",",K175,",",L175,",",M175))</f>
        <v>hour,AFA,nsRead,0.5,0.00202935024472986,4.71070684445671</v>
      </c>
    </row>
    <row r="176" spans="1:23" x14ac:dyDescent="0.2">
      <c r="A176" s="38" t="s">
        <v>1182</v>
      </c>
      <c r="B176" s="94"/>
      <c r="C176" s="94"/>
      <c r="D176" s="2">
        <v>1</v>
      </c>
      <c r="E176" s="2">
        <v>8.3627374391975397E-3</v>
      </c>
      <c r="F176" s="2">
        <v>4.2787993344699702</v>
      </c>
      <c r="G176">
        <v>4.6146819557837597</v>
      </c>
      <c r="H176">
        <v>4.7102732441041404</v>
      </c>
      <c r="I176" t="s">
        <v>8</v>
      </c>
      <c r="J176" s="71" t="s">
        <v>4</v>
      </c>
      <c r="K176" s="2">
        <v>1</v>
      </c>
      <c r="L176">
        <v>6.5737231425332396E-3</v>
      </c>
      <c r="M176">
        <v>4.2369891005523304</v>
      </c>
      <c r="N176">
        <v>-0.116768527121532</v>
      </c>
      <c r="O176">
        <v>0.95736465402346405</v>
      </c>
      <c r="P176" t="s">
        <v>8</v>
      </c>
      <c r="Q176" t="s">
        <v>4</v>
      </c>
      <c r="R176">
        <v>1</v>
      </c>
      <c r="S176">
        <v>6.5737231425332396E-3</v>
      </c>
      <c r="T176">
        <v>4.2369891005523304</v>
      </c>
      <c r="U176">
        <f t="shared" si="14"/>
        <v>0</v>
      </c>
      <c r="V176">
        <f t="shared" si="15"/>
        <v>0</v>
      </c>
      <c r="W176" t="str">
        <f t="shared" si="16"/>
        <v>hour,AFA,nsRead,1,0.00657372314253324,4.23698910055233</v>
      </c>
    </row>
    <row r="177" spans="1:23" x14ac:dyDescent="0.2">
      <c r="A177" s="38" t="s">
        <v>1182</v>
      </c>
      <c r="B177" s="94"/>
      <c r="C177" s="94"/>
      <c r="D177" s="2">
        <v>2</v>
      </c>
      <c r="E177" s="2">
        <v>1.09836414846382E-2</v>
      </c>
      <c r="F177" s="2">
        <v>4.0952319702868101</v>
      </c>
      <c r="G177">
        <v>2.7984839390604299</v>
      </c>
      <c r="H177">
        <v>2.8796053257448699</v>
      </c>
      <c r="I177" t="s">
        <v>8</v>
      </c>
      <c r="J177" s="71" t="s">
        <v>4</v>
      </c>
      <c r="K177" s="2">
        <v>2</v>
      </c>
      <c r="L177">
        <v>7.9006209924154403E-3</v>
      </c>
      <c r="M177">
        <v>4.2616160500262703</v>
      </c>
      <c r="N177">
        <v>0.46660789049111701</v>
      </c>
      <c r="O177">
        <v>1.13202122558438</v>
      </c>
      <c r="P177" t="s">
        <v>8</v>
      </c>
      <c r="Q177" t="s">
        <v>4</v>
      </c>
      <c r="R177">
        <v>2</v>
      </c>
      <c r="S177">
        <v>7.9006209924154403E-3</v>
      </c>
      <c r="T177">
        <v>4.2616160500262703</v>
      </c>
      <c r="U177">
        <f t="shared" si="14"/>
        <v>0</v>
      </c>
      <c r="V177">
        <f t="shared" si="15"/>
        <v>0</v>
      </c>
      <c r="W177" t="str">
        <f t="shared" si="16"/>
        <v>hour,AFA,nsRead,2,0.00790062099241544,4.26161605002627</v>
      </c>
    </row>
    <row r="178" spans="1:23" x14ac:dyDescent="0.2">
      <c r="A178" s="38" t="s">
        <v>1182</v>
      </c>
      <c r="B178" s="94"/>
      <c r="C178" s="94"/>
      <c r="D178" s="2">
        <v>4</v>
      </c>
      <c r="E178" s="2">
        <v>1.9793299397431401E-2</v>
      </c>
      <c r="F178" s="2">
        <v>3.90646431039819</v>
      </c>
      <c r="G178">
        <v>6.8558984057477597</v>
      </c>
      <c r="H178">
        <v>7.2074020509435899</v>
      </c>
      <c r="I178" t="s">
        <v>8</v>
      </c>
      <c r="J178" s="71" t="s">
        <v>4</v>
      </c>
      <c r="K178" s="2">
        <v>4</v>
      </c>
      <c r="L178">
        <v>1.0939291714461501E-2</v>
      </c>
      <c r="M178">
        <v>3.94872971763475</v>
      </c>
      <c r="N178">
        <v>-2.77485364873298</v>
      </c>
      <c r="O178">
        <v>3.0772783127830698</v>
      </c>
      <c r="P178" t="s">
        <v>8</v>
      </c>
      <c r="Q178" t="s">
        <v>4</v>
      </c>
      <c r="R178">
        <v>4</v>
      </c>
      <c r="S178">
        <v>1.0939291714461501E-2</v>
      </c>
      <c r="T178">
        <v>3.94872971763475</v>
      </c>
      <c r="U178">
        <f t="shared" si="14"/>
        <v>0</v>
      </c>
      <c r="V178">
        <f t="shared" si="15"/>
        <v>0</v>
      </c>
      <c r="W178" t="str">
        <f t="shared" si="16"/>
        <v>hour,AFA,nsRead,4,0.0109392917144615,3.94872971763475</v>
      </c>
    </row>
    <row r="179" spans="1:23" x14ac:dyDescent="0.2">
      <c r="A179" s="38" t="s">
        <v>1182</v>
      </c>
      <c r="B179" s="94"/>
      <c r="C179" s="94"/>
      <c r="D179" s="2">
        <v>8</v>
      </c>
      <c r="E179" s="2">
        <v>4.8740076094533097E-2</v>
      </c>
      <c r="F179" s="2">
        <v>3.5600403185051501</v>
      </c>
      <c r="G179">
        <v>5.0312846326906504</v>
      </c>
      <c r="H179">
        <v>6.2294411747169196</v>
      </c>
      <c r="I179" t="s">
        <v>8</v>
      </c>
      <c r="J179" s="71" t="s">
        <v>4</v>
      </c>
      <c r="K179" s="2">
        <v>8</v>
      </c>
      <c r="L179">
        <v>2.40734914031971E-2</v>
      </c>
      <c r="M179">
        <v>3.8194796354238298</v>
      </c>
      <c r="N179">
        <v>-3.28273230093696</v>
      </c>
      <c r="O179">
        <v>3.6531495108839702</v>
      </c>
      <c r="P179" t="s">
        <v>8</v>
      </c>
      <c r="Q179" t="s">
        <v>4</v>
      </c>
      <c r="R179">
        <v>8</v>
      </c>
      <c r="S179">
        <v>2.40734914031971E-2</v>
      </c>
      <c r="T179">
        <v>3.8194796354238298</v>
      </c>
      <c r="U179">
        <f t="shared" si="14"/>
        <v>0</v>
      </c>
      <c r="V179">
        <f t="shared" si="15"/>
        <v>0</v>
      </c>
      <c r="W179" t="str">
        <f t="shared" si="16"/>
        <v>hour,AFA,nsRead,8,0.0240734914031971,3.81947963542383</v>
      </c>
    </row>
    <row r="180" spans="1:23" x14ac:dyDescent="0.2">
      <c r="A180" s="38" t="s">
        <v>1182</v>
      </c>
      <c r="B180" s="94"/>
      <c r="C180" s="94"/>
      <c r="D180" s="2">
        <v>16</v>
      </c>
      <c r="E180" s="2">
        <v>7.6044114309099201E-2</v>
      </c>
      <c r="F180" s="2">
        <v>3.8208953334063001</v>
      </c>
      <c r="G180">
        <v>5.1594152916018299</v>
      </c>
      <c r="H180">
        <v>5.3669488098218903</v>
      </c>
      <c r="I180" t="s">
        <v>8</v>
      </c>
      <c r="J180" s="71" t="s">
        <v>4</v>
      </c>
      <c r="K180" s="2">
        <v>16</v>
      </c>
      <c r="L180">
        <v>4.5076629917122302E-2</v>
      </c>
      <c r="M180">
        <v>3.9415041287028201</v>
      </c>
      <c r="N180">
        <v>-2.3392280923799702</v>
      </c>
      <c r="O180">
        <v>2.7632634399822802</v>
      </c>
      <c r="P180" t="s">
        <v>8</v>
      </c>
      <c r="Q180" t="s">
        <v>4</v>
      </c>
      <c r="R180">
        <v>16</v>
      </c>
      <c r="S180">
        <v>4.5076629917122302E-2</v>
      </c>
      <c r="T180">
        <v>3.9415041287028201</v>
      </c>
      <c r="U180">
        <f t="shared" si="14"/>
        <v>0</v>
      </c>
      <c r="V180">
        <f t="shared" si="15"/>
        <v>0</v>
      </c>
      <c r="W180" t="str">
        <f t="shared" si="16"/>
        <v>hour,AFA,nsRead,16,0.0450766299171223,3.94150412870282</v>
      </c>
    </row>
    <row r="181" spans="1:23" x14ac:dyDescent="0.2">
      <c r="A181" s="38" t="s">
        <v>1182</v>
      </c>
      <c r="B181" s="94"/>
      <c r="C181" s="94"/>
      <c r="D181" s="2">
        <v>32</v>
      </c>
      <c r="E181" s="2">
        <v>0.212180756123896</v>
      </c>
      <c r="F181" s="2">
        <v>4.0166290704141803</v>
      </c>
      <c r="G181">
        <v>6.2462245680228703</v>
      </c>
      <c r="H181">
        <v>6.73780294073521</v>
      </c>
      <c r="I181" t="s">
        <v>8</v>
      </c>
      <c r="J181" s="71" t="s">
        <v>4</v>
      </c>
      <c r="K181" s="2">
        <v>32</v>
      </c>
      <c r="L181">
        <v>0.118177142206257</v>
      </c>
      <c r="M181">
        <v>4.1413287989797301</v>
      </c>
      <c r="N181">
        <v>-3.0757405441776302</v>
      </c>
      <c r="O181">
        <v>3.4203432813905401</v>
      </c>
      <c r="P181" t="s">
        <v>8</v>
      </c>
      <c r="Q181" t="s">
        <v>4</v>
      </c>
      <c r="R181">
        <v>32</v>
      </c>
      <c r="S181">
        <v>0.118177142206257</v>
      </c>
      <c r="T181">
        <v>4.1413287989797301</v>
      </c>
      <c r="U181">
        <f t="shared" si="14"/>
        <v>0</v>
      </c>
      <c r="V181">
        <f t="shared" si="15"/>
        <v>0</v>
      </c>
      <c r="W181" t="str">
        <f t="shared" si="16"/>
        <v>hour,AFA,nsRead,32,0.118177142206257,4.14132879897973</v>
      </c>
    </row>
    <row r="182" spans="1:23" x14ac:dyDescent="0.2">
      <c r="A182" s="38" t="s">
        <v>1182</v>
      </c>
      <c r="B182" s="94"/>
      <c r="C182" s="94"/>
      <c r="D182" s="2">
        <v>64</v>
      </c>
      <c r="E182" s="2">
        <v>0.59422229374762303</v>
      </c>
      <c r="F182" s="2">
        <v>3.51032362596604</v>
      </c>
      <c r="G182">
        <v>5.9997161523328399</v>
      </c>
      <c r="H182">
        <v>6.0743363009492297</v>
      </c>
      <c r="I182" t="s">
        <v>8</v>
      </c>
      <c r="J182" s="71" t="s">
        <v>4</v>
      </c>
      <c r="K182" s="2">
        <v>64</v>
      </c>
      <c r="L182">
        <v>0.370808248710781</v>
      </c>
      <c r="M182">
        <v>3.78328025126648</v>
      </c>
      <c r="N182">
        <v>-0.92556971919641295</v>
      </c>
      <c r="O182">
        <v>1.36509716378832</v>
      </c>
      <c r="P182" t="s">
        <v>8</v>
      </c>
      <c r="Q182" t="s">
        <v>4</v>
      </c>
      <c r="R182">
        <v>64</v>
      </c>
      <c r="S182">
        <v>0.370808248710781</v>
      </c>
      <c r="T182">
        <v>3.78328025126648</v>
      </c>
      <c r="U182">
        <f t="shared" si="14"/>
        <v>0</v>
      </c>
      <c r="V182">
        <f t="shared" si="15"/>
        <v>0</v>
      </c>
      <c r="W182" t="str">
        <f t="shared" si="16"/>
        <v>hour,AFA,nsRead,64,0.370808248710781,3.78328025126648</v>
      </c>
    </row>
    <row r="183" spans="1:23" x14ac:dyDescent="0.2">
      <c r="A183" s="38" t="s">
        <v>1182</v>
      </c>
      <c r="B183" s="94"/>
      <c r="C183" s="94"/>
      <c r="D183" s="2">
        <v>128</v>
      </c>
      <c r="E183" s="2">
        <v>3.37366217371593</v>
      </c>
      <c r="F183" s="2">
        <v>3.4294555657425398</v>
      </c>
      <c r="G183">
        <v>7.6755795358183496</v>
      </c>
      <c r="H183">
        <v>7.7503504567261796</v>
      </c>
      <c r="I183" t="s">
        <v>8</v>
      </c>
      <c r="J183" s="71" t="s">
        <v>4</v>
      </c>
      <c r="K183" s="2">
        <v>128</v>
      </c>
      <c r="L183">
        <v>2.1727085914375599</v>
      </c>
      <c r="M183">
        <v>3.6041721121379098</v>
      </c>
      <c r="N183">
        <v>-0.32271585651137202</v>
      </c>
      <c r="O183">
        <v>1.0992892244021299</v>
      </c>
      <c r="P183" t="s">
        <v>8</v>
      </c>
      <c r="Q183" t="s">
        <v>4</v>
      </c>
      <c r="R183">
        <v>128</v>
      </c>
      <c r="S183">
        <v>2.1727085914375599</v>
      </c>
      <c r="T183">
        <v>3.6041721121379098</v>
      </c>
      <c r="U183">
        <f t="shared" si="14"/>
        <v>0</v>
      </c>
      <c r="V183">
        <f t="shared" si="15"/>
        <v>0</v>
      </c>
      <c r="W183" t="str">
        <f t="shared" si="16"/>
        <v>hour,AFA,nsRead,128,2.17270859143756,3.60417211213791</v>
      </c>
    </row>
    <row r="184" spans="1:23" x14ac:dyDescent="0.2">
      <c r="A184" s="38" t="s">
        <v>1182</v>
      </c>
      <c r="B184" s="94"/>
      <c r="C184" s="94"/>
      <c r="D184" s="2">
        <v>256</v>
      </c>
      <c r="E184" s="2">
        <v>17.950436585193501</v>
      </c>
      <c r="F184" s="2">
        <v>3.3718491643253099</v>
      </c>
      <c r="G184">
        <v>4.5721803492507602</v>
      </c>
      <c r="H184">
        <v>4.6265108166556903</v>
      </c>
      <c r="I184" t="s">
        <v>8</v>
      </c>
      <c r="J184" s="71" t="s">
        <v>4</v>
      </c>
      <c r="K184" s="2">
        <v>256</v>
      </c>
      <c r="L184">
        <v>17.8785226210857</v>
      </c>
      <c r="M184">
        <v>3.7263530430175602</v>
      </c>
      <c r="N184">
        <v>-0.24219971862816</v>
      </c>
      <c r="O184">
        <v>1.46573174666322</v>
      </c>
      <c r="P184" t="s">
        <v>8</v>
      </c>
      <c r="Q184" t="s">
        <v>4</v>
      </c>
      <c r="R184">
        <v>256</v>
      </c>
      <c r="S184">
        <v>17.8785226210857</v>
      </c>
      <c r="T184">
        <v>3.7263530430175602</v>
      </c>
      <c r="U184">
        <f t="shared" si="14"/>
        <v>0</v>
      </c>
      <c r="V184">
        <f t="shared" si="15"/>
        <v>0</v>
      </c>
      <c r="W184" t="str">
        <f t="shared" si="16"/>
        <v>hour,AFA,nsRead,256,17.8785226210857,3.72635304301756</v>
      </c>
    </row>
    <row r="185" spans="1:23" x14ac:dyDescent="0.2">
      <c r="A185" s="38" t="s">
        <v>1182</v>
      </c>
      <c r="B185" s="94"/>
      <c r="C185" s="94"/>
      <c r="D185" s="2">
        <v>512</v>
      </c>
      <c r="E185" s="2">
        <v>56.3557838889419</v>
      </c>
      <c r="F185" s="2">
        <v>3.0762149373613501</v>
      </c>
      <c r="G185">
        <v>6.3253055207320097</v>
      </c>
      <c r="H185">
        <v>6.3314987042934598</v>
      </c>
      <c r="I185" t="s">
        <v>8</v>
      </c>
      <c r="J185" s="71" t="s">
        <v>4</v>
      </c>
      <c r="K185" s="2">
        <v>512</v>
      </c>
      <c r="L185">
        <v>48.929985187351399</v>
      </c>
      <c r="M185">
        <v>3.2449712464367502</v>
      </c>
      <c r="N185">
        <v>0.65420733805347098</v>
      </c>
      <c r="O185">
        <v>0.98504268137072903</v>
      </c>
      <c r="P185" t="s">
        <v>8</v>
      </c>
      <c r="Q185" t="s">
        <v>4</v>
      </c>
      <c r="R185">
        <v>512</v>
      </c>
      <c r="S185">
        <v>48.929985187351399</v>
      </c>
      <c r="T185">
        <v>3.2449712464367502</v>
      </c>
      <c r="U185">
        <f t="shared" si="14"/>
        <v>0</v>
      </c>
      <c r="V185">
        <f t="shared" si="15"/>
        <v>0</v>
      </c>
      <c r="W185" t="str">
        <f t="shared" si="16"/>
        <v>hour,AFA,nsRead,512,48.9299851873514,3.24497124643675</v>
      </c>
    </row>
    <row r="186" spans="1:23" x14ac:dyDescent="0.2">
      <c r="A186" s="38" t="s">
        <v>1182</v>
      </c>
      <c r="B186" s="94"/>
      <c r="C186" s="94" t="s">
        <v>5</v>
      </c>
      <c r="D186" s="2">
        <v>0.5</v>
      </c>
      <c r="E186" s="2">
        <v>2.4235073880616098E-3</v>
      </c>
      <c r="F186" s="2">
        <v>4.9499310068124096</v>
      </c>
      <c r="G186" t="s">
        <v>6</v>
      </c>
      <c r="H186" t="s">
        <v>6</v>
      </c>
      <c r="I186" t="s">
        <v>8</v>
      </c>
      <c r="J186" s="71" t="s">
        <v>5</v>
      </c>
      <c r="K186" s="2">
        <v>0.5</v>
      </c>
      <c r="L186" t="s">
        <v>13</v>
      </c>
      <c r="M186" t="s">
        <v>13</v>
      </c>
      <c r="N186" t="s">
        <v>13</v>
      </c>
      <c r="O186">
        <v>0.98504268137072903</v>
      </c>
      <c r="U186">
        <f t="shared" si="14"/>
        <v>1</v>
      </c>
      <c r="V186">
        <f t="shared" si="15"/>
        <v>1</v>
      </c>
      <c r="W186" t="str">
        <f t="shared" si="16"/>
        <v>hour,AFA,seqRead,0.5,0.00242350738806161,4.94993100681241</v>
      </c>
    </row>
    <row r="187" spans="1:23" x14ac:dyDescent="0.2">
      <c r="A187" s="38" t="s">
        <v>1182</v>
      </c>
      <c r="B187" s="94"/>
      <c r="C187" s="94"/>
      <c r="D187" s="2">
        <v>1</v>
      </c>
      <c r="E187" s="2">
        <v>8.3627374391975397E-3</v>
      </c>
      <c r="F187" s="2">
        <v>4.2787993344699702</v>
      </c>
      <c r="G187" t="s">
        <v>6</v>
      </c>
      <c r="H187" t="s">
        <v>6</v>
      </c>
      <c r="I187" t="s">
        <v>8</v>
      </c>
      <c r="J187" s="71" t="s">
        <v>5</v>
      </c>
      <c r="K187" s="2">
        <v>1</v>
      </c>
      <c r="L187" t="s">
        <v>13</v>
      </c>
      <c r="M187" t="s">
        <v>13</v>
      </c>
      <c r="N187" t="s">
        <v>13</v>
      </c>
      <c r="O187">
        <v>0.98504268137072903</v>
      </c>
      <c r="W187" t="str">
        <f t="shared" si="16"/>
        <v>hour,AFA,seqRead,1,0.00836273743919754,4.27879933446997</v>
      </c>
    </row>
    <row r="188" spans="1:23" x14ac:dyDescent="0.2">
      <c r="A188" s="38" t="s">
        <v>1182</v>
      </c>
      <c r="B188" s="94"/>
      <c r="C188" s="94"/>
      <c r="D188" s="2">
        <v>2</v>
      </c>
      <c r="E188" s="2">
        <v>1.09836414846382E-2</v>
      </c>
      <c r="F188" s="2">
        <v>4.0952319702868101</v>
      </c>
      <c r="G188" t="s">
        <v>6</v>
      </c>
      <c r="H188" t="s">
        <v>6</v>
      </c>
      <c r="I188" t="s">
        <v>8</v>
      </c>
      <c r="J188" s="71" t="s">
        <v>5</v>
      </c>
      <c r="K188" s="2">
        <v>2</v>
      </c>
      <c r="L188" t="s">
        <v>13</v>
      </c>
      <c r="M188" t="s">
        <v>13</v>
      </c>
      <c r="N188" t="s">
        <v>13</v>
      </c>
      <c r="O188">
        <v>0.98504268137072903</v>
      </c>
      <c r="W188" t="str">
        <f t="shared" si="16"/>
        <v>hour,AFA,seqRead,2,0.0109836414846382,4.09523197028681</v>
      </c>
    </row>
    <row r="189" spans="1:23" x14ac:dyDescent="0.2">
      <c r="A189" s="38" t="s">
        <v>1182</v>
      </c>
      <c r="B189" s="94"/>
      <c r="C189" s="94"/>
      <c r="D189" s="2">
        <v>4</v>
      </c>
      <c r="E189" s="2">
        <v>0.143096532315098</v>
      </c>
      <c r="F189" s="2">
        <v>1.30268171892911</v>
      </c>
      <c r="G189">
        <v>-3.1231585723421702</v>
      </c>
      <c r="H189">
        <v>3.63221312094241</v>
      </c>
      <c r="I189" t="s">
        <v>8</v>
      </c>
      <c r="J189" s="71" t="s">
        <v>5</v>
      </c>
      <c r="K189" s="2">
        <v>4</v>
      </c>
      <c r="L189">
        <v>0.21230166990086199</v>
      </c>
      <c r="M189">
        <v>1.1665765026227399</v>
      </c>
      <c r="N189">
        <v>0.24220384415854901</v>
      </c>
      <c r="O189">
        <v>0.44913276742836</v>
      </c>
      <c r="P189" t="s">
        <v>8</v>
      </c>
      <c r="Q189" t="s">
        <v>5</v>
      </c>
      <c r="R189">
        <v>4</v>
      </c>
      <c r="S189">
        <v>0.21230166990086199</v>
      </c>
      <c r="T189">
        <v>1.1665765026227399</v>
      </c>
      <c r="U189">
        <f t="shared" ref="U189:U207" si="17">IF(S189=L189,0,1)</f>
        <v>0</v>
      </c>
      <c r="V189">
        <f t="shared" ref="V189:V207" si="18">IF(T189=M189,0,1)</f>
        <v>0</v>
      </c>
      <c r="W189" t="str">
        <f t="shared" si="16"/>
        <v>hour,AFA,seqRead,4,0.212301669900862,1.16657650262274</v>
      </c>
    </row>
    <row r="190" spans="1:23" x14ac:dyDescent="0.2">
      <c r="A190" s="38" t="s">
        <v>1182</v>
      </c>
      <c r="B190" s="94"/>
      <c r="C190" s="94"/>
      <c r="D190" s="2">
        <v>8</v>
      </c>
      <c r="E190" s="2">
        <v>9.1670427168775603E-2</v>
      </c>
      <c r="F190" s="2">
        <v>1.5875959154686701</v>
      </c>
      <c r="G190">
        <v>-2.3102759176796899</v>
      </c>
      <c r="H190">
        <v>2.3102759176796899</v>
      </c>
      <c r="I190" t="s">
        <v>8</v>
      </c>
      <c r="J190" s="71" t="s">
        <v>5</v>
      </c>
      <c r="K190" s="2">
        <v>8</v>
      </c>
      <c r="L190">
        <v>0.123575421656408</v>
      </c>
      <c r="M190">
        <v>1.3962588733674699</v>
      </c>
      <c r="N190">
        <v>-2.0623216185894799</v>
      </c>
      <c r="O190">
        <v>2.3609376702857001</v>
      </c>
      <c r="P190" t="s">
        <v>8</v>
      </c>
      <c r="Q190" t="s">
        <v>5</v>
      </c>
      <c r="R190">
        <v>8</v>
      </c>
      <c r="S190">
        <v>0.123575421656408</v>
      </c>
      <c r="T190">
        <v>1.3962588733674699</v>
      </c>
      <c r="U190">
        <f t="shared" si="17"/>
        <v>0</v>
      </c>
      <c r="V190">
        <f t="shared" si="18"/>
        <v>0</v>
      </c>
      <c r="W190" t="str">
        <f t="shared" si="16"/>
        <v>hour,AFA,seqRead,8,0.123575421656408,1.39625887336747</v>
      </c>
    </row>
    <row r="191" spans="1:23" x14ac:dyDescent="0.2">
      <c r="A191" s="38" t="s">
        <v>1182</v>
      </c>
      <c r="B191" s="94"/>
      <c r="C191" s="94"/>
      <c r="D191" s="2">
        <v>16</v>
      </c>
      <c r="E191" s="2">
        <v>0.120066913343491</v>
      </c>
      <c r="F191" s="2">
        <v>1.6152308459832601</v>
      </c>
      <c r="G191">
        <v>-2.17419926827242</v>
      </c>
      <c r="H191">
        <v>2.8031998382262802</v>
      </c>
      <c r="I191" t="s">
        <v>8</v>
      </c>
      <c r="J191" s="71" t="s">
        <v>5</v>
      </c>
      <c r="K191" s="2">
        <v>16</v>
      </c>
      <c r="L191">
        <v>0.12143305888287</v>
      </c>
      <c r="M191">
        <v>1.57996897457513</v>
      </c>
      <c r="N191">
        <v>-2.7886386584118101</v>
      </c>
      <c r="O191">
        <v>3.2481895779058299</v>
      </c>
      <c r="P191" t="s">
        <v>8</v>
      </c>
      <c r="Q191" t="s">
        <v>5</v>
      </c>
      <c r="R191">
        <v>16</v>
      </c>
      <c r="S191">
        <v>0.12143305888287</v>
      </c>
      <c r="T191">
        <v>1.57996897457513</v>
      </c>
      <c r="U191">
        <f t="shared" si="17"/>
        <v>0</v>
      </c>
      <c r="V191">
        <f t="shared" si="18"/>
        <v>0</v>
      </c>
      <c r="W191" t="str">
        <f t="shared" si="16"/>
        <v>hour,AFA,seqRead,16,0.12143305888287,1.57996897457513</v>
      </c>
    </row>
    <row r="192" spans="1:23" x14ac:dyDescent="0.2">
      <c r="A192" s="38" t="s">
        <v>1182</v>
      </c>
      <c r="B192" s="94"/>
      <c r="C192" s="94"/>
      <c r="D192" s="2">
        <v>32</v>
      </c>
      <c r="E192" s="2">
        <v>0.18401946108951001</v>
      </c>
      <c r="F192" s="2">
        <v>1.4067481366082499</v>
      </c>
      <c r="G192">
        <v>-1.1863048793508599</v>
      </c>
      <c r="H192">
        <v>1.2210818325764801</v>
      </c>
      <c r="I192" t="s">
        <v>8</v>
      </c>
      <c r="J192" s="71" t="s">
        <v>5</v>
      </c>
      <c r="K192" s="2">
        <v>32</v>
      </c>
      <c r="L192">
        <v>0.198424128312743</v>
      </c>
      <c r="M192">
        <v>1.3325352383879201</v>
      </c>
      <c r="N192">
        <v>-1.4125618845154799</v>
      </c>
      <c r="O192">
        <v>1.6365292767189901</v>
      </c>
      <c r="P192" t="s">
        <v>8</v>
      </c>
      <c r="Q192" t="s">
        <v>5</v>
      </c>
      <c r="R192">
        <v>32</v>
      </c>
      <c r="S192">
        <v>0.198424128312743</v>
      </c>
      <c r="T192">
        <v>1.3325352383879201</v>
      </c>
      <c r="U192">
        <f t="shared" si="17"/>
        <v>0</v>
      </c>
      <c r="V192">
        <f t="shared" si="18"/>
        <v>0</v>
      </c>
      <c r="W192" t="str">
        <f t="shared" si="16"/>
        <v>hour,AFA,seqRead,32,0.198424128312743,1.33253523838792</v>
      </c>
    </row>
    <row r="193" spans="1:23" x14ac:dyDescent="0.2">
      <c r="A193" s="38" t="s">
        <v>1182</v>
      </c>
      <c r="B193" s="94"/>
      <c r="C193" s="94"/>
      <c r="D193" s="2">
        <v>64</v>
      </c>
      <c r="E193" s="2">
        <v>0.17190834319689899</v>
      </c>
      <c r="F193" s="2">
        <v>1.43728260454357</v>
      </c>
      <c r="G193">
        <v>2.39051697370311</v>
      </c>
      <c r="H193">
        <v>2.4599478946881699</v>
      </c>
      <c r="I193" t="s">
        <v>8</v>
      </c>
      <c r="J193" s="71" t="s">
        <v>5</v>
      </c>
      <c r="K193" s="2">
        <v>64</v>
      </c>
      <c r="L193">
        <v>0.16730572862718601</v>
      </c>
      <c r="M193">
        <v>1.34103719337343</v>
      </c>
      <c r="N193">
        <v>-0.13079904903981701</v>
      </c>
      <c r="O193">
        <v>0.225386769690749</v>
      </c>
      <c r="P193" t="s">
        <v>8</v>
      </c>
      <c r="Q193" t="s">
        <v>5</v>
      </c>
      <c r="R193">
        <v>64</v>
      </c>
      <c r="S193">
        <v>0.16730572862718601</v>
      </c>
      <c r="T193">
        <v>1.34103719337343</v>
      </c>
      <c r="U193">
        <f t="shared" si="17"/>
        <v>0</v>
      </c>
      <c r="V193">
        <f t="shared" si="18"/>
        <v>0</v>
      </c>
      <c r="W193" t="str">
        <f t="shared" si="16"/>
        <v>hour,AFA,seqRead,64,0.167305728627186,1.34103719337343</v>
      </c>
    </row>
    <row r="194" spans="1:23" x14ac:dyDescent="0.2">
      <c r="A194" s="38" t="s">
        <v>1182</v>
      </c>
      <c r="B194" s="94"/>
      <c r="C194" s="94"/>
      <c r="D194" s="2">
        <v>128</v>
      </c>
      <c r="E194" s="2">
        <v>0.23730365487491301</v>
      </c>
      <c r="F194" s="2">
        <v>1.33043358060289</v>
      </c>
      <c r="G194">
        <v>3.6880827635291902</v>
      </c>
      <c r="H194">
        <v>3.6880827635291902</v>
      </c>
      <c r="I194" t="s">
        <v>8</v>
      </c>
      <c r="J194" s="71" t="s">
        <v>5</v>
      </c>
      <c r="K194" s="2">
        <v>128</v>
      </c>
      <c r="L194">
        <v>0.21447788983230001</v>
      </c>
      <c r="M194">
        <v>1.25861210233288</v>
      </c>
      <c r="N194">
        <v>0.67396950966163105</v>
      </c>
      <c r="O194">
        <v>0.76955620744909703</v>
      </c>
      <c r="P194" t="s">
        <v>8</v>
      </c>
      <c r="Q194" t="s">
        <v>5</v>
      </c>
      <c r="R194">
        <v>128</v>
      </c>
      <c r="S194">
        <v>0.21447788983230001</v>
      </c>
      <c r="T194">
        <v>1.25861210233288</v>
      </c>
      <c r="U194">
        <f t="shared" si="17"/>
        <v>0</v>
      </c>
      <c r="V194">
        <f t="shared" si="18"/>
        <v>0</v>
      </c>
      <c r="W194" t="str">
        <f t="shared" si="16"/>
        <v>hour,AFA,seqRead,128,0.2144778898323,1.25861210233288</v>
      </c>
    </row>
    <row r="195" spans="1:23" x14ac:dyDescent="0.2">
      <c r="A195" s="38" t="s">
        <v>1182</v>
      </c>
      <c r="B195" s="94"/>
      <c r="C195" s="94"/>
      <c r="D195" s="2">
        <v>256</v>
      </c>
      <c r="E195" s="2">
        <v>0.67819244365556297</v>
      </c>
      <c r="F195" s="2">
        <v>1.4330927820402299</v>
      </c>
      <c r="G195">
        <v>3.6563334756212602</v>
      </c>
      <c r="H195">
        <v>3.6563334756212602</v>
      </c>
      <c r="I195" t="s">
        <v>8</v>
      </c>
      <c r="J195" s="71" t="s">
        <v>5</v>
      </c>
      <c r="K195" s="2">
        <v>256</v>
      </c>
      <c r="L195">
        <v>0.60857051480537305</v>
      </c>
      <c r="M195">
        <v>1.4622520919277899</v>
      </c>
      <c r="N195">
        <v>2.10606741349691</v>
      </c>
      <c r="O195">
        <v>2.2623349308623601</v>
      </c>
      <c r="P195" t="s">
        <v>8</v>
      </c>
      <c r="Q195" t="s">
        <v>5</v>
      </c>
      <c r="R195">
        <v>256</v>
      </c>
      <c r="S195">
        <v>0.60857051480537305</v>
      </c>
      <c r="T195">
        <v>1.4622520919277899</v>
      </c>
      <c r="U195">
        <f t="shared" si="17"/>
        <v>0</v>
      </c>
      <c r="V195">
        <f t="shared" si="18"/>
        <v>0</v>
      </c>
      <c r="W195" t="str">
        <f t="shared" si="16"/>
        <v>hour,AFA,seqRead,256,0.608570514805373,1.46225209192779</v>
      </c>
    </row>
    <row r="196" spans="1:23" x14ac:dyDescent="0.2">
      <c r="A196" s="38" t="s">
        <v>1182</v>
      </c>
      <c r="B196" s="94"/>
      <c r="C196" s="94"/>
      <c r="D196" s="2">
        <v>512</v>
      </c>
      <c r="E196" s="2">
        <v>0.90965848938805705</v>
      </c>
      <c r="F196" s="2">
        <v>1.28894010026475</v>
      </c>
      <c r="G196">
        <v>5.2121274126275798</v>
      </c>
      <c r="H196">
        <v>5.4316845547599</v>
      </c>
      <c r="I196" t="s">
        <v>8</v>
      </c>
      <c r="J196" s="71" t="s">
        <v>5</v>
      </c>
      <c r="K196" s="2">
        <v>512</v>
      </c>
      <c r="L196">
        <v>0.637842731943985</v>
      </c>
      <c r="M196">
        <v>1.2808933029740399</v>
      </c>
      <c r="N196">
        <v>-0.96448127327647204</v>
      </c>
      <c r="O196">
        <v>1.3423717439812699</v>
      </c>
      <c r="P196" t="s">
        <v>8</v>
      </c>
      <c r="Q196" t="s">
        <v>5</v>
      </c>
      <c r="R196">
        <v>512</v>
      </c>
      <c r="S196">
        <v>0.637842731943985</v>
      </c>
      <c r="T196">
        <v>1.2808933029740399</v>
      </c>
      <c r="U196">
        <f t="shared" si="17"/>
        <v>0</v>
      </c>
      <c r="V196">
        <f t="shared" si="18"/>
        <v>0</v>
      </c>
      <c r="W196" t="str">
        <f t="shared" si="16"/>
        <v>hour,AFA,seqRead,512,0.637842731943985,1.28089330297404</v>
      </c>
    </row>
    <row r="197" spans="1:23" x14ac:dyDescent="0.2">
      <c r="A197" s="38" t="s">
        <v>1182</v>
      </c>
      <c r="B197" s="94"/>
      <c r="C197" s="94" t="s">
        <v>7</v>
      </c>
      <c r="D197" s="2">
        <v>0.5</v>
      </c>
      <c r="E197" s="2">
        <v>0.10164747827312499</v>
      </c>
      <c r="F197" s="2">
        <v>8.4039112038223798E-2</v>
      </c>
      <c r="G197">
        <v>-39.671713514871698</v>
      </c>
      <c r="H197">
        <v>40.536406421195899</v>
      </c>
      <c r="I197" t="s">
        <v>8</v>
      </c>
      <c r="J197" s="71" t="s">
        <v>7</v>
      </c>
      <c r="K197" s="2">
        <v>0.5</v>
      </c>
      <c r="L197">
        <v>1.3331760411057199E-3</v>
      </c>
      <c r="M197">
        <v>2.9662114509687401</v>
      </c>
      <c r="N197">
        <v>-4.7625053636904502</v>
      </c>
      <c r="O197">
        <v>5.2445172326626501</v>
      </c>
      <c r="P197" t="s">
        <v>8</v>
      </c>
      <c r="Q197" t="s">
        <v>7</v>
      </c>
      <c r="R197">
        <v>0.5</v>
      </c>
      <c r="S197">
        <v>0.101684708814374</v>
      </c>
      <c r="T197">
        <v>0.117960282799842</v>
      </c>
      <c r="U197">
        <f t="shared" si="17"/>
        <v>1</v>
      </c>
      <c r="V197">
        <f t="shared" si="18"/>
        <v>1</v>
      </c>
      <c r="W197" t="str">
        <f t="shared" si="16"/>
        <v>hour,AFA,write,0.5,0.00133317604110572,2.96621145096874</v>
      </c>
    </row>
    <row r="198" spans="1:23" x14ac:dyDescent="0.2">
      <c r="A198" s="38" t="s">
        <v>1182</v>
      </c>
      <c r="B198" s="94"/>
      <c r="C198" s="94"/>
      <c r="D198" s="2">
        <v>1</v>
      </c>
      <c r="E198" s="2">
        <v>8.2179615872331205E-2</v>
      </c>
      <c r="F198" s="2">
        <v>3.7264959684750798E-2</v>
      </c>
      <c r="G198">
        <v>-41.331164487147603</v>
      </c>
      <c r="H198">
        <v>41.8651337441975</v>
      </c>
      <c r="I198" t="s">
        <v>8</v>
      </c>
      <c r="J198" s="71" t="s">
        <v>7</v>
      </c>
      <c r="K198" s="2">
        <v>1</v>
      </c>
      <c r="L198" s="1">
        <v>1.95980448719002E-5</v>
      </c>
      <c r="M198">
        <v>4.2244749177725502</v>
      </c>
      <c r="N198">
        <v>-4.7634051479204</v>
      </c>
      <c r="O198">
        <v>5.1970398604498298</v>
      </c>
      <c r="P198" t="s">
        <v>8</v>
      </c>
      <c r="Q198" t="s">
        <v>7</v>
      </c>
      <c r="R198">
        <v>1</v>
      </c>
      <c r="S198">
        <v>7.5104611412593503E-2</v>
      </c>
      <c r="T198">
        <v>5.2970973778401501E-2</v>
      </c>
      <c r="U198">
        <f t="shared" si="17"/>
        <v>1</v>
      </c>
      <c r="V198">
        <f t="shared" si="18"/>
        <v>1</v>
      </c>
      <c r="W198" t="str">
        <f t="shared" si="16"/>
        <v>hour,AFA,write,1,1.95980448719002E-05,4.22447491777255</v>
      </c>
    </row>
    <row r="199" spans="1:23" x14ac:dyDescent="0.2">
      <c r="A199" s="38" t="s">
        <v>1182</v>
      </c>
      <c r="B199" s="94"/>
      <c r="C199" s="94"/>
      <c r="D199" s="2">
        <v>2</v>
      </c>
      <c r="E199" s="2">
        <v>8.4172120513885396E-2</v>
      </c>
      <c r="F199" s="2">
        <v>3.7109742984221997E-2</v>
      </c>
      <c r="G199">
        <v>-42.072505189289203</v>
      </c>
      <c r="H199">
        <v>42.633282232954301</v>
      </c>
      <c r="I199" t="s">
        <v>8</v>
      </c>
      <c r="J199" s="71" t="s">
        <v>7</v>
      </c>
      <c r="K199" s="2">
        <v>2</v>
      </c>
      <c r="L199" s="1">
        <v>5.9916391777789201E-6</v>
      </c>
      <c r="M199">
        <v>4.7495427954012399</v>
      </c>
      <c r="N199">
        <v>-4.6208156661162301</v>
      </c>
      <c r="O199">
        <v>4.9800737855215296</v>
      </c>
      <c r="P199" t="s">
        <v>8</v>
      </c>
      <c r="Q199" t="s">
        <v>7</v>
      </c>
      <c r="R199">
        <v>2</v>
      </c>
      <c r="S199">
        <v>7.8066968871669501E-2</v>
      </c>
      <c r="T199">
        <v>4.77668300726607E-2</v>
      </c>
      <c r="U199">
        <f t="shared" si="17"/>
        <v>1</v>
      </c>
      <c r="V199">
        <f t="shared" si="18"/>
        <v>1</v>
      </c>
      <c r="W199" t="str">
        <f t="shared" si="16"/>
        <v>hour,AFA,write,2,5.99163917777892E-06,4.74954279540124</v>
      </c>
    </row>
    <row r="200" spans="1:23" x14ac:dyDescent="0.2">
      <c r="A200" s="38" t="s">
        <v>1182</v>
      </c>
      <c r="B200" s="94"/>
      <c r="C200" s="94"/>
      <c r="D200" s="2">
        <v>4</v>
      </c>
      <c r="E200" s="2">
        <v>7.71851696515099E-2</v>
      </c>
      <c r="F200" s="2">
        <v>3.6565368446000002E-2</v>
      </c>
      <c r="G200">
        <v>-42.7125172763648</v>
      </c>
      <c r="H200">
        <v>43.183399434622601</v>
      </c>
      <c r="I200" t="s">
        <v>8</v>
      </c>
      <c r="J200" s="71" t="s">
        <v>7</v>
      </c>
      <c r="K200" s="2">
        <v>4</v>
      </c>
      <c r="L200" s="1">
        <v>9.7042238932936896E-6</v>
      </c>
      <c r="M200">
        <v>4.4351313655690801</v>
      </c>
      <c r="N200">
        <v>-5.1191879034154804</v>
      </c>
      <c r="O200">
        <v>5.5564772439657002</v>
      </c>
      <c r="P200" t="s">
        <v>8</v>
      </c>
      <c r="Q200" t="s">
        <v>7</v>
      </c>
      <c r="R200">
        <v>4</v>
      </c>
      <c r="S200">
        <v>7.2614834175351306E-2</v>
      </c>
      <c r="T200">
        <v>4.7896752337238502E-2</v>
      </c>
      <c r="U200">
        <f t="shared" si="17"/>
        <v>1</v>
      </c>
      <c r="V200">
        <f t="shared" si="18"/>
        <v>1</v>
      </c>
      <c r="W200" t="str">
        <f t="shared" si="16"/>
        <v>hour,AFA,write,4,9.70422389329369E-06,4.43513136556908</v>
      </c>
    </row>
    <row r="201" spans="1:23" x14ac:dyDescent="0.2">
      <c r="A201" s="38" t="s">
        <v>1182</v>
      </c>
      <c r="B201" s="94"/>
      <c r="C201" s="94"/>
      <c r="D201" s="2">
        <v>8</v>
      </c>
      <c r="E201" s="2">
        <v>8.8692538343857596E-2</v>
      </c>
      <c r="F201" s="2">
        <v>4.2138626470914702E-2</v>
      </c>
      <c r="G201">
        <v>-41.589667034872498</v>
      </c>
      <c r="H201">
        <v>42.207680791409999</v>
      </c>
      <c r="I201" t="s">
        <v>8</v>
      </c>
      <c r="J201" s="71" t="s">
        <v>7</v>
      </c>
      <c r="K201" s="2">
        <v>8</v>
      </c>
      <c r="L201" s="1">
        <v>3.4945213325096999E-5</v>
      </c>
      <c r="M201">
        <v>4.1273055376511696</v>
      </c>
      <c r="N201">
        <v>-6.3881037369630898</v>
      </c>
      <c r="O201">
        <v>6.9876117294326603</v>
      </c>
      <c r="P201" t="s">
        <v>8</v>
      </c>
      <c r="Q201" t="s">
        <v>7</v>
      </c>
      <c r="R201">
        <v>8</v>
      </c>
      <c r="S201">
        <v>8.1370443312996504E-2</v>
      </c>
      <c r="T201">
        <v>5.8200118133457497E-2</v>
      </c>
      <c r="U201">
        <f t="shared" si="17"/>
        <v>1</v>
      </c>
      <c r="V201">
        <f t="shared" si="18"/>
        <v>1</v>
      </c>
      <c r="W201" t="str">
        <f t="shared" si="16"/>
        <v>hour,AFA,write,8,0.000034945213325097,4.12730553765117</v>
      </c>
    </row>
    <row r="202" spans="1:23" x14ac:dyDescent="0.2">
      <c r="A202" s="38" t="s">
        <v>1182</v>
      </c>
      <c r="B202" s="94"/>
      <c r="C202" s="94"/>
      <c r="D202" s="2">
        <v>16</v>
      </c>
      <c r="E202" s="2">
        <v>0.108763227035507</v>
      </c>
      <c r="F202" s="2">
        <v>4.3669373560874601E-2</v>
      </c>
      <c r="G202">
        <v>-39.8350851363383</v>
      </c>
      <c r="H202">
        <v>40.754127840908801</v>
      </c>
      <c r="I202" t="s">
        <v>8</v>
      </c>
      <c r="J202" s="71" t="s">
        <v>7</v>
      </c>
      <c r="K202" s="2">
        <v>16</v>
      </c>
      <c r="L202" s="1">
        <v>2.1022157281191299E-5</v>
      </c>
      <c r="M202">
        <v>4.7203232462970899</v>
      </c>
      <c r="N202">
        <v>-6.1641183218091999</v>
      </c>
      <c r="O202">
        <v>6.7975621574446103</v>
      </c>
      <c r="P202" t="s">
        <v>8</v>
      </c>
      <c r="Q202" t="s">
        <v>7</v>
      </c>
      <c r="R202">
        <v>16</v>
      </c>
      <c r="S202">
        <v>0.10015447746813699</v>
      </c>
      <c r="T202">
        <v>6.1653636766088198E-2</v>
      </c>
      <c r="U202">
        <f t="shared" si="17"/>
        <v>1</v>
      </c>
      <c r="V202">
        <f t="shared" si="18"/>
        <v>1</v>
      </c>
      <c r="W202" t="str">
        <f t="shared" si="16"/>
        <v>hour,AFA,write,16,2.10221572811913E-05,4.72032324629709</v>
      </c>
    </row>
    <row r="203" spans="1:23" x14ac:dyDescent="0.2">
      <c r="A203" s="38" t="s">
        <v>1182</v>
      </c>
      <c r="B203" s="94"/>
      <c r="C203" s="94"/>
      <c r="D203" s="2">
        <v>32</v>
      </c>
      <c r="E203" s="2">
        <v>0.15625794608419499</v>
      </c>
      <c r="F203" s="2">
        <v>6.6694981114304594E-2</v>
      </c>
      <c r="G203">
        <v>-35.527010227235202</v>
      </c>
      <c r="H203">
        <v>37.379873309086399</v>
      </c>
      <c r="I203" t="s">
        <v>8</v>
      </c>
      <c r="J203" s="71" t="s">
        <v>7</v>
      </c>
      <c r="K203" s="2">
        <v>32</v>
      </c>
      <c r="L203">
        <v>1.2715426367799199E-4</v>
      </c>
      <c r="M203">
        <v>4.6818925340140103</v>
      </c>
      <c r="N203">
        <v>-6.6027681719776998</v>
      </c>
      <c r="O203">
        <v>7.28736390942756</v>
      </c>
      <c r="P203" t="s">
        <v>8</v>
      </c>
      <c r="Q203" t="s">
        <v>7</v>
      </c>
      <c r="R203">
        <v>32</v>
      </c>
      <c r="S203">
        <v>0.14411633054134201</v>
      </c>
      <c r="T203">
        <v>9.0504089372456104E-2</v>
      </c>
      <c r="U203">
        <f t="shared" si="17"/>
        <v>1</v>
      </c>
      <c r="V203">
        <f t="shared" si="18"/>
        <v>1</v>
      </c>
      <c r="W203" t="str">
        <f t="shared" si="16"/>
        <v>hour,AFA,write,32,0.000127154263677992,4.68189253401401</v>
      </c>
    </row>
    <row r="204" spans="1:23" x14ac:dyDescent="0.2">
      <c r="A204" s="38" t="s">
        <v>1182</v>
      </c>
      <c r="B204" s="94"/>
      <c r="C204" s="94"/>
      <c r="D204" s="2">
        <v>64</v>
      </c>
      <c r="E204" s="2">
        <v>1.18060608883783E-4</v>
      </c>
      <c r="F204" s="2">
        <v>5.9004070944581803</v>
      </c>
      <c r="G204">
        <v>-1.67113847527784</v>
      </c>
      <c r="H204">
        <v>4.52409233598926</v>
      </c>
      <c r="I204" t="s">
        <v>8</v>
      </c>
      <c r="J204" s="71" t="s">
        <v>7</v>
      </c>
      <c r="K204" s="2">
        <v>64</v>
      </c>
      <c r="L204">
        <v>1.15598985809572E-3</v>
      </c>
      <c r="M204">
        <v>4.2310518661152399</v>
      </c>
      <c r="N204">
        <v>-7.9422328923160004</v>
      </c>
      <c r="O204">
        <v>8.7339071448924894</v>
      </c>
      <c r="P204" t="s">
        <v>8</v>
      </c>
      <c r="Q204" t="s">
        <v>7</v>
      </c>
      <c r="R204">
        <v>1</v>
      </c>
      <c r="S204" s="1">
        <v>1.95980448719002E-5</v>
      </c>
      <c r="T204">
        <v>4.2244749177725502</v>
      </c>
      <c r="U204">
        <f t="shared" si="17"/>
        <v>1</v>
      </c>
      <c r="V204">
        <f t="shared" si="18"/>
        <v>1</v>
      </c>
      <c r="W204" t="str">
        <f t="shared" si="16"/>
        <v>hour,AFA,write,64,0.00115598985809572,4.23105186611524</v>
      </c>
    </row>
    <row r="205" spans="1:23" x14ac:dyDescent="0.2">
      <c r="A205" s="38" t="s">
        <v>1182</v>
      </c>
      <c r="B205" s="94"/>
      <c r="C205" s="94"/>
      <c r="D205" s="2">
        <v>128</v>
      </c>
      <c r="E205" s="2">
        <v>4.5324398246061803E-3</v>
      </c>
      <c r="F205" s="2">
        <v>5.0718912688049</v>
      </c>
      <c r="G205">
        <v>-2.8482851522601198</v>
      </c>
      <c r="H205">
        <v>3.3363104803328301</v>
      </c>
      <c r="I205" t="s">
        <v>8</v>
      </c>
      <c r="J205" s="71" t="s">
        <v>7</v>
      </c>
      <c r="K205" s="2">
        <v>128</v>
      </c>
      <c r="L205">
        <v>1.5994680453902399E-2</v>
      </c>
      <c r="M205">
        <v>3.7363641320745402</v>
      </c>
      <c r="N205">
        <v>-6.3625154204819401</v>
      </c>
      <c r="O205">
        <v>7.0835017657096602</v>
      </c>
      <c r="P205" t="s">
        <v>8</v>
      </c>
      <c r="Q205" t="s">
        <v>7</v>
      </c>
      <c r="R205">
        <v>2</v>
      </c>
      <c r="S205" s="1">
        <v>5.9916391777789201E-6</v>
      </c>
      <c r="T205">
        <v>4.7495427954012399</v>
      </c>
      <c r="U205">
        <f t="shared" si="17"/>
        <v>1</v>
      </c>
      <c r="V205">
        <f t="shared" si="18"/>
        <v>1</v>
      </c>
      <c r="W205" t="str">
        <f t="shared" si="16"/>
        <v>hour,AFA,write,128,0.0159946804539024,3.73636413207454</v>
      </c>
    </row>
    <row r="206" spans="1:23" x14ac:dyDescent="0.2">
      <c r="A206" s="38" t="s">
        <v>1182</v>
      </c>
      <c r="B206" s="94"/>
      <c r="C206" s="94"/>
      <c r="D206" s="2">
        <v>256</v>
      </c>
      <c r="E206" s="2">
        <v>7.2222827465486E-2</v>
      </c>
      <c r="F206" s="2">
        <v>5.3161900403714304</v>
      </c>
      <c r="G206">
        <v>-2.3767438375486498</v>
      </c>
      <c r="H206">
        <v>2.5257129300373999</v>
      </c>
      <c r="I206" t="s">
        <v>8</v>
      </c>
      <c r="J206" s="71" t="s">
        <v>7</v>
      </c>
      <c r="K206" s="2">
        <v>256</v>
      </c>
      <c r="L206">
        <v>0.107130064271462</v>
      </c>
      <c r="M206">
        <v>4.3141440545898204</v>
      </c>
      <c r="N206">
        <v>-4.4424327553493299</v>
      </c>
      <c r="O206">
        <v>4.9531287721518504</v>
      </c>
      <c r="P206" t="s">
        <v>8</v>
      </c>
      <c r="Q206" t="s">
        <v>7</v>
      </c>
      <c r="R206">
        <v>4</v>
      </c>
      <c r="S206" s="1">
        <v>9.7042238932936896E-6</v>
      </c>
      <c r="T206">
        <v>4.4351313655690801</v>
      </c>
      <c r="U206">
        <f t="shared" si="17"/>
        <v>1</v>
      </c>
      <c r="V206">
        <f t="shared" si="18"/>
        <v>1</v>
      </c>
      <c r="W206" t="str">
        <f t="shared" si="16"/>
        <v>hour,AFA,write,256,0.107130064271462,4.31414405458982</v>
      </c>
    </row>
    <row r="207" spans="1:23" ht="17" thickBot="1" x14ac:dyDescent="0.25">
      <c r="A207" s="41" t="s">
        <v>1182</v>
      </c>
      <c r="B207" s="87"/>
      <c r="C207" s="87"/>
      <c r="D207" s="2">
        <v>512</v>
      </c>
      <c r="E207" s="2">
        <v>4.31220668995116</v>
      </c>
      <c r="F207" s="2">
        <v>4.6468365216283303</v>
      </c>
      <c r="G207">
        <v>-5.0084107457837996</v>
      </c>
      <c r="H207">
        <v>5.0084107457837996</v>
      </c>
      <c r="I207" t="s">
        <v>8</v>
      </c>
      <c r="J207" s="71" t="s">
        <v>7</v>
      </c>
      <c r="K207" s="2">
        <v>512</v>
      </c>
      <c r="L207">
        <v>3.86926492880538</v>
      </c>
      <c r="M207">
        <v>3.9251370977398499</v>
      </c>
      <c r="N207">
        <v>-2.7458145247823502</v>
      </c>
      <c r="O207">
        <v>3.1397136881989098</v>
      </c>
      <c r="P207" t="s">
        <v>8</v>
      </c>
      <c r="Q207" t="s">
        <v>7</v>
      </c>
      <c r="R207">
        <v>32</v>
      </c>
      <c r="S207">
        <v>1.2715426367799199E-4</v>
      </c>
      <c r="T207">
        <v>4.6818925340140103</v>
      </c>
      <c r="U207">
        <f t="shared" si="17"/>
        <v>1</v>
      </c>
      <c r="V207">
        <f t="shared" si="18"/>
        <v>1</v>
      </c>
      <c r="W207" t="str">
        <f t="shared" ref="W207" si="19">IF(L207="&lt;NA&gt;",CONCATENATE("hour,",I207,",",J207,",",K207,",",E207,",",F207),CONCATENATE("hour,",I207,",",J207,",",K207,",",L207,",",M207))</f>
        <v>hour,AFA,write,512,3.86926492880538,3.92513709773985</v>
      </c>
    </row>
    <row r="208" spans="1:23" x14ac:dyDescent="0.2">
      <c r="A208" s="38" t="s">
        <v>1182</v>
      </c>
      <c r="B208" s="94" t="s">
        <v>3</v>
      </c>
      <c r="C208" s="94" t="s">
        <v>4</v>
      </c>
      <c r="D208" s="2">
        <v>0.5</v>
      </c>
      <c r="E208" s="2">
        <v>3.7495506452377703E-2</v>
      </c>
      <c r="F208" s="2">
        <v>1.75303431346959</v>
      </c>
      <c r="G208">
        <v>2.9555005009484501</v>
      </c>
      <c r="H208">
        <v>5.9932164456929504</v>
      </c>
      <c r="I208" t="s">
        <v>3</v>
      </c>
      <c r="J208" s="71" t="s">
        <v>4</v>
      </c>
      <c r="K208" s="2">
        <v>0.5</v>
      </c>
      <c r="L208">
        <v>2.3063595309397601E-2</v>
      </c>
      <c r="M208">
        <v>1.8131829306260301</v>
      </c>
      <c r="N208">
        <v>-3.84363172699276</v>
      </c>
      <c r="O208">
        <v>3.95952909237967</v>
      </c>
      <c r="P208" t="s">
        <v>3</v>
      </c>
      <c r="Q208" t="s">
        <v>4</v>
      </c>
      <c r="R208">
        <v>0.5</v>
      </c>
      <c r="S208">
        <v>2.3063595309397601E-2</v>
      </c>
      <c r="T208">
        <v>1.8131829306260301</v>
      </c>
      <c r="U208">
        <f t="shared" ref="U208:U218" si="20">IF(S208=L208,0,1)</f>
        <v>0</v>
      </c>
      <c r="V208">
        <f t="shared" ref="V208:V218" si="21">IF(T208=M208,0,1)</f>
        <v>0</v>
      </c>
      <c r="W208" t="str">
        <f t="shared" ref="W208:W240" si="22">IF(L208="&lt;NA&gt;",CONCATENATE("hour,",I208,",",J208,",",K208,",",E208,",",F208),CONCATENATE("hour,",I208,",",J208,",",K208,",",L208,",",M208))</f>
        <v>hour,HFA,nsRead,0.5,0.0230635953093976,1.81318293062603</v>
      </c>
    </row>
    <row r="209" spans="1:23" x14ac:dyDescent="0.2">
      <c r="A209" s="38" t="s">
        <v>1182</v>
      </c>
      <c r="B209" s="94"/>
      <c r="C209" s="94"/>
      <c r="D209" s="2">
        <v>1</v>
      </c>
      <c r="E209" s="2">
        <v>9.1148020052920997E-2</v>
      </c>
      <c r="F209" s="2">
        <v>1.7751804986503099</v>
      </c>
      <c r="G209">
        <v>1.1254952864579799</v>
      </c>
      <c r="H209">
        <v>2.1333631940992799</v>
      </c>
      <c r="I209" t="s">
        <v>3</v>
      </c>
      <c r="J209" s="71" t="s">
        <v>4</v>
      </c>
      <c r="K209" s="2">
        <v>1</v>
      </c>
      <c r="L209">
        <v>6.4277969874645999E-2</v>
      </c>
      <c r="M209">
        <v>1.9425766188504401</v>
      </c>
      <c r="N209">
        <v>-0.82480970596745495</v>
      </c>
      <c r="O209">
        <v>1.1313011608966199</v>
      </c>
      <c r="P209" t="s">
        <v>3</v>
      </c>
      <c r="Q209" t="s">
        <v>4</v>
      </c>
      <c r="R209">
        <v>1</v>
      </c>
      <c r="S209">
        <v>6.4277969874645999E-2</v>
      </c>
      <c r="T209">
        <v>1.9425766188504401</v>
      </c>
      <c r="U209">
        <f t="shared" si="20"/>
        <v>0</v>
      </c>
      <c r="V209">
        <f t="shared" si="21"/>
        <v>0</v>
      </c>
      <c r="W209" t="str">
        <f t="shared" si="22"/>
        <v>hour,HFA,nsRead,1,0.064277969874646,1.94257661885044</v>
      </c>
    </row>
    <row r="210" spans="1:23" x14ac:dyDescent="0.2">
      <c r="A210" s="38" t="s">
        <v>1182</v>
      </c>
      <c r="B210" s="94"/>
      <c r="C210" s="94"/>
      <c r="D210" s="2">
        <v>2</v>
      </c>
      <c r="E210" s="2">
        <v>8.3491261432071598E-2</v>
      </c>
      <c r="F210" s="2">
        <v>1.7742306178824201</v>
      </c>
      <c r="G210">
        <v>-0.30933250189772898</v>
      </c>
      <c r="H210">
        <v>1.65224855276246</v>
      </c>
      <c r="I210" t="s">
        <v>3</v>
      </c>
      <c r="J210" s="71" t="s">
        <v>4</v>
      </c>
      <c r="K210" s="2">
        <v>2</v>
      </c>
      <c r="L210">
        <v>6.0773308643398798E-2</v>
      </c>
      <c r="M210">
        <v>2.0279960063118101</v>
      </c>
      <c r="N210">
        <v>0.35575113881644899</v>
      </c>
      <c r="O210">
        <v>1.3896870282382601</v>
      </c>
      <c r="P210" t="s">
        <v>3</v>
      </c>
      <c r="Q210" t="s">
        <v>4</v>
      </c>
      <c r="R210">
        <v>2</v>
      </c>
      <c r="S210">
        <v>6.0773308643398798E-2</v>
      </c>
      <c r="T210">
        <v>2.0279960063118101</v>
      </c>
      <c r="U210">
        <f t="shared" si="20"/>
        <v>0</v>
      </c>
      <c r="V210">
        <f t="shared" si="21"/>
        <v>0</v>
      </c>
      <c r="W210" t="str">
        <f t="shared" si="22"/>
        <v>hour,HFA,nsRead,2,0.0607733086433988,2.02799600631181</v>
      </c>
    </row>
    <row r="211" spans="1:23" x14ac:dyDescent="0.2">
      <c r="A211" s="38" t="s">
        <v>1182</v>
      </c>
      <c r="B211" s="94"/>
      <c r="C211" s="94"/>
      <c r="D211" s="2">
        <v>4</v>
      </c>
      <c r="E211" s="2">
        <v>0.332333837092326</v>
      </c>
      <c r="F211" s="2">
        <v>1.28281457961315</v>
      </c>
      <c r="G211">
        <v>2.9701949505876399</v>
      </c>
      <c r="H211">
        <v>6.2621520875723702</v>
      </c>
      <c r="I211" t="s">
        <v>3</v>
      </c>
      <c r="J211" s="71" t="s">
        <v>4</v>
      </c>
      <c r="K211" s="2">
        <v>4</v>
      </c>
      <c r="L211">
        <v>0.17273411829533</v>
      </c>
      <c r="M211">
        <v>1.6180259655426901</v>
      </c>
      <c r="N211">
        <v>-2.8082966376339198</v>
      </c>
      <c r="O211">
        <v>3.20324734203338</v>
      </c>
      <c r="P211" t="s">
        <v>3</v>
      </c>
      <c r="Q211" t="s">
        <v>4</v>
      </c>
      <c r="R211">
        <v>4</v>
      </c>
      <c r="S211">
        <v>0.17273411829533</v>
      </c>
      <c r="T211">
        <v>1.6180259655426901</v>
      </c>
      <c r="U211">
        <f t="shared" si="20"/>
        <v>0</v>
      </c>
      <c r="V211">
        <f t="shared" si="21"/>
        <v>0</v>
      </c>
      <c r="W211" t="str">
        <f t="shared" si="22"/>
        <v>hour,HFA,nsRead,4,0.17273411829533,1.61802596554269</v>
      </c>
    </row>
    <row r="212" spans="1:23" x14ac:dyDescent="0.2">
      <c r="A212" s="38" t="s">
        <v>1182</v>
      </c>
      <c r="B212" s="94"/>
      <c r="C212" s="94"/>
      <c r="D212" s="2">
        <v>8</v>
      </c>
      <c r="E212" s="2">
        <v>0.28824372217435901</v>
      </c>
      <c r="F212" s="2">
        <v>1.7072369260006299</v>
      </c>
      <c r="G212">
        <v>2.96370415136197</v>
      </c>
      <c r="H212">
        <v>3.1060512967868399</v>
      </c>
      <c r="I212" t="s">
        <v>3</v>
      </c>
      <c r="J212" s="71" t="s">
        <v>4</v>
      </c>
      <c r="K212" s="2">
        <v>8</v>
      </c>
      <c r="L212">
        <v>0.21238402439527199</v>
      </c>
      <c r="M212">
        <v>1.8038604451404301</v>
      </c>
      <c r="N212">
        <v>-0.910338563125345</v>
      </c>
      <c r="O212">
        <v>1.1003595587914801</v>
      </c>
      <c r="P212" t="s">
        <v>3</v>
      </c>
      <c r="Q212" t="s">
        <v>4</v>
      </c>
      <c r="R212">
        <v>8</v>
      </c>
      <c r="S212">
        <v>0.21238402439527199</v>
      </c>
      <c r="T212">
        <v>1.8038604451404301</v>
      </c>
      <c r="U212">
        <f t="shared" si="20"/>
        <v>0</v>
      </c>
      <c r="V212">
        <f t="shared" si="21"/>
        <v>0</v>
      </c>
      <c r="W212" t="str">
        <f t="shared" si="22"/>
        <v>hour,HFA,nsRead,8,0.212384024395272,1.80386044514043</v>
      </c>
    </row>
    <row r="213" spans="1:23" x14ac:dyDescent="0.2">
      <c r="A213" s="38" t="s">
        <v>1182</v>
      </c>
      <c r="B213" s="94"/>
      <c r="C213" s="94"/>
      <c r="D213" s="2">
        <v>16</v>
      </c>
      <c r="E213" s="2">
        <v>0.43074045099226299</v>
      </c>
      <c r="F213" s="2">
        <v>1.8210449009399901</v>
      </c>
      <c r="G213">
        <v>2.7758311609009301</v>
      </c>
      <c r="H213">
        <v>2.8018914535210699</v>
      </c>
      <c r="I213" t="s">
        <v>3</v>
      </c>
      <c r="J213" s="71" t="s">
        <v>4</v>
      </c>
      <c r="K213" s="2">
        <v>16</v>
      </c>
      <c r="L213">
        <v>0.35021802485194797</v>
      </c>
      <c r="M213">
        <v>1.8923234296957601</v>
      </c>
      <c r="N213">
        <v>-4.2982023504274901E-2</v>
      </c>
      <c r="O213">
        <v>0.91424946979989596</v>
      </c>
      <c r="P213" t="s">
        <v>3</v>
      </c>
      <c r="Q213" t="s">
        <v>4</v>
      </c>
      <c r="R213">
        <v>16</v>
      </c>
      <c r="S213">
        <v>0.35021802485194797</v>
      </c>
      <c r="T213">
        <v>1.8923234296957601</v>
      </c>
      <c r="U213">
        <f t="shared" si="20"/>
        <v>0</v>
      </c>
      <c r="V213">
        <f t="shared" si="21"/>
        <v>0</v>
      </c>
      <c r="W213" t="str">
        <f t="shared" si="22"/>
        <v>hour,HFA,nsRead,16,0.350218024851948,1.89232342969576</v>
      </c>
    </row>
    <row r="214" spans="1:23" x14ac:dyDescent="0.2">
      <c r="A214" s="38" t="s">
        <v>1182</v>
      </c>
      <c r="B214" s="94"/>
      <c r="C214" s="94"/>
      <c r="D214" s="2">
        <v>32</v>
      </c>
      <c r="E214" s="2">
        <v>1.11774037758538</v>
      </c>
      <c r="F214" s="2">
        <v>1.962863160066</v>
      </c>
      <c r="G214">
        <v>2.4750229530693502</v>
      </c>
      <c r="H214">
        <v>2.6790053197107202</v>
      </c>
      <c r="I214" t="s">
        <v>3</v>
      </c>
      <c r="J214" s="71" t="s">
        <v>4</v>
      </c>
      <c r="K214" s="2">
        <v>32</v>
      </c>
      <c r="L214">
        <v>0.91477705871413595</v>
      </c>
      <c r="M214">
        <v>2.0678265817038</v>
      </c>
      <c r="N214">
        <v>-0.95432140726590697</v>
      </c>
      <c r="O214">
        <v>1.1127013228625999</v>
      </c>
      <c r="P214" t="s">
        <v>3</v>
      </c>
      <c r="Q214" t="s">
        <v>4</v>
      </c>
      <c r="R214">
        <v>32</v>
      </c>
      <c r="S214">
        <v>0.91477705871413595</v>
      </c>
      <c r="T214">
        <v>2.0678265817038</v>
      </c>
      <c r="U214">
        <f t="shared" si="20"/>
        <v>0</v>
      </c>
      <c r="V214">
        <f t="shared" si="21"/>
        <v>0</v>
      </c>
      <c r="W214" t="str">
        <f t="shared" si="22"/>
        <v>hour,HFA,nsRead,32,0.914777058714136,2.0678265817038</v>
      </c>
    </row>
    <row r="215" spans="1:23" x14ac:dyDescent="0.2">
      <c r="A215" s="38" t="s">
        <v>1182</v>
      </c>
      <c r="B215" s="94"/>
      <c r="C215" s="94"/>
      <c r="D215" s="2">
        <v>64</v>
      </c>
      <c r="E215" s="2">
        <v>1.3460995285574999</v>
      </c>
      <c r="F215" s="2">
        <v>1.7915473955827099</v>
      </c>
      <c r="G215">
        <v>3.60365752577759</v>
      </c>
      <c r="H215">
        <v>3.6104904116247001</v>
      </c>
      <c r="I215" t="s">
        <v>3</v>
      </c>
      <c r="J215" s="71" t="s">
        <v>4</v>
      </c>
      <c r="K215" s="2">
        <v>64</v>
      </c>
      <c r="L215">
        <v>1.1413232123966399</v>
      </c>
      <c r="M215">
        <v>1.88104002422929</v>
      </c>
      <c r="N215">
        <v>0.76836650764053205</v>
      </c>
      <c r="O215">
        <v>1.0875744647263299</v>
      </c>
      <c r="P215" t="s">
        <v>3</v>
      </c>
      <c r="Q215" t="s">
        <v>4</v>
      </c>
      <c r="R215">
        <v>64</v>
      </c>
      <c r="S215">
        <v>1.1413232123966399</v>
      </c>
      <c r="T215">
        <v>1.88104002422929</v>
      </c>
      <c r="U215">
        <f t="shared" si="20"/>
        <v>0</v>
      </c>
      <c r="V215">
        <f t="shared" si="21"/>
        <v>0</v>
      </c>
      <c r="W215" t="str">
        <f t="shared" si="22"/>
        <v>hour,HFA,nsRead,64,1.14132321239664,1.88104002422929</v>
      </c>
    </row>
    <row r="216" spans="1:23" x14ac:dyDescent="0.2">
      <c r="A216" s="38" t="s">
        <v>1182</v>
      </c>
      <c r="B216" s="94"/>
      <c r="C216" s="94"/>
      <c r="D216" s="2">
        <v>128</v>
      </c>
      <c r="E216" s="2">
        <v>2.9414719389220898</v>
      </c>
      <c r="F216" s="2">
        <v>1.7617769503337899</v>
      </c>
      <c r="G216">
        <v>4.9796443714595702</v>
      </c>
      <c r="H216">
        <v>4.9796443714595702</v>
      </c>
      <c r="I216" t="s">
        <v>3</v>
      </c>
      <c r="J216" s="71" t="s">
        <v>4</v>
      </c>
      <c r="K216" s="2">
        <v>128</v>
      </c>
      <c r="L216">
        <v>2.41002396124038</v>
      </c>
      <c r="M216">
        <v>1.79950560522286</v>
      </c>
      <c r="N216">
        <v>1.5237291937817801</v>
      </c>
      <c r="O216">
        <v>1.5488430558202499</v>
      </c>
      <c r="P216" t="s">
        <v>3</v>
      </c>
      <c r="Q216" t="s">
        <v>4</v>
      </c>
      <c r="R216">
        <v>128</v>
      </c>
      <c r="S216">
        <v>2.41002396124038</v>
      </c>
      <c r="T216">
        <v>1.79950560522286</v>
      </c>
      <c r="U216">
        <f t="shared" si="20"/>
        <v>0</v>
      </c>
      <c r="V216">
        <f t="shared" si="21"/>
        <v>0</v>
      </c>
      <c r="W216" t="str">
        <f t="shared" si="22"/>
        <v>hour,HFA,nsRead,128,2.41002396124038,1.79950560522286</v>
      </c>
    </row>
    <row r="217" spans="1:23" x14ac:dyDescent="0.2">
      <c r="A217" s="38" t="s">
        <v>1182</v>
      </c>
      <c r="B217" s="94"/>
      <c r="C217" s="94"/>
      <c r="D217" s="2">
        <v>256</v>
      </c>
      <c r="E217" s="2">
        <v>10.493787051407001</v>
      </c>
      <c r="F217" s="2">
        <v>1.74706996270106</v>
      </c>
      <c r="G217">
        <v>3.7831863852872201</v>
      </c>
      <c r="H217">
        <v>3.7831863852872201</v>
      </c>
      <c r="I217" t="s">
        <v>3</v>
      </c>
      <c r="J217" s="71" t="s">
        <v>4</v>
      </c>
      <c r="K217" s="2">
        <v>256</v>
      </c>
      <c r="L217">
        <v>9.0685892205690894</v>
      </c>
      <c r="M217">
        <v>1.7754545738240599</v>
      </c>
      <c r="N217">
        <v>0.82816732633645795</v>
      </c>
      <c r="O217">
        <v>0.90452921805601005</v>
      </c>
      <c r="P217" t="s">
        <v>3</v>
      </c>
      <c r="Q217" t="s">
        <v>4</v>
      </c>
      <c r="R217">
        <v>256</v>
      </c>
      <c r="S217">
        <v>9.0685892205690894</v>
      </c>
      <c r="T217">
        <v>1.7754545738240599</v>
      </c>
      <c r="U217">
        <f t="shared" si="20"/>
        <v>0</v>
      </c>
      <c r="V217">
        <f t="shared" si="21"/>
        <v>0</v>
      </c>
      <c r="W217" t="str">
        <f t="shared" si="22"/>
        <v>hour,HFA,nsRead,256,9.06858922056909,1.77545457382406</v>
      </c>
    </row>
    <row r="218" spans="1:23" x14ac:dyDescent="0.2">
      <c r="A218" s="38" t="s">
        <v>1182</v>
      </c>
      <c r="B218" s="94"/>
      <c r="C218" s="94"/>
      <c r="D218" s="2">
        <v>512</v>
      </c>
      <c r="E218" s="2">
        <v>17.1995502086343</v>
      </c>
      <c r="F218" s="2">
        <v>1.7704303527387899</v>
      </c>
      <c r="G218">
        <v>4.0878032059607801</v>
      </c>
      <c r="H218">
        <v>4.0878032059607801</v>
      </c>
      <c r="I218" t="s">
        <v>3</v>
      </c>
      <c r="J218" s="71" t="s">
        <v>4</v>
      </c>
      <c r="K218" s="2">
        <v>512</v>
      </c>
      <c r="L218">
        <v>15.387630569625999</v>
      </c>
      <c r="M218">
        <v>1.75612053223714</v>
      </c>
      <c r="N218">
        <v>2.77272634463597</v>
      </c>
      <c r="O218">
        <v>2.8674081927191502</v>
      </c>
      <c r="P218" t="s">
        <v>3</v>
      </c>
      <c r="Q218" t="s">
        <v>4</v>
      </c>
      <c r="R218">
        <v>512</v>
      </c>
      <c r="S218">
        <v>15.387630569625999</v>
      </c>
      <c r="T218">
        <v>1.75612053223714</v>
      </c>
      <c r="U218">
        <f t="shared" si="20"/>
        <v>0</v>
      </c>
      <c r="V218">
        <f t="shared" si="21"/>
        <v>0</v>
      </c>
      <c r="W218" t="str">
        <f t="shared" si="22"/>
        <v>hour,HFA,nsRead,512,15.387630569626,1.75612053223714</v>
      </c>
    </row>
    <row r="219" spans="1:23" x14ac:dyDescent="0.2">
      <c r="A219" s="38" t="s">
        <v>1182</v>
      </c>
      <c r="B219" s="94"/>
      <c r="C219" s="94" t="s">
        <v>5</v>
      </c>
      <c r="D219" s="2">
        <v>0.5</v>
      </c>
      <c r="E219" s="2">
        <v>3.7495506452377703E-2</v>
      </c>
      <c r="F219" s="2">
        <v>1.75303431346959</v>
      </c>
      <c r="G219" t="s">
        <v>6</v>
      </c>
      <c r="H219" t="s">
        <v>6</v>
      </c>
      <c r="I219" t="s">
        <v>3</v>
      </c>
      <c r="J219" s="71" t="s">
        <v>5</v>
      </c>
      <c r="K219" s="2">
        <v>0.5</v>
      </c>
      <c r="L219" t="s">
        <v>13</v>
      </c>
      <c r="M219" t="s">
        <v>13</v>
      </c>
      <c r="N219" t="s">
        <v>13</v>
      </c>
      <c r="O219">
        <v>2.8674081927191502</v>
      </c>
      <c r="W219" t="str">
        <f t="shared" si="22"/>
        <v>hour,HFA,seqRead,0.5,0.0374955064523777,1.75303431346959</v>
      </c>
    </row>
    <row r="220" spans="1:23" x14ac:dyDescent="0.2">
      <c r="A220" s="38" t="s">
        <v>1182</v>
      </c>
      <c r="B220" s="94"/>
      <c r="C220" s="94"/>
      <c r="D220" s="2">
        <v>1</v>
      </c>
      <c r="E220" s="2">
        <v>9.1148020052920997E-2</v>
      </c>
      <c r="F220" s="2">
        <v>1.7751804986503099</v>
      </c>
      <c r="G220" t="s">
        <v>6</v>
      </c>
      <c r="H220" t="s">
        <v>6</v>
      </c>
      <c r="I220" t="s">
        <v>3</v>
      </c>
      <c r="J220" s="71" t="s">
        <v>5</v>
      </c>
      <c r="K220" s="2">
        <v>1</v>
      </c>
      <c r="L220" t="s">
        <v>13</v>
      </c>
      <c r="M220" t="s">
        <v>13</v>
      </c>
      <c r="N220" t="s">
        <v>13</v>
      </c>
      <c r="O220">
        <v>2.8674081927191502</v>
      </c>
      <c r="W220" t="str">
        <f t="shared" si="22"/>
        <v>hour,HFA,seqRead,1,0.091148020052921,1.77518049865031</v>
      </c>
    </row>
    <row r="221" spans="1:23" x14ac:dyDescent="0.2">
      <c r="A221" s="38" t="s">
        <v>1182</v>
      </c>
      <c r="B221" s="94"/>
      <c r="C221" s="94"/>
      <c r="D221" s="2">
        <v>2</v>
      </c>
      <c r="E221" s="2">
        <v>8.3491261432071598E-2</v>
      </c>
      <c r="F221" s="2">
        <v>1.7742306178824201</v>
      </c>
      <c r="G221" t="s">
        <v>6</v>
      </c>
      <c r="H221" t="s">
        <v>6</v>
      </c>
      <c r="I221" t="s">
        <v>3</v>
      </c>
      <c r="J221" s="71" t="s">
        <v>5</v>
      </c>
      <c r="K221" s="2">
        <v>2</v>
      </c>
      <c r="L221" t="s">
        <v>13</v>
      </c>
      <c r="M221" t="s">
        <v>13</v>
      </c>
      <c r="N221" t="s">
        <v>13</v>
      </c>
      <c r="O221">
        <v>2.8674081927191502</v>
      </c>
      <c r="W221" t="str">
        <f t="shared" si="22"/>
        <v>hour,HFA,seqRead,2,0.0834912614320716,1.77423061788242</v>
      </c>
    </row>
    <row r="222" spans="1:23" x14ac:dyDescent="0.2">
      <c r="A222" s="38" t="s">
        <v>1182</v>
      </c>
      <c r="B222" s="94"/>
      <c r="C222" s="94"/>
      <c r="D222" s="2">
        <v>4</v>
      </c>
      <c r="E222" s="2">
        <v>0.58274791560425199</v>
      </c>
      <c r="F222" s="2">
        <v>0.93168332041754698</v>
      </c>
      <c r="G222">
        <v>-1.21753651371623</v>
      </c>
      <c r="H222">
        <v>3.6520066514260701</v>
      </c>
      <c r="I222" t="s">
        <v>3</v>
      </c>
      <c r="J222" s="71" t="s">
        <v>5</v>
      </c>
      <c r="K222" s="2">
        <v>4</v>
      </c>
      <c r="L222">
        <v>0.76997970137294303</v>
      </c>
      <c r="M222">
        <v>0.924192323807984</v>
      </c>
      <c r="N222">
        <v>2.96189164879193</v>
      </c>
      <c r="O222">
        <v>3.3949061247671</v>
      </c>
      <c r="P222" t="s">
        <v>3</v>
      </c>
      <c r="Q222" t="s">
        <v>5</v>
      </c>
      <c r="R222">
        <v>4</v>
      </c>
      <c r="S222">
        <v>0.76997970137294303</v>
      </c>
      <c r="T222">
        <v>0.924192323807984</v>
      </c>
      <c r="U222">
        <f t="shared" ref="U222:U231" si="23">IF(S222=L222,0,1)</f>
        <v>0</v>
      </c>
      <c r="V222">
        <f t="shared" ref="V222:V231" si="24">IF(T222=M222,0,1)</f>
        <v>0</v>
      </c>
      <c r="W222" t="str">
        <f t="shared" si="22"/>
        <v>hour,HFA,seqRead,4,0.769979701372943,0.924192323807984</v>
      </c>
    </row>
    <row r="223" spans="1:23" x14ac:dyDescent="0.2">
      <c r="A223" s="38" t="s">
        <v>1182</v>
      </c>
      <c r="B223" s="94"/>
      <c r="C223" s="94"/>
      <c r="D223" s="2">
        <v>8</v>
      </c>
      <c r="E223" s="2">
        <v>0.46087167463016099</v>
      </c>
      <c r="F223" s="2">
        <v>1.0880318651599601</v>
      </c>
      <c r="G223">
        <v>-2.5728438647847001</v>
      </c>
      <c r="H223">
        <v>2.5839467599274299</v>
      </c>
      <c r="I223" t="s">
        <v>3</v>
      </c>
      <c r="J223" s="71" t="s">
        <v>5</v>
      </c>
      <c r="K223" s="2">
        <v>8</v>
      </c>
      <c r="L223">
        <v>0.54831927465650798</v>
      </c>
      <c r="M223">
        <v>1.01597741649579</v>
      </c>
      <c r="N223">
        <v>-0.42301402975232399</v>
      </c>
      <c r="O223">
        <v>0.56978397618490395</v>
      </c>
      <c r="P223" t="s">
        <v>3</v>
      </c>
      <c r="Q223" t="s">
        <v>5</v>
      </c>
      <c r="R223">
        <v>8</v>
      </c>
      <c r="S223">
        <v>0.54831927465650798</v>
      </c>
      <c r="T223">
        <v>1.01597741649579</v>
      </c>
      <c r="U223">
        <f t="shared" si="23"/>
        <v>0</v>
      </c>
      <c r="V223">
        <f t="shared" si="24"/>
        <v>0</v>
      </c>
      <c r="W223" t="str">
        <f t="shared" si="22"/>
        <v>hour,HFA,seqRead,8,0.548319274656508,1.01597741649579</v>
      </c>
    </row>
    <row r="224" spans="1:23" x14ac:dyDescent="0.2">
      <c r="A224" s="38" t="s">
        <v>1182</v>
      </c>
      <c r="B224" s="94"/>
      <c r="C224" s="94"/>
      <c r="D224" s="2">
        <v>16</v>
      </c>
      <c r="E224" s="2">
        <v>0.55129202670644295</v>
      </c>
      <c r="F224" s="2">
        <v>1.14177506351071</v>
      </c>
      <c r="G224">
        <v>-0.90596443105928903</v>
      </c>
      <c r="H224">
        <v>0.98599469482564095</v>
      </c>
      <c r="I224" t="s">
        <v>3</v>
      </c>
      <c r="J224" s="71" t="s">
        <v>5</v>
      </c>
      <c r="K224" s="2">
        <v>16</v>
      </c>
      <c r="L224">
        <v>0.57723633297272503</v>
      </c>
      <c r="M224">
        <v>1.0587170055641599</v>
      </c>
      <c r="N224">
        <v>-0.84625652893758896</v>
      </c>
      <c r="O224">
        <v>0.97019579077221796</v>
      </c>
      <c r="P224" t="s">
        <v>3</v>
      </c>
      <c r="Q224" t="s">
        <v>5</v>
      </c>
      <c r="R224">
        <v>16</v>
      </c>
      <c r="S224">
        <v>0.57723633297272503</v>
      </c>
      <c r="T224">
        <v>1.0587170055641599</v>
      </c>
      <c r="U224">
        <f t="shared" si="23"/>
        <v>0</v>
      </c>
      <c r="V224">
        <f t="shared" si="24"/>
        <v>0</v>
      </c>
      <c r="W224" t="str">
        <f t="shared" si="22"/>
        <v>hour,HFA,seqRead,16,0.577236332972725,1.05871700556416</v>
      </c>
    </row>
    <row r="225" spans="1:23" x14ac:dyDescent="0.2">
      <c r="A225" s="38" t="s">
        <v>1182</v>
      </c>
      <c r="B225" s="94"/>
      <c r="C225" s="94"/>
      <c r="D225" s="2">
        <v>32</v>
      </c>
      <c r="E225" s="2">
        <v>0.79080833238634796</v>
      </c>
      <c r="F225" s="2">
        <v>1.1894855800826001</v>
      </c>
      <c r="G225">
        <v>-0.74772629455727002</v>
      </c>
      <c r="H225">
        <v>1.21773199125641</v>
      </c>
      <c r="I225" t="s">
        <v>3</v>
      </c>
      <c r="J225" s="71" t="s">
        <v>5</v>
      </c>
      <c r="K225" s="2">
        <v>32</v>
      </c>
      <c r="L225">
        <v>0.82777912692184696</v>
      </c>
      <c r="M225">
        <v>1.11698078636484</v>
      </c>
      <c r="N225">
        <v>-0.17718191478598699</v>
      </c>
      <c r="O225">
        <v>0.55292292137393095</v>
      </c>
      <c r="P225" t="s">
        <v>3</v>
      </c>
      <c r="Q225" t="s">
        <v>5</v>
      </c>
      <c r="R225">
        <v>32</v>
      </c>
      <c r="S225">
        <v>0.82777912692184696</v>
      </c>
      <c r="T225">
        <v>1.11698078636484</v>
      </c>
      <c r="U225">
        <f t="shared" si="23"/>
        <v>0</v>
      </c>
      <c r="V225">
        <f t="shared" si="24"/>
        <v>0</v>
      </c>
      <c r="W225" t="str">
        <f t="shared" si="22"/>
        <v>hour,HFA,seqRead,32,0.827779126921847,1.11698078636484</v>
      </c>
    </row>
    <row r="226" spans="1:23" x14ac:dyDescent="0.2">
      <c r="A226" s="38" t="s">
        <v>1182</v>
      </c>
      <c r="B226" s="94"/>
      <c r="C226" s="94"/>
      <c r="D226" s="2">
        <v>64</v>
      </c>
      <c r="E226" s="2">
        <v>0.85353199767591403</v>
      </c>
      <c r="F226" s="2">
        <v>1.21170926113332</v>
      </c>
      <c r="G226">
        <v>3.8303913296496002</v>
      </c>
      <c r="H226">
        <v>3.8303913296496002</v>
      </c>
      <c r="I226" t="s">
        <v>3</v>
      </c>
      <c r="J226" s="71" t="s">
        <v>5</v>
      </c>
      <c r="K226" s="2">
        <v>64</v>
      </c>
      <c r="L226">
        <v>0.73102601692124802</v>
      </c>
      <c r="M226">
        <v>1.1290924915529601</v>
      </c>
      <c r="N226">
        <v>1.10751424885973</v>
      </c>
      <c r="O226">
        <v>1.22349504440177</v>
      </c>
      <c r="P226" t="s">
        <v>3</v>
      </c>
      <c r="Q226" t="s">
        <v>5</v>
      </c>
      <c r="R226">
        <v>64</v>
      </c>
      <c r="S226">
        <v>0.73102601692124802</v>
      </c>
      <c r="T226">
        <v>1.1290924915529601</v>
      </c>
      <c r="U226">
        <f t="shared" si="23"/>
        <v>0</v>
      </c>
      <c r="V226">
        <f t="shared" si="24"/>
        <v>0</v>
      </c>
      <c r="W226" t="str">
        <f t="shared" si="22"/>
        <v>hour,HFA,seqRead,64,0.731026016921248,1.12909249155296</v>
      </c>
    </row>
    <row r="227" spans="1:23" x14ac:dyDescent="0.2">
      <c r="A227" s="38" t="s">
        <v>1182</v>
      </c>
      <c r="B227" s="94"/>
      <c r="C227" s="94"/>
      <c r="D227" s="2">
        <v>128</v>
      </c>
      <c r="E227" s="2">
        <v>1.30116756139278</v>
      </c>
      <c r="F227" s="2">
        <v>1.2910751633630599</v>
      </c>
      <c r="G227">
        <v>5.4700792941625798</v>
      </c>
      <c r="H227">
        <v>5.4700792941625798</v>
      </c>
      <c r="I227" t="s">
        <v>3</v>
      </c>
      <c r="J227" s="71" t="s">
        <v>5</v>
      </c>
      <c r="K227" s="2">
        <v>128</v>
      </c>
      <c r="L227">
        <v>1.0083251440009999</v>
      </c>
      <c r="M227">
        <v>1.18697576018158</v>
      </c>
      <c r="N227">
        <v>1.6617663846972099</v>
      </c>
      <c r="O227">
        <v>1.8463326767308299</v>
      </c>
      <c r="P227" t="s">
        <v>3</v>
      </c>
      <c r="Q227" t="s">
        <v>5</v>
      </c>
      <c r="R227">
        <v>128</v>
      </c>
      <c r="S227">
        <v>1.0083251440009999</v>
      </c>
      <c r="T227">
        <v>1.18697576018158</v>
      </c>
      <c r="U227">
        <f t="shared" si="23"/>
        <v>0</v>
      </c>
      <c r="V227">
        <f t="shared" si="24"/>
        <v>0</v>
      </c>
      <c r="W227" t="str">
        <f t="shared" si="22"/>
        <v>hour,HFA,seqRead,128,1.008325144001,1.18697576018158</v>
      </c>
    </row>
    <row r="228" spans="1:23" x14ac:dyDescent="0.2">
      <c r="A228" s="38" t="s">
        <v>1182</v>
      </c>
      <c r="B228" s="94"/>
      <c r="C228" s="94"/>
      <c r="D228" s="2">
        <v>256</v>
      </c>
      <c r="E228" s="2">
        <v>3.3106905282405399</v>
      </c>
      <c r="F228" s="2">
        <v>1.28235955741801</v>
      </c>
      <c r="G228">
        <v>1.49798852468669</v>
      </c>
      <c r="H228">
        <v>2.4299450777967402</v>
      </c>
      <c r="I228" t="s">
        <v>3</v>
      </c>
      <c r="J228" s="71" t="s">
        <v>5</v>
      </c>
      <c r="K228" s="2">
        <v>256</v>
      </c>
      <c r="L228">
        <v>3.5578925411256699</v>
      </c>
      <c r="M228">
        <v>1.2947086581321601</v>
      </c>
      <c r="N228">
        <v>2.41312723270021</v>
      </c>
      <c r="O228">
        <v>2.6523410408399499</v>
      </c>
      <c r="P228" t="s">
        <v>3</v>
      </c>
      <c r="Q228" t="s">
        <v>5</v>
      </c>
      <c r="R228">
        <v>256</v>
      </c>
      <c r="S228">
        <v>3.5578925411256699</v>
      </c>
      <c r="T228">
        <v>1.2947086581321601</v>
      </c>
      <c r="U228">
        <f t="shared" si="23"/>
        <v>0</v>
      </c>
      <c r="V228">
        <f t="shared" si="24"/>
        <v>0</v>
      </c>
      <c r="W228" t="str">
        <f t="shared" si="22"/>
        <v>hour,HFA,seqRead,256,3.55789254112567,1.29470865813216</v>
      </c>
    </row>
    <row r="229" spans="1:23" x14ac:dyDescent="0.2">
      <c r="A229" s="38" t="s">
        <v>1182</v>
      </c>
      <c r="B229" s="94"/>
      <c r="C229" s="94"/>
      <c r="D229" s="2">
        <v>512</v>
      </c>
      <c r="E229" s="2">
        <v>6.0021843699387798</v>
      </c>
      <c r="F229" s="2">
        <v>1.42309477734199</v>
      </c>
      <c r="G229">
        <v>4.3035439753197799</v>
      </c>
      <c r="H229">
        <v>4.3035439753197799</v>
      </c>
      <c r="I229" t="s">
        <v>3</v>
      </c>
      <c r="J229" s="71" t="s">
        <v>5</v>
      </c>
      <c r="K229" s="2">
        <v>512</v>
      </c>
      <c r="L229">
        <v>4.8046628496816703</v>
      </c>
      <c r="M229">
        <v>1.36861882717019</v>
      </c>
      <c r="N229">
        <v>1.8558704401038599</v>
      </c>
      <c r="O229">
        <v>2.0233948449978501</v>
      </c>
      <c r="P229" t="s">
        <v>3</v>
      </c>
      <c r="Q229" t="s">
        <v>5</v>
      </c>
      <c r="R229">
        <v>512</v>
      </c>
      <c r="S229">
        <v>4.8046628496816703</v>
      </c>
      <c r="T229">
        <v>1.36861882717019</v>
      </c>
      <c r="U229">
        <f t="shared" si="23"/>
        <v>0</v>
      </c>
      <c r="V229">
        <f t="shared" si="24"/>
        <v>0</v>
      </c>
      <c r="W229" t="str">
        <f t="shared" si="22"/>
        <v>hour,HFA,seqRead,512,4.80466284968167,1.36861882717019</v>
      </c>
    </row>
    <row r="230" spans="1:23" x14ac:dyDescent="0.2">
      <c r="A230" s="38" t="s">
        <v>1182</v>
      </c>
      <c r="B230" s="94"/>
      <c r="C230" s="94" t="s">
        <v>7</v>
      </c>
      <c r="D230" s="2">
        <v>0.5</v>
      </c>
      <c r="E230" s="2">
        <v>1.28965730618575E-2</v>
      </c>
      <c r="F230" s="2">
        <v>2.350722078365</v>
      </c>
      <c r="G230">
        <v>4.5469941162455401</v>
      </c>
      <c r="H230">
        <v>6.58067837151936</v>
      </c>
      <c r="I230" t="s">
        <v>3</v>
      </c>
      <c r="J230" s="71" t="s">
        <v>7</v>
      </c>
      <c r="K230" s="2">
        <v>0.5</v>
      </c>
      <c r="L230">
        <v>9.8641662576251093E-3</v>
      </c>
      <c r="M230">
        <v>2.2228858299346199</v>
      </c>
      <c r="N230">
        <v>-5.2498481773073102</v>
      </c>
      <c r="O230">
        <v>5.8378141878803902</v>
      </c>
      <c r="P230" t="s">
        <v>3</v>
      </c>
      <c r="Q230" t="s">
        <v>7</v>
      </c>
      <c r="R230">
        <v>0.5</v>
      </c>
      <c r="S230">
        <v>7.9435076546915397E-4</v>
      </c>
      <c r="T230">
        <v>3.5419411620379502</v>
      </c>
      <c r="U230">
        <f t="shared" si="23"/>
        <v>1</v>
      </c>
      <c r="V230">
        <f t="shared" si="24"/>
        <v>1</v>
      </c>
      <c r="W230" t="str">
        <f t="shared" si="22"/>
        <v>hour,HFA,write,0.5,0.00986416625762511,2.22288582993462</v>
      </c>
    </row>
    <row r="231" spans="1:23" x14ac:dyDescent="0.2">
      <c r="A231" s="38" t="s">
        <v>1182</v>
      </c>
      <c r="B231" s="94"/>
      <c r="C231" s="94"/>
      <c r="D231" s="2">
        <v>1</v>
      </c>
      <c r="E231" s="2">
        <v>0.1050851</v>
      </c>
      <c r="F231" s="2">
        <v>5.779161E-2</v>
      </c>
      <c r="G231">
        <v>-39.760500797432002</v>
      </c>
      <c r="H231">
        <v>40.645278050178902</v>
      </c>
      <c r="I231" t="s">
        <v>3</v>
      </c>
      <c r="J231" s="71" t="s">
        <v>7</v>
      </c>
      <c r="K231" s="2">
        <v>1</v>
      </c>
      <c r="L231">
        <v>7.2624729538979505E-4</v>
      </c>
      <c r="M231">
        <v>2.8765861980848899</v>
      </c>
      <c r="N231">
        <v>-7.6694359129999299</v>
      </c>
      <c r="O231">
        <v>8.5722407044228</v>
      </c>
      <c r="P231" t="s">
        <v>3</v>
      </c>
      <c r="Q231" t="s">
        <v>7</v>
      </c>
      <c r="R231">
        <v>1</v>
      </c>
      <c r="S231" s="1">
        <v>1.5279962549589899E-6</v>
      </c>
      <c r="T231">
        <v>5.4843596650543596</v>
      </c>
      <c r="U231">
        <f t="shared" si="23"/>
        <v>1</v>
      </c>
      <c r="V231">
        <f t="shared" si="24"/>
        <v>1</v>
      </c>
      <c r="W231" t="str">
        <f t="shared" si="22"/>
        <v>hour,HFA,write,1,0.000726247295389795,2.87658619808489</v>
      </c>
    </row>
    <row r="232" spans="1:23" x14ac:dyDescent="0.2">
      <c r="A232" s="38" t="s">
        <v>1182</v>
      </c>
      <c r="B232" s="94"/>
      <c r="C232" s="94"/>
      <c r="D232" s="2">
        <v>2</v>
      </c>
      <c r="E232" s="2">
        <v>3.6478118402993799E-4</v>
      </c>
      <c r="F232" s="2">
        <v>3.56313716471709</v>
      </c>
      <c r="G232">
        <v>8.3476155756716199</v>
      </c>
      <c r="H232">
        <v>10.8363503805286</v>
      </c>
      <c r="I232" t="s">
        <v>3</v>
      </c>
      <c r="J232" s="71" t="s">
        <v>7</v>
      </c>
      <c r="K232" s="2">
        <v>2</v>
      </c>
      <c r="L232">
        <v>2.3736716577522999E-4</v>
      </c>
      <c r="M232">
        <v>3.3945874770062501</v>
      </c>
      <c r="N232">
        <v>-6.8526028992613801</v>
      </c>
      <c r="O232">
        <v>7.5956883578382</v>
      </c>
      <c r="W232" t="str">
        <f t="shared" si="22"/>
        <v>hour,HFA,write,2,0.00023736716577523,3.39458747700625</v>
      </c>
    </row>
    <row r="233" spans="1:23" x14ac:dyDescent="0.2">
      <c r="A233" s="38" t="s">
        <v>1182</v>
      </c>
      <c r="B233" s="94"/>
      <c r="C233" s="94"/>
      <c r="D233" s="2">
        <v>4</v>
      </c>
      <c r="E233" s="2">
        <v>5.2017688216732E-4</v>
      </c>
      <c r="F233" s="2">
        <v>3.28661032095741</v>
      </c>
      <c r="G233">
        <v>7.5950238607157496</v>
      </c>
      <c r="H233">
        <v>10.390897566969</v>
      </c>
      <c r="I233" t="s">
        <v>3</v>
      </c>
      <c r="J233" s="71" t="s">
        <v>7</v>
      </c>
      <c r="K233" s="2">
        <v>4</v>
      </c>
      <c r="L233">
        <v>1.10380327490827E-3</v>
      </c>
      <c r="M233">
        <v>2.63658321195097</v>
      </c>
      <c r="N233">
        <v>-8.6417416496116406</v>
      </c>
      <c r="O233">
        <v>9.6652229552343005</v>
      </c>
      <c r="P233" t="s">
        <v>3</v>
      </c>
      <c r="Q233" t="s">
        <v>7</v>
      </c>
      <c r="R233">
        <v>4</v>
      </c>
      <c r="S233" s="1">
        <v>9.3470214785164502E-7</v>
      </c>
      <c r="T233">
        <v>5.5618430387292603</v>
      </c>
      <c r="U233">
        <f t="shared" ref="U233:V240" si="25">IF(S233=L233,0,1)</f>
        <v>1</v>
      </c>
      <c r="V233">
        <f t="shared" si="25"/>
        <v>1</v>
      </c>
      <c r="W233" t="str">
        <f t="shared" si="22"/>
        <v>hour,HFA,write,4,0.00110380327490827,2.63658321195097</v>
      </c>
    </row>
    <row r="234" spans="1:23" x14ac:dyDescent="0.2">
      <c r="A234" s="38" t="s">
        <v>1182</v>
      </c>
      <c r="B234" s="94"/>
      <c r="C234" s="94"/>
      <c r="D234" s="2">
        <v>8</v>
      </c>
      <c r="E234" s="2">
        <v>5.5292427254692697E-4</v>
      </c>
      <c r="F234" s="2">
        <v>3.4989621207196402</v>
      </c>
      <c r="G234">
        <v>8.0936131710542192</v>
      </c>
      <c r="H234">
        <v>10.846976829951601</v>
      </c>
      <c r="I234" t="s">
        <v>3</v>
      </c>
      <c r="J234" s="71" t="s">
        <v>7</v>
      </c>
      <c r="K234" s="2">
        <v>8</v>
      </c>
      <c r="L234">
        <v>2.4002884682772902E-3</v>
      </c>
      <c r="M234">
        <v>2.4677092236192801</v>
      </c>
      <c r="N234">
        <v>-9.5155222995444095</v>
      </c>
      <c r="O234">
        <v>10.6688401990397</v>
      </c>
      <c r="P234" t="s">
        <v>3</v>
      </c>
      <c r="Q234" t="s">
        <v>7</v>
      </c>
      <c r="R234">
        <v>8</v>
      </c>
      <c r="S234" s="1">
        <v>1.42930072611855E-6</v>
      </c>
      <c r="T234">
        <v>5.7457190397084297</v>
      </c>
      <c r="U234">
        <f t="shared" si="25"/>
        <v>1</v>
      </c>
      <c r="V234">
        <f t="shared" si="25"/>
        <v>1</v>
      </c>
      <c r="W234" t="str">
        <f t="shared" si="22"/>
        <v>hour,HFA,write,8,0.00240028846827729,2.46770922361928</v>
      </c>
    </row>
    <row r="235" spans="1:23" x14ac:dyDescent="0.2">
      <c r="A235" s="38" t="s">
        <v>1182</v>
      </c>
      <c r="B235" s="94"/>
      <c r="C235" s="94"/>
      <c r="D235" s="2">
        <v>16</v>
      </c>
      <c r="E235" s="2">
        <v>3.4319914613732E-4</v>
      </c>
      <c r="F235" s="2">
        <v>4.0579457106495402</v>
      </c>
      <c r="G235">
        <v>8.5007126320422195</v>
      </c>
      <c r="H235">
        <v>11.141127941944401</v>
      </c>
      <c r="I235" t="s">
        <v>3</v>
      </c>
      <c r="J235" s="71" t="s">
        <v>7</v>
      </c>
      <c r="K235" s="2">
        <v>16</v>
      </c>
      <c r="L235">
        <v>2.1805432817060999E-3</v>
      </c>
      <c r="M235">
        <v>2.7415410119711101</v>
      </c>
      <c r="N235">
        <v>-9.4196068831066402</v>
      </c>
      <c r="O235">
        <v>10.4571592316024</v>
      </c>
      <c r="P235" t="s">
        <v>3</v>
      </c>
      <c r="Q235" t="s">
        <v>7</v>
      </c>
      <c r="R235">
        <v>16</v>
      </c>
      <c r="S235" s="1">
        <v>1.39762936275228E-6</v>
      </c>
      <c r="T235">
        <v>6.2790992536947501</v>
      </c>
      <c r="U235">
        <f t="shared" si="25"/>
        <v>1</v>
      </c>
      <c r="V235">
        <f t="shared" si="25"/>
        <v>1</v>
      </c>
      <c r="W235" t="str">
        <f t="shared" si="22"/>
        <v>hour,HFA,write,16,0.0021805432817061,2.74154101197111</v>
      </c>
    </row>
    <row r="236" spans="1:23" x14ac:dyDescent="0.2">
      <c r="A236" s="38" t="s">
        <v>1182</v>
      </c>
      <c r="B236" s="94"/>
      <c r="C236" s="94"/>
      <c r="D236" s="2">
        <v>32</v>
      </c>
      <c r="E236" s="2">
        <v>6.5502661920866195E-4</v>
      </c>
      <c r="F236" s="2">
        <v>4.47661470928165</v>
      </c>
      <c r="G236">
        <v>8.9015712186546807</v>
      </c>
      <c r="H236">
        <v>11.388612379687901</v>
      </c>
      <c r="I236" t="s">
        <v>3</v>
      </c>
      <c r="J236" s="71" t="s">
        <v>7</v>
      </c>
      <c r="K236" s="2">
        <v>32</v>
      </c>
      <c r="L236">
        <v>5.1122423626319604E-3</v>
      </c>
      <c r="M236">
        <v>2.7711429804862502</v>
      </c>
      <c r="N236">
        <v>-9.9339368055963604</v>
      </c>
      <c r="O236">
        <v>10.866400532177799</v>
      </c>
      <c r="P236" t="s">
        <v>3</v>
      </c>
      <c r="Q236" t="s">
        <v>7</v>
      </c>
      <c r="R236">
        <v>32</v>
      </c>
      <c r="S236" s="1">
        <v>3.76897837345287E-6</v>
      </c>
      <c r="T236">
        <v>6.8840757791179303</v>
      </c>
      <c r="U236">
        <f t="shared" si="25"/>
        <v>1</v>
      </c>
      <c r="V236">
        <f t="shared" si="25"/>
        <v>1</v>
      </c>
      <c r="W236" t="str">
        <f t="shared" si="22"/>
        <v>hour,HFA,write,32,0.00511224236263196,2.77114298048625</v>
      </c>
    </row>
    <row r="237" spans="1:23" x14ac:dyDescent="0.2">
      <c r="A237" s="38" t="s">
        <v>1182</v>
      </c>
      <c r="B237" s="94"/>
      <c r="C237" s="94"/>
      <c r="D237" s="2">
        <v>64</v>
      </c>
      <c r="E237" s="2">
        <v>4.4487734631232E-3</v>
      </c>
      <c r="F237" s="2">
        <v>4.11762955079001</v>
      </c>
      <c r="G237">
        <v>7.5959016187837296</v>
      </c>
      <c r="H237">
        <v>10.6729791068166</v>
      </c>
      <c r="I237" t="s">
        <v>3</v>
      </c>
      <c r="J237" s="71" t="s">
        <v>7</v>
      </c>
      <c r="K237" s="2">
        <v>64</v>
      </c>
      <c r="L237">
        <v>2.46824454759343E-2</v>
      </c>
      <c r="M237">
        <v>2.2914124028696001</v>
      </c>
      <c r="N237">
        <v>-11.0228306778528</v>
      </c>
      <c r="O237">
        <v>12.0094747195908</v>
      </c>
      <c r="P237" t="s">
        <v>3</v>
      </c>
      <c r="Q237" t="s">
        <v>7</v>
      </c>
      <c r="R237">
        <v>64</v>
      </c>
      <c r="S237" s="1">
        <v>4.0480150289930198E-5</v>
      </c>
      <c r="T237">
        <v>6.7589533535872803</v>
      </c>
      <c r="U237">
        <f t="shared" si="25"/>
        <v>1</v>
      </c>
      <c r="V237">
        <f t="shared" si="25"/>
        <v>1</v>
      </c>
      <c r="W237" t="str">
        <f t="shared" si="22"/>
        <v>hour,HFA,write,64,0.0246824454759343,2.2914124028696</v>
      </c>
    </row>
    <row r="238" spans="1:23" x14ac:dyDescent="0.2">
      <c r="A238" s="38" t="s">
        <v>1182</v>
      </c>
      <c r="B238" s="94"/>
      <c r="C238" s="94"/>
      <c r="D238" s="2">
        <v>128</v>
      </c>
      <c r="E238" s="2">
        <v>8.1489876722980303E-2</v>
      </c>
      <c r="F238" s="2">
        <v>3.0175052541436198</v>
      </c>
      <c r="G238">
        <v>6.9226106721485303</v>
      </c>
      <c r="H238">
        <v>9.4989137869270603</v>
      </c>
      <c r="I238" t="s">
        <v>3</v>
      </c>
      <c r="J238" s="71" t="s">
        <v>7</v>
      </c>
      <c r="K238" s="2">
        <v>128</v>
      </c>
      <c r="L238">
        <v>8.3120031538389302E-2</v>
      </c>
      <c r="M238">
        <v>2.1764409945060699</v>
      </c>
      <c r="N238">
        <v>-8.98114090878666</v>
      </c>
      <c r="O238">
        <v>9.8127169587675507</v>
      </c>
      <c r="P238" t="s">
        <v>3</v>
      </c>
      <c r="Q238" t="s">
        <v>7</v>
      </c>
      <c r="R238">
        <v>128</v>
      </c>
      <c r="S238">
        <v>5.28031063818225E-3</v>
      </c>
      <c r="T238">
        <v>5.0456062454949597</v>
      </c>
      <c r="U238">
        <f t="shared" si="25"/>
        <v>1</v>
      </c>
      <c r="V238">
        <f t="shared" si="25"/>
        <v>1</v>
      </c>
      <c r="W238" t="str">
        <f t="shared" si="22"/>
        <v>hour,HFA,write,128,0.0831200315383893,2.17644099450607</v>
      </c>
    </row>
    <row r="239" spans="1:23" x14ac:dyDescent="0.2">
      <c r="A239" s="38" t="s">
        <v>1182</v>
      </c>
      <c r="B239" s="94"/>
      <c r="C239" s="94"/>
      <c r="D239" s="2">
        <v>256</v>
      </c>
      <c r="E239" s="2">
        <v>0.25084812764230402</v>
      </c>
      <c r="F239" s="2">
        <v>3.9114586439513301</v>
      </c>
      <c r="G239">
        <v>7.3689530175119504</v>
      </c>
      <c r="H239">
        <v>8.6549740165856299</v>
      </c>
      <c r="I239" t="s">
        <v>3</v>
      </c>
      <c r="J239" s="71" t="s">
        <v>7</v>
      </c>
      <c r="K239" s="2">
        <v>256</v>
      </c>
      <c r="L239">
        <v>0.161265804469958</v>
      </c>
      <c r="M239">
        <v>3.3305434611976201</v>
      </c>
      <c r="N239">
        <v>-5.84777971061445</v>
      </c>
      <c r="O239">
        <v>6.3895495834831104</v>
      </c>
      <c r="P239" t="s">
        <v>3</v>
      </c>
      <c r="Q239" t="s">
        <v>7</v>
      </c>
      <c r="R239">
        <v>256</v>
      </c>
      <c r="S239">
        <v>6.0979416027253201E-2</v>
      </c>
      <c r="T239">
        <v>5.5820992061822601</v>
      </c>
      <c r="U239">
        <f t="shared" si="25"/>
        <v>1</v>
      </c>
      <c r="V239">
        <f t="shared" si="25"/>
        <v>1</v>
      </c>
      <c r="W239" t="str">
        <f t="shared" si="22"/>
        <v>hour,HFA,write,256,0.161265804469958,3.33054346119762</v>
      </c>
    </row>
    <row r="240" spans="1:23" x14ac:dyDescent="0.2">
      <c r="A240" s="38" t="s">
        <v>1182</v>
      </c>
      <c r="B240" s="94"/>
      <c r="C240" s="94"/>
      <c r="D240" s="2">
        <v>512</v>
      </c>
      <c r="E240" s="2">
        <v>5.3413267745626802</v>
      </c>
      <c r="F240" s="2">
        <v>4.0683758149243596</v>
      </c>
      <c r="G240">
        <v>1.4362497559715599</v>
      </c>
      <c r="H240">
        <v>2.9253621294921102</v>
      </c>
      <c r="I240" t="s">
        <v>3</v>
      </c>
      <c r="J240" s="71" t="s">
        <v>7</v>
      </c>
      <c r="K240" s="2">
        <v>512</v>
      </c>
      <c r="L240">
        <v>3.42087898076104</v>
      </c>
      <c r="M240">
        <v>3.5894621872738699</v>
      </c>
      <c r="N240">
        <v>-3.3342846788533298</v>
      </c>
      <c r="O240">
        <v>3.8766952029994899</v>
      </c>
      <c r="P240" t="s">
        <v>3</v>
      </c>
      <c r="Q240" t="s">
        <v>7</v>
      </c>
      <c r="R240">
        <v>512</v>
      </c>
      <c r="S240">
        <v>5.7255989894473398</v>
      </c>
      <c r="T240">
        <v>4.6943946623203301</v>
      </c>
      <c r="U240">
        <f t="shared" si="25"/>
        <v>1</v>
      </c>
      <c r="V240">
        <f t="shared" si="25"/>
        <v>1</v>
      </c>
      <c r="W240" t="str">
        <f t="shared" si="22"/>
        <v>hour,HFA,write,512,3.42087898076104,3.58946218727387</v>
      </c>
    </row>
  </sheetData>
  <mergeCells count="30">
    <mergeCell ref="A172:T172"/>
    <mergeCell ref="B208:B240"/>
    <mergeCell ref="C208:C218"/>
    <mergeCell ref="C219:C229"/>
    <mergeCell ref="C230:C240"/>
    <mergeCell ref="B175:B207"/>
    <mergeCell ref="C175:C185"/>
    <mergeCell ref="C186:C196"/>
    <mergeCell ref="C197:C207"/>
    <mergeCell ref="C61:C71"/>
    <mergeCell ref="B127:B159"/>
    <mergeCell ref="C127:C137"/>
    <mergeCell ref="C138:C148"/>
    <mergeCell ref="C149:C159"/>
    <mergeCell ref="C72:C82"/>
    <mergeCell ref="A173:H173"/>
    <mergeCell ref="A14:T14"/>
    <mergeCell ref="A91:T91"/>
    <mergeCell ref="A92:H92"/>
    <mergeCell ref="B94:B126"/>
    <mergeCell ref="C94:C104"/>
    <mergeCell ref="C105:C115"/>
    <mergeCell ref="C116:C126"/>
    <mergeCell ref="A15:H15"/>
    <mergeCell ref="B17:B49"/>
    <mergeCell ref="C17:C27"/>
    <mergeCell ref="C28:C38"/>
    <mergeCell ref="C39:C49"/>
    <mergeCell ref="B50:B82"/>
    <mergeCell ref="C50:C60"/>
  </mergeCells>
  <pageMargins left="0.7" right="0.7" top="0.75" bottom="0.75" header="0.3" footer="0.3"/>
  <pageSetup orientation="portrait" horizontalDpi="0" verticalDpi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1266-025A-F541-923D-D332752B49F1}">
  <dimension ref="A1:NL71"/>
  <sheetViews>
    <sheetView topLeftCell="A27" workbookViewId="0">
      <selection activeCell="A46" sqref="A46:BN46"/>
    </sheetView>
  </sheetViews>
  <sheetFormatPr baseColWidth="10" defaultRowHeight="16" x14ac:dyDescent="0.2"/>
  <cols>
    <col min="1" max="1" width="43.5" bestFit="1" customWidth="1"/>
    <col min="2" max="2" width="24.83203125" bestFit="1" customWidth="1"/>
    <col min="4" max="4" width="12.83203125" bestFit="1" customWidth="1"/>
  </cols>
  <sheetData>
    <row r="1" spans="1:5" x14ac:dyDescent="0.2">
      <c r="A1" t="s">
        <v>1116</v>
      </c>
      <c r="B1" t="s">
        <v>191</v>
      </c>
      <c r="C1" t="s">
        <v>1107</v>
      </c>
      <c r="D1" t="s">
        <v>1108</v>
      </c>
    </row>
    <row r="2" spans="1:5" x14ac:dyDescent="0.2">
      <c r="A2" t="s">
        <v>1111</v>
      </c>
      <c r="C2" s="93" t="s">
        <v>1112</v>
      </c>
      <c r="D2" s="93"/>
      <c r="E2" t="s">
        <v>1113</v>
      </c>
    </row>
    <row r="3" spans="1:5" x14ac:dyDescent="0.2">
      <c r="A3" t="s">
        <v>1109</v>
      </c>
      <c r="C3" s="93" t="s">
        <v>1110</v>
      </c>
      <c r="D3" s="93"/>
      <c r="E3" t="s">
        <v>1113</v>
      </c>
    </row>
    <row r="4" spans="1:5" x14ac:dyDescent="0.2">
      <c r="A4" t="s">
        <v>1120</v>
      </c>
      <c r="B4" t="s">
        <v>1145</v>
      </c>
      <c r="C4" s="93" t="s">
        <v>1121</v>
      </c>
      <c r="D4" s="93"/>
      <c r="E4" t="s">
        <v>1122</v>
      </c>
    </row>
    <row r="5" spans="1:5" x14ac:dyDescent="0.2">
      <c r="A5" t="s">
        <v>1123</v>
      </c>
      <c r="B5" t="s">
        <v>1146</v>
      </c>
      <c r="C5" s="93" t="s">
        <v>1124</v>
      </c>
      <c r="D5" s="93"/>
      <c r="E5" t="s">
        <v>1125</v>
      </c>
    </row>
    <row r="6" spans="1:5" x14ac:dyDescent="0.2">
      <c r="A6" t="s">
        <v>1126</v>
      </c>
      <c r="B6" t="s">
        <v>1147</v>
      </c>
      <c r="C6" s="93" t="s">
        <v>1127</v>
      </c>
      <c r="D6" s="93"/>
      <c r="E6" t="s">
        <v>1128</v>
      </c>
    </row>
    <row r="7" spans="1:5" x14ac:dyDescent="0.2">
      <c r="A7" t="s">
        <v>1129</v>
      </c>
      <c r="B7" t="s">
        <v>1148</v>
      </c>
      <c r="C7" s="93"/>
      <c r="D7" s="93"/>
      <c r="E7" t="s">
        <v>1130</v>
      </c>
    </row>
    <row r="8" spans="1:5" x14ac:dyDescent="0.2">
      <c r="A8" t="s">
        <v>1134</v>
      </c>
      <c r="B8" t="s">
        <v>1149</v>
      </c>
      <c r="C8" s="58"/>
      <c r="D8" s="58"/>
    </row>
    <row r="9" spans="1:5" x14ac:dyDescent="0.2">
      <c r="A9" t="s">
        <v>1135</v>
      </c>
      <c r="B9" t="s">
        <v>1150</v>
      </c>
      <c r="C9" s="58"/>
      <c r="D9" s="58"/>
    </row>
    <row r="10" spans="1:5" x14ac:dyDescent="0.2">
      <c r="A10" t="s">
        <v>1136</v>
      </c>
      <c r="B10" t="s">
        <v>1151</v>
      </c>
      <c r="C10" s="58"/>
      <c r="D10" s="58"/>
    </row>
    <row r="11" spans="1:5" x14ac:dyDescent="0.2">
      <c r="A11" t="s">
        <v>1137</v>
      </c>
      <c r="B11" t="s">
        <v>1152</v>
      </c>
      <c r="C11" s="58"/>
      <c r="D11" s="58"/>
    </row>
    <row r="12" spans="1:5" x14ac:dyDescent="0.2">
      <c r="A12" t="s">
        <v>1131</v>
      </c>
      <c r="B12" t="s">
        <v>1153</v>
      </c>
      <c r="C12" s="93" t="s">
        <v>1162</v>
      </c>
      <c r="D12" s="93"/>
      <c r="E12" t="s">
        <v>1163</v>
      </c>
    </row>
    <row r="13" spans="1:5" x14ac:dyDescent="0.2">
      <c r="A13" t="s">
        <v>1138</v>
      </c>
      <c r="B13" t="s">
        <v>1154</v>
      </c>
      <c r="C13" s="58" t="s">
        <v>1167</v>
      </c>
      <c r="D13" s="58"/>
    </row>
    <row r="14" spans="1:5" x14ac:dyDescent="0.2">
      <c r="A14" t="s">
        <v>1139</v>
      </c>
      <c r="B14" t="s">
        <v>1155</v>
      </c>
      <c r="C14" s="58" t="s">
        <v>1168</v>
      </c>
      <c r="D14" s="58"/>
    </row>
    <row r="15" spans="1:5" x14ac:dyDescent="0.2">
      <c r="A15" t="s">
        <v>1140</v>
      </c>
      <c r="B15" t="s">
        <v>1156</v>
      </c>
      <c r="C15" s="93" t="s">
        <v>1164</v>
      </c>
      <c r="D15" s="93"/>
      <c r="E15" t="s">
        <v>1165</v>
      </c>
    </row>
    <row r="16" spans="1:5" x14ac:dyDescent="0.2">
      <c r="A16" t="s">
        <v>1141</v>
      </c>
      <c r="B16" t="s">
        <v>1157</v>
      </c>
      <c r="C16" s="58" t="s">
        <v>1169</v>
      </c>
      <c r="D16" s="58"/>
    </row>
    <row r="17" spans="1:376" x14ac:dyDescent="0.2">
      <c r="A17" t="s">
        <v>1142</v>
      </c>
      <c r="B17" t="s">
        <v>1158</v>
      </c>
      <c r="C17" s="58" t="s">
        <v>1170</v>
      </c>
      <c r="D17" s="58"/>
    </row>
    <row r="18" spans="1:376" x14ac:dyDescent="0.2">
      <c r="A18" t="s">
        <v>1143</v>
      </c>
      <c r="B18" t="s">
        <v>1159</v>
      </c>
      <c r="C18" s="58" t="s">
        <v>1171</v>
      </c>
      <c r="D18" s="58"/>
    </row>
    <row r="19" spans="1:376" x14ac:dyDescent="0.2">
      <c r="A19" t="s">
        <v>1132</v>
      </c>
      <c r="B19" t="s">
        <v>1160</v>
      </c>
      <c r="C19" s="93" t="s">
        <v>1166</v>
      </c>
      <c r="D19" s="93"/>
      <c r="E19" t="s">
        <v>1133</v>
      </c>
    </row>
    <row r="20" spans="1:376" x14ac:dyDescent="0.2">
      <c r="A20" t="s">
        <v>1144</v>
      </c>
      <c r="B20" t="s">
        <v>1161</v>
      </c>
      <c r="C20" s="58" t="s">
        <v>1172</v>
      </c>
      <c r="D20" s="58"/>
    </row>
    <row r="21" spans="1:376" x14ac:dyDescent="0.2">
      <c r="A21" t="s">
        <v>1114</v>
      </c>
      <c r="C21" s="93" t="s">
        <v>1173</v>
      </c>
      <c r="D21" s="93"/>
      <c r="E21" t="s">
        <v>1174</v>
      </c>
    </row>
    <row r="22" spans="1:376" x14ac:dyDescent="0.2">
      <c r="A22" t="s">
        <v>1115</v>
      </c>
      <c r="B22" t="s">
        <v>1117</v>
      </c>
      <c r="C22" s="93" t="s">
        <v>1175</v>
      </c>
      <c r="D22" s="93"/>
    </row>
    <row r="23" spans="1:376" x14ac:dyDescent="0.2">
      <c r="A23" s="37" t="s">
        <v>1118</v>
      </c>
      <c r="B23" t="s">
        <v>1178</v>
      </c>
      <c r="C23" s="93" t="s">
        <v>1177</v>
      </c>
      <c r="D23" s="93"/>
    </row>
    <row r="24" spans="1:376" x14ac:dyDescent="0.2">
      <c r="A24" s="37" t="s">
        <v>1119</v>
      </c>
      <c r="B24" t="s">
        <v>1178</v>
      </c>
      <c r="C24" s="93" t="s">
        <v>1176</v>
      </c>
      <c r="D24" s="93"/>
    </row>
    <row r="26" spans="1:376" x14ac:dyDescent="0.2">
      <c r="A26" s="37" t="s">
        <v>1179</v>
      </c>
      <c r="C26" s="93" t="s">
        <v>1181</v>
      </c>
      <c r="D26" s="93"/>
    </row>
    <row r="27" spans="1:376" x14ac:dyDescent="0.2">
      <c r="A27" s="37" t="s">
        <v>1180</v>
      </c>
    </row>
    <row r="30" spans="1:376" x14ac:dyDescent="0.2">
      <c r="A30" t="s">
        <v>1262</v>
      </c>
      <c r="C30" s="78"/>
    </row>
    <row r="31" spans="1:376" x14ac:dyDescent="0.2">
      <c r="A31" t="s">
        <v>1263</v>
      </c>
    </row>
    <row r="32" spans="1:376" x14ac:dyDescent="0.2">
      <c r="A32" t="s">
        <v>1264</v>
      </c>
      <c r="C32" s="59"/>
      <c r="D32" s="60"/>
      <c r="J32" s="59"/>
      <c r="BG32" s="1"/>
      <c r="CA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Q32" s="1"/>
      <c r="DR32" s="1"/>
      <c r="DS32" s="1"/>
      <c r="DT32" s="1"/>
      <c r="DU32" s="1"/>
      <c r="NA32" s="1"/>
      <c r="NG32" s="1"/>
      <c r="NK32" s="1"/>
      <c r="NL32" s="1"/>
    </row>
    <row r="33" spans="1:376" x14ac:dyDescent="0.2">
      <c r="C33" s="59"/>
      <c r="D33" s="60"/>
      <c r="J33" s="59"/>
      <c r="BG33" s="1"/>
      <c r="CA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Q33" s="1"/>
      <c r="DR33" s="1"/>
      <c r="DS33" s="1"/>
      <c r="DT33" s="1"/>
      <c r="DU33" s="1"/>
      <c r="NA33" s="1"/>
      <c r="NG33" s="1"/>
      <c r="NK33" s="1"/>
      <c r="NL33" s="1"/>
    </row>
    <row r="34" spans="1:376" x14ac:dyDescent="0.2">
      <c r="A34" t="s">
        <v>1270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</row>
    <row r="35" spans="1:376" x14ac:dyDescent="0.2">
      <c r="A35" t="s">
        <v>1183</v>
      </c>
      <c r="B35" t="s">
        <v>1184</v>
      </c>
      <c r="C35" s="2" t="s">
        <v>1185</v>
      </c>
      <c r="D35" s="2" t="s">
        <v>1186</v>
      </c>
      <c r="E35" s="2" t="s">
        <v>1187</v>
      </c>
      <c r="F35" s="2" t="s">
        <v>1188</v>
      </c>
      <c r="G35" s="2" t="s">
        <v>1189</v>
      </c>
      <c r="H35" s="2" t="s">
        <v>1190</v>
      </c>
      <c r="I35" s="2" t="s">
        <v>1191</v>
      </c>
      <c r="J35" s="2" t="s">
        <v>1192</v>
      </c>
      <c r="K35" s="2" t="s">
        <v>1193</v>
      </c>
      <c r="L35" s="2" t="s">
        <v>1194</v>
      </c>
      <c r="M35" s="2" t="s">
        <v>1195</v>
      </c>
      <c r="N35" s="2" t="s">
        <v>1196</v>
      </c>
      <c r="O35" t="s">
        <v>1197</v>
      </c>
      <c r="P35" t="s">
        <v>1198</v>
      </c>
      <c r="Q35" t="s">
        <v>1199</v>
      </c>
      <c r="R35" t="s">
        <v>1200</v>
      </c>
      <c r="S35" t="s">
        <v>1201</v>
      </c>
      <c r="T35" t="s">
        <v>1202</v>
      </c>
      <c r="U35" t="s">
        <v>1203</v>
      </c>
      <c r="V35" t="s">
        <v>1204</v>
      </c>
      <c r="W35" t="s">
        <v>1205</v>
      </c>
      <c r="X35" t="s">
        <v>1206</v>
      </c>
      <c r="Y35" t="s">
        <v>1207</v>
      </c>
      <c r="Z35" t="s">
        <v>1208</v>
      </c>
      <c r="AA35" t="s">
        <v>1209</v>
      </c>
      <c r="AB35" t="s">
        <v>1210</v>
      </c>
      <c r="AC35" t="s">
        <v>1211</v>
      </c>
      <c r="AD35" t="s">
        <v>1212</v>
      </c>
      <c r="AE35" t="s">
        <v>1213</v>
      </c>
      <c r="AF35" t="s">
        <v>1214</v>
      </c>
      <c r="AG35" t="s">
        <v>1215</v>
      </c>
      <c r="AH35" t="s">
        <v>1216</v>
      </c>
      <c r="AI35" t="s">
        <v>1217</v>
      </c>
      <c r="AJ35" t="s">
        <v>1218</v>
      </c>
      <c r="AK35" t="s">
        <v>1219</v>
      </c>
      <c r="AL35" t="s">
        <v>1220</v>
      </c>
      <c r="AM35" t="s">
        <v>1221</v>
      </c>
      <c r="AN35" t="s">
        <v>1222</v>
      </c>
      <c r="AO35" t="s">
        <v>1223</v>
      </c>
      <c r="AP35" t="s">
        <v>1224</v>
      </c>
      <c r="AQ35" t="s">
        <v>1225</v>
      </c>
      <c r="AR35" t="s">
        <v>1226</v>
      </c>
      <c r="AS35" t="s">
        <v>353</v>
      </c>
      <c r="AT35" t="s">
        <v>354</v>
      </c>
      <c r="AU35" t="s">
        <v>355</v>
      </c>
      <c r="AV35" t="s">
        <v>356</v>
      </c>
      <c r="AW35" t="s">
        <v>357</v>
      </c>
      <c r="AX35" t="s">
        <v>358</v>
      </c>
      <c r="AY35" t="s">
        <v>359</v>
      </c>
      <c r="AZ35" t="s">
        <v>360</v>
      </c>
      <c r="BA35" t="s">
        <v>361</v>
      </c>
      <c r="BB35" t="s">
        <v>362</v>
      </c>
      <c r="BC35" t="s">
        <v>363</v>
      </c>
      <c r="BD35" t="s">
        <v>1227</v>
      </c>
      <c r="BE35" t="s">
        <v>1228</v>
      </c>
      <c r="BF35" t="s">
        <v>1229</v>
      </c>
      <c r="BG35" t="s">
        <v>1230</v>
      </c>
      <c r="BH35" t="s">
        <v>1231</v>
      </c>
      <c r="BI35" t="s">
        <v>1232</v>
      </c>
      <c r="BJ35" t="s">
        <v>1233</v>
      </c>
      <c r="BK35" t="s">
        <v>1234</v>
      </c>
      <c r="BL35" t="s">
        <v>1235</v>
      </c>
      <c r="BM35" t="s">
        <v>1236</v>
      </c>
      <c r="BN35" t="s">
        <v>1237</v>
      </c>
    </row>
    <row r="36" spans="1:376" x14ac:dyDescent="0.2">
      <c r="A36">
        <v>33764</v>
      </c>
      <c r="B36">
        <v>2158</v>
      </c>
      <c r="C36" s="2">
        <v>4581</v>
      </c>
      <c r="D36" s="2">
        <v>432</v>
      </c>
      <c r="E36" s="2">
        <v>1697</v>
      </c>
      <c r="F36" s="2">
        <v>1189</v>
      </c>
      <c r="G36" s="2">
        <v>1979</v>
      </c>
      <c r="H36" s="2">
        <v>2506</v>
      </c>
      <c r="I36" s="2">
        <v>308</v>
      </c>
      <c r="J36" s="2">
        <v>0</v>
      </c>
      <c r="K36" s="2">
        <v>0</v>
      </c>
      <c r="L36" s="2">
        <v>1517542</v>
      </c>
      <c r="M36" s="2">
        <v>105397</v>
      </c>
      <c r="N36" s="2">
        <v>240799</v>
      </c>
      <c r="O36">
        <v>26957</v>
      </c>
      <c r="P36">
        <v>119033</v>
      </c>
      <c r="Q36">
        <v>82845</v>
      </c>
      <c r="R36">
        <v>224804</v>
      </c>
      <c r="S36">
        <v>253018</v>
      </c>
      <c r="T36">
        <v>22498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66</v>
      </c>
      <c r="AC36">
        <v>0</v>
      </c>
      <c r="AD36">
        <v>7860</v>
      </c>
      <c r="AE36">
        <v>1020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43103</v>
      </c>
      <c r="AN36">
        <v>0</v>
      </c>
      <c r="AO36">
        <v>4283981</v>
      </c>
      <c r="AP36">
        <v>115403</v>
      </c>
      <c r="AQ36">
        <v>0</v>
      </c>
      <c r="AR36">
        <v>0</v>
      </c>
      <c r="AS36">
        <v>21344</v>
      </c>
      <c r="AT36">
        <v>1242</v>
      </c>
      <c r="AU36">
        <v>2113</v>
      </c>
      <c r="AV36">
        <v>1453</v>
      </c>
      <c r="AW36">
        <v>276</v>
      </c>
      <c r="AX36">
        <v>246</v>
      </c>
      <c r="AY36">
        <v>140</v>
      </c>
      <c r="AZ36">
        <v>9179</v>
      </c>
      <c r="BA36">
        <v>133</v>
      </c>
      <c r="BB36">
        <v>0</v>
      </c>
      <c r="BC36">
        <v>0</v>
      </c>
      <c r="BD36">
        <v>1983377</v>
      </c>
      <c r="BE36">
        <v>75129</v>
      </c>
      <c r="BF36">
        <v>134002</v>
      </c>
      <c r="BG36">
        <v>99161</v>
      </c>
      <c r="BH36">
        <v>22618</v>
      </c>
      <c r="BI36">
        <v>25767</v>
      </c>
      <c r="BJ36">
        <v>22496</v>
      </c>
      <c r="BK36">
        <v>1797789</v>
      </c>
      <c r="BL36">
        <v>40105</v>
      </c>
      <c r="BM36">
        <v>0</v>
      </c>
      <c r="BN36">
        <v>0</v>
      </c>
    </row>
    <row r="37" spans="1:376" x14ac:dyDescent="0.2">
      <c r="A37">
        <v>34629</v>
      </c>
      <c r="B37">
        <v>2195</v>
      </c>
      <c r="C37" s="2">
        <v>4679</v>
      </c>
      <c r="D37" s="2">
        <v>427</v>
      </c>
      <c r="E37" s="2">
        <v>1655</v>
      </c>
      <c r="F37" s="2">
        <v>1040</v>
      </c>
      <c r="G37" s="2">
        <v>2107</v>
      </c>
      <c r="H37" s="2">
        <v>2328</v>
      </c>
      <c r="I37" s="2">
        <v>294</v>
      </c>
      <c r="J37" s="2">
        <v>0</v>
      </c>
      <c r="K37" s="2">
        <v>0</v>
      </c>
      <c r="L37" s="2">
        <v>1450435</v>
      </c>
      <c r="M37" s="2">
        <v>104571</v>
      </c>
      <c r="N37" s="2">
        <v>240452</v>
      </c>
      <c r="O37">
        <v>25866</v>
      </c>
      <c r="P37">
        <v>115455</v>
      </c>
      <c r="Q37">
        <v>69823</v>
      </c>
      <c r="R37">
        <v>194822</v>
      </c>
      <c r="S37">
        <v>208721</v>
      </c>
      <c r="T37">
        <v>19815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73</v>
      </c>
      <c r="AC37">
        <v>6</v>
      </c>
      <c r="AD37">
        <v>8257</v>
      </c>
      <c r="AE37">
        <v>1086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</v>
      </c>
      <c r="AM37">
        <v>24230</v>
      </c>
      <c r="AN37">
        <v>75</v>
      </c>
      <c r="AO37">
        <v>3590772</v>
      </c>
      <c r="AP37">
        <v>78023</v>
      </c>
      <c r="AQ37">
        <v>0</v>
      </c>
      <c r="AR37">
        <v>0</v>
      </c>
      <c r="AS37">
        <v>21485</v>
      </c>
      <c r="AT37">
        <v>1327</v>
      </c>
      <c r="AU37">
        <v>2216</v>
      </c>
      <c r="AV37">
        <v>1524</v>
      </c>
      <c r="AW37">
        <v>238</v>
      </c>
      <c r="AX37">
        <v>207</v>
      </c>
      <c r="AY37">
        <v>145</v>
      </c>
      <c r="AZ37">
        <v>9692</v>
      </c>
      <c r="BA37">
        <v>213</v>
      </c>
      <c r="BB37">
        <v>0</v>
      </c>
      <c r="BC37">
        <v>0</v>
      </c>
      <c r="BD37">
        <v>1966796</v>
      </c>
      <c r="BE37">
        <v>79772</v>
      </c>
      <c r="BF37">
        <v>137231</v>
      </c>
      <c r="BG37">
        <v>103432</v>
      </c>
      <c r="BH37">
        <v>19391</v>
      </c>
      <c r="BI37">
        <v>21497</v>
      </c>
      <c r="BJ37">
        <v>22363</v>
      </c>
      <c r="BK37">
        <v>1912738</v>
      </c>
      <c r="BL37">
        <v>76009</v>
      </c>
      <c r="BM37">
        <v>0</v>
      </c>
      <c r="BN37">
        <v>0</v>
      </c>
    </row>
    <row r="38" spans="1:376" x14ac:dyDescent="0.2">
      <c r="A38">
        <v>33188</v>
      </c>
      <c r="B38">
        <v>2054</v>
      </c>
      <c r="C38" s="2">
        <v>4422</v>
      </c>
      <c r="D38" s="2">
        <v>421</v>
      </c>
      <c r="E38" s="2">
        <v>1472</v>
      </c>
      <c r="F38" s="2">
        <v>1168</v>
      </c>
      <c r="G38" s="2">
        <v>1984</v>
      </c>
      <c r="H38" s="2">
        <v>2429</v>
      </c>
      <c r="I38" s="2">
        <v>334</v>
      </c>
      <c r="J38" s="2">
        <v>0</v>
      </c>
      <c r="K38" s="2">
        <v>0</v>
      </c>
      <c r="L38" s="2">
        <v>1441388</v>
      </c>
      <c r="M38" s="2">
        <v>102762</v>
      </c>
      <c r="N38" s="2">
        <v>239435</v>
      </c>
      <c r="O38">
        <v>59766</v>
      </c>
      <c r="P38">
        <v>107711</v>
      </c>
      <c r="Q38">
        <v>84489</v>
      </c>
      <c r="R38">
        <v>211803</v>
      </c>
      <c r="S38">
        <v>232579</v>
      </c>
      <c r="T38">
        <v>26293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70</v>
      </c>
      <c r="AC38">
        <v>0</v>
      </c>
      <c r="AD38">
        <v>7782</v>
      </c>
      <c r="AE38">
        <v>2262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27758</v>
      </c>
      <c r="AN38">
        <v>0</v>
      </c>
      <c r="AO38">
        <v>4163359</v>
      </c>
      <c r="AP38">
        <v>276696</v>
      </c>
      <c r="AQ38">
        <v>0</v>
      </c>
      <c r="AR38">
        <v>0</v>
      </c>
      <c r="AS38">
        <v>21282</v>
      </c>
      <c r="AT38">
        <v>1225</v>
      </c>
      <c r="AU38">
        <v>2090</v>
      </c>
      <c r="AV38">
        <v>1423</v>
      </c>
      <c r="AW38">
        <v>247</v>
      </c>
      <c r="AX38">
        <v>233</v>
      </c>
      <c r="AY38">
        <v>135</v>
      </c>
      <c r="AZ38">
        <v>9148</v>
      </c>
      <c r="BA38">
        <v>134</v>
      </c>
      <c r="BB38">
        <v>0</v>
      </c>
      <c r="BC38">
        <v>0</v>
      </c>
      <c r="BD38">
        <v>2052224</v>
      </c>
      <c r="BE38">
        <v>75421</v>
      </c>
      <c r="BF38">
        <v>133171</v>
      </c>
      <c r="BG38">
        <v>99130</v>
      </c>
      <c r="BH38">
        <v>21001</v>
      </c>
      <c r="BI38">
        <v>25027</v>
      </c>
      <c r="BJ38">
        <v>22192</v>
      </c>
      <c r="BK38">
        <v>1809334</v>
      </c>
      <c r="BL38">
        <v>41952</v>
      </c>
      <c r="BM38">
        <v>0</v>
      </c>
      <c r="BN38">
        <v>0</v>
      </c>
    </row>
    <row r="39" spans="1:376" x14ac:dyDescent="0.2">
      <c r="A39">
        <v>35225</v>
      </c>
      <c r="B39">
        <v>2146</v>
      </c>
      <c r="C39" s="2">
        <v>4560</v>
      </c>
      <c r="D39" s="2">
        <v>405</v>
      </c>
      <c r="E39" s="2">
        <v>1616</v>
      </c>
      <c r="F39" s="2">
        <v>1122</v>
      </c>
      <c r="G39" s="2">
        <v>2017</v>
      </c>
      <c r="H39" s="2">
        <v>2467</v>
      </c>
      <c r="I39" s="2">
        <v>299</v>
      </c>
      <c r="J39" s="2">
        <v>0</v>
      </c>
      <c r="K39" s="2">
        <v>0</v>
      </c>
      <c r="L39" s="2">
        <v>1483464</v>
      </c>
      <c r="M39" s="2">
        <v>110700</v>
      </c>
      <c r="N39" s="2">
        <v>237459</v>
      </c>
      <c r="O39">
        <v>38526</v>
      </c>
      <c r="P39">
        <v>115103</v>
      </c>
      <c r="Q39">
        <v>77065</v>
      </c>
      <c r="R39">
        <v>186261</v>
      </c>
      <c r="S39">
        <v>253950</v>
      </c>
      <c r="T39">
        <v>21333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2</v>
      </c>
      <c r="AB39">
        <v>64</v>
      </c>
      <c r="AC39">
        <v>10</v>
      </c>
      <c r="AD39">
        <v>8528</v>
      </c>
      <c r="AE39">
        <v>1073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7</v>
      </c>
      <c r="AL39">
        <v>6959</v>
      </c>
      <c r="AM39">
        <v>21000</v>
      </c>
      <c r="AN39">
        <v>1069</v>
      </c>
      <c r="AO39">
        <v>3771720</v>
      </c>
      <c r="AP39">
        <v>121620</v>
      </c>
      <c r="AQ39">
        <v>0</v>
      </c>
      <c r="AR39">
        <v>0</v>
      </c>
      <c r="AS39">
        <v>21417</v>
      </c>
      <c r="AT39">
        <v>1336</v>
      </c>
      <c r="AU39">
        <v>2198</v>
      </c>
      <c r="AV39">
        <v>1465</v>
      </c>
      <c r="AW39">
        <v>256</v>
      </c>
      <c r="AX39">
        <v>223</v>
      </c>
      <c r="AY39">
        <v>136</v>
      </c>
      <c r="AZ39">
        <v>9787</v>
      </c>
      <c r="BA39">
        <v>192</v>
      </c>
      <c r="BB39">
        <v>0</v>
      </c>
      <c r="BC39">
        <v>0</v>
      </c>
      <c r="BD39">
        <v>1982191</v>
      </c>
      <c r="BE39">
        <v>81674</v>
      </c>
      <c r="BF39">
        <v>135775</v>
      </c>
      <c r="BG39">
        <v>99640</v>
      </c>
      <c r="BH39">
        <v>21151</v>
      </c>
      <c r="BI39">
        <v>23261</v>
      </c>
      <c r="BJ39">
        <v>24134</v>
      </c>
      <c r="BK39">
        <v>1937494</v>
      </c>
      <c r="BL39">
        <v>66815</v>
      </c>
      <c r="BM39">
        <v>0</v>
      </c>
      <c r="BN39">
        <v>0</v>
      </c>
    </row>
    <row r="40" spans="1:376" x14ac:dyDescent="0.2">
      <c r="A40">
        <v>35206</v>
      </c>
      <c r="B40">
        <v>2188</v>
      </c>
      <c r="C40" s="2">
        <v>4601</v>
      </c>
      <c r="D40" s="2">
        <v>416</v>
      </c>
      <c r="E40" s="2">
        <v>1633</v>
      </c>
      <c r="F40" s="2">
        <v>1196</v>
      </c>
      <c r="G40" s="2">
        <v>2059</v>
      </c>
      <c r="H40" s="2">
        <v>2571</v>
      </c>
      <c r="I40" s="2">
        <v>268</v>
      </c>
      <c r="J40" s="2">
        <v>0</v>
      </c>
      <c r="K40" s="2">
        <v>0</v>
      </c>
      <c r="L40" s="2">
        <v>1480321</v>
      </c>
      <c r="M40" s="2">
        <v>106175</v>
      </c>
      <c r="N40" s="2">
        <v>241811</v>
      </c>
      <c r="O40">
        <v>38141</v>
      </c>
      <c r="P40">
        <v>116762</v>
      </c>
      <c r="Q40">
        <v>83979</v>
      </c>
      <c r="R40">
        <v>217483</v>
      </c>
      <c r="S40">
        <v>235878</v>
      </c>
      <c r="T40">
        <v>19129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59</v>
      </c>
      <c r="AC40">
        <v>0</v>
      </c>
      <c r="AD40">
        <v>8392</v>
      </c>
      <c r="AE40">
        <v>934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21057</v>
      </c>
      <c r="AN40">
        <v>0</v>
      </c>
      <c r="AO40">
        <v>4434413</v>
      </c>
      <c r="AP40">
        <v>107800</v>
      </c>
      <c r="AQ40">
        <v>0</v>
      </c>
      <c r="AR40">
        <v>0</v>
      </c>
      <c r="AS40">
        <v>21419</v>
      </c>
      <c r="AT40">
        <v>1366</v>
      </c>
      <c r="AU40">
        <v>2236</v>
      </c>
      <c r="AV40">
        <v>1494</v>
      </c>
      <c r="AW40">
        <v>271</v>
      </c>
      <c r="AX40">
        <v>221</v>
      </c>
      <c r="AY40">
        <v>144</v>
      </c>
      <c r="AZ40">
        <v>9823</v>
      </c>
      <c r="BA40">
        <v>135</v>
      </c>
      <c r="BB40">
        <v>0</v>
      </c>
      <c r="BC40">
        <v>0</v>
      </c>
      <c r="BD40">
        <v>2023024</v>
      </c>
      <c r="BE40">
        <v>82617</v>
      </c>
      <c r="BF40">
        <v>141130</v>
      </c>
      <c r="BG40">
        <v>101865</v>
      </c>
      <c r="BH40">
        <v>22223</v>
      </c>
      <c r="BI40">
        <v>23515</v>
      </c>
      <c r="BJ40">
        <v>27664</v>
      </c>
      <c r="BK40">
        <v>1923568</v>
      </c>
      <c r="BL40">
        <v>41171</v>
      </c>
      <c r="BM40">
        <v>0</v>
      </c>
      <c r="BN40">
        <v>0</v>
      </c>
    </row>
    <row r="41" spans="1:376" x14ac:dyDescent="0.2">
      <c r="A41">
        <v>34130</v>
      </c>
      <c r="B41">
        <v>2063</v>
      </c>
      <c r="C41">
        <v>4429</v>
      </c>
      <c r="D41">
        <v>425</v>
      </c>
      <c r="E41">
        <v>2071</v>
      </c>
      <c r="F41">
        <v>1150</v>
      </c>
      <c r="G41">
        <v>1956</v>
      </c>
      <c r="H41">
        <v>2551</v>
      </c>
      <c r="I41">
        <v>312</v>
      </c>
      <c r="J41">
        <v>0</v>
      </c>
      <c r="K41">
        <v>0</v>
      </c>
      <c r="L41">
        <v>1428454</v>
      </c>
      <c r="M41">
        <v>99146</v>
      </c>
      <c r="N41">
        <v>228902</v>
      </c>
      <c r="O41">
        <v>84542</v>
      </c>
      <c r="P41">
        <v>143642</v>
      </c>
      <c r="Q41">
        <v>77816</v>
      </c>
      <c r="R41">
        <v>186384</v>
      </c>
      <c r="S41">
        <v>227257</v>
      </c>
      <c r="T41">
        <v>21727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85</v>
      </c>
      <c r="AB41">
        <v>68</v>
      </c>
      <c r="AC41">
        <v>0</v>
      </c>
      <c r="AD41">
        <v>8027</v>
      </c>
      <c r="AE41">
        <v>1068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173169</v>
      </c>
      <c r="AM41">
        <v>21770</v>
      </c>
      <c r="AN41">
        <v>0</v>
      </c>
      <c r="AO41">
        <v>3633813</v>
      </c>
      <c r="AP41">
        <v>117137</v>
      </c>
      <c r="AQ41">
        <v>0</v>
      </c>
      <c r="AR41">
        <v>0</v>
      </c>
      <c r="AS41">
        <v>21344</v>
      </c>
      <c r="AT41">
        <v>1277</v>
      </c>
      <c r="AU41">
        <v>2118</v>
      </c>
      <c r="AV41">
        <v>1396</v>
      </c>
      <c r="AW41">
        <v>260</v>
      </c>
      <c r="AX41">
        <v>220</v>
      </c>
      <c r="AY41">
        <v>164</v>
      </c>
      <c r="AZ41">
        <v>9373</v>
      </c>
      <c r="BA41">
        <v>136</v>
      </c>
      <c r="BB41">
        <v>0</v>
      </c>
      <c r="BC41">
        <v>0</v>
      </c>
      <c r="BD41">
        <v>1934379</v>
      </c>
      <c r="BE41">
        <v>76128</v>
      </c>
      <c r="BF41">
        <v>130589</v>
      </c>
      <c r="BG41">
        <v>93763</v>
      </c>
      <c r="BH41">
        <v>21735</v>
      </c>
      <c r="BI41">
        <v>23537</v>
      </c>
      <c r="BJ41">
        <v>29675</v>
      </c>
      <c r="BK41">
        <v>1816816</v>
      </c>
      <c r="BL41">
        <v>41019</v>
      </c>
      <c r="BM41">
        <v>0</v>
      </c>
      <c r="BN41">
        <v>0</v>
      </c>
    </row>
    <row r="42" spans="1:376" x14ac:dyDescent="0.2">
      <c r="A42">
        <v>35974</v>
      </c>
      <c r="B42">
        <v>2138</v>
      </c>
      <c r="C42">
        <v>4518</v>
      </c>
      <c r="D42">
        <v>405</v>
      </c>
      <c r="E42">
        <v>1652</v>
      </c>
      <c r="F42">
        <v>1214</v>
      </c>
      <c r="G42">
        <v>2032</v>
      </c>
      <c r="H42">
        <v>2332</v>
      </c>
      <c r="I42">
        <v>270</v>
      </c>
      <c r="J42">
        <v>0</v>
      </c>
      <c r="K42">
        <v>0</v>
      </c>
      <c r="L42">
        <v>1507157</v>
      </c>
      <c r="M42">
        <v>104279</v>
      </c>
      <c r="N42">
        <v>237053</v>
      </c>
      <c r="O42">
        <v>26793</v>
      </c>
      <c r="P42">
        <v>120320</v>
      </c>
      <c r="Q42">
        <v>84035</v>
      </c>
      <c r="R42">
        <v>233457</v>
      </c>
      <c r="S42">
        <v>256018</v>
      </c>
      <c r="T42">
        <v>19242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101</v>
      </c>
      <c r="AC42">
        <v>14</v>
      </c>
      <c r="AD42">
        <v>8656</v>
      </c>
      <c r="AE42">
        <v>1037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759</v>
      </c>
      <c r="AM42">
        <v>24373</v>
      </c>
      <c r="AN42">
        <v>14529</v>
      </c>
      <c r="AO42">
        <v>4248850</v>
      </c>
      <c r="AP42">
        <v>107730</v>
      </c>
      <c r="AQ42">
        <v>0</v>
      </c>
      <c r="AR42">
        <v>0</v>
      </c>
      <c r="AS42">
        <v>21249</v>
      </c>
      <c r="AT42">
        <v>1463</v>
      </c>
      <c r="AU42">
        <v>2357</v>
      </c>
      <c r="AV42">
        <v>1504</v>
      </c>
      <c r="AW42">
        <v>297</v>
      </c>
      <c r="AX42">
        <v>218</v>
      </c>
      <c r="AY42">
        <v>141</v>
      </c>
      <c r="AZ42">
        <v>10186</v>
      </c>
      <c r="BA42">
        <v>187</v>
      </c>
      <c r="BB42">
        <v>0</v>
      </c>
      <c r="BC42">
        <v>0</v>
      </c>
      <c r="BD42">
        <v>1970365</v>
      </c>
      <c r="BE42">
        <v>87543</v>
      </c>
      <c r="BF42">
        <v>143349</v>
      </c>
      <c r="BG42">
        <v>101117</v>
      </c>
      <c r="BH42">
        <v>23932</v>
      </c>
      <c r="BI42">
        <v>22762</v>
      </c>
      <c r="BJ42">
        <v>22314</v>
      </c>
      <c r="BK42">
        <v>1990238</v>
      </c>
      <c r="BL42">
        <v>83835</v>
      </c>
      <c r="BM42">
        <v>0</v>
      </c>
      <c r="BN42">
        <v>0</v>
      </c>
    </row>
    <row r="43" spans="1:376" x14ac:dyDescent="0.2">
      <c r="A43">
        <v>31711</v>
      </c>
      <c r="B43">
        <v>2207</v>
      </c>
      <c r="C43">
        <v>4733</v>
      </c>
      <c r="D43">
        <v>430</v>
      </c>
      <c r="E43">
        <v>1551</v>
      </c>
      <c r="F43">
        <v>1150</v>
      </c>
      <c r="G43">
        <v>2096</v>
      </c>
      <c r="H43">
        <v>2251</v>
      </c>
      <c r="I43">
        <v>326</v>
      </c>
      <c r="J43">
        <v>0</v>
      </c>
      <c r="K43">
        <v>0</v>
      </c>
      <c r="L43">
        <v>1331695</v>
      </c>
      <c r="M43">
        <v>106803</v>
      </c>
      <c r="N43">
        <v>245116</v>
      </c>
      <c r="O43">
        <v>47923</v>
      </c>
      <c r="P43">
        <v>110565</v>
      </c>
      <c r="Q43">
        <v>78298</v>
      </c>
      <c r="R43">
        <v>214729</v>
      </c>
      <c r="S43">
        <v>221342</v>
      </c>
      <c r="T43">
        <v>24560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72</v>
      </c>
      <c r="AC43">
        <v>0</v>
      </c>
      <c r="AD43">
        <v>7119</v>
      </c>
      <c r="AE43">
        <v>2253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30231</v>
      </c>
      <c r="AN43">
        <v>0</v>
      </c>
      <c r="AO43">
        <v>2409416</v>
      </c>
      <c r="AP43">
        <v>401139</v>
      </c>
      <c r="AQ43">
        <v>0</v>
      </c>
      <c r="AR43">
        <v>0</v>
      </c>
      <c r="AS43">
        <v>21548</v>
      </c>
      <c r="AT43">
        <v>1222</v>
      </c>
      <c r="AU43">
        <v>1938</v>
      </c>
      <c r="AV43">
        <v>1337</v>
      </c>
      <c r="AW43">
        <v>229</v>
      </c>
      <c r="AX43">
        <v>225</v>
      </c>
      <c r="AY43">
        <v>140</v>
      </c>
      <c r="AZ43">
        <v>8521</v>
      </c>
      <c r="BA43">
        <v>132</v>
      </c>
      <c r="BB43">
        <v>0</v>
      </c>
      <c r="BC43">
        <v>0</v>
      </c>
      <c r="BD43">
        <v>1946592</v>
      </c>
      <c r="BE43">
        <v>71791</v>
      </c>
      <c r="BF43">
        <v>117508</v>
      </c>
      <c r="BG43">
        <v>89415</v>
      </c>
      <c r="BH43">
        <v>19551</v>
      </c>
      <c r="BI43">
        <v>22662</v>
      </c>
      <c r="BJ43">
        <v>23115</v>
      </c>
      <c r="BK43">
        <v>1608634</v>
      </c>
      <c r="BL43">
        <v>40039</v>
      </c>
      <c r="BM43">
        <v>0</v>
      </c>
      <c r="BN43">
        <v>0</v>
      </c>
    </row>
    <row r="44" spans="1:376" x14ac:dyDescent="0.2">
      <c r="A44">
        <v>35931</v>
      </c>
      <c r="B44">
        <v>2056</v>
      </c>
      <c r="C44">
        <v>4403</v>
      </c>
      <c r="D44">
        <v>417</v>
      </c>
      <c r="E44">
        <v>1588</v>
      </c>
      <c r="F44">
        <v>1144</v>
      </c>
      <c r="G44">
        <v>1923</v>
      </c>
      <c r="H44">
        <v>2518</v>
      </c>
      <c r="I44">
        <v>287</v>
      </c>
      <c r="J44">
        <v>0</v>
      </c>
      <c r="K44">
        <v>0</v>
      </c>
      <c r="L44">
        <v>1541030</v>
      </c>
      <c r="M44">
        <v>103367</v>
      </c>
      <c r="N44">
        <v>236374</v>
      </c>
      <c r="O44">
        <v>68086</v>
      </c>
      <c r="P44">
        <v>114441</v>
      </c>
      <c r="Q44">
        <v>81804</v>
      </c>
      <c r="R44">
        <v>257089</v>
      </c>
      <c r="S44">
        <v>241376</v>
      </c>
      <c r="T44">
        <v>20460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67</v>
      </c>
      <c r="AC44">
        <v>0</v>
      </c>
      <c r="AD44">
        <v>8848</v>
      </c>
      <c r="AE44">
        <v>1095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15</v>
      </c>
      <c r="AM44">
        <v>22993</v>
      </c>
      <c r="AN44">
        <v>0</v>
      </c>
      <c r="AO44">
        <v>5322567</v>
      </c>
      <c r="AP44">
        <v>85419</v>
      </c>
      <c r="AQ44">
        <v>0</v>
      </c>
      <c r="AR44">
        <v>0</v>
      </c>
      <c r="AS44">
        <v>21198</v>
      </c>
      <c r="AT44">
        <v>1404</v>
      </c>
      <c r="AU44">
        <v>2285</v>
      </c>
      <c r="AV44">
        <v>1501</v>
      </c>
      <c r="AW44">
        <v>244</v>
      </c>
      <c r="AX44">
        <v>228</v>
      </c>
      <c r="AY44">
        <v>136</v>
      </c>
      <c r="AZ44">
        <v>10047</v>
      </c>
      <c r="BA44">
        <v>210</v>
      </c>
      <c r="BB44">
        <v>0</v>
      </c>
      <c r="BC44">
        <v>0</v>
      </c>
      <c r="BD44">
        <v>2029832</v>
      </c>
      <c r="BE44">
        <v>88770</v>
      </c>
      <c r="BF44">
        <v>144044</v>
      </c>
      <c r="BG44">
        <v>102460</v>
      </c>
      <c r="BH44">
        <v>20426</v>
      </c>
      <c r="BI44">
        <v>25940</v>
      </c>
      <c r="BJ44">
        <v>28507</v>
      </c>
      <c r="BK44">
        <v>2088606</v>
      </c>
      <c r="BL44">
        <v>81696</v>
      </c>
      <c r="BM44">
        <v>0</v>
      </c>
      <c r="BN44">
        <v>0</v>
      </c>
    </row>
    <row r="45" spans="1:376" x14ac:dyDescent="0.2">
      <c r="A45">
        <v>30588</v>
      </c>
      <c r="B45">
        <v>2149</v>
      </c>
      <c r="C45">
        <v>4575</v>
      </c>
      <c r="D45">
        <v>423</v>
      </c>
      <c r="E45">
        <v>1607</v>
      </c>
      <c r="F45">
        <v>1187</v>
      </c>
      <c r="G45">
        <v>2034</v>
      </c>
      <c r="H45">
        <v>2435</v>
      </c>
      <c r="I45">
        <v>303</v>
      </c>
      <c r="J45">
        <v>0</v>
      </c>
      <c r="K45">
        <v>0</v>
      </c>
      <c r="L45">
        <v>1299601</v>
      </c>
      <c r="M45">
        <v>102882</v>
      </c>
      <c r="N45">
        <v>236064</v>
      </c>
      <c r="O45">
        <v>41246</v>
      </c>
      <c r="P45">
        <v>112340</v>
      </c>
      <c r="Q45">
        <v>80906</v>
      </c>
      <c r="R45">
        <v>178528</v>
      </c>
      <c r="S45">
        <v>238952</v>
      </c>
      <c r="T45">
        <v>21346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67</v>
      </c>
      <c r="AC45">
        <v>4</v>
      </c>
      <c r="AD45">
        <v>6764</v>
      </c>
      <c r="AE45">
        <v>1108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22090</v>
      </c>
      <c r="AN45">
        <v>50</v>
      </c>
      <c r="AO45">
        <v>2401482</v>
      </c>
      <c r="AP45">
        <v>111291</v>
      </c>
      <c r="AQ45">
        <v>0</v>
      </c>
      <c r="AR45">
        <v>0</v>
      </c>
      <c r="AS45">
        <v>21375</v>
      </c>
      <c r="AT45">
        <v>1173</v>
      </c>
      <c r="AU45">
        <v>1834</v>
      </c>
      <c r="AV45">
        <v>1290</v>
      </c>
      <c r="AW45">
        <v>265</v>
      </c>
      <c r="AX45">
        <v>234</v>
      </c>
      <c r="AY45">
        <v>133</v>
      </c>
      <c r="AZ45">
        <v>8220</v>
      </c>
      <c r="BA45">
        <v>200</v>
      </c>
      <c r="BB45">
        <v>0</v>
      </c>
      <c r="BC45">
        <v>0</v>
      </c>
      <c r="BD45">
        <v>1928021</v>
      </c>
      <c r="BE45">
        <v>70613</v>
      </c>
      <c r="BF45">
        <v>113964</v>
      </c>
      <c r="BG45">
        <v>90374</v>
      </c>
      <c r="BH45">
        <v>23471</v>
      </c>
      <c r="BI45">
        <v>24312</v>
      </c>
      <c r="BJ45">
        <v>21361</v>
      </c>
      <c r="BK45">
        <v>1586100</v>
      </c>
      <c r="BL45">
        <v>79736</v>
      </c>
      <c r="BM45">
        <v>0</v>
      </c>
      <c r="BN45">
        <v>0</v>
      </c>
    </row>
    <row r="46" spans="1:376" x14ac:dyDescent="0.2">
      <c r="A46" t="str">
        <f>CONCATENATE("""",A35,""",")</f>
        <v>"nsNumReadS512B-1k",</v>
      </c>
      <c r="B46" t="str">
        <f t="shared" ref="B46:BM46" si="0">CONCATENATE("""",B35,""",")</f>
        <v>"nsNumReadS1k-2k",</v>
      </c>
      <c r="C46" t="str">
        <f t="shared" si="0"/>
        <v>"nsNumReadS2k-4k",</v>
      </c>
      <c r="D46" t="str">
        <f t="shared" si="0"/>
        <v>"nsNumReadS4k-8k",</v>
      </c>
      <c r="E46" t="str">
        <f t="shared" si="0"/>
        <v>"nsNumReadS8k-16k",</v>
      </c>
      <c r="F46" t="str">
        <f t="shared" si="0"/>
        <v>"nsNumReadS16k-32k",</v>
      </c>
      <c r="G46" t="str">
        <f t="shared" si="0"/>
        <v>"nsNumReadS32k-64k",</v>
      </c>
      <c r="H46" t="str">
        <f t="shared" si="0"/>
        <v>"nsNumReadS64k-128k",</v>
      </c>
      <c r="I46" t="str">
        <f t="shared" si="0"/>
        <v>"nsNumReadS128k-256k",</v>
      </c>
      <c r="J46" t="str">
        <f t="shared" si="0"/>
        <v>"nsNumReadS256k-512k",</v>
      </c>
      <c r="K46" t="str">
        <f t="shared" si="0"/>
        <v>"nsNumReadS512k-max",</v>
      </c>
      <c r="L46" t="str">
        <f t="shared" si="0"/>
        <v>"nsTimeReadS512B-1k",</v>
      </c>
      <c r="M46" t="str">
        <f t="shared" si="0"/>
        <v>"nsTimeReadS1k-2k",</v>
      </c>
      <c r="N46" t="str">
        <f t="shared" si="0"/>
        <v>"nsTimeReadS2k-4k",</v>
      </c>
      <c r="O46" t="str">
        <f t="shared" si="0"/>
        <v>"nsTimeReadS4k-8k",</v>
      </c>
      <c r="P46" t="str">
        <f t="shared" si="0"/>
        <v>"nsTimeReadS8k-16k",</v>
      </c>
      <c r="Q46" t="str">
        <f t="shared" si="0"/>
        <v>"nsTimeReadS16k-32k",</v>
      </c>
      <c r="R46" t="str">
        <f t="shared" si="0"/>
        <v>"nsTimeReadS32k-64k",</v>
      </c>
      <c r="S46" t="str">
        <f t="shared" si="0"/>
        <v>"nsTimeReadS64k-128k",</v>
      </c>
      <c r="T46" t="str">
        <f t="shared" si="0"/>
        <v>"nsTimeReadS128k-256k",</v>
      </c>
      <c r="U46" t="str">
        <f t="shared" si="0"/>
        <v>"nsTimeReadS256k-512k",</v>
      </c>
      <c r="V46" t="str">
        <f t="shared" si="0"/>
        <v>"nsTimeReadS512k-max",</v>
      </c>
      <c r="W46" t="str">
        <f t="shared" si="0"/>
        <v>"seqNumReadS512B-1k",</v>
      </c>
      <c r="X46" t="str">
        <f t="shared" si="0"/>
        <v>"seqNumReadS1k-2k",</v>
      </c>
      <c r="Y46" t="str">
        <f t="shared" si="0"/>
        <v>"seqNumReadS2k-4k",</v>
      </c>
      <c r="Z46" t="str">
        <f t="shared" si="0"/>
        <v>"seqNumReadS4k-8k",</v>
      </c>
      <c r="AA46" t="str">
        <f t="shared" si="0"/>
        <v>"seqNumReadS8k-16k",</v>
      </c>
      <c r="AB46" t="str">
        <f t="shared" si="0"/>
        <v>"seqNumReadS16k-32k",</v>
      </c>
      <c r="AC46" t="str">
        <f t="shared" si="0"/>
        <v>"seqNumReadS32k-64k",</v>
      </c>
      <c r="AD46" t="str">
        <f t="shared" si="0"/>
        <v>"seqNumReadS64k-128k",</v>
      </c>
      <c r="AE46" t="str">
        <f t="shared" si="0"/>
        <v>"seqNumReadS128k-256k",</v>
      </c>
      <c r="AF46" t="str">
        <f t="shared" si="0"/>
        <v>"seqNumReadS256k-512k",</v>
      </c>
      <c r="AG46" t="str">
        <f t="shared" si="0"/>
        <v>"seqNumReadS512k-max",</v>
      </c>
      <c r="AH46" t="str">
        <f t="shared" si="0"/>
        <v>"seqTimeReadS512B-1k",</v>
      </c>
      <c r="AI46" t="str">
        <f t="shared" si="0"/>
        <v>"seqTimeReadS1k-2k",</v>
      </c>
      <c r="AJ46" t="str">
        <f t="shared" si="0"/>
        <v>"seqTimeReadS2k-4k",</v>
      </c>
      <c r="AK46" t="str">
        <f t="shared" si="0"/>
        <v>"seqTimeReadS4k-8k",</v>
      </c>
      <c r="AL46" t="str">
        <f t="shared" si="0"/>
        <v>"seqTimeReadS8k-16k",</v>
      </c>
      <c r="AM46" t="str">
        <f t="shared" si="0"/>
        <v>"seqTimeReadS16k-32k",</v>
      </c>
      <c r="AN46" t="str">
        <f t="shared" si="0"/>
        <v>"seqTimeReadS32k-64k",</v>
      </c>
      <c r="AO46" t="str">
        <f t="shared" si="0"/>
        <v>"seqTimeReadS64k-128k",</v>
      </c>
      <c r="AP46" t="str">
        <f t="shared" si="0"/>
        <v>"seqTimeReadS128k-256k",</v>
      </c>
      <c r="AQ46" t="str">
        <f t="shared" si="0"/>
        <v>"seqTimeReadS256k-512k",</v>
      </c>
      <c r="AR46" t="str">
        <f t="shared" si="0"/>
        <v>"seqTimeReadS512k-max",</v>
      </c>
      <c r="AS46" t="str">
        <f t="shared" si="0"/>
        <v>"numWriteS512B-1k",</v>
      </c>
      <c r="AT46" t="str">
        <f t="shared" si="0"/>
        <v>"numWriteS1k-2k",</v>
      </c>
      <c r="AU46" t="str">
        <f t="shared" si="0"/>
        <v>"numWriteS2k-4k",</v>
      </c>
      <c r="AV46" t="str">
        <f t="shared" si="0"/>
        <v>"numWriteS4k-8k",</v>
      </c>
      <c r="AW46" t="str">
        <f t="shared" si="0"/>
        <v>"numWriteS8k-16k",</v>
      </c>
      <c r="AX46" t="str">
        <f t="shared" si="0"/>
        <v>"numWriteS16k-32k",</v>
      </c>
      <c r="AY46" t="str">
        <f t="shared" si="0"/>
        <v>"numWriteS32k-64k",</v>
      </c>
      <c r="AZ46" t="str">
        <f t="shared" si="0"/>
        <v>"numWriteS64k-128k",</v>
      </c>
      <c r="BA46" t="str">
        <f t="shared" si="0"/>
        <v>"numWriteS128k-256k",</v>
      </c>
      <c r="BB46" t="str">
        <f t="shared" si="0"/>
        <v>"numWriteS256k-512k",</v>
      </c>
      <c r="BC46" t="str">
        <f t="shared" si="0"/>
        <v>"numWriteS512k-max",</v>
      </c>
      <c r="BD46" t="str">
        <f t="shared" si="0"/>
        <v>"timeWriteS512B-1k",</v>
      </c>
      <c r="BE46" t="str">
        <f t="shared" si="0"/>
        <v>"timeWriteS1k-2k",</v>
      </c>
      <c r="BF46" t="str">
        <f t="shared" si="0"/>
        <v>"timeWriteS2k-4k",</v>
      </c>
      <c r="BG46" t="str">
        <f t="shared" si="0"/>
        <v>"timeWriteS4k-8k",</v>
      </c>
      <c r="BH46" t="str">
        <f t="shared" si="0"/>
        <v>"timeWriteS8k-16k",</v>
      </c>
      <c r="BI46" t="str">
        <f t="shared" si="0"/>
        <v>"timeWriteS16k-32k",</v>
      </c>
      <c r="BJ46" t="str">
        <f t="shared" si="0"/>
        <v>"timeWriteS32k-64k",</v>
      </c>
      <c r="BK46" t="str">
        <f t="shared" si="0"/>
        <v>"timeWriteS64k-128k",</v>
      </c>
      <c r="BL46" t="str">
        <f t="shared" si="0"/>
        <v>"timeWriteS128k-256k",</v>
      </c>
      <c r="BM46" t="str">
        <f t="shared" si="0"/>
        <v>"timeWriteS256k-512k",</v>
      </c>
      <c r="BN46" t="str">
        <f t="shared" ref="BN46" si="1">CONCATENATE("""",BN35,""",")</f>
        <v>"timeWriteS512k-max",</v>
      </c>
    </row>
    <row r="49" spans="1:14" x14ac:dyDescent="0.2">
      <c r="A49" s="3" t="s">
        <v>1268</v>
      </c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</row>
    <row r="50" spans="1:14" x14ac:dyDescent="0.2">
      <c r="A50" t="s">
        <v>1265</v>
      </c>
      <c r="B50" t="s">
        <v>1256</v>
      </c>
      <c r="C50" s="2" t="s">
        <v>1257</v>
      </c>
      <c r="D50" s="2" t="s">
        <v>1258</v>
      </c>
      <c r="E50" s="2" t="s">
        <v>1080</v>
      </c>
      <c r="F50" s="2" t="s">
        <v>1257</v>
      </c>
      <c r="G50" s="2" t="s">
        <v>1259</v>
      </c>
      <c r="H50" s="2" t="s">
        <v>1098</v>
      </c>
      <c r="I50" s="2" t="s">
        <v>1257</v>
      </c>
      <c r="J50" s="2" t="s">
        <v>1260</v>
      </c>
      <c r="K50" s="2"/>
      <c r="L50" s="2"/>
      <c r="M50" s="2"/>
      <c r="N50" s="2"/>
    </row>
    <row r="51" spans="1:14" x14ac:dyDescent="0.2">
      <c r="A51" t="s">
        <v>1266</v>
      </c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</row>
    <row r="52" spans="1:14" x14ac:dyDescent="0.2">
      <c r="B52" t="s">
        <v>1267</v>
      </c>
      <c r="C52" s="2">
        <v>8.3553460000000008</v>
      </c>
      <c r="D52" s="2">
        <v>7.5839869999999996</v>
      </c>
      <c r="E52" s="2">
        <v>8.1385439999999996</v>
      </c>
      <c r="F52" s="2">
        <v>7.7573689999999997</v>
      </c>
      <c r="G52" s="2">
        <v>7.6948410000000003</v>
      </c>
      <c r="H52" s="2">
        <v>7.6968920000000001</v>
      </c>
      <c r="I52" s="2">
        <v>7.7148250000000003</v>
      </c>
      <c r="J52" s="2">
        <v>7.6099769999999998</v>
      </c>
      <c r="K52" s="2">
        <v>8.1264690000000002</v>
      </c>
      <c r="L52" s="2">
        <v>7.6266049999999996</v>
      </c>
      <c r="M52" s="2"/>
      <c r="N52" s="2"/>
    </row>
    <row r="53" spans="1:14" x14ac:dyDescent="0.2"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</row>
    <row r="54" spans="1:14" x14ac:dyDescent="0.2">
      <c r="A54" t="s">
        <v>1265</v>
      </c>
      <c r="B54" s="32" t="s">
        <v>1256</v>
      </c>
      <c r="C54" s="2" t="s">
        <v>1257</v>
      </c>
      <c r="D54" s="2" t="s">
        <v>1258</v>
      </c>
      <c r="E54" s="2" t="s">
        <v>1080</v>
      </c>
      <c r="F54" s="2" t="s">
        <v>1257</v>
      </c>
      <c r="G54" s="2" t="s">
        <v>1259</v>
      </c>
      <c r="H54" s="2" t="s">
        <v>1098</v>
      </c>
      <c r="I54" s="2" t="s">
        <v>1257</v>
      </c>
      <c r="J54" s="2" t="s">
        <v>1261</v>
      </c>
      <c r="K54" s="2"/>
      <c r="L54" s="2"/>
      <c r="M54" s="2"/>
      <c r="N54" s="2"/>
    </row>
    <row r="55" spans="1:14" x14ac:dyDescent="0.2">
      <c r="A55" t="s">
        <v>1266</v>
      </c>
      <c r="B55" s="3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</row>
    <row r="56" spans="1:14" x14ac:dyDescent="0.2">
      <c r="B56" s="32" t="s">
        <v>1267</v>
      </c>
      <c r="C56" s="2">
        <v>8.3553460000000008</v>
      </c>
      <c r="D56" s="2">
        <v>7.5839869999999996</v>
      </c>
      <c r="E56" s="2">
        <v>8.1385439999999996</v>
      </c>
      <c r="F56" s="2">
        <v>7.7573689999999997</v>
      </c>
      <c r="G56" s="2">
        <v>7.6948410000000003</v>
      </c>
      <c r="H56" s="2">
        <v>7.6968920000000001</v>
      </c>
      <c r="I56" s="2">
        <v>7.7148250000000003</v>
      </c>
      <c r="J56" s="2">
        <v>7.6099769999999998</v>
      </c>
      <c r="K56" s="2">
        <v>8.1264690000000002</v>
      </c>
      <c r="L56" s="2">
        <v>7.6266049999999996</v>
      </c>
      <c r="M56" s="2"/>
      <c r="N56" s="2"/>
    </row>
    <row r="58" spans="1:14" x14ac:dyDescent="0.2">
      <c r="B58" s="3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</row>
    <row r="59" spans="1:14" x14ac:dyDescent="0.2">
      <c r="B59" s="3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</row>
    <row r="60" spans="1:14" x14ac:dyDescent="0.2">
      <c r="B60" s="3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</row>
    <row r="61" spans="1:14" x14ac:dyDescent="0.2">
      <c r="B61" s="3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</row>
    <row r="62" spans="1:14" x14ac:dyDescent="0.2">
      <c r="B62" s="3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</row>
    <row r="63" spans="1:14" x14ac:dyDescent="0.2">
      <c r="A63" s="3" t="s">
        <v>1269</v>
      </c>
      <c r="B63" s="3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</row>
    <row r="64" spans="1:14" x14ac:dyDescent="0.2">
      <c r="A64" t="s">
        <v>1265</v>
      </c>
      <c r="B64" s="32" t="s">
        <v>1256</v>
      </c>
      <c r="C64" s="2" t="s">
        <v>1257</v>
      </c>
      <c r="D64" s="2" t="s">
        <v>1258</v>
      </c>
      <c r="E64" s="2" t="s">
        <v>1080</v>
      </c>
      <c r="F64" s="2" t="s">
        <v>1257</v>
      </c>
      <c r="G64" s="2" t="s">
        <v>1259</v>
      </c>
      <c r="H64" s="2" t="s">
        <v>1098</v>
      </c>
      <c r="I64" s="2" t="s">
        <v>1257</v>
      </c>
      <c r="J64" s="2" t="s">
        <v>1260</v>
      </c>
      <c r="K64" s="2"/>
      <c r="L64" s="2"/>
      <c r="M64" s="2"/>
      <c r="N64" s="2"/>
    </row>
    <row r="65" spans="1:14" x14ac:dyDescent="0.2">
      <c r="A65" t="s">
        <v>1266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</row>
    <row r="66" spans="1:14" x14ac:dyDescent="0.2">
      <c r="B66" t="s">
        <v>1267</v>
      </c>
      <c r="C66" s="2">
        <v>10.298774</v>
      </c>
      <c r="D66" s="2">
        <v>9.3211180000000002</v>
      </c>
      <c r="E66" s="2">
        <v>9.9938210000000005</v>
      </c>
      <c r="F66" s="2">
        <v>9.5332919999999994</v>
      </c>
      <c r="G66" s="2">
        <v>9.4509150000000002</v>
      </c>
      <c r="H66" s="2">
        <v>9.4599700000000002</v>
      </c>
      <c r="I66" s="2">
        <v>9.4916540000000005</v>
      </c>
      <c r="J66" s="2">
        <v>9.2902799999999992</v>
      </c>
      <c r="K66" s="2">
        <v>10.008758</v>
      </c>
      <c r="L66" s="2">
        <v>9.3209839999999993</v>
      </c>
      <c r="M66" s="2"/>
      <c r="N66" s="2"/>
    </row>
    <row r="67" spans="1:1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</row>
    <row r="68" spans="1:14" x14ac:dyDescent="0.2">
      <c r="A68" t="s">
        <v>1265</v>
      </c>
      <c r="B68" t="s">
        <v>1256</v>
      </c>
      <c r="C68" s="2" t="s">
        <v>1257</v>
      </c>
      <c r="D68" s="2" t="s">
        <v>1258</v>
      </c>
      <c r="E68" s="2" t="s">
        <v>1080</v>
      </c>
      <c r="F68" s="2" t="s">
        <v>1257</v>
      </c>
      <c r="G68" s="2" t="s">
        <v>1259</v>
      </c>
      <c r="H68" s="2" t="s">
        <v>1098</v>
      </c>
      <c r="I68" s="2" t="s">
        <v>1257</v>
      </c>
      <c r="J68" s="2" t="s">
        <v>1261</v>
      </c>
      <c r="K68" s="2"/>
      <c r="L68" s="2"/>
      <c r="M68" s="2"/>
      <c r="N68" s="2"/>
    </row>
    <row r="69" spans="1:14" x14ac:dyDescent="0.2">
      <c r="A69" t="s">
        <v>1266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</row>
    <row r="70" spans="1:14" x14ac:dyDescent="0.2">
      <c r="B70" t="s">
        <v>1267</v>
      </c>
      <c r="C70" s="2">
        <v>10.298774</v>
      </c>
      <c r="D70" s="2">
        <v>9.3211180000000002</v>
      </c>
      <c r="E70" s="2">
        <v>9.9938210000000005</v>
      </c>
      <c r="F70" s="2">
        <v>9.5332919999999994</v>
      </c>
      <c r="G70" s="2">
        <v>9.4509150000000002</v>
      </c>
      <c r="H70" s="2">
        <v>9.4599700000000002</v>
      </c>
      <c r="I70" s="2">
        <v>9.4916540000000005</v>
      </c>
      <c r="J70" s="2">
        <v>9.2902799999999992</v>
      </c>
      <c r="K70" s="2">
        <v>10.008758</v>
      </c>
      <c r="L70" s="2">
        <v>9.3209839999999993</v>
      </c>
      <c r="M70" s="2"/>
      <c r="N70" s="2"/>
    </row>
    <row r="71" spans="1:1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</row>
  </sheetData>
  <sortState xmlns:xlrd2="http://schemas.microsoft.com/office/spreadsheetml/2017/richdata2" ref="K22:L41">
    <sortCondition ref="K22:K41"/>
  </sortState>
  <mergeCells count="14">
    <mergeCell ref="C22:D22"/>
    <mergeCell ref="C26:D26"/>
    <mergeCell ref="C24:D24"/>
    <mergeCell ref="C23:D23"/>
    <mergeCell ref="C2:D2"/>
    <mergeCell ref="C3:D3"/>
    <mergeCell ref="C5:D5"/>
    <mergeCell ref="C21:D21"/>
    <mergeCell ref="C4:D4"/>
    <mergeCell ref="C6:D6"/>
    <mergeCell ref="C12:D12"/>
    <mergeCell ref="C15:D15"/>
    <mergeCell ref="C19:D19"/>
    <mergeCell ref="C7:D7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79626-F677-CD44-BC5C-683036FCEBC5}">
  <dimension ref="A1:OT1586"/>
  <sheetViews>
    <sheetView tabSelected="1" topLeftCell="A80" workbookViewId="0">
      <selection activeCell="J112" sqref="J112"/>
    </sheetView>
  </sheetViews>
  <sheetFormatPr baseColWidth="10" defaultRowHeight="16" x14ac:dyDescent="0.2"/>
  <cols>
    <col min="1" max="1" width="13" customWidth="1"/>
    <col min="2" max="2" width="16.83203125" bestFit="1" customWidth="1"/>
    <col min="3" max="3" width="14.6640625" bestFit="1" customWidth="1"/>
    <col min="4" max="6" width="17.1640625" customWidth="1"/>
    <col min="7" max="7" width="16.6640625" bestFit="1" customWidth="1"/>
    <col min="9" max="9" width="32.1640625" customWidth="1"/>
    <col min="10" max="10" width="11.83203125" bestFit="1" customWidth="1"/>
    <col min="11" max="11" width="16.83203125" customWidth="1"/>
    <col min="17" max="17" width="20.33203125" bestFit="1" customWidth="1"/>
    <col min="365" max="365" width="19.33203125" bestFit="1" customWidth="1"/>
    <col min="366" max="366" width="20.33203125" bestFit="1" customWidth="1"/>
    <col min="367" max="367" width="17.1640625" bestFit="1" customWidth="1"/>
    <col min="368" max="368" width="23.6640625" bestFit="1" customWidth="1"/>
    <col min="369" max="369" width="24.6640625" bestFit="1" customWidth="1"/>
    <col min="370" max="370" width="21.5" bestFit="1" customWidth="1"/>
    <col min="371" max="371" width="20.33203125" bestFit="1" customWidth="1"/>
    <col min="372" max="372" width="21.5" bestFit="1" customWidth="1"/>
    <col min="373" max="373" width="18.1640625" bestFit="1" customWidth="1"/>
    <col min="374" max="374" width="21.6640625" bestFit="1" customWidth="1"/>
    <col min="375" max="375" width="22.6640625" bestFit="1" customWidth="1"/>
    <col min="376" max="376" width="19.33203125" bestFit="1" customWidth="1"/>
  </cols>
  <sheetData>
    <row r="1" spans="1:17" x14ac:dyDescent="0.2">
      <c r="A1" t="s">
        <v>1610</v>
      </c>
    </row>
    <row r="3" spans="1:17" x14ac:dyDescent="0.2">
      <c r="A3" t="s">
        <v>1271</v>
      </c>
      <c r="B3" t="s">
        <v>1274</v>
      </c>
      <c r="C3" t="s">
        <v>1080</v>
      </c>
      <c r="D3" t="s">
        <v>1492</v>
      </c>
      <c r="E3" t="s">
        <v>1493</v>
      </c>
      <c r="F3" t="s">
        <v>1494</v>
      </c>
      <c r="G3" t="s">
        <v>1271</v>
      </c>
      <c r="H3" t="s">
        <v>1272</v>
      </c>
      <c r="I3" t="s">
        <v>1273</v>
      </c>
      <c r="J3" t="s">
        <v>1274</v>
      </c>
      <c r="L3" t="s">
        <v>1271</v>
      </c>
      <c r="M3" t="s">
        <v>1274</v>
      </c>
      <c r="N3" t="s">
        <v>1080</v>
      </c>
      <c r="O3" t="s">
        <v>1492</v>
      </c>
      <c r="P3" t="s">
        <v>1493</v>
      </c>
      <c r="Q3" t="s">
        <v>1494</v>
      </c>
    </row>
    <row r="4" spans="1:17" x14ac:dyDescent="0.2">
      <c r="A4" t="s">
        <v>1611</v>
      </c>
      <c r="B4" s="32">
        <v>44672</v>
      </c>
      <c r="C4" t="s">
        <v>3</v>
      </c>
      <c r="D4">
        <v>35.340000000000003</v>
      </c>
      <c r="E4">
        <v>45.31</v>
      </c>
      <c r="F4">
        <v>38.56</v>
      </c>
      <c r="G4" t="s">
        <v>1611</v>
      </c>
      <c r="H4" t="s">
        <v>1612</v>
      </c>
      <c r="I4" s="59">
        <v>44672</v>
      </c>
      <c r="J4" s="32">
        <v>44672</v>
      </c>
      <c r="L4" t="s">
        <v>1611</v>
      </c>
      <c r="M4" s="32">
        <v>44671.967361111114</v>
      </c>
      <c r="N4" t="s">
        <v>3</v>
      </c>
      <c r="O4">
        <v>32.909999999999997</v>
      </c>
      <c r="P4">
        <v>40.97</v>
      </c>
      <c r="Q4">
        <v>26.84</v>
      </c>
    </row>
    <row r="5" spans="1:17" x14ac:dyDescent="0.2">
      <c r="A5" t="s">
        <v>1611</v>
      </c>
      <c r="B5" s="32">
        <v>44672.000694444447</v>
      </c>
      <c r="C5" t="s">
        <v>3</v>
      </c>
      <c r="D5">
        <v>79.08</v>
      </c>
      <c r="E5">
        <v>63.11</v>
      </c>
      <c r="F5">
        <v>82.06</v>
      </c>
      <c r="G5" t="s">
        <v>1611</v>
      </c>
      <c r="H5" t="s">
        <v>1612</v>
      </c>
      <c r="I5" s="59">
        <v>44672</v>
      </c>
      <c r="J5" s="32">
        <v>44672.000694444447</v>
      </c>
      <c r="L5" t="s">
        <v>1611</v>
      </c>
      <c r="M5" s="32">
        <v>44671.968055555553</v>
      </c>
      <c r="N5" t="s">
        <v>3</v>
      </c>
      <c r="O5">
        <v>39.08</v>
      </c>
      <c r="P5">
        <v>66.12</v>
      </c>
      <c r="Q5">
        <v>27.03</v>
      </c>
    </row>
    <row r="6" spans="1:17" x14ac:dyDescent="0.2">
      <c r="A6" t="s">
        <v>1611</v>
      </c>
      <c r="B6" s="32">
        <v>44672.001388888886</v>
      </c>
      <c r="C6" t="s">
        <v>3</v>
      </c>
      <c r="D6">
        <v>64.69</v>
      </c>
      <c r="E6">
        <v>80.67</v>
      </c>
      <c r="F6">
        <v>62.68</v>
      </c>
      <c r="G6" t="s">
        <v>1611</v>
      </c>
      <c r="H6" t="s">
        <v>1612</v>
      </c>
      <c r="I6" s="59">
        <v>44672</v>
      </c>
      <c r="J6" s="32">
        <v>44672.001388888886</v>
      </c>
      <c r="L6" t="s">
        <v>1611</v>
      </c>
      <c r="M6" s="32">
        <v>44671.96875</v>
      </c>
      <c r="N6" t="s">
        <v>3</v>
      </c>
      <c r="O6">
        <v>38.01</v>
      </c>
      <c r="P6">
        <v>49.75</v>
      </c>
      <c r="Q6">
        <v>22.56</v>
      </c>
    </row>
    <row r="7" spans="1:17" x14ac:dyDescent="0.2">
      <c r="A7" t="s">
        <v>1611</v>
      </c>
      <c r="B7" s="32">
        <v>44672.002083333333</v>
      </c>
      <c r="C7" t="s">
        <v>3</v>
      </c>
      <c r="D7">
        <v>68.8</v>
      </c>
      <c r="E7">
        <v>58.39</v>
      </c>
      <c r="F7">
        <v>63.96</v>
      </c>
      <c r="G7" t="s">
        <v>1611</v>
      </c>
      <c r="H7" t="s">
        <v>1612</v>
      </c>
      <c r="I7" s="59">
        <v>44672</v>
      </c>
      <c r="J7" s="32">
        <v>44672.002083333333</v>
      </c>
      <c r="L7" t="s">
        <v>1611</v>
      </c>
      <c r="M7" s="32">
        <v>44671.969444444447</v>
      </c>
      <c r="N7" t="s">
        <v>3</v>
      </c>
      <c r="O7">
        <v>43.76</v>
      </c>
      <c r="P7">
        <v>65.3</v>
      </c>
      <c r="Q7">
        <v>28.69</v>
      </c>
    </row>
    <row r="8" spans="1:17" x14ac:dyDescent="0.2">
      <c r="A8" t="s">
        <v>1611</v>
      </c>
      <c r="B8" s="32">
        <v>44672.00277777778</v>
      </c>
      <c r="C8" t="s">
        <v>3</v>
      </c>
      <c r="D8">
        <v>51.98</v>
      </c>
      <c r="E8">
        <v>73.28</v>
      </c>
      <c r="F8">
        <v>49.13</v>
      </c>
      <c r="G8" t="s">
        <v>1611</v>
      </c>
      <c r="H8" t="s">
        <v>1612</v>
      </c>
      <c r="I8" s="59">
        <v>44672</v>
      </c>
      <c r="J8" s="32">
        <v>44672.00277777778</v>
      </c>
      <c r="L8" t="s">
        <v>1611</v>
      </c>
      <c r="M8" s="32">
        <v>44671.970138888886</v>
      </c>
      <c r="N8" t="s">
        <v>3</v>
      </c>
      <c r="O8">
        <v>38.56</v>
      </c>
      <c r="P8">
        <v>52.22</v>
      </c>
      <c r="Q8">
        <v>24.59</v>
      </c>
    </row>
    <row r="9" spans="1:17" x14ac:dyDescent="0.2">
      <c r="A9" t="s">
        <v>1611</v>
      </c>
      <c r="B9" s="32">
        <v>44672.003472222219</v>
      </c>
      <c r="C9" t="s">
        <v>3</v>
      </c>
      <c r="D9">
        <v>49.66</v>
      </c>
      <c r="E9">
        <v>73.319999999999993</v>
      </c>
      <c r="F9">
        <v>48.9</v>
      </c>
      <c r="G9" t="s">
        <v>1611</v>
      </c>
      <c r="H9" t="s">
        <v>1612</v>
      </c>
      <c r="I9" s="59">
        <v>44672</v>
      </c>
      <c r="J9" s="32">
        <v>44672.003472222219</v>
      </c>
      <c r="L9" t="s">
        <v>1611</v>
      </c>
      <c r="M9" s="32">
        <v>44671.970833333333</v>
      </c>
      <c r="N9" t="s">
        <v>3</v>
      </c>
      <c r="O9">
        <v>65.59</v>
      </c>
      <c r="P9">
        <v>47.99</v>
      </c>
      <c r="Q9">
        <v>26.8</v>
      </c>
    </row>
    <row r="10" spans="1:17" x14ac:dyDescent="0.2">
      <c r="A10" t="s">
        <v>1611</v>
      </c>
      <c r="B10" s="32">
        <v>44672.004166666666</v>
      </c>
      <c r="C10" t="s">
        <v>3</v>
      </c>
      <c r="D10">
        <v>66.709999999999994</v>
      </c>
      <c r="E10">
        <v>96.57</v>
      </c>
      <c r="F10">
        <v>55.77</v>
      </c>
      <c r="G10" t="s">
        <v>1611</v>
      </c>
      <c r="H10" t="s">
        <v>1612</v>
      </c>
      <c r="I10" s="59">
        <v>44672</v>
      </c>
      <c r="J10" s="32">
        <v>44672.004166666666</v>
      </c>
      <c r="L10" t="s">
        <v>1611</v>
      </c>
      <c r="M10" s="32">
        <v>44671.97152777778</v>
      </c>
      <c r="N10" t="s">
        <v>3</v>
      </c>
      <c r="O10">
        <v>34.56</v>
      </c>
      <c r="P10">
        <v>36.97</v>
      </c>
      <c r="Q10">
        <v>27.33</v>
      </c>
    </row>
    <row r="11" spans="1:17" x14ac:dyDescent="0.2">
      <c r="A11" t="s">
        <v>1611</v>
      </c>
      <c r="B11" s="32">
        <v>44672.004861111112</v>
      </c>
      <c r="C11" t="s">
        <v>3</v>
      </c>
      <c r="D11">
        <v>78.12</v>
      </c>
      <c r="E11">
        <v>96.81</v>
      </c>
      <c r="F11">
        <v>30.46</v>
      </c>
      <c r="G11" t="s">
        <v>1611</v>
      </c>
      <c r="H11" t="s">
        <v>1612</v>
      </c>
      <c r="I11" s="59">
        <v>44672</v>
      </c>
      <c r="J11" s="32">
        <v>44672.004861111112</v>
      </c>
      <c r="L11" t="s">
        <v>1611</v>
      </c>
      <c r="M11" s="32">
        <v>44671.972222222219</v>
      </c>
      <c r="N11" t="s">
        <v>3</v>
      </c>
      <c r="O11">
        <v>30.01</v>
      </c>
      <c r="P11">
        <v>56.92</v>
      </c>
      <c r="Q11">
        <v>29.63</v>
      </c>
    </row>
    <row r="12" spans="1:17" x14ac:dyDescent="0.2">
      <c r="A12" t="s">
        <v>1611</v>
      </c>
      <c r="B12" s="32">
        <v>44672.005555555559</v>
      </c>
      <c r="C12" t="s">
        <v>3</v>
      </c>
      <c r="D12">
        <v>55.57</v>
      </c>
      <c r="E12">
        <v>96.77</v>
      </c>
      <c r="F12">
        <v>29.69</v>
      </c>
      <c r="G12" t="s">
        <v>1611</v>
      </c>
      <c r="H12" t="s">
        <v>1612</v>
      </c>
      <c r="I12" s="59">
        <v>44672</v>
      </c>
      <c r="J12" s="32">
        <v>44672.005555555559</v>
      </c>
      <c r="L12" t="s">
        <v>1611</v>
      </c>
      <c r="M12" s="32">
        <v>44671.972916666666</v>
      </c>
      <c r="N12" t="s">
        <v>3</v>
      </c>
      <c r="O12">
        <v>35.56</v>
      </c>
      <c r="P12">
        <v>65.37</v>
      </c>
      <c r="Q12">
        <v>20.49</v>
      </c>
    </row>
    <row r="13" spans="1:17" x14ac:dyDescent="0.2">
      <c r="A13" t="s">
        <v>1611</v>
      </c>
      <c r="B13" s="32">
        <v>44672.006249999999</v>
      </c>
      <c r="C13" t="s">
        <v>3</v>
      </c>
      <c r="D13">
        <v>61.72</v>
      </c>
      <c r="E13">
        <v>96.95</v>
      </c>
      <c r="F13">
        <v>29.36</v>
      </c>
      <c r="G13" t="s">
        <v>1611</v>
      </c>
      <c r="H13" t="s">
        <v>1612</v>
      </c>
      <c r="I13" s="59">
        <v>44672</v>
      </c>
      <c r="J13" s="32">
        <v>44672.006249999999</v>
      </c>
      <c r="L13" t="s">
        <v>1611</v>
      </c>
      <c r="M13" s="32">
        <v>44671.973611111112</v>
      </c>
      <c r="N13" t="s">
        <v>3</v>
      </c>
      <c r="O13">
        <v>28.75</v>
      </c>
      <c r="P13">
        <v>62.29</v>
      </c>
      <c r="Q13">
        <v>24.12</v>
      </c>
    </row>
    <row r="17" spans="1:410" x14ac:dyDescent="0.2">
      <c r="A17" t="s">
        <v>1615</v>
      </c>
    </row>
    <row r="18" spans="1:410" x14ac:dyDescent="0.2">
      <c r="A18" t="s">
        <v>1271</v>
      </c>
      <c r="B18" t="s">
        <v>1272</v>
      </c>
      <c r="C18" t="s">
        <v>1273</v>
      </c>
      <c r="D18" t="s">
        <v>1274</v>
      </c>
      <c r="E18" t="s">
        <v>1275</v>
      </c>
      <c r="F18" t="s">
        <v>1276</v>
      </c>
      <c r="G18" t="s">
        <v>1080</v>
      </c>
      <c r="H18" t="s">
        <v>1277</v>
      </c>
      <c r="I18" t="s">
        <v>1501</v>
      </c>
      <c r="J18" t="s">
        <v>1278</v>
      </c>
      <c r="K18" s="3" t="s">
        <v>1616</v>
      </c>
      <c r="L18" s="3" t="s">
        <v>1617</v>
      </c>
      <c r="M18" s="3" t="s">
        <v>1618</v>
      </c>
      <c r="N18" s="3" t="s">
        <v>1619</v>
      </c>
      <c r="O18" s="3" t="s">
        <v>1620</v>
      </c>
      <c r="P18" s="3" t="s">
        <v>1621</v>
      </c>
      <c r="Q18" s="3" t="s">
        <v>1622</v>
      </c>
      <c r="R18" s="3" t="s">
        <v>1623</v>
      </c>
      <c r="S18" s="3" t="s">
        <v>1624</v>
      </c>
      <c r="T18" s="3" t="s">
        <v>1625</v>
      </c>
      <c r="U18" s="3" t="s">
        <v>1626</v>
      </c>
      <c r="V18" s="3" t="s">
        <v>1627</v>
      </c>
      <c r="W18" t="s">
        <v>1271</v>
      </c>
      <c r="X18" t="s">
        <v>1272</v>
      </c>
      <c r="Y18" t="s">
        <v>1273</v>
      </c>
      <c r="Z18" t="s">
        <v>1274</v>
      </c>
      <c r="AA18" t="s">
        <v>1275</v>
      </c>
      <c r="AB18" t="s">
        <v>1276</v>
      </c>
      <c r="AC18" t="s">
        <v>1080</v>
      </c>
      <c r="AD18" t="s">
        <v>1277</v>
      </c>
      <c r="AE18" t="s">
        <v>1501</v>
      </c>
      <c r="AF18" t="s">
        <v>1278</v>
      </c>
      <c r="AG18" t="s">
        <v>1279</v>
      </c>
      <c r="AH18" t="s">
        <v>1280</v>
      </c>
      <c r="AI18" t="s">
        <v>1281</v>
      </c>
      <c r="AJ18" t="s">
        <v>1282</v>
      </c>
      <c r="AK18" t="s">
        <v>1283</v>
      </c>
      <c r="AL18" t="s">
        <v>1284</v>
      </c>
      <c r="AM18" t="s">
        <v>1285</v>
      </c>
      <c r="AN18" t="s">
        <v>1286</v>
      </c>
      <c r="AO18" t="s">
        <v>1287</v>
      </c>
      <c r="AP18" t="s">
        <v>1288</v>
      </c>
      <c r="AQ18" t="s">
        <v>1289</v>
      </c>
      <c r="AR18" t="s">
        <v>1290</v>
      </c>
      <c r="AS18" t="s">
        <v>1291</v>
      </c>
      <c r="AT18" t="s">
        <v>1292</v>
      </c>
      <c r="AU18" t="s">
        <v>1293</v>
      </c>
      <c r="AV18" t="s">
        <v>1294</v>
      </c>
      <c r="AW18" t="s">
        <v>1295</v>
      </c>
      <c r="AX18" t="s">
        <v>1296</v>
      </c>
      <c r="AY18" t="s">
        <v>1297</v>
      </c>
      <c r="AZ18" t="s">
        <v>1298</v>
      </c>
      <c r="BA18" t="s">
        <v>1299</v>
      </c>
      <c r="BB18" t="s">
        <v>1300</v>
      </c>
      <c r="BC18" t="s">
        <v>1301</v>
      </c>
      <c r="BD18" t="s">
        <v>1302</v>
      </c>
      <c r="BE18" t="s">
        <v>1303</v>
      </c>
      <c r="BF18" t="s">
        <v>1304</v>
      </c>
      <c r="BG18" t="s">
        <v>1305</v>
      </c>
      <c r="BH18" t="s">
        <v>1306</v>
      </c>
      <c r="BI18" t="s">
        <v>1307</v>
      </c>
      <c r="BJ18" t="s">
        <v>1308</v>
      </c>
      <c r="BK18" t="s">
        <v>1309</v>
      </c>
      <c r="BL18" t="s">
        <v>1310</v>
      </c>
      <c r="BM18" t="s">
        <v>1311</v>
      </c>
      <c r="BN18" t="s">
        <v>1312</v>
      </c>
      <c r="BO18" t="s">
        <v>1313</v>
      </c>
      <c r="BP18" t="s">
        <v>1314</v>
      </c>
      <c r="BQ18" t="s">
        <v>1315</v>
      </c>
      <c r="BR18" t="s">
        <v>1316</v>
      </c>
      <c r="BS18" t="s">
        <v>1317</v>
      </c>
      <c r="BT18" t="s">
        <v>1318</v>
      </c>
      <c r="BU18" t="s">
        <v>1319</v>
      </c>
      <c r="BV18" t="s">
        <v>1320</v>
      </c>
      <c r="BW18" t="s">
        <v>1321</v>
      </c>
      <c r="BX18" t="s">
        <v>1322</v>
      </c>
      <c r="BY18" t="s">
        <v>1323</v>
      </c>
      <c r="BZ18" t="s">
        <v>1324</v>
      </c>
      <c r="CA18" t="s">
        <v>1325</v>
      </c>
      <c r="CB18" t="s">
        <v>1326</v>
      </c>
      <c r="CC18" t="s">
        <v>1327</v>
      </c>
      <c r="CD18" t="s">
        <v>1328</v>
      </c>
      <c r="CE18" t="s">
        <v>1503</v>
      </c>
      <c r="CF18" t="s">
        <v>1329</v>
      </c>
      <c r="CG18" t="s">
        <v>1330</v>
      </c>
      <c r="CH18" t="s">
        <v>1331</v>
      </c>
      <c r="CI18" t="s">
        <v>1332</v>
      </c>
      <c r="CJ18" t="s">
        <v>1333</v>
      </c>
      <c r="CK18" t="s">
        <v>1334</v>
      </c>
      <c r="CL18" t="s">
        <v>1504</v>
      </c>
      <c r="CM18" t="s">
        <v>1335</v>
      </c>
      <c r="CN18" t="s">
        <v>1336</v>
      </c>
      <c r="CO18" t="s">
        <v>1337</v>
      </c>
      <c r="CP18" t="s">
        <v>1338</v>
      </c>
      <c r="CQ18" t="s">
        <v>1339</v>
      </c>
      <c r="CR18" t="s">
        <v>1340</v>
      </c>
      <c r="CS18" t="s">
        <v>1341</v>
      </c>
      <c r="CT18" t="s">
        <v>1505</v>
      </c>
      <c r="CU18" t="s">
        <v>1506</v>
      </c>
      <c r="CV18" t="s">
        <v>1502</v>
      </c>
      <c r="CW18" t="s">
        <v>1342</v>
      </c>
      <c r="CX18" t="s">
        <v>1343</v>
      </c>
      <c r="CY18" t="s">
        <v>1344</v>
      </c>
      <c r="CZ18" t="s">
        <v>1345</v>
      </c>
      <c r="DA18" t="s">
        <v>1346</v>
      </c>
      <c r="DB18" t="s">
        <v>1347</v>
      </c>
      <c r="DC18" t="s">
        <v>1348</v>
      </c>
      <c r="DD18" t="s">
        <v>1349</v>
      </c>
      <c r="DE18" t="s">
        <v>1350</v>
      </c>
      <c r="DF18" t="s">
        <v>1351</v>
      </c>
      <c r="DG18" t="s">
        <v>1352</v>
      </c>
      <c r="DH18" t="s">
        <v>1353</v>
      </c>
      <c r="DI18" t="s">
        <v>1354</v>
      </c>
      <c r="DJ18" t="s">
        <v>1355</v>
      </c>
      <c r="DK18" t="s">
        <v>1356</v>
      </c>
      <c r="DL18" t="s">
        <v>1357</v>
      </c>
      <c r="DM18" t="s">
        <v>1358</v>
      </c>
      <c r="DN18" t="s">
        <v>1359</v>
      </c>
      <c r="DO18" t="s">
        <v>1360</v>
      </c>
      <c r="DP18" t="s">
        <v>1361</v>
      </c>
      <c r="DQ18" t="s">
        <v>1362</v>
      </c>
      <c r="DR18" t="s">
        <v>1363</v>
      </c>
      <c r="DS18" t="s">
        <v>1364</v>
      </c>
      <c r="DT18" t="s">
        <v>1365</v>
      </c>
      <c r="DU18" t="s">
        <v>1366</v>
      </c>
      <c r="DV18" t="s">
        <v>1367</v>
      </c>
      <c r="DW18" t="s">
        <v>1368</v>
      </c>
      <c r="DX18" t="s">
        <v>1369</v>
      </c>
      <c r="DY18" t="s">
        <v>1370</v>
      </c>
      <c r="DZ18" t="s">
        <v>1371</v>
      </c>
      <c r="EA18" t="s">
        <v>1372</v>
      </c>
      <c r="EB18" t="s">
        <v>1373</v>
      </c>
      <c r="EC18" t="s">
        <v>1374</v>
      </c>
      <c r="ED18" t="s">
        <v>1375</v>
      </c>
      <c r="EE18" t="s">
        <v>1376</v>
      </c>
      <c r="EF18" t="s">
        <v>1377</v>
      </c>
      <c r="EG18" t="s">
        <v>1378</v>
      </c>
      <c r="EH18" t="s">
        <v>1379</v>
      </c>
      <c r="EI18" t="s">
        <v>1380</v>
      </c>
      <c r="EJ18" t="s">
        <v>1381</v>
      </c>
      <c r="EK18" t="s">
        <v>1382</v>
      </c>
      <c r="EL18" t="s">
        <v>1383</v>
      </c>
      <c r="EM18" t="s">
        <v>1384</v>
      </c>
      <c r="EN18" t="s">
        <v>1385</v>
      </c>
      <c r="EO18" t="s">
        <v>1386</v>
      </c>
      <c r="EP18" t="s">
        <v>1387</v>
      </c>
      <c r="EQ18" t="s">
        <v>1388</v>
      </c>
      <c r="ER18" t="s">
        <v>1389</v>
      </c>
      <c r="ES18" t="s">
        <v>1390</v>
      </c>
      <c r="ET18" t="s">
        <v>1391</v>
      </c>
      <c r="EU18" t="s">
        <v>1392</v>
      </c>
      <c r="EV18" t="s">
        <v>1393</v>
      </c>
      <c r="EW18" t="s">
        <v>1394</v>
      </c>
      <c r="EX18" t="s">
        <v>1395</v>
      </c>
      <c r="EY18" t="s">
        <v>1396</v>
      </c>
      <c r="EZ18" t="s">
        <v>1397</v>
      </c>
      <c r="FA18" t="s">
        <v>1398</v>
      </c>
      <c r="FB18" t="s">
        <v>1399</v>
      </c>
      <c r="FC18" t="s">
        <v>1400</v>
      </c>
      <c r="FD18" t="s">
        <v>1401</v>
      </c>
      <c r="FE18" t="s">
        <v>1402</v>
      </c>
      <c r="FF18" t="s">
        <v>1403</v>
      </c>
      <c r="FG18" t="s">
        <v>1404</v>
      </c>
      <c r="FH18" t="s">
        <v>1405</v>
      </c>
      <c r="FI18" t="s">
        <v>1406</v>
      </c>
      <c r="FJ18" t="s">
        <v>1407</v>
      </c>
      <c r="FK18" t="s">
        <v>1408</v>
      </c>
      <c r="FL18" t="s">
        <v>1409</v>
      </c>
      <c r="FM18" t="s">
        <v>1410</v>
      </c>
      <c r="FN18" t="s">
        <v>1411</v>
      </c>
      <c r="FO18" t="s">
        <v>1412</v>
      </c>
      <c r="FP18" t="s">
        <v>1413</v>
      </c>
      <c r="FQ18" t="s">
        <v>1414</v>
      </c>
      <c r="FR18" t="s">
        <v>1415</v>
      </c>
      <c r="FS18" t="s">
        <v>1416</v>
      </c>
      <c r="FT18" t="s">
        <v>1417</v>
      </c>
      <c r="FU18" t="s">
        <v>1418</v>
      </c>
      <c r="FV18" t="s">
        <v>1419</v>
      </c>
      <c r="FW18" t="s">
        <v>1420</v>
      </c>
      <c r="FX18" t="s">
        <v>1421</v>
      </c>
      <c r="FY18" t="s">
        <v>1422</v>
      </c>
      <c r="FZ18" t="s">
        <v>1423</v>
      </c>
      <c r="GA18" t="s">
        <v>1424</v>
      </c>
      <c r="GB18" t="s">
        <v>1425</v>
      </c>
      <c r="GC18" t="s">
        <v>1426</v>
      </c>
      <c r="GD18" t="s">
        <v>1427</v>
      </c>
      <c r="GE18" t="s">
        <v>1428</v>
      </c>
      <c r="GF18" t="s">
        <v>1429</v>
      </c>
      <c r="GG18" t="s">
        <v>1430</v>
      </c>
      <c r="GH18" t="s">
        <v>1431</v>
      </c>
      <c r="GI18" t="s">
        <v>1432</v>
      </c>
      <c r="GJ18" t="s">
        <v>1433</v>
      </c>
      <c r="GK18" t="s">
        <v>1434</v>
      </c>
      <c r="GL18" t="s">
        <v>1435</v>
      </c>
      <c r="GM18" t="s">
        <v>1436</v>
      </c>
      <c r="GN18" t="s">
        <v>1437</v>
      </c>
      <c r="GO18" t="s">
        <v>1438</v>
      </c>
      <c r="GP18" t="s">
        <v>1439</v>
      </c>
      <c r="GQ18" t="s">
        <v>1440</v>
      </c>
      <c r="GR18" t="s">
        <v>1441</v>
      </c>
      <c r="GS18" t="s">
        <v>1442</v>
      </c>
      <c r="GT18" t="s">
        <v>1443</v>
      </c>
      <c r="GU18" t="s">
        <v>741</v>
      </c>
      <c r="GV18" t="s">
        <v>740</v>
      </c>
      <c r="GW18" t="s">
        <v>739</v>
      </c>
      <c r="GX18" t="s">
        <v>738</v>
      </c>
      <c r="GY18" t="s">
        <v>737</v>
      </c>
      <c r="GZ18" t="s">
        <v>736</v>
      </c>
      <c r="HA18" t="s">
        <v>671</v>
      </c>
      <c r="HB18" t="s">
        <v>672</v>
      </c>
      <c r="HC18" t="s">
        <v>673</v>
      </c>
      <c r="HD18" t="s">
        <v>674</v>
      </c>
      <c r="HE18" t="s">
        <v>927</v>
      </c>
      <c r="HF18" t="s">
        <v>928</v>
      </c>
      <c r="HG18" t="s">
        <v>929</v>
      </c>
      <c r="HH18" t="s">
        <v>915</v>
      </c>
      <c r="HI18" t="s">
        <v>916</v>
      </c>
      <c r="HJ18" t="s">
        <v>917</v>
      </c>
      <c r="HK18" t="s">
        <v>918</v>
      </c>
      <c r="HL18" t="s">
        <v>919</v>
      </c>
      <c r="HM18" t="s">
        <v>920</v>
      </c>
      <c r="HN18" t="s">
        <v>921</v>
      </c>
      <c r="HO18" t="s">
        <v>922</v>
      </c>
      <c r="HP18" t="s">
        <v>911</v>
      </c>
      <c r="HQ18" t="s">
        <v>912</v>
      </c>
      <c r="HR18" t="s">
        <v>913</v>
      </c>
      <c r="HS18" t="s">
        <v>914</v>
      </c>
      <c r="HT18" t="s">
        <v>923</v>
      </c>
      <c r="HU18" t="s">
        <v>924</v>
      </c>
      <c r="HV18" t="s">
        <v>925</v>
      </c>
      <c r="HW18" t="s">
        <v>926</v>
      </c>
      <c r="HX18" t="s">
        <v>1444</v>
      </c>
      <c r="HY18" t="s">
        <v>1445</v>
      </c>
      <c r="HZ18" t="s">
        <v>1446</v>
      </c>
      <c r="IA18" t="s">
        <v>1447</v>
      </c>
      <c r="IB18" t="s">
        <v>1448</v>
      </c>
      <c r="IC18" t="s">
        <v>1449</v>
      </c>
      <c r="ID18" t="s">
        <v>1450</v>
      </c>
      <c r="IE18" t="s">
        <v>1451</v>
      </c>
      <c r="IF18" t="s">
        <v>1452</v>
      </c>
      <c r="IG18" t="s">
        <v>1453</v>
      </c>
      <c r="IH18" t="s">
        <v>1454</v>
      </c>
      <c r="II18" t="s">
        <v>1455</v>
      </c>
      <c r="IJ18" t="s">
        <v>1456</v>
      </c>
      <c r="IK18" t="s">
        <v>1457</v>
      </c>
      <c r="IL18" t="s">
        <v>1458</v>
      </c>
      <c r="IM18" t="s">
        <v>1459</v>
      </c>
      <c r="IN18" t="s">
        <v>1460</v>
      </c>
      <c r="IO18" t="s">
        <v>1461</v>
      </c>
      <c r="IP18" t="s">
        <v>1462</v>
      </c>
      <c r="IQ18" t="s">
        <v>1463</v>
      </c>
      <c r="IR18" t="s">
        <v>1464</v>
      </c>
      <c r="IS18" t="s">
        <v>1465</v>
      </c>
      <c r="IT18" t="s">
        <v>1466</v>
      </c>
      <c r="IU18" t="s">
        <v>1467</v>
      </c>
      <c r="IV18" t="s">
        <v>1468</v>
      </c>
      <c r="IW18" t="s">
        <v>1469</v>
      </c>
      <c r="IX18" t="s">
        <v>1470</v>
      </c>
      <c r="IY18" t="s">
        <v>1471</v>
      </c>
      <c r="IZ18" t="s">
        <v>1472</v>
      </c>
      <c r="JA18" t="s">
        <v>1473</v>
      </c>
      <c r="JB18" t="s">
        <v>1474</v>
      </c>
      <c r="JC18" t="s">
        <v>1475</v>
      </c>
      <c r="JD18" t="s">
        <v>1476</v>
      </c>
      <c r="JE18" t="s">
        <v>1477</v>
      </c>
      <c r="JF18" t="s">
        <v>1478</v>
      </c>
      <c r="JG18" t="s">
        <v>1479</v>
      </c>
      <c r="JH18" t="s">
        <v>1480</v>
      </c>
      <c r="JI18" t="s">
        <v>1481</v>
      </c>
      <c r="JJ18" t="s">
        <v>1482</v>
      </c>
      <c r="JK18" t="s">
        <v>1483</v>
      </c>
      <c r="JL18" t="s">
        <v>1484</v>
      </c>
      <c r="JM18" t="s">
        <v>1485</v>
      </c>
      <c r="JN18" t="s">
        <v>1486</v>
      </c>
      <c r="JO18" t="s">
        <v>1487</v>
      </c>
      <c r="JP18" t="s">
        <v>1488</v>
      </c>
      <c r="JQ18" t="s">
        <v>1489</v>
      </c>
      <c r="JR18" t="s">
        <v>1490</v>
      </c>
      <c r="JS18" t="s">
        <v>1491</v>
      </c>
      <c r="JT18" t="s">
        <v>939</v>
      </c>
      <c r="JU18" t="s">
        <v>940</v>
      </c>
      <c r="JV18" t="s">
        <v>941</v>
      </c>
      <c r="JW18" t="s">
        <v>942</v>
      </c>
      <c r="JX18" t="s">
        <v>1507</v>
      </c>
      <c r="JY18" t="s">
        <v>1508</v>
      </c>
      <c r="JZ18" t="s">
        <v>1509</v>
      </c>
      <c r="KA18" t="s">
        <v>1510</v>
      </c>
      <c r="KB18" t="s">
        <v>1511</v>
      </c>
      <c r="KC18" t="s">
        <v>1512</v>
      </c>
      <c r="KD18" t="s">
        <v>1513</v>
      </c>
      <c r="KE18" t="s">
        <v>1514</v>
      </c>
      <c r="KF18" t="s">
        <v>1515</v>
      </c>
      <c r="KG18" t="s">
        <v>1516</v>
      </c>
      <c r="KH18" t="s">
        <v>1517</v>
      </c>
      <c r="KI18" t="s">
        <v>1518</v>
      </c>
      <c r="KJ18" t="s">
        <v>1519</v>
      </c>
      <c r="KK18" t="s">
        <v>1520</v>
      </c>
      <c r="KL18" t="s">
        <v>1521</v>
      </c>
      <c r="KM18" t="s">
        <v>1522</v>
      </c>
      <c r="KN18" t="s">
        <v>1523</v>
      </c>
      <c r="KO18" t="s">
        <v>1524</v>
      </c>
      <c r="KP18" t="s">
        <v>1525</v>
      </c>
      <c r="KQ18" t="s">
        <v>1526</v>
      </c>
      <c r="KR18" t="s">
        <v>1527</v>
      </c>
      <c r="KS18" t="s">
        <v>1528</v>
      </c>
      <c r="KT18" t="s">
        <v>1529</v>
      </c>
      <c r="KU18" t="s">
        <v>1530</v>
      </c>
      <c r="KV18" t="s">
        <v>1531</v>
      </c>
      <c r="KW18" t="s">
        <v>1532</v>
      </c>
      <c r="KX18" t="s">
        <v>1533</v>
      </c>
      <c r="KY18" t="s">
        <v>1534</v>
      </c>
      <c r="KZ18" t="s">
        <v>1535</v>
      </c>
      <c r="LA18" t="s">
        <v>1536</v>
      </c>
      <c r="LB18" t="s">
        <v>1537</v>
      </c>
      <c r="LC18" t="s">
        <v>1538</v>
      </c>
      <c r="LD18" t="s">
        <v>1539</v>
      </c>
      <c r="LE18" t="s">
        <v>1540</v>
      </c>
      <c r="LF18" t="s">
        <v>1541</v>
      </c>
      <c r="LG18" t="s">
        <v>1542</v>
      </c>
      <c r="LH18" t="s">
        <v>1543</v>
      </c>
      <c r="LI18" t="s">
        <v>1544</v>
      </c>
      <c r="LJ18" t="s">
        <v>1545</v>
      </c>
      <c r="LK18" t="s">
        <v>1546</v>
      </c>
      <c r="LL18" t="s">
        <v>1547</v>
      </c>
      <c r="LM18" t="s">
        <v>1548</v>
      </c>
      <c r="LN18" t="s">
        <v>1549</v>
      </c>
      <c r="LO18" t="s">
        <v>1550</v>
      </c>
      <c r="LP18" t="s">
        <v>1551</v>
      </c>
      <c r="LQ18" t="s">
        <v>1552</v>
      </c>
      <c r="LR18" t="s">
        <v>1553</v>
      </c>
      <c r="LS18" t="s">
        <v>1554</v>
      </c>
      <c r="LT18" t="s">
        <v>1555</v>
      </c>
      <c r="LU18" t="s">
        <v>1556</v>
      </c>
      <c r="LV18" t="s">
        <v>1557</v>
      </c>
      <c r="LW18" t="s">
        <v>1558</v>
      </c>
      <c r="LX18" t="s">
        <v>1559</v>
      </c>
      <c r="LY18" t="s">
        <v>1560</v>
      </c>
      <c r="LZ18" t="s">
        <v>1561</v>
      </c>
      <c r="MA18" t="s">
        <v>1562</v>
      </c>
      <c r="MB18" t="s">
        <v>1563</v>
      </c>
      <c r="MC18" t="s">
        <v>1564</v>
      </c>
      <c r="MD18" t="s">
        <v>1565</v>
      </c>
      <c r="ME18" t="s">
        <v>1566</v>
      </c>
      <c r="MF18" t="s">
        <v>1567</v>
      </c>
      <c r="MG18" t="s">
        <v>1568</v>
      </c>
      <c r="MH18" t="s">
        <v>1569</v>
      </c>
      <c r="MI18" t="s">
        <v>1570</v>
      </c>
      <c r="MJ18" t="s">
        <v>1571</v>
      </c>
      <c r="MK18" t="s">
        <v>1572</v>
      </c>
      <c r="ML18" t="s">
        <v>1573</v>
      </c>
      <c r="MM18" t="s">
        <v>1574</v>
      </c>
      <c r="MN18" t="s">
        <v>1575</v>
      </c>
      <c r="MO18" t="s">
        <v>1576</v>
      </c>
      <c r="MP18" t="s">
        <v>1577</v>
      </c>
      <c r="MQ18" t="s">
        <v>1578</v>
      </c>
      <c r="MR18" t="s">
        <v>1579</v>
      </c>
      <c r="MS18" t="s">
        <v>1580</v>
      </c>
      <c r="MT18" t="s">
        <v>1581</v>
      </c>
      <c r="MU18" t="s">
        <v>1582</v>
      </c>
      <c r="MV18" t="s">
        <v>1583</v>
      </c>
      <c r="MW18" t="s">
        <v>1584</v>
      </c>
      <c r="MX18" t="s">
        <v>1585</v>
      </c>
      <c r="MY18" t="s">
        <v>1586</v>
      </c>
      <c r="MZ18" t="s">
        <v>1587</v>
      </c>
      <c r="NA18" t="s">
        <v>1588</v>
      </c>
      <c r="NB18" t="s">
        <v>1589</v>
      </c>
      <c r="NC18" t="s">
        <v>1590</v>
      </c>
      <c r="ND18" t="s">
        <v>1591</v>
      </c>
      <c r="NE18" t="s">
        <v>1592</v>
      </c>
      <c r="NF18" t="s">
        <v>1593</v>
      </c>
      <c r="NG18" t="s">
        <v>1594</v>
      </c>
      <c r="NH18" t="s">
        <v>1595</v>
      </c>
      <c r="NI18" t="s">
        <v>1596</v>
      </c>
      <c r="NJ18" t="s">
        <v>1597</v>
      </c>
      <c r="NK18" t="s">
        <v>1598</v>
      </c>
      <c r="NL18" t="s">
        <v>1599</v>
      </c>
      <c r="NM18" t="s">
        <v>1600</v>
      </c>
      <c r="NN18" t="s">
        <v>1601</v>
      </c>
      <c r="NO18" t="s">
        <v>1602</v>
      </c>
      <c r="NP18" t="s">
        <v>1603</v>
      </c>
      <c r="NQ18" t="s">
        <v>1604</v>
      </c>
      <c r="NR18" t="s">
        <v>1605</v>
      </c>
      <c r="NS18" t="s">
        <v>1606</v>
      </c>
      <c r="NT18" t="s">
        <v>1607</v>
      </c>
      <c r="NU18" t="s">
        <v>1608</v>
      </c>
      <c r="NV18" t="s">
        <v>1609</v>
      </c>
      <c r="NW18" t="s">
        <v>1616</v>
      </c>
      <c r="NX18" t="s">
        <v>1617</v>
      </c>
      <c r="NY18" t="s">
        <v>1618</v>
      </c>
      <c r="NZ18" t="s">
        <v>1619</v>
      </c>
      <c r="OA18" t="s">
        <v>1620</v>
      </c>
      <c r="OB18" t="s">
        <v>1621</v>
      </c>
      <c r="OC18" t="s">
        <v>1622</v>
      </c>
      <c r="OD18" t="s">
        <v>1623</v>
      </c>
      <c r="OE18" t="s">
        <v>1624</v>
      </c>
      <c r="OF18" t="s">
        <v>1625</v>
      </c>
      <c r="OG18" t="s">
        <v>1626</v>
      </c>
      <c r="OH18" t="s">
        <v>1627</v>
      </c>
      <c r="OI18" t="s">
        <v>1628</v>
      </c>
      <c r="OJ18" t="s">
        <v>1629</v>
      </c>
      <c r="OK18" t="s">
        <v>1630</v>
      </c>
      <c r="OL18" t="s">
        <v>1631</v>
      </c>
      <c r="OM18" t="s">
        <v>1632</v>
      </c>
      <c r="ON18" t="s">
        <v>1633</v>
      </c>
      <c r="OO18" t="s">
        <v>1495</v>
      </c>
      <c r="OP18" t="s">
        <v>1496</v>
      </c>
      <c r="OQ18" t="s">
        <v>1497</v>
      </c>
      <c r="OR18" t="s">
        <v>1498</v>
      </c>
      <c r="OS18" t="s">
        <v>1499</v>
      </c>
      <c r="OT18" t="s">
        <v>1500</v>
      </c>
    </row>
    <row r="19" spans="1:410" x14ac:dyDescent="0.2">
      <c r="A19" t="s">
        <v>1611</v>
      </c>
      <c r="B19" t="s">
        <v>1612</v>
      </c>
      <c r="C19" s="59">
        <v>44671</v>
      </c>
      <c r="D19" s="32">
        <v>44671.967361111114</v>
      </c>
      <c r="E19">
        <v>1650492780</v>
      </c>
      <c r="F19" t="s">
        <v>1613</v>
      </c>
      <c r="G19" t="s">
        <v>3</v>
      </c>
      <c r="H19" t="s">
        <v>1613</v>
      </c>
      <c r="I19" t="s">
        <v>1614</v>
      </c>
      <c r="J19" s="59">
        <v>44671</v>
      </c>
      <c r="K19" s="3">
        <v>32.909999999999997</v>
      </c>
      <c r="L19" s="3">
        <v>40.97</v>
      </c>
      <c r="M19" s="3">
        <v>26.84</v>
      </c>
      <c r="N19" s="3">
        <v>32.909999999999997</v>
      </c>
      <c r="O19" s="3">
        <v>40.97</v>
      </c>
      <c r="P19" s="3">
        <v>26.84</v>
      </c>
      <c r="Q19" s="3"/>
      <c r="R19" s="3">
        <v>999</v>
      </c>
      <c r="S19" s="3">
        <v>44.95</v>
      </c>
      <c r="T19" s="3">
        <v>34.24</v>
      </c>
      <c r="U19" s="3">
        <v>8.92</v>
      </c>
      <c r="V19" s="3">
        <v>35.57</v>
      </c>
      <c r="W19" t="s">
        <v>1611</v>
      </c>
      <c r="X19" t="s">
        <v>1612</v>
      </c>
      <c r="Y19" s="59">
        <v>44671</v>
      </c>
      <c r="Z19" s="32">
        <v>44671.967361111114</v>
      </c>
      <c r="AA19">
        <v>1650492780</v>
      </c>
      <c r="AB19" t="s">
        <v>1613</v>
      </c>
      <c r="AC19" t="s">
        <v>3</v>
      </c>
      <c r="AD19" t="s">
        <v>1613</v>
      </c>
      <c r="AE19" t="s">
        <v>1614</v>
      </c>
      <c r="AF19" s="59">
        <v>44671</v>
      </c>
      <c r="AG19">
        <v>1027</v>
      </c>
      <c r="AH19">
        <v>11</v>
      </c>
      <c r="AI19">
        <v>872</v>
      </c>
      <c r="AJ19">
        <v>14</v>
      </c>
      <c r="AK19">
        <v>260</v>
      </c>
      <c r="AL19">
        <v>29</v>
      </c>
      <c r="AM19">
        <v>210</v>
      </c>
      <c r="AN19">
        <v>24</v>
      </c>
      <c r="AO19">
        <v>32.21</v>
      </c>
      <c r="AP19">
        <v>35.36</v>
      </c>
      <c r="AQ19">
        <v>2369</v>
      </c>
      <c r="AR19">
        <v>43.35</v>
      </c>
      <c r="AS19">
        <v>10.98</v>
      </c>
      <c r="AT19">
        <v>36.81</v>
      </c>
      <c r="AU19">
        <v>8.86</v>
      </c>
      <c r="AV19">
        <v>78</v>
      </c>
      <c r="AW19">
        <v>14.1</v>
      </c>
      <c r="AX19">
        <v>37.18</v>
      </c>
      <c r="AY19">
        <v>17.95</v>
      </c>
      <c r="AZ19">
        <v>30.77</v>
      </c>
      <c r="BA19">
        <v>0.43</v>
      </c>
      <c r="BB19">
        <v>0.3</v>
      </c>
      <c r="BC19">
        <v>0</v>
      </c>
      <c r="BD19">
        <v>0</v>
      </c>
      <c r="BE19">
        <v>78.430000000000007</v>
      </c>
      <c r="BF19">
        <v>39.5</v>
      </c>
      <c r="BG19">
        <v>1.87</v>
      </c>
      <c r="BH19">
        <v>2.37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5.88</v>
      </c>
      <c r="BT19">
        <v>5.0599999999999996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0.45</v>
      </c>
      <c r="CD19">
        <v>0</v>
      </c>
      <c r="CE19">
        <v>0</v>
      </c>
      <c r="CF19">
        <v>0</v>
      </c>
      <c r="CG19">
        <v>0</v>
      </c>
      <c r="CH19">
        <v>0.74</v>
      </c>
      <c r="CI19">
        <v>1.21</v>
      </c>
      <c r="CJ19">
        <v>0</v>
      </c>
      <c r="CK19">
        <v>0</v>
      </c>
      <c r="CL19">
        <v>2.64</v>
      </c>
      <c r="CM19">
        <v>0</v>
      </c>
      <c r="CN19">
        <v>0</v>
      </c>
      <c r="CO19">
        <v>0.02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3456000000000</v>
      </c>
      <c r="CW19">
        <v>6636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5.79</v>
      </c>
      <c r="DG19">
        <v>0</v>
      </c>
      <c r="DH19">
        <v>0</v>
      </c>
      <c r="DI19">
        <v>0</v>
      </c>
      <c r="DJ19">
        <v>94.21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0.88</v>
      </c>
      <c r="DQ19">
        <v>3.02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6</v>
      </c>
      <c r="DZ19">
        <v>0.34</v>
      </c>
      <c r="EA19">
        <v>0.36</v>
      </c>
      <c r="EB19">
        <v>0.69</v>
      </c>
      <c r="EC19">
        <v>0.65</v>
      </c>
      <c r="ED19">
        <v>1.07</v>
      </c>
      <c r="EE19">
        <v>1.52</v>
      </c>
      <c r="EF19">
        <v>135.43</v>
      </c>
      <c r="EG19">
        <v>9.11</v>
      </c>
      <c r="EH19">
        <v>144.54</v>
      </c>
      <c r="EI19">
        <v>220.75</v>
      </c>
      <c r="EJ19">
        <v>27.32</v>
      </c>
      <c r="EK19">
        <v>220.75</v>
      </c>
      <c r="EL19">
        <v>1.19</v>
      </c>
      <c r="EM19">
        <v>1.94</v>
      </c>
      <c r="EN19">
        <v>0.19</v>
      </c>
      <c r="EO19">
        <v>0.2</v>
      </c>
      <c r="EP19">
        <v>0.19</v>
      </c>
      <c r="EQ19">
        <v>0.23</v>
      </c>
      <c r="ER19">
        <v>0.21</v>
      </c>
      <c r="ES19">
        <v>0.23</v>
      </c>
      <c r="ET19">
        <v>0.03</v>
      </c>
      <c r="EU19">
        <v>0</v>
      </c>
      <c r="EV19">
        <v>0.03</v>
      </c>
      <c r="EW19">
        <v>0.04</v>
      </c>
      <c r="EX19">
        <v>0.01</v>
      </c>
      <c r="EY19">
        <v>0.04</v>
      </c>
      <c r="EZ19">
        <v>21</v>
      </c>
      <c r="FA19">
        <v>0.5</v>
      </c>
      <c r="FB19">
        <v>0.32</v>
      </c>
      <c r="FC19">
        <v>0.82</v>
      </c>
      <c r="FD19">
        <v>0.68</v>
      </c>
      <c r="FE19">
        <v>0.32</v>
      </c>
      <c r="FF19">
        <v>0.98</v>
      </c>
      <c r="FG19">
        <v>5.15</v>
      </c>
      <c r="FH19">
        <v>1.91</v>
      </c>
      <c r="FI19">
        <v>7.07</v>
      </c>
      <c r="FJ19">
        <v>7.73</v>
      </c>
      <c r="FK19">
        <v>2.35</v>
      </c>
      <c r="FL19">
        <v>8.58</v>
      </c>
      <c r="FM19">
        <v>3.72</v>
      </c>
      <c r="FN19">
        <v>5.0599999999999996</v>
      </c>
      <c r="FO19">
        <v>8.69</v>
      </c>
      <c r="FP19">
        <v>10.5</v>
      </c>
      <c r="FQ19">
        <v>9.18</v>
      </c>
      <c r="FR19">
        <v>16.97</v>
      </c>
      <c r="FS19">
        <v>14.35</v>
      </c>
      <c r="FT19">
        <v>15.61</v>
      </c>
      <c r="FU19">
        <v>0.04</v>
      </c>
      <c r="FV19">
        <v>0.02</v>
      </c>
      <c r="FW19">
        <v>7.0000000000000007E-2</v>
      </c>
      <c r="FX19">
        <v>0.11</v>
      </c>
      <c r="FY19">
        <v>0.03</v>
      </c>
      <c r="FZ19">
        <v>0.13</v>
      </c>
      <c r="GA19">
        <v>57</v>
      </c>
      <c r="GB19">
        <v>9</v>
      </c>
      <c r="GC19">
        <v>0</v>
      </c>
      <c r="GD19">
        <v>0</v>
      </c>
      <c r="GE19">
        <v>0.75</v>
      </c>
      <c r="GF19">
        <v>45.71</v>
      </c>
      <c r="GG19">
        <v>0.74</v>
      </c>
      <c r="GH19">
        <v>39.299999999999997</v>
      </c>
      <c r="GI19">
        <v>46.07</v>
      </c>
      <c r="GJ19">
        <v>0.4</v>
      </c>
      <c r="GK19">
        <v>1.1399999999999999</v>
      </c>
      <c r="GL19">
        <v>0.35</v>
      </c>
      <c r="GM19">
        <v>45.71</v>
      </c>
      <c r="GN19">
        <v>1.58</v>
      </c>
      <c r="GO19">
        <v>0</v>
      </c>
      <c r="GP19">
        <v>0.08</v>
      </c>
      <c r="GQ19">
        <v>0</v>
      </c>
      <c r="GR19">
        <v>1624</v>
      </c>
      <c r="GS19">
        <v>465380</v>
      </c>
      <c r="GT19">
        <v>2102505</v>
      </c>
      <c r="GU19">
        <v>3464</v>
      </c>
      <c r="GV19">
        <v>53758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2250</v>
      </c>
      <c r="HQ19">
        <v>0</v>
      </c>
      <c r="HR19">
        <v>0</v>
      </c>
      <c r="HS19">
        <v>47527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6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41</v>
      </c>
      <c r="JY19">
        <v>41</v>
      </c>
      <c r="JZ19">
        <v>40</v>
      </c>
      <c r="KA19">
        <v>0</v>
      </c>
      <c r="KB19">
        <v>0</v>
      </c>
      <c r="KC19">
        <v>7</v>
      </c>
      <c r="KD19">
        <v>0</v>
      </c>
      <c r="KE19">
        <v>0</v>
      </c>
      <c r="KF19">
        <v>77017</v>
      </c>
      <c r="KG19">
        <v>65078</v>
      </c>
      <c r="KH19">
        <v>2544876032</v>
      </c>
      <c r="KI19">
        <v>2363465216</v>
      </c>
      <c r="KJ19">
        <v>100</v>
      </c>
      <c r="KK19">
        <v>84.5</v>
      </c>
      <c r="KL19">
        <v>100</v>
      </c>
      <c r="KM19">
        <v>100</v>
      </c>
      <c r="KN19">
        <v>48.7</v>
      </c>
      <c r="KO19">
        <v>39.89</v>
      </c>
      <c r="KP19">
        <v>48.64</v>
      </c>
      <c r="KQ19">
        <v>23.57</v>
      </c>
      <c r="KR19">
        <v>99.62</v>
      </c>
      <c r="KS19">
        <v>93.5</v>
      </c>
      <c r="KT19">
        <v>0</v>
      </c>
      <c r="KU19">
        <v>0</v>
      </c>
      <c r="KV19">
        <v>0</v>
      </c>
      <c r="KW19">
        <v>0</v>
      </c>
      <c r="KX19">
        <v>74.87</v>
      </c>
      <c r="KY19">
        <v>89.17</v>
      </c>
      <c r="KZ19">
        <v>0</v>
      </c>
      <c r="LA19">
        <v>0</v>
      </c>
      <c r="LB19">
        <v>0</v>
      </c>
      <c r="LC19">
        <v>0</v>
      </c>
      <c r="LD19">
        <v>1060.78</v>
      </c>
      <c r="LE19">
        <v>420.38</v>
      </c>
      <c r="LF19">
        <v>0</v>
      </c>
      <c r="LG19">
        <v>0</v>
      </c>
      <c r="LH19">
        <v>0</v>
      </c>
      <c r="LI19">
        <v>0</v>
      </c>
      <c r="LJ19">
        <v>15.86</v>
      </c>
      <c r="LK19">
        <v>15.86</v>
      </c>
      <c r="LL19">
        <v>0.27</v>
      </c>
      <c r="LM19">
        <v>0.27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5.61</v>
      </c>
      <c r="ME19">
        <v>9.85</v>
      </c>
      <c r="MF19">
        <v>13.41</v>
      </c>
      <c r="MG19">
        <v>0.83</v>
      </c>
      <c r="MH19">
        <v>0.04</v>
      </c>
      <c r="MI19">
        <v>7.0000000000000007E-2</v>
      </c>
      <c r="MJ19">
        <v>0</v>
      </c>
      <c r="MK19">
        <v>0.94</v>
      </c>
      <c r="ML19">
        <v>0.06</v>
      </c>
      <c r="MM19">
        <v>0.89</v>
      </c>
      <c r="MN19">
        <v>0.89</v>
      </c>
      <c r="MO19">
        <v>0.74</v>
      </c>
      <c r="MP19">
        <v>0</v>
      </c>
      <c r="MQ19">
        <v>0.01</v>
      </c>
      <c r="MR19">
        <v>0</v>
      </c>
      <c r="MS19">
        <v>0</v>
      </c>
      <c r="MT19">
        <v>0</v>
      </c>
      <c r="MU19">
        <v>0</v>
      </c>
      <c r="MV19">
        <v>0.76</v>
      </c>
      <c r="MW19">
        <v>0.24</v>
      </c>
      <c r="MX19">
        <v>0</v>
      </c>
      <c r="MY19">
        <v>0</v>
      </c>
      <c r="MZ19">
        <v>0</v>
      </c>
      <c r="NB19">
        <v>61</v>
      </c>
      <c r="NC19">
        <v>151294</v>
      </c>
      <c r="ND19">
        <v>619721</v>
      </c>
      <c r="NE19">
        <v>1</v>
      </c>
      <c r="NF19">
        <v>16</v>
      </c>
      <c r="NG19">
        <v>256</v>
      </c>
      <c r="NH19">
        <v>256</v>
      </c>
      <c r="NI19">
        <v>16</v>
      </c>
      <c r="NJ19">
        <v>16</v>
      </c>
      <c r="NK19">
        <v>16</v>
      </c>
      <c r="NL19">
        <v>297</v>
      </c>
      <c r="NM19">
        <v>256</v>
      </c>
      <c r="NN19">
        <v>64</v>
      </c>
      <c r="NO19">
        <v>16</v>
      </c>
      <c r="NP19">
        <v>16</v>
      </c>
      <c r="NQ19">
        <v>16</v>
      </c>
      <c r="NR19">
        <v>16</v>
      </c>
      <c r="NS19">
        <v>16</v>
      </c>
      <c r="NT19">
        <v>16</v>
      </c>
      <c r="NU19">
        <v>16</v>
      </c>
      <c r="NV19">
        <v>16</v>
      </c>
      <c r="NW19">
        <v>32.909999999999997</v>
      </c>
      <c r="NX19">
        <v>40.97</v>
      </c>
      <c r="NY19">
        <v>26.84</v>
      </c>
      <c r="NZ19">
        <v>32.909999999999997</v>
      </c>
      <c r="OA19">
        <v>40.97</v>
      </c>
      <c r="OB19">
        <v>26.84</v>
      </c>
      <c r="OD19">
        <v>999</v>
      </c>
      <c r="OE19">
        <v>44.95</v>
      </c>
      <c r="OF19">
        <v>34.24</v>
      </c>
      <c r="OG19">
        <v>8.92</v>
      </c>
      <c r="OH19">
        <v>35.57</v>
      </c>
      <c r="OI19">
        <v>0.18</v>
      </c>
      <c r="OJ19">
        <v>0.94</v>
      </c>
      <c r="OK19">
        <v>0.12</v>
      </c>
      <c r="OL19">
        <v>3</v>
      </c>
      <c r="OM19">
        <v>8</v>
      </c>
      <c r="ON19">
        <v>30</v>
      </c>
      <c r="OO19">
        <v>5.74</v>
      </c>
      <c r="OP19">
        <v>5.58</v>
      </c>
      <c r="OQ19">
        <v>102.42</v>
      </c>
      <c r="OR19">
        <v>105.3</v>
      </c>
      <c r="OS19">
        <v>0.14000000000000001</v>
      </c>
      <c r="OT19">
        <v>0.3</v>
      </c>
    </row>
    <row r="20" spans="1:410" x14ac:dyDescent="0.2">
      <c r="A20" t="s">
        <v>1611</v>
      </c>
      <c r="B20" t="s">
        <v>1612</v>
      </c>
      <c r="C20" s="59">
        <v>44671</v>
      </c>
      <c r="D20" s="32">
        <v>44671.968055555553</v>
      </c>
      <c r="E20">
        <v>1650492840</v>
      </c>
      <c r="F20" t="s">
        <v>1613</v>
      </c>
      <c r="G20" t="s">
        <v>3</v>
      </c>
      <c r="H20" t="s">
        <v>1613</v>
      </c>
      <c r="I20" t="s">
        <v>1614</v>
      </c>
      <c r="J20" s="59">
        <v>44671</v>
      </c>
      <c r="K20" s="3">
        <v>39.08</v>
      </c>
      <c r="L20" s="3">
        <v>66.12</v>
      </c>
      <c r="M20" s="3">
        <v>27.03</v>
      </c>
      <c r="N20" s="3">
        <v>39.08</v>
      </c>
      <c r="O20" s="3">
        <v>66.12</v>
      </c>
      <c r="P20" s="3">
        <v>27.03</v>
      </c>
      <c r="Q20" s="3">
        <v>53.12</v>
      </c>
      <c r="R20" s="3">
        <v>999</v>
      </c>
      <c r="S20" s="3">
        <v>42.86</v>
      </c>
      <c r="T20" s="3">
        <v>32.340000000000003</v>
      </c>
      <c r="U20" s="3">
        <v>36.42</v>
      </c>
      <c r="V20" s="3">
        <v>32.6</v>
      </c>
      <c r="W20" t="s">
        <v>1611</v>
      </c>
      <c r="X20" t="s">
        <v>1612</v>
      </c>
      <c r="Y20" s="59">
        <v>44671</v>
      </c>
      <c r="Z20" s="32">
        <v>44671.968055555553</v>
      </c>
      <c r="AA20">
        <v>1650492840</v>
      </c>
      <c r="AB20" t="s">
        <v>1613</v>
      </c>
      <c r="AC20" t="s">
        <v>3</v>
      </c>
      <c r="AD20" t="s">
        <v>1613</v>
      </c>
      <c r="AE20" t="s">
        <v>1614</v>
      </c>
      <c r="AF20" s="59">
        <v>44671</v>
      </c>
      <c r="AG20">
        <v>1160</v>
      </c>
      <c r="AH20">
        <v>10</v>
      </c>
      <c r="AI20">
        <v>732</v>
      </c>
      <c r="AJ20">
        <v>12</v>
      </c>
      <c r="AK20">
        <v>588</v>
      </c>
      <c r="AL20">
        <v>94</v>
      </c>
      <c r="AM20">
        <v>328</v>
      </c>
      <c r="AN20">
        <v>92</v>
      </c>
      <c r="AO20">
        <v>60.85</v>
      </c>
      <c r="AP20">
        <v>101.21</v>
      </c>
      <c r="AQ20">
        <v>2808</v>
      </c>
      <c r="AR20">
        <v>41.31</v>
      </c>
      <c r="AS20">
        <v>20.94</v>
      </c>
      <c r="AT20">
        <v>26.07</v>
      </c>
      <c r="AU20">
        <v>11.68</v>
      </c>
      <c r="AV20">
        <v>208</v>
      </c>
      <c r="AW20">
        <v>4.8099999999999996</v>
      </c>
      <c r="AX20">
        <v>45.19</v>
      </c>
      <c r="AY20">
        <v>5.77</v>
      </c>
      <c r="AZ20">
        <v>44.23</v>
      </c>
      <c r="BA20">
        <v>1.23</v>
      </c>
      <c r="BB20">
        <v>0.61</v>
      </c>
      <c r="BC20">
        <v>0</v>
      </c>
      <c r="BD20">
        <v>0</v>
      </c>
      <c r="BE20">
        <v>87.02</v>
      </c>
      <c r="BF20">
        <v>31.8</v>
      </c>
      <c r="BG20">
        <v>0.82</v>
      </c>
      <c r="BH20">
        <v>1.41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16.21</v>
      </c>
      <c r="BT20">
        <v>14.53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2.84</v>
      </c>
      <c r="CD20">
        <v>0</v>
      </c>
      <c r="CE20">
        <v>0</v>
      </c>
      <c r="CF20">
        <v>0</v>
      </c>
      <c r="CG20">
        <v>0</v>
      </c>
      <c r="CH20">
        <v>1.3</v>
      </c>
      <c r="CI20">
        <v>2.5099999999999998</v>
      </c>
      <c r="CJ20">
        <v>0</v>
      </c>
      <c r="CK20">
        <v>0</v>
      </c>
      <c r="CL20">
        <v>7.86</v>
      </c>
      <c r="CM20">
        <v>0</v>
      </c>
      <c r="CN20">
        <v>0</v>
      </c>
      <c r="CO20">
        <v>0.02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3456000000000</v>
      </c>
      <c r="CW20">
        <v>18915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14.5</v>
      </c>
      <c r="DG20">
        <v>0</v>
      </c>
      <c r="DH20">
        <v>0</v>
      </c>
      <c r="DI20">
        <v>0</v>
      </c>
      <c r="DJ20">
        <v>85.5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0.8</v>
      </c>
      <c r="DQ20">
        <v>2.2000000000000002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6</v>
      </c>
      <c r="DZ20">
        <v>4.72</v>
      </c>
      <c r="EA20">
        <v>0.89</v>
      </c>
      <c r="EB20">
        <v>5.61</v>
      </c>
      <c r="EC20">
        <v>5.88</v>
      </c>
      <c r="ED20">
        <v>1.07</v>
      </c>
      <c r="EE20">
        <v>6.95</v>
      </c>
      <c r="EF20">
        <v>551.72</v>
      </c>
      <c r="EG20">
        <v>22.76</v>
      </c>
      <c r="EH20">
        <v>574.48</v>
      </c>
      <c r="EI20">
        <v>861.18</v>
      </c>
      <c r="EJ20">
        <v>27.32</v>
      </c>
      <c r="EK20">
        <v>888.5</v>
      </c>
      <c r="EL20">
        <v>7.5</v>
      </c>
      <c r="EM20">
        <v>9.51</v>
      </c>
      <c r="EN20">
        <v>0.31</v>
      </c>
      <c r="EO20">
        <v>0.21</v>
      </c>
      <c r="EP20">
        <v>0.3</v>
      </c>
      <c r="EQ20">
        <v>0.42</v>
      </c>
      <c r="ER20">
        <v>0.22</v>
      </c>
      <c r="ES20">
        <v>0.4</v>
      </c>
      <c r="ET20">
        <v>0.17</v>
      </c>
      <c r="EU20">
        <v>0.01</v>
      </c>
      <c r="EV20">
        <v>0.17</v>
      </c>
      <c r="EW20">
        <v>0.25</v>
      </c>
      <c r="EX20">
        <v>0.01</v>
      </c>
      <c r="EY20">
        <v>0.26</v>
      </c>
      <c r="EZ20">
        <v>21</v>
      </c>
      <c r="FA20">
        <v>6.83</v>
      </c>
      <c r="FB20">
        <v>2.17</v>
      </c>
      <c r="FC20">
        <v>9</v>
      </c>
      <c r="FD20">
        <v>7.12</v>
      </c>
      <c r="FE20">
        <v>2.17</v>
      </c>
      <c r="FF20">
        <v>9.2899999999999991</v>
      </c>
      <c r="FG20">
        <v>103.42</v>
      </c>
      <c r="FH20">
        <v>3.81</v>
      </c>
      <c r="FI20">
        <v>107.24</v>
      </c>
      <c r="FJ20">
        <v>107.82</v>
      </c>
      <c r="FK20">
        <v>4.1500000000000004</v>
      </c>
      <c r="FL20">
        <v>111.68</v>
      </c>
      <c r="FM20">
        <v>18.3</v>
      </c>
      <c r="FN20">
        <v>20.059999999999999</v>
      </c>
      <c r="FO20">
        <v>3.84</v>
      </c>
      <c r="FP20">
        <v>28.93</v>
      </c>
      <c r="FQ20">
        <v>4.7300000000000004</v>
      </c>
      <c r="FR20">
        <v>5.34</v>
      </c>
      <c r="FS20">
        <v>37.15</v>
      </c>
      <c r="FT20">
        <v>6.62</v>
      </c>
      <c r="FU20">
        <v>0.4</v>
      </c>
      <c r="FV20">
        <v>0.11</v>
      </c>
      <c r="FW20">
        <v>0.51</v>
      </c>
      <c r="FX20">
        <v>0.53</v>
      </c>
      <c r="FY20">
        <v>0.15</v>
      </c>
      <c r="FZ20">
        <v>0.67</v>
      </c>
      <c r="GA20">
        <v>6770</v>
      </c>
      <c r="GB20">
        <v>422</v>
      </c>
      <c r="GC20">
        <v>0.04</v>
      </c>
      <c r="GD20">
        <v>0</v>
      </c>
      <c r="GE20">
        <v>0.57999999999999996</v>
      </c>
      <c r="GF20">
        <v>44.85</v>
      </c>
      <c r="GG20">
        <v>0.61</v>
      </c>
      <c r="GH20">
        <v>38.979999999999997</v>
      </c>
      <c r="GI20">
        <v>45.39</v>
      </c>
      <c r="GJ20">
        <v>0.04</v>
      </c>
      <c r="GK20">
        <v>0.65</v>
      </c>
      <c r="GL20">
        <v>0.54</v>
      </c>
      <c r="GM20">
        <v>44.85</v>
      </c>
      <c r="GN20">
        <v>7.72</v>
      </c>
      <c r="GO20">
        <v>0</v>
      </c>
      <c r="GP20">
        <v>0.04</v>
      </c>
      <c r="GQ20">
        <v>0</v>
      </c>
      <c r="GR20">
        <v>2107</v>
      </c>
      <c r="GS20">
        <v>1100854</v>
      </c>
      <c r="GT20">
        <v>5177015</v>
      </c>
      <c r="GU20">
        <v>1560</v>
      </c>
      <c r="GV20">
        <v>3915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76432</v>
      </c>
      <c r="HQ20">
        <v>0</v>
      </c>
      <c r="HR20">
        <v>0</v>
      </c>
      <c r="HS20">
        <v>209817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6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41</v>
      </c>
      <c r="JY20">
        <v>41</v>
      </c>
      <c r="JZ20">
        <v>40</v>
      </c>
      <c r="KA20">
        <v>0</v>
      </c>
      <c r="KB20">
        <v>0</v>
      </c>
      <c r="KC20">
        <v>7</v>
      </c>
      <c r="KD20">
        <v>0</v>
      </c>
      <c r="KE20">
        <v>0</v>
      </c>
      <c r="KF20">
        <v>104643</v>
      </c>
      <c r="KG20">
        <v>62633</v>
      </c>
      <c r="KH20">
        <v>6543131136</v>
      </c>
      <c r="KI20">
        <v>6530200576</v>
      </c>
      <c r="KJ20">
        <v>100</v>
      </c>
      <c r="KK20">
        <v>59.85</v>
      </c>
      <c r="KL20">
        <v>100</v>
      </c>
      <c r="KM20">
        <v>100</v>
      </c>
      <c r="KN20">
        <v>61.42</v>
      </c>
      <c r="KO20">
        <v>24.52</v>
      </c>
      <c r="KP20">
        <v>48.66</v>
      </c>
      <c r="KQ20">
        <v>5.46</v>
      </c>
      <c r="KR20">
        <v>99.69</v>
      </c>
      <c r="KS20">
        <v>98.42</v>
      </c>
      <c r="KT20">
        <v>0</v>
      </c>
      <c r="KU20">
        <v>0</v>
      </c>
      <c r="KV20">
        <v>0</v>
      </c>
      <c r="KW20">
        <v>0</v>
      </c>
      <c r="KX20">
        <v>64.209999999999994</v>
      </c>
      <c r="KY20">
        <v>78.64</v>
      </c>
      <c r="KZ20">
        <v>0</v>
      </c>
      <c r="LA20">
        <v>0</v>
      </c>
      <c r="LB20">
        <v>0</v>
      </c>
      <c r="LC20">
        <v>0</v>
      </c>
      <c r="LD20">
        <v>3099.64</v>
      </c>
      <c r="LE20">
        <v>366.41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14.85</v>
      </c>
      <c r="ME20">
        <v>25.08</v>
      </c>
      <c r="MF20">
        <v>8.36</v>
      </c>
      <c r="MG20">
        <v>0.83</v>
      </c>
      <c r="MH20">
        <v>0.04</v>
      </c>
      <c r="MI20">
        <v>7.0000000000000007E-2</v>
      </c>
      <c r="MJ20">
        <v>0</v>
      </c>
      <c r="MK20">
        <v>0.94</v>
      </c>
      <c r="ML20">
        <v>0.06</v>
      </c>
      <c r="MM20">
        <v>0.89</v>
      </c>
      <c r="MN20">
        <v>0.89</v>
      </c>
      <c r="MO20">
        <v>0.74</v>
      </c>
      <c r="MP20">
        <v>0</v>
      </c>
      <c r="MQ20">
        <v>0.01</v>
      </c>
      <c r="MR20">
        <v>0</v>
      </c>
      <c r="MS20">
        <v>0</v>
      </c>
      <c r="MT20">
        <v>0</v>
      </c>
      <c r="MU20">
        <v>0</v>
      </c>
      <c r="MV20">
        <v>0.76</v>
      </c>
      <c r="MW20">
        <v>0.24</v>
      </c>
      <c r="MX20">
        <v>0</v>
      </c>
      <c r="MY20">
        <v>0</v>
      </c>
      <c r="MZ20">
        <v>0</v>
      </c>
      <c r="NB20">
        <v>61</v>
      </c>
      <c r="NC20">
        <v>166478</v>
      </c>
      <c r="ND20">
        <v>844722</v>
      </c>
      <c r="NE20">
        <v>2</v>
      </c>
      <c r="NF20">
        <v>16</v>
      </c>
      <c r="NG20">
        <v>256</v>
      </c>
      <c r="NH20">
        <v>256</v>
      </c>
      <c r="NI20">
        <v>16</v>
      </c>
      <c r="NJ20">
        <v>16</v>
      </c>
      <c r="NK20">
        <v>16</v>
      </c>
      <c r="NL20">
        <v>297</v>
      </c>
      <c r="NM20">
        <v>256</v>
      </c>
      <c r="NN20">
        <v>64</v>
      </c>
      <c r="NO20">
        <v>16</v>
      </c>
      <c r="NP20">
        <v>16</v>
      </c>
      <c r="NQ20">
        <v>16</v>
      </c>
      <c r="NR20">
        <v>16</v>
      </c>
      <c r="NS20">
        <v>16</v>
      </c>
      <c r="NT20">
        <v>16</v>
      </c>
      <c r="NU20">
        <v>16</v>
      </c>
      <c r="NV20">
        <v>16</v>
      </c>
      <c r="NW20">
        <v>39.08</v>
      </c>
      <c r="NX20">
        <v>66.12</v>
      </c>
      <c r="NY20">
        <v>27.03</v>
      </c>
      <c r="NZ20">
        <v>39.08</v>
      </c>
      <c r="OA20">
        <v>66.12</v>
      </c>
      <c r="OB20">
        <v>27.03</v>
      </c>
      <c r="OC20">
        <v>53.12</v>
      </c>
      <c r="OD20">
        <v>999</v>
      </c>
      <c r="OE20">
        <v>42.86</v>
      </c>
      <c r="OF20">
        <v>32.340000000000003</v>
      </c>
      <c r="OG20">
        <v>36.42</v>
      </c>
      <c r="OH20">
        <v>32.6</v>
      </c>
      <c r="OI20">
        <v>0.33</v>
      </c>
      <c r="OJ20">
        <v>2.52</v>
      </c>
      <c r="OK20">
        <v>0.19</v>
      </c>
      <c r="OL20">
        <v>32</v>
      </c>
      <c r="OM20">
        <v>44</v>
      </c>
      <c r="ON20">
        <v>58</v>
      </c>
      <c r="OO20">
        <v>13.05</v>
      </c>
      <c r="OP20">
        <v>11.39</v>
      </c>
      <c r="OQ20">
        <v>124.18</v>
      </c>
      <c r="OR20">
        <v>142.38</v>
      </c>
      <c r="OS20">
        <v>3.16</v>
      </c>
      <c r="OT20">
        <v>4.82</v>
      </c>
    </row>
    <row r="21" spans="1:410" x14ac:dyDescent="0.2">
      <c r="A21" t="s">
        <v>1611</v>
      </c>
      <c r="B21" t="s">
        <v>1612</v>
      </c>
      <c r="C21" s="59">
        <v>44671</v>
      </c>
      <c r="D21" s="32">
        <v>44671.96875</v>
      </c>
      <c r="E21">
        <v>1650492900</v>
      </c>
      <c r="F21" t="s">
        <v>1613</v>
      </c>
      <c r="G21" t="s">
        <v>3</v>
      </c>
      <c r="H21" t="s">
        <v>1613</v>
      </c>
      <c r="I21" t="s">
        <v>1614</v>
      </c>
      <c r="J21" s="59">
        <v>44671</v>
      </c>
      <c r="K21" s="3">
        <v>38.01</v>
      </c>
      <c r="L21" s="3">
        <v>49.75</v>
      </c>
      <c r="M21" s="3">
        <v>22.56</v>
      </c>
      <c r="N21" s="3">
        <v>38.01</v>
      </c>
      <c r="O21" s="3">
        <v>49.75</v>
      </c>
      <c r="P21" s="3">
        <v>22.56</v>
      </c>
      <c r="Q21" s="3">
        <v>51.18</v>
      </c>
      <c r="R21" s="3">
        <v>999</v>
      </c>
      <c r="S21" s="3">
        <v>39.39</v>
      </c>
      <c r="T21" s="3">
        <v>17.88</v>
      </c>
      <c r="U21" s="3">
        <v>19.72</v>
      </c>
      <c r="V21" s="3">
        <v>23.73</v>
      </c>
      <c r="W21" t="s">
        <v>1611</v>
      </c>
      <c r="X21" t="s">
        <v>1612</v>
      </c>
      <c r="Y21" s="59">
        <v>44671</v>
      </c>
      <c r="Z21" s="32">
        <v>44671.96875</v>
      </c>
      <c r="AA21">
        <v>1650492900</v>
      </c>
      <c r="AB21" t="s">
        <v>1613</v>
      </c>
      <c r="AC21" t="s">
        <v>3</v>
      </c>
      <c r="AD21" t="s">
        <v>1613</v>
      </c>
      <c r="AE21" t="s">
        <v>1614</v>
      </c>
      <c r="AF21" s="59">
        <v>44671</v>
      </c>
      <c r="AG21">
        <v>1234</v>
      </c>
      <c r="AH21">
        <v>9</v>
      </c>
      <c r="AI21">
        <v>781</v>
      </c>
      <c r="AJ21">
        <v>12</v>
      </c>
      <c r="AK21">
        <v>496</v>
      </c>
      <c r="AL21">
        <v>85</v>
      </c>
      <c r="AM21">
        <v>387</v>
      </c>
      <c r="AN21">
        <v>108</v>
      </c>
      <c r="AO21">
        <v>55.98</v>
      </c>
      <c r="AP21">
        <v>105.1</v>
      </c>
      <c r="AQ21">
        <v>2898</v>
      </c>
      <c r="AR21">
        <v>42.58</v>
      </c>
      <c r="AS21">
        <v>17.12</v>
      </c>
      <c r="AT21">
        <v>26.95</v>
      </c>
      <c r="AU21">
        <v>13.35</v>
      </c>
      <c r="AV21">
        <v>214</v>
      </c>
      <c r="AW21">
        <v>4.21</v>
      </c>
      <c r="AX21">
        <v>39.72</v>
      </c>
      <c r="AY21">
        <v>5.61</v>
      </c>
      <c r="AZ21">
        <v>50.47</v>
      </c>
      <c r="BA21">
        <v>0.77</v>
      </c>
      <c r="BB21">
        <v>0.54</v>
      </c>
      <c r="BC21">
        <v>0</v>
      </c>
      <c r="BD21">
        <v>0</v>
      </c>
      <c r="BE21">
        <v>80.680000000000007</v>
      </c>
      <c r="BF21">
        <v>34.42</v>
      </c>
      <c r="BG21">
        <v>1.52</v>
      </c>
      <c r="BH21">
        <v>1.43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18.64</v>
      </c>
      <c r="BT21">
        <v>17.27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2.29</v>
      </c>
      <c r="CD21">
        <v>0</v>
      </c>
      <c r="CE21">
        <v>0</v>
      </c>
      <c r="CF21">
        <v>0</v>
      </c>
      <c r="CG21">
        <v>0</v>
      </c>
      <c r="CH21">
        <v>1.36</v>
      </c>
      <c r="CI21">
        <v>2.4500000000000002</v>
      </c>
      <c r="CJ21">
        <v>0</v>
      </c>
      <c r="CK21">
        <v>0</v>
      </c>
      <c r="CL21">
        <v>11.16</v>
      </c>
      <c r="CM21">
        <v>0</v>
      </c>
      <c r="CN21">
        <v>0</v>
      </c>
      <c r="CO21">
        <v>0.01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3456000000000</v>
      </c>
      <c r="CW21">
        <v>16461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15.31</v>
      </c>
      <c r="DG21">
        <v>0</v>
      </c>
      <c r="DH21">
        <v>0</v>
      </c>
      <c r="DI21">
        <v>0</v>
      </c>
      <c r="DJ21">
        <v>84.69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1.23</v>
      </c>
      <c r="DQ21">
        <v>2.2599999999999998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6</v>
      </c>
      <c r="DZ21">
        <v>0.85</v>
      </c>
      <c r="EA21">
        <v>0.36</v>
      </c>
      <c r="EB21">
        <v>1.21</v>
      </c>
      <c r="EC21">
        <v>1.34</v>
      </c>
      <c r="ED21">
        <v>1.07</v>
      </c>
      <c r="EE21">
        <v>2.3199999999999998</v>
      </c>
      <c r="EF21">
        <v>377.5</v>
      </c>
      <c r="EG21">
        <v>9.11</v>
      </c>
      <c r="EH21">
        <v>386.61</v>
      </c>
      <c r="EI21">
        <v>582.42999999999995</v>
      </c>
      <c r="EJ21">
        <v>27.32</v>
      </c>
      <c r="EK21">
        <v>608.67999999999995</v>
      </c>
      <c r="EL21">
        <v>2.97</v>
      </c>
      <c r="EM21">
        <v>4.59</v>
      </c>
      <c r="EN21">
        <v>0.18</v>
      </c>
      <c r="EO21">
        <v>0.21</v>
      </c>
      <c r="EP21">
        <v>0.18</v>
      </c>
      <c r="EQ21">
        <v>0.2</v>
      </c>
      <c r="ER21">
        <v>0.21</v>
      </c>
      <c r="ES21">
        <v>0.2</v>
      </c>
      <c r="ET21">
        <v>7.0000000000000007E-2</v>
      </c>
      <c r="EU21">
        <v>0</v>
      </c>
      <c r="EV21">
        <v>7.0000000000000007E-2</v>
      </c>
      <c r="EW21">
        <v>0.11</v>
      </c>
      <c r="EX21">
        <v>0.01</v>
      </c>
      <c r="EY21">
        <v>0.11</v>
      </c>
      <c r="EZ21">
        <v>21</v>
      </c>
      <c r="FA21">
        <v>1.06</v>
      </c>
      <c r="FB21">
        <v>1.98</v>
      </c>
      <c r="FC21">
        <v>3.05</v>
      </c>
      <c r="FD21">
        <v>1.28</v>
      </c>
      <c r="FE21">
        <v>1.99</v>
      </c>
      <c r="FF21">
        <v>3.26</v>
      </c>
      <c r="FG21">
        <v>11.19</v>
      </c>
      <c r="FH21">
        <v>3.71</v>
      </c>
      <c r="FI21">
        <v>14.9</v>
      </c>
      <c r="FJ21">
        <v>13.97</v>
      </c>
      <c r="FK21">
        <v>4.0999999999999996</v>
      </c>
      <c r="FL21">
        <v>18.07</v>
      </c>
      <c r="FM21">
        <v>12.93</v>
      </c>
      <c r="FN21">
        <v>14.6</v>
      </c>
      <c r="FO21">
        <v>16.5</v>
      </c>
      <c r="FP21">
        <v>17.62</v>
      </c>
      <c r="FQ21">
        <v>16.78</v>
      </c>
      <c r="FR21">
        <v>21.11</v>
      </c>
      <c r="FS21">
        <v>20.88</v>
      </c>
      <c r="FT21">
        <v>21.07</v>
      </c>
      <c r="FU21">
        <v>0.18</v>
      </c>
      <c r="FV21">
        <v>7.0000000000000007E-2</v>
      </c>
      <c r="FW21">
        <v>0.25</v>
      </c>
      <c r="FX21">
        <v>0.28000000000000003</v>
      </c>
      <c r="FY21">
        <v>0.08</v>
      </c>
      <c r="FZ21">
        <v>0.34</v>
      </c>
      <c r="GA21">
        <v>551</v>
      </c>
      <c r="GB21">
        <v>62</v>
      </c>
      <c r="GC21">
        <v>0</v>
      </c>
      <c r="GD21">
        <v>0</v>
      </c>
      <c r="GE21">
        <v>0.96</v>
      </c>
      <c r="GF21">
        <v>43.04</v>
      </c>
      <c r="GG21">
        <v>0.86</v>
      </c>
      <c r="GH21">
        <v>37.700000000000003</v>
      </c>
      <c r="GI21">
        <v>43.89</v>
      </c>
      <c r="GJ21">
        <v>0.11</v>
      </c>
      <c r="GK21">
        <v>0.97</v>
      </c>
      <c r="GL21">
        <v>0.85</v>
      </c>
      <c r="GM21">
        <v>43.04</v>
      </c>
      <c r="GN21">
        <v>9.89</v>
      </c>
      <c r="GO21">
        <v>0</v>
      </c>
      <c r="GP21">
        <v>0.03</v>
      </c>
      <c r="GQ21">
        <v>0</v>
      </c>
      <c r="GR21">
        <v>1670</v>
      </c>
      <c r="GS21">
        <v>1222111</v>
      </c>
      <c r="GT21">
        <v>4841073</v>
      </c>
      <c r="GU21">
        <v>1306</v>
      </c>
      <c r="GV21">
        <v>4110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27163</v>
      </c>
      <c r="HQ21">
        <v>0</v>
      </c>
      <c r="HR21">
        <v>0</v>
      </c>
      <c r="HS21">
        <v>67341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6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41</v>
      </c>
      <c r="JY21">
        <v>41</v>
      </c>
      <c r="JZ21">
        <v>40</v>
      </c>
      <c r="KA21">
        <v>0</v>
      </c>
      <c r="KB21">
        <v>0</v>
      </c>
      <c r="KC21">
        <v>7</v>
      </c>
      <c r="KD21">
        <v>0</v>
      </c>
      <c r="KE21">
        <v>0</v>
      </c>
      <c r="KF21">
        <v>103233</v>
      </c>
      <c r="KG21">
        <v>70767</v>
      </c>
      <c r="KH21">
        <v>5923738112</v>
      </c>
      <c r="KI21">
        <v>7595169280</v>
      </c>
      <c r="KJ21">
        <v>100</v>
      </c>
      <c r="KK21">
        <v>68.55</v>
      </c>
      <c r="KL21">
        <v>100</v>
      </c>
      <c r="KM21">
        <v>100</v>
      </c>
      <c r="KN21">
        <v>54.31</v>
      </c>
      <c r="KO21">
        <v>31.77</v>
      </c>
      <c r="KP21">
        <v>46.54</v>
      </c>
      <c r="KQ21">
        <v>7.93</v>
      </c>
      <c r="KR21">
        <v>99.55</v>
      </c>
      <c r="KS21">
        <v>98.72</v>
      </c>
      <c r="KT21">
        <v>0</v>
      </c>
      <c r="KU21">
        <v>0</v>
      </c>
      <c r="KV21">
        <v>0</v>
      </c>
      <c r="KW21">
        <v>0</v>
      </c>
      <c r="KX21">
        <v>75.33</v>
      </c>
      <c r="KY21">
        <v>86.35</v>
      </c>
      <c r="KZ21">
        <v>0</v>
      </c>
      <c r="LA21">
        <v>0</v>
      </c>
      <c r="LB21">
        <v>0</v>
      </c>
      <c r="LC21">
        <v>0</v>
      </c>
      <c r="LD21">
        <v>2902.43</v>
      </c>
      <c r="LE21">
        <v>291.10000000000002</v>
      </c>
      <c r="LF21">
        <v>0</v>
      </c>
      <c r="LG21">
        <v>0</v>
      </c>
      <c r="LH21">
        <v>0</v>
      </c>
      <c r="LI21">
        <v>0</v>
      </c>
      <c r="LJ21">
        <v>1.18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22.52</v>
      </c>
      <c r="ME21">
        <v>36.130000000000003</v>
      </c>
      <c r="MF21">
        <v>6.9</v>
      </c>
      <c r="MG21">
        <v>0.83</v>
      </c>
      <c r="MH21">
        <v>0.04</v>
      </c>
      <c r="MI21">
        <v>7.0000000000000007E-2</v>
      </c>
      <c r="MJ21">
        <v>0</v>
      </c>
      <c r="MK21">
        <v>0.94</v>
      </c>
      <c r="ML21">
        <v>0.06</v>
      </c>
      <c r="MM21">
        <v>0.89</v>
      </c>
      <c r="MN21">
        <v>0.89</v>
      </c>
      <c r="MO21">
        <v>0.74</v>
      </c>
      <c r="MP21">
        <v>0</v>
      </c>
      <c r="MQ21">
        <v>0.01</v>
      </c>
      <c r="MR21">
        <v>0</v>
      </c>
      <c r="MS21">
        <v>0</v>
      </c>
      <c r="MT21">
        <v>0</v>
      </c>
      <c r="MU21">
        <v>0</v>
      </c>
      <c r="MV21">
        <v>0.76</v>
      </c>
      <c r="MW21">
        <v>0.24</v>
      </c>
      <c r="MX21">
        <v>0</v>
      </c>
      <c r="MY21">
        <v>0</v>
      </c>
      <c r="MZ21">
        <v>0</v>
      </c>
      <c r="NB21">
        <v>61</v>
      </c>
      <c r="NC21">
        <v>168102</v>
      </c>
      <c r="ND21">
        <v>913687</v>
      </c>
      <c r="NE21">
        <v>2</v>
      </c>
      <c r="NF21">
        <v>16</v>
      </c>
      <c r="NG21">
        <v>256</v>
      </c>
      <c r="NH21">
        <v>263</v>
      </c>
      <c r="NI21">
        <v>16</v>
      </c>
      <c r="NJ21">
        <v>16</v>
      </c>
      <c r="NK21">
        <v>16</v>
      </c>
      <c r="NL21">
        <v>298</v>
      </c>
      <c r="NM21">
        <v>256</v>
      </c>
      <c r="NN21">
        <v>64</v>
      </c>
      <c r="NO21">
        <v>16</v>
      </c>
      <c r="NP21">
        <v>16</v>
      </c>
      <c r="NQ21">
        <v>19</v>
      </c>
      <c r="NR21">
        <v>16</v>
      </c>
      <c r="NS21">
        <v>16</v>
      </c>
      <c r="NT21">
        <v>16</v>
      </c>
      <c r="NU21">
        <v>16</v>
      </c>
      <c r="NV21">
        <v>16</v>
      </c>
      <c r="NW21">
        <v>38.01</v>
      </c>
      <c r="NX21">
        <v>49.75</v>
      </c>
      <c r="NY21">
        <v>22.56</v>
      </c>
      <c r="NZ21">
        <v>38.01</v>
      </c>
      <c r="OA21">
        <v>49.75</v>
      </c>
      <c r="OB21">
        <v>22.56</v>
      </c>
      <c r="OC21">
        <v>51.18</v>
      </c>
      <c r="OD21">
        <v>999</v>
      </c>
      <c r="OE21">
        <v>39.39</v>
      </c>
      <c r="OF21">
        <v>17.88</v>
      </c>
      <c r="OG21">
        <v>19.72</v>
      </c>
      <c r="OH21">
        <v>23.73</v>
      </c>
      <c r="OI21">
        <v>0.31</v>
      </c>
      <c r="OJ21">
        <v>1.38</v>
      </c>
      <c r="OK21">
        <v>0.18</v>
      </c>
      <c r="OL21">
        <v>29</v>
      </c>
      <c r="OM21">
        <v>27</v>
      </c>
      <c r="ON21">
        <v>57</v>
      </c>
      <c r="OO21">
        <v>13.3</v>
      </c>
      <c r="OP21">
        <v>12.61</v>
      </c>
      <c r="OQ21">
        <v>140.13999999999999</v>
      </c>
      <c r="OR21">
        <v>147.83000000000001</v>
      </c>
      <c r="OS21">
        <v>5.34</v>
      </c>
      <c r="OT21">
        <v>6.03</v>
      </c>
    </row>
    <row r="22" spans="1:410" x14ac:dyDescent="0.2">
      <c r="A22" t="s">
        <v>1611</v>
      </c>
      <c r="B22" t="s">
        <v>1612</v>
      </c>
      <c r="C22" s="59">
        <v>44671</v>
      </c>
      <c r="D22" s="32">
        <v>44671.969444444447</v>
      </c>
      <c r="E22">
        <v>1650492960</v>
      </c>
      <c r="F22" t="s">
        <v>1613</v>
      </c>
      <c r="G22" t="s">
        <v>3</v>
      </c>
      <c r="H22" t="s">
        <v>1613</v>
      </c>
      <c r="I22" t="s">
        <v>1614</v>
      </c>
      <c r="J22" s="59">
        <v>44671</v>
      </c>
      <c r="K22" s="3">
        <v>43.76</v>
      </c>
      <c r="L22" s="3">
        <v>65.3</v>
      </c>
      <c r="M22" s="3">
        <v>28.69</v>
      </c>
      <c r="N22" s="3">
        <v>43.76</v>
      </c>
      <c r="O22" s="3">
        <v>65.3</v>
      </c>
      <c r="P22" s="3">
        <v>28.69</v>
      </c>
      <c r="Q22" s="3">
        <v>56.47</v>
      </c>
      <c r="R22" s="3">
        <v>999</v>
      </c>
      <c r="S22" s="3">
        <v>45.09</v>
      </c>
      <c r="T22" s="3">
        <v>37.46</v>
      </c>
      <c r="U22" s="3">
        <v>36.770000000000003</v>
      </c>
      <c r="V22" s="3">
        <v>38.869999999999997</v>
      </c>
      <c r="W22" t="s">
        <v>1611</v>
      </c>
      <c r="X22" t="s">
        <v>1612</v>
      </c>
      <c r="Y22" s="59">
        <v>44671</v>
      </c>
      <c r="Z22" s="32">
        <v>44671.969444444447</v>
      </c>
      <c r="AA22">
        <v>1650492960</v>
      </c>
      <c r="AB22" t="s">
        <v>1613</v>
      </c>
      <c r="AC22" t="s">
        <v>3</v>
      </c>
      <c r="AD22" t="s">
        <v>1613</v>
      </c>
      <c r="AE22" t="s">
        <v>1614</v>
      </c>
      <c r="AF22" s="59">
        <v>44671</v>
      </c>
      <c r="AG22">
        <v>1753</v>
      </c>
      <c r="AH22">
        <v>16</v>
      </c>
      <c r="AI22">
        <v>1241</v>
      </c>
      <c r="AJ22">
        <v>27</v>
      </c>
      <c r="AK22">
        <v>786</v>
      </c>
      <c r="AL22">
        <v>146</v>
      </c>
      <c r="AM22">
        <v>629</v>
      </c>
      <c r="AN22">
        <v>175</v>
      </c>
      <c r="AO22">
        <v>65.36</v>
      </c>
      <c r="AP22">
        <v>110.67</v>
      </c>
      <c r="AQ22">
        <v>4409</v>
      </c>
      <c r="AR22">
        <v>39.76</v>
      </c>
      <c r="AS22">
        <v>17.829999999999998</v>
      </c>
      <c r="AT22">
        <v>28.15</v>
      </c>
      <c r="AU22">
        <v>14.27</v>
      </c>
      <c r="AV22">
        <v>364</v>
      </c>
      <c r="AW22">
        <v>4.4000000000000004</v>
      </c>
      <c r="AX22">
        <v>40.11</v>
      </c>
      <c r="AY22">
        <v>7.42</v>
      </c>
      <c r="AZ22">
        <v>48.08</v>
      </c>
      <c r="BA22">
        <v>1.1599999999999999</v>
      </c>
      <c r="BB22">
        <v>0.8</v>
      </c>
      <c r="BC22">
        <v>0</v>
      </c>
      <c r="BD22">
        <v>0</v>
      </c>
      <c r="BE22">
        <v>86.34</v>
      </c>
      <c r="BF22">
        <v>28.55</v>
      </c>
      <c r="BG22">
        <v>1.03</v>
      </c>
      <c r="BH22">
        <v>1.39</v>
      </c>
      <c r="BI22">
        <v>0</v>
      </c>
      <c r="BJ22">
        <v>0.86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31.5</v>
      </c>
      <c r="BT22">
        <v>27.64</v>
      </c>
      <c r="BU22">
        <v>1.1200000000000001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0.54</v>
      </c>
      <c r="CC22">
        <v>4.8600000000000003</v>
      </c>
      <c r="CD22">
        <v>0</v>
      </c>
      <c r="CE22">
        <v>0</v>
      </c>
      <c r="CF22">
        <v>0</v>
      </c>
      <c r="CG22">
        <v>0</v>
      </c>
      <c r="CH22">
        <v>2.2999999999999998</v>
      </c>
      <c r="CI22">
        <v>4.2699999999999996</v>
      </c>
      <c r="CJ22">
        <v>0</v>
      </c>
      <c r="CK22">
        <v>0</v>
      </c>
      <c r="CL22">
        <v>14.53</v>
      </c>
      <c r="CM22">
        <v>0</v>
      </c>
      <c r="CN22">
        <v>0</v>
      </c>
      <c r="CO22">
        <v>0.01</v>
      </c>
      <c r="CP22">
        <v>0</v>
      </c>
      <c r="CQ22">
        <v>0.01</v>
      </c>
      <c r="CR22">
        <v>0</v>
      </c>
      <c r="CS22">
        <v>0.01</v>
      </c>
      <c r="CT22">
        <v>0.65</v>
      </c>
      <c r="CU22">
        <v>0.47</v>
      </c>
      <c r="CV22">
        <v>3456000000000</v>
      </c>
      <c r="CW22">
        <v>30351</v>
      </c>
      <c r="CX22">
        <v>2.77</v>
      </c>
      <c r="CY22">
        <v>0</v>
      </c>
      <c r="CZ22">
        <v>0</v>
      </c>
      <c r="DA22">
        <v>0</v>
      </c>
      <c r="DB22">
        <v>0.21</v>
      </c>
      <c r="DC22">
        <v>0</v>
      </c>
      <c r="DD22">
        <v>0</v>
      </c>
      <c r="DE22">
        <v>1.66</v>
      </c>
      <c r="DF22">
        <v>16.12</v>
      </c>
      <c r="DG22">
        <v>0</v>
      </c>
      <c r="DH22">
        <v>0</v>
      </c>
      <c r="DI22">
        <v>0</v>
      </c>
      <c r="DJ22">
        <v>78.41</v>
      </c>
      <c r="DK22">
        <v>0</v>
      </c>
      <c r="DL22">
        <v>0</v>
      </c>
      <c r="DM22">
        <v>0</v>
      </c>
      <c r="DN22">
        <v>0</v>
      </c>
      <c r="DO22">
        <v>0.83</v>
      </c>
      <c r="DP22">
        <v>3.56</v>
      </c>
      <c r="DQ22">
        <v>1.9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6</v>
      </c>
      <c r="DZ22">
        <v>1.55</v>
      </c>
      <c r="EA22">
        <v>1.96</v>
      </c>
      <c r="EB22">
        <v>3.51</v>
      </c>
      <c r="EC22">
        <v>2.48</v>
      </c>
      <c r="ED22">
        <v>3.2</v>
      </c>
      <c r="EE22">
        <v>5.37</v>
      </c>
      <c r="EF22">
        <v>638.24</v>
      </c>
      <c r="EG22">
        <v>50.08</v>
      </c>
      <c r="EH22">
        <v>688.32</v>
      </c>
      <c r="EI22">
        <v>1067.7</v>
      </c>
      <c r="EJ22">
        <v>81.95</v>
      </c>
      <c r="EK22">
        <v>1122.33</v>
      </c>
      <c r="EL22">
        <v>5.9</v>
      </c>
      <c r="EM22">
        <v>8.99</v>
      </c>
      <c r="EN22">
        <v>0.2</v>
      </c>
      <c r="EO22">
        <v>0.21</v>
      </c>
      <c r="EP22">
        <v>0.2</v>
      </c>
      <c r="EQ22">
        <v>0.24</v>
      </c>
      <c r="ER22">
        <v>0.23</v>
      </c>
      <c r="ES22">
        <v>0.23</v>
      </c>
      <c r="ET22">
        <v>0.13</v>
      </c>
      <c r="EU22">
        <v>0.01</v>
      </c>
      <c r="EV22">
        <v>0.14000000000000001</v>
      </c>
      <c r="EW22">
        <v>0.21</v>
      </c>
      <c r="EX22">
        <v>0.02</v>
      </c>
      <c r="EY22">
        <v>0.22</v>
      </c>
      <c r="EZ22">
        <v>21</v>
      </c>
      <c r="FA22">
        <v>1.94</v>
      </c>
      <c r="FB22">
        <v>5.14</v>
      </c>
      <c r="FC22">
        <v>7.08</v>
      </c>
      <c r="FD22">
        <v>2.31</v>
      </c>
      <c r="FE22">
        <v>5.14</v>
      </c>
      <c r="FF22">
        <v>7.44</v>
      </c>
      <c r="FG22">
        <v>19.14</v>
      </c>
      <c r="FH22">
        <v>7.49</v>
      </c>
      <c r="FI22">
        <v>26.63</v>
      </c>
      <c r="FJ22">
        <v>24.33</v>
      </c>
      <c r="FK22">
        <v>8.0299999999999994</v>
      </c>
      <c r="FL22">
        <v>31.35</v>
      </c>
      <c r="FM22">
        <v>24.5</v>
      </c>
      <c r="FN22">
        <v>26.67</v>
      </c>
      <c r="FO22">
        <v>19.690000000000001</v>
      </c>
      <c r="FP22">
        <v>26.77</v>
      </c>
      <c r="FQ22">
        <v>21.68</v>
      </c>
      <c r="FR22">
        <v>23.89</v>
      </c>
      <c r="FS22">
        <v>39.51</v>
      </c>
      <c r="FT22">
        <v>25.87</v>
      </c>
      <c r="FU22">
        <v>0.38</v>
      </c>
      <c r="FV22">
        <v>0.2</v>
      </c>
      <c r="FW22">
        <v>0.57999999999999996</v>
      </c>
      <c r="FX22">
        <v>0.51</v>
      </c>
      <c r="FY22">
        <v>0.25</v>
      </c>
      <c r="FZ22">
        <v>0.76</v>
      </c>
      <c r="GA22">
        <v>8761</v>
      </c>
      <c r="GB22">
        <v>564</v>
      </c>
      <c r="GC22">
        <v>0.03</v>
      </c>
      <c r="GD22">
        <v>0</v>
      </c>
      <c r="GE22">
        <v>1.0900000000000001</v>
      </c>
      <c r="GF22">
        <v>40.49</v>
      </c>
      <c r="GG22">
        <v>2.17</v>
      </c>
      <c r="GH22">
        <v>37.47</v>
      </c>
      <c r="GI22">
        <v>41.35</v>
      </c>
      <c r="GJ22">
        <v>0.23</v>
      </c>
      <c r="GK22">
        <v>2.39</v>
      </c>
      <c r="GL22">
        <v>0.86</v>
      </c>
      <c r="GM22">
        <v>40.49</v>
      </c>
      <c r="GN22">
        <v>10.130000000000001</v>
      </c>
      <c r="GO22">
        <v>0</v>
      </c>
      <c r="GP22">
        <v>0.03</v>
      </c>
      <c r="GQ22">
        <v>0</v>
      </c>
      <c r="GR22">
        <v>2848</v>
      </c>
      <c r="GS22">
        <v>1929467</v>
      </c>
      <c r="GT22">
        <v>8201549</v>
      </c>
      <c r="GU22">
        <v>3806</v>
      </c>
      <c r="GV22">
        <v>46663</v>
      </c>
      <c r="GY22">
        <v>1</v>
      </c>
      <c r="GZ22">
        <v>208</v>
      </c>
      <c r="HA22">
        <v>0</v>
      </c>
      <c r="HB22">
        <v>0</v>
      </c>
      <c r="HC22">
        <v>0</v>
      </c>
      <c r="HD22">
        <v>0</v>
      </c>
      <c r="HE22">
        <v>2</v>
      </c>
      <c r="HF22">
        <v>1024</v>
      </c>
      <c r="HG22">
        <v>4069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121328</v>
      </c>
      <c r="HQ22">
        <v>0</v>
      </c>
      <c r="HR22">
        <v>0</v>
      </c>
      <c r="HS22">
        <v>247203</v>
      </c>
      <c r="HW22">
        <v>0</v>
      </c>
      <c r="HX22">
        <v>78</v>
      </c>
      <c r="HY22">
        <v>767940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2</v>
      </c>
      <c r="IJ22">
        <v>3</v>
      </c>
      <c r="IK22">
        <v>9</v>
      </c>
      <c r="IO22">
        <v>9</v>
      </c>
      <c r="IP22">
        <v>0</v>
      </c>
      <c r="IQ22">
        <v>0</v>
      </c>
      <c r="IR22">
        <v>0</v>
      </c>
      <c r="IS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J22">
        <v>78</v>
      </c>
      <c r="JK22">
        <v>767940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41</v>
      </c>
      <c r="JY22">
        <v>41</v>
      </c>
      <c r="JZ22">
        <v>40</v>
      </c>
      <c r="KA22">
        <v>0</v>
      </c>
      <c r="KB22">
        <v>0</v>
      </c>
      <c r="KC22">
        <v>7</v>
      </c>
      <c r="KD22">
        <v>0</v>
      </c>
      <c r="KE22">
        <v>0</v>
      </c>
      <c r="KF22">
        <v>153089</v>
      </c>
      <c r="KG22">
        <v>109556</v>
      </c>
      <c r="KH22">
        <v>10211503104</v>
      </c>
      <c r="KI22">
        <v>12655100416</v>
      </c>
      <c r="KJ22">
        <v>100</v>
      </c>
      <c r="KK22">
        <v>71.56</v>
      </c>
      <c r="KL22">
        <v>100</v>
      </c>
      <c r="KM22">
        <v>100</v>
      </c>
      <c r="KN22">
        <v>50.53</v>
      </c>
      <c r="KO22">
        <v>24.84</v>
      </c>
      <c r="KP22">
        <v>39.799999999999997</v>
      </c>
      <c r="KQ22">
        <v>6.55</v>
      </c>
      <c r="KR22">
        <v>99.65</v>
      </c>
      <c r="KS22">
        <v>98.2</v>
      </c>
      <c r="KT22">
        <v>0</v>
      </c>
      <c r="KU22">
        <v>0</v>
      </c>
      <c r="KV22">
        <v>0</v>
      </c>
      <c r="KW22">
        <v>0</v>
      </c>
      <c r="KX22">
        <v>92.76</v>
      </c>
      <c r="KY22">
        <v>71.28</v>
      </c>
      <c r="KZ22">
        <v>0</v>
      </c>
      <c r="LA22">
        <v>0</v>
      </c>
      <c r="LB22">
        <v>0</v>
      </c>
      <c r="LC22">
        <v>0</v>
      </c>
      <c r="LD22">
        <v>863.55</v>
      </c>
      <c r="LE22">
        <v>408.27</v>
      </c>
      <c r="LF22">
        <v>0</v>
      </c>
      <c r="LG22">
        <v>0</v>
      </c>
      <c r="LH22">
        <v>0</v>
      </c>
      <c r="LI22">
        <v>0</v>
      </c>
      <c r="LJ22">
        <v>0.22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24.49</v>
      </c>
      <c r="ME22">
        <v>30.54</v>
      </c>
      <c r="MF22">
        <v>8.2899999999999991</v>
      </c>
      <c r="MG22">
        <v>0.83</v>
      </c>
      <c r="MH22">
        <v>0.04</v>
      </c>
      <c r="MI22">
        <v>7.0000000000000007E-2</v>
      </c>
      <c r="MJ22">
        <v>0</v>
      </c>
      <c r="MK22">
        <v>0.94</v>
      </c>
      <c r="ML22">
        <v>0.06</v>
      </c>
      <c r="MM22">
        <v>0.89</v>
      </c>
      <c r="MN22">
        <v>0.89</v>
      </c>
      <c r="MO22">
        <v>0.74</v>
      </c>
      <c r="MP22">
        <v>0</v>
      </c>
      <c r="MQ22">
        <v>0.01</v>
      </c>
      <c r="MR22">
        <v>0</v>
      </c>
      <c r="MS22">
        <v>0</v>
      </c>
      <c r="MT22">
        <v>0</v>
      </c>
      <c r="MU22">
        <v>0</v>
      </c>
      <c r="MV22">
        <v>0.76</v>
      </c>
      <c r="MW22">
        <v>0.24</v>
      </c>
      <c r="MX22">
        <v>0</v>
      </c>
      <c r="MY22">
        <v>0</v>
      </c>
      <c r="MZ22">
        <v>0</v>
      </c>
      <c r="NB22">
        <v>61</v>
      </c>
      <c r="NC22">
        <v>2314</v>
      </c>
      <c r="ND22">
        <v>49866</v>
      </c>
      <c r="NE22">
        <v>0</v>
      </c>
      <c r="NF22">
        <v>16</v>
      </c>
      <c r="NG22">
        <v>256</v>
      </c>
      <c r="NH22">
        <v>315</v>
      </c>
      <c r="NI22">
        <v>16</v>
      </c>
      <c r="NJ22">
        <v>16</v>
      </c>
      <c r="NK22">
        <v>16</v>
      </c>
      <c r="NL22">
        <v>298</v>
      </c>
      <c r="NM22">
        <v>256</v>
      </c>
      <c r="NN22">
        <v>64</v>
      </c>
      <c r="NO22">
        <v>16</v>
      </c>
      <c r="NP22">
        <v>16</v>
      </c>
      <c r="NQ22">
        <v>42</v>
      </c>
      <c r="NR22">
        <v>16</v>
      </c>
      <c r="NS22">
        <v>16</v>
      </c>
      <c r="NT22">
        <v>16</v>
      </c>
      <c r="NU22">
        <v>16</v>
      </c>
      <c r="NV22">
        <v>16</v>
      </c>
      <c r="NW22">
        <v>43.76</v>
      </c>
      <c r="NX22">
        <v>65.3</v>
      </c>
      <c r="NY22">
        <v>28.69</v>
      </c>
      <c r="NZ22">
        <v>43.76</v>
      </c>
      <c r="OA22">
        <v>65.3</v>
      </c>
      <c r="OB22">
        <v>28.69</v>
      </c>
      <c r="OC22">
        <v>56.47</v>
      </c>
      <c r="OD22">
        <v>999</v>
      </c>
      <c r="OE22">
        <v>45.09</v>
      </c>
      <c r="OF22">
        <v>37.46</v>
      </c>
      <c r="OG22">
        <v>36.770000000000003</v>
      </c>
      <c r="OH22">
        <v>38.869999999999997</v>
      </c>
      <c r="OI22">
        <v>0.37</v>
      </c>
      <c r="OJ22">
        <v>2.41</v>
      </c>
      <c r="OK22">
        <v>0.23</v>
      </c>
      <c r="OL22">
        <v>36</v>
      </c>
      <c r="OM22">
        <v>43</v>
      </c>
      <c r="ON22">
        <v>61</v>
      </c>
      <c r="OO22">
        <v>22.33</v>
      </c>
      <c r="OP22">
        <v>20.9</v>
      </c>
      <c r="OQ22">
        <v>141.05000000000001</v>
      </c>
      <c r="OR22">
        <v>150.72</v>
      </c>
      <c r="OS22">
        <v>9.17</v>
      </c>
      <c r="OT22">
        <v>10.6</v>
      </c>
    </row>
    <row r="23" spans="1:410" x14ac:dyDescent="0.2">
      <c r="A23" t="s">
        <v>1611</v>
      </c>
      <c r="B23" t="s">
        <v>1612</v>
      </c>
      <c r="C23" s="59">
        <v>44671</v>
      </c>
      <c r="D23" s="32">
        <v>44671.970138888886</v>
      </c>
      <c r="E23">
        <v>1650493020</v>
      </c>
      <c r="F23" t="s">
        <v>1613</v>
      </c>
      <c r="G23" t="s">
        <v>3</v>
      </c>
      <c r="H23" t="s">
        <v>1613</v>
      </c>
      <c r="I23" t="s">
        <v>1614</v>
      </c>
      <c r="J23" s="59">
        <v>44671</v>
      </c>
      <c r="K23" s="3">
        <v>38.56</v>
      </c>
      <c r="L23" s="3">
        <v>52.22</v>
      </c>
      <c r="M23" s="3">
        <v>24.59</v>
      </c>
      <c r="N23" s="3">
        <v>38.56</v>
      </c>
      <c r="O23" s="3">
        <v>52.22</v>
      </c>
      <c r="P23" s="3">
        <v>24.59</v>
      </c>
      <c r="Q23" s="3">
        <v>51.67</v>
      </c>
      <c r="R23" s="3">
        <v>999</v>
      </c>
      <c r="S23" s="3">
        <v>43.46</v>
      </c>
      <c r="T23" s="3">
        <v>31.41</v>
      </c>
      <c r="U23" s="3">
        <v>30.17</v>
      </c>
      <c r="V23" s="3">
        <v>27.1</v>
      </c>
      <c r="W23" t="s">
        <v>1611</v>
      </c>
      <c r="X23" t="s">
        <v>1612</v>
      </c>
      <c r="Y23" s="59">
        <v>44671</v>
      </c>
      <c r="Z23" s="32">
        <v>44671.970138888886</v>
      </c>
      <c r="AA23">
        <v>1650493020</v>
      </c>
      <c r="AB23" t="s">
        <v>1613</v>
      </c>
      <c r="AC23" t="s">
        <v>3</v>
      </c>
      <c r="AD23" t="s">
        <v>1613</v>
      </c>
      <c r="AE23" t="s">
        <v>1614</v>
      </c>
      <c r="AF23" s="59">
        <v>44671</v>
      </c>
      <c r="AG23">
        <v>1594</v>
      </c>
      <c r="AH23">
        <v>20</v>
      </c>
      <c r="AI23">
        <v>1147</v>
      </c>
      <c r="AJ23">
        <v>36</v>
      </c>
      <c r="AK23">
        <v>429</v>
      </c>
      <c r="AL23">
        <v>71</v>
      </c>
      <c r="AM23">
        <v>360</v>
      </c>
      <c r="AN23">
        <v>56</v>
      </c>
      <c r="AO23">
        <v>46.11</v>
      </c>
      <c r="AP23">
        <v>62.7</v>
      </c>
      <c r="AQ23">
        <v>3530</v>
      </c>
      <c r="AR23">
        <v>45.16</v>
      </c>
      <c r="AS23">
        <v>12.15</v>
      </c>
      <c r="AT23">
        <v>32.49</v>
      </c>
      <c r="AU23">
        <v>10.199999999999999</v>
      </c>
      <c r="AV23">
        <v>183</v>
      </c>
      <c r="AW23">
        <v>10.93</v>
      </c>
      <c r="AX23">
        <v>38.799999999999997</v>
      </c>
      <c r="AY23">
        <v>19.670000000000002</v>
      </c>
      <c r="AZ23">
        <v>30.6</v>
      </c>
      <c r="BA23">
        <v>0.8</v>
      </c>
      <c r="BB23">
        <v>0.53</v>
      </c>
      <c r="BC23">
        <v>0</v>
      </c>
      <c r="BD23">
        <v>0</v>
      </c>
      <c r="BE23">
        <v>87.92</v>
      </c>
      <c r="BF23">
        <v>28.41</v>
      </c>
      <c r="BG23">
        <v>1.08</v>
      </c>
      <c r="BH23">
        <v>1.43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17.440000000000001</v>
      </c>
      <c r="BT23">
        <v>15.82</v>
      </c>
      <c r="BU23">
        <v>0.18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2.15</v>
      </c>
      <c r="CD23">
        <v>0</v>
      </c>
      <c r="CE23">
        <v>0</v>
      </c>
      <c r="CF23">
        <v>0</v>
      </c>
      <c r="CG23">
        <v>0</v>
      </c>
      <c r="CH23">
        <v>1.4</v>
      </c>
      <c r="CI23">
        <v>2.8</v>
      </c>
      <c r="CJ23">
        <v>0</v>
      </c>
      <c r="CK23">
        <v>0</v>
      </c>
      <c r="CL23">
        <v>9.2799999999999994</v>
      </c>
      <c r="CM23">
        <v>0</v>
      </c>
      <c r="CN23">
        <v>0</v>
      </c>
      <c r="CO23">
        <v>0.01</v>
      </c>
      <c r="CP23">
        <v>0</v>
      </c>
      <c r="CQ23">
        <v>0</v>
      </c>
      <c r="CR23">
        <v>0</v>
      </c>
      <c r="CS23">
        <v>0</v>
      </c>
      <c r="CT23">
        <v>0.1</v>
      </c>
      <c r="CU23">
        <v>0.08</v>
      </c>
      <c r="CV23">
        <v>3456000000000</v>
      </c>
      <c r="CW23">
        <v>17955</v>
      </c>
      <c r="CX23">
        <v>1.4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0.35</v>
      </c>
      <c r="DF23">
        <v>12.66</v>
      </c>
      <c r="DG23">
        <v>0</v>
      </c>
      <c r="DH23">
        <v>0</v>
      </c>
      <c r="DI23">
        <v>0</v>
      </c>
      <c r="DJ23">
        <v>85.58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1.1399999999999999</v>
      </c>
      <c r="DQ23">
        <v>1.97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6</v>
      </c>
      <c r="DZ23">
        <v>1.03</v>
      </c>
      <c r="EA23">
        <v>0.53</v>
      </c>
      <c r="EB23">
        <v>1.57</v>
      </c>
      <c r="EC23">
        <v>1.52</v>
      </c>
      <c r="ED23">
        <v>1.07</v>
      </c>
      <c r="EE23">
        <v>2.44</v>
      </c>
      <c r="EF23">
        <v>443.08</v>
      </c>
      <c r="EG23">
        <v>13.66</v>
      </c>
      <c r="EH23">
        <v>456.74</v>
      </c>
      <c r="EI23">
        <v>686.28</v>
      </c>
      <c r="EJ23">
        <v>27.32</v>
      </c>
      <c r="EK23">
        <v>686.28</v>
      </c>
      <c r="EL23">
        <v>4.07</v>
      </c>
      <c r="EM23">
        <v>5.68</v>
      </c>
      <c r="EN23">
        <v>0.18</v>
      </c>
      <c r="EO23">
        <v>0.21</v>
      </c>
      <c r="EP23">
        <v>0.18</v>
      </c>
      <c r="EQ23">
        <v>0.19</v>
      </c>
      <c r="ER23">
        <v>0.23</v>
      </c>
      <c r="ES23">
        <v>0.19</v>
      </c>
      <c r="ET23">
        <v>0.08</v>
      </c>
      <c r="EU23">
        <v>0</v>
      </c>
      <c r="EV23">
        <v>0.08</v>
      </c>
      <c r="EW23">
        <v>0.12</v>
      </c>
      <c r="EX23">
        <v>0.01</v>
      </c>
      <c r="EY23">
        <v>0.12</v>
      </c>
      <c r="EZ23">
        <v>21</v>
      </c>
      <c r="FA23">
        <v>1.1299999999999999</v>
      </c>
      <c r="FB23">
        <v>2.08</v>
      </c>
      <c r="FC23">
        <v>3.21</v>
      </c>
      <c r="FD23">
        <v>1.28</v>
      </c>
      <c r="FE23">
        <v>2.09</v>
      </c>
      <c r="FF23">
        <v>3.36</v>
      </c>
      <c r="FG23">
        <v>12.26</v>
      </c>
      <c r="FH23">
        <v>3.76</v>
      </c>
      <c r="FI23">
        <v>16.02</v>
      </c>
      <c r="FJ23">
        <v>13.92</v>
      </c>
      <c r="FK23">
        <v>4.0199999999999996</v>
      </c>
      <c r="FL23">
        <v>17.75</v>
      </c>
      <c r="FM23">
        <v>16.149999999999999</v>
      </c>
      <c r="FN23">
        <v>17.93</v>
      </c>
      <c r="FO23">
        <v>21.47</v>
      </c>
      <c r="FP23">
        <v>21.46</v>
      </c>
      <c r="FQ23">
        <v>21.46</v>
      </c>
      <c r="FR23">
        <v>26.13</v>
      </c>
      <c r="FS23">
        <v>27.29</v>
      </c>
      <c r="FT23">
        <v>26.39</v>
      </c>
      <c r="FU23">
        <v>0.26</v>
      </c>
      <c r="FV23">
        <v>0.08</v>
      </c>
      <c r="FW23">
        <v>0.34</v>
      </c>
      <c r="FX23">
        <v>0.35</v>
      </c>
      <c r="FY23">
        <v>0.1</v>
      </c>
      <c r="FZ23">
        <v>0.46</v>
      </c>
      <c r="GA23">
        <v>2914</v>
      </c>
      <c r="GB23">
        <v>192</v>
      </c>
      <c r="GC23">
        <v>0.01</v>
      </c>
      <c r="GD23">
        <v>0</v>
      </c>
      <c r="GE23">
        <v>1.32</v>
      </c>
      <c r="GF23">
        <v>33.119999999999997</v>
      </c>
      <c r="GG23">
        <v>4.3899999999999997</v>
      </c>
      <c r="GH23">
        <v>33.25</v>
      </c>
      <c r="GI23">
        <v>33.479999999999997</v>
      </c>
      <c r="GJ23">
        <v>0.95</v>
      </c>
      <c r="GK23">
        <v>5.34</v>
      </c>
      <c r="GL23">
        <v>0.37</v>
      </c>
      <c r="GM23">
        <v>33.119999999999997</v>
      </c>
      <c r="GN23">
        <v>0.42</v>
      </c>
      <c r="GO23">
        <v>0</v>
      </c>
      <c r="GP23">
        <v>0.09</v>
      </c>
      <c r="GQ23">
        <v>0</v>
      </c>
      <c r="GR23">
        <v>4095</v>
      </c>
      <c r="GS23">
        <v>958473</v>
      </c>
      <c r="GT23">
        <v>4596579</v>
      </c>
      <c r="GU23">
        <v>1761</v>
      </c>
      <c r="GV23">
        <v>7374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1133</v>
      </c>
      <c r="HQ23">
        <v>0</v>
      </c>
      <c r="HR23">
        <v>0</v>
      </c>
      <c r="HS23">
        <v>183385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6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41</v>
      </c>
      <c r="JY23">
        <v>41</v>
      </c>
      <c r="JZ23">
        <v>40</v>
      </c>
      <c r="KA23">
        <v>0</v>
      </c>
      <c r="KB23">
        <v>0</v>
      </c>
      <c r="KC23">
        <v>7</v>
      </c>
      <c r="KD23">
        <v>0</v>
      </c>
      <c r="KE23">
        <v>0</v>
      </c>
      <c r="KF23">
        <v>120820</v>
      </c>
      <c r="KG23">
        <v>93387</v>
      </c>
      <c r="KH23">
        <v>5733705216</v>
      </c>
      <c r="KI23">
        <v>5869678080</v>
      </c>
      <c r="KJ23">
        <v>100</v>
      </c>
      <c r="KK23">
        <v>77.290000000000006</v>
      </c>
      <c r="KL23">
        <v>100</v>
      </c>
      <c r="KM23">
        <v>100</v>
      </c>
      <c r="KN23">
        <v>38.82</v>
      </c>
      <c r="KO23">
        <v>35.96</v>
      </c>
      <c r="KP23">
        <v>25.05</v>
      </c>
      <c r="KQ23">
        <v>22.33</v>
      </c>
      <c r="KR23">
        <v>99.67</v>
      </c>
      <c r="KS23">
        <v>98.43</v>
      </c>
      <c r="KT23">
        <v>0</v>
      </c>
      <c r="KU23">
        <v>0</v>
      </c>
      <c r="KV23">
        <v>0</v>
      </c>
      <c r="KW23">
        <v>0</v>
      </c>
      <c r="KX23">
        <v>81.48</v>
      </c>
      <c r="KY23">
        <v>81.849999999999994</v>
      </c>
      <c r="KZ23">
        <v>0</v>
      </c>
      <c r="LA23">
        <v>0</v>
      </c>
      <c r="LB23">
        <v>0</v>
      </c>
      <c r="LC23">
        <v>0</v>
      </c>
      <c r="LD23">
        <v>2665.85</v>
      </c>
      <c r="LE23">
        <v>392.31</v>
      </c>
      <c r="LF23">
        <v>0</v>
      </c>
      <c r="LG23">
        <v>0</v>
      </c>
      <c r="LH23">
        <v>0</v>
      </c>
      <c r="LI23">
        <v>0</v>
      </c>
      <c r="LJ23">
        <v>39.159999999999997</v>
      </c>
      <c r="LK23">
        <v>39.159999999999997</v>
      </c>
      <c r="LL23">
        <v>39.159999999999997</v>
      </c>
      <c r="LM23">
        <v>0.19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13.2</v>
      </c>
      <c r="ME23">
        <v>32.659999999999997</v>
      </c>
      <c r="MF23">
        <v>8.09</v>
      </c>
      <c r="MG23">
        <v>0.83</v>
      </c>
      <c r="MH23">
        <v>0.04</v>
      </c>
      <c r="MI23">
        <v>7.0000000000000007E-2</v>
      </c>
      <c r="MJ23">
        <v>0</v>
      </c>
      <c r="MK23">
        <v>0.94</v>
      </c>
      <c r="ML23">
        <v>0.06</v>
      </c>
      <c r="MM23">
        <v>0.89</v>
      </c>
      <c r="MN23">
        <v>0.89</v>
      </c>
      <c r="MO23">
        <v>0.74</v>
      </c>
      <c r="MP23">
        <v>0</v>
      </c>
      <c r="MQ23">
        <v>0.01</v>
      </c>
      <c r="MR23">
        <v>0</v>
      </c>
      <c r="MS23">
        <v>0</v>
      </c>
      <c r="MT23">
        <v>0</v>
      </c>
      <c r="MU23">
        <v>0</v>
      </c>
      <c r="MV23">
        <v>0.76</v>
      </c>
      <c r="MW23">
        <v>0.24</v>
      </c>
      <c r="MX23">
        <v>0</v>
      </c>
      <c r="MY23">
        <v>0</v>
      </c>
      <c r="MZ23">
        <v>0</v>
      </c>
      <c r="NB23">
        <v>61</v>
      </c>
      <c r="NC23">
        <v>3475</v>
      </c>
      <c r="ND23">
        <v>234412</v>
      </c>
      <c r="NE23">
        <v>0</v>
      </c>
      <c r="NF23">
        <v>16</v>
      </c>
      <c r="NG23">
        <v>256</v>
      </c>
      <c r="NH23">
        <v>256</v>
      </c>
      <c r="NI23">
        <v>16</v>
      </c>
      <c r="NJ23">
        <v>16</v>
      </c>
      <c r="NK23">
        <v>16</v>
      </c>
      <c r="NL23">
        <v>298</v>
      </c>
      <c r="NM23">
        <v>256</v>
      </c>
      <c r="NN23">
        <v>64</v>
      </c>
      <c r="NO23">
        <v>16</v>
      </c>
      <c r="NP23">
        <v>16</v>
      </c>
      <c r="NQ23">
        <v>16</v>
      </c>
      <c r="NR23">
        <v>16</v>
      </c>
      <c r="NS23">
        <v>16</v>
      </c>
      <c r="NT23">
        <v>16</v>
      </c>
      <c r="NU23">
        <v>16</v>
      </c>
      <c r="NV23">
        <v>16</v>
      </c>
      <c r="NW23">
        <v>38.56</v>
      </c>
      <c r="NX23">
        <v>52.22</v>
      </c>
      <c r="NY23">
        <v>24.59</v>
      </c>
      <c r="NZ23">
        <v>38.56</v>
      </c>
      <c r="OA23">
        <v>52.22</v>
      </c>
      <c r="OB23">
        <v>24.59</v>
      </c>
      <c r="OC23">
        <v>51.67</v>
      </c>
      <c r="OD23">
        <v>999</v>
      </c>
      <c r="OE23">
        <v>43.46</v>
      </c>
      <c r="OF23">
        <v>31.41</v>
      </c>
      <c r="OG23">
        <v>30.17</v>
      </c>
      <c r="OH23">
        <v>27.1</v>
      </c>
      <c r="OI23">
        <v>0.33</v>
      </c>
      <c r="OJ23">
        <v>2.09</v>
      </c>
      <c r="OK23">
        <v>0.15</v>
      </c>
      <c r="OL23">
        <v>31</v>
      </c>
      <c r="OM23">
        <v>39</v>
      </c>
      <c r="ON23">
        <v>53</v>
      </c>
      <c r="OO23">
        <v>12.15</v>
      </c>
      <c r="OP23">
        <v>11.18</v>
      </c>
      <c r="OQ23">
        <v>143.49</v>
      </c>
      <c r="OR23">
        <v>156.02000000000001</v>
      </c>
      <c r="OS23">
        <v>5.29</v>
      </c>
      <c r="OT23">
        <v>6.26</v>
      </c>
    </row>
    <row r="24" spans="1:410" x14ac:dyDescent="0.2">
      <c r="A24" t="s">
        <v>1611</v>
      </c>
      <c r="B24" t="s">
        <v>1612</v>
      </c>
      <c r="C24" s="59">
        <v>44671</v>
      </c>
      <c r="D24" s="32">
        <v>44671.970833333333</v>
      </c>
      <c r="E24">
        <v>1650493080</v>
      </c>
      <c r="F24" t="s">
        <v>1613</v>
      </c>
      <c r="G24" t="s">
        <v>3</v>
      </c>
      <c r="H24" t="s">
        <v>1613</v>
      </c>
      <c r="I24" t="s">
        <v>1614</v>
      </c>
      <c r="J24" s="59">
        <v>44671</v>
      </c>
      <c r="K24" s="3">
        <v>65.59</v>
      </c>
      <c r="L24" s="3">
        <v>47.99</v>
      </c>
      <c r="M24" s="3">
        <v>26.8</v>
      </c>
      <c r="N24" s="3">
        <v>65.59</v>
      </c>
      <c r="O24" s="3">
        <v>47.99</v>
      </c>
      <c r="P24" s="3">
        <v>26.8</v>
      </c>
      <c r="Q24" s="3">
        <v>73.599999999999994</v>
      </c>
      <c r="R24" s="3">
        <v>999</v>
      </c>
      <c r="S24" s="3">
        <v>45.79</v>
      </c>
      <c r="T24" s="3">
        <v>45.39</v>
      </c>
      <c r="U24" s="3">
        <v>21.71</v>
      </c>
      <c r="V24" s="3">
        <v>36.93</v>
      </c>
      <c r="W24" t="s">
        <v>1611</v>
      </c>
      <c r="X24" t="s">
        <v>1612</v>
      </c>
      <c r="Y24" s="59">
        <v>44671</v>
      </c>
      <c r="Z24" s="32">
        <v>44671.970833333333</v>
      </c>
      <c r="AA24">
        <v>1650493080</v>
      </c>
      <c r="AB24" t="s">
        <v>1613</v>
      </c>
      <c r="AC24" t="s">
        <v>3</v>
      </c>
      <c r="AD24" t="s">
        <v>1613</v>
      </c>
      <c r="AE24" t="s">
        <v>1614</v>
      </c>
      <c r="AF24" s="59">
        <v>44671</v>
      </c>
      <c r="AG24">
        <v>3216</v>
      </c>
      <c r="AH24">
        <v>63</v>
      </c>
      <c r="AI24">
        <v>1645</v>
      </c>
      <c r="AJ24">
        <v>66</v>
      </c>
      <c r="AK24">
        <v>679</v>
      </c>
      <c r="AL24">
        <v>76</v>
      </c>
      <c r="AM24">
        <v>244</v>
      </c>
      <c r="AN24">
        <v>17</v>
      </c>
      <c r="AO24">
        <v>36.590000000000003</v>
      </c>
      <c r="AP24">
        <v>45.06</v>
      </c>
      <c r="AQ24">
        <v>5784</v>
      </c>
      <c r="AR24">
        <v>55.6</v>
      </c>
      <c r="AS24">
        <v>11.74</v>
      </c>
      <c r="AT24">
        <v>28.44</v>
      </c>
      <c r="AU24">
        <v>4.22</v>
      </c>
      <c r="AV24">
        <v>222</v>
      </c>
      <c r="AW24">
        <v>28.38</v>
      </c>
      <c r="AX24">
        <v>34.229999999999997</v>
      </c>
      <c r="AY24">
        <v>29.73</v>
      </c>
      <c r="AZ24">
        <v>7.66</v>
      </c>
      <c r="BA24">
        <v>1.1599999999999999</v>
      </c>
      <c r="BB24">
        <v>0.67</v>
      </c>
      <c r="BC24">
        <v>0</v>
      </c>
      <c r="BD24">
        <v>0</v>
      </c>
      <c r="BE24">
        <v>91.02</v>
      </c>
      <c r="BF24">
        <v>23.76</v>
      </c>
      <c r="BG24">
        <v>10.28</v>
      </c>
      <c r="BH24">
        <v>1.35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22.96</v>
      </c>
      <c r="BT24">
        <v>21.02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2.34</v>
      </c>
      <c r="CD24">
        <v>0</v>
      </c>
      <c r="CE24">
        <v>0</v>
      </c>
      <c r="CF24">
        <v>0</v>
      </c>
      <c r="CG24">
        <v>0</v>
      </c>
      <c r="CH24">
        <v>1.68</v>
      </c>
      <c r="CI24">
        <v>4.22</v>
      </c>
      <c r="CJ24">
        <v>0</v>
      </c>
      <c r="CK24">
        <v>0</v>
      </c>
      <c r="CL24">
        <v>12.75</v>
      </c>
      <c r="CM24">
        <v>0</v>
      </c>
      <c r="CN24">
        <v>0</v>
      </c>
      <c r="CO24">
        <v>0.01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3456000000000</v>
      </c>
      <c r="CW24">
        <v>36024</v>
      </c>
      <c r="CX24">
        <v>0.12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0.06</v>
      </c>
      <c r="DF24">
        <v>5.65</v>
      </c>
      <c r="DG24">
        <v>0</v>
      </c>
      <c r="DH24">
        <v>0</v>
      </c>
      <c r="DI24">
        <v>0</v>
      </c>
      <c r="DJ24">
        <v>94.18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10.62</v>
      </c>
      <c r="DQ24">
        <v>2.71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6</v>
      </c>
      <c r="DZ24">
        <v>3.5</v>
      </c>
      <c r="EA24">
        <v>3.91</v>
      </c>
      <c r="EB24">
        <v>7.41</v>
      </c>
      <c r="EC24">
        <v>5.78</v>
      </c>
      <c r="ED24">
        <v>5.33</v>
      </c>
      <c r="EE24">
        <v>11.12</v>
      </c>
      <c r="EF24">
        <v>652.57000000000005</v>
      </c>
      <c r="EG24">
        <v>100.16</v>
      </c>
      <c r="EH24">
        <v>752.73</v>
      </c>
      <c r="EI24">
        <v>1025.3499999999999</v>
      </c>
      <c r="EJ24">
        <v>136.58000000000001</v>
      </c>
      <c r="EK24">
        <v>1161.93</v>
      </c>
      <c r="EL24">
        <v>7.39</v>
      </c>
      <c r="EM24">
        <v>10.8</v>
      </c>
      <c r="EN24">
        <v>0.22</v>
      </c>
      <c r="EO24">
        <v>0.21</v>
      </c>
      <c r="EP24">
        <v>0.22</v>
      </c>
      <c r="EQ24">
        <v>0.24</v>
      </c>
      <c r="ER24">
        <v>0.21</v>
      </c>
      <c r="ES24">
        <v>0.24</v>
      </c>
      <c r="ET24">
        <v>0.15</v>
      </c>
      <c r="EU24">
        <v>0.02</v>
      </c>
      <c r="EV24">
        <v>0.17</v>
      </c>
      <c r="EW24">
        <v>0.24</v>
      </c>
      <c r="EX24">
        <v>0.03</v>
      </c>
      <c r="EY24">
        <v>0.26</v>
      </c>
      <c r="EZ24">
        <v>21</v>
      </c>
      <c r="FA24">
        <v>2.0099999999999998</v>
      </c>
      <c r="FB24">
        <v>1.65</v>
      </c>
      <c r="FC24">
        <v>3.66</v>
      </c>
      <c r="FD24">
        <v>3.02</v>
      </c>
      <c r="FE24">
        <v>1.65</v>
      </c>
      <c r="FF24">
        <v>4.66</v>
      </c>
      <c r="FG24">
        <v>26.92</v>
      </c>
      <c r="FH24">
        <v>3.35</v>
      </c>
      <c r="FI24">
        <v>30.27</v>
      </c>
      <c r="FJ24">
        <v>43.38</v>
      </c>
      <c r="FK24">
        <v>3.67</v>
      </c>
      <c r="FL24">
        <v>46.68</v>
      </c>
      <c r="FM24">
        <v>18.91</v>
      </c>
      <c r="FN24">
        <v>22.7</v>
      </c>
      <c r="FO24">
        <v>10</v>
      </c>
      <c r="FP24">
        <v>17.2</v>
      </c>
      <c r="FQ24">
        <v>10.8</v>
      </c>
      <c r="FR24">
        <v>13.33</v>
      </c>
      <c r="FS24">
        <v>20.96</v>
      </c>
      <c r="FT24">
        <v>14.96</v>
      </c>
      <c r="FU24">
        <v>0.27</v>
      </c>
      <c r="FV24">
        <v>0.06</v>
      </c>
      <c r="FW24">
        <v>0.33</v>
      </c>
      <c r="FX24">
        <v>0.34</v>
      </c>
      <c r="FY24">
        <v>7.0000000000000007E-2</v>
      </c>
      <c r="FZ24">
        <v>0.4</v>
      </c>
      <c r="GA24">
        <v>510</v>
      </c>
      <c r="GB24">
        <v>49</v>
      </c>
      <c r="GC24">
        <v>0</v>
      </c>
      <c r="GD24">
        <v>0</v>
      </c>
      <c r="GE24">
        <v>0.13</v>
      </c>
      <c r="GF24">
        <v>14.93</v>
      </c>
      <c r="GG24">
        <v>0.15</v>
      </c>
      <c r="GH24">
        <v>12.31</v>
      </c>
      <c r="GI24">
        <v>15.05</v>
      </c>
      <c r="GJ24">
        <v>0.01</v>
      </c>
      <c r="GK24">
        <v>0.16</v>
      </c>
      <c r="GL24">
        <v>0.13</v>
      </c>
      <c r="GM24">
        <v>14.93</v>
      </c>
      <c r="GN24">
        <v>0.14000000000000001</v>
      </c>
      <c r="GO24">
        <v>0</v>
      </c>
      <c r="GP24">
        <v>0.03</v>
      </c>
      <c r="GQ24">
        <v>0</v>
      </c>
      <c r="GR24">
        <v>1899</v>
      </c>
      <c r="GS24">
        <v>1147521</v>
      </c>
      <c r="GT24">
        <v>6711250</v>
      </c>
      <c r="GU24">
        <v>1938</v>
      </c>
      <c r="GV24">
        <v>11745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4</v>
      </c>
      <c r="HF24">
        <v>1792</v>
      </c>
      <c r="HG24">
        <v>6802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4233</v>
      </c>
      <c r="HQ24">
        <v>0</v>
      </c>
      <c r="HR24">
        <v>0</v>
      </c>
      <c r="HS24">
        <v>96031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6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41</v>
      </c>
      <c r="JY24">
        <v>41</v>
      </c>
      <c r="JZ24">
        <v>40</v>
      </c>
      <c r="KA24">
        <v>0</v>
      </c>
      <c r="KB24">
        <v>0</v>
      </c>
      <c r="KC24">
        <v>7</v>
      </c>
      <c r="KD24">
        <v>0</v>
      </c>
      <c r="KE24">
        <v>0</v>
      </c>
      <c r="KF24">
        <v>234165</v>
      </c>
      <c r="KG24">
        <v>112330</v>
      </c>
      <c r="KH24">
        <v>8721196032</v>
      </c>
      <c r="KI24">
        <v>5211597312</v>
      </c>
      <c r="KJ24">
        <v>100</v>
      </c>
      <c r="KK24">
        <v>47.97</v>
      </c>
      <c r="KL24">
        <v>100</v>
      </c>
      <c r="KM24">
        <v>100</v>
      </c>
      <c r="KN24">
        <v>40.81</v>
      </c>
      <c r="KO24">
        <v>14.65</v>
      </c>
      <c r="KP24">
        <v>55.43</v>
      </c>
      <c r="KQ24">
        <v>21.85</v>
      </c>
      <c r="KR24">
        <v>99.84</v>
      </c>
      <c r="KS24">
        <v>98.3</v>
      </c>
      <c r="KT24">
        <v>0</v>
      </c>
      <c r="KU24">
        <v>0</v>
      </c>
      <c r="KV24">
        <v>0</v>
      </c>
      <c r="KW24">
        <v>0</v>
      </c>
      <c r="KX24">
        <v>99.04</v>
      </c>
      <c r="KY24">
        <v>77.78</v>
      </c>
      <c r="KZ24">
        <v>0</v>
      </c>
      <c r="LA24">
        <v>0</v>
      </c>
      <c r="LB24">
        <v>0</v>
      </c>
      <c r="LC24">
        <v>0</v>
      </c>
      <c r="LD24">
        <v>534.03</v>
      </c>
      <c r="LE24">
        <v>378.51</v>
      </c>
      <c r="LF24">
        <v>0</v>
      </c>
      <c r="LG24">
        <v>0</v>
      </c>
      <c r="LH24">
        <v>0</v>
      </c>
      <c r="LI24">
        <v>0</v>
      </c>
      <c r="LJ24">
        <v>75.430000000000007</v>
      </c>
      <c r="LK24">
        <v>1.63</v>
      </c>
      <c r="LL24">
        <v>1.63</v>
      </c>
      <c r="LM24">
        <v>1.63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14.79</v>
      </c>
      <c r="ME24">
        <v>56.34</v>
      </c>
      <c r="MF24">
        <v>10.77</v>
      </c>
      <c r="MG24">
        <v>0.83</v>
      </c>
      <c r="MH24">
        <v>0.04</v>
      </c>
      <c r="MI24">
        <v>7.0000000000000007E-2</v>
      </c>
      <c r="MJ24">
        <v>0</v>
      </c>
      <c r="MK24">
        <v>0.94</v>
      </c>
      <c r="ML24">
        <v>0.06</v>
      </c>
      <c r="MM24">
        <v>0.89</v>
      </c>
      <c r="MN24">
        <v>0.89</v>
      </c>
      <c r="MO24">
        <v>0.74</v>
      </c>
      <c r="MP24">
        <v>0</v>
      </c>
      <c r="MQ24">
        <v>0.01</v>
      </c>
      <c r="MR24">
        <v>0</v>
      </c>
      <c r="MS24">
        <v>0</v>
      </c>
      <c r="MT24">
        <v>0</v>
      </c>
      <c r="MU24">
        <v>0</v>
      </c>
      <c r="MV24">
        <v>0.76</v>
      </c>
      <c r="MW24">
        <v>0.24</v>
      </c>
      <c r="MX24">
        <v>0</v>
      </c>
      <c r="MY24">
        <v>0</v>
      </c>
      <c r="MZ24">
        <v>0</v>
      </c>
      <c r="NB24">
        <v>61</v>
      </c>
      <c r="NC24">
        <v>5659</v>
      </c>
      <c r="ND24">
        <v>332627</v>
      </c>
      <c r="NE24">
        <v>0</v>
      </c>
      <c r="NF24">
        <v>16</v>
      </c>
      <c r="NG24">
        <v>256</v>
      </c>
      <c r="NH24">
        <v>256</v>
      </c>
      <c r="NI24">
        <v>16</v>
      </c>
      <c r="NJ24">
        <v>16</v>
      </c>
      <c r="NK24">
        <v>16</v>
      </c>
      <c r="NL24">
        <v>299</v>
      </c>
      <c r="NM24">
        <v>256</v>
      </c>
      <c r="NN24">
        <v>64</v>
      </c>
      <c r="NO24">
        <v>16</v>
      </c>
      <c r="NP24">
        <v>16</v>
      </c>
      <c r="NQ24">
        <v>16</v>
      </c>
      <c r="NR24">
        <v>16</v>
      </c>
      <c r="NS24">
        <v>16</v>
      </c>
      <c r="NT24">
        <v>16</v>
      </c>
      <c r="NU24">
        <v>16</v>
      </c>
      <c r="NV24">
        <v>16</v>
      </c>
      <c r="NW24">
        <v>65.59</v>
      </c>
      <c r="NX24">
        <v>47.99</v>
      </c>
      <c r="NY24">
        <v>26.8</v>
      </c>
      <c r="NZ24">
        <v>65.59</v>
      </c>
      <c r="OA24">
        <v>47.99</v>
      </c>
      <c r="OB24">
        <v>26.8</v>
      </c>
      <c r="OC24">
        <v>73.599999999999994</v>
      </c>
      <c r="OD24">
        <v>999</v>
      </c>
      <c r="OE24">
        <v>45.79</v>
      </c>
      <c r="OF24">
        <v>45.39</v>
      </c>
      <c r="OG24">
        <v>21.71</v>
      </c>
      <c r="OH24">
        <v>36.93</v>
      </c>
      <c r="OI24">
        <v>1.03</v>
      </c>
      <c r="OJ24">
        <v>1.1499999999999999</v>
      </c>
      <c r="OK24">
        <v>0.16</v>
      </c>
      <c r="OL24">
        <v>52</v>
      </c>
      <c r="OM24">
        <v>17</v>
      </c>
      <c r="ON24">
        <v>56</v>
      </c>
      <c r="OO24">
        <v>15.94</v>
      </c>
      <c r="OP24">
        <v>12.71</v>
      </c>
      <c r="OQ24">
        <v>144.07</v>
      </c>
      <c r="OR24">
        <v>180.71</v>
      </c>
      <c r="OS24">
        <v>7.02</v>
      </c>
      <c r="OT24">
        <v>10.25</v>
      </c>
    </row>
    <row r="25" spans="1:410" x14ac:dyDescent="0.2">
      <c r="A25" t="s">
        <v>1611</v>
      </c>
      <c r="B25" t="s">
        <v>1612</v>
      </c>
      <c r="C25" s="59">
        <v>44671</v>
      </c>
      <c r="D25" s="32">
        <v>44671.97152777778</v>
      </c>
      <c r="E25">
        <v>1650493140</v>
      </c>
      <c r="F25" t="s">
        <v>1613</v>
      </c>
      <c r="G25" t="s">
        <v>3</v>
      </c>
      <c r="H25" t="s">
        <v>1613</v>
      </c>
      <c r="I25" t="s">
        <v>1614</v>
      </c>
      <c r="J25" s="59">
        <v>44671</v>
      </c>
      <c r="K25" s="3">
        <v>34.56</v>
      </c>
      <c r="L25" s="3">
        <v>36.97</v>
      </c>
      <c r="M25" s="3">
        <v>27.33</v>
      </c>
      <c r="N25" s="3">
        <v>34.56</v>
      </c>
      <c r="O25" s="3">
        <v>36.97</v>
      </c>
      <c r="P25" s="3">
        <v>27.33</v>
      </c>
      <c r="Q25" s="3">
        <v>49.06</v>
      </c>
      <c r="R25" s="3">
        <v>999</v>
      </c>
      <c r="S25" s="3"/>
      <c r="T25" s="3">
        <v>38.159999999999997</v>
      </c>
      <c r="U25" s="3">
        <v>15.23</v>
      </c>
      <c r="V25" s="3">
        <v>37.29</v>
      </c>
      <c r="W25" t="s">
        <v>1611</v>
      </c>
      <c r="X25" t="s">
        <v>1612</v>
      </c>
      <c r="Y25" s="59">
        <v>44671</v>
      </c>
      <c r="Z25" s="32">
        <v>44671.97152777778</v>
      </c>
      <c r="AA25">
        <v>1650493140</v>
      </c>
      <c r="AB25" t="s">
        <v>1613</v>
      </c>
      <c r="AC25" t="s">
        <v>3</v>
      </c>
      <c r="AD25" t="s">
        <v>1613</v>
      </c>
      <c r="AE25" t="s">
        <v>1614</v>
      </c>
      <c r="AF25" s="59">
        <v>44671</v>
      </c>
      <c r="AG25">
        <v>1335</v>
      </c>
      <c r="AH25">
        <v>37</v>
      </c>
      <c r="AI25">
        <v>1239</v>
      </c>
      <c r="AJ25">
        <v>34</v>
      </c>
      <c r="AK25">
        <v>1599</v>
      </c>
      <c r="AL25">
        <v>86</v>
      </c>
      <c r="AM25">
        <v>132</v>
      </c>
      <c r="AN25">
        <v>9</v>
      </c>
      <c r="AO25">
        <v>42.9</v>
      </c>
      <c r="AP25">
        <v>32.33</v>
      </c>
      <c r="AQ25">
        <v>4305</v>
      </c>
      <c r="AR25">
        <v>31.01</v>
      </c>
      <c r="AS25">
        <v>37.14</v>
      </c>
      <c r="AT25">
        <v>28.78</v>
      </c>
      <c r="AU25">
        <v>3.07</v>
      </c>
      <c r="AV25">
        <v>166</v>
      </c>
      <c r="AW25">
        <v>22.29</v>
      </c>
      <c r="AX25">
        <v>51.81</v>
      </c>
      <c r="AY25">
        <v>20.48</v>
      </c>
      <c r="AZ25">
        <v>5.42</v>
      </c>
      <c r="BA25">
        <v>0.87</v>
      </c>
      <c r="BB25">
        <v>0.3</v>
      </c>
      <c r="BC25">
        <v>0</v>
      </c>
      <c r="BD25">
        <v>0</v>
      </c>
      <c r="BE25">
        <v>91.04</v>
      </c>
      <c r="BF25">
        <v>41.35</v>
      </c>
      <c r="BG25">
        <v>1.17</v>
      </c>
      <c r="BH25">
        <v>7.14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16.07</v>
      </c>
      <c r="BT25">
        <v>14.09</v>
      </c>
      <c r="BU25">
        <v>0.18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1.19</v>
      </c>
      <c r="CD25">
        <v>0</v>
      </c>
      <c r="CE25">
        <v>0</v>
      </c>
      <c r="CF25">
        <v>0</v>
      </c>
      <c r="CG25">
        <v>1.95</v>
      </c>
      <c r="CH25">
        <v>1.43</v>
      </c>
      <c r="CI25">
        <v>3.22</v>
      </c>
      <c r="CJ25">
        <v>0</v>
      </c>
      <c r="CK25">
        <v>0</v>
      </c>
      <c r="CL25">
        <v>6.1</v>
      </c>
      <c r="CM25">
        <v>0</v>
      </c>
      <c r="CN25">
        <v>0</v>
      </c>
      <c r="CO25">
        <v>0.01</v>
      </c>
      <c r="CP25">
        <v>0</v>
      </c>
      <c r="CQ25">
        <v>0</v>
      </c>
      <c r="CR25">
        <v>0</v>
      </c>
      <c r="CS25">
        <v>0</v>
      </c>
      <c r="CT25">
        <v>0.18</v>
      </c>
      <c r="CU25">
        <v>0.01</v>
      </c>
      <c r="CV25">
        <v>3456000000000</v>
      </c>
      <c r="CW25">
        <v>26984</v>
      </c>
      <c r="CX25">
        <v>0.62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0.16</v>
      </c>
      <c r="DF25">
        <v>4.22</v>
      </c>
      <c r="DG25">
        <v>0</v>
      </c>
      <c r="DH25">
        <v>9.65</v>
      </c>
      <c r="DI25">
        <v>0</v>
      </c>
      <c r="DJ25">
        <v>85.35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1.69</v>
      </c>
      <c r="DQ25">
        <v>0.83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6</v>
      </c>
      <c r="DZ25">
        <v>5.61</v>
      </c>
      <c r="EA25">
        <v>8.3699999999999992</v>
      </c>
      <c r="EB25">
        <v>13.98</v>
      </c>
      <c r="EC25">
        <v>8.6199999999999992</v>
      </c>
      <c r="ED25">
        <v>12.83</v>
      </c>
      <c r="EE25">
        <v>20.96</v>
      </c>
      <c r="EF25">
        <v>958.54</v>
      </c>
      <c r="EG25">
        <v>214.54</v>
      </c>
      <c r="EH25">
        <v>1173.08</v>
      </c>
      <c r="EI25">
        <v>1632.17</v>
      </c>
      <c r="EJ25">
        <v>328.83</v>
      </c>
      <c r="EK25">
        <v>1878.95</v>
      </c>
      <c r="EL25">
        <v>13.33</v>
      </c>
      <c r="EM25">
        <v>18.670000000000002</v>
      </c>
      <c r="EN25">
        <v>0.28999999999999998</v>
      </c>
      <c r="EO25">
        <v>0.28000000000000003</v>
      </c>
      <c r="EP25">
        <v>0.28999999999999998</v>
      </c>
      <c r="EQ25">
        <v>0.33</v>
      </c>
      <c r="ER25">
        <v>1</v>
      </c>
      <c r="ES25">
        <v>0.33</v>
      </c>
      <c r="ET25">
        <v>0.28000000000000003</v>
      </c>
      <c r="EU25">
        <v>0.06</v>
      </c>
      <c r="EV25">
        <v>0.34</v>
      </c>
      <c r="EW25">
        <v>0.44</v>
      </c>
      <c r="EX25">
        <v>0.1</v>
      </c>
      <c r="EY25">
        <v>0.54</v>
      </c>
      <c r="EZ25">
        <v>21</v>
      </c>
      <c r="FA25">
        <v>1.96</v>
      </c>
      <c r="FB25">
        <v>3.14</v>
      </c>
      <c r="FC25">
        <v>5.0999999999999996</v>
      </c>
      <c r="FD25">
        <v>2.2799999999999998</v>
      </c>
      <c r="FE25">
        <v>3.16</v>
      </c>
      <c r="FF25">
        <v>5.42</v>
      </c>
      <c r="FG25">
        <v>18.32</v>
      </c>
      <c r="FH25">
        <v>5.57</v>
      </c>
      <c r="FI25">
        <v>23.88</v>
      </c>
      <c r="FJ25">
        <v>21.22</v>
      </c>
      <c r="FK25">
        <v>6.1</v>
      </c>
      <c r="FL25">
        <v>26.73</v>
      </c>
      <c r="FM25">
        <v>23.93</v>
      </c>
      <c r="FN25">
        <v>26.42</v>
      </c>
      <c r="FO25">
        <v>22.39</v>
      </c>
      <c r="FP25">
        <v>20.49</v>
      </c>
      <c r="FQ25">
        <v>21.94</v>
      </c>
      <c r="FR25">
        <v>25.69</v>
      </c>
      <c r="FS25">
        <v>26.39</v>
      </c>
      <c r="FT25">
        <v>24.59</v>
      </c>
      <c r="FU25">
        <v>0.41</v>
      </c>
      <c r="FV25">
        <v>0.11</v>
      </c>
      <c r="FW25">
        <v>0.52</v>
      </c>
      <c r="FX25">
        <v>0.52</v>
      </c>
      <c r="FY25">
        <v>0.15</v>
      </c>
      <c r="FZ25">
        <v>0.64</v>
      </c>
      <c r="GA25">
        <v>91</v>
      </c>
      <c r="GB25">
        <v>19</v>
      </c>
      <c r="GC25">
        <v>0</v>
      </c>
      <c r="GD25">
        <v>0</v>
      </c>
      <c r="GE25">
        <v>0.19</v>
      </c>
      <c r="GF25">
        <v>25.32</v>
      </c>
      <c r="GG25">
        <v>0.47</v>
      </c>
      <c r="GH25">
        <v>21.54</v>
      </c>
      <c r="GI25">
        <v>25.45</v>
      </c>
      <c r="GJ25">
        <v>0.06</v>
      </c>
      <c r="GK25">
        <v>0.54</v>
      </c>
      <c r="GL25">
        <v>0.13</v>
      </c>
      <c r="GM25">
        <v>25.32</v>
      </c>
      <c r="GN25">
        <v>0.27</v>
      </c>
      <c r="GO25">
        <v>0</v>
      </c>
      <c r="GP25">
        <v>0.03</v>
      </c>
      <c r="GQ25">
        <v>0</v>
      </c>
      <c r="GR25">
        <v>1723</v>
      </c>
      <c r="GS25">
        <v>830933</v>
      </c>
      <c r="GT25">
        <v>5808909</v>
      </c>
      <c r="GU25">
        <v>1271</v>
      </c>
      <c r="GV25">
        <v>3353</v>
      </c>
      <c r="GY25">
        <v>17</v>
      </c>
      <c r="GZ25">
        <v>2560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1657</v>
      </c>
      <c r="HQ25">
        <v>0</v>
      </c>
      <c r="HR25">
        <v>0</v>
      </c>
      <c r="HS25">
        <v>35826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7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41</v>
      </c>
      <c r="JY25">
        <v>41</v>
      </c>
      <c r="JZ25">
        <v>40</v>
      </c>
      <c r="KA25">
        <v>0</v>
      </c>
      <c r="KB25">
        <v>0</v>
      </c>
      <c r="KC25">
        <v>7</v>
      </c>
      <c r="KD25">
        <v>0</v>
      </c>
      <c r="KE25">
        <v>0</v>
      </c>
      <c r="KF25">
        <v>174400</v>
      </c>
      <c r="KG25">
        <v>81909</v>
      </c>
      <c r="KH25">
        <v>7702766080</v>
      </c>
      <c r="KI25">
        <v>2707439616</v>
      </c>
      <c r="KJ25">
        <v>100</v>
      </c>
      <c r="KK25">
        <v>46.97</v>
      </c>
      <c r="KL25">
        <v>100</v>
      </c>
      <c r="KM25">
        <v>100</v>
      </c>
      <c r="KN25">
        <v>27.73</v>
      </c>
      <c r="KO25">
        <v>19.2</v>
      </c>
      <c r="KP25">
        <v>24.42</v>
      </c>
      <c r="KQ25">
        <v>10.51</v>
      </c>
      <c r="KR25">
        <v>99.6</v>
      </c>
      <c r="KS25">
        <v>99.59</v>
      </c>
      <c r="KT25">
        <v>0</v>
      </c>
      <c r="KU25">
        <v>0</v>
      </c>
      <c r="KV25">
        <v>0</v>
      </c>
      <c r="KW25">
        <v>0</v>
      </c>
      <c r="KX25">
        <v>83.86</v>
      </c>
      <c r="KY25">
        <v>88.9</v>
      </c>
      <c r="KZ25">
        <v>0</v>
      </c>
      <c r="LA25">
        <v>0</v>
      </c>
      <c r="LB25">
        <v>0</v>
      </c>
      <c r="LC25">
        <v>0</v>
      </c>
      <c r="LD25">
        <v>590.82000000000005</v>
      </c>
      <c r="LE25">
        <v>6592.97</v>
      </c>
      <c r="LF25">
        <v>0</v>
      </c>
      <c r="LG25">
        <v>0</v>
      </c>
      <c r="LH25">
        <v>0</v>
      </c>
      <c r="LI25">
        <v>0</v>
      </c>
      <c r="LJ25">
        <v>1.57</v>
      </c>
      <c r="LK25">
        <v>0.25</v>
      </c>
      <c r="LL25">
        <v>0.25</v>
      </c>
      <c r="LM25">
        <v>0.25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7.85</v>
      </c>
      <c r="ME25">
        <v>10.3</v>
      </c>
      <c r="MF25">
        <v>56.82</v>
      </c>
      <c r="MG25">
        <v>0.83</v>
      </c>
      <c r="MH25">
        <v>0.04</v>
      </c>
      <c r="MI25">
        <v>7.0000000000000007E-2</v>
      </c>
      <c r="MJ25">
        <v>0</v>
      </c>
      <c r="MK25">
        <v>0.94</v>
      </c>
      <c r="ML25">
        <v>0.06</v>
      </c>
      <c r="MM25">
        <v>0.89</v>
      </c>
      <c r="MN25">
        <v>0.89</v>
      </c>
      <c r="MO25">
        <v>0.74</v>
      </c>
      <c r="MP25">
        <v>0</v>
      </c>
      <c r="MQ25">
        <v>0.01</v>
      </c>
      <c r="MR25">
        <v>0</v>
      </c>
      <c r="MS25">
        <v>0</v>
      </c>
      <c r="MT25">
        <v>0</v>
      </c>
      <c r="MU25">
        <v>0</v>
      </c>
      <c r="MV25">
        <v>0.76</v>
      </c>
      <c r="MW25">
        <v>0.24</v>
      </c>
      <c r="MX25">
        <v>0</v>
      </c>
      <c r="MY25">
        <v>0</v>
      </c>
      <c r="MZ25">
        <v>0</v>
      </c>
      <c r="NB25">
        <v>61</v>
      </c>
      <c r="NC25">
        <v>7304</v>
      </c>
      <c r="ND25">
        <v>370098</v>
      </c>
      <c r="NE25">
        <v>1</v>
      </c>
      <c r="NF25">
        <v>16</v>
      </c>
      <c r="NG25">
        <v>256</v>
      </c>
      <c r="NH25">
        <v>256</v>
      </c>
      <c r="NI25">
        <v>16</v>
      </c>
      <c r="NJ25">
        <v>16</v>
      </c>
      <c r="NK25">
        <v>16</v>
      </c>
      <c r="NL25">
        <v>299</v>
      </c>
      <c r="NM25">
        <v>256</v>
      </c>
      <c r="NN25">
        <v>64</v>
      </c>
      <c r="NO25">
        <v>16</v>
      </c>
      <c r="NP25">
        <v>16</v>
      </c>
      <c r="NQ25">
        <v>16</v>
      </c>
      <c r="NR25">
        <v>16</v>
      </c>
      <c r="NS25">
        <v>16</v>
      </c>
      <c r="NT25">
        <v>16</v>
      </c>
      <c r="NU25">
        <v>16</v>
      </c>
      <c r="NV25">
        <v>16</v>
      </c>
      <c r="NW25">
        <v>34.56</v>
      </c>
      <c r="NX25">
        <v>36.97</v>
      </c>
      <c r="NY25">
        <v>27.33</v>
      </c>
      <c r="NZ25">
        <v>34.56</v>
      </c>
      <c r="OA25">
        <v>36.97</v>
      </c>
      <c r="OB25">
        <v>27.33</v>
      </c>
      <c r="OC25">
        <v>49.06</v>
      </c>
      <c r="OD25">
        <v>999</v>
      </c>
      <c r="OF25">
        <v>38.159999999999997</v>
      </c>
      <c r="OG25">
        <v>15.23</v>
      </c>
      <c r="OH25">
        <v>37.29</v>
      </c>
      <c r="OI25">
        <v>0.42</v>
      </c>
      <c r="OJ25">
        <v>1.1000000000000001</v>
      </c>
      <c r="OK25">
        <v>0.12</v>
      </c>
      <c r="OL25">
        <v>44</v>
      </c>
      <c r="OM25">
        <v>15</v>
      </c>
      <c r="ON25">
        <v>36</v>
      </c>
      <c r="OO25">
        <v>12.11</v>
      </c>
      <c r="OP25">
        <v>8.24</v>
      </c>
      <c r="OQ25">
        <v>132.69999999999999</v>
      </c>
      <c r="OR25">
        <v>194.91</v>
      </c>
      <c r="OS25">
        <v>3.96</v>
      </c>
      <c r="OT25">
        <v>7.83</v>
      </c>
    </row>
    <row r="26" spans="1:410" x14ac:dyDescent="0.2">
      <c r="A26" t="s">
        <v>1611</v>
      </c>
      <c r="B26" t="s">
        <v>1612</v>
      </c>
      <c r="C26" s="59">
        <v>44671</v>
      </c>
      <c r="D26" s="32">
        <v>44671.972222222219</v>
      </c>
      <c r="E26">
        <v>1650493200</v>
      </c>
      <c r="F26" t="s">
        <v>1613</v>
      </c>
      <c r="G26" t="s">
        <v>3</v>
      </c>
      <c r="H26" t="s">
        <v>1613</v>
      </c>
      <c r="I26" t="s">
        <v>1614</v>
      </c>
      <c r="J26" s="59">
        <v>44671</v>
      </c>
      <c r="K26" s="3">
        <v>30.01</v>
      </c>
      <c r="L26" s="3">
        <v>56.92</v>
      </c>
      <c r="M26" s="3">
        <v>29.63</v>
      </c>
      <c r="N26" s="3">
        <v>30.01</v>
      </c>
      <c r="O26" s="3">
        <v>56.92</v>
      </c>
      <c r="P26" s="3">
        <v>29.63</v>
      </c>
      <c r="Q26" s="3">
        <v>43.04</v>
      </c>
      <c r="R26" s="3">
        <v>999</v>
      </c>
      <c r="S26" s="3"/>
      <c r="T26" s="3">
        <v>17.510000000000002</v>
      </c>
      <c r="U26" s="3">
        <v>29.15</v>
      </c>
      <c r="V26" s="3">
        <v>34.270000000000003</v>
      </c>
      <c r="W26" t="s">
        <v>1611</v>
      </c>
      <c r="X26" t="s">
        <v>1612</v>
      </c>
      <c r="Y26" s="59">
        <v>44671</v>
      </c>
      <c r="Z26" s="32">
        <v>44671.972222222219</v>
      </c>
      <c r="AA26">
        <v>1650493200</v>
      </c>
      <c r="AB26" t="s">
        <v>1613</v>
      </c>
      <c r="AC26" t="s">
        <v>3</v>
      </c>
      <c r="AD26" t="s">
        <v>1613</v>
      </c>
      <c r="AE26" t="s">
        <v>1614</v>
      </c>
      <c r="AF26" s="59">
        <v>44671</v>
      </c>
      <c r="AG26">
        <v>1743</v>
      </c>
      <c r="AH26">
        <v>42</v>
      </c>
      <c r="AI26">
        <v>1406</v>
      </c>
      <c r="AJ26">
        <v>28</v>
      </c>
      <c r="AK26">
        <v>752</v>
      </c>
      <c r="AL26">
        <v>89</v>
      </c>
      <c r="AM26">
        <v>1049</v>
      </c>
      <c r="AN26">
        <v>22</v>
      </c>
      <c r="AO26">
        <v>53.74</v>
      </c>
      <c r="AP26">
        <v>20.64</v>
      </c>
      <c r="AQ26">
        <v>4950</v>
      </c>
      <c r="AR26">
        <v>35.21</v>
      </c>
      <c r="AS26">
        <v>15.19</v>
      </c>
      <c r="AT26">
        <v>28.4</v>
      </c>
      <c r="AU26">
        <v>21.19</v>
      </c>
      <c r="AV26">
        <v>181</v>
      </c>
      <c r="AW26">
        <v>23.2</v>
      </c>
      <c r="AX26">
        <v>49.17</v>
      </c>
      <c r="AY26">
        <v>15.47</v>
      </c>
      <c r="AZ26">
        <v>12.15</v>
      </c>
      <c r="BA26">
        <v>0.91</v>
      </c>
      <c r="BB26">
        <v>0.2</v>
      </c>
      <c r="BC26">
        <v>0</v>
      </c>
      <c r="BD26">
        <v>0</v>
      </c>
      <c r="BE26">
        <v>89.85</v>
      </c>
      <c r="BF26">
        <v>50.74</v>
      </c>
      <c r="BG26">
        <v>1.04</v>
      </c>
      <c r="BH26">
        <v>4.29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14.75</v>
      </c>
      <c r="BT26">
        <v>13.05</v>
      </c>
      <c r="BU26">
        <v>0.39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1.39</v>
      </c>
      <c r="CD26">
        <v>0</v>
      </c>
      <c r="CE26">
        <v>0</v>
      </c>
      <c r="CF26">
        <v>0.28999999999999998</v>
      </c>
      <c r="CG26">
        <v>0</v>
      </c>
      <c r="CH26">
        <v>1.36</v>
      </c>
      <c r="CI26">
        <v>3.68</v>
      </c>
      <c r="CJ26">
        <v>0</v>
      </c>
      <c r="CK26">
        <v>0</v>
      </c>
      <c r="CL26">
        <v>5.93</v>
      </c>
      <c r="CM26">
        <v>0</v>
      </c>
      <c r="CN26">
        <v>0</v>
      </c>
      <c r="CO26">
        <v>0.01</v>
      </c>
      <c r="CP26">
        <v>0</v>
      </c>
      <c r="CQ26">
        <v>0</v>
      </c>
      <c r="CR26">
        <v>0</v>
      </c>
      <c r="CS26">
        <v>0</v>
      </c>
      <c r="CT26">
        <v>0.39</v>
      </c>
      <c r="CU26">
        <v>0</v>
      </c>
      <c r="CV26">
        <v>3456000000000</v>
      </c>
      <c r="CW26">
        <v>21290</v>
      </c>
      <c r="CX26">
        <v>0.89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4</v>
      </c>
      <c r="DG26">
        <v>0</v>
      </c>
      <c r="DH26">
        <v>0</v>
      </c>
      <c r="DI26">
        <v>0</v>
      </c>
      <c r="DJ26">
        <v>95.12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0.98</v>
      </c>
      <c r="DQ26">
        <v>2.1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6</v>
      </c>
      <c r="DZ26">
        <v>7.58</v>
      </c>
      <c r="EA26">
        <v>3.68</v>
      </c>
      <c r="EB26">
        <v>11.26</v>
      </c>
      <c r="EC26">
        <v>12.06</v>
      </c>
      <c r="ED26">
        <v>5.33</v>
      </c>
      <c r="EE26">
        <v>16.329999999999998</v>
      </c>
      <c r="EF26">
        <v>1107.47</v>
      </c>
      <c r="EG26">
        <v>94.17</v>
      </c>
      <c r="EH26">
        <v>1201.6400000000001</v>
      </c>
      <c r="EI26">
        <v>1867.17</v>
      </c>
      <c r="EJ26">
        <v>136.58000000000001</v>
      </c>
      <c r="EK26">
        <v>1976.43</v>
      </c>
      <c r="EL26">
        <v>9.6</v>
      </c>
      <c r="EM26">
        <v>14.85</v>
      </c>
      <c r="EN26">
        <v>0.32</v>
      </c>
      <c r="EO26">
        <v>0.25</v>
      </c>
      <c r="EP26">
        <v>0.31</v>
      </c>
      <c r="EQ26">
        <v>0.35</v>
      </c>
      <c r="ER26">
        <v>0.27</v>
      </c>
      <c r="ES26">
        <v>0.33</v>
      </c>
      <c r="ET26">
        <v>0.35</v>
      </c>
      <c r="EU26">
        <v>0.02</v>
      </c>
      <c r="EV26">
        <v>0.38</v>
      </c>
      <c r="EW26">
        <v>0.57999999999999996</v>
      </c>
      <c r="EX26">
        <v>0.04</v>
      </c>
      <c r="EY26">
        <v>0.61</v>
      </c>
      <c r="EZ26">
        <v>21</v>
      </c>
      <c r="FA26">
        <v>1.91</v>
      </c>
      <c r="FB26">
        <v>0.72</v>
      </c>
      <c r="FC26">
        <v>2.64</v>
      </c>
      <c r="FD26">
        <v>2.2000000000000002</v>
      </c>
      <c r="FE26">
        <v>0.84</v>
      </c>
      <c r="FF26">
        <v>2.92</v>
      </c>
      <c r="FG26">
        <v>16</v>
      </c>
      <c r="FH26">
        <v>2.61</v>
      </c>
      <c r="FI26">
        <v>18.61</v>
      </c>
      <c r="FJ26">
        <v>18.18</v>
      </c>
      <c r="FK26">
        <v>3.2</v>
      </c>
      <c r="FL26">
        <v>21.38</v>
      </c>
      <c r="FM26">
        <v>16.14</v>
      </c>
      <c r="FN26">
        <v>18</v>
      </c>
      <c r="FO26">
        <v>19.34</v>
      </c>
      <c r="FP26">
        <v>14.6</v>
      </c>
      <c r="FQ26">
        <v>18.670000000000002</v>
      </c>
      <c r="FR26">
        <v>21.82</v>
      </c>
      <c r="FS26">
        <v>30.11</v>
      </c>
      <c r="FT26">
        <v>22.86</v>
      </c>
      <c r="FU26">
        <v>0.31</v>
      </c>
      <c r="FV26">
        <v>0.04</v>
      </c>
      <c r="FW26">
        <v>0.35</v>
      </c>
      <c r="FX26">
        <v>0.37</v>
      </c>
      <c r="FY26">
        <v>7.0000000000000007E-2</v>
      </c>
      <c r="FZ26">
        <v>0.42</v>
      </c>
      <c r="GA26">
        <v>8808</v>
      </c>
      <c r="GB26">
        <v>502</v>
      </c>
      <c r="GC26">
        <v>0.03</v>
      </c>
      <c r="GD26">
        <v>0</v>
      </c>
      <c r="GE26">
        <v>0.18</v>
      </c>
      <c r="GF26">
        <v>46.01</v>
      </c>
      <c r="GG26">
        <v>0.54</v>
      </c>
      <c r="GH26">
        <v>39</v>
      </c>
      <c r="GI26">
        <v>46.16</v>
      </c>
      <c r="GJ26">
        <v>0.02</v>
      </c>
      <c r="GK26">
        <v>0.56000000000000005</v>
      </c>
      <c r="GL26">
        <v>0.15</v>
      </c>
      <c r="GM26">
        <v>46.01</v>
      </c>
      <c r="GN26">
        <v>16.63</v>
      </c>
      <c r="GO26">
        <v>0</v>
      </c>
      <c r="GP26">
        <v>0.03</v>
      </c>
      <c r="GQ26">
        <v>0</v>
      </c>
      <c r="GR26">
        <v>1827</v>
      </c>
      <c r="GS26">
        <v>913990</v>
      </c>
      <c r="GT26">
        <v>6332112</v>
      </c>
      <c r="GU26">
        <v>2044</v>
      </c>
      <c r="GV26">
        <v>14893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101965</v>
      </c>
      <c r="HQ26">
        <v>0</v>
      </c>
      <c r="HR26">
        <v>0</v>
      </c>
      <c r="HS26">
        <v>336929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7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41</v>
      </c>
      <c r="JY26">
        <v>41</v>
      </c>
      <c r="JZ26">
        <v>40</v>
      </c>
      <c r="KA26">
        <v>0</v>
      </c>
      <c r="KB26">
        <v>0</v>
      </c>
      <c r="KC26">
        <v>7</v>
      </c>
      <c r="KD26">
        <v>0</v>
      </c>
      <c r="KE26">
        <v>0</v>
      </c>
      <c r="KF26">
        <v>151439</v>
      </c>
      <c r="KG26">
        <v>147897</v>
      </c>
      <c r="KH26">
        <v>8283842560</v>
      </c>
      <c r="KI26">
        <v>3138603520</v>
      </c>
      <c r="KJ26">
        <v>100</v>
      </c>
      <c r="KK26">
        <v>97.66</v>
      </c>
      <c r="KL26">
        <v>100</v>
      </c>
      <c r="KM26">
        <v>100</v>
      </c>
      <c r="KN26">
        <v>51.34</v>
      </c>
      <c r="KO26">
        <v>68.760000000000005</v>
      </c>
      <c r="KP26">
        <v>36.03</v>
      </c>
      <c r="KQ26">
        <v>25.55</v>
      </c>
      <c r="KR26">
        <v>99.74</v>
      </c>
      <c r="KS26">
        <v>98.5</v>
      </c>
      <c r="KT26">
        <v>0</v>
      </c>
      <c r="KU26">
        <v>0</v>
      </c>
      <c r="KV26">
        <v>0</v>
      </c>
      <c r="KW26">
        <v>0</v>
      </c>
      <c r="KX26">
        <v>84.57</v>
      </c>
      <c r="KY26">
        <v>78.58</v>
      </c>
      <c r="KZ26">
        <v>0</v>
      </c>
      <c r="LA26">
        <v>0</v>
      </c>
      <c r="LB26">
        <v>0</v>
      </c>
      <c r="LC26">
        <v>0</v>
      </c>
      <c r="LD26">
        <v>2166.21</v>
      </c>
      <c r="LE26">
        <v>1312.83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10.06</v>
      </c>
      <c r="ME26">
        <v>21.37</v>
      </c>
      <c r="MF26">
        <v>25.72</v>
      </c>
      <c r="MG26">
        <v>0.83</v>
      </c>
      <c r="MH26">
        <v>0.04</v>
      </c>
      <c r="MI26">
        <v>7.0000000000000007E-2</v>
      </c>
      <c r="MJ26">
        <v>0</v>
      </c>
      <c r="MK26">
        <v>0.94</v>
      </c>
      <c r="ML26">
        <v>0.06</v>
      </c>
      <c r="MM26">
        <v>0.89</v>
      </c>
      <c r="MN26">
        <v>0.89</v>
      </c>
      <c r="MO26">
        <v>0.74</v>
      </c>
      <c r="MP26">
        <v>0</v>
      </c>
      <c r="MQ26">
        <v>0.01</v>
      </c>
      <c r="MR26">
        <v>0</v>
      </c>
      <c r="MS26">
        <v>0</v>
      </c>
      <c r="MT26">
        <v>0</v>
      </c>
      <c r="MU26">
        <v>0</v>
      </c>
      <c r="MV26">
        <v>0.76</v>
      </c>
      <c r="MW26">
        <v>0.24</v>
      </c>
      <c r="MX26">
        <v>0</v>
      </c>
      <c r="MY26">
        <v>0</v>
      </c>
      <c r="MZ26">
        <v>0</v>
      </c>
      <c r="NB26">
        <v>61</v>
      </c>
      <c r="NC26">
        <v>53876</v>
      </c>
      <c r="ND26">
        <v>753599</v>
      </c>
      <c r="NE26">
        <v>2</v>
      </c>
      <c r="NF26">
        <v>16</v>
      </c>
      <c r="NG26">
        <v>256</v>
      </c>
      <c r="NH26">
        <v>256</v>
      </c>
      <c r="NI26">
        <v>16</v>
      </c>
      <c r="NJ26">
        <v>16</v>
      </c>
      <c r="NK26">
        <v>16</v>
      </c>
      <c r="NL26">
        <v>304</v>
      </c>
      <c r="NM26">
        <v>256</v>
      </c>
      <c r="NN26">
        <v>64</v>
      </c>
      <c r="NO26">
        <v>16</v>
      </c>
      <c r="NP26">
        <v>16</v>
      </c>
      <c r="NQ26">
        <v>16</v>
      </c>
      <c r="NR26">
        <v>16</v>
      </c>
      <c r="NS26">
        <v>16</v>
      </c>
      <c r="NT26">
        <v>16</v>
      </c>
      <c r="NU26">
        <v>16</v>
      </c>
      <c r="NV26">
        <v>16</v>
      </c>
      <c r="NW26">
        <v>30.01</v>
      </c>
      <c r="NX26">
        <v>56.92</v>
      </c>
      <c r="NY26">
        <v>29.63</v>
      </c>
      <c r="NZ26">
        <v>30.01</v>
      </c>
      <c r="OA26">
        <v>56.92</v>
      </c>
      <c r="OB26">
        <v>29.63</v>
      </c>
      <c r="OC26">
        <v>43.04</v>
      </c>
      <c r="OD26">
        <v>999</v>
      </c>
      <c r="OF26">
        <v>17.510000000000002</v>
      </c>
      <c r="OG26">
        <v>29.15</v>
      </c>
      <c r="OH26">
        <v>34.270000000000003</v>
      </c>
      <c r="OI26">
        <v>0.31</v>
      </c>
      <c r="OJ26">
        <v>1.99</v>
      </c>
      <c r="OK26">
        <v>0.1</v>
      </c>
      <c r="OL26">
        <v>27</v>
      </c>
      <c r="OM26">
        <v>37</v>
      </c>
      <c r="ON26">
        <v>13</v>
      </c>
      <c r="OO26">
        <v>13.42</v>
      </c>
      <c r="OP26">
        <v>10.16</v>
      </c>
      <c r="OQ26">
        <v>109.92</v>
      </c>
      <c r="OR26">
        <v>145.18</v>
      </c>
      <c r="OS26">
        <v>1.33</v>
      </c>
      <c r="OT26">
        <v>4.59</v>
      </c>
    </row>
    <row r="27" spans="1:410" x14ac:dyDescent="0.2">
      <c r="A27" t="s">
        <v>1611</v>
      </c>
      <c r="B27" t="s">
        <v>1612</v>
      </c>
      <c r="C27" s="59">
        <v>44671</v>
      </c>
      <c r="D27" s="32">
        <v>44671.972916666666</v>
      </c>
      <c r="E27">
        <v>1650493260</v>
      </c>
      <c r="F27" t="s">
        <v>1613</v>
      </c>
      <c r="G27" t="s">
        <v>3</v>
      </c>
      <c r="H27" t="s">
        <v>1613</v>
      </c>
      <c r="I27" t="s">
        <v>1614</v>
      </c>
      <c r="J27" s="59">
        <v>44671</v>
      </c>
      <c r="K27" s="3">
        <v>35.56</v>
      </c>
      <c r="L27" s="3">
        <v>65.37</v>
      </c>
      <c r="M27" s="3">
        <v>20.49</v>
      </c>
      <c r="N27" s="3">
        <v>35.56</v>
      </c>
      <c r="O27" s="3">
        <v>65.37</v>
      </c>
      <c r="P27" s="3">
        <v>20.49</v>
      </c>
      <c r="Q27" s="3">
        <v>47.96</v>
      </c>
      <c r="R27" s="3">
        <v>999</v>
      </c>
      <c r="S27" s="3"/>
      <c r="T27" s="3">
        <v>19.170000000000002</v>
      </c>
      <c r="U27" s="3">
        <v>37.44</v>
      </c>
      <c r="V27" s="3">
        <v>12.28</v>
      </c>
      <c r="W27" t="s">
        <v>1611</v>
      </c>
      <c r="X27" t="s">
        <v>1612</v>
      </c>
      <c r="Y27" s="59">
        <v>44671</v>
      </c>
      <c r="Z27" s="32">
        <v>44671.972916666666</v>
      </c>
      <c r="AA27">
        <v>1650493260</v>
      </c>
      <c r="AB27" t="s">
        <v>1613</v>
      </c>
      <c r="AC27" t="s">
        <v>3</v>
      </c>
      <c r="AD27" t="s">
        <v>1613</v>
      </c>
      <c r="AE27" t="s">
        <v>1614</v>
      </c>
      <c r="AF27" s="59">
        <v>44671</v>
      </c>
      <c r="AG27">
        <v>1941</v>
      </c>
      <c r="AH27">
        <v>28</v>
      </c>
      <c r="AI27">
        <v>1407</v>
      </c>
      <c r="AJ27">
        <v>33</v>
      </c>
      <c r="AK27">
        <v>668</v>
      </c>
      <c r="AL27">
        <v>158</v>
      </c>
      <c r="AM27">
        <v>287</v>
      </c>
      <c r="AN27">
        <v>23</v>
      </c>
      <c r="AO27">
        <v>72.959999999999994</v>
      </c>
      <c r="AP27">
        <v>33.659999999999997</v>
      </c>
      <c r="AQ27">
        <v>4303</v>
      </c>
      <c r="AR27">
        <v>45.11</v>
      </c>
      <c r="AS27">
        <v>15.52</v>
      </c>
      <c r="AT27">
        <v>32.700000000000003</v>
      </c>
      <c r="AU27">
        <v>6.67</v>
      </c>
      <c r="AV27">
        <v>242</v>
      </c>
      <c r="AW27">
        <v>11.57</v>
      </c>
      <c r="AX27">
        <v>65.290000000000006</v>
      </c>
      <c r="AY27">
        <v>13.64</v>
      </c>
      <c r="AZ27">
        <v>9.5</v>
      </c>
      <c r="BA27">
        <v>1.05</v>
      </c>
      <c r="BB27">
        <v>0.31</v>
      </c>
      <c r="BC27">
        <v>0</v>
      </c>
      <c r="BD27">
        <v>0</v>
      </c>
      <c r="BE27">
        <v>89</v>
      </c>
      <c r="BF27">
        <v>36.04</v>
      </c>
      <c r="BG27">
        <v>0.95</v>
      </c>
      <c r="BH27">
        <v>2.5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19.190000000000001</v>
      </c>
      <c r="BT27">
        <v>17.02</v>
      </c>
      <c r="BU27">
        <v>0.2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0.47</v>
      </c>
      <c r="CC27">
        <v>1.64</v>
      </c>
      <c r="CD27">
        <v>0.32</v>
      </c>
      <c r="CE27">
        <v>0</v>
      </c>
      <c r="CF27">
        <v>0</v>
      </c>
      <c r="CG27">
        <v>0</v>
      </c>
      <c r="CH27">
        <v>1.45</v>
      </c>
      <c r="CI27">
        <v>4.78</v>
      </c>
      <c r="CJ27">
        <v>0</v>
      </c>
      <c r="CK27">
        <v>0</v>
      </c>
      <c r="CL27">
        <v>8.15</v>
      </c>
      <c r="CM27">
        <v>0</v>
      </c>
      <c r="CN27">
        <v>0</v>
      </c>
      <c r="CO27">
        <v>0.01</v>
      </c>
      <c r="CP27">
        <v>0</v>
      </c>
      <c r="CQ27">
        <v>0</v>
      </c>
      <c r="CR27">
        <v>0</v>
      </c>
      <c r="CS27">
        <v>0</v>
      </c>
      <c r="CT27">
        <v>0.2</v>
      </c>
      <c r="CU27">
        <v>0</v>
      </c>
      <c r="CV27">
        <v>3456000000000</v>
      </c>
      <c r="CW27">
        <v>35523</v>
      </c>
      <c r="CX27">
        <v>0.53</v>
      </c>
      <c r="CY27">
        <v>0</v>
      </c>
      <c r="CZ27">
        <v>0</v>
      </c>
      <c r="DA27">
        <v>0</v>
      </c>
      <c r="DB27">
        <v>0.18</v>
      </c>
      <c r="DC27">
        <v>0</v>
      </c>
      <c r="DD27">
        <v>0</v>
      </c>
      <c r="DE27">
        <v>0.71</v>
      </c>
      <c r="DF27">
        <v>5.09</v>
      </c>
      <c r="DG27">
        <v>0</v>
      </c>
      <c r="DH27">
        <v>0</v>
      </c>
      <c r="DI27">
        <v>0</v>
      </c>
      <c r="DJ27">
        <v>93.49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0.8</v>
      </c>
      <c r="DQ27">
        <v>3.69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6</v>
      </c>
      <c r="DZ27">
        <v>5.08</v>
      </c>
      <c r="EA27">
        <v>3.26</v>
      </c>
      <c r="EB27">
        <v>8.34</v>
      </c>
      <c r="EC27">
        <v>9.06</v>
      </c>
      <c r="ED27">
        <v>4.2699999999999996</v>
      </c>
      <c r="EE27">
        <v>13.32</v>
      </c>
      <c r="EF27">
        <v>1410.83</v>
      </c>
      <c r="EG27">
        <v>83.39</v>
      </c>
      <c r="EH27">
        <v>1494.22</v>
      </c>
      <c r="EI27">
        <v>2336.5</v>
      </c>
      <c r="EJ27">
        <v>109.27</v>
      </c>
      <c r="EK27">
        <v>2445.77</v>
      </c>
      <c r="EL27">
        <v>11.01</v>
      </c>
      <c r="EM27">
        <v>16.34</v>
      </c>
      <c r="EN27">
        <v>0.21</v>
      </c>
      <c r="EO27">
        <v>0.21</v>
      </c>
      <c r="EP27">
        <v>0.21</v>
      </c>
      <c r="EQ27">
        <v>0.21</v>
      </c>
      <c r="ER27">
        <v>0.21</v>
      </c>
      <c r="ES27">
        <v>0.21</v>
      </c>
      <c r="ET27">
        <v>0.28999999999999998</v>
      </c>
      <c r="EU27">
        <v>0.02</v>
      </c>
      <c r="EV27">
        <v>0.31</v>
      </c>
      <c r="EW27">
        <v>0.5</v>
      </c>
      <c r="EX27">
        <v>0.02</v>
      </c>
      <c r="EY27">
        <v>0.52</v>
      </c>
      <c r="EZ27">
        <v>21</v>
      </c>
      <c r="FA27">
        <v>3.19</v>
      </c>
      <c r="FB27">
        <v>1.98</v>
      </c>
      <c r="FC27">
        <v>5.18</v>
      </c>
      <c r="FD27">
        <v>3.67</v>
      </c>
      <c r="FE27">
        <v>1.99</v>
      </c>
      <c r="FF27">
        <v>5.66</v>
      </c>
      <c r="FG27">
        <v>26.53</v>
      </c>
      <c r="FH27">
        <v>4.0599999999999996</v>
      </c>
      <c r="FI27">
        <v>30.58</v>
      </c>
      <c r="FJ27">
        <v>30.17</v>
      </c>
      <c r="FK27">
        <v>4.45</v>
      </c>
      <c r="FL27">
        <v>34.57</v>
      </c>
      <c r="FM27">
        <v>27.34</v>
      </c>
      <c r="FN27">
        <v>30.99</v>
      </c>
      <c r="FO27">
        <v>20.57</v>
      </c>
      <c r="FP27">
        <v>20.54</v>
      </c>
      <c r="FQ27">
        <v>20.56</v>
      </c>
      <c r="FR27">
        <v>23.5</v>
      </c>
      <c r="FS27">
        <v>26.75</v>
      </c>
      <c r="FT27">
        <v>23.59</v>
      </c>
      <c r="FU27">
        <v>0.55000000000000004</v>
      </c>
      <c r="FV27">
        <v>0.08</v>
      </c>
      <c r="FW27">
        <v>0.63</v>
      </c>
      <c r="FX27">
        <v>0.7</v>
      </c>
      <c r="FY27">
        <v>0.11</v>
      </c>
      <c r="FZ27">
        <v>0.8</v>
      </c>
      <c r="GA27">
        <v>290</v>
      </c>
      <c r="GB27">
        <v>27</v>
      </c>
      <c r="GC27">
        <v>0</v>
      </c>
      <c r="GD27">
        <v>0</v>
      </c>
      <c r="GE27">
        <v>0.27</v>
      </c>
      <c r="GF27">
        <v>34.619999999999997</v>
      </c>
      <c r="GG27">
        <v>0.56999999999999995</v>
      </c>
      <c r="GH27">
        <v>27.7</v>
      </c>
      <c r="GI27">
        <v>34.85</v>
      </c>
      <c r="GJ27">
        <v>0.04</v>
      </c>
      <c r="GK27">
        <v>0.6</v>
      </c>
      <c r="GL27">
        <v>0.23</v>
      </c>
      <c r="GM27">
        <v>34.619999999999997</v>
      </c>
      <c r="GN27">
        <v>0.74</v>
      </c>
      <c r="GO27">
        <v>0</v>
      </c>
      <c r="GP27">
        <v>0.02</v>
      </c>
      <c r="GQ27">
        <v>0</v>
      </c>
      <c r="GR27">
        <v>1757</v>
      </c>
      <c r="GS27">
        <v>1097985</v>
      </c>
      <c r="GT27">
        <v>8631102</v>
      </c>
      <c r="GU27">
        <v>2429</v>
      </c>
      <c r="GV27">
        <v>10135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9350</v>
      </c>
      <c r="HQ27">
        <v>0</v>
      </c>
      <c r="HR27">
        <v>0</v>
      </c>
      <c r="HS27">
        <v>164363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6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41</v>
      </c>
      <c r="JY27">
        <v>41</v>
      </c>
      <c r="JZ27">
        <v>40</v>
      </c>
      <c r="KA27">
        <v>0</v>
      </c>
      <c r="KB27">
        <v>0</v>
      </c>
      <c r="KC27">
        <v>7</v>
      </c>
      <c r="KD27">
        <v>0</v>
      </c>
      <c r="KE27">
        <v>0</v>
      </c>
      <c r="KF27">
        <v>156310</v>
      </c>
      <c r="KG27">
        <v>101628</v>
      </c>
      <c r="KH27">
        <v>11640572928</v>
      </c>
      <c r="KI27">
        <v>3508380672</v>
      </c>
      <c r="KJ27">
        <v>100</v>
      </c>
      <c r="KK27">
        <v>65.02</v>
      </c>
      <c r="KL27">
        <v>100</v>
      </c>
      <c r="KM27">
        <v>100</v>
      </c>
      <c r="KN27">
        <v>62.66</v>
      </c>
      <c r="KO27">
        <v>21.52</v>
      </c>
      <c r="KP27">
        <v>27.38</v>
      </c>
      <c r="KQ27">
        <v>12.76</v>
      </c>
      <c r="KR27">
        <v>99.56</v>
      </c>
      <c r="KS27">
        <v>97.91</v>
      </c>
      <c r="KT27">
        <v>0</v>
      </c>
      <c r="KU27">
        <v>0</v>
      </c>
      <c r="KV27">
        <v>0</v>
      </c>
      <c r="KW27">
        <v>0</v>
      </c>
      <c r="KX27">
        <v>63.87</v>
      </c>
      <c r="KY27">
        <v>85.52</v>
      </c>
      <c r="KZ27">
        <v>0</v>
      </c>
      <c r="LA27">
        <v>0</v>
      </c>
      <c r="LB27">
        <v>0</v>
      </c>
      <c r="LC27">
        <v>0</v>
      </c>
      <c r="LD27">
        <v>4142.08</v>
      </c>
      <c r="LE27">
        <v>262.92</v>
      </c>
      <c r="LF27">
        <v>0</v>
      </c>
      <c r="LG27">
        <v>0</v>
      </c>
      <c r="LH27">
        <v>0</v>
      </c>
      <c r="LI27">
        <v>0</v>
      </c>
      <c r="LJ27">
        <v>0.25</v>
      </c>
      <c r="LK27">
        <v>0.25</v>
      </c>
      <c r="LL27">
        <v>0.25</v>
      </c>
      <c r="LM27">
        <v>0.25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13.58</v>
      </c>
      <c r="ME27">
        <v>33.82</v>
      </c>
      <c r="MF27">
        <v>10.210000000000001</v>
      </c>
      <c r="MG27">
        <v>0.83</v>
      </c>
      <c r="MH27">
        <v>0.04</v>
      </c>
      <c r="MI27">
        <v>7.0000000000000007E-2</v>
      </c>
      <c r="MJ27">
        <v>0</v>
      </c>
      <c r="MK27">
        <v>0.94</v>
      </c>
      <c r="ML27">
        <v>0.06</v>
      </c>
      <c r="MM27">
        <v>0.89</v>
      </c>
      <c r="MN27">
        <v>0.89</v>
      </c>
      <c r="MO27">
        <v>0.74</v>
      </c>
      <c r="MP27">
        <v>0</v>
      </c>
      <c r="MQ27">
        <v>0.01</v>
      </c>
      <c r="MR27">
        <v>0</v>
      </c>
      <c r="MS27">
        <v>0</v>
      </c>
      <c r="MT27">
        <v>0</v>
      </c>
      <c r="MU27">
        <v>0</v>
      </c>
      <c r="MV27">
        <v>0.76</v>
      </c>
      <c r="MW27">
        <v>0.24</v>
      </c>
      <c r="MX27">
        <v>0</v>
      </c>
      <c r="MY27">
        <v>0</v>
      </c>
      <c r="MZ27">
        <v>0</v>
      </c>
      <c r="NB27">
        <v>61</v>
      </c>
      <c r="NC27">
        <v>789039</v>
      </c>
      <c r="ND27">
        <v>789048</v>
      </c>
      <c r="NE27">
        <v>2</v>
      </c>
      <c r="NF27">
        <v>16</v>
      </c>
      <c r="NG27">
        <v>256</v>
      </c>
      <c r="NH27">
        <v>256</v>
      </c>
      <c r="NI27">
        <v>16</v>
      </c>
      <c r="NJ27">
        <v>16</v>
      </c>
      <c r="NK27">
        <v>16</v>
      </c>
      <c r="NL27">
        <v>306</v>
      </c>
      <c r="NM27">
        <v>256</v>
      </c>
      <c r="NN27">
        <v>64</v>
      </c>
      <c r="NO27">
        <v>16</v>
      </c>
      <c r="NP27">
        <v>16</v>
      </c>
      <c r="NQ27">
        <v>16</v>
      </c>
      <c r="NR27">
        <v>16</v>
      </c>
      <c r="NS27">
        <v>16</v>
      </c>
      <c r="NT27">
        <v>16</v>
      </c>
      <c r="NU27">
        <v>16</v>
      </c>
      <c r="NV27">
        <v>16</v>
      </c>
      <c r="NW27">
        <v>35.56</v>
      </c>
      <c r="NX27">
        <v>65.37</v>
      </c>
      <c r="NY27">
        <v>20.49</v>
      </c>
      <c r="NZ27">
        <v>35.56</v>
      </c>
      <c r="OA27">
        <v>65.37</v>
      </c>
      <c r="OB27">
        <v>20.49</v>
      </c>
      <c r="OC27">
        <v>47.96</v>
      </c>
      <c r="OD27">
        <v>999</v>
      </c>
      <c r="OF27">
        <v>19.170000000000002</v>
      </c>
      <c r="OG27">
        <v>37.44</v>
      </c>
      <c r="OH27">
        <v>12.28</v>
      </c>
      <c r="OI27">
        <v>0.33</v>
      </c>
      <c r="OJ27">
        <v>2.68</v>
      </c>
      <c r="OK27">
        <v>0.11</v>
      </c>
      <c r="OL27">
        <v>33</v>
      </c>
      <c r="OM27">
        <v>45</v>
      </c>
      <c r="ON27">
        <v>20</v>
      </c>
      <c r="OO27">
        <v>16.55</v>
      </c>
      <c r="OP27">
        <v>10.14</v>
      </c>
      <c r="OQ27">
        <v>115.94</v>
      </c>
      <c r="OR27">
        <v>189.17</v>
      </c>
      <c r="OS27">
        <v>2.64</v>
      </c>
      <c r="OT27">
        <v>9.0500000000000007</v>
      </c>
    </row>
    <row r="28" spans="1:410" x14ac:dyDescent="0.2">
      <c r="A28" t="s">
        <v>1611</v>
      </c>
      <c r="B28" t="s">
        <v>1612</v>
      </c>
      <c r="C28" s="59">
        <v>44671</v>
      </c>
      <c r="D28" s="32">
        <v>44671.973611111112</v>
      </c>
      <c r="E28">
        <v>1650493320</v>
      </c>
      <c r="F28" t="s">
        <v>1613</v>
      </c>
      <c r="G28" t="s">
        <v>3</v>
      </c>
      <c r="H28" t="s">
        <v>1613</v>
      </c>
      <c r="I28" t="s">
        <v>1614</v>
      </c>
      <c r="J28" s="59">
        <v>44671</v>
      </c>
      <c r="K28" s="3">
        <v>28.75</v>
      </c>
      <c r="L28" s="3">
        <v>62.29</v>
      </c>
      <c r="M28" s="3">
        <v>24.12</v>
      </c>
      <c r="N28" s="3">
        <v>28.75</v>
      </c>
      <c r="O28" s="3">
        <v>62.29</v>
      </c>
      <c r="P28" s="3">
        <v>24.12</v>
      </c>
      <c r="Q28" s="3">
        <v>42.67</v>
      </c>
      <c r="R28" s="3">
        <v>999</v>
      </c>
      <c r="S28" s="3"/>
      <c r="T28" s="3">
        <v>8.99</v>
      </c>
      <c r="U28" s="3">
        <v>34.89</v>
      </c>
      <c r="V28" s="3">
        <v>16.7</v>
      </c>
      <c r="W28" t="s">
        <v>1611</v>
      </c>
      <c r="X28" t="s">
        <v>1612</v>
      </c>
      <c r="Y28" s="59">
        <v>44671</v>
      </c>
      <c r="Z28" s="32">
        <v>44671.973611111112</v>
      </c>
      <c r="AA28">
        <v>1650493320</v>
      </c>
      <c r="AB28" t="s">
        <v>1613</v>
      </c>
      <c r="AC28" t="s">
        <v>3</v>
      </c>
      <c r="AD28" t="s">
        <v>1613</v>
      </c>
      <c r="AE28" t="s">
        <v>1614</v>
      </c>
      <c r="AF28" s="59">
        <v>44671</v>
      </c>
      <c r="AG28">
        <v>1128</v>
      </c>
      <c r="AH28">
        <v>17</v>
      </c>
      <c r="AI28">
        <v>865</v>
      </c>
      <c r="AJ28">
        <v>14</v>
      </c>
      <c r="AK28">
        <v>554</v>
      </c>
      <c r="AL28">
        <v>170</v>
      </c>
      <c r="AM28">
        <v>162</v>
      </c>
      <c r="AN28">
        <v>7</v>
      </c>
      <c r="AO28">
        <v>113.86</v>
      </c>
      <c r="AP28">
        <v>20.51</v>
      </c>
      <c r="AQ28">
        <v>2709</v>
      </c>
      <c r="AR28">
        <v>41.64</v>
      </c>
      <c r="AS28">
        <v>20.45</v>
      </c>
      <c r="AT28">
        <v>31.93</v>
      </c>
      <c r="AU28">
        <v>5.98</v>
      </c>
      <c r="AV28">
        <v>208</v>
      </c>
      <c r="AW28">
        <v>8.17</v>
      </c>
      <c r="AX28">
        <v>81.73</v>
      </c>
      <c r="AY28">
        <v>6.73</v>
      </c>
      <c r="AZ28">
        <v>3.37</v>
      </c>
      <c r="BA28">
        <v>1.21</v>
      </c>
      <c r="BB28">
        <v>0.23</v>
      </c>
      <c r="BC28">
        <v>0</v>
      </c>
      <c r="BD28">
        <v>0</v>
      </c>
      <c r="BE28">
        <v>88.35</v>
      </c>
      <c r="BF28">
        <v>41.65</v>
      </c>
      <c r="BG28">
        <v>0.74</v>
      </c>
      <c r="BH28">
        <v>2.67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11.12</v>
      </c>
      <c r="BT28">
        <v>9.39</v>
      </c>
      <c r="BU28">
        <v>0.27</v>
      </c>
      <c r="BV28">
        <v>0.45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0.01</v>
      </c>
      <c r="CC28">
        <v>0.45</v>
      </c>
      <c r="CD28">
        <v>0.1</v>
      </c>
      <c r="CE28">
        <v>0</v>
      </c>
      <c r="CF28">
        <v>0</v>
      </c>
      <c r="CG28">
        <v>0</v>
      </c>
      <c r="CH28">
        <v>1.01</v>
      </c>
      <c r="CI28">
        <v>4.03</v>
      </c>
      <c r="CJ28">
        <v>0</v>
      </c>
      <c r="CK28">
        <v>0</v>
      </c>
      <c r="CL28">
        <v>3.08</v>
      </c>
      <c r="CM28">
        <v>0</v>
      </c>
      <c r="CN28">
        <v>0</v>
      </c>
      <c r="CO28">
        <v>0.01</v>
      </c>
      <c r="CP28">
        <v>0</v>
      </c>
      <c r="CQ28">
        <v>0</v>
      </c>
      <c r="CR28">
        <v>0</v>
      </c>
      <c r="CS28">
        <v>0</v>
      </c>
      <c r="CT28">
        <v>0.15</v>
      </c>
      <c r="CU28">
        <v>0.12</v>
      </c>
      <c r="CV28">
        <v>3456000000000</v>
      </c>
      <c r="CW28">
        <v>27727</v>
      </c>
      <c r="CX28">
        <v>2.27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0.53</v>
      </c>
      <c r="DF28">
        <v>1.76</v>
      </c>
      <c r="DG28">
        <v>0</v>
      </c>
      <c r="DH28">
        <v>0</v>
      </c>
      <c r="DI28">
        <v>0</v>
      </c>
      <c r="DJ28">
        <v>95.44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0.65</v>
      </c>
      <c r="DQ28">
        <v>3.37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6</v>
      </c>
      <c r="DZ28">
        <v>4.82</v>
      </c>
      <c r="EA28">
        <v>0.53</v>
      </c>
      <c r="EB28">
        <v>5.35</v>
      </c>
      <c r="EC28">
        <v>7.48</v>
      </c>
      <c r="ED28">
        <v>1.07</v>
      </c>
      <c r="EE28">
        <v>8.5500000000000007</v>
      </c>
      <c r="EF28">
        <v>1361.47</v>
      </c>
      <c r="EG28">
        <v>13.66</v>
      </c>
      <c r="EH28">
        <v>1375.13</v>
      </c>
      <c r="EI28">
        <v>2179.98</v>
      </c>
      <c r="EJ28">
        <v>27.32</v>
      </c>
      <c r="EK28">
        <v>2207.3000000000002</v>
      </c>
      <c r="EL28">
        <v>8.61</v>
      </c>
      <c r="EM28">
        <v>12.51</v>
      </c>
      <c r="EN28">
        <v>0.2</v>
      </c>
      <c r="EO28">
        <v>0.22</v>
      </c>
      <c r="EP28">
        <v>0.2</v>
      </c>
      <c r="EQ28">
        <v>0.2</v>
      </c>
      <c r="ER28">
        <v>0.22</v>
      </c>
      <c r="ES28">
        <v>0.2</v>
      </c>
      <c r="ET28">
        <v>0.27</v>
      </c>
      <c r="EU28">
        <v>0</v>
      </c>
      <c r="EV28">
        <v>0.27</v>
      </c>
      <c r="EW28">
        <v>0.44</v>
      </c>
      <c r="EX28">
        <v>0.01</v>
      </c>
      <c r="EY28">
        <v>0.45</v>
      </c>
      <c r="EZ28">
        <v>21</v>
      </c>
      <c r="FA28">
        <v>2.86</v>
      </c>
      <c r="FB28">
        <v>1.01</v>
      </c>
      <c r="FC28">
        <v>3.86</v>
      </c>
      <c r="FD28">
        <v>3.21</v>
      </c>
      <c r="FE28">
        <v>1.01</v>
      </c>
      <c r="FF28">
        <v>4.21</v>
      </c>
      <c r="FG28">
        <v>20.96</v>
      </c>
      <c r="FH28">
        <v>3.1</v>
      </c>
      <c r="FI28">
        <v>24.06</v>
      </c>
      <c r="FJ28">
        <v>23.17</v>
      </c>
      <c r="FK28">
        <v>3.5</v>
      </c>
      <c r="FL28">
        <v>26.32</v>
      </c>
      <c r="FM28">
        <v>20.79</v>
      </c>
      <c r="FN28">
        <v>23.17</v>
      </c>
      <c r="FO28">
        <v>19.98</v>
      </c>
      <c r="FP28">
        <v>17.96</v>
      </c>
      <c r="FQ28">
        <v>19.72</v>
      </c>
      <c r="FR28">
        <v>22.54</v>
      </c>
      <c r="FS28">
        <v>29.55</v>
      </c>
      <c r="FT28">
        <v>22.17</v>
      </c>
      <c r="FU28">
        <v>0.42</v>
      </c>
      <c r="FV28">
        <v>0.06</v>
      </c>
      <c r="FW28">
        <v>0.47</v>
      </c>
      <c r="FX28">
        <v>0.52</v>
      </c>
      <c r="FY28">
        <v>7.0000000000000007E-2</v>
      </c>
      <c r="FZ28">
        <v>0.57999999999999996</v>
      </c>
      <c r="GA28">
        <v>367</v>
      </c>
      <c r="GB28">
        <v>32</v>
      </c>
      <c r="GC28">
        <v>0</v>
      </c>
      <c r="GD28">
        <v>0</v>
      </c>
      <c r="GE28">
        <v>0.25</v>
      </c>
      <c r="GF28">
        <v>42.14</v>
      </c>
      <c r="GG28">
        <v>0.39</v>
      </c>
      <c r="GH28">
        <v>33.92</v>
      </c>
      <c r="GI28">
        <v>42.38</v>
      </c>
      <c r="GJ28">
        <v>0.02</v>
      </c>
      <c r="GK28">
        <v>0.41</v>
      </c>
      <c r="GL28">
        <v>0.23</v>
      </c>
      <c r="GM28">
        <v>42.14</v>
      </c>
      <c r="GN28">
        <v>2.85</v>
      </c>
      <c r="GO28">
        <v>0</v>
      </c>
      <c r="GP28">
        <v>0.02</v>
      </c>
      <c r="GQ28">
        <v>0</v>
      </c>
      <c r="GR28">
        <v>1677</v>
      </c>
      <c r="GS28">
        <v>727253</v>
      </c>
      <c r="GT28">
        <v>8452662</v>
      </c>
      <c r="GU28">
        <v>3040</v>
      </c>
      <c r="GV28">
        <v>14494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5015</v>
      </c>
      <c r="HQ28">
        <v>0</v>
      </c>
      <c r="HR28">
        <v>0</v>
      </c>
      <c r="HS28">
        <v>5771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6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41</v>
      </c>
      <c r="JY28">
        <v>41</v>
      </c>
      <c r="JZ28">
        <v>40</v>
      </c>
      <c r="KA28">
        <v>0</v>
      </c>
      <c r="KB28">
        <v>0</v>
      </c>
      <c r="KC28">
        <v>7</v>
      </c>
      <c r="KD28">
        <v>0</v>
      </c>
      <c r="KE28">
        <v>0</v>
      </c>
      <c r="KF28">
        <v>101356</v>
      </c>
      <c r="KG28">
        <v>61723</v>
      </c>
      <c r="KH28">
        <v>11775559680</v>
      </c>
      <c r="KI28">
        <v>1293901824</v>
      </c>
      <c r="KJ28">
        <v>100</v>
      </c>
      <c r="KK28">
        <v>60.9</v>
      </c>
      <c r="KL28">
        <v>100</v>
      </c>
      <c r="KM28">
        <v>100</v>
      </c>
      <c r="KN28">
        <v>47.09</v>
      </c>
      <c r="KO28">
        <v>33.11</v>
      </c>
      <c r="KP28">
        <v>17.760000000000002</v>
      </c>
      <c r="KQ28">
        <v>31.64</v>
      </c>
      <c r="KR28">
        <v>99.77</v>
      </c>
      <c r="KS28">
        <v>98.85</v>
      </c>
      <c r="KT28">
        <v>0</v>
      </c>
      <c r="KU28">
        <v>0</v>
      </c>
      <c r="KV28">
        <v>0</v>
      </c>
      <c r="KW28">
        <v>0</v>
      </c>
      <c r="KX28">
        <v>69.55</v>
      </c>
      <c r="KY28">
        <v>89.4</v>
      </c>
      <c r="KZ28">
        <v>0</v>
      </c>
      <c r="LA28">
        <v>0</v>
      </c>
      <c r="LB28">
        <v>0</v>
      </c>
      <c r="LC28">
        <v>0</v>
      </c>
      <c r="LD28">
        <v>2000.68</v>
      </c>
      <c r="LE28">
        <v>282.75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9.66</v>
      </c>
      <c r="ME28">
        <v>13.05</v>
      </c>
      <c r="MF28">
        <v>9.86</v>
      </c>
      <c r="MG28">
        <v>0.83</v>
      </c>
      <c r="MH28">
        <v>0.04</v>
      </c>
      <c r="MI28">
        <v>7.0000000000000007E-2</v>
      </c>
      <c r="MJ28">
        <v>0</v>
      </c>
      <c r="MK28">
        <v>0.94</v>
      </c>
      <c r="ML28">
        <v>0.06</v>
      </c>
      <c r="MM28">
        <v>0.89</v>
      </c>
      <c r="MN28">
        <v>0.89</v>
      </c>
      <c r="MO28">
        <v>0.74</v>
      </c>
      <c r="MP28">
        <v>0</v>
      </c>
      <c r="MQ28">
        <v>0.01</v>
      </c>
      <c r="MR28">
        <v>0</v>
      </c>
      <c r="MS28">
        <v>0</v>
      </c>
      <c r="MT28">
        <v>0</v>
      </c>
      <c r="MU28">
        <v>0</v>
      </c>
      <c r="MV28">
        <v>0.76</v>
      </c>
      <c r="MW28">
        <v>0.24</v>
      </c>
      <c r="MX28">
        <v>0</v>
      </c>
      <c r="MY28">
        <v>0</v>
      </c>
      <c r="MZ28">
        <v>0</v>
      </c>
      <c r="NB28">
        <v>61</v>
      </c>
      <c r="NC28">
        <v>1032758</v>
      </c>
      <c r="ND28">
        <v>1038538</v>
      </c>
      <c r="NE28">
        <v>2</v>
      </c>
      <c r="NF28">
        <v>16</v>
      </c>
      <c r="NG28">
        <v>256</v>
      </c>
      <c r="NH28">
        <v>256</v>
      </c>
      <c r="NI28">
        <v>16</v>
      </c>
      <c r="NJ28">
        <v>16</v>
      </c>
      <c r="NK28">
        <v>16</v>
      </c>
      <c r="NL28">
        <v>306</v>
      </c>
      <c r="NM28">
        <v>256</v>
      </c>
      <c r="NN28">
        <v>64</v>
      </c>
      <c r="NO28">
        <v>16</v>
      </c>
      <c r="NP28">
        <v>16</v>
      </c>
      <c r="NQ28">
        <v>16</v>
      </c>
      <c r="NR28">
        <v>16</v>
      </c>
      <c r="NS28">
        <v>16</v>
      </c>
      <c r="NT28">
        <v>16</v>
      </c>
      <c r="NU28">
        <v>16</v>
      </c>
      <c r="NV28">
        <v>16</v>
      </c>
      <c r="NW28">
        <v>28.75</v>
      </c>
      <c r="NX28">
        <v>62.29</v>
      </c>
      <c r="NY28">
        <v>24.12</v>
      </c>
      <c r="NZ28">
        <v>28.75</v>
      </c>
      <c r="OA28">
        <v>62.29</v>
      </c>
      <c r="OB28">
        <v>24.12</v>
      </c>
      <c r="OC28">
        <v>42.67</v>
      </c>
      <c r="OD28">
        <v>999</v>
      </c>
      <c r="OF28">
        <v>8.99</v>
      </c>
      <c r="OG28">
        <v>34.89</v>
      </c>
      <c r="OH28">
        <v>16.7</v>
      </c>
      <c r="OI28">
        <v>0.25</v>
      </c>
      <c r="OJ28">
        <v>2.75</v>
      </c>
      <c r="OK28">
        <v>0.1</v>
      </c>
      <c r="OL28">
        <v>16</v>
      </c>
      <c r="OM28">
        <v>48</v>
      </c>
      <c r="ON28">
        <v>7</v>
      </c>
      <c r="OO28">
        <v>13.91</v>
      </c>
      <c r="OP28">
        <v>6.04</v>
      </c>
      <c r="OQ28">
        <v>79.97</v>
      </c>
      <c r="OR28">
        <v>184.22</v>
      </c>
      <c r="OS28">
        <v>-2.79</v>
      </c>
      <c r="OT28">
        <v>5.08</v>
      </c>
    </row>
    <row r="29" spans="1:410" x14ac:dyDescent="0.2">
      <c r="C29" s="59"/>
      <c r="D29" s="32"/>
      <c r="J29" s="59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Y29" s="59"/>
      <c r="Z29" s="32"/>
      <c r="AF29" s="59"/>
    </row>
    <row r="30" spans="1:410" x14ac:dyDescent="0.2">
      <c r="A30" s="96">
        <v>44672</v>
      </c>
    </row>
    <row r="31" spans="1:410" x14ac:dyDescent="0.2">
      <c r="A31" t="s">
        <v>1634</v>
      </c>
      <c r="C31" s="95" t="s">
        <v>1635</v>
      </c>
      <c r="D31" s="95"/>
      <c r="E31" s="95"/>
    </row>
    <row r="32" spans="1:410" x14ac:dyDescent="0.2">
      <c r="A32" t="s">
        <v>1271</v>
      </c>
      <c r="B32" t="s">
        <v>1274</v>
      </c>
      <c r="C32" s="3" t="s">
        <v>1638</v>
      </c>
      <c r="D32" s="3" t="s">
        <v>1636</v>
      </c>
      <c r="E32" s="3" t="s">
        <v>1637</v>
      </c>
      <c r="F32" t="s">
        <v>1183</v>
      </c>
      <c r="G32" t="s">
        <v>1184</v>
      </c>
      <c r="H32" t="s">
        <v>1185</v>
      </c>
      <c r="I32" t="s">
        <v>1186</v>
      </c>
      <c r="J32" t="s">
        <v>1187</v>
      </c>
      <c r="K32" t="s">
        <v>1188</v>
      </c>
      <c r="L32" t="s">
        <v>1189</v>
      </c>
      <c r="M32" t="s">
        <v>1190</v>
      </c>
      <c r="N32" t="s">
        <v>1191</v>
      </c>
      <c r="O32" t="s">
        <v>1192</v>
      </c>
      <c r="P32" t="s">
        <v>1193</v>
      </c>
      <c r="Q32" t="s">
        <v>1194</v>
      </c>
      <c r="R32" t="s">
        <v>1195</v>
      </c>
      <c r="S32" t="s">
        <v>1196</v>
      </c>
      <c r="T32" t="s">
        <v>1197</v>
      </c>
      <c r="U32" t="s">
        <v>1198</v>
      </c>
      <c r="V32" t="s">
        <v>1199</v>
      </c>
      <c r="W32" t="s">
        <v>1200</v>
      </c>
      <c r="X32" t="s">
        <v>1201</v>
      </c>
      <c r="Y32" t="s">
        <v>1202</v>
      </c>
      <c r="Z32" t="s">
        <v>1203</v>
      </c>
      <c r="AA32" t="s">
        <v>1204</v>
      </c>
      <c r="AB32" t="s">
        <v>1205</v>
      </c>
      <c r="AC32" t="s">
        <v>1206</v>
      </c>
      <c r="AD32" t="s">
        <v>1207</v>
      </c>
      <c r="AE32" t="s">
        <v>1208</v>
      </c>
      <c r="AF32" t="s">
        <v>1209</v>
      </c>
      <c r="AG32" t="s">
        <v>1210</v>
      </c>
      <c r="AH32" t="s">
        <v>1211</v>
      </c>
      <c r="AI32" t="s">
        <v>1212</v>
      </c>
      <c r="AJ32" t="s">
        <v>1213</v>
      </c>
      <c r="AK32" t="s">
        <v>1214</v>
      </c>
      <c r="AL32" t="s">
        <v>1215</v>
      </c>
      <c r="AM32" t="s">
        <v>1216</v>
      </c>
      <c r="AN32" t="s">
        <v>1217</v>
      </c>
      <c r="AO32" t="s">
        <v>1218</v>
      </c>
      <c r="AP32" t="s">
        <v>1219</v>
      </c>
      <c r="AQ32" t="s">
        <v>1220</v>
      </c>
      <c r="AR32" t="s">
        <v>1221</v>
      </c>
      <c r="AS32" t="s">
        <v>1222</v>
      </c>
      <c r="AT32" t="s">
        <v>1223</v>
      </c>
      <c r="AU32" t="s">
        <v>1224</v>
      </c>
      <c r="AV32" t="s">
        <v>1225</v>
      </c>
      <c r="AW32" t="s">
        <v>1226</v>
      </c>
      <c r="AX32" t="s">
        <v>353</v>
      </c>
      <c r="AY32" t="s">
        <v>354</v>
      </c>
      <c r="AZ32" t="s">
        <v>355</v>
      </c>
      <c r="BA32" t="s">
        <v>356</v>
      </c>
      <c r="BB32" t="s">
        <v>357</v>
      </c>
      <c r="BC32" t="s">
        <v>358</v>
      </c>
      <c r="BD32" t="s">
        <v>359</v>
      </c>
      <c r="BE32" t="s">
        <v>360</v>
      </c>
      <c r="BF32" t="s">
        <v>361</v>
      </c>
      <c r="BG32" t="s">
        <v>362</v>
      </c>
      <c r="BH32" t="s">
        <v>363</v>
      </c>
      <c r="BI32" t="s">
        <v>1227</v>
      </c>
      <c r="BJ32" t="s">
        <v>1228</v>
      </c>
      <c r="BK32" t="s">
        <v>1229</v>
      </c>
      <c r="BL32" t="s">
        <v>1230</v>
      </c>
      <c r="BM32" t="s">
        <v>1231</v>
      </c>
      <c r="BN32" t="s">
        <v>1232</v>
      </c>
      <c r="BO32" t="s">
        <v>1233</v>
      </c>
      <c r="BP32" t="s">
        <v>1234</v>
      </c>
      <c r="BQ32" t="s">
        <v>1235</v>
      </c>
      <c r="BR32" t="s">
        <v>1236</v>
      </c>
      <c r="BS32" t="s">
        <v>1237</v>
      </c>
    </row>
    <row r="33" spans="1:71" x14ac:dyDescent="0.2">
      <c r="A33" t="s">
        <v>1611</v>
      </c>
      <c r="B33" s="32">
        <v>44671.967361111114</v>
      </c>
      <c r="C33" s="79">
        <v>32.908110000000001</v>
      </c>
      <c r="D33">
        <v>40.013500000000001</v>
      </c>
      <c r="E33">
        <v>32.909999999999997</v>
      </c>
      <c r="F33">
        <v>46582</v>
      </c>
      <c r="G33">
        <v>483</v>
      </c>
      <c r="H33">
        <v>217</v>
      </c>
      <c r="I33">
        <v>2126</v>
      </c>
      <c r="J33">
        <v>2949</v>
      </c>
      <c r="K33">
        <v>749</v>
      </c>
      <c r="L33">
        <v>459</v>
      </c>
      <c r="M33">
        <v>6768</v>
      </c>
      <c r="N33">
        <v>1256</v>
      </c>
      <c r="O33">
        <v>5</v>
      </c>
      <c r="P33">
        <v>0</v>
      </c>
      <c r="Q33">
        <v>5029922</v>
      </c>
      <c r="R33">
        <v>93978</v>
      </c>
      <c r="S33">
        <v>48559</v>
      </c>
      <c r="T33">
        <v>925403</v>
      </c>
      <c r="U33">
        <v>1507865</v>
      </c>
      <c r="V33">
        <v>248725</v>
      </c>
      <c r="W33">
        <v>299200</v>
      </c>
      <c r="X33">
        <v>1346909</v>
      </c>
      <c r="Y33">
        <v>1750996</v>
      </c>
      <c r="Z33">
        <v>1646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7</v>
      </c>
      <c r="AG33">
        <v>258</v>
      </c>
      <c r="AH33">
        <v>131</v>
      </c>
      <c r="AI33">
        <v>2796</v>
      </c>
      <c r="AJ33">
        <v>12428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207</v>
      </c>
      <c r="AR33">
        <v>122912</v>
      </c>
      <c r="AS33">
        <v>170452</v>
      </c>
      <c r="AT33">
        <v>551146</v>
      </c>
      <c r="AU33">
        <v>13774764</v>
      </c>
      <c r="AV33">
        <v>0</v>
      </c>
      <c r="AW33">
        <v>0</v>
      </c>
      <c r="AX33">
        <v>5321</v>
      </c>
      <c r="AY33">
        <v>2993</v>
      </c>
      <c r="AZ33">
        <v>5949</v>
      </c>
      <c r="BA33">
        <v>18898</v>
      </c>
      <c r="BB33">
        <v>7575</v>
      </c>
      <c r="BC33">
        <v>3179</v>
      </c>
      <c r="BD33">
        <v>6802</v>
      </c>
      <c r="BE33">
        <v>7874</v>
      </c>
      <c r="BF33">
        <v>4769</v>
      </c>
      <c r="BG33">
        <v>1562</v>
      </c>
      <c r="BH33">
        <v>4</v>
      </c>
      <c r="BI33">
        <v>462418</v>
      </c>
      <c r="BJ33">
        <v>221072</v>
      </c>
      <c r="BK33">
        <v>485377</v>
      </c>
      <c r="BL33">
        <v>1482155</v>
      </c>
      <c r="BM33">
        <v>657265</v>
      </c>
      <c r="BN33">
        <v>315357</v>
      </c>
      <c r="BO33">
        <v>953820</v>
      </c>
      <c r="BP33">
        <v>1583548</v>
      </c>
      <c r="BQ33">
        <v>942491</v>
      </c>
      <c r="BR33">
        <v>637634</v>
      </c>
      <c r="BS33">
        <v>2657</v>
      </c>
    </row>
    <row r="34" spans="1:71" x14ac:dyDescent="0.2">
      <c r="A34" t="s">
        <v>1611</v>
      </c>
      <c r="B34" s="32">
        <v>44671.968055555553</v>
      </c>
      <c r="C34" s="79">
        <v>39.07788</v>
      </c>
      <c r="D34">
        <v>46.51</v>
      </c>
      <c r="E34">
        <v>39.08</v>
      </c>
      <c r="F34">
        <v>48967</v>
      </c>
      <c r="G34">
        <v>82</v>
      </c>
      <c r="H34">
        <v>115</v>
      </c>
      <c r="I34">
        <v>3094</v>
      </c>
      <c r="J34">
        <v>5165</v>
      </c>
      <c r="K34">
        <v>6306</v>
      </c>
      <c r="L34">
        <v>2856</v>
      </c>
      <c r="M34">
        <v>1240</v>
      </c>
      <c r="N34">
        <v>1790</v>
      </c>
      <c r="O34">
        <v>2</v>
      </c>
      <c r="P34">
        <v>3</v>
      </c>
      <c r="Q34">
        <v>5120689</v>
      </c>
      <c r="R34">
        <v>14043</v>
      </c>
      <c r="S34">
        <v>9875</v>
      </c>
      <c r="T34">
        <v>1621076</v>
      </c>
      <c r="U34">
        <v>2249889</v>
      </c>
      <c r="V34">
        <v>4303205</v>
      </c>
      <c r="W34">
        <v>2988051</v>
      </c>
      <c r="X34">
        <v>1002487</v>
      </c>
      <c r="Y34">
        <v>5837459</v>
      </c>
      <c r="Z34">
        <v>796</v>
      </c>
      <c r="AA34">
        <v>47845</v>
      </c>
      <c r="AB34">
        <v>0</v>
      </c>
      <c r="AC34">
        <v>0</v>
      </c>
      <c r="AD34">
        <v>0</v>
      </c>
      <c r="AE34">
        <v>0</v>
      </c>
      <c r="AF34">
        <v>1657</v>
      </c>
      <c r="AG34">
        <v>935</v>
      </c>
      <c r="AH34">
        <v>702</v>
      </c>
      <c r="AI34">
        <v>2625</v>
      </c>
      <c r="AJ34">
        <v>27369</v>
      </c>
      <c r="AK34">
        <v>2</v>
      </c>
      <c r="AL34">
        <v>1986</v>
      </c>
      <c r="AM34">
        <v>0</v>
      </c>
      <c r="AN34">
        <v>0</v>
      </c>
      <c r="AO34">
        <v>0</v>
      </c>
      <c r="AP34">
        <v>0</v>
      </c>
      <c r="AQ34">
        <v>199631</v>
      </c>
      <c r="AR34">
        <v>517361</v>
      </c>
      <c r="AS34">
        <v>815917</v>
      </c>
      <c r="AT34">
        <v>785401</v>
      </c>
      <c r="AU34">
        <v>80133815</v>
      </c>
      <c r="AV34">
        <v>37</v>
      </c>
      <c r="AW34">
        <v>6512330</v>
      </c>
      <c r="AX34">
        <v>4229</v>
      </c>
      <c r="AY34">
        <v>2829</v>
      </c>
      <c r="AZ34">
        <v>5169</v>
      </c>
      <c r="BA34">
        <v>17465</v>
      </c>
      <c r="BB34">
        <v>5948</v>
      </c>
      <c r="BC34">
        <v>3563</v>
      </c>
      <c r="BD34">
        <v>3977</v>
      </c>
      <c r="BE34">
        <v>3898</v>
      </c>
      <c r="BF34">
        <v>6245</v>
      </c>
      <c r="BG34">
        <v>8258</v>
      </c>
      <c r="BH34">
        <v>2016</v>
      </c>
      <c r="BI34">
        <v>718062</v>
      </c>
      <c r="BJ34">
        <v>212165</v>
      </c>
      <c r="BK34">
        <v>390696</v>
      </c>
      <c r="BL34">
        <v>1329036</v>
      </c>
      <c r="BM34">
        <v>489016</v>
      </c>
      <c r="BN34">
        <v>348100</v>
      </c>
      <c r="BO34">
        <v>651506</v>
      </c>
      <c r="BP34">
        <v>705661</v>
      </c>
      <c r="BQ34">
        <v>1357467</v>
      </c>
      <c r="BR34">
        <v>3217696</v>
      </c>
      <c r="BS34">
        <v>2837997</v>
      </c>
    </row>
    <row r="35" spans="1:71" x14ac:dyDescent="0.2">
      <c r="A35" t="s">
        <v>1611</v>
      </c>
      <c r="B35" s="32">
        <v>44671.96875</v>
      </c>
      <c r="C35" s="79">
        <v>38.014870000000002</v>
      </c>
      <c r="D35">
        <v>44.84075</v>
      </c>
      <c r="E35">
        <v>38.01</v>
      </c>
      <c r="F35">
        <v>41990</v>
      </c>
      <c r="G35">
        <v>333</v>
      </c>
      <c r="H35">
        <v>336</v>
      </c>
      <c r="I35">
        <v>5179</v>
      </c>
      <c r="J35">
        <v>21251</v>
      </c>
      <c r="K35">
        <v>1299</v>
      </c>
      <c r="L35">
        <v>670</v>
      </c>
      <c r="M35">
        <v>1295</v>
      </c>
      <c r="N35">
        <v>1663</v>
      </c>
      <c r="O35">
        <v>3</v>
      </c>
      <c r="P35">
        <v>2</v>
      </c>
      <c r="Q35">
        <v>4040168</v>
      </c>
      <c r="R35">
        <v>53001</v>
      </c>
      <c r="S35">
        <v>38950</v>
      </c>
      <c r="T35">
        <v>1634612</v>
      </c>
      <c r="U35">
        <v>9871381</v>
      </c>
      <c r="V35">
        <v>621328</v>
      </c>
      <c r="W35">
        <v>780715</v>
      </c>
      <c r="X35">
        <v>2379707</v>
      </c>
      <c r="Y35">
        <v>3888086</v>
      </c>
      <c r="Z35">
        <v>1460</v>
      </c>
      <c r="AA35">
        <v>848</v>
      </c>
      <c r="AB35">
        <v>0</v>
      </c>
      <c r="AC35">
        <v>0</v>
      </c>
      <c r="AD35">
        <v>0</v>
      </c>
      <c r="AE35">
        <v>0</v>
      </c>
      <c r="AF35">
        <v>8</v>
      </c>
      <c r="AG35">
        <v>501</v>
      </c>
      <c r="AH35">
        <v>402</v>
      </c>
      <c r="AI35">
        <v>2523</v>
      </c>
      <c r="AJ35">
        <v>24465</v>
      </c>
      <c r="AK35">
        <v>0</v>
      </c>
      <c r="AL35">
        <v>1862</v>
      </c>
      <c r="AM35">
        <v>0</v>
      </c>
      <c r="AN35">
        <v>0</v>
      </c>
      <c r="AO35">
        <v>0</v>
      </c>
      <c r="AP35">
        <v>0</v>
      </c>
      <c r="AQ35">
        <v>28729</v>
      </c>
      <c r="AR35">
        <v>153010</v>
      </c>
      <c r="AS35">
        <v>237173</v>
      </c>
      <c r="AT35">
        <v>427859</v>
      </c>
      <c r="AU35">
        <v>34623009</v>
      </c>
      <c r="AV35">
        <v>0</v>
      </c>
      <c r="AW35">
        <v>5483599</v>
      </c>
      <c r="AX35">
        <v>4572</v>
      </c>
      <c r="AY35">
        <v>2822</v>
      </c>
      <c r="AZ35">
        <v>5918</v>
      </c>
      <c r="BA35">
        <v>17535</v>
      </c>
      <c r="BB35">
        <v>8245</v>
      </c>
      <c r="BC35">
        <v>2854</v>
      </c>
      <c r="BD35">
        <v>3786</v>
      </c>
      <c r="BE35">
        <v>5265</v>
      </c>
      <c r="BF35">
        <v>6513</v>
      </c>
      <c r="BG35">
        <v>10675</v>
      </c>
      <c r="BH35">
        <v>1889</v>
      </c>
      <c r="BI35">
        <v>405694</v>
      </c>
      <c r="BJ35">
        <v>214824</v>
      </c>
      <c r="BK35">
        <v>447186</v>
      </c>
      <c r="BL35">
        <v>1282786</v>
      </c>
      <c r="BM35">
        <v>640385</v>
      </c>
      <c r="BN35">
        <v>269285</v>
      </c>
      <c r="BO35">
        <v>575361</v>
      </c>
      <c r="BP35">
        <v>1010899</v>
      </c>
      <c r="BQ35">
        <v>1446542</v>
      </c>
      <c r="BR35">
        <v>4111151</v>
      </c>
      <c r="BS35">
        <v>2536069</v>
      </c>
    </row>
    <row r="36" spans="1:71" x14ac:dyDescent="0.2">
      <c r="A36" t="s">
        <v>1611</v>
      </c>
      <c r="B36" s="32">
        <v>44671.969444444447</v>
      </c>
      <c r="C36" s="79">
        <v>43.756999999999998</v>
      </c>
      <c r="D36">
        <v>50.84769</v>
      </c>
      <c r="E36">
        <v>43.76</v>
      </c>
      <c r="F36">
        <v>58489</v>
      </c>
      <c r="G36">
        <v>192</v>
      </c>
      <c r="H36">
        <v>198</v>
      </c>
      <c r="I36">
        <v>4222</v>
      </c>
      <c r="J36">
        <v>32595</v>
      </c>
      <c r="K36">
        <v>1507</v>
      </c>
      <c r="L36">
        <v>968</v>
      </c>
      <c r="M36">
        <v>4654</v>
      </c>
      <c r="N36">
        <v>2312</v>
      </c>
      <c r="O36">
        <v>18</v>
      </c>
      <c r="P36">
        <v>7</v>
      </c>
      <c r="Q36">
        <v>6261845</v>
      </c>
      <c r="R36">
        <v>21181</v>
      </c>
      <c r="S36">
        <v>15619</v>
      </c>
      <c r="T36">
        <v>1782781</v>
      </c>
      <c r="U36">
        <v>21309449</v>
      </c>
      <c r="V36">
        <v>767950</v>
      </c>
      <c r="W36">
        <v>1337129</v>
      </c>
      <c r="X36">
        <v>1748944</v>
      </c>
      <c r="Y36">
        <v>5375751</v>
      </c>
      <c r="Z36">
        <v>6426</v>
      </c>
      <c r="AA36">
        <v>50845</v>
      </c>
      <c r="AB36">
        <v>0</v>
      </c>
      <c r="AC36">
        <v>0</v>
      </c>
      <c r="AD36">
        <v>0</v>
      </c>
      <c r="AE36">
        <v>6</v>
      </c>
      <c r="AF36">
        <v>1704</v>
      </c>
      <c r="AG36">
        <v>804</v>
      </c>
      <c r="AH36">
        <v>682</v>
      </c>
      <c r="AI36">
        <v>4578</v>
      </c>
      <c r="AJ36">
        <v>35245</v>
      </c>
      <c r="AK36">
        <v>239</v>
      </c>
      <c r="AL36">
        <v>3906</v>
      </c>
      <c r="AM36">
        <v>0</v>
      </c>
      <c r="AN36">
        <v>0</v>
      </c>
      <c r="AO36">
        <v>0</v>
      </c>
      <c r="AP36">
        <v>145</v>
      </c>
      <c r="AQ36">
        <v>358298</v>
      </c>
      <c r="AR36">
        <v>1617008</v>
      </c>
      <c r="AS36">
        <v>4262000</v>
      </c>
      <c r="AT36">
        <v>2506911</v>
      </c>
      <c r="AU36">
        <v>95702435</v>
      </c>
      <c r="AV36">
        <v>223200</v>
      </c>
      <c r="AW36">
        <v>9076617</v>
      </c>
      <c r="AX36">
        <v>6860</v>
      </c>
      <c r="AY36">
        <v>4660</v>
      </c>
      <c r="AZ36">
        <v>7863</v>
      </c>
      <c r="BA36">
        <v>23598</v>
      </c>
      <c r="BB36">
        <v>14545</v>
      </c>
      <c r="BC36">
        <v>5489</v>
      </c>
      <c r="BD36">
        <v>8361</v>
      </c>
      <c r="BE36">
        <v>12400</v>
      </c>
      <c r="BF36">
        <v>9871</v>
      </c>
      <c r="BG36">
        <v>14162</v>
      </c>
      <c r="BH36">
        <v>4367</v>
      </c>
      <c r="BI36">
        <v>796266</v>
      </c>
      <c r="BJ36">
        <v>398904</v>
      </c>
      <c r="BK36">
        <v>619265</v>
      </c>
      <c r="BL36">
        <v>1780777</v>
      </c>
      <c r="BM36">
        <v>1150275</v>
      </c>
      <c r="BN36">
        <v>624677</v>
      </c>
      <c r="BO36">
        <v>1360270</v>
      </c>
      <c r="BP36">
        <v>2494094</v>
      </c>
      <c r="BQ36">
        <v>3275427</v>
      </c>
      <c r="BR36">
        <v>5821656</v>
      </c>
      <c r="BS36">
        <v>7170983</v>
      </c>
    </row>
    <row r="37" spans="1:71" x14ac:dyDescent="0.2">
      <c r="A37" t="s">
        <v>1611</v>
      </c>
      <c r="B37" s="32">
        <v>44671.970138888886</v>
      </c>
      <c r="C37" s="79">
        <v>38.56259</v>
      </c>
      <c r="D37">
        <v>45.242280000000001</v>
      </c>
      <c r="E37">
        <v>38.56</v>
      </c>
      <c r="F37">
        <v>52064</v>
      </c>
      <c r="G37">
        <v>125</v>
      </c>
      <c r="H37">
        <v>48</v>
      </c>
      <c r="I37">
        <v>1878</v>
      </c>
      <c r="J37">
        <v>28292</v>
      </c>
      <c r="K37">
        <v>1052</v>
      </c>
      <c r="L37">
        <v>2346</v>
      </c>
      <c r="M37">
        <v>7832</v>
      </c>
      <c r="N37">
        <v>2014</v>
      </c>
      <c r="O37">
        <v>10</v>
      </c>
      <c r="P37">
        <v>2</v>
      </c>
      <c r="Q37">
        <v>5423521</v>
      </c>
      <c r="R37">
        <v>19704</v>
      </c>
      <c r="S37">
        <v>6861</v>
      </c>
      <c r="T37">
        <v>1572070</v>
      </c>
      <c r="U37">
        <v>14992008</v>
      </c>
      <c r="V37">
        <v>489180</v>
      </c>
      <c r="W37">
        <v>1243823</v>
      </c>
      <c r="X37">
        <v>2380858</v>
      </c>
      <c r="Y37">
        <v>4915714</v>
      </c>
      <c r="Z37">
        <v>3874</v>
      </c>
      <c r="AA37">
        <v>51287</v>
      </c>
      <c r="AB37">
        <v>0</v>
      </c>
      <c r="AC37">
        <v>0</v>
      </c>
      <c r="AD37">
        <v>0</v>
      </c>
      <c r="AE37">
        <v>0</v>
      </c>
      <c r="AF37">
        <v>592</v>
      </c>
      <c r="AG37">
        <v>160</v>
      </c>
      <c r="AH37">
        <v>6277</v>
      </c>
      <c r="AI37">
        <v>1675</v>
      </c>
      <c r="AJ37">
        <v>15191</v>
      </c>
      <c r="AK37">
        <v>17</v>
      </c>
      <c r="AL37">
        <v>1816</v>
      </c>
      <c r="AM37">
        <v>0</v>
      </c>
      <c r="AN37">
        <v>0</v>
      </c>
      <c r="AO37">
        <v>0</v>
      </c>
      <c r="AP37">
        <v>0</v>
      </c>
      <c r="AQ37">
        <v>71079</v>
      </c>
      <c r="AR37">
        <v>112452</v>
      </c>
      <c r="AS37">
        <v>468233</v>
      </c>
      <c r="AT37">
        <v>588416</v>
      </c>
      <c r="AU37">
        <v>47126228</v>
      </c>
      <c r="AV37">
        <v>35536</v>
      </c>
      <c r="AW37">
        <v>5462594</v>
      </c>
      <c r="AX37">
        <v>5377</v>
      </c>
      <c r="AY37">
        <v>4777</v>
      </c>
      <c r="AZ37">
        <v>5291</v>
      </c>
      <c r="BA37">
        <v>18186</v>
      </c>
      <c r="BB37">
        <v>8297</v>
      </c>
      <c r="BC37">
        <v>3744</v>
      </c>
      <c r="BD37">
        <v>18763</v>
      </c>
      <c r="BE37">
        <v>15733</v>
      </c>
      <c r="BF37">
        <v>8411</v>
      </c>
      <c r="BG37">
        <v>43</v>
      </c>
      <c r="BH37">
        <v>1826</v>
      </c>
      <c r="BI37">
        <v>464209</v>
      </c>
      <c r="BJ37">
        <v>342594</v>
      </c>
      <c r="BK37">
        <v>396574</v>
      </c>
      <c r="BL37">
        <v>1359291</v>
      </c>
      <c r="BM37">
        <v>731370</v>
      </c>
      <c r="BN37">
        <v>358321</v>
      </c>
      <c r="BO37">
        <v>2754035</v>
      </c>
      <c r="BP37">
        <v>2454202</v>
      </c>
      <c r="BQ37">
        <v>2228572</v>
      </c>
      <c r="BR37">
        <v>17290</v>
      </c>
      <c r="BS37">
        <v>2430194</v>
      </c>
    </row>
    <row r="38" spans="1:71" x14ac:dyDescent="0.2">
      <c r="A38" t="s">
        <v>1611</v>
      </c>
      <c r="B38" s="32">
        <v>44671.970833333333</v>
      </c>
      <c r="C38" s="79">
        <v>65.59357</v>
      </c>
      <c r="D38">
        <v>70.798299999999998</v>
      </c>
      <c r="E38">
        <v>65.59</v>
      </c>
      <c r="F38">
        <v>38229</v>
      </c>
      <c r="G38">
        <v>164</v>
      </c>
      <c r="H38">
        <v>199</v>
      </c>
      <c r="I38">
        <v>13870</v>
      </c>
      <c r="J38">
        <v>92583</v>
      </c>
      <c r="K38">
        <v>4404</v>
      </c>
      <c r="L38">
        <v>6283</v>
      </c>
      <c r="M38">
        <v>35140</v>
      </c>
      <c r="N38">
        <v>1918</v>
      </c>
      <c r="O38">
        <v>41</v>
      </c>
      <c r="P38">
        <v>127</v>
      </c>
      <c r="Q38">
        <v>4233179</v>
      </c>
      <c r="R38">
        <v>18947</v>
      </c>
      <c r="S38">
        <v>22338</v>
      </c>
      <c r="T38">
        <v>17011668</v>
      </c>
      <c r="U38">
        <v>126525843</v>
      </c>
      <c r="V38">
        <v>3411450</v>
      </c>
      <c r="W38">
        <v>6413006</v>
      </c>
      <c r="X38">
        <v>36993109</v>
      </c>
      <c r="Y38">
        <v>3664643</v>
      </c>
      <c r="Z38">
        <v>115101</v>
      </c>
      <c r="AA38">
        <v>698134</v>
      </c>
      <c r="AB38">
        <v>0</v>
      </c>
      <c r="AC38">
        <v>0</v>
      </c>
      <c r="AD38">
        <v>0</v>
      </c>
      <c r="AE38">
        <v>0</v>
      </c>
      <c r="AF38">
        <v>1193</v>
      </c>
      <c r="AG38">
        <v>519</v>
      </c>
      <c r="AH38">
        <v>1531</v>
      </c>
      <c r="AI38">
        <v>7643</v>
      </c>
      <c r="AJ38">
        <v>29474</v>
      </c>
      <c r="AK38">
        <v>63</v>
      </c>
      <c r="AL38">
        <v>305</v>
      </c>
      <c r="AM38">
        <v>0</v>
      </c>
      <c r="AN38">
        <v>0</v>
      </c>
      <c r="AO38">
        <v>0</v>
      </c>
      <c r="AP38">
        <v>0</v>
      </c>
      <c r="AQ38">
        <v>600142</v>
      </c>
      <c r="AR38">
        <v>175150</v>
      </c>
      <c r="AS38">
        <v>564611</v>
      </c>
      <c r="AT38">
        <v>3707752</v>
      </c>
      <c r="AU38">
        <v>39411796</v>
      </c>
      <c r="AV38">
        <v>272128</v>
      </c>
      <c r="AW38">
        <v>2263329</v>
      </c>
      <c r="AX38">
        <v>4247</v>
      </c>
      <c r="AY38">
        <v>2190</v>
      </c>
      <c r="AZ38">
        <v>5293</v>
      </c>
      <c r="BA38">
        <v>19204</v>
      </c>
      <c r="BB38">
        <v>19465</v>
      </c>
      <c r="BC38">
        <v>5698</v>
      </c>
      <c r="BD38">
        <v>3612</v>
      </c>
      <c r="BE38">
        <v>38681</v>
      </c>
      <c r="BF38">
        <v>14519</v>
      </c>
      <c r="BG38">
        <v>350</v>
      </c>
      <c r="BH38">
        <v>74</v>
      </c>
      <c r="BI38">
        <v>451314</v>
      </c>
      <c r="BJ38">
        <v>167718</v>
      </c>
      <c r="BK38">
        <v>416869</v>
      </c>
      <c r="BL38">
        <v>1456003</v>
      </c>
      <c r="BM38">
        <v>1262984</v>
      </c>
      <c r="BN38">
        <v>485397</v>
      </c>
      <c r="BO38">
        <v>505591</v>
      </c>
      <c r="BP38">
        <v>9054084</v>
      </c>
      <c r="BQ38">
        <v>3958592</v>
      </c>
      <c r="BR38">
        <v>135308</v>
      </c>
      <c r="BS38">
        <v>78810</v>
      </c>
    </row>
    <row r="39" spans="1:71" x14ac:dyDescent="0.2">
      <c r="A39" t="s">
        <v>1611</v>
      </c>
      <c r="B39" s="32">
        <v>44671.97152777778</v>
      </c>
      <c r="C39" s="79">
        <v>34.558790000000002</v>
      </c>
      <c r="D39">
        <v>40.696510000000004</v>
      </c>
      <c r="E39">
        <v>34.56</v>
      </c>
      <c r="F39">
        <v>43641</v>
      </c>
      <c r="G39">
        <v>989</v>
      </c>
      <c r="H39">
        <v>228</v>
      </c>
      <c r="I39">
        <v>3213</v>
      </c>
      <c r="J39">
        <v>2291</v>
      </c>
      <c r="K39">
        <v>1968</v>
      </c>
      <c r="L39">
        <v>1860</v>
      </c>
      <c r="M39">
        <v>23776</v>
      </c>
      <c r="N39">
        <v>1670</v>
      </c>
      <c r="O39">
        <v>90</v>
      </c>
      <c r="P39">
        <v>372</v>
      </c>
      <c r="Q39">
        <v>4942382</v>
      </c>
      <c r="R39">
        <v>79755</v>
      </c>
      <c r="S39">
        <v>19351</v>
      </c>
      <c r="T39">
        <v>1520725</v>
      </c>
      <c r="U39">
        <v>755921</v>
      </c>
      <c r="V39">
        <v>872213</v>
      </c>
      <c r="W39">
        <v>2514822</v>
      </c>
      <c r="X39">
        <v>14422368</v>
      </c>
      <c r="Y39">
        <v>6648710</v>
      </c>
      <c r="Z39">
        <v>216549</v>
      </c>
      <c r="AA39">
        <v>1962345</v>
      </c>
      <c r="AB39">
        <v>0</v>
      </c>
      <c r="AC39">
        <v>0</v>
      </c>
      <c r="AD39">
        <v>0</v>
      </c>
      <c r="AE39">
        <v>1</v>
      </c>
      <c r="AF39">
        <v>51</v>
      </c>
      <c r="AG39">
        <v>73642</v>
      </c>
      <c r="AH39">
        <v>603</v>
      </c>
      <c r="AI39">
        <v>2307</v>
      </c>
      <c r="AJ39">
        <v>17575</v>
      </c>
      <c r="AK39">
        <v>204</v>
      </c>
      <c r="AL39">
        <v>1574</v>
      </c>
      <c r="AM39">
        <v>0</v>
      </c>
      <c r="AN39">
        <v>0</v>
      </c>
      <c r="AO39">
        <v>0</v>
      </c>
      <c r="AP39">
        <v>478</v>
      </c>
      <c r="AQ39">
        <v>10143</v>
      </c>
      <c r="AR39">
        <v>16455953</v>
      </c>
      <c r="AS39">
        <v>1920994</v>
      </c>
      <c r="AT39">
        <v>1446653</v>
      </c>
      <c r="AU39">
        <v>75666693</v>
      </c>
      <c r="AV39">
        <v>438364</v>
      </c>
      <c r="AW39">
        <v>9801882</v>
      </c>
      <c r="AX39">
        <v>5514</v>
      </c>
      <c r="AY39">
        <v>5848</v>
      </c>
      <c r="AZ39">
        <v>5299</v>
      </c>
      <c r="BA39">
        <v>19481</v>
      </c>
      <c r="BB39">
        <v>7288</v>
      </c>
      <c r="BC39">
        <v>4984</v>
      </c>
      <c r="BD39">
        <v>4274</v>
      </c>
      <c r="BE39">
        <v>25271</v>
      </c>
      <c r="BF39">
        <v>4290</v>
      </c>
      <c r="BG39">
        <v>11</v>
      </c>
      <c r="BH39">
        <v>0</v>
      </c>
      <c r="BI39">
        <v>534109</v>
      </c>
      <c r="BJ39">
        <v>514958</v>
      </c>
      <c r="BK39">
        <v>420742</v>
      </c>
      <c r="BL39">
        <v>1511530</v>
      </c>
      <c r="BM39">
        <v>658946</v>
      </c>
      <c r="BN39">
        <v>500145</v>
      </c>
      <c r="BO39">
        <v>727039</v>
      </c>
      <c r="BP39">
        <v>4412170</v>
      </c>
      <c r="BQ39">
        <v>903696</v>
      </c>
      <c r="BR39">
        <v>3468</v>
      </c>
      <c r="BS39">
        <v>0</v>
      </c>
    </row>
    <row r="40" spans="1:71" x14ac:dyDescent="0.2">
      <c r="A40" t="s">
        <v>1611</v>
      </c>
      <c r="B40" s="32">
        <v>44671.972222222219</v>
      </c>
      <c r="C40" s="79">
        <v>30.0136</v>
      </c>
      <c r="D40">
        <v>35.721130000000002</v>
      </c>
      <c r="E40">
        <v>30.01</v>
      </c>
      <c r="F40">
        <v>49569</v>
      </c>
      <c r="G40">
        <v>441</v>
      </c>
      <c r="H40">
        <v>327</v>
      </c>
      <c r="I40">
        <v>17230</v>
      </c>
      <c r="J40">
        <v>3232</v>
      </c>
      <c r="K40">
        <v>2514</v>
      </c>
      <c r="L40">
        <v>3282</v>
      </c>
      <c r="M40">
        <v>25848</v>
      </c>
      <c r="N40">
        <v>1669</v>
      </c>
      <c r="O40">
        <v>104</v>
      </c>
      <c r="P40">
        <v>365</v>
      </c>
      <c r="Q40">
        <v>4973806</v>
      </c>
      <c r="R40">
        <v>51073</v>
      </c>
      <c r="S40">
        <v>45376</v>
      </c>
      <c r="T40">
        <v>6107045</v>
      </c>
      <c r="U40">
        <v>992498</v>
      </c>
      <c r="V40">
        <v>1055518</v>
      </c>
      <c r="W40">
        <v>3214756</v>
      </c>
      <c r="X40">
        <v>9865578</v>
      </c>
      <c r="Y40">
        <v>4131489</v>
      </c>
      <c r="Z40">
        <v>252836</v>
      </c>
      <c r="AA40">
        <v>2019763</v>
      </c>
      <c r="AB40">
        <v>0</v>
      </c>
      <c r="AC40">
        <v>0</v>
      </c>
      <c r="AD40">
        <v>0</v>
      </c>
      <c r="AE40">
        <v>0</v>
      </c>
      <c r="AF40">
        <v>248</v>
      </c>
      <c r="AG40">
        <v>11456</v>
      </c>
      <c r="AH40">
        <v>1145</v>
      </c>
      <c r="AI40">
        <v>5126</v>
      </c>
      <c r="AJ40">
        <v>25404</v>
      </c>
      <c r="AK40">
        <v>191</v>
      </c>
      <c r="AL40">
        <v>1556</v>
      </c>
      <c r="AM40">
        <v>0</v>
      </c>
      <c r="AN40">
        <v>0</v>
      </c>
      <c r="AO40">
        <v>0</v>
      </c>
      <c r="AP40">
        <v>0</v>
      </c>
      <c r="AQ40">
        <v>96002</v>
      </c>
      <c r="AR40">
        <v>3493037</v>
      </c>
      <c r="AS40">
        <v>423103</v>
      </c>
      <c r="AT40">
        <v>1872123</v>
      </c>
      <c r="AU40">
        <v>73073849</v>
      </c>
      <c r="AV40">
        <v>1111975</v>
      </c>
      <c r="AW40">
        <v>9873975</v>
      </c>
      <c r="AX40">
        <v>16260</v>
      </c>
      <c r="AY40">
        <v>11362</v>
      </c>
      <c r="AZ40">
        <v>7502</v>
      </c>
      <c r="BA40">
        <v>64964</v>
      </c>
      <c r="BB40">
        <v>7298</v>
      </c>
      <c r="BC40">
        <v>7046</v>
      </c>
      <c r="BD40">
        <v>5048</v>
      </c>
      <c r="BE40">
        <v>20797</v>
      </c>
      <c r="BF40">
        <v>6978</v>
      </c>
      <c r="BG40">
        <v>11</v>
      </c>
      <c r="BH40">
        <v>0</v>
      </c>
      <c r="BI40">
        <v>1528988</v>
      </c>
      <c r="BJ40">
        <v>1067072</v>
      </c>
      <c r="BK40">
        <v>691991</v>
      </c>
      <c r="BL40">
        <v>5153195</v>
      </c>
      <c r="BM40">
        <v>598013</v>
      </c>
      <c r="BN40">
        <v>726269</v>
      </c>
      <c r="BO40">
        <v>574882</v>
      </c>
      <c r="BP40">
        <v>3345587</v>
      </c>
      <c r="BQ40">
        <v>1369920</v>
      </c>
      <c r="BR40">
        <v>4033</v>
      </c>
      <c r="BS40">
        <v>0</v>
      </c>
    </row>
    <row r="41" spans="1:71" x14ac:dyDescent="0.2">
      <c r="A41" t="s">
        <v>1611</v>
      </c>
      <c r="B41" s="32">
        <v>44671.972916666666</v>
      </c>
      <c r="C41" s="79">
        <v>35.555819999999997</v>
      </c>
      <c r="D41">
        <v>42.106290000000001</v>
      </c>
      <c r="E41">
        <v>35.56</v>
      </c>
      <c r="F41">
        <v>58443</v>
      </c>
      <c r="G41">
        <v>2865</v>
      </c>
      <c r="H41">
        <v>688</v>
      </c>
      <c r="I41">
        <v>28664</v>
      </c>
      <c r="J41">
        <v>5752</v>
      </c>
      <c r="K41">
        <v>1873</v>
      </c>
      <c r="L41">
        <v>2092</v>
      </c>
      <c r="M41">
        <v>13150</v>
      </c>
      <c r="N41">
        <v>2611</v>
      </c>
      <c r="O41">
        <v>164</v>
      </c>
      <c r="P41">
        <v>156</v>
      </c>
      <c r="Q41">
        <v>5878586</v>
      </c>
      <c r="R41">
        <v>906438</v>
      </c>
      <c r="S41">
        <v>235303</v>
      </c>
      <c r="T41">
        <v>9968623</v>
      </c>
      <c r="U41">
        <v>2270439</v>
      </c>
      <c r="V41">
        <v>929955</v>
      </c>
      <c r="W41">
        <v>2685353</v>
      </c>
      <c r="X41">
        <v>4679758</v>
      </c>
      <c r="Y41">
        <v>10287715</v>
      </c>
      <c r="Z41">
        <v>323839</v>
      </c>
      <c r="AA41">
        <v>671656</v>
      </c>
      <c r="AB41">
        <v>0</v>
      </c>
      <c r="AC41">
        <v>0</v>
      </c>
      <c r="AD41">
        <v>0</v>
      </c>
      <c r="AE41">
        <v>6</v>
      </c>
      <c r="AF41">
        <v>101</v>
      </c>
      <c r="AG41">
        <v>266</v>
      </c>
      <c r="AH41">
        <v>384</v>
      </c>
      <c r="AI41">
        <v>4457</v>
      </c>
      <c r="AJ41">
        <v>27883</v>
      </c>
      <c r="AK41">
        <v>2442</v>
      </c>
      <c r="AL41">
        <v>4559</v>
      </c>
      <c r="AM41">
        <v>0</v>
      </c>
      <c r="AN41">
        <v>0</v>
      </c>
      <c r="AO41">
        <v>0</v>
      </c>
      <c r="AP41">
        <v>18844</v>
      </c>
      <c r="AQ41">
        <v>36939</v>
      </c>
      <c r="AR41">
        <v>151062</v>
      </c>
      <c r="AS41">
        <v>394168</v>
      </c>
      <c r="AT41">
        <v>2133177</v>
      </c>
      <c r="AU41">
        <v>84605466</v>
      </c>
      <c r="AV41">
        <v>3030732</v>
      </c>
      <c r="AW41">
        <v>17277526</v>
      </c>
      <c r="AX41">
        <v>6743</v>
      </c>
      <c r="AY41">
        <v>4212</v>
      </c>
      <c r="AZ41">
        <v>7483</v>
      </c>
      <c r="BA41">
        <v>23584</v>
      </c>
      <c r="BB41">
        <v>13880</v>
      </c>
      <c r="BC41">
        <v>8744</v>
      </c>
      <c r="BD41">
        <v>7826</v>
      </c>
      <c r="BE41">
        <v>18717</v>
      </c>
      <c r="BF41">
        <v>10415</v>
      </c>
      <c r="BG41">
        <v>77</v>
      </c>
      <c r="BH41">
        <v>0</v>
      </c>
      <c r="BI41">
        <v>580816</v>
      </c>
      <c r="BJ41">
        <v>306888</v>
      </c>
      <c r="BK41">
        <v>548108</v>
      </c>
      <c r="BL41">
        <v>1685494</v>
      </c>
      <c r="BM41">
        <v>1044057</v>
      </c>
      <c r="BN41">
        <v>795548</v>
      </c>
      <c r="BO41">
        <v>920884</v>
      </c>
      <c r="BP41">
        <v>3387426</v>
      </c>
      <c r="BQ41">
        <v>2058825</v>
      </c>
      <c r="BR41">
        <v>28441</v>
      </c>
      <c r="BS41">
        <v>0</v>
      </c>
    </row>
    <row r="42" spans="1:71" x14ac:dyDescent="0.2">
      <c r="A42" t="s">
        <v>1611</v>
      </c>
      <c r="B42" s="32">
        <v>44671.973611111112</v>
      </c>
      <c r="C42" s="79">
        <v>28.750129999999999</v>
      </c>
      <c r="D42">
        <v>34.8643</v>
      </c>
      <c r="E42">
        <v>28.75</v>
      </c>
      <c r="F42">
        <v>43485</v>
      </c>
      <c r="G42">
        <v>107</v>
      </c>
      <c r="H42">
        <v>199</v>
      </c>
      <c r="I42">
        <v>3525</v>
      </c>
      <c r="J42">
        <v>9357</v>
      </c>
      <c r="K42">
        <v>1134</v>
      </c>
      <c r="L42">
        <v>770</v>
      </c>
      <c r="M42">
        <v>7170</v>
      </c>
      <c r="N42">
        <v>1619</v>
      </c>
      <c r="O42">
        <v>161</v>
      </c>
      <c r="P42">
        <v>156</v>
      </c>
      <c r="Q42">
        <v>4005722</v>
      </c>
      <c r="R42">
        <v>8366</v>
      </c>
      <c r="S42">
        <v>25223</v>
      </c>
      <c r="T42">
        <v>1651413</v>
      </c>
      <c r="U42">
        <v>2613728</v>
      </c>
      <c r="V42">
        <v>414883</v>
      </c>
      <c r="W42">
        <v>365382</v>
      </c>
      <c r="X42">
        <v>2391029</v>
      </c>
      <c r="Y42">
        <v>4429209</v>
      </c>
      <c r="Z42">
        <v>287821</v>
      </c>
      <c r="AA42">
        <v>592629</v>
      </c>
      <c r="AB42">
        <v>0</v>
      </c>
      <c r="AC42">
        <v>0</v>
      </c>
      <c r="AD42">
        <v>0</v>
      </c>
      <c r="AE42">
        <v>0</v>
      </c>
      <c r="AF42">
        <v>186</v>
      </c>
      <c r="AG42">
        <v>190</v>
      </c>
      <c r="AH42">
        <v>88</v>
      </c>
      <c r="AI42">
        <v>2843</v>
      </c>
      <c r="AJ42">
        <v>20627</v>
      </c>
      <c r="AK42">
        <v>3448</v>
      </c>
      <c r="AL42">
        <v>5847</v>
      </c>
      <c r="AM42">
        <v>0</v>
      </c>
      <c r="AN42">
        <v>0</v>
      </c>
      <c r="AO42">
        <v>0</v>
      </c>
      <c r="AP42">
        <v>0</v>
      </c>
      <c r="AQ42">
        <v>65960</v>
      </c>
      <c r="AR42">
        <v>51941</v>
      </c>
      <c r="AS42">
        <v>13110</v>
      </c>
      <c r="AT42">
        <v>1168112</v>
      </c>
      <c r="AU42">
        <v>66941076</v>
      </c>
      <c r="AV42">
        <v>3946654</v>
      </c>
      <c r="AW42">
        <v>19204706</v>
      </c>
      <c r="AX42">
        <v>4938</v>
      </c>
      <c r="AY42">
        <v>2962</v>
      </c>
      <c r="AZ42">
        <v>7035</v>
      </c>
      <c r="BA42">
        <v>23790</v>
      </c>
      <c r="BB42">
        <v>6057</v>
      </c>
      <c r="BC42">
        <v>4605</v>
      </c>
      <c r="BD42">
        <v>2086</v>
      </c>
      <c r="BE42">
        <v>7243</v>
      </c>
      <c r="BF42">
        <v>2794</v>
      </c>
      <c r="BG42">
        <v>148</v>
      </c>
      <c r="BH42">
        <v>0</v>
      </c>
      <c r="BI42">
        <v>448411</v>
      </c>
      <c r="BJ42">
        <v>218050</v>
      </c>
      <c r="BK42">
        <v>532258</v>
      </c>
      <c r="BL42">
        <v>1730632</v>
      </c>
      <c r="BM42">
        <v>453129</v>
      </c>
      <c r="BN42">
        <v>393552</v>
      </c>
      <c r="BO42">
        <v>263790</v>
      </c>
      <c r="BP42">
        <v>1363030</v>
      </c>
      <c r="BQ42">
        <v>568897</v>
      </c>
      <c r="BR42">
        <v>53198</v>
      </c>
      <c r="BS42">
        <v>0</v>
      </c>
    </row>
    <row r="43" spans="1:71" x14ac:dyDescent="0.2">
      <c r="A43" t="s">
        <v>1611</v>
      </c>
      <c r="B43" s="32">
        <v>44671.974305555559</v>
      </c>
      <c r="C43" s="79">
        <v>38.93432</v>
      </c>
      <c r="D43">
        <v>46.768889999999999</v>
      </c>
      <c r="E43">
        <v>38.93</v>
      </c>
      <c r="F43">
        <v>37112</v>
      </c>
      <c r="G43">
        <v>181</v>
      </c>
      <c r="H43">
        <v>183</v>
      </c>
      <c r="I43">
        <v>3955</v>
      </c>
      <c r="J43">
        <v>1651</v>
      </c>
      <c r="K43">
        <v>713</v>
      </c>
      <c r="L43">
        <v>1173</v>
      </c>
      <c r="M43">
        <v>1096</v>
      </c>
      <c r="N43">
        <v>1708</v>
      </c>
      <c r="O43">
        <v>190</v>
      </c>
      <c r="P43">
        <v>120</v>
      </c>
      <c r="Q43">
        <v>4030499</v>
      </c>
      <c r="R43">
        <v>44044</v>
      </c>
      <c r="S43">
        <v>14741</v>
      </c>
      <c r="T43">
        <v>1665142</v>
      </c>
      <c r="U43">
        <v>855102</v>
      </c>
      <c r="V43">
        <v>345922</v>
      </c>
      <c r="W43">
        <v>784596</v>
      </c>
      <c r="X43">
        <v>1681327</v>
      </c>
      <c r="Y43">
        <v>6135635</v>
      </c>
      <c r="Z43">
        <v>405178</v>
      </c>
      <c r="AA43">
        <v>464060</v>
      </c>
      <c r="AB43">
        <v>0</v>
      </c>
      <c r="AC43">
        <v>0</v>
      </c>
      <c r="AD43">
        <v>0</v>
      </c>
      <c r="AE43">
        <v>0</v>
      </c>
      <c r="AF43">
        <v>208</v>
      </c>
      <c r="AG43">
        <v>582</v>
      </c>
      <c r="AH43">
        <v>429</v>
      </c>
      <c r="AI43">
        <v>1848</v>
      </c>
      <c r="AJ43">
        <v>17843</v>
      </c>
      <c r="AK43">
        <v>3605</v>
      </c>
      <c r="AL43">
        <v>5561</v>
      </c>
      <c r="AM43">
        <v>0</v>
      </c>
      <c r="AN43">
        <v>0</v>
      </c>
      <c r="AO43">
        <v>0</v>
      </c>
      <c r="AP43">
        <v>0</v>
      </c>
      <c r="AQ43">
        <v>39302</v>
      </c>
      <c r="AR43">
        <v>1215322</v>
      </c>
      <c r="AS43">
        <v>3286909</v>
      </c>
      <c r="AT43">
        <v>1222580</v>
      </c>
      <c r="AU43">
        <v>73432855</v>
      </c>
      <c r="AV43">
        <v>4136535</v>
      </c>
      <c r="AW43">
        <v>17683498</v>
      </c>
      <c r="AX43">
        <v>4694</v>
      </c>
      <c r="AY43">
        <v>2864</v>
      </c>
      <c r="AZ43">
        <v>5808</v>
      </c>
      <c r="BA43">
        <v>18841</v>
      </c>
      <c r="BB43">
        <v>6893</v>
      </c>
      <c r="BC43">
        <v>2483</v>
      </c>
      <c r="BD43">
        <v>2280</v>
      </c>
      <c r="BE43">
        <v>3848</v>
      </c>
      <c r="BF43">
        <v>3955</v>
      </c>
      <c r="BG43">
        <v>9</v>
      </c>
      <c r="BH43">
        <v>1</v>
      </c>
      <c r="BI43">
        <v>456162</v>
      </c>
      <c r="BJ43">
        <v>237373</v>
      </c>
      <c r="BK43">
        <v>494293</v>
      </c>
      <c r="BL43">
        <v>1523748</v>
      </c>
      <c r="BM43">
        <v>564262</v>
      </c>
      <c r="BN43">
        <v>240998</v>
      </c>
      <c r="BO43">
        <v>297247</v>
      </c>
      <c r="BP43">
        <v>649064</v>
      </c>
      <c r="BQ43">
        <v>813775</v>
      </c>
      <c r="BR43">
        <v>2935</v>
      </c>
      <c r="BS43">
        <v>755</v>
      </c>
    </row>
    <row r="44" spans="1:71" x14ac:dyDescent="0.2">
      <c r="A44" t="s">
        <v>1611</v>
      </c>
      <c r="B44" s="32">
        <v>44671.974999999999</v>
      </c>
      <c r="C44" s="79">
        <v>39.434089999999998</v>
      </c>
      <c r="D44">
        <v>47.612780000000001</v>
      </c>
      <c r="E44">
        <v>39.43</v>
      </c>
      <c r="F44">
        <v>32612</v>
      </c>
      <c r="G44">
        <v>103</v>
      </c>
      <c r="H44">
        <v>30</v>
      </c>
      <c r="I44">
        <v>2308</v>
      </c>
      <c r="J44">
        <v>1120</v>
      </c>
      <c r="K44">
        <v>554</v>
      </c>
      <c r="L44">
        <v>320</v>
      </c>
      <c r="M44">
        <v>1495</v>
      </c>
      <c r="N44">
        <v>1266</v>
      </c>
      <c r="O44">
        <v>117</v>
      </c>
      <c r="P44">
        <v>77</v>
      </c>
      <c r="Q44">
        <v>3774696</v>
      </c>
      <c r="R44">
        <v>21611</v>
      </c>
      <c r="S44">
        <v>2160</v>
      </c>
      <c r="T44">
        <v>1263456</v>
      </c>
      <c r="U44">
        <v>312252</v>
      </c>
      <c r="V44">
        <v>190263</v>
      </c>
      <c r="W44">
        <v>318992</v>
      </c>
      <c r="X44">
        <v>1374126</v>
      </c>
      <c r="Y44">
        <v>3060019</v>
      </c>
      <c r="Z44">
        <v>351502</v>
      </c>
      <c r="AA44">
        <v>354366</v>
      </c>
      <c r="AB44">
        <v>0</v>
      </c>
      <c r="AC44">
        <v>0</v>
      </c>
      <c r="AD44">
        <v>0</v>
      </c>
      <c r="AE44">
        <v>0</v>
      </c>
      <c r="AF44">
        <v>392</v>
      </c>
      <c r="AG44">
        <v>178</v>
      </c>
      <c r="AH44">
        <v>58</v>
      </c>
      <c r="AI44">
        <v>1783</v>
      </c>
      <c r="AJ44">
        <v>14657</v>
      </c>
      <c r="AK44">
        <v>3389</v>
      </c>
      <c r="AL44">
        <v>5217</v>
      </c>
      <c r="AM44">
        <v>0</v>
      </c>
      <c r="AN44">
        <v>0</v>
      </c>
      <c r="AO44">
        <v>0</v>
      </c>
      <c r="AP44">
        <v>0</v>
      </c>
      <c r="AQ44">
        <v>25462</v>
      </c>
      <c r="AR44">
        <v>51176</v>
      </c>
      <c r="AS44">
        <v>45721</v>
      </c>
      <c r="AT44">
        <v>718474</v>
      </c>
      <c r="AU44">
        <v>48063390</v>
      </c>
      <c r="AV44">
        <v>4830769</v>
      </c>
      <c r="AW44">
        <v>19107686</v>
      </c>
      <c r="AX44">
        <v>3457</v>
      </c>
      <c r="AY44">
        <v>1788</v>
      </c>
      <c r="AZ44">
        <v>4292</v>
      </c>
      <c r="BA44">
        <v>15808</v>
      </c>
      <c r="BB44">
        <v>3009</v>
      </c>
      <c r="BC44">
        <v>1463</v>
      </c>
      <c r="BD44">
        <v>1315</v>
      </c>
      <c r="BE44">
        <v>2380</v>
      </c>
      <c r="BF44">
        <v>309</v>
      </c>
      <c r="BG44">
        <v>0</v>
      </c>
      <c r="BH44">
        <v>0</v>
      </c>
      <c r="BI44">
        <v>329506</v>
      </c>
      <c r="BJ44">
        <v>146846</v>
      </c>
      <c r="BK44">
        <v>371511</v>
      </c>
      <c r="BL44">
        <v>1292909</v>
      </c>
      <c r="BM44">
        <v>278071</v>
      </c>
      <c r="BN44">
        <v>155418</v>
      </c>
      <c r="BO44">
        <v>192467</v>
      </c>
      <c r="BP44">
        <v>412324</v>
      </c>
      <c r="BQ44">
        <v>77423</v>
      </c>
      <c r="BR44">
        <v>0</v>
      </c>
      <c r="BS44">
        <v>0</v>
      </c>
    </row>
    <row r="45" spans="1:71" x14ac:dyDescent="0.2">
      <c r="A45" t="s">
        <v>1611</v>
      </c>
      <c r="B45" s="32">
        <v>44671.975694444445</v>
      </c>
      <c r="C45" s="79">
        <v>38.61806</v>
      </c>
      <c r="D45">
        <v>46.42456</v>
      </c>
      <c r="E45">
        <v>38.619999999999997</v>
      </c>
      <c r="F45">
        <v>34976</v>
      </c>
      <c r="G45">
        <v>73</v>
      </c>
      <c r="H45">
        <v>42</v>
      </c>
      <c r="I45">
        <v>2135</v>
      </c>
      <c r="J45">
        <v>1060</v>
      </c>
      <c r="K45">
        <v>567</v>
      </c>
      <c r="L45">
        <v>358</v>
      </c>
      <c r="M45">
        <v>1185</v>
      </c>
      <c r="N45">
        <v>2035</v>
      </c>
      <c r="O45">
        <v>93</v>
      </c>
      <c r="P45">
        <v>71</v>
      </c>
      <c r="Q45">
        <v>3675739</v>
      </c>
      <c r="R45">
        <v>9770</v>
      </c>
      <c r="S45">
        <v>5888</v>
      </c>
      <c r="T45">
        <v>1146509</v>
      </c>
      <c r="U45">
        <v>467014</v>
      </c>
      <c r="V45">
        <v>192066</v>
      </c>
      <c r="W45">
        <v>494130</v>
      </c>
      <c r="X45">
        <v>1918267</v>
      </c>
      <c r="Y45">
        <v>8793252</v>
      </c>
      <c r="Z45">
        <v>205142</v>
      </c>
      <c r="AA45">
        <v>240955</v>
      </c>
      <c r="AB45">
        <v>0</v>
      </c>
      <c r="AC45">
        <v>0</v>
      </c>
      <c r="AD45">
        <v>0</v>
      </c>
      <c r="AE45">
        <v>0</v>
      </c>
      <c r="AF45">
        <v>408</v>
      </c>
      <c r="AG45">
        <v>224</v>
      </c>
      <c r="AH45">
        <v>38</v>
      </c>
      <c r="AI45">
        <v>2462</v>
      </c>
      <c r="AJ45">
        <v>20598</v>
      </c>
      <c r="AK45">
        <v>3296</v>
      </c>
      <c r="AL45">
        <v>5431</v>
      </c>
      <c r="AM45">
        <v>0</v>
      </c>
      <c r="AN45">
        <v>0</v>
      </c>
      <c r="AO45">
        <v>0</v>
      </c>
      <c r="AP45">
        <v>0</v>
      </c>
      <c r="AQ45">
        <v>39779</v>
      </c>
      <c r="AR45">
        <v>133648</v>
      </c>
      <c r="AS45">
        <v>45706</v>
      </c>
      <c r="AT45">
        <v>849275</v>
      </c>
      <c r="AU45">
        <v>72724232</v>
      </c>
      <c r="AV45">
        <v>3429791</v>
      </c>
      <c r="AW45">
        <v>19575275</v>
      </c>
      <c r="AX45">
        <v>3717</v>
      </c>
      <c r="AY45">
        <v>2165</v>
      </c>
      <c r="AZ45">
        <v>4607</v>
      </c>
      <c r="BA45">
        <v>16528</v>
      </c>
      <c r="BB45">
        <v>3247</v>
      </c>
      <c r="BC45">
        <v>2093</v>
      </c>
      <c r="BD45">
        <v>1645</v>
      </c>
      <c r="BE45">
        <v>2221</v>
      </c>
      <c r="BF45">
        <v>2351</v>
      </c>
      <c r="BG45">
        <v>1</v>
      </c>
      <c r="BH45">
        <v>0</v>
      </c>
      <c r="BI45">
        <v>327325</v>
      </c>
      <c r="BJ45">
        <v>158779</v>
      </c>
      <c r="BK45">
        <v>366524</v>
      </c>
      <c r="BL45">
        <v>1362322</v>
      </c>
      <c r="BM45">
        <v>273207</v>
      </c>
      <c r="BN45">
        <v>196683</v>
      </c>
      <c r="BO45">
        <v>228795</v>
      </c>
      <c r="BP45">
        <v>385492</v>
      </c>
      <c r="BQ45">
        <v>570042</v>
      </c>
      <c r="BR45">
        <v>265</v>
      </c>
      <c r="BS45">
        <v>0</v>
      </c>
    </row>
    <row r="46" spans="1:71" x14ac:dyDescent="0.2">
      <c r="A46" t="s">
        <v>1611</v>
      </c>
      <c r="B46" s="32">
        <v>44671.976388888892</v>
      </c>
      <c r="C46" s="79">
        <v>37.242269999999998</v>
      </c>
      <c r="D46">
        <v>44.093719999999998</v>
      </c>
      <c r="E46">
        <v>37.24</v>
      </c>
      <c r="F46">
        <v>37904</v>
      </c>
      <c r="G46">
        <v>441</v>
      </c>
      <c r="H46">
        <v>279</v>
      </c>
      <c r="I46">
        <v>2328</v>
      </c>
      <c r="J46">
        <v>15269</v>
      </c>
      <c r="K46">
        <v>825</v>
      </c>
      <c r="L46">
        <v>678</v>
      </c>
      <c r="M46">
        <v>4326</v>
      </c>
      <c r="N46">
        <v>1576</v>
      </c>
      <c r="O46">
        <v>83</v>
      </c>
      <c r="P46">
        <v>52</v>
      </c>
      <c r="Q46">
        <v>3938111</v>
      </c>
      <c r="R46">
        <v>87527</v>
      </c>
      <c r="S46">
        <v>52669</v>
      </c>
      <c r="T46">
        <v>1282709</v>
      </c>
      <c r="U46">
        <v>7796049</v>
      </c>
      <c r="V46">
        <v>184861</v>
      </c>
      <c r="W46">
        <v>230546</v>
      </c>
      <c r="X46">
        <v>1091437</v>
      </c>
      <c r="Y46">
        <v>3403407</v>
      </c>
      <c r="Z46">
        <v>422830</v>
      </c>
      <c r="AA46">
        <v>388198</v>
      </c>
      <c r="AB46">
        <v>0</v>
      </c>
      <c r="AC46">
        <v>0</v>
      </c>
      <c r="AD46">
        <v>0</v>
      </c>
      <c r="AE46">
        <v>6</v>
      </c>
      <c r="AF46">
        <v>2052</v>
      </c>
      <c r="AG46">
        <v>290</v>
      </c>
      <c r="AH46">
        <v>357</v>
      </c>
      <c r="AI46">
        <v>2467</v>
      </c>
      <c r="AJ46">
        <v>14880</v>
      </c>
      <c r="AK46">
        <v>2556</v>
      </c>
      <c r="AL46">
        <v>4103</v>
      </c>
      <c r="AM46">
        <v>0</v>
      </c>
      <c r="AN46">
        <v>0</v>
      </c>
      <c r="AO46">
        <v>0</v>
      </c>
      <c r="AP46">
        <v>132</v>
      </c>
      <c r="AQ46">
        <v>296998</v>
      </c>
      <c r="AR46">
        <v>259076</v>
      </c>
      <c r="AS46">
        <v>752430</v>
      </c>
      <c r="AT46">
        <v>1360884</v>
      </c>
      <c r="AU46">
        <v>55371669</v>
      </c>
      <c r="AV46">
        <v>4011909</v>
      </c>
      <c r="AW46">
        <v>16596275</v>
      </c>
      <c r="AX46">
        <v>4846</v>
      </c>
      <c r="AY46">
        <v>2714</v>
      </c>
      <c r="AZ46">
        <v>5370</v>
      </c>
      <c r="BA46">
        <v>19131</v>
      </c>
      <c r="BB46">
        <v>5814</v>
      </c>
      <c r="BC46">
        <v>2145</v>
      </c>
      <c r="BD46">
        <v>2401</v>
      </c>
      <c r="BE46">
        <v>5522</v>
      </c>
      <c r="BF46">
        <v>4938</v>
      </c>
      <c r="BG46">
        <v>232</v>
      </c>
      <c r="BH46">
        <v>0</v>
      </c>
      <c r="BI46">
        <v>530770</v>
      </c>
      <c r="BJ46">
        <v>201527</v>
      </c>
      <c r="BK46">
        <v>424918</v>
      </c>
      <c r="BL46">
        <v>1424344</v>
      </c>
      <c r="BM46">
        <v>438737</v>
      </c>
      <c r="BN46">
        <v>202444</v>
      </c>
      <c r="BO46">
        <v>316750</v>
      </c>
      <c r="BP46">
        <v>838220</v>
      </c>
      <c r="BQ46">
        <v>943117</v>
      </c>
      <c r="BR46">
        <v>78572</v>
      </c>
      <c r="BS46">
        <v>0</v>
      </c>
    </row>
    <row r="47" spans="1:71" x14ac:dyDescent="0.2">
      <c r="A47" t="s">
        <v>1611</v>
      </c>
      <c r="B47" s="32">
        <v>44671.977083333331</v>
      </c>
      <c r="C47" s="79">
        <v>43.870130000000003</v>
      </c>
      <c r="D47">
        <v>50.991210000000002</v>
      </c>
      <c r="E47">
        <v>43.87</v>
      </c>
      <c r="F47">
        <v>33489</v>
      </c>
      <c r="G47">
        <v>219</v>
      </c>
      <c r="H47">
        <v>255</v>
      </c>
      <c r="I47">
        <v>2590</v>
      </c>
      <c r="J47">
        <v>26246</v>
      </c>
      <c r="K47">
        <v>625</v>
      </c>
      <c r="L47">
        <v>274</v>
      </c>
      <c r="M47">
        <v>799</v>
      </c>
      <c r="N47">
        <v>1751</v>
      </c>
      <c r="O47">
        <v>10</v>
      </c>
      <c r="P47">
        <v>0</v>
      </c>
      <c r="Q47">
        <v>3449960</v>
      </c>
      <c r="R47">
        <v>21974</v>
      </c>
      <c r="S47">
        <v>22471</v>
      </c>
      <c r="T47">
        <v>2211490</v>
      </c>
      <c r="U47">
        <v>13819030</v>
      </c>
      <c r="V47">
        <v>242781</v>
      </c>
      <c r="W47">
        <v>482101</v>
      </c>
      <c r="X47">
        <v>1016543</v>
      </c>
      <c r="Y47">
        <v>4608339</v>
      </c>
      <c r="Z47">
        <v>24605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2090</v>
      </c>
      <c r="AG47">
        <v>149</v>
      </c>
      <c r="AH47">
        <v>13</v>
      </c>
      <c r="AI47">
        <v>2535</v>
      </c>
      <c r="AJ47">
        <v>20859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382413</v>
      </c>
      <c r="AR47">
        <v>68112</v>
      </c>
      <c r="AS47">
        <v>4371</v>
      </c>
      <c r="AT47">
        <v>1244080</v>
      </c>
      <c r="AU47">
        <v>34998815</v>
      </c>
      <c r="AV47">
        <v>0</v>
      </c>
      <c r="AW47">
        <v>0</v>
      </c>
      <c r="AX47">
        <v>4359</v>
      </c>
      <c r="AY47">
        <v>2845</v>
      </c>
      <c r="AZ47">
        <v>6233</v>
      </c>
      <c r="BA47">
        <v>18834</v>
      </c>
      <c r="BB47">
        <v>3544</v>
      </c>
      <c r="BC47">
        <v>1937</v>
      </c>
      <c r="BD47">
        <v>1606</v>
      </c>
      <c r="BE47">
        <v>3207</v>
      </c>
      <c r="BF47">
        <v>5820</v>
      </c>
      <c r="BG47">
        <v>225</v>
      </c>
      <c r="BH47">
        <v>0</v>
      </c>
      <c r="BI47">
        <v>390517</v>
      </c>
      <c r="BJ47">
        <v>205691</v>
      </c>
      <c r="BK47">
        <v>462883</v>
      </c>
      <c r="BL47">
        <v>1393046</v>
      </c>
      <c r="BM47">
        <v>294942</v>
      </c>
      <c r="BN47">
        <v>183066</v>
      </c>
      <c r="BO47">
        <v>208873</v>
      </c>
      <c r="BP47">
        <v>519395</v>
      </c>
      <c r="BQ47">
        <v>1443410</v>
      </c>
      <c r="BR47">
        <v>84462</v>
      </c>
      <c r="BS47">
        <v>0</v>
      </c>
    </row>
    <row r="48" spans="1:71" x14ac:dyDescent="0.2">
      <c r="A48" t="s">
        <v>1611</v>
      </c>
      <c r="B48" s="32">
        <v>44671.977777777778</v>
      </c>
      <c r="C48" s="79">
        <v>36.837060000000001</v>
      </c>
      <c r="D48">
        <v>43.508780000000002</v>
      </c>
      <c r="E48">
        <v>36.840000000000003</v>
      </c>
      <c r="F48">
        <v>31109</v>
      </c>
      <c r="G48">
        <v>153</v>
      </c>
      <c r="H48">
        <v>42</v>
      </c>
      <c r="I48">
        <v>4759</v>
      </c>
      <c r="J48">
        <v>4362</v>
      </c>
      <c r="K48">
        <v>1276</v>
      </c>
      <c r="L48">
        <v>1014</v>
      </c>
      <c r="M48">
        <v>10243</v>
      </c>
      <c r="N48">
        <v>1428</v>
      </c>
      <c r="O48">
        <v>11</v>
      </c>
      <c r="P48">
        <v>5</v>
      </c>
      <c r="Q48">
        <v>3548505</v>
      </c>
      <c r="R48">
        <v>27936</v>
      </c>
      <c r="S48">
        <v>9388</v>
      </c>
      <c r="T48">
        <v>2591107</v>
      </c>
      <c r="U48">
        <v>3266607</v>
      </c>
      <c r="V48">
        <v>969485</v>
      </c>
      <c r="W48">
        <v>899223</v>
      </c>
      <c r="X48">
        <v>2588347</v>
      </c>
      <c r="Y48">
        <v>3452841</v>
      </c>
      <c r="Z48">
        <v>39479</v>
      </c>
      <c r="AA48">
        <v>21372</v>
      </c>
      <c r="AB48">
        <v>0</v>
      </c>
      <c r="AC48">
        <v>0</v>
      </c>
      <c r="AD48">
        <v>0</v>
      </c>
      <c r="AE48">
        <v>0</v>
      </c>
      <c r="AF48">
        <v>4</v>
      </c>
      <c r="AG48">
        <v>148</v>
      </c>
      <c r="AH48">
        <v>111</v>
      </c>
      <c r="AI48">
        <v>2393</v>
      </c>
      <c r="AJ48">
        <v>14401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220</v>
      </c>
      <c r="AR48">
        <v>52837</v>
      </c>
      <c r="AS48">
        <v>40987</v>
      </c>
      <c r="AT48">
        <v>651668</v>
      </c>
      <c r="AU48">
        <v>16773095</v>
      </c>
      <c r="AV48">
        <v>0</v>
      </c>
      <c r="AW48">
        <v>0</v>
      </c>
      <c r="AX48">
        <v>4548</v>
      </c>
      <c r="AY48">
        <v>2665</v>
      </c>
      <c r="AZ48">
        <v>7084</v>
      </c>
      <c r="BA48">
        <v>25143</v>
      </c>
      <c r="BB48">
        <v>4622</v>
      </c>
      <c r="BC48">
        <v>3939</v>
      </c>
      <c r="BD48">
        <v>2176</v>
      </c>
      <c r="BE48">
        <v>12296</v>
      </c>
      <c r="BF48">
        <v>653</v>
      </c>
      <c r="BG48">
        <v>1057</v>
      </c>
      <c r="BH48">
        <v>0</v>
      </c>
      <c r="BI48">
        <v>490233</v>
      </c>
      <c r="BJ48">
        <v>228601</v>
      </c>
      <c r="BK48">
        <v>592083</v>
      </c>
      <c r="BL48">
        <v>2073514</v>
      </c>
      <c r="BM48">
        <v>417139</v>
      </c>
      <c r="BN48">
        <v>402096</v>
      </c>
      <c r="BO48">
        <v>336494</v>
      </c>
      <c r="BP48">
        <v>2403169</v>
      </c>
      <c r="BQ48">
        <v>177797</v>
      </c>
      <c r="BR48">
        <v>456816</v>
      </c>
      <c r="BS48">
        <v>0</v>
      </c>
    </row>
    <row r="49" spans="1:71" x14ac:dyDescent="0.2">
      <c r="A49" t="s">
        <v>1611</v>
      </c>
      <c r="B49" s="32">
        <v>44671.978472222225</v>
      </c>
      <c r="C49" s="79">
        <v>42.439360000000001</v>
      </c>
      <c r="D49">
        <v>49.872779999999999</v>
      </c>
      <c r="E49">
        <v>42.44</v>
      </c>
      <c r="F49">
        <v>44551</v>
      </c>
      <c r="G49">
        <v>105</v>
      </c>
      <c r="H49">
        <v>195</v>
      </c>
      <c r="I49">
        <v>15093</v>
      </c>
      <c r="J49">
        <v>17768</v>
      </c>
      <c r="K49">
        <v>2205</v>
      </c>
      <c r="L49">
        <v>2755</v>
      </c>
      <c r="M49">
        <v>3520</v>
      </c>
      <c r="N49">
        <v>1642</v>
      </c>
      <c r="O49">
        <v>0</v>
      </c>
      <c r="P49">
        <v>0</v>
      </c>
      <c r="Q49">
        <v>4488764</v>
      </c>
      <c r="R49">
        <v>7404</v>
      </c>
      <c r="S49">
        <v>12685</v>
      </c>
      <c r="T49">
        <v>7548534</v>
      </c>
      <c r="U49">
        <v>9909011</v>
      </c>
      <c r="V49">
        <v>1124907</v>
      </c>
      <c r="W49">
        <v>2459521</v>
      </c>
      <c r="X49">
        <v>2696223</v>
      </c>
      <c r="Y49">
        <v>7820706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6266</v>
      </c>
      <c r="AG49">
        <v>789</v>
      </c>
      <c r="AH49">
        <v>500</v>
      </c>
      <c r="AI49">
        <v>2522</v>
      </c>
      <c r="AJ49">
        <v>21168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954005</v>
      </c>
      <c r="AR49">
        <v>373837</v>
      </c>
      <c r="AS49">
        <v>57139</v>
      </c>
      <c r="AT49">
        <v>695659</v>
      </c>
      <c r="AU49">
        <v>22002425</v>
      </c>
      <c r="AV49">
        <v>0</v>
      </c>
      <c r="AW49">
        <v>0</v>
      </c>
      <c r="AX49">
        <v>3867</v>
      </c>
      <c r="AY49">
        <v>2072</v>
      </c>
      <c r="AZ49">
        <v>5104</v>
      </c>
      <c r="BA49">
        <v>17728</v>
      </c>
      <c r="BB49">
        <v>3108</v>
      </c>
      <c r="BC49">
        <v>1701</v>
      </c>
      <c r="BD49">
        <v>1641</v>
      </c>
      <c r="BE49">
        <v>2564</v>
      </c>
      <c r="BF49">
        <v>4534</v>
      </c>
      <c r="BG49">
        <v>793</v>
      </c>
      <c r="BH49">
        <v>0</v>
      </c>
      <c r="BI49">
        <v>396281</v>
      </c>
      <c r="BJ49">
        <v>168273</v>
      </c>
      <c r="BK49">
        <v>431206</v>
      </c>
      <c r="BL49">
        <v>1411092</v>
      </c>
      <c r="BM49">
        <v>276307</v>
      </c>
      <c r="BN49">
        <v>176578</v>
      </c>
      <c r="BO49">
        <v>247133</v>
      </c>
      <c r="BP49">
        <v>483010</v>
      </c>
      <c r="BQ49">
        <v>1111675</v>
      </c>
      <c r="BR49">
        <v>332185</v>
      </c>
      <c r="BS49">
        <v>0</v>
      </c>
    </row>
    <row r="50" spans="1:71" x14ac:dyDescent="0.2">
      <c r="A50" t="s">
        <v>1611</v>
      </c>
      <c r="B50" s="32">
        <v>44671.979166666664</v>
      </c>
      <c r="C50" s="79">
        <v>32.198920000000001</v>
      </c>
      <c r="D50">
        <v>39.324060000000003</v>
      </c>
      <c r="E50">
        <v>32.200000000000003</v>
      </c>
      <c r="F50">
        <v>44343</v>
      </c>
      <c r="G50">
        <v>80</v>
      </c>
      <c r="H50">
        <v>46</v>
      </c>
      <c r="I50">
        <v>2612</v>
      </c>
      <c r="J50">
        <v>1808</v>
      </c>
      <c r="K50">
        <v>658</v>
      </c>
      <c r="L50">
        <v>392</v>
      </c>
      <c r="M50">
        <v>4547</v>
      </c>
      <c r="N50">
        <v>1439</v>
      </c>
      <c r="O50">
        <v>0</v>
      </c>
      <c r="P50">
        <v>3</v>
      </c>
      <c r="Q50">
        <v>4444926</v>
      </c>
      <c r="R50">
        <v>6819</v>
      </c>
      <c r="S50">
        <v>3648</v>
      </c>
      <c r="T50">
        <v>887671</v>
      </c>
      <c r="U50">
        <v>1210791</v>
      </c>
      <c r="V50">
        <v>261709</v>
      </c>
      <c r="W50">
        <v>304853</v>
      </c>
      <c r="X50">
        <v>1576068</v>
      </c>
      <c r="Y50">
        <v>2526391</v>
      </c>
      <c r="Z50">
        <v>0</v>
      </c>
      <c r="AA50">
        <v>12220</v>
      </c>
      <c r="AB50">
        <v>0</v>
      </c>
      <c r="AC50">
        <v>0</v>
      </c>
      <c r="AD50">
        <v>0</v>
      </c>
      <c r="AE50">
        <v>0</v>
      </c>
      <c r="AF50">
        <v>66</v>
      </c>
      <c r="AG50">
        <v>190</v>
      </c>
      <c r="AH50">
        <v>26</v>
      </c>
      <c r="AI50">
        <v>3136</v>
      </c>
      <c r="AJ50">
        <v>22795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17615</v>
      </c>
      <c r="AR50">
        <v>105733</v>
      </c>
      <c r="AS50">
        <v>4554</v>
      </c>
      <c r="AT50">
        <v>894197</v>
      </c>
      <c r="AU50">
        <v>22928714</v>
      </c>
      <c r="AV50">
        <v>0</v>
      </c>
      <c r="AW50">
        <v>0</v>
      </c>
      <c r="AX50">
        <v>4068</v>
      </c>
      <c r="AY50">
        <v>2416</v>
      </c>
      <c r="AZ50">
        <v>4565</v>
      </c>
      <c r="BA50">
        <v>16100</v>
      </c>
      <c r="BB50">
        <v>3281</v>
      </c>
      <c r="BC50">
        <v>1909</v>
      </c>
      <c r="BD50">
        <v>1977</v>
      </c>
      <c r="BE50">
        <v>7460</v>
      </c>
      <c r="BF50">
        <v>798</v>
      </c>
      <c r="BG50">
        <v>2051</v>
      </c>
      <c r="BH50">
        <v>1</v>
      </c>
      <c r="BI50">
        <v>372134</v>
      </c>
      <c r="BJ50">
        <v>177498</v>
      </c>
      <c r="BK50">
        <v>351637</v>
      </c>
      <c r="BL50">
        <v>1422180</v>
      </c>
      <c r="BM50">
        <v>341805</v>
      </c>
      <c r="BN50">
        <v>176638</v>
      </c>
      <c r="BO50">
        <v>284369</v>
      </c>
      <c r="BP50">
        <v>1293684</v>
      </c>
      <c r="BQ50">
        <v>195534</v>
      </c>
      <c r="BR50">
        <v>739920</v>
      </c>
      <c r="BS50">
        <v>702</v>
      </c>
    </row>
    <row r="51" spans="1:71" x14ac:dyDescent="0.2">
      <c r="A51" t="s">
        <v>1611</v>
      </c>
      <c r="B51" s="32">
        <v>44671.979861111111</v>
      </c>
      <c r="C51" s="79">
        <v>39.516120000000001</v>
      </c>
      <c r="D51">
        <v>46.566830000000003</v>
      </c>
      <c r="E51">
        <v>39.520000000000003</v>
      </c>
      <c r="F51">
        <v>40173</v>
      </c>
      <c r="G51">
        <v>225</v>
      </c>
      <c r="H51">
        <v>74</v>
      </c>
      <c r="I51">
        <v>5063</v>
      </c>
      <c r="J51">
        <v>8730</v>
      </c>
      <c r="K51">
        <v>1792</v>
      </c>
      <c r="L51">
        <v>1381</v>
      </c>
      <c r="M51">
        <v>9654</v>
      </c>
      <c r="N51">
        <v>1738</v>
      </c>
      <c r="O51">
        <v>7</v>
      </c>
      <c r="P51">
        <v>0</v>
      </c>
      <c r="Q51">
        <v>4619385</v>
      </c>
      <c r="R51">
        <v>19118</v>
      </c>
      <c r="S51">
        <v>8554</v>
      </c>
      <c r="T51">
        <v>2968242</v>
      </c>
      <c r="U51">
        <v>3349550</v>
      </c>
      <c r="V51">
        <v>4298624</v>
      </c>
      <c r="W51">
        <v>2106899</v>
      </c>
      <c r="X51">
        <v>5533301</v>
      </c>
      <c r="Y51">
        <v>3102394</v>
      </c>
      <c r="Z51">
        <v>2084</v>
      </c>
      <c r="AA51">
        <v>0</v>
      </c>
      <c r="AB51">
        <v>0</v>
      </c>
      <c r="AC51">
        <v>0</v>
      </c>
      <c r="AD51">
        <v>0</v>
      </c>
      <c r="AE51">
        <v>6</v>
      </c>
      <c r="AF51">
        <v>88</v>
      </c>
      <c r="AG51">
        <v>200</v>
      </c>
      <c r="AH51">
        <v>380</v>
      </c>
      <c r="AI51">
        <v>3444</v>
      </c>
      <c r="AJ51">
        <v>20878</v>
      </c>
      <c r="AK51">
        <v>153</v>
      </c>
      <c r="AL51">
        <v>0</v>
      </c>
      <c r="AM51">
        <v>0</v>
      </c>
      <c r="AN51">
        <v>0</v>
      </c>
      <c r="AO51">
        <v>0</v>
      </c>
      <c r="AP51">
        <v>116</v>
      </c>
      <c r="AQ51">
        <v>65905</v>
      </c>
      <c r="AR51">
        <v>145013</v>
      </c>
      <c r="AS51">
        <v>597254</v>
      </c>
      <c r="AT51">
        <v>1058491</v>
      </c>
      <c r="AU51">
        <v>20565907</v>
      </c>
      <c r="AV51">
        <v>178935</v>
      </c>
      <c r="AW51">
        <v>0</v>
      </c>
      <c r="AX51">
        <v>6983</v>
      </c>
      <c r="AY51">
        <v>3290</v>
      </c>
      <c r="AZ51">
        <v>8488</v>
      </c>
      <c r="BA51">
        <v>24188</v>
      </c>
      <c r="BB51">
        <v>9232</v>
      </c>
      <c r="BC51">
        <v>4990</v>
      </c>
      <c r="BD51">
        <v>14477</v>
      </c>
      <c r="BE51">
        <v>11248</v>
      </c>
      <c r="BF51">
        <v>3448</v>
      </c>
      <c r="BG51">
        <v>98</v>
      </c>
      <c r="BH51">
        <v>0</v>
      </c>
      <c r="BI51">
        <v>544376</v>
      </c>
      <c r="BJ51">
        <v>237142</v>
      </c>
      <c r="BK51">
        <v>637482</v>
      </c>
      <c r="BL51">
        <v>1754185</v>
      </c>
      <c r="BM51">
        <v>760346</v>
      </c>
      <c r="BN51">
        <v>451154</v>
      </c>
      <c r="BO51">
        <v>2077744</v>
      </c>
      <c r="BP51">
        <v>2029477</v>
      </c>
      <c r="BQ51">
        <v>826407</v>
      </c>
      <c r="BR51">
        <v>37928</v>
      </c>
      <c r="BS51">
        <v>0</v>
      </c>
    </row>
    <row r="52" spans="1:71" x14ac:dyDescent="0.2">
      <c r="A52" t="s">
        <v>1611</v>
      </c>
      <c r="B52" s="32">
        <v>44671.980555555558</v>
      </c>
      <c r="C52" s="79">
        <v>32.426549999999999</v>
      </c>
      <c r="D52">
        <v>39.146680000000003</v>
      </c>
      <c r="E52">
        <v>32.43</v>
      </c>
      <c r="F52">
        <v>37043</v>
      </c>
      <c r="G52">
        <v>138</v>
      </c>
      <c r="H52">
        <v>86</v>
      </c>
      <c r="I52">
        <v>3035</v>
      </c>
      <c r="J52">
        <v>1705</v>
      </c>
      <c r="K52">
        <v>917</v>
      </c>
      <c r="L52">
        <v>822</v>
      </c>
      <c r="M52">
        <v>9374</v>
      </c>
      <c r="N52">
        <v>1708</v>
      </c>
      <c r="O52">
        <v>12</v>
      </c>
      <c r="P52">
        <v>0</v>
      </c>
      <c r="Q52">
        <v>3858730</v>
      </c>
      <c r="R52">
        <v>12515</v>
      </c>
      <c r="S52">
        <v>7797</v>
      </c>
      <c r="T52">
        <v>2276985</v>
      </c>
      <c r="U52">
        <v>608703</v>
      </c>
      <c r="V52">
        <v>289890</v>
      </c>
      <c r="W52">
        <v>1062794</v>
      </c>
      <c r="X52">
        <v>3626451</v>
      </c>
      <c r="Y52">
        <v>2955762</v>
      </c>
      <c r="Z52">
        <v>4550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68</v>
      </c>
      <c r="AG52">
        <v>169</v>
      </c>
      <c r="AH52">
        <v>68</v>
      </c>
      <c r="AI52">
        <v>3727</v>
      </c>
      <c r="AJ52">
        <v>30296</v>
      </c>
      <c r="AK52">
        <v>23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16709</v>
      </c>
      <c r="AR52">
        <v>70945</v>
      </c>
      <c r="AS52">
        <v>149730</v>
      </c>
      <c r="AT52">
        <v>1341044</v>
      </c>
      <c r="AU52">
        <v>28019746</v>
      </c>
      <c r="AV52">
        <v>7648</v>
      </c>
      <c r="AW52">
        <v>0</v>
      </c>
      <c r="AX52">
        <v>6697</v>
      </c>
      <c r="AY52">
        <v>4613</v>
      </c>
      <c r="AZ52">
        <v>7315</v>
      </c>
      <c r="BA52">
        <v>24872</v>
      </c>
      <c r="BB52">
        <v>6489</v>
      </c>
      <c r="BC52">
        <v>4423</v>
      </c>
      <c r="BD52">
        <v>9647</v>
      </c>
      <c r="BE52">
        <v>17410</v>
      </c>
      <c r="BF52">
        <v>5545</v>
      </c>
      <c r="BG52">
        <v>160</v>
      </c>
      <c r="BH52">
        <v>1</v>
      </c>
      <c r="BI52">
        <v>577474</v>
      </c>
      <c r="BJ52">
        <v>311956</v>
      </c>
      <c r="BK52">
        <v>542575</v>
      </c>
      <c r="BL52">
        <v>1780441</v>
      </c>
      <c r="BM52">
        <v>523031</v>
      </c>
      <c r="BN52">
        <v>397745</v>
      </c>
      <c r="BO52">
        <v>1276565</v>
      </c>
      <c r="BP52">
        <v>2805685</v>
      </c>
      <c r="BQ52">
        <v>1148756</v>
      </c>
      <c r="BR52">
        <v>59910</v>
      </c>
      <c r="BS52">
        <v>600</v>
      </c>
    </row>
    <row r="53" spans="1:71" x14ac:dyDescent="0.2">
      <c r="A53" t="s">
        <v>1611</v>
      </c>
      <c r="B53" s="32">
        <v>44671.981249999997</v>
      </c>
      <c r="C53" s="79">
        <v>32.811419999999998</v>
      </c>
      <c r="D53">
        <v>38.823050000000002</v>
      </c>
      <c r="E53">
        <v>32.81</v>
      </c>
      <c r="F53">
        <v>47140</v>
      </c>
      <c r="G53">
        <v>228</v>
      </c>
      <c r="H53">
        <v>304</v>
      </c>
      <c r="I53">
        <v>5962</v>
      </c>
      <c r="J53">
        <v>3431</v>
      </c>
      <c r="K53">
        <v>3264</v>
      </c>
      <c r="L53">
        <v>2236</v>
      </c>
      <c r="M53">
        <v>17727</v>
      </c>
      <c r="N53">
        <v>1377</v>
      </c>
      <c r="O53">
        <v>3</v>
      </c>
      <c r="P53">
        <v>1</v>
      </c>
      <c r="Q53">
        <v>5038688</v>
      </c>
      <c r="R53">
        <v>17450</v>
      </c>
      <c r="S53">
        <v>20310</v>
      </c>
      <c r="T53">
        <v>2876344</v>
      </c>
      <c r="U53">
        <v>6648063</v>
      </c>
      <c r="V53">
        <v>2047543</v>
      </c>
      <c r="W53">
        <v>1669160</v>
      </c>
      <c r="X53">
        <v>3883436</v>
      </c>
      <c r="Y53">
        <v>3398872</v>
      </c>
      <c r="Z53">
        <v>908</v>
      </c>
      <c r="AA53">
        <v>20445</v>
      </c>
      <c r="AB53">
        <v>0</v>
      </c>
      <c r="AC53">
        <v>0</v>
      </c>
      <c r="AD53">
        <v>0</v>
      </c>
      <c r="AE53">
        <v>0</v>
      </c>
      <c r="AF53">
        <v>17</v>
      </c>
      <c r="AG53">
        <v>160</v>
      </c>
      <c r="AH53">
        <v>107</v>
      </c>
      <c r="AI53">
        <v>2620</v>
      </c>
      <c r="AJ53">
        <v>11310</v>
      </c>
      <c r="AK53">
        <v>0</v>
      </c>
      <c r="AL53">
        <v>1001</v>
      </c>
      <c r="AM53">
        <v>0</v>
      </c>
      <c r="AN53">
        <v>0</v>
      </c>
      <c r="AO53">
        <v>0</v>
      </c>
      <c r="AP53">
        <v>0</v>
      </c>
      <c r="AQ53">
        <v>317868</v>
      </c>
      <c r="AR53">
        <v>640864</v>
      </c>
      <c r="AS53">
        <v>152839</v>
      </c>
      <c r="AT53">
        <v>1603332</v>
      </c>
      <c r="AU53">
        <v>30766117</v>
      </c>
      <c r="AV53">
        <v>0</v>
      </c>
      <c r="AW53">
        <v>1175756</v>
      </c>
      <c r="AX53">
        <v>5148</v>
      </c>
      <c r="AY53">
        <v>2961</v>
      </c>
      <c r="AZ53">
        <v>6297</v>
      </c>
      <c r="BA53">
        <v>20313</v>
      </c>
      <c r="BB53">
        <v>13902</v>
      </c>
      <c r="BC53">
        <v>5978</v>
      </c>
      <c r="BD53">
        <v>3839</v>
      </c>
      <c r="BE53">
        <v>35085</v>
      </c>
      <c r="BF53">
        <v>12386</v>
      </c>
      <c r="BG53">
        <v>36</v>
      </c>
      <c r="BH53">
        <v>544</v>
      </c>
      <c r="BI53">
        <v>481353</v>
      </c>
      <c r="BJ53">
        <v>235763</v>
      </c>
      <c r="BK53">
        <v>464911</v>
      </c>
      <c r="BL53">
        <v>1463842</v>
      </c>
      <c r="BM53">
        <v>971378</v>
      </c>
      <c r="BN53">
        <v>554770</v>
      </c>
      <c r="BO53">
        <v>536544</v>
      </c>
      <c r="BP53">
        <v>6615185</v>
      </c>
      <c r="BQ53">
        <v>3124967</v>
      </c>
      <c r="BR53">
        <v>18862</v>
      </c>
      <c r="BS53">
        <v>695191</v>
      </c>
    </row>
    <row r="54" spans="1:71" x14ac:dyDescent="0.2">
      <c r="A54" t="s">
        <v>1611</v>
      </c>
      <c r="B54" s="32">
        <v>44671.981944444444</v>
      </c>
      <c r="C54" s="79">
        <v>30.846820000000001</v>
      </c>
      <c r="D54">
        <v>36.163339999999998</v>
      </c>
      <c r="E54">
        <v>30.85</v>
      </c>
      <c r="F54">
        <v>41285</v>
      </c>
      <c r="G54">
        <v>50</v>
      </c>
      <c r="H54">
        <v>42</v>
      </c>
      <c r="I54">
        <v>2396</v>
      </c>
      <c r="J54">
        <v>2058</v>
      </c>
      <c r="K54">
        <v>4508</v>
      </c>
      <c r="L54">
        <v>4076</v>
      </c>
      <c r="M54">
        <v>30463</v>
      </c>
      <c r="N54">
        <v>2223</v>
      </c>
      <c r="O54">
        <v>2</v>
      </c>
      <c r="P54">
        <v>0</v>
      </c>
      <c r="Q54">
        <v>4364024</v>
      </c>
      <c r="R54">
        <v>6125</v>
      </c>
      <c r="S54">
        <v>2648</v>
      </c>
      <c r="T54">
        <v>963311</v>
      </c>
      <c r="U54">
        <v>850215</v>
      </c>
      <c r="V54">
        <v>2693044</v>
      </c>
      <c r="W54">
        <v>4267008</v>
      </c>
      <c r="X54">
        <v>14179125</v>
      </c>
      <c r="Y54">
        <v>7974553</v>
      </c>
      <c r="Z54">
        <v>593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7</v>
      </c>
      <c r="AG54">
        <v>199</v>
      </c>
      <c r="AH54">
        <v>54</v>
      </c>
      <c r="AI54">
        <v>3307</v>
      </c>
      <c r="AJ54">
        <v>26968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394</v>
      </c>
      <c r="AR54">
        <v>124262</v>
      </c>
      <c r="AS54">
        <v>104095</v>
      </c>
      <c r="AT54">
        <v>1281868</v>
      </c>
      <c r="AU54">
        <v>39122222</v>
      </c>
      <c r="AV54">
        <v>0</v>
      </c>
      <c r="AW54">
        <v>0</v>
      </c>
      <c r="AX54">
        <v>3552</v>
      </c>
      <c r="AY54">
        <v>1954</v>
      </c>
      <c r="AZ54">
        <v>4097</v>
      </c>
      <c r="BA54">
        <v>17762</v>
      </c>
      <c r="BB54">
        <v>5014</v>
      </c>
      <c r="BC54">
        <v>3291</v>
      </c>
      <c r="BD54">
        <v>3481</v>
      </c>
      <c r="BE54">
        <v>28464</v>
      </c>
      <c r="BF54">
        <v>4841</v>
      </c>
      <c r="BG54">
        <v>4</v>
      </c>
      <c r="BH54">
        <v>0</v>
      </c>
      <c r="BI54">
        <v>343735</v>
      </c>
      <c r="BJ54">
        <v>139448</v>
      </c>
      <c r="BK54">
        <v>305952</v>
      </c>
      <c r="BL54">
        <v>1302602</v>
      </c>
      <c r="BM54">
        <v>375898</v>
      </c>
      <c r="BN54">
        <v>350859</v>
      </c>
      <c r="BO54">
        <v>514239</v>
      </c>
      <c r="BP54">
        <v>5881842</v>
      </c>
      <c r="BQ54">
        <v>1249248</v>
      </c>
      <c r="BR54">
        <v>1326</v>
      </c>
      <c r="BS54">
        <v>0</v>
      </c>
    </row>
    <row r="55" spans="1:71" x14ac:dyDescent="0.2">
      <c r="A55" t="s">
        <v>1611</v>
      </c>
      <c r="B55" s="32">
        <v>44671.982638888891</v>
      </c>
      <c r="C55" s="79">
        <v>34.647590000000001</v>
      </c>
      <c r="D55">
        <v>40.897629999999999</v>
      </c>
      <c r="E55">
        <v>34.65</v>
      </c>
      <c r="F55">
        <v>37523</v>
      </c>
      <c r="G55">
        <v>111</v>
      </c>
      <c r="H55">
        <v>26</v>
      </c>
      <c r="I55">
        <v>4330</v>
      </c>
      <c r="J55">
        <v>2619</v>
      </c>
      <c r="K55">
        <v>4185</v>
      </c>
      <c r="L55">
        <v>3440</v>
      </c>
      <c r="M55">
        <v>10721</v>
      </c>
      <c r="N55">
        <v>643</v>
      </c>
      <c r="O55">
        <v>3</v>
      </c>
      <c r="P55">
        <v>0</v>
      </c>
      <c r="Q55">
        <v>3932250</v>
      </c>
      <c r="R55">
        <v>10644</v>
      </c>
      <c r="S55">
        <v>2436</v>
      </c>
      <c r="T55">
        <v>2968448</v>
      </c>
      <c r="U55">
        <v>4822859</v>
      </c>
      <c r="V55">
        <v>2635992</v>
      </c>
      <c r="W55">
        <v>2729337</v>
      </c>
      <c r="X55">
        <v>1705200</v>
      </c>
      <c r="Y55">
        <v>2474045</v>
      </c>
      <c r="Z55">
        <v>1538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4</v>
      </c>
      <c r="AG55">
        <v>276</v>
      </c>
      <c r="AH55">
        <v>62</v>
      </c>
      <c r="AI55">
        <v>1115</v>
      </c>
      <c r="AJ55">
        <v>9170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86</v>
      </c>
      <c r="AR55">
        <v>58343</v>
      </c>
      <c r="AS55">
        <v>70100</v>
      </c>
      <c r="AT55">
        <v>339986</v>
      </c>
      <c r="AU55">
        <v>12940542</v>
      </c>
      <c r="AV55">
        <v>0</v>
      </c>
      <c r="AW55">
        <v>0</v>
      </c>
      <c r="AX55">
        <v>3825</v>
      </c>
      <c r="AY55">
        <v>2746</v>
      </c>
      <c r="AZ55">
        <v>4195</v>
      </c>
      <c r="BA55">
        <v>15907</v>
      </c>
      <c r="BB55">
        <v>6855</v>
      </c>
      <c r="BC55">
        <v>4550</v>
      </c>
      <c r="BD55">
        <v>3761</v>
      </c>
      <c r="BE55">
        <v>9397</v>
      </c>
      <c r="BF55">
        <v>5958</v>
      </c>
      <c r="BG55">
        <v>80</v>
      </c>
      <c r="BH55">
        <v>0</v>
      </c>
      <c r="BI55">
        <v>341614</v>
      </c>
      <c r="BJ55">
        <v>207513</v>
      </c>
      <c r="BK55">
        <v>326993</v>
      </c>
      <c r="BL55">
        <v>1176059</v>
      </c>
      <c r="BM55">
        <v>522923</v>
      </c>
      <c r="BN55">
        <v>396499</v>
      </c>
      <c r="BO55">
        <v>450685</v>
      </c>
      <c r="BP55">
        <v>1856144</v>
      </c>
      <c r="BQ55">
        <v>1792660</v>
      </c>
      <c r="BR55">
        <v>28949</v>
      </c>
      <c r="BS55">
        <v>0</v>
      </c>
    </row>
    <row r="56" spans="1:71" x14ac:dyDescent="0.2">
      <c r="A56" t="s">
        <v>1611</v>
      </c>
      <c r="B56" s="32">
        <v>44671.98333333333</v>
      </c>
      <c r="C56" s="79">
        <v>35.915190000000003</v>
      </c>
      <c r="D56">
        <v>42.431579999999997</v>
      </c>
      <c r="E56">
        <v>35.92</v>
      </c>
      <c r="F56">
        <v>42451</v>
      </c>
      <c r="G56">
        <v>112</v>
      </c>
      <c r="H56">
        <v>48</v>
      </c>
      <c r="I56">
        <v>3686</v>
      </c>
      <c r="J56">
        <v>8131</v>
      </c>
      <c r="K56">
        <v>4493</v>
      </c>
      <c r="L56">
        <v>4006</v>
      </c>
      <c r="M56">
        <v>9866</v>
      </c>
      <c r="N56">
        <v>1952</v>
      </c>
      <c r="O56">
        <v>2</v>
      </c>
      <c r="P56">
        <v>0</v>
      </c>
      <c r="Q56">
        <v>4412768</v>
      </c>
      <c r="R56">
        <v>13226</v>
      </c>
      <c r="S56">
        <v>5527</v>
      </c>
      <c r="T56">
        <v>1872461</v>
      </c>
      <c r="U56">
        <v>1904417</v>
      </c>
      <c r="V56">
        <v>3335878</v>
      </c>
      <c r="W56">
        <v>4243196</v>
      </c>
      <c r="X56">
        <v>6950285</v>
      </c>
      <c r="Y56">
        <v>5396442</v>
      </c>
      <c r="Z56">
        <v>593</v>
      </c>
      <c r="AA56">
        <v>0</v>
      </c>
      <c r="AB56">
        <v>0</v>
      </c>
      <c r="AC56">
        <v>0</v>
      </c>
      <c r="AD56">
        <v>0</v>
      </c>
      <c r="AE56">
        <v>6</v>
      </c>
      <c r="AF56">
        <v>105</v>
      </c>
      <c r="AG56">
        <v>236</v>
      </c>
      <c r="AH56">
        <v>400</v>
      </c>
      <c r="AI56">
        <v>4186</v>
      </c>
      <c r="AJ56">
        <v>28273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181</v>
      </c>
      <c r="AQ56">
        <v>83789</v>
      </c>
      <c r="AR56">
        <v>188651</v>
      </c>
      <c r="AS56">
        <v>293018</v>
      </c>
      <c r="AT56">
        <v>1869454</v>
      </c>
      <c r="AU56">
        <v>38366619</v>
      </c>
      <c r="AV56">
        <v>0</v>
      </c>
      <c r="AW56">
        <v>0</v>
      </c>
      <c r="AX56">
        <v>4884</v>
      </c>
      <c r="AY56">
        <v>2404</v>
      </c>
      <c r="AZ56">
        <v>5193</v>
      </c>
      <c r="BA56">
        <v>18019</v>
      </c>
      <c r="BB56">
        <v>4174</v>
      </c>
      <c r="BC56">
        <v>2148</v>
      </c>
      <c r="BD56">
        <v>2506</v>
      </c>
      <c r="BE56">
        <v>12074</v>
      </c>
      <c r="BF56">
        <v>5331</v>
      </c>
      <c r="BG56">
        <v>50</v>
      </c>
      <c r="BH56">
        <v>0</v>
      </c>
      <c r="BI56">
        <v>450976</v>
      </c>
      <c r="BJ56">
        <v>172409</v>
      </c>
      <c r="BK56">
        <v>381777</v>
      </c>
      <c r="BL56">
        <v>1305517</v>
      </c>
      <c r="BM56">
        <v>343719</v>
      </c>
      <c r="BN56">
        <v>204040</v>
      </c>
      <c r="BO56">
        <v>330513</v>
      </c>
      <c r="BP56">
        <v>1892817</v>
      </c>
      <c r="BQ56">
        <v>1257997</v>
      </c>
      <c r="BR56">
        <v>17079</v>
      </c>
      <c r="BS56">
        <v>0</v>
      </c>
    </row>
    <row r="57" spans="1:71" x14ac:dyDescent="0.2">
      <c r="A57" t="s">
        <v>1611</v>
      </c>
      <c r="B57" s="32">
        <v>44671.984027777777</v>
      </c>
      <c r="C57" s="79">
        <v>45.269120000000001</v>
      </c>
      <c r="D57">
        <v>53.207169999999998</v>
      </c>
      <c r="E57">
        <v>45.27</v>
      </c>
      <c r="F57">
        <v>50766</v>
      </c>
      <c r="G57">
        <v>377</v>
      </c>
      <c r="H57">
        <v>477</v>
      </c>
      <c r="I57">
        <v>15202</v>
      </c>
      <c r="J57">
        <v>2920</v>
      </c>
      <c r="K57">
        <v>1744</v>
      </c>
      <c r="L57">
        <v>1404</v>
      </c>
      <c r="M57">
        <v>3094</v>
      </c>
      <c r="N57">
        <v>1619</v>
      </c>
      <c r="O57">
        <v>0</v>
      </c>
      <c r="P57">
        <v>0</v>
      </c>
      <c r="Q57">
        <v>5326361</v>
      </c>
      <c r="R57">
        <v>37085</v>
      </c>
      <c r="S57">
        <v>44295</v>
      </c>
      <c r="T57">
        <v>16178218</v>
      </c>
      <c r="U57">
        <v>2141590</v>
      </c>
      <c r="V57">
        <v>1502054</v>
      </c>
      <c r="W57">
        <v>2144868</v>
      </c>
      <c r="X57">
        <v>2336183</v>
      </c>
      <c r="Y57">
        <v>5355928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189</v>
      </c>
      <c r="AG57">
        <v>740</v>
      </c>
      <c r="AH57">
        <v>996</v>
      </c>
      <c r="AI57">
        <v>3966</v>
      </c>
      <c r="AJ57">
        <v>25551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179329</v>
      </c>
      <c r="AR57">
        <v>648097</v>
      </c>
      <c r="AS57">
        <v>1251012</v>
      </c>
      <c r="AT57">
        <v>2081160</v>
      </c>
      <c r="AU57">
        <v>40498751</v>
      </c>
      <c r="AV57">
        <v>0</v>
      </c>
      <c r="AW57">
        <v>0</v>
      </c>
      <c r="AX57">
        <v>5868</v>
      </c>
      <c r="AY57">
        <v>4240</v>
      </c>
      <c r="AZ57">
        <v>8133</v>
      </c>
      <c r="BA57">
        <v>20299</v>
      </c>
      <c r="BB57">
        <v>4099</v>
      </c>
      <c r="BC57">
        <v>1869</v>
      </c>
      <c r="BD57">
        <v>1625</v>
      </c>
      <c r="BE57">
        <v>4017</v>
      </c>
      <c r="BF57">
        <v>4721</v>
      </c>
      <c r="BG57">
        <v>1</v>
      </c>
      <c r="BH57">
        <v>0</v>
      </c>
      <c r="BI57">
        <v>505958</v>
      </c>
      <c r="BJ57">
        <v>317719</v>
      </c>
      <c r="BK57">
        <v>639642</v>
      </c>
      <c r="BL57">
        <v>1513550</v>
      </c>
      <c r="BM57">
        <v>340053</v>
      </c>
      <c r="BN57">
        <v>181184</v>
      </c>
      <c r="BO57">
        <v>244384</v>
      </c>
      <c r="BP57">
        <v>697573</v>
      </c>
      <c r="BQ57">
        <v>1020183</v>
      </c>
      <c r="BR57">
        <v>255</v>
      </c>
      <c r="BS57">
        <v>0</v>
      </c>
    </row>
    <row r="58" spans="1:71" x14ac:dyDescent="0.2">
      <c r="A58" t="s">
        <v>1611</v>
      </c>
      <c r="B58" s="32">
        <v>44671.984722222223</v>
      </c>
      <c r="C58" s="79">
        <v>27.701429999999998</v>
      </c>
      <c r="D58">
        <v>34.26343</v>
      </c>
      <c r="E58">
        <v>27.7</v>
      </c>
      <c r="F58">
        <v>91391</v>
      </c>
      <c r="G58">
        <v>237</v>
      </c>
      <c r="H58">
        <v>241</v>
      </c>
      <c r="I58">
        <v>5253</v>
      </c>
      <c r="J58">
        <v>2322</v>
      </c>
      <c r="K58">
        <v>1013</v>
      </c>
      <c r="L58">
        <v>1016</v>
      </c>
      <c r="M58">
        <v>10419</v>
      </c>
      <c r="N58">
        <v>1523</v>
      </c>
      <c r="O58">
        <v>0</v>
      </c>
      <c r="P58">
        <v>0</v>
      </c>
      <c r="Q58">
        <v>8002956</v>
      </c>
      <c r="R58">
        <v>24151</v>
      </c>
      <c r="S58">
        <v>42696</v>
      </c>
      <c r="T58">
        <v>2902204</v>
      </c>
      <c r="U58">
        <v>912358</v>
      </c>
      <c r="V58">
        <v>397459</v>
      </c>
      <c r="W58">
        <v>646387</v>
      </c>
      <c r="X58">
        <v>3211699</v>
      </c>
      <c r="Y58">
        <v>4003410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29</v>
      </c>
      <c r="AG58">
        <v>157</v>
      </c>
      <c r="AH58">
        <v>48</v>
      </c>
      <c r="AI58">
        <v>2723</v>
      </c>
      <c r="AJ58">
        <v>18235</v>
      </c>
      <c r="AK58">
        <v>0</v>
      </c>
      <c r="AL58">
        <v>929</v>
      </c>
      <c r="AM58">
        <v>0</v>
      </c>
      <c r="AN58">
        <v>0</v>
      </c>
      <c r="AO58">
        <v>0</v>
      </c>
      <c r="AP58">
        <v>0</v>
      </c>
      <c r="AQ58">
        <v>8197</v>
      </c>
      <c r="AR58">
        <v>51352</v>
      </c>
      <c r="AS58">
        <v>215714</v>
      </c>
      <c r="AT58">
        <v>1466722</v>
      </c>
      <c r="AU58">
        <v>39836835</v>
      </c>
      <c r="AV58">
        <v>0</v>
      </c>
      <c r="AW58">
        <v>56265</v>
      </c>
      <c r="AX58">
        <v>5055</v>
      </c>
      <c r="AY58">
        <v>2871</v>
      </c>
      <c r="AZ58">
        <v>6344</v>
      </c>
      <c r="BA58">
        <v>19747</v>
      </c>
      <c r="BB58">
        <v>11899</v>
      </c>
      <c r="BC58">
        <v>5086</v>
      </c>
      <c r="BD58">
        <v>2469</v>
      </c>
      <c r="BE58">
        <v>14021</v>
      </c>
      <c r="BF58">
        <v>4449</v>
      </c>
      <c r="BG58">
        <v>56</v>
      </c>
      <c r="BH58">
        <v>504</v>
      </c>
      <c r="BI58">
        <v>424657</v>
      </c>
      <c r="BJ58">
        <v>209443</v>
      </c>
      <c r="BK58">
        <v>494232</v>
      </c>
      <c r="BL58">
        <v>1451573</v>
      </c>
      <c r="BM58">
        <v>778430</v>
      </c>
      <c r="BN58">
        <v>407789</v>
      </c>
      <c r="BO58">
        <v>309481</v>
      </c>
      <c r="BP58">
        <v>2402381</v>
      </c>
      <c r="BQ58">
        <v>883365</v>
      </c>
      <c r="BR58">
        <v>26151</v>
      </c>
      <c r="BS58">
        <v>604139</v>
      </c>
    </row>
    <row r="59" spans="1:71" x14ac:dyDescent="0.2">
      <c r="A59" t="s">
        <v>1611</v>
      </c>
      <c r="B59" s="32">
        <v>44671.98541666667</v>
      </c>
      <c r="C59" s="79">
        <v>28.212579999999999</v>
      </c>
      <c r="D59">
        <v>35.277030000000003</v>
      </c>
      <c r="E59">
        <v>28.21</v>
      </c>
      <c r="F59">
        <v>102514</v>
      </c>
      <c r="G59">
        <v>63</v>
      </c>
      <c r="H59">
        <v>42</v>
      </c>
      <c r="I59">
        <v>3799</v>
      </c>
      <c r="J59">
        <v>1499</v>
      </c>
      <c r="K59">
        <v>619</v>
      </c>
      <c r="L59">
        <v>325</v>
      </c>
      <c r="M59">
        <v>2177</v>
      </c>
      <c r="N59">
        <v>1488</v>
      </c>
      <c r="O59">
        <v>0</v>
      </c>
      <c r="P59">
        <v>0</v>
      </c>
      <c r="Q59">
        <v>8947412</v>
      </c>
      <c r="R59">
        <v>7333</v>
      </c>
      <c r="S59">
        <v>2996</v>
      </c>
      <c r="T59">
        <v>2019506</v>
      </c>
      <c r="U59">
        <v>445868</v>
      </c>
      <c r="V59">
        <v>228460</v>
      </c>
      <c r="W59">
        <v>449205</v>
      </c>
      <c r="X59">
        <v>690646</v>
      </c>
      <c r="Y59">
        <v>2965615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39</v>
      </c>
      <c r="AG59">
        <v>515</v>
      </c>
      <c r="AH59">
        <v>364</v>
      </c>
      <c r="AI59">
        <v>2433</v>
      </c>
      <c r="AJ59">
        <v>23215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9574</v>
      </c>
      <c r="AR59">
        <v>315262</v>
      </c>
      <c r="AS59">
        <v>488826</v>
      </c>
      <c r="AT59">
        <v>1019495</v>
      </c>
      <c r="AU59">
        <v>19831343</v>
      </c>
      <c r="AV59">
        <v>0</v>
      </c>
      <c r="AW59">
        <v>0</v>
      </c>
      <c r="AX59">
        <v>5088</v>
      </c>
      <c r="AY59">
        <v>2775</v>
      </c>
      <c r="AZ59">
        <v>6547</v>
      </c>
      <c r="BA59">
        <v>23004</v>
      </c>
      <c r="BB59">
        <v>4443</v>
      </c>
      <c r="BC59">
        <v>3869</v>
      </c>
      <c r="BD59">
        <v>1886</v>
      </c>
      <c r="BE59">
        <v>2309</v>
      </c>
      <c r="BF59">
        <v>2880</v>
      </c>
      <c r="BG59">
        <v>177</v>
      </c>
      <c r="BH59">
        <v>0</v>
      </c>
      <c r="BI59">
        <v>479079</v>
      </c>
      <c r="BJ59">
        <v>214280</v>
      </c>
      <c r="BK59">
        <v>515928</v>
      </c>
      <c r="BL59">
        <v>1772538</v>
      </c>
      <c r="BM59">
        <v>370073</v>
      </c>
      <c r="BN59">
        <v>345458</v>
      </c>
      <c r="BO59">
        <v>254122</v>
      </c>
      <c r="BP59">
        <v>417483</v>
      </c>
      <c r="BQ59">
        <v>717753</v>
      </c>
      <c r="BR59">
        <v>65264</v>
      </c>
      <c r="BS59">
        <v>0</v>
      </c>
    </row>
    <row r="60" spans="1:71" x14ac:dyDescent="0.2">
      <c r="A60" t="s">
        <v>1611</v>
      </c>
      <c r="B60" s="32">
        <v>44671.986111111109</v>
      </c>
      <c r="C60" s="79">
        <v>32.592730000000003</v>
      </c>
      <c r="D60">
        <v>39.89714</v>
      </c>
      <c r="E60">
        <v>32.590000000000003</v>
      </c>
      <c r="F60">
        <v>47691</v>
      </c>
      <c r="G60">
        <v>184</v>
      </c>
      <c r="H60">
        <v>100</v>
      </c>
      <c r="I60">
        <v>2440</v>
      </c>
      <c r="J60">
        <v>1037</v>
      </c>
      <c r="K60">
        <v>647</v>
      </c>
      <c r="L60">
        <v>333</v>
      </c>
      <c r="M60">
        <v>3717</v>
      </c>
      <c r="N60">
        <v>1335</v>
      </c>
      <c r="O60">
        <v>4</v>
      </c>
      <c r="P60">
        <v>0</v>
      </c>
      <c r="Q60">
        <v>4868486</v>
      </c>
      <c r="R60">
        <v>83924</v>
      </c>
      <c r="S60">
        <v>68590</v>
      </c>
      <c r="T60">
        <v>773536</v>
      </c>
      <c r="U60">
        <v>280906</v>
      </c>
      <c r="V60">
        <v>178790</v>
      </c>
      <c r="W60">
        <v>368232</v>
      </c>
      <c r="X60">
        <v>1440590</v>
      </c>
      <c r="Y60">
        <v>3418757</v>
      </c>
      <c r="Z60">
        <v>1512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68</v>
      </c>
      <c r="AG60">
        <v>167</v>
      </c>
      <c r="AH60">
        <v>81</v>
      </c>
      <c r="AI60">
        <v>2981</v>
      </c>
      <c r="AJ60">
        <v>21370</v>
      </c>
      <c r="AK60">
        <v>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21794</v>
      </c>
      <c r="AR60">
        <v>427462</v>
      </c>
      <c r="AS60">
        <v>177110</v>
      </c>
      <c r="AT60">
        <v>1425176</v>
      </c>
      <c r="AU60">
        <v>26964923</v>
      </c>
      <c r="AV60">
        <v>994</v>
      </c>
      <c r="AW60">
        <v>0</v>
      </c>
      <c r="AX60">
        <v>3914</v>
      </c>
      <c r="AY60">
        <v>2268</v>
      </c>
      <c r="AZ60">
        <v>4570</v>
      </c>
      <c r="BA60">
        <v>16002</v>
      </c>
      <c r="BB60">
        <v>3114</v>
      </c>
      <c r="BC60">
        <v>1676</v>
      </c>
      <c r="BD60">
        <v>1395</v>
      </c>
      <c r="BE60">
        <v>6263</v>
      </c>
      <c r="BF60">
        <v>1761</v>
      </c>
      <c r="BG60">
        <v>1</v>
      </c>
      <c r="BH60">
        <v>0</v>
      </c>
      <c r="BI60">
        <v>414307</v>
      </c>
      <c r="BJ60">
        <v>200598</v>
      </c>
      <c r="BK60">
        <v>422611</v>
      </c>
      <c r="BL60">
        <v>1429258</v>
      </c>
      <c r="BM60">
        <v>309005</v>
      </c>
      <c r="BN60">
        <v>192809</v>
      </c>
      <c r="BO60">
        <v>221436</v>
      </c>
      <c r="BP60">
        <v>1333139</v>
      </c>
      <c r="BQ60">
        <v>429701</v>
      </c>
      <c r="BR60">
        <v>307</v>
      </c>
      <c r="BS60">
        <v>0</v>
      </c>
    </row>
    <row r="61" spans="1:71" x14ac:dyDescent="0.2">
      <c r="A61" t="s">
        <v>1611</v>
      </c>
      <c r="B61" s="32">
        <v>44671.986805555556</v>
      </c>
      <c r="C61" s="79">
        <v>32.58175</v>
      </c>
      <c r="D61">
        <v>39.542830000000002</v>
      </c>
      <c r="E61">
        <v>32.58</v>
      </c>
      <c r="F61">
        <v>56327</v>
      </c>
      <c r="G61">
        <v>299</v>
      </c>
      <c r="H61">
        <v>371</v>
      </c>
      <c r="I61">
        <v>11223</v>
      </c>
      <c r="J61">
        <v>3687</v>
      </c>
      <c r="K61">
        <v>1372</v>
      </c>
      <c r="L61">
        <v>1388</v>
      </c>
      <c r="M61">
        <v>9320</v>
      </c>
      <c r="N61">
        <v>1340</v>
      </c>
      <c r="O61">
        <v>8</v>
      </c>
      <c r="P61">
        <v>0</v>
      </c>
      <c r="Q61">
        <v>5566802</v>
      </c>
      <c r="R61">
        <v>62511</v>
      </c>
      <c r="S61">
        <v>40161</v>
      </c>
      <c r="T61">
        <v>5352148</v>
      </c>
      <c r="U61">
        <v>1321493</v>
      </c>
      <c r="V61">
        <v>1054796</v>
      </c>
      <c r="W61">
        <v>1055201</v>
      </c>
      <c r="X61">
        <v>2049723</v>
      </c>
      <c r="Y61">
        <v>2524433</v>
      </c>
      <c r="Z61">
        <v>22555</v>
      </c>
      <c r="AA61">
        <v>0</v>
      </c>
      <c r="AB61">
        <v>0</v>
      </c>
      <c r="AC61">
        <v>0</v>
      </c>
      <c r="AD61">
        <v>0</v>
      </c>
      <c r="AE61">
        <v>7</v>
      </c>
      <c r="AF61">
        <v>110</v>
      </c>
      <c r="AG61">
        <v>609</v>
      </c>
      <c r="AH61">
        <v>830</v>
      </c>
      <c r="AI61">
        <v>3407</v>
      </c>
      <c r="AJ61">
        <v>18477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65</v>
      </c>
      <c r="AQ61">
        <v>86569</v>
      </c>
      <c r="AR61">
        <v>596792</v>
      </c>
      <c r="AS61">
        <v>1070126</v>
      </c>
      <c r="AT61">
        <v>2389807</v>
      </c>
      <c r="AU61">
        <v>23447536</v>
      </c>
      <c r="AV61">
        <v>0</v>
      </c>
      <c r="AW61">
        <v>0</v>
      </c>
      <c r="AX61">
        <v>6063</v>
      </c>
      <c r="AY61">
        <v>3326</v>
      </c>
      <c r="AZ61">
        <v>8624</v>
      </c>
      <c r="BA61">
        <v>21906</v>
      </c>
      <c r="BB61">
        <v>5319</v>
      </c>
      <c r="BC61">
        <v>3555</v>
      </c>
      <c r="BD61">
        <v>2145</v>
      </c>
      <c r="BE61">
        <v>10059</v>
      </c>
      <c r="BF61">
        <v>3925</v>
      </c>
      <c r="BG61">
        <v>42</v>
      </c>
      <c r="BH61">
        <v>7</v>
      </c>
      <c r="BI61">
        <v>586122</v>
      </c>
      <c r="BJ61">
        <v>272026</v>
      </c>
      <c r="BK61">
        <v>729621</v>
      </c>
      <c r="BL61">
        <v>1777716</v>
      </c>
      <c r="BM61">
        <v>469222</v>
      </c>
      <c r="BN61">
        <v>350202</v>
      </c>
      <c r="BO61">
        <v>300486</v>
      </c>
      <c r="BP61">
        <v>1997605</v>
      </c>
      <c r="BQ61">
        <v>888218</v>
      </c>
      <c r="BR61">
        <v>15472</v>
      </c>
      <c r="BS61">
        <v>4989</v>
      </c>
    </row>
    <row r="62" spans="1:71" x14ac:dyDescent="0.2">
      <c r="A62" t="s">
        <v>1611</v>
      </c>
      <c r="B62" s="32">
        <v>44671.987500000003</v>
      </c>
      <c r="C62" s="79">
        <v>31.506740000000001</v>
      </c>
      <c r="D62">
        <v>38.37086</v>
      </c>
      <c r="E62">
        <v>31.51</v>
      </c>
      <c r="F62">
        <v>49745</v>
      </c>
      <c r="G62">
        <v>342</v>
      </c>
      <c r="H62">
        <v>71</v>
      </c>
      <c r="I62">
        <v>4112</v>
      </c>
      <c r="J62">
        <v>6748</v>
      </c>
      <c r="K62">
        <v>1031</v>
      </c>
      <c r="L62">
        <v>541</v>
      </c>
      <c r="M62">
        <v>1743</v>
      </c>
      <c r="N62">
        <v>1542</v>
      </c>
      <c r="O62">
        <v>22</v>
      </c>
      <c r="P62">
        <v>0</v>
      </c>
      <c r="Q62">
        <v>4687876</v>
      </c>
      <c r="R62">
        <v>39513</v>
      </c>
      <c r="S62">
        <v>15091</v>
      </c>
      <c r="T62">
        <v>1740914</v>
      </c>
      <c r="U62">
        <v>1299187</v>
      </c>
      <c r="V62">
        <v>886785</v>
      </c>
      <c r="W62">
        <v>709891</v>
      </c>
      <c r="X62">
        <v>1291795</v>
      </c>
      <c r="Y62">
        <v>4741202</v>
      </c>
      <c r="Z62">
        <v>148023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31</v>
      </c>
      <c r="AG62">
        <v>164</v>
      </c>
      <c r="AH62">
        <v>101</v>
      </c>
      <c r="AI62">
        <v>2806</v>
      </c>
      <c r="AJ62">
        <v>23712</v>
      </c>
      <c r="AK62">
        <v>82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129247</v>
      </c>
      <c r="AR62">
        <v>204846</v>
      </c>
      <c r="AS62">
        <v>1442842</v>
      </c>
      <c r="AT62">
        <v>733459</v>
      </c>
      <c r="AU62">
        <v>31211400</v>
      </c>
      <c r="AV62">
        <v>2005207</v>
      </c>
      <c r="AW62">
        <v>0</v>
      </c>
      <c r="AX62">
        <v>6095</v>
      </c>
      <c r="AY62">
        <v>4492</v>
      </c>
      <c r="AZ62">
        <v>6885</v>
      </c>
      <c r="BA62">
        <v>23770</v>
      </c>
      <c r="BB62">
        <v>4757</v>
      </c>
      <c r="BC62">
        <v>4092</v>
      </c>
      <c r="BD62">
        <v>1914</v>
      </c>
      <c r="BE62">
        <v>3102</v>
      </c>
      <c r="BF62">
        <v>888</v>
      </c>
      <c r="BG62">
        <v>163</v>
      </c>
      <c r="BH62">
        <v>0</v>
      </c>
      <c r="BI62">
        <v>530914</v>
      </c>
      <c r="BJ62">
        <v>313585</v>
      </c>
      <c r="BK62">
        <v>508930</v>
      </c>
      <c r="BL62">
        <v>1782682</v>
      </c>
      <c r="BM62">
        <v>383006</v>
      </c>
      <c r="BN62">
        <v>353418</v>
      </c>
      <c r="BO62">
        <v>227377</v>
      </c>
      <c r="BP62">
        <v>483104</v>
      </c>
      <c r="BQ62">
        <v>200086</v>
      </c>
      <c r="BR62">
        <v>58076</v>
      </c>
      <c r="BS62">
        <v>0</v>
      </c>
    </row>
    <row r="63" spans="1:71" x14ac:dyDescent="0.2">
      <c r="A63" t="s">
        <v>1611</v>
      </c>
      <c r="B63" s="32">
        <v>44671.988194444442</v>
      </c>
      <c r="C63" s="79">
        <v>35.040030000000002</v>
      </c>
      <c r="D63">
        <v>42.376139999999999</v>
      </c>
      <c r="E63">
        <v>35.04</v>
      </c>
      <c r="F63">
        <v>34942</v>
      </c>
      <c r="G63">
        <v>61</v>
      </c>
      <c r="H63">
        <v>194</v>
      </c>
      <c r="I63">
        <v>3257</v>
      </c>
      <c r="J63">
        <v>2334</v>
      </c>
      <c r="K63">
        <v>764</v>
      </c>
      <c r="L63">
        <v>422</v>
      </c>
      <c r="M63">
        <v>3602</v>
      </c>
      <c r="N63">
        <v>1087</v>
      </c>
      <c r="O63">
        <v>0</v>
      </c>
      <c r="P63">
        <v>0</v>
      </c>
      <c r="Q63">
        <v>3701730</v>
      </c>
      <c r="R63">
        <v>10534</v>
      </c>
      <c r="S63">
        <v>13374</v>
      </c>
      <c r="T63">
        <v>1222198</v>
      </c>
      <c r="U63">
        <v>1021012</v>
      </c>
      <c r="V63">
        <v>355756</v>
      </c>
      <c r="W63">
        <v>655862</v>
      </c>
      <c r="X63">
        <v>1480352</v>
      </c>
      <c r="Y63">
        <v>3021008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36</v>
      </c>
      <c r="AG63">
        <v>144</v>
      </c>
      <c r="AH63">
        <v>26</v>
      </c>
      <c r="AI63">
        <v>3290</v>
      </c>
      <c r="AJ63">
        <v>14593</v>
      </c>
      <c r="AK63">
        <v>0</v>
      </c>
      <c r="AL63">
        <v>919</v>
      </c>
      <c r="AM63">
        <v>0</v>
      </c>
      <c r="AN63">
        <v>0</v>
      </c>
      <c r="AO63">
        <v>0</v>
      </c>
      <c r="AP63">
        <v>0</v>
      </c>
      <c r="AQ63">
        <v>23627</v>
      </c>
      <c r="AR63">
        <v>50880</v>
      </c>
      <c r="AS63">
        <v>15927</v>
      </c>
      <c r="AT63">
        <v>1046604</v>
      </c>
      <c r="AU63">
        <v>36690250</v>
      </c>
      <c r="AV63">
        <v>0</v>
      </c>
      <c r="AW63">
        <v>778247</v>
      </c>
      <c r="AX63">
        <v>3853</v>
      </c>
      <c r="AY63">
        <v>1865</v>
      </c>
      <c r="AZ63">
        <v>4272</v>
      </c>
      <c r="BA63">
        <v>17579</v>
      </c>
      <c r="BB63">
        <v>9968</v>
      </c>
      <c r="BC63">
        <v>4096</v>
      </c>
      <c r="BD63">
        <v>1898</v>
      </c>
      <c r="BE63">
        <v>5632</v>
      </c>
      <c r="BF63">
        <v>1725</v>
      </c>
      <c r="BG63">
        <v>38</v>
      </c>
      <c r="BH63">
        <v>421</v>
      </c>
      <c r="BI63">
        <v>401514</v>
      </c>
      <c r="BJ63">
        <v>161021</v>
      </c>
      <c r="BK63">
        <v>391345</v>
      </c>
      <c r="BL63">
        <v>1520521</v>
      </c>
      <c r="BM63">
        <v>770768</v>
      </c>
      <c r="BN63">
        <v>379119</v>
      </c>
      <c r="BO63">
        <v>270268</v>
      </c>
      <c r="BP63">
        <v>1409364</v>
      </c>
      <c r="BQ63">
        <v>399797</v>
      </c>
      <c r="BR63">
        <v>18197</v>
      </c>
      <c r="BS63">
        <v>513167</v>
      </c>
    </row>
    <row r="64" spans="1:71" x14ac:dyDescent="0.2">
      <c r="A64" t="s">
        <v>1611</v>
      </c>
      <c r="B64" s="32">
        <v>44671.988888888889</v>
      </c>
      <c r="C64" s="79">
        <v>40.84704</v>
      </c>
      <c r="D64">
        <v>48.347270000000002</v>
      </c>
      <c r="E64">
        <v>40.85</v>
      </c>
      <c r="F64">
        <v>41701</v>
      </c>
      <c r="G64">
        <v>275</v>
      </c>
      <c r="H64">
        <v>426</v>
      </c>
      <c r="I64">
        <v>10686</v>
      </c>
      <c r="J64">
        <v>3038</v>
      </c>
      <c r="K64">
        <v>2848</v>
      </c>
      <c r="L64">
        <v>2452</v>
      </c>
      <c r="M64">
        <v>4217</v>
      </c>
      <c r="N64">
        <v>4149</v>
      </c>
      <c r="O64">
        <v>7</v>
      </c>
      <c r="P64">
        <v>0</v>
      </c>
      <c r="Q64">
        <v>4264706</v>
      </c>
      <c r="R64">
        <v>58194</v>
      </c>
      <c r="S64">
        <v>135660</v>
      </c>
      <c r="T64">
        <v>4879306</v>
      </c>
      <c r="U64">
        <v>1374606</v>
      </c>
      <c r="V64">
        <v>1746536</v>
      </c>
      <c r="W64">
        <v>3726863</v>
      </c>
      <c r="X64">
        <v>4496185</v>
      </c>
      <c r="Y64">
        <v>9374471</v>
      </c>
      <c r="Z64">
        <v>2720</v>
      </c>
      <c r="AA64">
        <v>0</v>
      </c>
      <c r="AB64">
        <v>0</v>
      </c>
      <c r="AC64">
        <v>0</v>
      </c>
      <c r="AD64">
        <v>0</v>
      </c>
      <c r="AE64">
        <v>4</v>
      </c>
      <c r="AF64">
        <v>31</v>
      </c>
      <c r="AG64">
        <v>218</v>
      </c>
      <c r="AH64">
        <v>147</v>
      </c>
      <c r="AI64">
        <v>2995</v>
      </c>
      <c r="AJ64">
        <v>25815</v>
      </c>
      <c r="AK64">
        <v>3</v>
      </c>
      <c r="AL64">
        <v>0</v>
      </c>
      <c r="AM64">
        <v>0</v>
      </c>
      <c r="AN64">
        <v>0</v>
      </c>
      <c r="AO64">
        <v>0</v>
      </c>
      <c r="AP64">
        <v>56</v>
      </c>
      <c r="AQ64">
        <v>69131</v>
      </c>
      <c r="AR64">
        <v>308931</v>
      </c>
      <c r="AS64">
        <v>536925</v>
      </c>
      <c r="AT64">
        <v>1962001</v>
      </c>
      <c r="AU64">
        <v>53039868</v>
      </c>
      <c r="AV64">
        <v>847</v>
      </c>
      <c r="AW64">
        <v>0</v>
      </c>
      <c r="AX64">
        <v>4691</v>
      </c>
      <c r="AY64">
        <v>2572</v>
      </c>
      <c r="AZ64">
        <v>5436</v>
      </c>
      <c r="BA64">
        <v>17122</v>
      </c>
      <c r="BB64">
        <v>3510</v>
      </c>
      <c r="BC64">
        <v>1932</v>
      </c>
      <c r="BD64">
        <v>1653</v>
      </c>
      <c r="BE64">
        <v>3278</v>
      </c>
      <c r="BF64">
        <v>3684</v>
      </c>
      <c r="BG64">
        <v>2</v>
      </c>
      <c r="BH64">
        <v>0</v>
      </c>
      <c r="BI64">
        <v>398102</v>
      </c>
      <c r="BJ64">
        <v>198003</v>
      </c>
      <c r="BK64">
        <v>440273</v>
      </c>
      <c r="BL64">
        <v>1344991</v>
      </c>
      <c r="BM64">
        <v>307356</v>
      </c>
      <c r="BN64">
        <v>188947</v>
      </c>
      <c r="BO64">
        <v>224203</v>
      </c>
      <c r="BP64">
        <v>550235</v>
      </c>
      <c r="BQ64">
        <v>814493</v>
      </c>
      <c r="BR64">
        <v>848</v>
      </c>
      <c r="BS64">
        <v>0</v>
      </c>
    </row>
    <row r="65" spans="1:71" x14ac:dyDescent="0.2">
      <c r="A65" t="s">
        <v>1611</v>
      </c>
      <c r="B65" s="32">
        <v>44671.989583333336</v>
      </c>
      <c r="C65" s="79">
        <v>47.744120000000002</v>
      </c>
      <c r="D65">
        <v>54.051490000000001</v>
      </c>
      <c r="E65">
        <v>47.74</v>
      </c>
      <c r="F65">
        <v>43363</v>
      </c>
      <c r="G65">
        <v>184</v>
      </c>
      <c r="H65">
        <v>369</v>
      </c>
      <c r="I65">
        <v>5589</v>
      </c>
      <c r="J65">
        <v>2918</v>
      </c>
      <c r="K65">
        <v>4511</v>
      </c>
      <c r="L65">
        <v>2263</v>
      </c>
      <c r="M65">
        <v>4083</v>
      </c>
      <c r="N65">
        <v>4163</v>
      </c>
      <c r="O65">
        <v>0</v>
      </c>
      <c r="P65">
        <v>0</v>
      </c>
      <c r="Q65">
        <v>3997527</v>
      </c>
      <c r="R65">
        <v>48565</v>
      </c>
      <c r="S65">
        <v>257515</v>
      </c>
      <c r="T65">
        <v>14336653</v>
      </c>
      <c r="U65">
        <v>2409742</v>
      </c>
      <c r="V65">
        <v>4418672</v>
      </c>
      <c r="W65">
        <v>6067584</v>
      </c>
      <c r="X65">
        <v>16914587</v>
      </c>
      <c r="Y65">
        <v>16258699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21</v>
      </c>
      <c r="AG65">
        <v>192</v>
      </c>
      <c r="AH65">
        <v>220</v>
      </c>
      <c r="AI65">
        <v>2008</v>
      </c>
      <c r="AJ65">
        <v>17395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7724</v>
      </c>
      <c r="AQ65">
        <v>64734</v>
      </c>
      <c r="AR65">
        <v>318745</v>
      </c>
      <c r="AS65">
        <v>717734</v>
      </c>
      <c r="AT65">
        <v>1126033</v>
      </c>
      <c r="AU65">
        <v>44311499</v>
      </c>
      <c r="AV65">
        <v>0</v>
      </c>
      <c r="AW65">
        <v>0</v>
      </c>
      <c r="AX65">
        <v>4447</v>
      </c>
      <c r="AY65">
        <v>2370</v>
      </c>
      <c r="AZ65">
        <v>5350</v>
      </c>
      <c r="BA65">
        <v>16285</v>
      </c>
      <c r="BB65">
        <v>3353</v>
      </c>
      <c r="BC65">
        <v>1704</v>
      </c>
      <c r="BD65">
        <v>1442</v>
      </c>
      <c r="BE65">
        <v>2476</v>
      </c>
      <c r="BF65">
        <v>2079</v>
      </c>
      <c r="BG65">
        <v>0</v>
      </c>
      <c r="BH65">
        <v>0</v>
      </c>
      <c r="BI65">
        <v>385998</v>
      </c>
      <c r="BJ65">
        <v>181006</v>
      </c>
      <c r="BK65">
        <v>419823</v>
      </c>
      <c r="BL65">
        <v>1260416</v>
      </c>
      <c r="BM65">
        <v>280588</v>
      </c>
      <c r="BN65">
        <v>162847</v>
      </c>
      <c r="BO65">
        <v>188589</v>
      </c>
      <c r="BP65">
        <v>406892</v>
      </c>
      <c r="BQ65">
        <v>563457</v>
      </c>
      <c r="BR65">
        <v>0</v>
      </c>
      <c r="BS65">
        <v>0</v>
      </c>
    </row>
    <row r="66" spans="1:71" x14ac:dyDescent="0.2">
      <c r="A66" t="s">
        <v>1611</v>
      </c>
      <c r="B66" s="32">
        <v>44671.990277777775</v>
      </c>
      <c r="C66" s="79">
        <v>40.850529999999999</v>
      </c>
      <c r="D66">
        <v>48.160420000000002</v>
      </c>
      <c r="E66">
        <v>40.85</v>
      </c>
      <c r="F66">
        <v>42616</v>
      </c>
      <c r="G66">
        <v>533</v>
      </c>
      <c r="H66">
        <v>1154</v>
      </c>
      <c r="I66">
        <v>9703</v>
      </c>
      <c r="J66">
        <v>8525</v>
      </c>
      <c r="K66">
        <v>4357</v>
      </c>
      <c r="L66">
        <v>2169</v>
      </c>
      <c r="M66">
        <v>4853</v>
      </c>
      <c r="N66">
        <v>2242</v>
      </c>
      <c r="O66">
        <v>10</v>
      </c>
      <c r="P66">
        <v>0</v>
      </c>
      <c r="Q66">
        <v>4665345</v>
      </c>
      <c r="R66">
        <v>145821</v>
      </c>
      <c r="S66">
        <v>348114</v>
      </c>
      <c r="T66">
        <v>6467128</v>
      </c>
      <c r="U66">
        <v>2355423</v>
      </c>
      <c r="V66">
        <v>2698319</v>
      </c>
      <c r="W66">
        <v>2630290</v>
      </c>
      <c r="X66">
        <v>3806460</v>
      </c>
      <c r="Y66">
        <v>5840860</v>
      </c>
      <c r="Z66">
        <v>3080</v>
      </c>
      <c r="AA66">
        <v>0</v>
      </c>
      <c r="AB66">
        <v>0</v>
      </c>
      <c r="AC66">
        <v>0</v>
      </c>
      <c r="AD66">
        <v>0</v>
      </c>
      <c r="AE66">
        <v>6</v>
      </c>
      <c r="AF66">
        <v>286</v>
      </c>
      <c r="AG66">
        <v>288</v>
      </c>
      <c r="AH66">
        <v>434</v>
      </c>
      <c r="AI66">
        <v>5031</v>
      </c>
      <c r="AJ66">
        <v>35402</v>
      </c>
      <c r="AK66">
        <v>121</v>
      </c>
      <c r="AL66">
        <v>0</v>
      </c>
      <c r="AM66">
        <v>0</v>
      </c>
      <c r="AN66">
        <v>0</v>
      </c>
      <c r="AO66">
        <v>0</v>
      </c>
      <c r="AP66">
        <v>219</v>
      </c>
      <c r="AQ66">
        <v>247856</v>
      </c>
      <c r="AR66">
        <v>185156</v>
      </c>
      <c r="AS66">
        <v>364979</v>
      </c>
      <c r="AT66">
        <v>1969463</v>
      </c>
      <c r="AU66">
        <v>54848876</v>
      </c>
      <c r="AV66">
        <v>127727</v>
      </c>
      <c r="AW66">
        <v>0</v>
      </c>
      <c r="AX66">
        <v>5024</v>
      </c>
      <c r="AY66">
        <v>3017</v>
      </c>
      <c r="AZ66">
        <v>5111</v>
      </c>
      <c r="BA66">
        <v>17983</v>
      </c>
      <c r="BB66">
        <v>4452</v>
      </c>
      <c r="BC66">
        <v>2368</v>
      </c>
      <c r="BD66">
        <v>6949</v>
      </c>
      <c r="BE66">
        <v>5949</v>
      </c>
      <c r="BF66">
        <v>2397</v>
      </c>
      <c r="BG66">
        <v>92</v>
      </c>
      <c r="BH66">
        <v>0</v>
      </c>
      <c r="BI66">
        <v>501072</v>
      </c>
      <c r="BJ66">
        <v>241123</v>
      </c>
      <c r="BK66">
        <v>425717</v>
      </c>
      <c r="BL66">
        <v>1451437</v>
      </c>
      <c r="BM66">
        <v>385615</v>
      </c>
      <c r="BN66">
        <v>236998</v>
      </c>
      <c r="BO66">
        <v>1010248</v>
      </c>
      <c r="BP66">
        <v>938312</v>
      </c>
      <c r="BQ66">
        <v>555723</v>
      </c>
      <c r="BR66">
        <v>32462</v>
      </c>
      <c r="BS66">
        <v>0</v>
      </c>
    </row>
    <row r="67" spans="1:71" x14ac:dyDescent="0.2">
      <c r="A67" t="s">
        <v>1611</v>
      </c>
      <c r="B67" s="32">
        <v>44671.990972222222</v>
      </c>
      <c r="C67" s="79">
        <v>31.228590000000001</v>
      </c>
      <c r="D67">
        <v>37.212789999999998</v>
      </c>
      <c r="E67">
        <v>31.23</v>
      </c>
      <c r="F67">
        <v>44580</v>
      </c>
      <c r="G67">
        <v>807</v>
      </c>
      <c r="H67">
        <v>1253</v>
      </c>
      <c r="I67">
        <v>29879</v>
      </c>
      <c r="J67">
        <v>2442</v>
      </c>
      <c r="K67">
        <v>1904</v>
      </c>
      <c r="L67">
        <v>856</v>
      </c>
      <c r="M67">
        <v>7918</v>
      </c>
      <c r="N67">
        <v>1489</v>
      </c>
      <c r="O67">
        <v>23</v>
      </c>
      <c r="P67">
        <v>0</v>
      </c>
      <c r="Q67">
        <v>4232229</v>
      </c>
      <c r="R67">
        <v>188065</v>
      </c>
      <c r="S67">
        <v>265332</v>
      </c>
      <c r="T67">
        <v>8713045</v>
      </c>
      <c r="U67">
        <v>972016</v>
      </c>
      <c r="V67">
        <v>621908</v>
      </c>
      <c r="W67">
        <v>500752</v>
      </c>
      <c r="X67">
        <v>1423158</v>
      </c>
      <c r="Y67">
        <v>2971307</v>
      </c>
      <c r="Z67">
        <v>8225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305</v>
      </c>
      <c r="AG67">
        <v>470</v>
      </c>
      <c r="AH67">
        <v>347</v>
      </c>
      <c r="AI67">
        <v>1419</v>
      </c>
      <c r="AJ67">
        <v>10063</v>
      </c>
      <c r="AK67">
        <v>8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3625</v>
      </c>
      <c r="AR67">
        <v>262975</v>
      </c>
      <c r="AS67">
        <v>20430</v>
      </c>
      <c r="AT67">
        <v>498850</v>
      </c>
      <c r="AU67">
        <v>18965534</v>
      </c>
      <c r="AV67">
        <v>2594</v>
      </c>
      <c r="AW67">
        <v>0</v>
      </c>
      <c r="AX67">
        <v>5276</v>
      </c>
      <c r="AY67">
        <v>4720</v>
      </c>
      <c r="AZ67">
        <v>6101</v>
      </c>
      <c r="BA67">
        <v>17799</v>
      </c>
      <c r="BB67">
        <v>5005</v>
      </c>
      <c r="BC67">
        <v>3036</v>
      </c>
      <c r="BD67">
        <v>15891</v>
      </c>
      <c r="BE67">
        <v>16166</v>
      </c>
      <c r="BF67">
        <v>5445</v>
      </c>
      <c r="BG67">
        <v>76</v>
      </c>
      <c r="BH67">
        <v>1</v>
      </c>
      <c r="BI67">
        <v>408654</v>
      </c>
      <c r="BJ67">
        <v>301765</v>
      </c>
      <c r="BK67">
        <v>429765</v>
      </c>
      <c r="BL67">
        <v>1273632</v>
      </c>
      <c r="BM67">
        <v>425960</v>
      </c>
      <c r="BN67">
        <v>272323</v>
      </c>
      <c r="BO67">
        <v>2121213</v>
      </c>
      <c r="BP67">
        <v>2875876</v>
      </c>
      <c r="BQ67">
        <v>1128588</v>
      </c>
      <c r="BR67">
        <v>28098</v>
      </c>
      <c r="BS67">
        <v>628</v>
      </c>
    </row>
    <row r="68" spans="1:71" x14ac:dyDescent="0.2">
      <c r="A68" t="s">
        <v>1611</v>
      </c>
      <c r="B68" s="32">
        <v>44671.991666666669</v>
      </c>
      <c r="C68" s="79">
        <v>23.894159999999999</v>
      </c>
      <c r="D68">
        <v>28.783619999999999</v>
      </c>
      <c r="E68">
        <v>23.89</v>
      </c>
      <c r="F68">
        <v>33774</v>
      </c>
      <c r="G68">
        <v>80</v>
      </c>
      <c r="H68">
        <v>138</v>
      </c>
      <c r="I68">
        <v>2737</v>
      </c>
      <c r="J68">
        <v>1699</v>
      </c>
      <c r="K68">
        <v>1088</v>
      </c>
      <c r="L68">
        <v>1158</v>
      </c>
      <c r="M68">
        <v>22188</v>
      </c>
      <c r="N68">
        <v>1648</v>
      </c>
      <c r="O68">
        <v>16</v>
      </c>
      <c r="P68">
        <v>13</v>
      </c>
      <c r="Q68">
        <v>3147914</v>
      </c>
      <c r="R68">
        <v>8145</v>
      </c>
      <c r="S68">
        <v>9267</v>
      </c>
      <c r="T68">
        <v>1243594</v>
      </c>
      <c r="U68">
        <v>683182</v>
      </c>
      <c r="V68">
        <v>268354</v>
      </c>
      <c r="W68">
        <v>1108823</v>
      </c>
      <c r="X68">
        <v>6380729</v>
      </c>
      <c r="Y68">
        <v>3758084</v>
      </c>
      <c r="Z68">
        <v>63204</v>
      </c>
      <c r="AA68">
        <v>112159</v>
      </c>
      <c r="AB68">
        <v>0</v>
      </c>
      <c r="AC68">
        <v>0</v>
      </c>
      <c r="AD68">
        <v>0</v>
      </c>
      <c r="AE68">
        <v>0</v>
      </c>
      <c r="AF68">
        <v>53</v>
      </c>
      <c r="AG68">
        <v>170</v>
      </c>
      <c r="AH68">
        <v>27</v>
      </c>
      <c r="AI68">
        <v>4554</v>
      </c>
      <c r="AJ68">
        <v>30377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14918</v>
      </c>
      <c r="AR68">
        <v>155914</v>
      </c>
      <c r="AS68">
        <v>172970</v>
      </c>
      <c r="AT68">
        <v>1969182</v>
      </c>
      <c r="AU68">
        <v>43570926</v>
      </c>
      <c r="AV68">
        <v>0</v>
      </c>
      <c r="AW68">
        <v>0</v>
      </c>
      <c r="AX68">
        <v>5697</v>
      </c>
      <c r="AY68">
        <v>3741</v>
      </c>
      <c r="AZ68">
        <v>4505</v>
      </c>
      <c r="BA68">
        <v>17042</v>
      </c>
      <c r="BB68">
        <v>3661</v>
      </c>
      <c r="BC68">
        <v>2659</v>
      </c>
      <c r="BD68">
        <v>3089</v>
      </c>
      <c r="BE68">
        <v>37555</v>
      </c>
      <c r="BF68">
        <v>8354</v>
      </c>
      <c r="BG68">
        <v>0</v>
      </c>
      <c r="BH68">
        <v>0</v>
      </c>
      <c r="BI68">
        <v>642163</v>
      </c>
      <c r="BJ68">
        <v>292106</v>
      </c>
      <c r="BK68">
        <v>347415</v>
      </c>
      <c r="BL68">
        <v>1247053</v>
      </c>
      <c r="BM68">
        <v>317114</v>
      </c>
      <c r="BN68">
        <v>236485</v>
      </c>
      <c r="BO68">
        <v>435769</v>
      </c>
      <c r="BP68">
        <v>6869807</v>
      </c>
      <c r="BQ68">
        <v>1825952</v>
      </c>
      <c r="BR68">
        <v>0</v>
      </c>
      <c r="BS68">
        <v>0</v>
      </c>
    </row>
    <row r="69" spans="1:71" x14ac:dyDescent="0.2">
      <c r="A69" t="s">
        <v>1611</v>
      </c>
      <c r="B69" s="32">
        <v>44671.992361111108</v>
      </c>
      <c r="C69" s="79">
        <v>20.98762</v>
      </c>
      <c r="D69">
        <v>25.5273</v>
      </c>
      <c r="E69">
        <v>20.99</v>
      </c>
      <c r="F69">
        <v>37602</v>
      </c>
      <c r="G69">
        <v>59</v>
      </c>
      <c r="H69">
        <v>22</v>
      </c>
      <c r="I69">
        <v>2450</v>
      </c>
      <c r="J69">
        <v>1287</v>
      </c>
      <c r="K69">
        <v>1571</v>
      </c>
      <c r="L69">
        <v>1579</v>
      </c>
      <c r="M69">
        <v>25996</v>
      </c>
      <c r="N69">
        <v>667</v>
      </c>
      <c r="O69">
        <v>6</v>
      </c>
      <c r="P69">
        <v>0</v>
      </c>
      <c r="Q69">
        <v>3358653</v>
      </c>
      <c r="R69">
        <v>5129</v>
      </c>
      <c r="S69">
        <v>1735</v>
      </c>
      <c r="T69">
        <v>1862186</v>
      </c>
      <c r="U69">
        <v>675619</v>
      </c>
      <c r="V69">
        <v>512072</v>
      </c>
      <c r="W69">
        <v>1366311</v>
      </c>
      <c r="X69">
        <v>5364493</v>
      </c>
      <c r="Y69">
        <v>141378</v>
      </c>
      <c r="Z69">
        <v>1972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84215</v>
      </c>
      <c r="AH69">
        <v>29</v>
      </c>
      <c r="AI69">
        <v>259</v>
      </c>
      <c r="AJ69">
        <v>1915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13480739</v>
      </c>
      <c r="AS69">
        <v>17730</v>
      </c>
      <c r="AT69">
        <v>96850</v>
      </c>
      <c r="AU69">
        <v>902682</v>
      </c>
      <c r="AV69">
        <v>403</v>
      </c>
      <c r="AW69">
        <v>0</v>
      </c>
      <c r="AX69">
        <v>3953</v>
      </c>
      <c r="AY69">
        <v>2166</v>
      </c>
      <c r="AZ69">
        <v>4744</v>
      </c>
      <c r="BA69">
        <v>16611</v>
      </c>
      <c r="BB69">
        <v>3654</v>
      </c>
      <c r="BC69">
        <v>2909</v>
      </c>
      <c r="BD69">
        <v>2301</v>
      </c>
      <c r="BE69">
        <v>23807</v>
      </c>
      <c r="BF69">
        <v>366</v>
      </c>
      <c r="BG69">
        <v>3</v>
      </c>
      <c r="BH69">
        <v>0</v>
      </c>
      <c r="BI69">
        <v>335357</v>
      </c>
      <c r="BJ69">
        <v>150738</v>
      </c>
      <c r="BK69">
        <v>336766</v>
      </c>
      <c r="BL69">
        <v>1137652</v>
      </c>
      <c r="BM69">
        <v>281600</v>
      </c>
      <c r="BN69">
        <v>270447</v>
      </c>
      <c r="BO69">
        <v>291199</v>
      </c>
      <c r="BP69">
        <v>3715456</v>
      </c>
      <c r="BQ69">
        <v>83078</v>
      </c>
      <c r="BR69">
        <v>923</v>
      </c>
      <c r="BS69">
        <v>0</v>
      </c>
    </row>
    <row r="70" spans="1:71" x14ac:dyDescent="0.2">
      <c r="A70" t="s">
        <v>1611</v>
      </c>
      <c r="B70" s="32">
        <v>44671.993055555555</v>
      </c>
      <c r="C70" s="79">
        <v>25.765049999999999</v>
      </c>
      <c r="D70">
        <v>30.940359999999998</v>
      </c>
      <c r="E70">
        <v>25.77</v>
      </c>
      <c r="F70">
        <v>35193</v>
      </c>
      <c r="G70">
        <v>44</v>
      </c>
      <c r="H70">
        <v>52</v>
      </c>
      <c r="I70">
        <v>2211</v>
      </c>
      <c r="J70">
        <v>1427</v>
      </c>
      <c r="K70">
        <v>1259</v>
      </c>
      <c r="L70">
        <v>1358</v>
      </c>
      <c r="M70">
        <v>21474</v>
      </c>
      <c r="N70">
        <v>1390</v>
      </c>
      <c r="O70">
        <v>11</v>
      </c>
      <c r="P70">
        <v>0</v>
      </c>
      <c r="Q70">
        <v>3604922</v>
      </c>
      <c r="R70">
        <v>2893</v>
      </c>
      <c r="S70">
        <v>4988</v>
      </c>
      <c r="T70">
        <v>1820326</v>
      </c>
      <c r="U70">
        <v>591828</v>
      </c>
      <c r="V70">
        <v>355674</v>
      </c>
      <c r="W70">
        <v>1258585</v>
      </c>
      <c r="X70">
        <v>4468444</v>
      </c>
      <c r="Y70">
        <v>5150501</v>
      </c>
      <c r="Z70">
        <v>3831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143</v>
      </c>
      <c r="AG70">
        <v>338</v>
      </c>
      <c r="AH70">
        <v>71</v>
      </c>
      <c r="AI70">
        <v>4966</v>
      </c>
      <c r="AJ70">
        <v>34759</v>
      </c>
      <c r="AK70">
        <v>2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41116</v>
      </c>
      <c r="AR70">
        <v>139482</v>
      </c>
      <c r="AS70">
        <v>9717</v>
      </c>
      <c r="AT70">
        <v>1852790</v>
      </c>
      <c r="AU70">
        <v>40013186</v>
      </c>
      <c r="AV70">
        <v>734</v>
      </c>
      <c r="AW70">
        <v>0</v>
      </c>
      <c r="AX70">
        <v>5139</v>
      </c>
      <c r="AY70">
        <v>3176</v>
      </c>
      <c r="AZ70">
        <v>6962</v>
      </c>
      <c r="BA70">
        <v>23740</v>
      </c>
      <c r="BB70">
        <v>5286</v>
      </c>
      <c r="BC70">
        <v>4107</v>
      </c>
      <c r="BD70">
        <v>10629</v>
      </c>
      <c r="BE70">
        <v>16823</v>
      </c>
      <c r="BF70">
        <v>4239</v>
      </c>
      <c r="BG70">
        <v>212</v>
      </c>
      <c r="BH70">
        <v>0</v>
      </c>
      <c r="BI70">
        <v>466944</v>
      </c>
      <c r="BJ70">
        <v>241044</v>
      </c>
      <c r="BK70">
        <v>550218</v>
      </c>
      <c r="BL70">
        <v>1825138</v>
      </c>
      <c r="BM70">
        <v>429355</v>
      </c>
      <c r="BN70">
        <v>394049</v>
      </c>
      <c r="BO70">
        <v>1881081</v>
      </c>
      <c r="BP70">
        <v>3165611</v>
      </c>
      <c r="BQ70">
        <v>1236453</v>
      </c>
      <c r="BR70">
        <v>78585</v>
      </c>
      <c r="BS70">
        <v>0</v>
      </c>
    </row>
    <row r="71" spans="1:71" x14ac:dyDescent="0.2">
      <c r="A71" t="s">
        <v>1611</v>
      </c>
      <c r="B71" s="32">
        <v>44671.993750000001</v>
      </c>
      <c r="C71" s="79">
        <v>27.53199</v>
      </c>
      <c r="D71">
        <v>32.995420000000003</v>
      </c>
      <c r="E71">
        <v>27.53</v>
      </c>
      <c r="F71">
        <v>41464</v>
      </c>
      <c r="G71">
        <v>474</v>
      </c>
      <c r="H71">
        <v>219</v>
      </c>
      <c r="I71">
        <v>3531</v>
      </c>
      <c r="J71">
        <v>7494</v>
      </c>
      <c r="K71">
        <v>1137</v>
      </c>
      <c r="L71">
        <v>1511</v>
      </c>
      <c r="M71">
        <v>13293</v>
      </c>
      <c r="N71">
        <v>1545</v>
      </c>
      <c r="O71">
        <v>6</v>
      </c>
      <c r="P71">
        <v>0</v>
      </c>
      <c r="Q71">
        <v>3650918</v>
      </c>
      <c r="R71">
        <v>74032</v>
      </c>
      <c r="S71">
        <v>36552</v>
      </c>
      <c r="T71">
        <v>3822907</v>
      </c>
      <c r="U71">
        <v>2064999</v>
      </c>
      <c r="V71">
        <v>778145</v>
      </c>
      <c r="W71">
        <v>1601629</v>
      </c>
      <c r="X71">
        <v>3120581</v>
      </c>
      <c r="Y71">
        <v>4286974</v>
      </c>
      <c r="Z71">
        <v>2121</v>
      </c>
      <c r="AA71">
        <v>0</v>
      </c>
      <c r="AB71">
        <v>0</v>
      </c>
      <c r="AC71">
        <v>0</v>
      </c>
      <c r="AD71">
        <v>0</v>
      </c>
      <c r="AE71">
        <v>14</v>
      </c>
      <c r="AF71">
        <v>66</v>
      </c>
      <c r="AG71">
        <v>602</v>
      </c>
      <c r="AH71">
        <v>1055</v>
      </c>
      <c r="AI71">
        <v>4572</v>
      </c>
      <c r="AJ71">
        <v>26193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241</v>
      </c>
      <c r="AQ71">
        <v>57453</v>
      </c>
      <c r="AR71">
        <v>476366</v>
      </c>
      <c r="AS71">
        <v>947223</v>
      </c>
      <c r="AT71">
        <v>1233145</v>
      </c>
      <c r="AU71">
        <v>24170129</v>
      </c>
      <c r="AV71">
        <v>0</v>
      </c>
      <c r="AW71">
        <v>0</v>
      </c>
      <c r="AX71">
        <v>6298</v>
      </c>
      <c r="AY71">
        <v>3548</v>
      </c>
      <c r="AZ71">
        <v>7790</v>
      </c>
      <c r="BA71">
        <v>22686</v>
      </c>
      <c r="BB71">
        <v>5264</v>
      </c>
      <c r="BC71">
        <v>3950</v>
      </c>
      <c r="BD71">
        <v>29080</v>
      </c>
      <c r="BE71">
        <v>15379</v>
      </c>
      <c r="BF71">
        <v>4289</v>
      </c>
      <c r="BG71">
        <v>35</v>
      </c>
      <c r="BH71">
        <v>0</v>
      </c>
      <c r="BI71">
        <v>533385</v>
      </c>
      <c r="BJ71">
        <v>248299</v>
      </c>
      <c r="BK71">
        <v>590832</v>
      </c>
      <c r="BL71">
        <v>1644603</v>
      </c>
      <c r="BM71">
        <v>426390</v>
      </c>
      <c r="BN71">
        <v>368369</v>
      </c>
      <c r="BO71">
        <v>3614104</v>
      </c>
      <c r="BP71">
        <v>2765410</v>
      </c>
      <c r="BQ71">
        <v>933404</v>
      </c>
      <c r="BR71">
        <v>12604</v>
      </c>
      <c r="BS71">
        <v>0</v>
      </c>
    </row>
    <row r="72" spans="1:71" x14ac:dyDescent="0.2">
      <c r="A72" t="s">
        <v>1611</v>
      </c>
      <c r="B72" s="32">
        <v>44671.994444444441</v>
      </c>
      <c r="C72" s="79">
        <v>29.448979999999999</v>
      </c>
      <c r="D72">
        <v>35.993740000000003</v>
      </c>
      <c r="E72">
        <v>29.45</v>
      </c>
      <c r="F72">
        <v>41446</v>
      </c>
      <c r="G72">
        <v>145</v>
      </c>
      <c r="H72">
        <v>72</v>
      </c>
      <c r="I72">
        <v>2802</v>
      </c>
      <c r="J72">
        <v>1692</v>
      </c>
      <c r="K72">
        <v>820</v>
      </c>
      <c r="L72">
        <v>542</v>
      </c>
      <c r="M72">
        <v>5597</v>
      </c>
      <c r="N72">
        <v>2206</v>
      </c>
      <c r="O72">
        <v>0</v>
      </c>
      <c r="P72">
        <v>2</v>
      </c>
      <c r="Q72">
        <v>3798488</v>
      </c>
      <c r="R72">
        <v>13083</v>
      </c>
      <c r="S72">
        <v>9163</v>
      </c>
      <c r="T72">
        <v>1199816</v>
      </c>
      <c r="U72">
        <v>522756</v>
      </c>
      <c r="V72">
        <v>344455</v>
      </c>
      <c r="W72">
        <v>1512985</v>
      </c>
      <c r="X72">
        <v>1747659</v>
      </c>
      <c r="Y72">
        <v>4339307</v>
      </c>
      <c r="Z72">
        <v>0</v>
      </c>
      <c r="AA72">
        <v>13666</v>
      </c>
      <c r="AB72">
        <v>0</v>
      </c>
      <c r="AC72">
        <v>0</v>
      </c>
      <c r="AD72">
        <v>0</v>
      </c>
      <c r="AE72">
        <v>0</v>
      </c>
      <c r="AF72">
        <v>124</v>
      </c>
      <c r="AG72">
        <v>224</v>
      </c>
      <c r="AH72">
        <v>64</v>
      </c>
      <c r="AI72">
        <v>6926</v>
      </c>
      <c r="AJ72">
        <v>38396</v>
      </c>
      <c r="AK72">
        <v>0</v>
      </c>
      <c r="AL72">
        <v>1824</v>
      </c>
      <c r="AM72">
        <v>0</v>
      </c>
      <c r="AN72">
        <v>0</v>
      </c>
      <c r="AO72">
        <v>0</v>
      </c>
      <c r="AP72">
        <v>0</v>
      </c>
      <c r="AQ72">
        <v>45091</v>
      </c>
      <c r="AR72">
        <v>481075</v>
      </c>
      <c r="AS72">
        <v>129334</v>
      </c>
      <c r="AT72">
        <v>2272181</v>
      </c>
      <c r="AU72">
        <v>60265329</v>
      </c>
      <c r="AV72">
        <v>0</v>
      </c>
      <c r="AW72">
        <v>10930122</v>
      </c>
      <c r="AX72">
        <v>4638</v>
      </c>
      <c r="AY72">
        <v>2564</v>
      </c>
      <c r="AZ72">
        <v>6587</v>
      </c>
      <c r="BA72">
        <v>24328</v>
      </c>
      <c r="BB72">
        <v>5948</v>
      </c>
      <c r="BC72">
        <v>4411</v>
      </c>
      <c r="BD72">
        <v>49700</v>
      </c>
      <c r="BE72">
        <v>11203</v>
      </c>
      <c r="BF72">
        <v>32086</v>
      </c>
      <c r="BG72">
        <v>168</v>
      </c>
      <c r="BH72">
        <v>1834</v>
      </c>
      <c r="BI72">
        <v>465793</v>
      </c>
      <c r="BJ72">
        <v>321488</v>
      </c>
      <c r="BK72">
        <v>632546</v>
      </c>
      <c r="BL72">
        <v>2642359</v>
      </c>
      <c r="BM72">
        <v>1099226</v>
      </c>
      <c r="BN72">
        <v>655933</v>
      </c>
      <c r="BO72">
        <v>11909010</v>
      </c>
      <c r="BP72">
        <v>4960917</v>
      </c>
      <c r="BQ72">
        <v>23260978</v>
      </c>
      <c r="BR72">
        <v>61389</v>
      </c>
      <c r="BS72">
        <v>4176718</v>
      </c>
    </row>
    <row r="73" spans="1:71" x14ac:dyDescent="0.2">
      <c r="A73" t="s">
        <v>1611</v>
      </c>
      <c r="B73" s="32">
        <v>44671.995138888888</v>
      </c>
      <c r="C73" s="79">
        <v>38.045789999999997</v>
      </c>
      <c r="D73">
        <v>45.915109999999999</v>
      </c>
      <c r="E73">
        <v>38.049999999999997</v>
      </c>
      <c r="F73">
        <v>45865</v>
      </c>
      <c r="G73">
        <v>107</v>
      </c>
      <c r="H73">
        <v>44</v>
      </c>
      <c r="I73">
        <v>11293</v>
      </c>
      <c r="J73">
        <v>2852</v>
      </c>
      <c r="K73">
        <v>1124</v>
      </c>
      <c r="L73">
        <v>612</v>
      </c>
      <c r="M73">
        <v>816</v>
      </c>
      <c r="N73">
        <v>1033</v>
      </c>
      <c r="O73">
        <v>2</v>
      </c>
      <c r="P73">
        <v>0</v>
      </c>
      <c r="Q73">
        <v>4548543</v>
      </c>
      <c r="R73">
        <v>12943</v>
      </c>
      <c r="S73">
        <v>3556</v>
      </c>
      <c r="T73">
        <v>5055508</v>
      </c>
      <c r="U73">
        <v>1434661</v>
      </c>
      <c r="V73">
        <v>706374</v>
      </c>
      <c r="W73">
        <v>2279156</v>
      </c>
      <c r="X73">
        <v>1108330</v>
      </c>
      <c r="Y73">
        <v>3609337</v>
      </c>
      <c r="Z73">
        <v>901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776</v>
      </c>
      <c r="AG73">
        <v>889</v>
      </c>
      <c r="AH73">
        <v>271</v>
      </c>
      <c r="AI73">
        <v>1144</v>
      </c>
      <c r="AJ73">
        <v>8225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154795</v>
      </c>
      <c r="AR73">
        <v>140254</v>
      </c>
      <c r="AS73">
        <v>159585</v>
      </c>
      <c r="AT73">
        <v>632393</v>
      </c>
      <c r="AU73">
        <v>13997314</v>
      </c>
      <c r="AV73">
        <v>0</v>
      </c>
      <c r="AW73">
        <v>0</v>
      </c>
      <c r="AX73">
        <v>4196</v>
      </c>
      <c r="AY73">
        <v>2324</v>
      </c>
      <c r="AZ73">
        <v>5911</v>
      </c>
      <c r="BA73">
        <v>19385</v>
      </c>
      <c r="BB73">
        <v>4057</v>
      </c>
      <c r="BC73">
        <v>2289</v>
      </c>
      <c r="BD73">
        <v>1569</v>
      </c>
      <c r="BE73">
        <v>2054</v>
      </c>
      <c r="BF73">
        <v>505</v>
      </c>
      <c r="BG73">
        <v>1</v>
      </c>
      <c r="BH73">
        <v>0</v>
      </c>
      <c r="BI73">
        <v>410125</v>
      </c>
      <c r="BJ73">
        <v>292321</v>
      </c>
      <c r="BK73">
        <v>497637</v>
      </c>
      <c r="BL73">
        <v>1870613</v>
      </c>
      <c r="BM73">
        <v>392544</v>
      </c>
      <c r="BN73">
        <v>262474</v>
      </c>
      <c r="BO73">
        <v>425393</v>
      </c>
      <c r="BP73">
        <v>487892</v>
      </c>
      <c r="BQ73">
        <v>111435</v>
      </c>
      <c r="BR73">
        <v>314</v>
      </c>
      <c r="BS73">
        <v>0</v>
      </c>
    </row>
    <row r="74" spans="1:71" x14ac:dyDescent="0.2">
      <c r="A74" t="s">
        <v>1611</v>
      </c>
      <c r="B74" s="32">
        <v>44671.995833333334</v>
      </c>
      <c r="C74" s="79">
        <v>33.663739999999997</v>
      </c>
      <c r="D74">
        <v>41.220829999999999</v>
      </c>
      <c r="E74">
        <v>33.659999999999997</v>
      </c>
      <c r="F74">
        <v>50992</v>
      </c>
      <c r="G74">
        <v>76</v>
      </c>
      <c r="H74">
        <v>133</v>
      </c>
      <c r="I74">
        <v>2661</v>
      </c>
      <c r="J74">
        <v>1147</v>
      </c>
      <c r="K74">
        <v>521</v>
      </c>
      <c r="L74">
        <v>253</v>
      </c>
      <c r="M74">
        <v>1279</v>
      </c>
      <c r="N74">
        <v>1734</v>
      </c>
      <c r="O74">
        <v>0</v>
      </c>
      <c r="P74">
        <v>0</v>
      </c>
      <c r="Q74">
        <v>5118945</v>
      </c>
      <c r="R74">
        <v>6041</v>
      </c>
      <c r="S74">
        <v>9803</v>
      </c>
      <c r="T74">
        <v>839134</v>
      </c>
      <c r="U74">
        <v>320998</v>
      </c>
      <c r="V74">
        <v>123677</v>
      </c>
      <c r="W74">
        <v>149842</v>
      </c>
      <c r="X74">
        <v>1348088</v>
      </c>
      <c r="Y74">
        <v>5496392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125</v>
      </c>
      <c r="AG74">
        <v>520</v>
      </c>
      <c r="AH74">
        <v>375</v>
      </c>
      <c r="AI74">
        <v>3407</v>
      </c>
      <c r="AJ74">
        <v>30323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37772</v>
      </c>
      <c r="AR74">
        <v>295618</v>
      </c>
      <c r="AS74">
        <v>44505</v>
      </c>
      <c r="AT74">
        <v>1452206</v>
      </c>
      <c r="AU74">
        <v>31721414</v>
      </c>
      <c r="AV74">
        <v>0</v>
      </c>
      <c r="AW74">
        <v>0</v>
      </c>
      <c r="AX74">
        <v>4277</v>
      </c>
      <c r="AY74">
        <v>2264</v>
      </c>
      <c r="AZ74">
        <v>5172</v>
      </c>
      <c r="BA74">
        <v>17191</v>
      </c>
      <c r="BB74">
        <v>3370</v>
      </c>
      <c r="BC74">
        <v>1769</v>
      </c>
      <c r="BD74">
        <v>1578</v>
      </c>
      <c r="BE74">
        <v>3178</v>
      </c>
      <c r="BF74">
        <v>4425</v>
      </c>
      <c r="BG74">
        <v>0</v>
      </c>
      <c r="BH74">
        <v>0</v>
      </c>
      <c r="BI74">
        <v>464815</v>
      </c>
      <c r="BJ74">
        <v>209979</v>
      </c>
      <c r="BK74">
        <v>466641</v>
      </c>
      <c r="BL74">
        <v>1468400</v>
      </c>
      <c r="BM74">
        <v>326859</v>
      </c>
      <c r="BN74">
        <v>198996</v>
      </c>
      <c r="BO74">
        <v>250817</v>
      </c>
      <c r="BP74">
        <v>630334</v>
      </c>
      <c r="BQ74">
        <v>1165954</v>
      </c>
      <c r="BR74">
        <v>0</v>
      </c>
      <c r="BS74">
        <v>0</v>
      </c>
    </row>
    <row r="75" spans="1:71" x14ac:dyDescent="0.2">
      <c r="A75" t="s">
        <v>1611</v>
      </c>
      <c r="B75" s="32">
        <v>44671.996527777781</v>
      </c>
      <c r="C75" s="79">
        <v>31.815000000000001</v>
      </c>
      <c r="D75">
        <v>39.099310000000003</v>
      </c>
      <c r="E75">
        <v>31.81</v>
      </c>
      <c r="F75">
        <v>32990</v>
      </c>
      <c r="G75">
        <v>101</v>
      </c>
      <c r="H75">
        <v>48</v>
      </c>
      <c r="I75">
        <v>1881</v>
      </c>
      <c r="J75">
        <v>970</v>
      </c>
      <c r="K75">
        <v>585</v>
      </c>
      <c r="L75">
        <v>267</v>
      </c>
      <c r="M75">
        <v>1091</v>
      </c>
      <c r="N75">
        <v>905</v>
      </c>
      <c r="O75">
        <v>0</v>
      </c>
      <c r="P75">
        <v>0</v>
      </c>
      <c r="Q75">
        <v>3045858</v>
      </c>
      <c r="R75">
        <v>6670</v>
      </c>
      <c r="S75">
        <v>3788</v>
      </c>
      <c r="T75">
        <v>1122442</v>
      </c>
      <c r="U75">
        <v>455442</v>
      </c>
      <c r="V75">
        <v>222397</v>
      </c>
      <c r="W75">
        <v>739668</v>
      </c>
      <c r="X75">
        <v>531508</v>
      </c>
      <c r="Y75">
        <v>2180833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142</v>
      </c>
      <c r="AH75">
        <v>53</v>
      </c>
      <c r="AI75">
        <v>991</v>
      </c>
      <c r="AJ75">
        <v>8373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10</v>
      </c>
      <c r="AR75">
        <v>65785</v>
      </c>
      <c r="AS75">
        <v>819</v>
      </c>
      <c r="AT75">
        <v>328280</v>
      </c>
      <c r="AU75">
        <v>8948325</v>
      </c>
      <c r="AV75">
        <v>0</v>
      </c>
      <c r="AW75">
        <v>0</v>
      </c>
      <c r="AX75">
        <v>3723</v>
      </c>
      <c r="AY75">
        <v>2224</v>
      </c>
      <c r="AZ75">
        <v>4362</v>
      </c>
      <c r="BA75">
        <v>15668</v>
      </c>
      <c r="BB75">
        <v>3038</v>
      </c>
      <c r="BC75">
        <v>1785</v>
      </c>
      <c r="BD75">
        <v>1327</v>
      </c>
      <c r="BE75">
        <v>2066</v>
      </c>
      <c r="BF75">
        <v>439</v>
      </c>
      <c r="BG75">
        <v>5</v>
      </c>
      <c r="BH75">
        <v>0</v>
      </c>
      <c r="BI75">
        <v>362902</v>
      </c>
      <c r="BJ75">
        <v>180669</v>
      </c>
      <c r="BK75">
        <v>362057</v>
      </c>
      <c r="BL75">
        <v>1243592</v>
      </c>
      <c r="BM75">
        <v>266698</v>
      </c>
      <c r="BN75">
        <v>176284</v>
      </c>
      <c r="BO75">
        <v>179187</v>
      </c>
      <c r="BP75">
        <v>342313</v>
      </c>
      <c r="BQ75">
        <v>94537</v>
      </c>
      <c r="BR75">
        <v>1898</v>
      </c>
      <c r="BS75">
        <v>0</v>
      </c>
    </row>
    <row r="76" spans="1:71" x14ac:dyDescent="0.2">
      <c r="A76" t="s">
        <v>1611</v>
      </c>
      <c r="B76" s="32">
        <v>44671.99722222222</v>
      </c>
      <c r="C76" s="79">
        <v>31.87575</v>
      </c>
      <c r="D76">
        <v>38.573779999999999</v>
      </c>
      <c r="E76">
        <v>31.88</v>
      </c>
      <c r="F76">
        <v>38310</v>
      </c>
      <c r="G76">
        <v>168</v>
      </c>
      <c r="H76">
        <v>45</v>
      </c>
      <c r="I76">
        <v>2321</v>
      </c>
      <c r="J76">
        <v>6301</v>
      </c>
      <c r="K76">
        <v>892</v>
      </c>
      <c r="L76">
        <v>877</v>
      </c>
      <c r="M76">
        <v>4290</v>
      </c>
      <c r="N76">
        <v>1750</v>
      </c>
      <c r="O76">
        <v>0</v>
      </c>
      <c r="P76">
        <v>7</v>
      </c>
      <c r="Q76">
        <v>3919412</v>
      </c>
      <c r="R76">
        <v>31806</v>
      </c>
      <c r="S76">
        <v>9486</v>
      </c>
      <c r="T76">
        <v>1292522</v>
      </c>
      <c r="U76">
        <v>1148203</v>
      </c>
      <c r="V76">
        <v>367728</v>
      </c>
      <c r="W76">
        <v>796659</v>
      </c>
      <c r="X76">
        <v>1883116</v>
      </c>
      <c r="Y76">
        <v>4924559</v>
      </c>
      <c r="Z76">
        <v>0</v>
      </c>
      <c r="AA76">
        <v>99914</v>
      </c>
      <c r="AB76">
        <v>0</v>
      </c>
      <c r="AC76">
        <v>0</v>
      </c>
      <c r="AD76">
        <v>0</v>
      </c>
      <c r="AE76">
        <v>6</v>
      </c>
      <c r="AF76">
        <v>38</v>
      </c>
      <c r="AG76">
        <v>193</v>
      </c>
      <c r="AH76">
        <v>361</v>
      </c>
      <c r="AI76">
        <v>4022</v>
      </c>
      <c r="AJ76">
        <v>27383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336</v>
      </c>
      <c r="AQ76">
        <v>30482</v>
      </c>
      <c r="AR76">
        <v>119986</v>
      </c>
      <c r="AS76">
        <v>265279</v>
      </c>
      <c r="AT76">
        <v>2146096</v>
      </c>
      <c r="AU76">
        <v>30732485</v>
      </c>
      <c r="AV76">
        <v>0</v>
      </c>
      <c r="AW76">
        <v>0</v>
      </c>
      <c r="AX76">
        <v>4112</v>
      </c>
      <c r="AY76">
        <v>2600</v>
      </c>
      <c r="AZ76">
        <v>4601</v>
      </c>
      <c r="BA76">
        <v>15668</v>
      </c>
      <c r="BB76">
        <v>3464</v>
      </c>
      <c r="BC76">
        <v>1567</v>
      </c>
      <c r="BD76">
        <v>4463</v>
      </c>
      <c r="BE76">
        <v>4560</v>
      </c>
      <c r="BF76">
        <v>947</v>
      </c>
      <c r="BG76">
        <v>45</v>
      </c>
      <c r="BH76">
        <v>0</v>
      </c>
      <c r="BI76">
        <v>450585</v>
      </c>
      <c r="BJ76">
        <v>239393</v>
      </c>
      <c r="BK76">
        <v>428141</v>
      </c>
      <c r="BL76">
        <v>1385990</v>
      </c>
      <c r="BM76">
        <v>350954</v>
      </c>
      <c r="BN76">
        <v>179709</v>
      </c>
      <c r="BO76">
        <v>652575</v>
      </c>
      <c r="BP76">
        <v>800043</v>
      </c>
      <c r="BQ76">
        <v>263088</v>
      </c>
      <c r="BR76">
        <v>18822</v>
      </c>
      <c r="BS76">
        <v>0</v>
      </c>
    </row>
    <row r="77" spans="1:71" x14ac:dyDescent="0.2">
      <c r="A77" t="s">
        <v>1611</v>
      </c>
      <c r="B77" s="32">
        <v>44671.997916666667</v>
      </c>
      <c r="C77" s="79">
        <v>36.094059999999999</v>
      </c>
      <c r="D77">
        <v>43.575189999999999</v>
      </c>
      <c r="E77">
        <v>36.090000000000003</v>
      </c>
      <c r="F77">
        <v>55145</v>
      </c>
      <c r="G77">
        <v>758</v>
      </c>
      <c r="H77">
        <v>114</v>
      </c>
      <c r="I77">
        <v>6261</v>
      </c>
      <c r="J77">
        <v>4804</v>
      </c>
      <c r="K77">
        <v>2104</v>
      </c>
      <c r="L77">
        <v>1444</v>
      </c>
      <c r="M77">
        <v>737</v>
      </c>
      <c r="N77">
        <v>1421</v>
      </c>
      <c r="O77">
        <v>0</v>
      </c>
      <c r="P77">
        <v>0</v>
      </c>
      <c r="Q77">
        <v>5264339</v>
      </c>
      <c r="R77">
        <v>56795</v>
      </c>
      <c r="S77">
        <v>10314</v>
      </c>
      <c r="T77">
        <v>3191814</v>
      </c>
      <c r="U77">
        <v>2376121</v>
      </c>
      <c r="V77">
        <v>1616061</v>
      </c>
      <c r="W77">
        <v>2316149</v>
      </c>
      <c r="X77">
        <v>982111</v>
      </c>
      <c r="Y77">
        <v>3479076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822</v>
      </c>
      <c r="AG77">
        <v>573</v>
      </c>
      <c r="AH77">
        <v>558</v>
      </c>
      <c r="AI77">
        <v>2244</v>
      </c>
      <c r="AJ77">
        <v>14789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47</v>
      </c>
      <c r="AQ77">
        <v>94813</v>
      </c>
      <c r="AR77">
        <v>126359</v>
      </c>
      <c r="AS77">
        <v>300633</v>
      </c>
      <c r="AT77">
        <v>841566</v>
      </c>
      <c r="AU77">
        <v>20458753</v>
      </c>
      <c r="AV77">
        <v>0</v>
      </c>
      <c r="AW77">
        <v>0</v>
      </c>
      <c r="AX77">
        <v>9366</v>
      </c>
      <c r="AY77">
        <v>9701</v>
      </c>
      <c r="AZ77">
        <v>7944</v>
      </c>
      <c r="BA77">
        <v>23659</v>
      </c>
      <c r="BB77">
        <v>3712</v>
      </c>
      <c r="BC77">
        <v>2387</v>
      </c>
      <c r="BD77">
        <v>2626</v>
      </c>
      <c r="BE77">
        <v>3852</v>
      </c>
      <c r="BF77">
        <v>2648</v>
      </c>
      <c r="BG77">
        <v>0</v>
      </c>
      <c r="BH77">
        <v>0</v>
      </c>
      <c r="BI77">
        <v>1106672</v>
      </c>
      <c r="BJ77">
        <v>822937</v>
      </c>
      <c r="BK77">
        <v>624011</v>
      </c>
      <c r="BL77">
        <v>1766101</v>
      </c>
      <c r="BM77">
        <v>315092</v>
      </c>
      <c r="BN77">
        <v>229260</v>
      </c>
      <c r="BO77">
        <v>316828</v>
      </c>
      <c r="BP77">
        <v>605778</v>
      </c>
      <c r="BQ77">
        <v>600451</v>
      </c>
      <c r="BR77">
        <v>0</v>
      </c>
      <c r="BS77">
        <v>0</v>
      </c>
    </row>
    <row r="78" spans="1:71" x14ac:dyDescent="0.2">
      <c r="A78" t="s">
        <v>1611</v>
      </c>
      <c r="B78" s="32">
        <v>44671.998611111114</v>
      </c>
      <c r="C78" s="79">
        <v>28.85014</v>
      </c>
      <c r="D78">
        <v>35.334539999999997</v>
      </c>
      <c r="E78">
        <v>28.85</v>
      </c>
      <c r="F78">
        <v>44497</v>
      </c>
      <c r="G78">
        <v>27</v>
      </c>
      <c r="H78">
        <v>39</v>
      </c>
      <c r="I78">
        <v>2648</v>
      </c>
      <c r="J78">
        <v>1631</v>
      </c>
      <c r="K78">
        <v>709</v>
      </c>
      <c r="L78">
        <v>640</v>
      </c>
      <c r="M78">
        <v>9737</v>
      </c>
      <c r="N78">
        <v>1192</v>
      </c>
      <c r="O78">
        <v>0</v>
      </c>
      <c r="P78">
        <v>0</v>
      </c>
      <c r="Q78">
        <v>4412158</v>
      </c>
      <c r="R78">
        <v>3130</v>
      </c>
      <c r="S78">
        <v>4283</v>
      </c>
      <c r="T78">
        <v>1308677</v>
      </c>
      <c r="U78">
        <v>447982</v>
      </c>
      <c r="V78">
        <v>130004</v>
      </c>
      <c r="W78">
        <v>289239</v>
      </c>
      <c r="X78">
        <v>2658404</v>
      </c>
      <c r="Y78">
        <v>3185426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77</v>
      </c>
      <c r="AG78">
        <v>205</v>
      </c>
      <c r="AH78">
        <v>52</v>
      </c>
      <c r="AI78">
        <v>3401</v>
      </c>
      <c r="AJ78">
        <v>21530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19675</v>
      </c>
      <c r="AR78">
        <v>110350</v>
      </c>
      <c r="AS78">
        <v>12310</v>
      </c>
      <c r="AT78">
        <v>1274299</v>
      </c>
      <c r="AU78">
        <v>29697855</v>
      </c>
      <c r="AV78">
        <v>0</v>
      </c>
      <c r="AW78">
        <v>0</v>
      </c>
      <c r="AX78">
        <v>3822</v>
      </c>
      <c r="AY78">
        <v>1646</v>
      </c>
      <c r="AZ78">
        <v>4195</v>
      </c>
      <c r="BA78">
        <v>16623</v>
      </c>
      <c r="BB78">
        <v>2939</v>
      </c>
      <c r="BC78">
        <v>1692</v>
      </c>
      <c r="BD78">
        <v>1617</v>
      </c>
      <c r="BE78">
        <v>11630</v>
      </c>
      <c r="BF78">
        <v>632</v>
      </c>
      <c r="BG78">
        <v>0</v>
      </c>
      <c r="BH78">
        <v>0</v>
      </c>
      <c r="BI78">
        <v>418148</v>
      </c>
      <c r="BJ78">
        <v>146338</v>
      </c>
      <c r="BK78">
        <v>388156</v>
      </c>
      <c r="BL78">
        <v>1468984</v>
      </c>
      <c r="BM78">
        <v>292419</v>
      </c>
      <c r="BN78">
        <v>199038</v>
      </c>
      <c r="BO78">
        <v>266533</v>
      </c>
      <c r="BP78">
        <v>2461252</v>
      </c>
      <c r="BQ78">
        <v>160987</v>
      </c>
      <c r="BR78">
        <v>0</v>
      </c>
      <c r="BS78">
        <v>0</v>
      </c>
    </row>
    <row r="79" spans="1:71" x14ac:dyDescent="0.2">
      <c r="A79" t="s">
        <v>1611</v>
      </c>
      <c r="B79" s="32">
        <v>44671.999305555553</v>
      </c>
      <c r="C79" s="79">
        <v>32.677900000000001</v>
      </c>
      <c r="D79">
        <v>40.211559999999999</v>
      </c>
      <c r="E79">
        <v>32.68</v>
      </c>
      <c r="F79">
        <v>48107</v>
      </c>
      <c r="G79">
        <v>64</v>
      </c>
      <c r="H79">
        <v>65</v>
      </c>
      <c r="I79">
        <v>2484</v>
      </c>
      <c r="J79">
        <v>1042</v>
      </c>
      <c r="K79">
        <v>650</v>
      </c>
      <c r="L79">
        <v>384</v>
      </c>
      <c r="M79">
        <v>1962</v>
      </c>
      <c r="N79">
        <v>884</v>
      </c>
      <c r="O79">
        <v>0</v>
      </c>
      <c r="P79">
        <v>0</v>
      </c>
      <c r="Q79">
        <v>4693820</v>
      </c>
      <c r="R79">
        <v>7004</v>
      </c>
      <c r="S79">
        <v>9098</v>
      </c>
      <c r="T79">
        <v>1218046</v>
      </c>
      <c r="U79">
        <v>509260</v>
      </c>
      <c r="V79">
        <v>324937</v>
      </c>
      <c r="W79">
        <v>496083</v>
      </c>
      <c r="X79">
        <v>802673</v>
      </c>
      <c r="Y79">
        <v>2301325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4</v>
      </c>
      <c r="AG79">
        <v>147</v>
      </c>
      <c r="AH79">
        <v>68</v>
      </c>
      <c r="AI79">
        <v>1002</v>
      </c>
      <c r="AJ79">
        <v>8471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50</v>
      </c>
      <c r="AR79">
        <v>71066</v>
      </c>
      <c r="AS79">
        <v>3159</v>
      </c>
      <c r="AT79">
        <v>386033</v>
      </c>
      <c r="AU79">
        <v>13654418</v>
      </c>
      <c r="AV79">
        <v>0</v>
      </c>
      <c r="AW79">
        <v>0</v>
      </c>
      <c r="AX79">
        <v>3982</v>
      </c>
      <c r="AY79">
        <v>2333</v>
      </c>
      <c r="AZ79">
        <v>4880</v>
      </c>
      <c r="BA79">
        <v>18386</v>
      </c>
      <c r="BB79">
        <v>3399</v>
      </c>
      <c r="BC79">
        <v>1738</v>
      </c>
      <c r="BD79">
        <v>1538</v>
      </c>
      <c r="BE79">
        <v>2496</v>
      </c>
      <c r="BF79">
        <v>2560</v>
      </c>
      <c r="BG79">
        <v>0</v>
      </c>
      <c r="BH79">
        <v>0</v>
      </c>
      <c r="BI79">
        <v>436442</v>
      </c>
      <c r="BJ79">
        <v>218469</v>
      </c>
      <c r="BK79">
        <v>445739</v>
      </c>
      <c r="BL79">
        <v>1588681</v>
      </c>
      <c r="BM79">
        <v>335333</v>
      </c>
      <c r="BN79">
        <v>200201</v>
      </c>
      <c r="BO79">
        <v>254638</v>
      </c>
      <c r="BP79">
        <v>499091</v>
      </c>
      <c r="BQ79">
        <v>791274</v>
      </c>
      <c r="BR79">
        <v>0</v>
      </c>
      <c r="BS79">
        <v>0</v>
      </c>
    </row>
    <row r="80" spans="1:71" x14ac:dyDescent="0.2">
      <c r="A80" t="s">
        <v>1611</v>
      </c>
      <c r="B80" s="32">
        <v>44672</v>
      </c>
      <c r="C80" s="79">
        <v>35.343269999999997</v>
      </c>
      <c r="D80">
        <v>42.689579999999999</v>
      </c>
      <c r="E80">
        <v>35.340000000000003</v>
      </c>
      <c r="F80">
        <v>38064</v>
      </c>
      <c r="G80">
        <v>83</v>
      </c>
      <c r="H80">
        <v>51</v>
      </c>
      <c r="I80">
        <v>1832</v>
      </c>
      <c r="J80">
        <v>1243</v>
      </c>
      <c r="K80">
        <v>754</v>
      </c>
      <c r="L80">
        <v>395</v>
      </c>
      <c r="M80">
        <v>4091</v>
      </c>
      <c r="N80">
        <v>1846</v>
      </c>
      <c r="O80">
        <v>0</v>
      </c>
      <c r="P80">
        <v>0</v>
      </c>
      <c r="Q80">
        <v>3852369</v>
      </c>
      <c r="R80">
        <v>9510</v>
      </c>
      <c r="S80">
        <v>7873</v>
      </c>
      <c r="T80">
        <v>1269298</v>
      </c>
      <c r="U80">
        <v>784177</v>
      </c>
      <c r="V80">
        <v>368276</v>
      </c>
      <c r="W80">
        <v>522896</v>
      </c>
      <c r="X80">
        <v>2354563</v>
      </c>
      <c r="Y80">
        <v>5781983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27</v>
      </c>
      <c r="AG80">
        <v>184</v>
      </c>
      <c r="AH80">
        <v>79</v>
      </c>
      <c r="AI80">
        <v>4884</v>
      </c>
      <c r="AJ80">
        <v>27366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8732</v>
      </c>
      <c r="AR80">
        <v>171206</v>
      </c>
      <c r="AS80">
        <v>49376</v>
      </c>
      <c r="AT80">
        <v>1202629</v>
      </c>
      <c r="AU80">
        <v>33709102</v>
      </c>
      <c r="AV80">
        <v>0</v>
      </c>
      <c r="AW80">
        <v>0</v>
      </c>
      <c r="AX80">
        <v>3530</v>
      </c>
      <c r="AY80">
        <v>1792</v>
      </c>
      <c r="AZ80">
        <v>4179</v>
      </c>
      <c r="BA80">
        <v>16370</v>
      </c>
      <c r="BB80">
        <v>2894</v>
      </c>
      <c r="BC80">
        <v>1710</v>
      </c>
      <c r="BD80">
        <v>1608</v>
      </c>
      <c r="BE80">
        <v>7888</v>
      </c>
      <c r="BF80">
        <v>1807</v>
      </c>
      <c r="BG80">
        <v>0</v>
      </c>
      <c r="BH80">
        <v>0</v>
      </c>
      <c r="BI80">
        <v>379976</v>
      </c>
      <c r="BJ80">
        <v>157928</v>
      </c>
      <c r="BK80">
        <v>382985</v>
      </c>
      <c r="BL80">
        <v>1414765</v>
      </c>
      <c r="BM80">
        <v>279190</v>
      </c>
      <c r="BN80">
        <v>199121</v>
      </c>
      <c r="BO80">
        <v>248651</v>
      </c>
      <c r="BP80">
        <v>2001111</v>
      </c>
      <c r="BQ80">
        <v>481375</v>
      </c>
      <c r="BR80">
        <v>0</v>
      </c>
      <c r="BS80">
        <v>0</v>
      </c>
    </row>
    <row r="81" spans="1:71" x14ac:dyDescent="0.2">
      <c r="A81" t="s">
        <v>1611</v>
      </c>
      <c r="B81" s="32">
        <v>44672.000694444447</v>
      </c>
      <c r="C81" s="79">
        <v>79.084909999999994</v>
      </c>
      <c r="D81">
        <v>83.497749999999996</v>
      </c>
      <c r="E81">
        <v>79.08</v>
      </c>
      <c r="F81">
        <v>37911</v>
      </c>
      <c r="G81">
        <v>440</v>
      </c>
      <c r="H81">
        <v>215</v>
      </c>
      <c r="I81">
        <v>8483</v>
      </c>
      <c r="J81">
        <v>38272</v>
      </c>
      <c r="K81">
        <v>1616</v>
      </c>
      <c r="L81">
        <v>1868</v>
      </c>
      <c r="M81">
        <v>14350</v>
      </c>
      <c r="N81">
        <v>3884</v>
      </c>
      <c r="O81">
        <v>3</v>
      </c>
      <c r="P81">
        <v>0</v>
      </c>
      <c r="Q81">
        <v>9591727</v>
      </c>
      <c r="R81">
        <v>162555</v>
      </c>
      <c r="S81">
        <v>191648</v>
      </c>
      <c r="T81">
        <v>15420653</v>
      </c>
      <c r="U81">
        <v>183497954</v>
      </c>
      <c r="V81">
        <v>3678339</v>
      </c>
      <c r="W81">
        <v>4701403</v>
      </c>
      <c r="X81">
        <v>16228338</v>
      </c>
      <c r="Y81">
        <v>10628867</v>
      </c>
      <c r="Z81">
        <v>9827</v>
      </c>
      <c r="AA81">
        <v>0</v>
      </c>
      <c r="AB81">
        <v>0</v>
      </c>
      <c r="AC81">
        <v>0</v>
      </c>
      <c r="AD81">
        <v>0</v>
      </c>
      <c r="AE81">
        <v>6</v>
      </c>
      <c r="AF81">
        <v>6587</v>
      </c>
      <c r="AG81">
        <v>174</v>
      </c>
      <c r="AH81">
        <v>524</v>
      </c>
      <c r="AI81">
        <v>5679</v>
      </c>
      <c r="AJ81">
        <v>23222</v>
      </c>
      <c r="AK81">
        <v>97</v>
      </c>
      <c r="AL81">
        <v>0</v>
      </c>
      <c r="AM81">
        <v>0</v>
      </c>
      <c r="AN81">
        <v>0</v>
      </c>
      <c r="AO81">
        <v>0</v>
      </c>
      <c r="AP81">
        <v>208</v>
      </c>
      <c r="AQ81">
        <v>690390</v>
      </c>
      <c r="AR81">
        <v>143456</v>
      </c>
      <c r="AS81">
        <v>600198</v>
      </c>
      <c r="AT81">
        <v>7816627</v>
      </c>
      <c r="AU81">
        <v>71275224</v>
      </c>
      <c r="AV81">
        <v>549931</v>
      </c>
      <c r="AW81">
        <v>0</v>
      </c>
      <c r="AX81">
        <v>8514</v>
      </c>
      <c r="AY81">
        <v>5795</v>
      </c>
      <c r="AZ81">
        <v>12125</v>
      </c>
      <c r="BA81">
        <v>27552</v>
      </c>
      <c r="BB81">
        <v>8287</v>
      </c>
      <c r="BC81">
        <v>7177</v>
      </c>
      <c r="BD81">
        <v>9594</v>
      </c>
      <c r="BE81">
        <v>16109</v>
      </c>
      <c r="BF81">
        <v>5344</v>
      </c>
      <c r="BG81">
        <v>28</v>
      </c>
      <c r="BH81">
        <v>0</v>
      </c>
      <c r="BI81">
        <v>3292580</v>
      </c>
      <c r="BJ81">
        <v>1331453</v>
      </c>
      <c r="BK81">
        <v>2662834</v>
      </c>
      <c r="BL81">
        <v>10251249</v>
      </c>
      <c r="BM81">
        <v>1447549</v>
      </c>
      <c r="BN81">
        <v>1289743</v>
      </c>
      <c r="BO81">
        <v>2013222</v>
      </c>
      <c r="BP81">
        <v>5219094</v>
      </c>
      <c r="BQ81">
        <v>2366356</v>
      </c>
      <c r="BR81">
        <v>18488</v>
      </c>
      <c r="BS81">
        <v>0</v>
      </c>
    </row>
    <row r="82" spans="1:71" x14ac:dyDescent="0.2">
      <c r="A82" t="s">
        <v>1611</v>
      </c>
      <c r="B82" s="32">
        <v>44672.001388888886</v>
      </c>
      <c r="C82" s="79">
        <v>64.693190000000001</v>
      </c>
      <c r="D82">
        <v>72.177449999999993</v>
      </c>
      <c r="E82">
        <v>64.69</v>
      </c>
      <c r="F82">
        <v>50244</v>
      </c>
      <c r="G82">
        <v>4469</v>
      </c>
      <c r="H82">
        <v>172</v>
      </c>
      <c r="I82">
        <v>70136</v>
      </c>
      <c r="J82">
        <v>63449</v>
      </c>
      <c r="K82">
        <v>20469</v>
      </c>
      <c r="L82">
        <v>8142</v>
      </c>
      <c r="M82">
        <v>8372</v>
      </c>
      <c r="N82">
        <v>4226</v>
      </c>
      <c r="O82">
        <v>0</v>
      </c>
      <c r="P82">
        <v>1</v>
      </c>
      <c r="Q82">
        <v>7543492</v>
      </c>
      <c r="R82">
        <v>494402</v>
      </c>
      <c r="S82">
        <v>42057</v>
      </c>
      <c r="T82">
        <v>68512495</v>
      </c>
      <c r="U82">
        <v>51617483</v>
      </c>
      <c r="V82">
        <v>16345230</v>
      </c>
      <c r="W82">
        <v>9294283</v>
      </c>
      <c r="X82">
        <v>13732915</v>
      </c>
      <c r="Y82">
        <v>22675118</v>
      </c>
      <c r="Z82">
        <v>0</v>
      </c>
      <c r="AA82">
        <v>4617</v>
      </c>
      <c r="AB82">
        <v>0</v>
      </c>
      <c r="AC82">
        <v>0</v>
      </c>
      <c r="AD82">
        <v>0</v>
      </c>
      <c r="AE82">
        <v>1</v>
      </c>
      <c r="AF82">
        <v>966</v>
      </c>
      <c r="AG82">
        <v>1870</v>
      </c>
      <c r="AH82">
        <v>261</v>
      </c>
      <c r="AI82">
        <v>8473</v>
      </c>
      <c r="AJ82">
        <v>170691</v>
      </c>
      <c r="AK82">
        <v>0</v>
      </c>
      <c r="AL82">
        <v>753</v>
      </c>
      <c r="AM82">
        <v>0</v>
      </c>
      <c r="AN82">
        <v>0</v>
      </c>
      <c r="AO82">
        <v>0</v>
      </c>
      <c r="AP82">
        <v>32150</v>
      </c>
      <c r="AQ82">
        <v>912708</v>
      </c>
      <c r="AR82">
        <v>1061356</v>
      </c>
      <c r="AS82">
        <v>505514</v>
      </c>
      <c r="AT82">
        <v>31109488</v>
      </c>
      <c r="AU82">
        <v>643934564</v>
      </c>
      <c r="AV82">
        <v>0</v>
      </c>
      <c r="AW82">
        <v>2844530</v>
      </c>
      <c r="AX82">
        <v>18194</v>
      </c>
      <c r="AY82">
        <v>37109</v>
      </c>
      <c r="AZ82">
        <v>8407</v>
      </c>
      <c r="BA82">
        <v>30799</v>
      </c>
      <c r="BB82">
        <v>13016</v>
      </c>
      <c r="BC82">
        <v>4452</v>
      </c>
      <c r="BD82">
        <v>3108</v>
      </c>
      <c r="BE82">
        <v>27856</v>
      </c>
      <c r="BF82">
        <v>19599</v>
      </c>
      <c r="BG82">
        <v>160</v>
      </c>
      <c r="BH82">
        <v>423</v>
      </c>
      <c r="BI82">
        <v>4772403</v>
      </c>
      <c r="BJ82">
        <v>4312628</v>
      </c>
      <c r="BK82">
        <v>909367</v>
      </c>
      <c r="BL82">
        <v>3337371</v>
      </c>
      <c r="BM82">
        <v>1946576</v>
      </c>
      <c r="BN82">
        <v>691108</v>
      </c>
      <c r="BO82">
        <v>585059</v>
      </c>
      <c r="BP82">
        <v>5621805</v>
      </c>
      <c r="BQ82">
        <v>11032261</v>
      </c>
      <c r="BR82">
        <v>78894</v>
      </c>
      <c r="BS82">
        <v>718243</v>
      </c>
    </row>
    <row r="83" spans="1:71" x14ac:dyDescent="0.2">
      <c r="A83" t="s">
        <v>1611</v>
      </c>
      <c r="B83" s="32">
        <v>44672.002083333333</v>
      </c>
      <c r="C83" s="79">
        <v>68.803190000000001</v>
      </c>
      <c r="D83">
        <v>76.57226</v>
      </c>
      <c r="E83">
        <v>68.8</v>
      </c>
      <c r="F83">
        <v>84686</v>
      </c>
      <c r="G83">
        <v>6665</v>
      </c>
      <c r="H83">
        <v>236</v>
      </c>
      <c r="I83">
        <v>120928</v>
      </c>
      <c r="J83">
        <v>68063</v>
      </c>
      <c r="K83">
        <v>26944</v>
      </c>
      <c r="L83">
        <v>9424</v>
      </c>
      <c r="M83">
        <v>4111</v>
      </c>
      <c r="N83">
        <v>1835</v>
      </c>
      <c r="O83">
        <v>14</v>
      </c>
      <c r="P83">
        <v>0</v>
      </c>
      <c r="Q83">
        <v>14622504</v>
      </c>
      <c r="R83">
        <v>725388</v>
      </c>
      <c r="S83">
        <v>66101</v>
      </c>
      <c r="T83">
        <v>122532199</v>
      </c>
      <c r="U83">
        <v>67342572</v>
      </c>
      <c r="V83">
        <v>25352168</v>
      </c>
      <c r="W83">
        <v>17933778</v>
      </c>
      <c r="X83">
        <v>14311845</v>
      </c>
      <c r="Y83">
        <v>7897635</v>
      </c>
      <c r="Z83">
        <v>6633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1180</v>
      </c>
      <c r="AG83">
        <v>837</v>
      </c>
      <c r="AH83">
        <v>564</v>
      </c>
      <c r="AI83">
        <v>1346</v>
      </c>
      <c r="AJ83">
        <v>213508</v>
      </c>
      <c r="AK83">
        <v>37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405424</v>
      </c>
      <c r="AR83">
        <v>577438</v>
      </c>
      <c r="AS83">
        <v>1007093</v>
      </c>
      <c r="AT83">
        <v>1234633</v>
      </c>
      <c r="AU83">
        <v>341850191</v>
      </c>
      <c r="AV83">
        <v>13823</v>
      </c>
      <c r="AW83">
        <v>0</v>
      </c>
      <c r="AX83">
        <v>26316</v>
      </c>
      <c r="AY83">
        <v>43089</v>
      </c>
      <c r="AZ83">
        <v>8474</v>
      </c>
      <c r="BA83">
        <v>24647</v>
      </c>
      <c r="BB83">
        <v>5565</v>
      </c>
      <c r="BC83">
        <v>2588</v>
      </c>
      <c r="BD83">
        <v>3601</v>
      </c>
      <c r="BE83">
        <v>34434</v>
      </c>
      <c r="BF83">
        <v>31171</v>
      </c>
      <c r="BG83">
        <v>2</v>
      </c>
      <c r="BH83">
        <v>0</v>
      </c>
      <c r="BI83">
        <v>5320300</v>
      </c>
      <c r="BJ83">
        <v>5338252</v>
      </c>
      <c r="BK83">
        <v>1035344</v>
      </c>
      <c r="BL83">
        <v>2874959</v>
      </c>
      <c r="BM83">
        <v>743746</v>
      </c>
      <c r="BN83">
        <v>418866</v>
      </c>
      <c r="BO83">
        <v>744973</v>
      </c>
      <c r="BP83">
        <v>6875654</v>
      </c>
      <c r="BQ83">
        <v>20441424</v>
      </c>
      <c r="BR83">
        <v>801</v>
      </c>
      <c r="BS83">
        <v>0</v>
      </c>
    </row>
    <row r="84" spans="1:71" x14ac:dyDescent="0.2">
      <c r="A84" t="s">
        <v>1611</v>
      </c>
      <c r="B84" s="32">
        <v>44672.00277777778</v>
      </c>
      <c r="C84" s="79">
        <v>51.978470000000002</v>
      </c>
      <c r="D84">
        <v>58.487430000000003</v>
      </c>
      <c r="E84">
        <v>51.98</v>
      </c>
      <c r="F84">
        <v>59288</v>
      </c>
      <c r="G84">
        <v>3716</v>
      </c>
      <c r="H84">
        <v>82</v>
      </c>
      <c r="I84">
        <v>4052</v>
      </c>
      <c r="J84">
        <v>4466</v>
      </c>
      <c r="K84">
        <v>1502</v>
      </c>
      <c r="L84">
        <v>1622</v>
      </c>
      <c r="M84">
        <v>16353</v>
      </c>
      <c r="N84">
        <v>2571</v>
      </c>
      <c r="O84">
        <v>3</v>
      </c>
      <c r="P84">
        <v>0</v>
      </c>
      <c r="Q84">
        <v>6687609</v>
      </c>
      <c r="R84">
        <v>240819</v>
      </c>
      <c r="S84">
        <v>13226</v>
      </c>
      <c r="T84">
        <v>5707436</v>
      </c>
      <c r="U84">
        <v>11383648</v>
      </c>
      <c r="V84">
        <v>3151725</v>
      </c>
      <c r="W84">
        <v>17420299</v>
      </c>
      <c r="X84">
        <v>53397549</v>
      </c>
      <c r="Y84">
        <v>9272109</v>
      </c>
      <c r="Z84">
        <v>1183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1580</v>
      </c>
      <c r="AG84">
        <v>554</v>
      </c>
      <c r="AH84">
        <v>406</v>
      </c>
      <c r="AI84">
        <v>3556</v>
      </c>
      <c r="AJ84">
        <v>237326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259406</v>
      </c>
      <c r="AR84">
        <v>6061088</v>
      </c>
      <c r="AS84">
        <v>2146545</v>
      </c>
      <c r="AT84">
        <v>12528705</v>
      </c>
      <c r="AU84">
        <v>637942522</v>
      </c>
      <c r="AV84">
        <v>0</v>
      </c>
      <c r="AW84">
        <v>0</v>
      </c>
      <c r="AX84">
        <v>22618</v>
      </c>
      <c r="AY84">
        <v>34492</v>
      </c>
      <c r="AZ84">
        <v>7299</v>
      </c>
      <c r="BA84">
        <v>25955</v>
      </c>
      <c r="BB84">
        <v>5825</v>
      </c>
      <c r="BC84">
        <v>3737</v>
      </c>
      <c r="BD84">
        <v>5047</v>
      </c>
      <c r="BE84">
        <v>45116</v>
      </c>
      <c r="BF84">
        <v>32074</v>
      </c>
      <c r="BG84">
        <v>0</v>
      </c>
      <c r="BH84">
        <v>0</v>
      </c>
      <c r="BI84">
        <v>2995184</v>
      </c>
      <c r="BJ84">
        <v>3212164</v>
      </c>
      <c r="BK84">
        <v>688943</v>
      </c>
      <c r="BL84">
        <v>2340333</v>
      </c>
      <c r="BM84">
        <v>621524</v>
      </c>
      <c r="BN84">
        <v>431675</v>
      </c>
      <c r="BO84">
        <v>796975</v>
      </c>
      <c r="BP84">
        <v>8886138</v>
      </c>
      <c r="BQ84">
        <v>17467367</v>
      </c>
      <c r="BR84">
        <v>0</v>
      </c>
      <c r="BS84">
        <v>0</v>
      </c>
    </row>
    <row r="85" spans="1:71" x14ac:dyDescent="0.2">
      <c r="A85" t="s">
        <v>1611</v>
      </c>
      <c r="B85" s="32">
        <v>44672.003472222219</v>
      </c>
      <c r="C85" s="79">
        <v>49.657629999999997</v>
      </c>
      <c r="D85">
        <v>56.364930000000001</v>
      </c>
      <c r="E85">
        <v>49.66</v>
      </c>
      <c r="F85">
        <v>52516</v>
      </c>
      <c r="G85">
        <v>1932</v>
      </c>
      <c r="H85">
        <v>53</v>
      </c>
      <c r="I85">
        <v>3654</v>
      </c>
      <c r="J85">
        <v>2415</v>
      </c>
      <c r="K85">
        <v>4375</v>
      </c>
      <c r="L85">
        <v>4356</v>
      </c>
      <c r="M85">
        <v>30474</v>
      </c>
      <c r="N85">
        <v>5856</v>
      </c>
      <c r="O85">
        <v>0</v>
      </c>
      <c r="P85">
        <v>0</v>
      </c>
      <c r="Q85">
        <v>6482582</v>
      </c>
      <c r="R85">
        <v>133588</v>
      </c>
      <c r="S85">
        <v>29589</v>
      </c>
      <c r="T85">
        <v>3709629</v>
      </c>
      <c r="U85">
        <v>4601041</v>
      </c>
      <c r="V85">
        <v>3326076</v>
      </c>
      <c r="W85">
        <v>11642186</v>
      </c>
      <c r="X85">
        <v>36922695</v>
      </c>
      <c r="Y85">
        <v>17510613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14</v>
      </c>
      <c r="AG85">
        <v>414</v>
      </c>
      <c r="AH85">
        <v>148</v>
      </c>
      <c r="AI85">
        <v>7510</v>
      </c>
      <c r="AJ85">
        <v>213448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1193</v>
      </c>
      <c r="AR85">
        <v>491738</v>
      </c>
      <c r="AS85">
        <v>602498</v>
      </c>
      <c r="AT85">
        <v>38472464</v>
      </c>
      <c r="AU85">
        <v>560046496</v>
      </c>
      <c r="AV85">
        <v>0</v>
      </c>
      <c r="AW85">
        <v>0</v>
      </c>
      <c r="AX85">
        <v>18266</v>
      </c>
      <c r="AY85">
        <v>18446</v>
      </c>
      <c r="AZ85">
        <v>6735</v>
      </c>
      <c r="BA85">
        <v>24105</v>
      </c>
      <c r="BB85">
        <v>5431</v>
      </c>
      <c r="BC85">
        <v>4122</v>
      </c>
      <c r="BD85">
        <v>3960</v>
      </c>
      <c r="BE85">
        <v>36810</v>
      </c>
      <c r="BF85">
        <v>33434</v>
      </c>
      <c r="BG85">
        <v>0</v>
      </c>
      <c r="BH85">
        <v>0</v>
      </c>
      <c r="BI85">
        <v>2196020</v>
      </c>
      <c r="BJ85">
        <v>1626313</v>
      </c>
      <c r="BK85">
        <v>589541</v>
      </c>
      <c r="BL85">
        <v>2126983</v>
      </c>
      <c r="BM85">
        <v>563648</v>
      </c>
      <c r="BN85">
        <v>416891</v>
      </c>
      <c r="BO85">
        <v>715746</v>
      </c>
      <c r="BP85">
        <v>7522509</v>
      </c>
      <c r="BQ85">
        <v>21754111</v>
      </c>
      <c r="BR85">
        <v>0</v>
      </c>
      <c r="BS85">
        <v>0</v>
      </c>
    </row>
    <row r="86" spans="1:71" x14ac:dyDescent="0.2">
      <c r="A86" t="s">
        <v>1611</v>
      </c>
      <c r="B86" s="32">
        <v>44672.004166666666</v>
      </c>
      <c r="C86" s="79">
        <v>66.706059999999994</v>
      </c>
      <c r="D86">
        <v>73.335099999999997</v>
      </c>
      <c r="E86">
        <v>66.709999999999994</v>
      </c>
      <c r="F86">
        <v>38550</v>
      </c>
      <c r="G86">
        <v>390</v>
      </c>
      <c r="H86">
        <v>125</v>
      </c>
      <c r="I86">
        <v>4144</v>
      </c>
      <c r="J86">
        <v>7767</v>
      </c>
      <c r="K86">
        <v>4183</v>
      </c>
      <c r="L86">
        <v>3589</v>
      </c>
      <c r="M86">
        <v>3752</v>
      </c>
      <c r="N86">
        <v>3041</v>
      </c>
      <c r="O86">
        <v>0</v>
      </c>
      <c r="P86">
        <v>0</v>
      </c>
      <c r="Q86">
        <v>6124563</v>
      </c>
      <c r="R86">
        <v>101038</v>
      </c>
      <c r="S86">
        <v>20658</v>
      </c>
      <c r="T86">
        <v>12505053</v>
      </c>
      <c r="U86">
        <v>11090790</v>
      </c>
      <c r="V86">
        <v>7728712</v>
      </c>
      <c r="W86">
        <v>18845283</v>
      </c>
      <c r="X86">
        <v>11537144</v>
      </c>
      <c r="Y86">
        <v>23099467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6</v>
      </c>
      <c r="AF86">
        <v>75</v>
      </c>
      <c r="AG86">
        <v>233</v>
      </c>
      <c r="AH86">
        <v>344</v>
      </c>
      <c r="AI86">
        <v>6580</v>
      </c>
      <c r="AJ86">
        <v>108816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140093</v>
      </c>
      <c r="AQ86">
        <v>26029</v>
      </c>
      <c r="AR86">
        <v>2329853</v>
      </c>
      <c r="AS86">
        <v>3312859</v>
      </c>
      <c r="AT86">
        <v>74281834</v>
      </c>
      <c r="AU86">
        <v>1810207406</v>
      </c>
      <c r="AV86">
        <v>0</v>
      </c>
      <c r="AW86">
        <v>0</v>
      </c>
      <c r="AX86">
        <v>13815</v>
      </c>
      <c r="AY86">
        <v>11764</v>
      </c>
      <c r="AZ86">
        <v>10787</v>
      </c>
      <c r="BA86">
        <v>22962</v>
      </c>
      <c r="BB86">
        <v>7324</v>
      </c>
      <c r="BC86">
        <v>6299</v>
      </c>
      <c r="BD86">
        <v>5549</v>
      </c>
      <c r="BE86">
        <v>14291</v>
      </c>
      <c r="BF86">
        <v>13835</v>
      </c>
      <c r="BG86">
        <v>53</v>
      </c>
      <c r="BH86">
        <v>0</v>
      </c>
      <c r="BI86">
        <v>3009440</v>
      </c>
      <c r="BJ86">
        <v>1468594</v>
      </c>
      <c r="BK86">
        <v>1081295</v>
      </c>
      <c r="BL86">
        <v>2333279</v>
      </c>
      <c r="BM86">
        <v>829585</v>
      </c>
      <c r="BN86">
        <v>683859</v>
      </c>
      <c r="BO86">
        <v>9173002</v>
      </c>
      <c r="BP86">
        <v>2536069</v>
      </c>
      <c r="BQ86">
        <v>8595439</v>
      </c>
      <c r="BR86">
        <v>18489</v>
      </c>
      <c r="BS86">
        <v>0</v>
      </c>
    </row>
    <row r="87" spans="1:71" x14ac:dyDescent="0.2">
      <c r="A87" t="s">
        <v>1611</v>
      </c>
      <c r="B87" s="32">
        <v>44672.004861111112</v>
      </c>
      <c r="C87" s="79">
        <v>78.12133</v>
      </c>
      <c r="D87">
        <v>83.883420000000001</v>
      </c>
      <c r="E87">
        <v>78.12</v>
      </c>
      <c r="F87">
        <v>30365</v>
      </c>
      <c r="G87">
        <v>398</v>
      </c>
      <c r="H87">
        <v>68</v>
      </c>
      <c r="I87">
        <v>3958</v>
      </c>
      <c r="J87">
        <v>1976</v>
      </c>
      <c r="K87">
        <v>3993</v>
      </c>
      <c r="L87">
        <v>3149</v>
      </c>
      <c r="M87">
        <v>742</v>
      </c>
      <c r="N87">
        <v>6814</v>
      </c>
      <c r="O87">
        <v>3</v>
      </c>
      <c r="P87">
        <v>0</v>
      </c>
      <c r="Q87">
        <v>7303251</v>
      </c>
      <c r="R87">
        <v>530751</v>
      </c>
      <c r="S87">
        <v>160521</v>
      </c>
      <c r="T87">
        <v>7642805</v>
      </c>
      <c r="U87">
        <v>5626347</v>
      </c>
      <c r="V87">
        <v>7989125</v>
      </c>
      <c r="W87">
        <v>22886662</v>
      </c>
      <c r="X87">
        <v>10207241</v>
      </c>
      <c r="Y87">
        <v>46035777</v>
      </c>
      <c r="Z87">
        <v>965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4</v>
      </c>
      <c r="AG87">
        <v>140</v>
      </c>
      <c r="AH87">
        <v>13</v>
      </c>
      <c r="AI87">
        <v>3926</v>
      </c>
      <c r="AJ87">
        <v>76568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46</v>
      </c>
      <c r="AR87">
        <v>76591</v>
      </c>
      <c r="AS87">
        <v>146869</v>
      </c>
      <c r="AT87">
        <v>46632755</v>
      </c>
      <c r="AU87">
        <v>1369755389</v>
      </c>
      <c r="AV87">
        <v>0</v>
      </c>
      <c r="AW87">
        <v>0</v>
      </c>
      <c r="AX87">
        <v>11563</v>
      </c>
      <c r="AY87">
        <v>4670</v>
      </c>
      <c r="AZ87">
        <v>9128</v>
      </c>
      <c r="BA87">
        <v>22516</v>
      </c>
      <c r="BB87">
        <v>6109</v>
      </c>
      <c r="BC87">
        <v>3494</v>
      </c>
      <c r="BD87">
        <v>2899</v>
      </c>
      <c r="BE87">
        <v>15391</v>
      </c>
      <c r="BF87">
        <v>8412</v>
      </c>
      <c r="BG87">
        <v>1</v>
      </c>
      <c r="BH87">
        <v>0</v>
      </c>
      <c r="BI87">
        <v>1638788</v>
      </c>
      <c r="BJ87">
        <v>341569</v>
      </c>
      <c r="BK87">
        <v>686285</v>
      </c>
      <c r="BL87">
        <v>1602801</v>
      </c>
      <c r="BM87">
        <v>465562</v>
      </c>
      <c r="BN87">
        <v>301629</v>
      </c>
      <c r="BO87">
        <v>337809</v>
      </c>
      <c r="BP87">
        <v>2258168</v>
      </c>
      <c r="BQ87">
        <v>4899681</v>
      </c>
      <c r="BR87">
        <v>276</v>
      </c>
      <c r="BS87">
        <v>0</v>
      </c>
    </row>
    <row r="88" spans="1:71" x14ac:dyDescent="0.2">
      <c r="A88" t="s">
        <v>1611</v>
      </c>
      <c r="B88" s="32">
        <v>44672.005555555559</v>
      </c>
      <c r="C88" s="79">
        <v>55.57441</v>
      </c>
      <c r="D88">
        <v>62.952280000000002</v>
      </c>
      <c r="E88">
        <v>55.57</v>
      </c>
      <c r="F88">
        <v>30530</v>
      </c>
      <c r="G88">
        <v>298</v>
      </c>
      <c r="H88">
        <v>100</v>
      </c>
      <c r="I88">
        <v>3979</v>
      </c>
      <c r="J88">
        <v>1796</v>
      </c>
      <c r="K88">
        <v>1829</v>
      </c>
      <c r="L88">
        <v>1849</v>
      </c>
      <c r="M88">
        <v>1288</v>
      </c>
      <c r="N88">
        <v>7291</v>
      </c>
      <c r="O88">
        <v>2</v>
      </c>
      <c r="P88">
        <v>0</v>
      </c>
      <c r="Q88">
        <v>4351554</v>
      </c>
      <c r="R88">
        <v>228891</v>
      </c>
      <c r="S88">
        <v>52773</v>
      </c>
      <c r="T88">
        <v>7086104</v>
      </c>
      <c r="U88">
        <v>5851420</v>
      </c>
      <c r="V88">
        <v>5981646</v>
      </c>
      <c r="W88">
        <v>10305800</v>
      </c>
      <c r="X88">
        <v>2595256</v>
      </c>
      <c r="Y88">
        <v>10947616</v>
      </c>
      <c r="Z88">
        <v>785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5</v>
      </c>
      <c r="AG88">
        <v>473</v>
      </c>
      <c r="AH88">
        <v>1025</v>
      </c>
      <c r="AI88">
        <v>5610</v>
      </c>
      <c r="AJ88">
        <v>84837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883</v>
      </c>
      <c r="AR88">
        <v>358349</v>
      </c>
      <c r="AS88">
        <v>23647367</v>
      </c>
      <c r="AT88">
        <v>77275127</v>
      </c>
      <c r="AU88">
        <v>1533882435</v>
      </c>
      <c r="AV88">
        <v>0</v>
      </c>
      <c r="AW88">
        <v>0</v>
      </c>
      <c r="AX88">
        <v>7328</v>
      </c>
      <c r="AY88">
        <v>3980</v>
      </c>
      <c r="AZ88">
        <v>8720</v>
      </c>
      <c r="BA88">
        <v>23389</v>
      </c>
      <c r="BB88">
        <v>5606</v>
      </c>
      <c r="BC88">
        <v>4056</v>
      </c>
      <c r="BD88">
        <v>5809</v>
      </c>
      <c r="BE88">
        <v>15320</v>
      </c>
      <c r="BF88">
        <v>8154</v>
      </c>
      <c r="BG88">
        <v>0</v>
      </c>
      <c r="BH88">
        <v>0</v>
      </c>
      <c r="BI88">
        <v>1363947</v>
      </c>
      <c r="BJ88">
        <v>294457</v>
      </c>
      <c r="BK88">
        <v>647834</v>
      </c>
      <c r="BL88">
        <v>1693562</v>
      </c>
      <c r="BM88">
        <v>436730</v>
      </c>
      <c r="BN88">
        <v>346635</v>
      </c>
      <c r="BO88">
        <v>628463</v>
      </c>
      <c r="BP88">
        <v>2380796</v>
      </c>
      <c r="BQ88">
        <v>4378682</v>
      </c>
      <c r="BR88">
        <v>0</v>
      </c>
      <c r="BS88">
        <v>0</v>
      </c>
    </row>
    <row r="89" spans="1:71" x14ac:dyDescent="0.2">
      <c r="A89" t="s">
        <v>1611</v>
      </c>
      <c r="B89" s="32">
        <v>44672.006249999999</v>
      </c>
      <c r="C89" s="79">
        <v>61.720059999999997</v>
      </c>
      <c r="D89">
        <v>68.232259999999997</v>
      </c>
      <c r="E89">
        <v>61.72</v>
      </c>
      <c r="F89">
        <v>28048</v>
      </c>
      <c r="G89">
        <v>156</v>
      </c>
      <c r="H89">
        <v>49</v>
      </c>
      <c r="I89">
        <v>3400</v>
      </c>
      <c r="J89">
        <v>1816</v>
      </c>
      <c r="K89">
        <v>1501</v>
      </c>
      <c r="L89">
        <v>1868</v>
      </c>
      <c r="M89">
        <v>1481</v>
      </c>
      <c r="N89">
        <v>9995</v>
      </c>
      <c r="O89">
        <v>0</v>
      </c>
      <c r="P89">
        <v>0</v>
      </c>
      <c r="Q89">
        <v>3765279</v>
      </c>
      <c r="R89">
        <v>20239</v>
      </c>
      <c r="S89">
        <v>6903</v>
      </c>
      <c r="T89">
        <v>12434221</v>
      </c>
      <c r="U89">
        <v>6437959</v>
      </c>
      <c r="V89">
        <v>5679847</v>
      </c>
      <c r="W89">
        <v>11282762</v>
      </c>
      <c r="X89">
        <v>19315599</v>
      </c>
      <c r="Y89">
        <v>36977678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114</v>
      </c>
      <c r="AG89">
        <v>513</v>
      </c>
      <c r="AH89">
        <v>411</v>
      </c>
      <c r="AI89">
        <v>8354</v>
      </c>
      <c r="AJ89">
        <v>71503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89298</v>
      </c>
      <c r="AR89">
        <v>16120336</v>
      </c>
      <c r="AS89">
        <v>6653560</v>
      </c>
      <c r="AT89">
        <v>132488130</v>
      </c>
      <c r="AU89">
        <v>1283960695</v>
      </c>
      <c r="AV89">
        <v>0</v>
      </c>
      <c r="AW89">
        <v>0</v>
      </c>
      <c r="AX89">
        <v>5984</v>
      </c>
      <c r="AY89">
        <v>2725</v>
      </c>
      <c r="AZ89">
        <v>5670</v>
      </c>
      <c r="BA89">
        <v>20848</v>
      </c>
      <c r="BB89">
        <v>4061</v>
      </c>
      <c r="BC89">
        <v>3258</v>
      </c>
      <c r="BD89">
        <v>2901</v>
      </c>
      <c r="BE89">
        <v>14381</v>
      </c>
      <c r="BF89">
        <v>7752</v>
      </c>
      <c r="BG89">
        <v>0</v>
      </c>
      <c r="BH89">
        <v>0</v>
      </c>
      <c r="BI89">
        <v>636039</v>
      </c>
      <c r="BJ89">
        <v>201728</v>
      </c>
      <c r="BK89">
        <v>432686</v>
      </c>
      <c r="BL89">
        <v>1571739</v>
      </c>
      <c r="BM89">
        <v>324180</v>
      </c>
      <c r="BN89">
        <v>301770</v>
      </c>
      <c r="BO89">
        <v>345676</v>
      </c>
      <c r="BP89">
        <v>2342352</v>
      </c>
      <c r="BQ89">
        <v>4354869</v>
      </c>
      <c r="BR89">
        <v>0</v>
      </c>
      <c r="BS89">
        <v>0</v>
      </c>
    </row>
    <row r="90" spans="1:71" x14ac:dyDescent="0.2">
      <c r="A90" t="s">
        <v>1611</v>
      </c>
      <c r="B90" s="32">
        <v>44672.006944444445</v>
      </c>
      <c r="C90" s="79">
        <v>59.948090000000001</v>
      </c>
      <c r="D90">
        <v>66.440290000000005</v>
      </c>
      <c r="E90">
        <v>59.95</v>
      </c>
      <c r="F90">
        <v>28855</v>
      </c>
      <c r="G90">
        <v>131</v>
      </c>
      <c r="H90">
        <v>53</v>
      </c>
      <c r="I90">
        <v>2494</v>
      </c>
      <c r="J90">
        <v>1197</v>
      </c>
      <c r="K90">
        <v>623</v>
      </c>
      <c r="L90">
        <v>327</v>
      </c>
      <c r="M90">
        <v>1292</v>
      </c>
      <c r="N90">
        <v>9265</v>
      </c>
      <c r="O90">
        <v>0</v>
      </c>
      <c r="P90">
        <v>0</v>
      </c>
      <c r="Q90">
        <v>3718646</v>
      </c>
      <c r="R90">
        <v>24954</v>
      </c>
      <c r="S90">
        <v>11113</v>
      </c>
      <c r="T90">
        <v>11763182</v>
      </c>
      <c r="U90">
        <v>8545399</v>
      </c>
      <c r="V90">
        <v>6226603</v>
      </c>
      <c r="W90">
        <v>6534905</v>
      </c>
      <c r="X90">
        <v>8626462</v>
      </c>
      <c r="Y90">
        <v>65747913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6</v>
      </c>
      <c r="AG90">
        <v>144</v>
      </c>
      <c r="AH90">
        <v>681</v>
      </c>
      <c r="AI90">
        <v>3990</v>
      </c>
      <c r="AJ90">
        <v>72427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12549</v>
      </c>
      <c r="AR90">
        <v>109618</v>
      </c>
      <c r="AS90">
        <v>18226353</v>
      </c>
      <c r="AT90">
        <v>56433103</v>
      </c>
      <c r="AU90">
        <v>1482718173</v>
      </c>
      <c r="AV90">
        <v>0</v>
      </c>
      <c r="AW90">
        <v>0</v>
      </c>
      <c r="AX90">
        <v>5930</v>
      </c>
      <c r="AY90">
        <v>2477</v>
      </c>
      <c r="AZ90">
        <v>4816</v>
      </c>
      <c r="BA90">
        <v>20546</v>
      </c>
      <c r="BB90">
        <v>4195</v>
      </c>
      <c r="BC90">
        <v>2464</v>
      </c>
      <c r="BD90">
        <v>2349</v>
      </c>
      <c r="BE90">
        <v>10995</v>
      </c>
      <c r="BF90">
        <v>6134</v>
      </c>
      <c r="BG90">
        <v>0</v>
      </c>
      <c r="BH90">
        <v>0</v>
      </c>
      <c r="BI90">
        <v>826504</v>
      </c>
      <c r="BJ90">
        <v>186909</v>
      </c>
      <c r="BK90">
        <v>375203</v>
      </c>
      <c r="BL90">
        <v>1541586</v>
      </c>
      <c r="BM90">
        <v>344714</v>
      </c>
      <c r="BN90">
        <v>236598</v>
      </c>
      <c r="BO90">
        <v>306706</v>
      </c>
      <c r="BP90">
        <v>1778180</v>
      </c>
      <c r="BQ90">
        <v>3288928</v>
      </c>
      <c r="BR90">
        <v>0</v>
      </c>
      <c r="BS90">
        <v>0</v>
      </c>
    </row>
    <row r="91" spans="1:71" x14ac:dyDescent="0.2">
      <c r="A91" t="s">
        <v>1611</v>
      </c>
      <c r="B91" s="32">
        <v>44672.007638888892</v>
      </c>
      <c r="C91" s="79">
        <v>61.979889999999997</v>
      </c>
      <c r="D91">
        <v>69.491039999999998</v>
      </c>
      <c r="E91">
        <v>61.98</v>
      </c>
      <c r="F91">
        <v>40110</v>
      </c>
      <c r="G91">
        <v>730</v>
      </c>
      <c r="H91">
        <v>333</v>
      </c>
      <c r="I91">
        <v>12452</v>
      </c>
      <c r="J91">
        <v>8556</v>
      </c>
      <c r="K91">
        <v>2302</v>
      </c>
      <c r="L91">
        <v>1941</v>
      </c>
      <c r="M91">
        <v>2578</v>
      </c>
      <c r="N91">
        <v>8093</v>
      </c>
      <c r="O91">
        <v>0</v>
      </c>
      <c r="P91">
        <v>0</v>
      </c>
      <c r="Q91">
        <v>5642163</v>
      </c>
      <c r="R91">
        <v>102873</v>
      </c>
      <c r="S91">
        <v>108342</v>
      </c>
      <c r="T91">
        <v>12130239</v>
      </c>
      <c r="U91">
        <v>8882016</v>
      </c>
      <c r="V91">
        <v>4105310</v>
      </c>
      <c r="W91">
        <v>7516745</v>
      </c>
      <c r="X91">
        <v>11095625</v>
      </c>
      <c r="Y91">
        <v>37076749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6</v>
      </c>
      <c r="AF91">
        <v>532</v>
      </c>
      <c r="AG91">
        <v>531</v>
      </c>
      <c r="AH91">
        <v>651</v>
      </c>
      <c r="AI91">
        <v>7350</v>
      </c>
      <c r="AJ91">
        <v>70333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25929</v>
      </c>
      <c r="AQ91">
        <v>2997353</v>
      </c>
      <c r="AR91">
        <v>5420437</v>
      </c>
      <c r="AS91">
        <v>5325688</v>
      </c>
      <c r="AT91">
        <v>142624770</v>
      </c>
      <c r="AU91">
        <v>1408857552</v>
      </c>
      <c r="AV91">
        <v>0</v>
      </c>
      <c r="AW91">
        <v>0</v>
      </c>
      <c r="AX91">
        <v>11575</v>
      </c>
      <c r="AY91">
        <v>11087</v>
      </c>
      <c r="AZ91">
        <v>5668</v>
      </c>
      <c r="BA91">
        <v>20791</v>
      </c>
      <c r="BB91">
        <v>4740</v>
      </c>
      <c r="BC91">
        <v>2446</v>
      </c>
      <c r="BD91">
        <v>2965</v>
      </c>
      <c r="BE91">
        <v>15250</v>
      </c>
      <c r="BF91">
        <v>6327</v>
      </c>
      <c r="BG91">
        <v>0</v>
      </c>
      <c r="BH91">
        <v>0</v>
      </c>
      <c r="BI91">
        <v>982414</v>
      </c>
      <c r="BJ91">
        <v>795825</v>
      </c>
      <c r="BK91">
        <v>431242</v>
      </c>
      <c r="BL91">
        <v>1510346</v>
      </c>
      <c r="BM91">
        <v>376304</v>
      </c>
      <c r="BN91">
        <v>226923</v>
      </c>
      <c r="BO91">
        <v>375422</v>
      </c>
      <c r="BP91">
        <v>2305616</v>
      </c>
      <c r="BQ91">
        <v>2978791</v>
      </c>
      <c r="BR91">
        <v>0</v>
      </c>
      <c r="BS91">
        <v>0</v>
      </c>
    </row>
    <row r="92" spans="1:71" x14ac:dyDescent="0.2">
      <c r="A92" t="s">
        <v>1611</v>
      </c>
      <c r="B92" s="32">
        <v>44672.008333333331</v>
      </c>
      <c r="C92" s="79">
        <v>78.734819999999999</v>
      </c>
      <c r="D92">
        <v>83.966970000000003</v>
      </c>
      <c r="E92">
        <v>78.73</v>
      </c>
      <c r="F92">
        <v>26291</v>
      </c>
      <c r="G92">
        <v>152</v>
      </c>
      <c r="H92">
        <v>57</v>
      </c>
      <c r="I92">
        <v>3238</v>
      </c>
      <c r="J92">
        <v>4370</v>
      </c>
      <c r="K92">
        <v>3091</v>
      </c>
      <c r="L92">
        <v>2415</v>
      </c>
      <c r="M92">
        <v>2068</v>
      </c>
      <c r="N92">
        <v>9068</v>
      </c>
      <c r="O92">
        <v>6</v>
      </c>
      <c r="P92">
        <v>1</v>
      </c>
      <c r="Q92">
        <v>5705386</v>
      </c>
      <c r="R92">
        <v>18751</v>
      </c>
      <c r="S92">
        <v>7523</v>
      </c>
      <c r="T92">
        <v>7315742</v>
      </c>
      <c r="U92">
        <v>26225476</v>
      </c>
      <c r="V92">
        <v>10400255</v>
      </c>
      <c r="W92">
        <v>8872393</v>
      </c>
      <c r="X92">
        <v>7080950</v>
      </c>
      <c r="Y92">
        <v>103917360</v>
      </c>
      <c r="Z92">
        <v>247538</v>
      </c>
      <c r="AA92">
        <v>116543</v>
      </c>
      <c r="AB92">
        <v>0</v>
      </c>
      <c r="AC92">
        <v>0</v>
      </c>
      <c r="AD92">
        <v>0</v>
      </c>
      <c r="AE92">
        <v>0</v>
      </c>
      <c r="AF92">
        <v>12227</v>
      </c>
      <c r="AG92">
        <v>121</v>
      </c>
      <c r="AH92">
        <v>687</v>
      </c>
      <c r="AI92">
        <v>5424</v>
      </c>
      <c r="AJ92">
        <v>92372</v>
      </c>
      <c r="AK92">
        <v>0</v>
      </c>
      <c r="AL92">
        <v>1002</v>
      </c>
      <c r="AM92">
        <v>0</v>
      </c>
      <c r="AN92">
        <v>0</v>
      </c>
      <c r="AO92">
        <v>0</v>
      </c>
      <c r="AP92">
        <v>0</v>
      </c>
      <c r="AQ92">
        <v>2841530</v>
      </c>
      <c r="AR92">
        <v>72851</v>
      </c>
      <c r="AS92">
        <v>22848551</v>
      </c>
      <c r="AT92">
        <v>117331343</v>
      </c>
      <c r="AU92">
        <v>2155088843</v>
      </c>
      <c r="AV92">
        <v>0</v>
      </c>
      <c r="AW92">
        <v>19692484</v>
      </c>
      <c r="AX92">
        <v>7264</v>
      </c>
      <c r="AY92">
        <v>5977</v>
      </c>
      <c r="AZ92">
        <v>5756</v>
      </c>
      <c r="BA92">
        <v>27345</v>
      </c>
      <c r="BB92">
        <v>8025</v>
      </c>
      <c r="BC92">
        <v>3895</v>
      </c>
      <c r="BD92">
        <v>3512</v>
      </c>
      <c r="BE92">
        <v>26832</v>
      </c>
      <c r="BF92">
        <v>5370</v>
      </c>
      <c r="BG92">
        <v>69</v>
      </c>
      <c r="BH92">
        <v>582</v>
      </c>
      <c r="BI92">
        <v>977387</v>
      </c>
      <c r="BJ92">
        <v>416449</v>
      </c>
      <c r="BK92">
        <v>438340</v>
      </c>
      <c r="BL92">
        <v>2095076</v>
      </c>
      <c r="BM92">
        <v>609754</v>
      </c>
      <c r="BN92">
        <v>401367</v>
      </c>
      <c r="BO92">
        <v>454876</v>
      </c>
      <c r="BP92">
        <v>4193685</v>
      </c>
      <c r="BQ92">
        <v>2952609</v>
      </c>
      <c r="BR92">
        <v>34361</v>
      </c>
      <c r="BS92">
        <v>750305</v>
      </c>
    </row>
    <row r="93" spans="1:71" x14ac:dyDescent="0.2">
      <c r="A93" t="s">
        <v>1611</v>
      </c>
      <c r="B93" s="32">
        <v>44672.009027777778</v>
      </c>
      <c r="C93" s="79">
        <v>68.567689999999999</v>
      </c>
      <c r="D93">
        <v>75.765730000000005</v>
      </c>
      <c r="E93">
        <v>68.569999999999993</v>
      </c>
      <c r="F93">
        <v>27933</v>
      </c>
      <c r="G93">
        <v>103</v>
      </c>
      <c r="H93">
        <v>79</v>
      </c>
      <c r="I93">
        <v>12252</v>
      </c>
      <c r="J93">
        <v>1802</v>
      </c>
      <c r="K93">
        <v>1610</v>
      </c>
      <c r="L93">
        <v>967</v>
      </c>
      <c r="M93">
        <v>1429</v>
      </c>
      <c r="N93">
        <v>9020</v>
      </c>
      <c r="O93">
        <v>15</v>
      </c>
      <c r="P93">
        <v>0</v>
      </c>
      <c r="Q93">
        <v>4725001</v>
      </c>
      <c r="R93">
        <v>16779</v>
      </c>
      <c r="S93">
        <v>68920</v>
      </c>
      <c r="T93">
        <v>20943373</v>
      </c>
      <c r="U93">
        <v>4164260</v>
      </c>
      <c r="V93">
        <v>1394018</v>
      </c>
      <c r="W93">
        <v>3715169</v>
      </c>
      <c r="X93">
        <v>12689590</v>
      </c>
      <c r="Y93">
        <v>34901658</v>
      </c>
      <c r="Z93">
        <v>292533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40</v>
      </c>
      <c r="AG93">
        <v>262</v>
      </c>
      <c r="AH93">
        <v>72</v>
      </c>
      <c r="AI93">
        <v>5182</v>
      </c>
      <c r="AJ93">
        <v>55586</v>
      </c>
      <c r="AK93">
        <v>71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6421</v>
      </c>
      <c r="AR93">
        <v>630226</v>
      </c>
      <c r="AS93">
        <v>395988</v>
      </c>
      <c r="AT93">
        <v>150696245</v>
      </c>
      <c r="AU93">
        <v>1535759941</v>
      </c>
      <c r="AV93">
        <v>4513002</v>
      </c>
      <c r="AW93">
        <v>0</v>
      </c>
      <c r="AX93">
        <v>6295</v>
      </c>
      <c r="AY93">
        <v>4859</v>
      </c>
      <c r="AZ93">
        <v>5692</v>
      </c>
      <c r="BA93">
        <v>21292</v>
      </c>
      <c r="BB93">
        <v>4936</v>
      </c>
      <c r="BC93">
        <v>2452</v>
      </c>
      <c r="BD93">
        <v>2543</v>
      </c>
      <c r="BE93">
        <v>11421</v>
      </c>
      <c r="BF93">
        <v>10975</v>
      </c>
      <c r="BG93">
        <v>1</v>
      </c>
      <c r="BH93">
        <v>0</v>
      </c>
      <c r="BI93">
        <v>499337</v>
      </c>
      <c r="BJ93">
        <v>342400</v>
      </c>
      <c r="BK93">
        <v>435322</v>
      </c>
      <c r="BL93">
        <v>1538943</v>
      </c>
      <c r="BM93">
        <v>386294</v>
      </c>
      <c r="BN93">
        <v>216263</v>
      </c>
      <c r="BO93">
        <v>301700</v>
      </c>
      <c r="BP93">
        <v>1582852</v>
      </c>
      <c r="BQ93">
        <v>3620996</v>
      </c>
      <c r="BR93">
        <v>288</v>
      </c>
      <c r="BS93">
        <v>0</v>
      </c>
    </row>
    <row r="94" spans="1:71" x14ac:dyDescent="0.2">
      <c r="A94" t="s">
        <v>1611</v>
      </c>
      <c r="B94" s="32">
        <v>44672.009722222225</v>
      </c>
      <c r="C94" s="79">
        <v>63.296010000000003</v>
      </c>
      <c r="D94">
        <v>69.862080000000006</v>
      </c>
      <c r="E94">
        <v>63.3</v>
      </c>
      <c r="F94">
        <v>23214</v>
      </c>
      <c r="G94">
        <v>104</v>
      </c>
      <c r="H94">
        <v>23</v>
      </c>
      <c r="I94">
        <v>3020</v>
      </c>
      <c r="J94">
        <v>1192</v>
      </c>
      <c r="K94">
        <v>3634</v>
      </c>
      <c r="L94">
        <v>2738</v>
      </c>
      <c r="M94">
        <v>2897</v>
      </c>
      <c r="N94">
        <v>6516</v>
      </c>
      <c r="O94">
        <v>6</v>
      </c>
      <c r="P94">
        <v>0</v>
      </c>
      <c r="Q94">
        <v>3348948</v>
      </c>
      <c r="R94">
        <v>6159</v>
      </c>
      <c r="S94">
        <v>6491</v>
      </c>
      <c r="T94">
        <v>7670893</v>
      </c>
      <c r="U94">
        <v>4670824</v>
      </c>
      <c r="V94">
        <v>2969541</v>
      </c>
      <c r="W94">
        <v>5082212</v>
      </c>
      <c r="X94">
        <v>10222051</v>
      </c>
      <c r="Y94">
        <v>36508659</v>
      </c>
      <c r="Z94">
        <v>2126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2</v>
      </c>
      <c r="AG94">
        <v>218</v>
      </c>
      <c r="AH94">
        <v>84</v>
      </c>
      <c r="AI94">
        <v>13667</v>
      </c>
      <c r="AJ94">
        <v>43313</v>
      </c>
      <c r="AK94">
        <v>6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342</v>
      </c>
      <c r="AR94">
        <v>107677</v>
      </c>
      <c r="AS94">
        <v>19791</v>
      </c>
      <c r="AT94">
        <v>60420363</v>
      </c>
      <c r="AU94">
        <v>943592916</v>
      </c>
      <c r="AV94">
        <v>2124</v>
      </c>
      <c r="AW94">
        <v>0</v>
      </c>
      <c r="AX94">
        <v>6628</v>
      </c>
      <c r="AY94">
        <v>4721</v>
      </c>
      <c r="AZ94">
        <v>5220</v>
      </c>
      <c r="BA94">
        <v>18206</v>
      </c>
      <c r="BB94">
        <v>4436</v>
      </c>
      <c r="BC94">
        <v>2325</v>
      </c>
      <c r="BD94">
        <v>1874</v>
      </c>
      <c r="BE94">
        <v>2719</v>
      </c>
      <c r="BF94">
        <v>6463</v>
      </c>
      <c r="BG94">
        <v>0</v>
      </c>
      <c r="BH94">
        <v>0</v>
      </c>
      <c r="BI94">
        <v>979811</v>
      </c>
      <c r="BJ94">
        <v>331923</v>
      </c>
      <c r="BK94">
        <v>410010</v>
      </c>
      <c r="BL94">
        <v>1329773</v>
      </c>
      <c r="BM94">
        <v>340385</v>
      </c>
      <c r="BN94">
        <v>249627</v>
      </c>
      <c r="BO94">
        <v>268883</v>
      </c>
      <c r="BP94">
        <v>475014</v>
      </c>
      <c r="BQ94">
        <v>3187354</v>
      </c>
      <c r="BR94">
        <v>0</v>
      </c>
      <c r="BS94">
        <v>0</v>
      </c>
    </row>
    <row r="95" spans="1:71" x14ac:dyDescent="0.2">
      <c r="A95" t="s">
        <v>1611</v>
      </c>
      <c r="B95" s="32">
        <v>44672.010416666664</v>
      </c>
      <c r="C95" s="79">
        <v>62.295090000000002</v>
      </c>
      <c r="D95">
        <v>68.434600000000003</v>
      </c>
      <c r="E95">
        <v>62.3</v>
      </c>
      <c r="F95">
        <v>23885</v>
      </c>
      <c r="G95">
        <v>138</v>
      </c>
      <c r="H95">
        <v>171</v>
      </c>
      <c r="I95">
        <v>4757</v>
      </c>
      <c r="J95">
        <v>2672</v>
      </c>
      <c r="K95">
        <v>3884</v>
      </c>
      <c r="L95">
        <v>3079</v>
      </c>
      <c r="M95">
        <v>4737</v>
      </c>
      <c r="N95">
        <v>6187</v>
      </c>
      <c r="O95">
        <v>0</v>
      </c>
      <c r="P95">
        <v>0</v>
      </c>
      <c r="Q95">
        <v>2929053</v>
      </c>
      <c r="R95">
        <v>33783</v>
      </c>
      <c r="S95">
        <v>22792</v>
      </c>
      <c r="T95">
        <v>10335028</v>
      </c>
      <c r="U95">
        <v>2705126</v>
      </c>
      <c r="V95">
        <v>2848634</v>
      </c>
      <c r="W95">
        <v>8010231</v>
      </c>
      <c r="X95">
        <v>21150550</v>
      </c>
      <c r="Y95">
        <v>42209354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908</v>
      </c>
      <c r="AG95">
        <v>392</v>
      </c>
      <c r="AH95">
        <v>246</v>
      </c>
      <c r="AI95">
        <v>21595</v>
      </c>
      <c r="AJ95">
        <v>49439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678261</v>
      </c>
      <c r="AR95">
        <v>409427</v>
      </c>
      <c r="AS95">
        <v>3677456</v>
      </c>
      <c r="AT95">
        <v>160212090</v>
      </c>
      <c r="AU95">
        <v>1093661848</v>
      </c>
      <c r="AV95">
        <v>0</v>
      </c>
      <c r="AW95">
        <v>0</v>
      </c>
      <c r="AX95">
        <v>8061</v>
      </c>
      <c r="AY95">
        <v>5024</v>
      </c>
      <c r="AZ95">
        <v>6230</v>
      </c>
      <c r="BA95">
        <v>21647</v>
      </c>
      <c r="BB95">
        <v>3554</v>
      </c>
      <c r="BC95">
        <v>2313</v>
      </c>
      <c r="BD95">
        <v>1864</v>
      </c>
      <c r="BE95">
        <v>1596</v>
      </c>
      <c r="BF95">
        <v>6899</v>
      </c>
      <c r="BG95">
        <v>0</v>
      </c>
      <c r="BH95">
        <v>0</v>
      </c>
      <c r="BI95">
        <v>775207</v>
      </c>
      <c r="BJ95">
        <v>345430</v>
      </c>
      <c r="BK95">
        <v>468562</v>
      </c>
      <c r="BL95">
        <v>1617423</v>
      </c>
      <c r="BM95">
        <v>316290</v>
      </c>
      <c r="BN95">
        <v>213201</v>
      </c>
      <c r="BO95">
        <v>255294</v>
      </c>
      <c r="BP95">
        <v>263445</v>
      </c>
      <c r="BQ95">
        <v>3538430</v>
      </c>
      <c r="BR95">
        <v>0</v>
      </c>
      <c r="BS95">
        <v>0</v>
      </c>
    </row>
    <row r="96" spans="1:71" x14ac:dyDescent="0.2">
      <c r="A96" t="s">
        <v>1611</v>
      </c>
      <c r="B96" s="32">
        <v>44672.011111111111</v>
      </c>
      <c r="C96" s="79">
        <v>67.974419999999995</v>
      </c>
      <c r="D96">
        <v>73.545810000000003</v>
      </c>
      <c r="E96">
        <v>67.97</v>
      </c>
      <c r="F96">
        <v>32166</v>
      </c>
      <c r="G96">
        <v>172</v>
      </c>
      <c r="H96">
        <v>91</v>
      </c>
      <c r="I96">
        <v>6970</v>
      </c>
      <c r="J96">
        <v>7160</v>
      </c>
      <c r="K96">
        <v>4964</v>
      </c>
      <c r="L96">
        <v>5019</v>
      </c>
      <c r="M96">
        <v>7775</v>
      </c>
      <c r="N96">
        <v>6647</v>
      </c>
      <c r="O96">
        <v>5</v>
      </c>
      <c r="P96">
        <v>0</v>
      </c>
      <c r="Q96">
        <v>4157978</v>
      </c>
      <c r="R96">
        <v>53666</v>
      </c>
      <c r="S96">
        <v>132745</v>
      </c>
      <c r="T96">
        <v>42534274</v>
      </c>
      <c r="U96">
        <v>11321013</v>
      </c>
      <c r="V96">
        <v>10195969</v>
      </c>
      <c r="W96">
        <v>16116469</v>
      </c>
      <c r="X96">
        <v>25275118</v>
      </c>
      <c r="Y96">
        <v>33283500</v>
      </c>
      <c r="Z96">
        <v>1172</v>
      </c>
      <c r="AA96">
        <v>0</v>
      </c>
      <c r="AB96">
        <v>0</v>
      </c>
      <c r="AC96">
        <v>0</v>
      </c>
      <c r="AD96">
        <v>0</v>
      </c>
      <c r="AE96">
        <v>7</v>
      </c>
      <c r="AF96">
        <v>51</v>
      </c>
      <c r="AG96">
        <v>221</v>
      </c>
      <c r="AH96">
        <v>749</v>
      </c>
      <c r="AI96">
        <v>18187</v>
      </c>
      <c r="AJ96">
        <v>42110</v>
      </c>
      <c r="AK96">
        <v>100</v>
      </c>
      <c r="AL96">
        <v>0</v>
      </c>
      <c r="AM96">
        <v>0</v>
      </c>
      <c r="AN96">
        <v>0</v>
      </c>
      <c r="AO96">
        <v>0</v>
      </c>
      <c r="AP96">
        <v>191720</v>
      </c>
      <c r="AQ96">
        <v>124212</v>
      </c>
      <c r="AR96">
        <v>473322</v>
      </c>
      <c r="AS96">
        <v>6029734</v>
      </c>
      <c r="AT96">
        <v>179436921</v>
      </c>
      <c r="AU96">
        <v>805046484</v>
      </c>
      <c r="AV96">
        <v>192407</v>
      </c>
      <c r="AW96">
        <v>0</v>
      </c>
      <c r="AX96">
        <v>9238</v>
      </c>
      <c r="AY96">
        <v>5237</v>
      </c>
      <c r="AZ96">
        <v>6224</v>
      </c>
      <c r="BA96">
        <v>19855</v>
      </c>
      <c r="BB96">
        <v>5530</v>
      </c>
      <c r="BC96">
        <v>2652</v>
      </c>
      <c r="BD96">
        <v>3068</v>
      </c>
      <c r="BE96">
        <v>4426</v>
      </c>
      <c r="BF96">
        <v>6997</v>
      </c>
      <c r="BG96">
        <v>105</v>
      </c>
      <c r="BH96">
        <v>0</v>
      </c>
      <c r="BI96">
        <v>895663</v>
      </c>
      <c r="BJ96">
        <v>357927</v>
      </c>
      <c r="BK96">
        <v>469566</v>
      </c>
      <c r="BL96">
        <v>1445404</v>
      </c>
      <c r="BM96">
        <v>424222</v>
      </c>
      <c r="BN96">
        <v>236344</v>
      </c>
      <c r="BO96">
        <v>370612</v>
      </c>
      <c r="BP96">
        <v>666104</v>
      </c>
      <c r="BQ96">
        <v>3735134</v>
      </c>
      <c r="BR96">
        <v>37617</v>
      </c>
      <c r="BS96">
        <v>0</v>
      </c>
    </row>
    <row r="97" spans="1:87" x14ac:dyDescent="0.2">
      <c r="A97" t="s">
        <v>1611</v>
      </c>
      <c r="B97" s="32">
        <v>44672.011805555558</v>
      </c>
      <c r="C97" s="79">
        <v>64.369529999999997</v>
      </c>
      <c r="D97">
        <v>70.930130000000005</v>
      </c>
      <c r="E97">
        <v>64.37</v>
      </c>
      <c r="F97">
        <v>52005</v>
      </c>
      <c r="G97">
        <v>271</v>
      </c>
      <c r="H97">
        <v>185</v>
      </c>
      <c r="I97">
        <v>14824</v>
      </c>
      <c r="J97">
        <v>3184</v>
      </c>
      <c r="K97">
        <v>2195</v>
      </c>
      <c r="L97">
        <v>1831</v>
      </c>
      <c r="M97">
        <v>6987</v>
      </c>
      <c r="N97">
        <v>8423</v>
      </c>
      <c r="O97">
        <v>4</v>
      </c>
      <c r="P97">
        <v>0</v>
      </c>
      <c r="Q97">
        <v>7064106</v>
      </c>
      <c r="R97">
        <v>21583</v>
      </c>
      <c r="S97">
        <v>22432</v>
      </c>
      <c r="T97">
        <v>37904693</v>
      </c>
      <c r="U97">
        <v>9321242</v>
      </c>
      <c r="V97">
        <v>3445461</v>
      </c>
      <c r="W97">
        <v>11864743</v>
      </c>
      <c r="X97">
        <v>39061759</v>
      </c>
      <c r="Y97">
        <v>70010709</v>
      </c>
      <c r="Z97">
        <v>1517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17</v>
      </c>
      <c r="AG97">
        <v>817</v>
      </c>
      <c r="AH97">
        <v>883</v>
      </c>
      <c r="AI97">
        <v>23383</v>
      </c>
      <c r="AJ97">
        <v>63768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165559</v>
      </c>
      <c r="AR97">
        <v>15057217</v>
      </c>
      <c r="AS97">
        <v>19929648</v>
      </c>
      <c r="AT97">
        <v>209706151</v>
      </c>
      <c r="AU97">
        <v>1405758727</v>
      </c>
      <c r="AV97">
        <v>0</v>
      </c>
      <c r="AW97">
        <v>0</v>
      </c>
      <c r="AX97">
        <v>9430</v>
      </c>
      <c r="AY97">
        <v>5639</v>
      </c>
      <c r="AZ97">
        <v>6611</v>
      </c>
      <c r="BA97">
        <v>24417</v>
      </c>
      <c r="BB97">
        <v>3823</v>
      </c>
      <c r="BC97">
        <v>2218</v>
      </c>
      <c r="BD97">
        <v>2035</v>
      </c>
      <c r="BE97">
        <v>11004</v>
      </c>
      <c r="BF97">
        <v>7457</v>
      </c>
      <c r="BG97">
        <v>0</v>
      </c>
      <c r="BH97">
        <v>0</v>
      </c>
      <c r="BI97">
        <v>832834</v>
      </c>
      <c r="BJ97">
        <v>388795</v>
      </c>
      <c r="BK97">
        <v>502548</v>
      </c>
      <c r="BL97">
        <v>1764167</v>
      </c>
      <c r="BM97">
        <v>306875</v>
      </c>
      <c r="BN97">
        <v>206994</v>
      </c>
      <c r="BO97">
        <v>270876</v>
      </c>
      <c r="BP97">
        <v>1771694</v>
      </c>
      <c r="BQ97">
        <v>3451116</v>
      </c>
      <c r="BR97">
        <v>0</v>
      </c>
      <c r="BS97">
        <v>0</v>
      </c>
    </row>
    <row r="98" spans="1:87" x14ac:dyDescent="0.2">
      <c r="A98" t="s">
        <v>1611</v>
      </c>
      <c r="B98" s="32">
        <v>44672.012499999997</v>
      </c>
      <c r="C98" s="79">
        <v>61.867429999999999</v>
      </c>
      <c r="D98">
        <v>68.845780000000005</v>
      </c>
      <c r="E98">
        <v>61.87</v>
      </c>
      <c r="F98">
        <v>29627</v>
      </c>
      <c r="G98">
        <v>181</v>
      </c>
      <c r="H98">
        <v>30</v>
      </c>
      <c r="I98">
        <v>4715</v>
      </c>
      <c r="J98">
        <v>1143</v>
      </c>
      <c r="K98">
        <v>731</v>
      </c>
      <c r="L98">
        <v>604</v>
      </c>
      <c r="M98">
        <v>3371</v>
      </c>
      <c r="N98">
        <v>6072</v>
      </c>
      <c r="O98">
        <v>8</v>
      </c>
      <c r="P98">
        <v>0</v>
      </c>
      <c r="Q98">
        <v>4154246</v>
      </c>
      <c r="R98">
        <v>15625</v>
      </c>
      <c r="S98">
        <v>2740</v>
      </c>
      <c r="T98">
        <v>9934796</v>
      </c>
      <c r="U98">
        <v>3920955</v>
      </c>
      <c r="V98">
        <v>3529890</v>
      </c>
      <c r="W98">
        <v>7673359</v>
      </c>
      <c r="X98">
        <v>11976757</v>
      </c>
      <c r="Y98">
        <v>42566402</v>
      </c>
      <c r="Z98">
        <v>2822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8</v>
      </c>
      <c r="AG98">
        <v>383</v>
      </c>
      <c r="AH98">
        <v>294</v>
      </c>
      <c r="AI98">
        <v>26959</v>
      </c>
      <c r="AJ98">
        <v>62326</v>
      </c>
      <c r="AK98">
        <v>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2314</v>
      </c>
      <c r="AR98">
        <v>6530562</v>
      </c>
      <c r="AS98">
        <v>4961705</v>
      </c>
      <c r="AT98">
        <v>92714916</v>
      </c>
      <c r="AU98">
        <v>1147461830</v>
      </c>
      <c r="AV98">
        <v>1255</v>
      </c>
      <c r="AW98">
        <v>0</v>
      </c>
      <c r="AX98">
        <v>8886</v>
      </c>
      <c r="AY98">
        <v>4012</v>
      </c>
      <c r="AZ98">
        <v>5836</v>
      </c>
      <c r="BA98">
        <v>25699</v>
      </c>
      <c r="BB98">
        <v>5295</v>
      </c>
      <c r="BC98">
        <v>2493</v>
      </c>
      <c r="BD98">
        <v>2902</v>
      </c>
      <c r="BE98">
        <v>13671</v>
      </c>
      <c r="BF98">
        <v>6652</v>
      </c>
      <c r="BG98">
        <v>0</v>
      </c>
      <c r="BH98">
        <v>0</v>
      </c>
      <c r="BI98">
        <v>958839</v>
      </c>
      <c r="BJ98">
        <v>310981</v>
      </c>
      <c r="BK98">
        <v>494893</v>
      </c>
      <c r="BL98">
        <v>2594095</v>
      </c>
      <c r="BM98">
        <v>502640</v>
      </c>
      <c r="BN98">
        <v>255416</v>
      </c>
      <c r="BO98">
        <v>360191</v>
      </c>
      <c r="BP98">
        <v>2241605</v>
      </c>
      <c r="BQ98">
        <v>3581899</v>
      </c>
      <c r="BR98">
        <v>0</v>
      </c>
      <c r="BS98">
        <v>0</v>
      </c>
    </row>
    <row r="101" spans="1:87" x14ac:dyDescent="0.2">
      <c r="A101" t="s">
        <v>1639</v>
      </c>
    </row>
    <row r="102" spans="1:87" x14ac:dyDescent="0.2">
      <c r="A102" s="97" t="s">
        <v>1640</v>
      </c>
      <c r="B102" s="97"/>
      <c r="C102" s="97"/>
      <c r="D102" s="97"/>
      <c r="E102" s="97"/>
      <c r="F102" s="97"/>
      <c r="G102" t="s">
        <v>1648</v>
      </c>
      <c r="H102" t="s">
        <v>1650</v>
      </c>
      <c r="I102" s="99" t="s">
        <v>1651</v>
      </c>
      <c r="J102" s="99" t="s">
        <v>1650</v>
      </c>
      <c r="K102" s="98" t="s">
        <v>1647</v>
      </c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8"/>
      <c r="BZ102" s="98"/>
      <c r="CA102" s="98"/>
      <c r="CB102" s="98"/>
      <c r="CC102" s="98"/>
      <c r="CD102" s="98"/>
      <c r="CE102" s="98"/>
      <c r="CF102" s="98"/>
      <c r="CG102" s="98"/>
      <c r="CH102" s="98"/>
      <c r="CI102" s="98"/>
    </row>
    <row r="103" spans="1:87" x14ac:dyDescent="0.2">
      <c r="A103" t="s">
        <v>1271</v>
      </c>
      <c r="B103" t="s">
        <v>1274</v>
      </c>
      <c r="C103" t="s">
        <v>1080</v>
      </c>
      <c r="D103" t="s">
        <v>1492</v>
      </c>
      <c r="E103" t="s">
        <v>1493</v>
      </c>
      <c r="F103" t="s">
        <v>1494</v>
      </c>
      <c r="G103" t="s">
        <v>4</v>
      </c>
      <c r="H103" t="s">
        <v>1649</v>
      </c>
      <c r="I103" t="s">
        <v>5</v>
      </c>
      <c r="J103" t="s">
        <v>5</v>
      </c>
      <c r="K103" t="s">
        <v>1641</v>
      </c>
      <c r="L103" t="s">
        <v>1642</v>
      </c>
      <c r="M103" t="s">
        <v>1643</v>
      </c>
      <c r="N103" t="s">
        <v>1644</v>
      </c>
      <c r="O103" t="s">
        <v>1645</v>
      </c>
      <c r="P103" t="s">
        <v>1080</v>
      </c>
      <c r="Q103" t="s">
        <v>1646</v>
      </c>
      <c r="R103" t="s">
        <v>350</v>
      </c>
      <c r="S103" t="s">
        <v>351</v>
      </c>
      <c r="T103" t="s">
        <v>670</v>
      </c>
      <c r="U103" t="s">
        <v>743</v>
      </c>
      <c r="V103" t="s">
        <v>1183</v>
      </c>
      <c r="W103" t="s">
        <v>1184</v>
      </c>
      <c r="X103" t="s">
        <v>1185</v>
      </c>
      <c r="Y103" t="s">
        <v>1186</v>
      </c>
      <c r="Z103" t="s">
        <v>1187</v>
      </c>
      <c r="AA103" t="s">
        <v>1188</v>
      </c>
      <c r="AB103" t="s">
        <v>1189</v>
      </c>
      <c r="AC103" t="s">
        <v>1190</v>
      </c>
      <c r="AD103" t="s">
        <v>1191</v>
      </c>
      <c r="AE103" t="s">
        <v>1192</v>
      </c>
      <c r="AF103" t="s">
        <v>1193</v>
      </c>
      <c r="AG103" t="s">
        <v>1194</v>
      </c>
      <c r="AH103" t="s">
        <v>1195</v>
      </c>
      <c r="AI103" t="s">
        <v>1196</v>
      </c>
      <c r="AJ103" t="s">
        <v>1197</v>
      </c>
      <c r="AK103" t="s">
        <v>1198</v>
      </c>
      <c r="AL103" t="s">
        <v>1199</v>
      </c>
      <c r="AM103" t="s">
        <v>1200</v>
      </c>
      <c r="AN103" t="s">
        <v>1201</v>
      </c>
      <c r="AO103" t="s">
        <v>1202</v>
      </c>
      <c r="AP103" t="s">
        <v>1203</v>
      </c>
      <c r="AQ103" t="s">
        <v>1204</v>
      </c>
      <c r="AR103" t="s">
        <v>1205</v>
      </c>
      <c r="AS103" t="s">
        <v>1206</v>
      </c>
      <c r="AT103" t="s">
        <v>1207</v>
      </c>
      <c r="AU103" t="s">
        <v>1208</v>
      </c>
      <c r="AV103" t="s">
        <v>1209</v>
      </c>
      <c r="AW103" t="s">
        <v>1210</v>
      </c>
      <c r="AX103" t="s">
        <v>1211</v>
      </c>
      <c r="AY103" t="s">
        <v>1212</v>
      </c>
      <c r="AZ103" t="s">
        <v>1213</v>
      </c>
      <c r="BA103" t="s">
        <v>1214</v>
      </c>
      <c r="BB103" t="s">
        <v>1215</v>
      </c>
      <c r="BC103" t="s">
        <v>1216</v>
      </c>
      <c r="BD103" t="s">
        <v>1217</v>
      </c>
      <c r="BE103" t="s">
        <v>1218</v>
      </c>
      <c r="BF103" t="s">
        <v>1219</v>
      </c>
      <c r="BG103" t="s">
        <v>1220</v>
      </c>
      <c r="BH103" t="s">
        <v>1221</v>
      </c>
      <c r="BI103" t="s">
        <v>1222</v>
      </c>
      <c r="BJ103" t="s">
        <v>1223</v>
      </c>
      <c r="BK103" t="s">
        <v>1224</v>
      </c>
      <c r="BL103" t="s">
        <v>1225</v>
      </c>
      <c r="BM103" t="s">
        <v>1226</v>
      </c>
      <c r="BN103" t="s">
        <v>353</v>
      </c>
      <c r="BO103" t="s">
        <v>354</v>
      </c>
      <c r="BP103" t="s">
        <v>355</v>
      </c>
      <c r="BQ103" t="s">
        <v>356</v>
      </c>
      <c r="BR103" t="s">
        <v>357</v>
      </c>
      <c r="BS103" t="s">
        <v>358</v>
      </c>
      <c r="BT103" t="s">
        <v>359</v>
      </c>
      <c r="BU103" t="s">
        <v>360</v>
      </c>
      <c r="BV103" t="s">
        <v>361</v>
      </c>
      <c r="BW103" t="s">
        <v>362</v>
      </c>
      <c r="BX103" t="s">
        <v>363</v>
      </c>
      <c r="BY103" t="s">
        <v>1227</v>
      </c>
      <c r="BZ103" t="s">
        <v>1228</v>
      </c>
      <c r="CA103" t="s">
        <v>1229</v>
      </c>
      <c r="CB103" t="s">
        <v>1230</v>
      </c>
      <c r="CC103" t="s">
        <v>1231</v>
      </c>
      <c r="CD103" t="s">
        <v>1232</v>
      </c>
      <c r="CE103" t="s">
        <v>1233</v>
      </c>
      <c r="CF103" t="s">
        <v>1234</v>
      </c>
      <c r="CG103" t="s">
        <v>1235</v>
      </c>
      <c r="CH103" t="s">
        <v>1236</v>
      </c>
      <c r="CI103" t="s">
        <v>1237</v>
      </c>
    </row>
    <row r="104" spans="1:87" x14ac:dyDescent="0.2">
      <c r="A104" t="s">
        <v>1611</v>
      </c>
      <c r="B104" s="32">
        <v>44682</v>
      </c>
      <c r="C104" t="s">
        <v>3</v>
      </c>
      <c r="D104">
        <v>65.040000000000006</v>
      </c>
      <c r="E104">
        <v>92.03</v>
      </c>
      <c r="F104">
        <v>31.84</v>
      </c>
      <c r="G104" s="79">
        <v>65.0418899388591</v>
      </c>
      <c r="H104" s="79">
        <v>72.047487577332305</v>
      </c>
      <c r="I104" s="79">
        <v>92.029786787736597</v>
      </c>
      <c r="J104" s="79">
        <v>92.342787136476005</v>
      </c>
      <c r="K104" t="s">
        <v>1611</v>
      </c>
      <c r="L104" t="s">
        <v>1612</v>
      </c>
      <c r="M104" t="s">
        <v>1614</v>
      </c>
      <c r="N104" s="59">
        <v>44682</v>
      </c>
      <c r="O104" s="32">
        <v>44682</v>
      </c>
      <c r="P104" t="s">
        <v>3</v>
      </c>
      <c r="Q104" t="s">
        <v>1613</v>
      </c>
      <c r="R104">
        <v>107195</v>
      </c>
      <c r="S104">
        <v>96946</v>
      </c>
      <c r="T104">
        <v>38760617472</v>
      </c>
      <c r="U104">
        <v>9471301120</v>
      </c>
      <c r="V104">
        <v>20204</v>
      </c>
      <c r="W104">
        <v>501</v>
      </c>
      <c r="X104">
        <v>131</v>
      </c>
      <c r="Y104">
        <v>3099</v>
      </c>
      <c r="Z104">
        <v>1627</v>
      </c>
      <c r="AA104">
        <v>987</v>
      </c>
      <c r="AB104">
        <v>1202</v>
      </c>
      <c r="AC104">
        <v>1799</v>
      </c>
      <c r="AD104">
        <v>2449</v>
      </c>
      <c r="AE104">
        <v>0</v>
      </c>
      <c r="AF104">
        <v>1</v>
      </c>
      <c r="AG104">
        <v>3291825</v>
      </c>
      <c r="AH104">
        <v>51012</v>
      </c>
      <c r="AI104">
        <v>173075</v>
      </c>
      <c r="AJ104">
        <v>6168176</v>
      </c>
      <c r="AK104">
        <v>3301196</v>
      </c>
      <c r="AL104">
        <v>4768776</v>
      </c>
      <c r="AM104">
        <v>10778627</v>
      </c>
      <c r="AN104">
        <v>4676267</v>
      </c>
      <c r="AO104">
        <v>14470535</v>
      </c>
      <c r="AP104">
        <v>0</v>
      </c>
      <c r="AQ104">
        <v>55375</v>
      </c>
      <c r="AR104">
        <v>0</v>
      </c>
      <c r="AS104">
        <v>0</v>
      </c>
      <c r="AT104">
        <v>0</v>
      </c>
      <c r="AU104">
        <v>2</v>
      </c>
      <c r="AV104">
        <v>45</v>
      </c>
      <c r="AW104">
        <v>514</v>
      </c>
      <c r="AX104">
        <v>2560</v>
      </c>
      <c r="AY104">
        <v>3909</v>
      </c>
      <c r="AZ104">
        <v>43279</v>
      </c>
      <c r="BA104">
        <v>22</v>
      </c>
      <c r="BB104">
        <v>24864</v>
      </c>
      <c r="BC104">
        <v>0</v>
      </c>
      <c r="BD104">
        <v>0</v>
      </c>
      <c r="BE104">
        <v>0</v>
      </c>
      <c r="BF104">
        <v>216</v>
      </c>
      <c r="BG104">
        <v>117263</v>
      </c>
      <c r="BH104">
        <v>3069939</v>
      </c>
      <c r="BI104">
        <v>11045582</v>
      </c>
      <c r="BJ104">
        <v>4907556</v>
      </c>
      <c r="BK104">
        <v>315546657</v>
      </c>
      <c r="BL104">
        <v>2046615</v>
      </c>
      <c r="BM104">
        <v>2974744824</v>
      </c>
      <c r="BN104">
        <v>7852</v>
      </c>
      <c r="BO104">
        <v>7024</v>
      </c>
      <c r="BP104">
        <v>6188</v>
      </c>
      <c r="BQ104">
        <v>22461</v>
      </c>
      <c r="BR104">
        <v>5722</v>
      </c>
      <c r="BS104">
        <v>2640</v>
      </c>
      <c r="BT104">
        <v>4158</v>
      </c>
      <c r="BU104">
        <v>33835</v>
      </c>
      <c r="BV104">
        <v>646</v>
      </c>
      <c r="BW104">
        <v>0</v>
      </c>
      <c r="BX104">
        <v>6420</v>
      </c>
      <c r="BY104">
        <v>995390</v>
      </c>
      <c r="BZ104">
        <v>641347</v>
      </c>
      <c r="CA104">
        <v>526668</v>
      </c>
      <c r="CB104">
        <v>1886496</v>
      </c>
      <c r="CC104">
        <v>594367</v>
      </c>
      <c r="CD104">
        <v>338368</v>
      </c>
      <c r="CE104">
        <v>542449</v>
      </c>
      <c r="CF104">
        <v>5466822</v>
      </c>
      <c r="CG104">
        <v>158208</v>
      </c>
      <c r="CH104">
        <v>0</v>
      </c>
      <c r="CI104">
        <v>10931181</v>
      </c>
    </row>
    <row r="105" spans="1:87" x14ac:dyDescent="0.2">
      <c r="A105" t="s">
        <v>1611</v>
      </c>
      <c r="B105" s="32">
        <v>44682.000694444447</v>
      </c>
      <c r="C105" t="s">
        <v>3</v>
      </c>
      <c r="D105">
        <v>91.51</v>
      </c>
      <c r="E105">
        <v>94</v>
      </c>
      <c r="F105">
        <v>76.510000000000005</v>
      </c>
      <c r="G105" s="79">
        <v>91.511474291216103</v>
      </c>
      <c r="H105" s="79">
        <v>94.016396915726901</v>
      </c>
      <c r="I105" s="79">
        <v>93.995112524161499</v>
      </c>
      <c r="J105" s="79">
        <v>93.982679245350596</v>
      </c>
      <c r="K105" t="s">
        <v>1611</v>
      </c>
      <c r="L105" t="s">
        <v>1612</v>
      </c>
      <c r="M105" t="s">
        <v>1614</v>
      </c>
      <c r="N105" s="59">
        <v>44682</v>
      </c>
      <c r="O105" s="32">
        <v>44682.000694444447</v>
      </c>
      <c r="P105" t="s">
        <v>3</v>
      </c>
      <c r="Q105" t="s">
        <v>1613</v>
      </c>
      <c r="R105">
        <v>212044</v>
      </c>
      <c r="S105">
        <v>121631</v>
      </c>
      <c r="T105">
        <v>37479993344</v>
      </c>
      <c r="U105">
        <v>9486867968</v>
      </c>
      <c r="V105">
        <v>35347</v>
      </c>
      <c r="W105">
        <v>6553</v>
      </c>
      <c r="X105">
        <v>1279</v>
      </c>
      <c r="Y105">
        <v>22576</v>
      </c>
      <c r="Z105">
        <v>45774</v>
      </c>
      <c r="AA105">
        <v>13039</v>
      </c>
      <c r="AB105">
        <v>11440</v>
      </c>
      <c r="AC105">
        <v>7221</v>
      </c>
      <c r="AD105">
        <v>3183</v>
      </c>
      <c r="AE105">
        <v>2</v>
      </c>
      <c r="AF105">
        <v>6</v>
      </c>
      <c r="AG105">
        <v>14665029</v>
      </c>
      <c r="AH105">
        <v>1990629</v>
      </c>
      <c r="AI105">
        <v>1150522</v>
      </c>
      <c r="AJ105">
        <v>67517631</v>
      </c>
      <c r="AK105">
        <v>448383683</v>
      </c>
      <c r="AL105">
        <v>39220227</v>
      </c>
      <c r="AM105">
        <v>39404513</v>
      </c>
      <c r="AN105">
        <v>44325717</v>
      </c>
      <c r="AO105">
        <v>32397643</v>
      </c>
      <c r="AP105">
        <v>1037</v>
      </c>
      <c r="AQ105">
        <v>589162</v>
      </c>
      <c r="AR105">
        <v>0</v>
      </c>
      <c r="AS105">
        <v>0</v>
      </c>
      <c r="AT105">
        <v>0</v>
      </c>
      <c r="AU105">
        <v>2</v>
      </c>
      <c r="AV105">
        <v>1662</v>
      </c>
      <c r="AW105">
        <v>446</v>
      </c>
      <c r="AX105">
        <v>1911</v>
      </c>
      <c r="AY105">
        <v>3276</v>
      </c>
      <c r="AZ105">
        <v>34688</v>
      </c>
      <c r="BA105">
        <v>21</v>
      </c>
      <c r="BB105">
        <v>23618</v>
      </c>
      <c r="BC105">
        <v>0</v>
      </c>
      <c r="BD105">
        <v>0</v>
      </c>
      <c r="BE105">
        <v>0</v>
      </c>
      <c r="BF105">
        <v>97467</v>
      </c>
      <c r="BG105">
        <v>2310098</v>
      </c>
      <c r="BH105">
        <v>2533713</v>
      </c>
      <c r="BI105">
        <v>9071256</v>
      </c>
      <c r="BJ105">
        <v>11892263</v>
      </c>
      <c r="BK105">
        <v>293344166</v>
      </c>
      <c r="BL105">
        <v>1590143</v>
      </c>
      <c r="BM105">
        <v>2929902711</v>
      </c>
      <c r="BN105">
        <v>12133</v>
      </c>
      <c r="BO105">
        <v>22275</v>
      </c>
      <c r="BP105">
        <v>6963</v>
      </c>
      <c r="BQ105">
        <v>27622</v>
      </c>
      <c r="BR105">
        <v>6392</v>
      </c>
      <c r="BS105">
        <v>3475</v>
      </c>
      <c r="BT105">
        <v>5376</v>
      </c>
      <c r="BU105">
        <v>29433</v>
      </c>
      <c r="BV105">
        <v>1488</v>
      </c>
      <c r="BW105">
        <v>1</v>
      </c>
      <c r="BX105">
        <v>6473</v>
      </c>
      <c r="BY105">
        <v>4081597</v>
      </c>
      <c r="BZ105">
        <v>4372793</v>
      </c>
      <c r="CA105">
        <v>1672288</v>
      </c>
      <c r="CB105">
        <v>6003500</v>
      </c>
      <c r="CC105">
        <v>2257358</v>
      </c>
      <c r="CD105">
        <v>916056</v>
      </c>
      <c r="CE105">
        <v>1397972</v>
      </c>
      <c r="CF105">
        <v>6670289</v>
      </c>
      <c r="CG105">
        <v>799004</v>
      </c>
      <c r="CH105">
        <v>384</v>
      </c>
      <c r="CI105">
        <v>18625415</v>
      </c>
    </row>
    <row r="106" spans="1:87" x14ac:dyDescent="0.2">
      <c r="A106" t="s">
        <v>1611</v>
      </c>
      <c r="B106" s="32">
        <v>44682.001388888886</v>
      </c>
      <c r="C106" t="s">
        <v>3</v>
      </c>
      <c r="D106">
        <v>92.88</v>
      </c>
      <c r="E106">
        <v>95.44</v>
      </c>
      <c r="F106">
        <v>78.63</v>
      </c>
      <c r="G106" s="79">
        <v>92.876488543073506</v>
      </c>
      <c r="H106" s="79">
        <v>94.691805879826504</v>
      </c>
      <c r="I106" s="79">
        <v>95.441001468776506</v>
      </c>
      <c r="J106" s="79">
        <v>95.199542694267294</v>
      </c>
      <c r="K106" t="s">
        <v>1611</v>
      </c>
      <c r="L106" t="s">
        <v>1612</v>
      </c>
      <c r="M106" t="s">
        <v>1614</v>
      </c>
      <c r="N106" s="59">
        <v>44682</v>
      </c>
      <c r="O106" s="32">
        <v>44682.001388888886</v>
      </c>
      <c r="P106" t="s">
        <v>3</v>
      </c>
      <c r="Q106" t="s">
        <v>1613</v>
      </c>
      <c r="R106">
        <v>263651</v>
      </c>
      <c r="S106">
        <v>149908</v>
      </c>
      <c r="T106">
        <v>43935874048</v>
      </c>
      <c r="U106">
        <v>10434521088</v>
      </c>
      <c r="V106">
        <v>34326</v>
      </c>
      <c r="W106">
        <v>5157</v>
      </c>
      <c r="X106">
        <v>773</v>
      </c>
      <c r="Y106">
        <v>15984</v>
      </c>
      <c r="Z106">
        <v>56041</v>
      </c>
      <c r="AA106">
        <v>5415</v>
      </c>
      <c r="AB106">
        <v>3798</v>
      </c>
      <c r="AC106">
        <v>7185</v>
      </c>
      <c r="AD106">
        <v>9701</v>
      </c>
      <c r="AE106">
        <v>1</v>
      </c>
      <c r="AF106">
        <v>7</v>
      </c>
      <c r="AG106">
        <v>17124157</v>
      </c>
      <c r="AH106">
        <v>1149559</v>
      </c>
      <c r="AI106">
        <v>633836</v>
      </c>
      <c r="AJ106">
        <v>82183554</v>
      </c>
      <c r="AK106">
        <v>375062442</v>
      </c>
      <c r="AL106">
        <v>30831322</v>
      </c>
      <c r="AM106">
        <v>15384783</v>
      </c>
      <c r="AN106">
        <v>27534580</v>
      </c>
      <c r="AO106">
        <v>82751758</v>
      </c>
      <c r="AP106">
        <v>6776</v>
      </c>
      <c r="AQ106">
        <v>2329479</v>
      </c>
      <c r="AR106">
        <v>0</v>
      </c>
      <c r="AS106">
        <v>0</v>
      </c>
      <c r="AT106">
        <v>0</v>
      </c>
      <c r="AU106">
        <v>4</v>
      </c>
      <c r="AV106">
        <v>4398</v>
      </c>
      <c r="AW106">
        <v>914</v>
      </c>
      <c r="AX106">
        <v>1871</v>
      </c>
      <c r="AY106">
        <v>6063</v>
      </c>
      <c r="AZ106">
        <v>89521</v>
      </c>
      <c r="BA106">
        <v>20</v>
      </c>
      <c r="BB106">
        <v>22472</v>
      </c>
      <c r="BC106">
        <v>0</v>
      </c>
      <c r="BD106">
        <v>0</v>
      </c>
      <c r="BE106">
        <v>0</v>
      </c>
      <c r="BF106">
        <v>77608</v>
      </c>
      <c r="BG106">
        <v>2513319</v>
      </c>
      <c r="BH106">
        <v>3895932</v>
      </c>
      <c r="BI106">
        <v>13081823</v>
      </c>
      <c r="BJ106">
        <v>97219951</v>
      </c>
      <c r="BK106">
        <v>1400426119</v>
      </c>
      <c r="BL106">
        <v>2126022</v>
      </c>
      <c r="BM106">
        <v>4443795459</v>
      </c>
      <c r="BN106">
        <v>17852</v>
      </c>
      <c r="BO106">
        <v>32320</v>
      </c>
      <c r="BP106">
        <v>8089</v>
      </c>
      <c r="BQ106">
        <v>28939</v>
      </c>
      <c r="BR106">
        <v>5387</v>
      </c>
      <c r="BS106">
        <v>2620</v>
      </c>
      <c r="BT106">
        <v>7301</v>
      </c>
      <c r="BU106">
        <v>36188</v>
      </c>
      <c r="BV106">
        <v>4796</v>
      </c>
      <c r="BW106">
        <v>0</v>
      </c>
      <c r="BX106">
        <v>6416</v>
      </c>
      <c r="BY106">
        <v>6618478</v>
      </c>
      <c r="BZ106">
        <v>5842664</v>
      </c>
      <c r="CA106">
        <v>1778793</v>
      </c>
      <c r="CB106">
        <v>6502520</v>
      </c>
      <c r="CC106">
        <v>1308832</v>
      </c>
      <c r="CD106">
        <v>634678</v>
      </c>
      <c r="CE106">
        <v>2018513</v>
      </c>
      <c r="CF106">
        <v>8909140</v>
      </c>
      <c r="CG106">
        <v>3763319</v>
      </c>
      <c r="CH106">
        <v>0</v>
      </c>
      <c r="CI106">
        <v>22543237</v>
      </c>
    </row>
    <row r="107" spans="1:87" x14ac:dyDescent="0.2">
      <c r="A107" t="s">
        <v>1611</v>
      </c>
      <c r="B107" s="32">
        <v>44682.002083333333</v>
      </c>
      <c r="C107" t="s">
        <v>3</v>
      </c>
      <c r="D107">
        <v>96.29</v>
      </c>
      <c r="E107">
        <v>97.31</v>
      </c>
      <c r="F107">
        <v>62.28</v>
      </c>
      <c r="G107" s="79">
        <v>96.285882694907201</v>
      </c>
      <c r="H107" s="79">
        <v>97.617285142091106</v>
      </c>
      <c r="I107" s="79">
        <v>97.307942489350793</v>
      </c>
      <c r="J107" s="79">
        <v>97.171591161109902</v>
      </c>
      <c r="K107" t="s">
        <v>1611</v>
      </c>
      <c r="L107" t="s">
        <v>1612</v>
      </c>
      <c r="M107" t="s">
        <v>1614</v>
      </c>
      <c r="N107" s="59">
        <v>44682</v>
      </c>
      <c r="O107" s="32">
        <v>44682.002083333333</v>
      </c>
      <c r="P107" t="s">
        <v>3</v>
      </c>
      <c r="Q107" t="s">
        <v>1613</v>
      </c>
      <c r="R107">
        <v>199276</v>
      </c>
      <c r="S107">
        <v>97013</v>
      </c>
      <c r="T107">
        <v>43174475776</v>
      </c>
      <c r="U107">
        <v>8522489856</v>
      </c>
      <c r="V107">
        <v>16604</v>
      </c>
      <c r="W107">
        <v>255</v>
      </c>
      <c r="X107">
        <v>366</v>
      </c>
      <c r="Y107">
        <v>5464</v>
      </c>
      <c r="Z107">
        <v>24139</v>
      </c>
      <c r="AA107">
        <v>2940</v>
      </c>
      <c r="AB107">
        <v>3387</v>
      </c>
      <c r="AC107">
        <v>7441</v>
      </c>
      <c r="AD107">
        <v>7096</v>
      </c>
      <c r="AE107">
        <v>0</v>
      </c>
      <c r="AF107">
        <v>8</v>
      </c>
      <c r="AG107">
        <v>9773973</v>
      </c>
      <c r="AH107">
        <v>539862</v>
      </c>
      <c r="AI107">
        <v>468719</v>
      </c>
      <c r="AJ107">
        <v>34615059</v>
      </c>
      <c r="AK107">
        <v>123397497</v>
      </c>
      <c r="AL107">
        <v>23960524</v>
      </c>
      <c r="AM107">
        <v>48221125</v>
      </c>
      <c r="AN107">
        <v>89256897</v>
      </c>
      <c r="AO107">
        <v>76880169</v>
      </c>
      <c r="AP107">
        <v>0</v>
      </c>
      <c r="AQ107">
        <v>2254760</v>
      </c>
      <c r="AR107">
        <v>0</v>
      </c>
      <c r="AS107">
        <v>0</v>
      </c>
      <c r="AT107">
        <v>0</v>
      </c>
      <c r="AU107">
        <v>2</v>
      </c>
      <c r="AV107">
        <v>989</v>
      </c>
      <c r="AW107">
        <v>964</v>
      </c>
      <c r="AX107">
        <v>2950</v>
      </c>
      <c r="AY107">
        <v>10169</v>
      </c>
      <c r="AZ107">
        <v>94816</v>
      </c>
      <c r="BA107">
        <v>20</v>
      </c>
      <c r="BB107">
        <v>21666</v>
      </c>
      <c r="BC107">
        <v>0</v>
      </c>
      <c r="BD107">
        <v>0</v>
      </c>
      <c r="BE107">
        <v>0</v>
      </c>
      <c r="BF107">
        <v>27</v>
      </c>
      <c r="BG107">
        <v>16700201</v>
      </c>
      <c r="BH107">
        <v>19199314</v>
      </c>
      <c r="BI107">
        <v>45543257</v>
      </c>
      <c r="BJ107">
        <v>243962595</v>
      </c>
      <c r="BK107">
        <v>1572140258</v>
      </c>
      <c r="BL107">
        <v>2279892</v>
      </c>
      <c r="BM107">
        <v>4884780175</v>
      </c>
      <c r="BN107">
        <v>3977</v>
      </c>
      <c r="BO107">
        <v>4041</v>
      </c>
      <c r="BP107">
        <v>3832</v>
      </c>
      <c r="BQ107">
        <v>24054</v>
      </c>
      <c r="BR107">
        <v>5373</v>
      </c>
      <c r="BS107">
        <v>3185</v>
      </c>
      <c r="BT107">
        <v>4012</v>
      </c>
      <c r="BU107">
        <v>38505</v>
      </c>
      <c r="BV107">
        <v>5313</v>
      </c>
      <c r="BW107">
        <v>120</v>
      </c>
      <c r="BX107">
        <v>4601</v>
      </c>
      <c r="BY107">
        <v>1665927</v>
      </c>
      <c r="BZ107">
        <v>829700</v>
      </c>
      <c r="CA107">
        <v>821851</v>
      </c>
      <c r="CB107">
        <v>4142840</v>
      </c>
      <c r="CC107">
        <v>907903</v>
      </c>
      <c r="CD107">
        <v>614242</v>
      </c>
      <c r="CE107">
        <v>820771</v>
      </c>
      <c r="CF107">
        <v>8425983</v>
      </c>
      <c r="CG107">
        <v>3807560</v>
      </c>
      <c r="CH107">
        <v>61369</v>
      </c>
      <c r="CI107">
        <v>12053636</v>
      </c>
    </row>
    <row r="108" spans="1:87" x14ac:dyDescent="0.2">
      <c r="A108" t="s">
        <v>1611</v>
      </c>
      <c r="B108" s="32">
        <v>44682.00277777778</v>
      </c>
      <c r="C108" t="s">
        <v>3</v>
      </c>
      <c r="D108">
        <v>90.81</v>
      </c>
      <c r="E108">
        <v>97.33</v>
      </c>
      <c r="F108">
        <v>56.43</v>
      </c>
      <c r="G108" s="79"/>
      <c r="H108" s="79"/>
      <c r="I108" s="79">
        <v>97.332256629480398</v>
      </c>
      <c r="J108" s="79">
        <v>97.217823496756694</v>
      </c>
      <c r="K108" t="s">
        <v>1611</v>
      </c>
      <c r="L108" t="s">
        <v>1612</v>
      </c>
      <c r="M108" t="s">
        <v>1614</v>
      </c>
      <c r="N108" s="59">
        <v>44682</v>
      </c>
      <c r="O108" s="32">
        <v>44682.00277777778</v>
      </c>
      <c r="P108" t="s">
        <v>3</v>
      </c>
      <c r="Q108" t="s">
        <v>1613</v>
      </c>
      <c r="R108">
        <v>183021</v>
      </c>
      <c r="S108">
        <v>95198</v>
      </c>
      <c r="T108">
        <v>43299691520</v>
      </c>
      <c r="U108">
        <v>8961166336</v>
      </c>
      <c r="V108">
        <v>18422</v>
      </c>
      <c r="W108">
        <v>276</v>
      </c>
      <c r="X108">
        <v>744</v>
      </c>
      <c r="Y108">
        <v>9872</v>
      </c>
      <c r="Z108">
        <v>3679</v>
      </c>
      <c r="AA108">
        <v>1977</v>
      </c>
      <c r="AB108">
        <v>752</v>
      </c>
      <c r="AC108">
        <v>8191</v>
      </c>
      <c r="AD108">
        <v>3742</v>
      </c>
      <c r="AE108">
        <v>0</v>
      </c>
      <c r="AF108">
        <v>7</v>
      </c>
      <c r="AG108">
        <v>6587202</v>
      </c>
      <c r="AH108">
        <v>175932</v>
      </c>
      <c r="AI108">
        <v>548180</v>
      </c>
      <c r="AJ108">
        <v>39127775</v>
      </c>
      <c r="AK108">
        <v>52237003</v>
      </c>
      <c r="AL108">
        <v>19992043</v>
      </c>
      <c r="AM108">
        <v>7454555</v>
      </c>
      <c r="AN108">
        <v>71652100</v>
      </c>
      <c r="AO108">
        <v>86116495</v>
      </c>
      <c r="AP108">
        <v>0</v>
      </c>
      <c r="AQ108">
        <v>822514</v>
      </c>
      <c r="AR108">
        <v>0</v>
      </c>
      <c r="AS108">
        <v>0</v>
      </c>
      <c r="AT108">
        <v>0</v>
      </c>
      <c r="AU108">
        <v>0</v>
      </c>
      <c r="AV108">
        <v>226</v>
      </c>
      <c r="AW108">
        <v>644</v>
      </c>
      <c r="AX108">
        <v>2003</v>
      </c>
      <c r="AY108">
        <v>22579</v>
      </c>
      <c r="AZ108">
        <v>87385</v>
      </c>
      <c r="BA108">
        <v>23</v>
      </c>
      <c r="BB108">
        <v>22499</v>
      </c>
      <c r="BC108">
        <v>0</v>
      </c>
      <c r="BD108">
        <v>0</v>
      </c>
      <c r="BE108">
        <v>0</v>
      </c>
      <c r="BF108">
        <v>0</v>
      </c>
      <c r="BG108">
        <v>1479030</v>
      </c>
      <c r="BH108">
        <v>18775570</v>
      </c>
      <c r="BI108">
        <v>33341058</v>
      </c>
      <c r="BJ108">
        <v>846619853</v>
      </c>
      <c r="BK108">
        <v>1338643927</v>
      </c>
      <c r="BL108">
        <v>2168619</v>
      </c>
      <c r="BM108">
        <v>4559378089</v>
      </c>
      <c r="BN108">
        <v>4802</v>
      </c>
      <c r="BO108">
        <v>3362</v>
      </c>
      <c r="BP108">
        <v>4414</v>
      </c>
      <c r="BQ108">
        <v>22701</v>
      </c>
      <c r="BR108">
        <v>4868</v>
      </c>
      <c r="BS108">
        <v>2741</v>
      </c>
      <c r="BT108">
        <v>3491</v>
      </c>
      <c r="BU108">
        <v>39191</v>
      </c>
      <c r="BV108">
        <v>4452</v>
      </c>
      <c r="BW108">
        <v>0</v>
      </c>
      <c r="BX108">
        <v>5176</v>
      </c>
      <c r="BY108">
        <v>1854030</v>
      </c>
      <c r="BZ108">
        <v>495474</v>
      </c>
      <c r="CA108">
        <v>675192</v>
      </c>
      <c r="CB108">
        <v>3495196</v>
      </c>
      <c r="CC108">
        <v>864790</v>
      </c>
      <c r="CD108">
        <v>458455</v>
      </c>
      <c r="CE108">
        <v>612844</v>
      </c>
      <c r="CF108">
        <v>8184069</v>
      </c>
      <c r="CG108">
        <v>2597825</v>
      </c>
      <c r="CH108">
        <v>0</v>
      </c>
      <c r="CI108">
        <v>11160281</v>
      </c>
    </row>
    <row r="109" spans="1:87" x14ac:dyDescent="0.2">
      <c r="A109" t="s">
        <v>1611</v>
      </c>
      <c r="B109" s="32">
        <v>44682.003472222219</v>
      </c>
      <c r="C109" t="s">
        <v>3</v>
      </c>
      <c r="D109">
        <v>89.14</v>
      </c>
      <c r="E109">
        <v>96.64</v>
      </c>
      <c r="F109">
        <v>49.03</v>
      </c>
      <c r="G109" s="79"/>
      <c r="H109" s="79"/>
      <c r="I109" s="79">
        <v>96.643348304732598</v>
      </c>
      <c r="J109" s="79">
        <v>96.565582176666396</v>
      </c>
      <c r="K109" t="s">
        <v>1611</v>
      </c>
      <c r="L109" t="s">
        <v>1612</v>
      </c>
      <c r="M109" t="s">
        <v>1614</v>
      </c>
      <c r="N109" s="59">
        <v>44682</v>
      </c>
      <c r="O109" s="32">
        <v>44682.003472222219</v>
      </c>
      <c r="P109" t="s">
        <v>3</v>
      </c>
      <c r="Q109" t="s">
        <v>1613</v>
      </c>
      <c r="R109">
        <v>202852</v>
      </c>
      <c r="S109">
        <v>101321</v>
      </c>
      <c r="T109">
        <v>47515289600</v>
      </c>
      <c r="U109">
        <v>11099411456</v>
      </c>
      <c r="V109">
        <v>17232</v>
      </c>
      <c r="W109">
        <v>92</v>
      </c>
      <c r="X109">
        <v>77</v>
      </c>
      <c r="Y109">
        <v>6690</v>
      </c>
      <c r="Z109">
        <v>3499</v>
      </c>
      <c r="AA109">
        <v>1637</v>
      </c>
      <c r="AB109">
        <v>914</v>
      </c>
      <c r="AC109">
        <v>6686</v>
      </c>
      <c r="AD109">
        <v>4472</v>
      </c>
      <c r="AE109">
        <v>0</v>
      </c>
      <c r="AF109">
        <v>1</v>
      </c>
      <c r="AG109">
        <v>5275141</v>
      </c>
      <c r="AH109">
        <v>54617</v>
      </c>
      <c r="AI109">
        <v>16378</v>
      </c>
      <c r="AJ109">
        <v>35591026</v>
      </c>
      <c r="AK109">
        <v>55909564</v>
      </c>
      <c r="AL109">
        <v>19149842</v>
      </c>
      <c r="AM109">
        <v>15518185</v>
      </c>
      <c r="AN109">
        <v>81656417</v>
      </c>
      <c r="AO109">
        <v>74473134</v>
      </c>
      <c r="AP109">
        <v>0</v>
      </c>
      <c r="AQ109">
        <v>705566</v>
      </c>
      <c r="AR109">
        <v>0</v>
      </c>
      <c r="AS109">
        <v>0</v>
      </c>
      <c r="AT109">
        <v>0</v>
      </c>
      <c r="AU109">
        <v>0</v>
      </c>
      <c r="AV109">
        <v>18</v>
      </c>
      <c r="AW109">
        <v>201</v>
      </c>
      <c r="AX109">
        <v>1338</v>
      </c>
      <c r="AY109">
        <v>21483</v>
      </c>
      <c r="AZ109">
        <v>115475</v>
      </c>
      <c r="BA109">
        <v>23</v>
      </c>
      <c r="BB109">
        <v>23014</v>
      </c>
      <c r="BC109">
        <v>0</v>
      </c>
      <c r="BD109">
        <v>0</v>
      </c>
      <c r="BE109">
        <v>0</v>
      </c>
      <c r="BF109">
        <v>0</v>
      </c>
      <c r="BG109">
        <v>271912</v>
      </c>
      <c r="BH109">
        <v>606802</v>
      </c>
      <c r="BI109">
        <v>25217090</v>
      </c>
      <c r="BJ109">
        <v>755925172</v>
      </c>
      <c r="BK109">
        <v>1543066082</v>
      </c>
      <c r="BL109">
        <v>2885679</v>
      </c>
      <c r="BM109">
        <v>4967636886</v>
      </c>
      <c r="BN109">
        <v>5092</v>
      </c>
      <c r="BO109">
        <v>3581</v>
      </c>
      <c r="BP109">
        <v>4170</v>
      </c>
      <c r="BQ109">
        <v>21426</v>
      </c>
      <c r="BR109">
        <v>6209</v>
      </c>
      <c r="BS109">
        <v>2815</v>
      </c>
      <c r="BT109">
        <v>3709</v>
      </c>
      <c r="BU109">
        <v>36729</v>
      </c>
      <c r="BV109">
        <v>11078</v>
      </c>
      <c r="BW109">
        <v>1</v>
      </c>
      <c r="BX109">
        <v>6511</v>
      </c>
      <c r="BY109">
        <v>1119189</v>
      </c>
      <c r="BZ109">
        <v>385640</v>
      </c>
      <c r="CA109">
        <v>505605</v>
      </c>
      <c r="CB109">
        <v>2728958</v>
      </c>
      <c r="CC109">
        <v>719917</v>
      </c>
      <c r="CD109">
        <v>392253</v>
      </c>
      <c r="CE109">
        <v>612398</v>
      </c>
      <c r="CF109">
        <v>6908814</v>
      </c>
      <c r="CG109">
        <v>7495541</v>
      </c>
      <c r="CH109">
        <v>305</v>
      </c>
      <c r="CI109">
        <v>11878939</v>
      </c>
    </row>
    <row r="110" spans="1:87" x14ac:dyDescent="0.2">
      <c r="A110" t="s">
        <v>1611</v>
      </c>
      <c r="B110" s="32">
        <v>44682.004166666666</v>
      </c>
      <c r="C110" t="s">
        <v>3</v>
      </c>
      <c r="D110">
        <v>83.02</v>
      </c>
      <c r="E110">
        <v>96.49</v>
      </c>
      <c r="F110">
        <v>40.450000000000003</v>
      </c>
      <c r="G110" s="79"/>
      <c r="H110" s="79"/>
      <c r="I110" s="79">
        <v>96.492209416486503</v>
      </c>
      <c r="J110" s="79">
        <v>96.349369416142906</v>
      </c>
      <c r="K110" t="s">
        <v>1611</v>
      </c>
      <c r="L110" t="s">
        <v>1612</v>
      </c>
      <c r="M110" t="s">
        <v>1614</v>
      </c>
      <c r="N110" s="59">
        <v>44682</v>
      </c>
      <c r="O110" s="32">
        <v>44682.004166666666</v>
      </c>
      <c r="P110" t="s">
        <v>3</v>
      </c>
      <c r="Q110" t="s">
        <v>1613</v>
      </c>
      <c r="R110">
        <v>273331</v>
      </c>
      <c r="S110">
        <v>110589</v>
      </c>
      <c r="T110">
        <v>48511091712</v>
      </c>
      <c r="U110">
        <v>10872235008</v>
      </c>
      <c r="V110">
        <v>18167</v>
      </c>
      <c r="W110">
        <v>167</v>
      </c>
      <c r="X110">
        <v>162</v>
      </c>
      <c r="Y110">
        <v>5744</v>
      </c>
      <c r="Z110">
        <v>34964</v>
      </c>
      <c r="AA110">
        <v>3103</v>
      </c>
      <c r="AB110">
        <v>3017</v>
      </c>
      <c r="AC110">
        <v>7095</v>
      </c>
      <c r="AD110">
        <v>6432</v>
      </c>
      <c r="AE110">
        <v>0</v>
      </c>
      <c r="AF110">
        <v>4</v>
      </c>
      <c r="AG110">
        <v>2882209</v>
      </c>
      <c r="AH110">
        <v>80663</v>
      </c>
      <c r="AI110">
        <v>50617</v>
      </c>
      <c r="AJ110">
        <v>14948477</v>
      </c>
      <c r="AK110">
        <v>60129351</v>
      </c>
      <c r="AL110">
        <v>29186547</v>
      </c>
      <c r="AM110">
        <v>56180492</v>
      </c>
      <c r="AN110">
        <v>65746753</v>
      </c>
      <c r="AO110">
        <v>95863571</v>
      </c>
      <c r="AP110">
        <v>0</v>
      </c>
      <c r="AQ110">
        <v>335068</v>
      </c>
      <c r="AR110">
        <v>0</v>
      </c>
      <c r="AS110">
        <v>0</v>
      </c>
      <c r="AT110">
        <v>0</v>
      </c>
      <c r="AU110">
        <v>0</v>
      </c>
      <c r="AV110">
        <v>830</v>
      </c>
      <c r="AW110">
        <v>1513</v>
      </c>
      <c r="AX110">
        <v>3977</v>
      </c>
      <c r="AY110">
        <v>62776</v>
      </c>
      <c r="AZ110">
        <v>103008</v>
      </c>
      <c r="BA110">
        <v>25</v>
      </c>
      <c r="BB110">
        <v>22347</v>
      </c>
      <c r="BC110">
        <v>0</v>
      </c>
      <c r="BD110">
        <v>0</v>
      </c>
      <c r="BE110">
        <v>0</v>
      </c>
      <c r="BF110">
        <v>0</v>
      </c>
      <c r="BG110">
        <v>30322677</v>
      </c>
      <c r="BH110">
        <v>20798029</v>
      </c>
      <c r="BI110">
        <v>77868916</v>
      </c>
      <c r="BJ110">
        <v>555554307</v>
      </c>
      <c r="BK110">
        <v>1896372545</v>
      </c>
      <c r="BL110">
        <v>4355543</v>
      </c>
      <c r="BM110">
        <v>5033925046</v>
      </c>
      <c r="BN110">
        <v>5715</v>
      </c>
      <c r="BO110">
        <v>3857</v>
      </c>
      <c r="BP110">
        <v>5442</v>
      </c>
      <c r="BQ110">
        <v>23180</v>
      </c>
      <c r="BR110">
        <v>16253</v>
      </c>
      <c r="BS110">
        <v>2563</v>
      </c>
      <c r="BT110">
        <v>3265</v>
      </c>
      <c r="BU110">
        <v>32012</v>
      </c>
      <c r="BV110">
        <v>11830</v>
      </c>
      <c r="BW110">
        <v>49</v>
      </c>
      <c r="BX110">
        <v>6423</v>
      </c>
      <c r="BY110">
        <v>962777</v>
      </c>
      <c r="BZ110">
        <v>334645</v>
      </c>
      <c r="CA110">
        <v>500109</v>
      </c>
      <c r="CB110">
        <v>2193130</v>
      </c>
      <c r="CC110">
        <v>1652542</v>
      </c>
      <c r="CD110">
        <v>338727</v>
      </c>
      <c r="CE110">
        <v>513781</v>
      </c>
      <c r="CF110">
        <v>5454474</v>
      </c>
      <c r="CG110">
        <v>6983466</v>
      </c>
      <c r="CH110">
        <v>19301</v>
      </c>
      <c r="CI110">
        <v>12786946</v>
      </c>
    </row>
    <row r="111" spans="1:87" x14ac:dyDescent="0.2">
      <c r="A111" t="s">
        <v>1611</v>
      </c>
      <c r="B111" s="32">
        <v>44682.004861111112</v>
      </c>
      <c r="C111" t="s">
        <v>3</v>
      </c>
      <c r="D111">
        <v>89.4</v>
      </c>
      <c r="E111">
        <v>97.71</v>
      </c>
      <c r="F111">
        <v>46.18</v>
      </c>
      <c r="G111" s="79"/>
      <c r="H111" s="79"/>
      <c r="I111" s="79"/>
      <c r="J111" s="79"/>
      <c r="K111" t="s">
        <v>1611</v>
      </c>
      <c r="L111" t="s">
        <v>1612</v>
      </c>
      <c r="M111" t="s">
        <v>1614</v>
      </c>
      <c r="N111" s="59">
        <v>44682</v>
      </c>
      <c r="O111" s="32">
        <v>44682.004861111112</v>
      </c>
      <c r="P111" t="s">
        <v>3</v>
      </c>
      <c r="Q111" t="s">
        <v>1613</v>
      </c>
      <c r="R111">
        <v>283182</v>
      </c>
      <c r="S111">
        <v>93680</v>
      </c>
      <c r="T111">
        <v>49192947200</v>
      </c>
      <c r="U111">
        <v>10346139136</v>
      </c>
      <c r="V111">
        <v>17311</v>
      </c>
      <c r="W111">
        <v>189</v>
      </c>
      <c r="X111">
        <v>246</v>
      </c>
      <c r="Y111">
        <v>8797</v>
      </c>
      <c r="Z111">
        <v>31480</v>
      </c>
      <c r="AA111">
        <v>8964</v>
      </c>
      <c r="AB111">
        <v>10920</v>
      </c>
      <c r="AC111">
        <v>14656</v>
      </c>
      <c r="AD111">
        <v>5165</v>
      </c>
      <c r="AE111">
        <v>0</v>
      </c>
      <c r="AF111">
        <v>5</v>
      </c>
      <c r="AG111">
        <v>3862857</v>
      </c>
      <c r="AH111">
        <v>200230</v>
      </c>
      <c r="AI111">
        <v>257738</v>
      </c>
      <c r="AJ111">
        <v>20234465</v>
      </c>
      <c r="AK111">
        <v>63605735</v>
      </c>
      <c r="AL111">
        <v>99217097</v>
      </c>
      <c r="AM111">
        <v>188963303</v>
      </c>
      <c r="AN111">
        <v>89554092</v>
      </c>
      <c r="AO111">
        <v>65649603</v>
      </c>
      <c r="AP111">
        <v>0</v>
      </c>
      <c r="AQ111">
        <v>564835</v>
      </c>
      <c r="AR111">
        <v>0</v>
      </c>
      <c r="AS111">
        <v>0</v>
      </c>
      <c r="AT111">
        <v>0</v>
      </c>
      <c r="AU111">
        <v>4</v>
      </c>
      <c r="AV111">
        <v>1432</v>
      </c>
      <c r="AW111">
        <v>2672</v>
      </c>
      <c r="AX111">
        <v>7096</v>
      </c>
      <c r="AY111">
        <v>56598</v>
      </c>
      <c r="AZ111">
        <v>94329</v>
      </c>
      <c r="BA111">
        <v>21</v>
      </c>
      <c r="BB111">
        <v>23297</v>
      </c>
      <c r="BC111">
        <v>0</v>
      </c>
      <c r="BD111">
        <v>0</v>
      </c>
      <c r="BE111">
        <v>0</v>
      </c>
      <c r="BF111">
        <v>196</v>
      </c>
      <c r="BG111">
        <v>16077480</v>
      </c>
      <c r="BH111">
        <v>19621600</v>
      </c>
      <c r="BI111">
        <v>105449432</v>
      </c>
      <c r="BJ111">
        <v>1062591434</v>
      </c>
      <c r="BK111">
        <v>1942520755</v>
      </c>
      <c r="BL111">
        <v>2824032</v>
      </c>
      <c r="BM111">
        <v>4569279917</v>
      </c>
      <c r="BN111">
        <v>4998</v>
      </c>
      <c r="BO111">
        <v>3620</v>
      </c>
      <c r="BP111">
        <v>4800</v>
      </c>
      <c r="BQ111">
        <v>22965</v>
      </c>
      <c r="BR111">
        <v>5071</v>
      </c>
      <c r="BS111">
        <v>2532</v>
      </c>
      <c r="BT111">
        <v>2430</v>
      </c>
      <c r="BU111">
        <v>30593</v>
      </c>
      <c r="BV111">
        <v>10336</v>
      </c>
      <c r="BW111">
        <v>1</v>
      </c>
      <c r="BX111">
        <v>6334</v>
      </c>
      <c r="BY111">
        <v>1203217</v>
      </c>
      <c r="BZ111">
        <v>293077</v>
      </c>
      <c r="CA111">
        <v>530354</v>
      </c>
      <c r="CB111">
        <v>2434319</v>
      </c>
      <c r="CC111">
        <v>548921</v>
      </c>
      <c r="CD111">
        <v>326336</v>
      </c>
      <c r="CE111">
        <v>410999</v>
      </c>
      <c r="CF111">
        <v>5336530</v>
      </c>
      <c r="CG111">
        <v>6050019</v>
      </c>
      <c r="CH111">
        <v>467</v>
      </c>
      <c r="CI111">
        <v>15210035</v>
      </c>
    </row>
    <row r="112" spans="1:87" x14ac:dyDescent="0.2">
      <c r="A112" t="s">
        <v>1611</v>
      </c>
      <c r="B112" s="32">
        <v>44682.005555555559</v>
      </c>
      <c r="C112" t="s">
        <v>3</v>
      </c>
      <c r="D112">
        <v>80.88</v>
      </c>
      <c r="E112">
        <v>97.62</v>
      </c>
      <c r="F112">
        <v>42.99</v>
      </c>
      <c r="K112" t="s">
        <v>1611</v>
      </c>
      <c r="L112" t="s">
        <v>1612</v>
      </c>
      <c r="M112" t="s">
        <v>1614</v>
      </c>
      <c r="N112" s="59">
        <v>44682</v>
      </c>
      <c r="O112" s="32">
        <v>44682.005555555559</v>
      </c>
      <c r="P112" t="s">
        <v>3</v>
      </c>
      <c r="Q112" t="s">
        <v>1613</v>
      </c>
      <c r="R112">
        <v>351316</v>
      </c>
      <c r="S112">
        <v>116793</v>
      </c>
      <c r="T112">
        <v>55426278912</v>
      </c>
      <c r="U112">
        <v>11876274176</v>
      </c>
      <c r="V112">
        <v>30944</v>
      </c>
      <c r="W112">
        <v>341</v>
      </c>
      <c r="X112">
        <v>351</v>
      </c>
      <c r="Y112">
        <v>9916</v>
      </c>
      <c r="Z112">
        <v>9633</v>
      </c>
      <c r="AA112">
        <v>12820</v>
      </c>
      <c r="AB112">
        <v>10926</v>
      </c>
      <c r="AC112">
        <v>18933</v>
      </c>
      <c r="AD112">
        <v>5349</v>
      </c>
      <c r="AE112">
        <v>0</v>
      </c>
      <c r="AF112">
        <v>1</v>
      </c>
      <c r="AG112">
        <v>4605643</v>
      </c>
      <c r="AH112">
        <v>98098</v>
      </c>
      <c r="AI112">
        <v>140793</v>
      </c>
      <c r="AJ112">
        <v>25719049</v>
      </c>
      <c r="AK112">
        <v>91765102</v>
      </c>
      <c r="AL112">
        <v>192770200</v>
      </c>
      <c r="AM112">
        <v>115931582</v>
      </c>
      <c r="AN112">
        <v>116755559</v>
      </c>
      <c r="AO112">
        <v>27076539</v>
      </c>
      <c r="AP112">
        <v>0</v>
      </c>
      <c r="AQ112">
        <v>20518</v>
      </c>
      <c r="AR112">
        <v>0</v>
      </c>
      <c r="AS112">
        <v>0</v>
      </c>
      <c r="AT112">
        <v>0</v>
      </c>
      <c r="AU112">
        <v>2</v>
      </c>
      <c r="AV112">
        <v>1994</v>
      </c>
      <c r="AW112">
        <v>1404</v>
      </c>
      <c r="AX112">
        <v>7210</v>
      </c>
      <c r="AY112">
        <v>99929</v>
      </c>
      <c r="AZ112">
        <v>118183</v>
      </c>
      <c r="BA112">
        <v>23</v>
      </c>
      <c r="BB112">
        <v>23357</v>
      </c>
      <c r="BC112">
        <v>0</v>
      </c>
      <c r="BD112">
        <v>0</v>
      </c>
      <c r="BE112">
        <v>0</v>
      </c>
      <c r="BF112">
        <v>28</v>
      </c>
      <c r="BG112">
        <v>50057756</v>
      </c>
      <c r="BH112">
        <v>38370277</v>
      </c>
      <c r="BI112">
        <v>188638470</v>
      </c>
      <c r="BJ112">
        <v>1976422414</v>
      </c>
      <c r="BK112">
        <v>2160367582</v>
      </c>
      <c r="BL112">
        <v>2271414</v>
      </c>
      <c r="BM112">
        <v>4106142823</v>
      </c>
      <c r="BN112">
        <v>9124</v>
      </c>
      <c r="BO112">
        <v>4562</v>
      </c>
      <c r="BP112">
        <v>12273</v>
      </c>
      <c r="BQ112">
        <v>19142</v>
      </c>
      <c r="BR112">
        <v>4271</v>
      </c>
      <c r="BS112">
        <v>2492</v>
      </c>
      <c r="BT112">
        <v>8659</v>
      </c>
      <c r="BU112">
        <v>37218</v>
      </c>
      <c r="BV112">
        <v>12261</v>
      </c>
      <c r="BW112">
        <v>1</v>
      </c>
      <c r="BX112">
        <v>6790</v>
      </c>
      <c r="BY112">
        <v>1663418</v>
      </c>
      <c r="BZ112">
        <v>544815</v>
      </c>
      <c r="CA112">
        <v>1171092</v>
      </c>
      <c r="CB112">
        <v>2370709</v>
      </c>
      <c r="CC112">
        <v>478077</v>
      </c>
      <c r="CD112">
        <v>279570</v>
      </c>
      <c r="CE112">
        <v>1332167</v>
      </c>
      <c r="CF112">
        <v>6416813</v>
      </c>
      <c r="CG112">
        <v>6377150</v>
      </c>
      <c r="CH112">
        <v>344</v>
      </c>
      <c r="CI112">
        <v>14300728</v>
      </c>
    </row>
    <row r="113" spans="1:87" x14ac:dyDescent="0.2">
      <c r="A113" t="s">
        <v>1611</v>
      </c>
      <c r="B113" s="32">
        <v>44682.006249999999</v>
      </c>
      <c r="C113" t="s">
        <v>3</v>
      </c>
      <c r="D113">
        <v>94.76</v>
      </c>
      <c r="E113">
        <v>96.4</v>
      </c>
      <c r="F113">
        <v>37.76</v>
      </c>
      <c r="K113" t="s">
        <v>1611</v>
      </c>
      <c r="L113" t="s">
        <v>1612</v>
      </c>
      <c r="M113" t="s">
        <v>1614</v>
      </c>
      <c r="N113" s="59">
        <v>44682</v>
      </c>
      <c r="O113" s="32">
        <v>44682.006249999999</v>
      </c>
      <c r="P113" t="s">
        <v>3</v>
      </c>
      <c r="Q113" t="s">
        <v>1613</v>
      </c>
      <c r="R113">
        <v>394226</v>
      </c>
      <c r="S113">
        <v>77661</v>
      </c>
      <c r="T113">
        <v>59192945152</v>
      </c>
      <c r="U113">
        <v>8174654464</v>
      </c>
      <c r="V113">
        <v>9652</v>
      </c>
      <c r="W113">
        <v>185</v>
      </c>
      <c r="X113">
        <v>265</v>
      </c>
      <c r="Y113">
        <v>6506</v>
      </c>
      <c r="Z113">
        <v>6457</v>
      </c>
      <c r="AA113">
        <v>10998</v>
      </c>
      <c r="AB113">
        <v>10359</v>
      </c>
      <c r="AC113">
        <v>8833</v>
      </c>
      <c r="AD113">
        <v>5493</v>
      </c>
      <c r="AE113">
        <v>0</v>
      </c>
      <c r="AF113">
        <v>2</v>
      </c>
      <c r="AG113">
        <v>2900476</v>
      </c>
      <c r="AH113">
        <v>1207630</v>
      </c>
      <c r="AI113">
        <v>1954088</v>
      </c>
      <c r="AJ113">
        <v>25535807</v>
      </c>
      <c r="AK113">
        <v>67398970</v>
      </c>
      <c r="AL113">
        <v>162912089</v>
      </c>
      <c r="AM113">
        <v>121962562</v>
      </c>
      <c r="AN113">
        <v>101181295</v>
      </c>
      <c r="AO113">
        <v>80016207</v>
      </c>
      <c r="AP113">
        <v>0</v>
      </c>
      <c r="AQ113">
        <v>1130955</v>
      </c>
      <c r="AR113">
        <v>0</v>
      </c>
      <c r="AS113">
        <v>0</v>
      </c>
      <c r="AT113">
        <v>0</v>
      </c>
      <c r="AU113">
        <v>0</v>
      </c>
      <c r="AV113">
        <v>2093</v>
      </c>
      <c r="AW113">
        <v>4687</v>
      </c>
      <c r="AX113">
        <v>9774</v>
      </c>
      <c r="AY113">
        <v>182143</v>
      </c>
      <c r="AZ113">
        <v>113726</v>
      </c>
      <c r="BA113">
        <v>23</v>
      </c>
      <c r="BB113">
        <v>23030</v>
      </c>
      <c r="BC113">
        <v>0</v>
      </c>
      <c r="BD113">
        <v>0</v>
      </c>
      <c r="BE113">
        <v>0</v>
      </c>
      <c r="BF113">
        <v>0</v>
      </c>
      <c r="BG113">
        <v>41461779</v>
      </c>
      <c r="BH113">
        <v>62769243</v>
      </c>
      <c r="BI113">
        <v>142040826</v>
      </c>
      <c r="BJ113">
        <v>2083649643</v>
      </c>
      <c r="BK113">
        <v>1903752932</v>
      </c>
      <c r="BL113">
        <v>2295449</v>
      </c>
      <c r="BM113">
        <v>4239007022</v>
      </c>
      <c r="BN113">
        <v>3240</v>
      </c>
      <c r="BO113">
        <v>1616</v>
      </c>
      <c r="BP113">
        <v>3570</v>
      </c>
      <c r="BQ113">
        <v>19305</v>
      </c>
      <c r="BR113">
        <v>4052</v>
      </c>
      <c r="BS113">
        <v>1998</v>
      </c>
      <c r="BT113">
        <v>1539</v>
      </c>
      <c r="BU113">
        <v>27426</v>
      </c>
      <c r="BV113">
        <v>10361</v>
      </c>
      <c r="BW113">
        <v>0</v>
      </c>
      <c r="BX113">
        <v>4554</v>
      </c>
      <c r="BY113">
        <v>646282</v>
      </c>
      <c r="BZ113">
        <v>147856</v>
      </c>
      <c r="CA113">
        <v>327236</v>
      </c>
      <c r="CB113">
        <v>1842693</v>
      </c>
      <c r="CC113">
        <v>440085</v>
      </c>
      <c r="CD113">
        <v>232484</v>
      </c>
      <c r="CE113">
        <v>223082</v>
      </c>
      <c r="CF113">
        <v>4626697</v>
      </c>
      <c r="CG113">
        <v>5525108</v>
      </c>
      <c r="CH113">
        <v>0</v>
      </c>
      <c r="CI113">
        <v>7548397</v>
      </c>
    </row>
    <row r="114" spans="1:87" x14ac:dyDescent="0.2">
      <c r="A114" t="s">
        <v>1611</v>
      </c>
      <c r="B114" s="32">
        <v>44682.006944444445</v>
      </c>
      <c r="C114" t="s">
        <v>3</v>
      </c>
      <c r="D114">
        <v>93.27</v>
      </c>
      <c r="E114">
        <v>97.08</v>
      </c>
      <c r="F114">
        <v>42.11</v>
      </c>
      <c r="K114" t="s">
        <v>1611</v>
      </c>
      <c r="L114" t="s">
        <v>1612</v>
      </c>
      <c r="M114" t="s">
        <v>1614</v>
      </c>
      <c r="N114" s="59">
        <v>44682</v>
      </c>
      <c r="O114" s="32">
        <v>44682.006944444445</v>
      </c>
      <c r="P114" t="s">
        <v>3</v>
      </c>
      <c r="Q114" t="s">
        <v>1613</v>
      </c>
      <c r="R114">
        <v>367893</v>
      </c>
      <c r="S114">
        <v>75946</v>
      </c>
      <c r="T114">
        <v>56427225600</v>
      </c>
      <c r="U114">
        <v>9304390656</v>
      </c>
      <c r="V114">
        <v>10255</v>
      </c>
      <c r="W114">
        <v>487</v>
      </c>
      <c r="X114">
        <v>606</v>
      </c>
      <c r="Y114">
        <v>7717</v>
      </c>
      <c r="Z114">
        <v>6037</v>
      </c>
      <c r="AA114">
        <v>10953</v>
      </c>
      <c r="AB114">
        <v>9107</v>
      </c>
      <c r="AC114">
        <v>10666</v>
      </c>
      <c r="AD114">
        <v>4965</v>
      </c>
      <c r="AE114">
        <v>0</v>
      </c>
      <c r="AF114">
        <v>4</v>
      </c>
      <c r="AG114">
        <v>3134972</v>
      </c>
      <c r="AH114">
        <v>780035</v>
      </c>
      <c r="AI114">
        <v>476736</v>
      </c>
      <c r="AJ114">
        <v>13698528</v>
      </c>
      <c r="AK114">
        <v>66783964</v>
      </c>
      <c r="AL114">
        <v>148393185</v>
      </c>
      <c r="AM114">
        <v>87430443</v>
      </c>
      <c r="AN114">
        <v>87647852</v>
      </c>
      <c r="AO114">
        <v>99384043</v>
      </c>
      <c r="AP114">
        <v>0</v>
      </c>
      <c r="AQ114">
        <v>1044646</v>
      </c>
      <c r="AR114">
        <v>0</v>
      </c>
      <c r="AS114">
        <v>0</v>
      </c>
      <c r="AT114">
        <v>0</v>
      </c>
      <c r="AU114">
        <v>0</v>
      </c>
      <c r="AV114">
        <v>3533</v>
      </c>
      <c r="AW114">
        <v>4335</v>
      </c>
      <c r="AX114">
        <v>10942</v>
      </c>
      <c r="AY114">
        <v>156487</v>
      </c>
      <c r="AZ114">
        <v>109174</v>
      </c>
      <c r="BA114">
        <v>26</v>
      </c>
      <c r="BB114">
        <v>22599</v>
      </c>
      <c r="BC114">
        <v>0</v>
      </c>
      <c r="BD114">
        <v>0</v>
      </c>
      <c r="BE114">
        <v>0</v>
      </c>
      <c r="BF114">
        <v>0</v>
      </c>
      <c r="BG114">
        <v>78381164</v>
      </c>
      <c r="BH114">
        <v>77017241</v>
      </c>
      <c r="BI114">
        <v>198785904</v>
      </c>
      <c r="BJ114">
        <v>2144850956</v>
      </c>
      <c r="BK114">
        <v>2076257828</v>
      </c>
      <c r="BL114">
        <v>3142778</v>
      </c>
      <c r="BM114">
        <v>5076528472</v>
      </c>
      <c r="BN114">
        <v>3085</v>
      </c>
      <c r="BO114">
        <v>1486</v>
      </c>
      <c r="BP114">
        <v>3377</v>
      </c>
      <c r="BQ114">
        <v>17716</v>
      </c>
      <c r="BR114">
        <v>4141</v>
      </c>
      <c r="BS114">
        <v>1775</v>
      </c>
      <c r="BT114">
        <v>1551</v>
      </c>
      <c r="BU114">
        <v>25990</v>
      </c>
      <c r="BV114">
        <v>11198</v>
      </c>
      <c r="BW114">
        <v>1</v>
      </c>
      <c r="BX114">
        <v>5626</v>
      </c>
      <c r="BY114">
        <v>1272073</v>
      </c>
      <c r="BZ114">
        <v>152383</v>
      </c>
      <c r="CA114">
        <v>313867</v>
      </c>
      <c r="CB114">
        <v>1704505</v>
      </c>
      <c r="CC114">
        <v>427447</v>
      </c>
      <c r="CD114">
        <v>238757</v>
      </c>
      <c r="CE114">
        <v>252915</v>
      </c>
      <c r="CF114">
        <v>4467666</v>
      </c>
      <c r="CG114">
        <v>6730274</v>
      </c>
      <c r="CH114">
        <v>822</v>
      </c>
      <c r="CI114">
        <v>10046355</v>
      </c>
    </row>
    <row r="115" spans="1:87" x14ac:dyDescent="0.2">
      <c r="A115" t="s">
        <v>1611</v>
      </c>
      <c r="B115" s="32">
        <v>44682.007638888892</v>
      </c>
      <c r="C115" t="s">
        <v>3</v>
      </c>
      <c r="D115">
        <v>92.35</v>
      </c>
      <c r="E115">
        <v>97.84</v>
      </c>
      <c r="F115">
        <v>39.6</v>
      </c>
      <c r="K115" t="s">
        <v>1611</v>
      </c>
      <c r="L115" t="s">
        <v>1612</v>
      </c>
      <c r="M115" t="s">
        <v>1614</v>
      </c>
      <c r="N115" s="59">
        <v>44682</v>
      </c>
      <c r="O115" s="32">
        <v>44682.007638888892</v>
      </c>
      <c r="P115" t="s">
        <v>3</v>
      </c>
      <c r="Q115" t="s">
        <v>1613</v>
      </c>
      <c r="R115">
        <v>311705</v>
      </c>
      <c r="S115">
        <v>84406</v>
      </c>
      <c r="T115">
        <v>50998354432</v>
      </c>
      <c r="U115">
        <v>10709403136</v>
      </c>
      <c r="V115">
        <v>10183</v>
      </c>
      <c r="W115">
        <v>521</v>
      </c>
      <c r="X115">
        <v>353</v>
      </c>
      <c r="Y115">
        <v>7616</v>
      </c>
      <c r="Z115">
        <v>6530</v>
      </c>
      <c r="AA115">
        <v>9357</v>
      </c>
      <c r="AB115">
        <v>8930</v>
      </c>
      <c r="AC115">
        <v>16840</v>
      </c>
      <c r="AD115">
        <v>5720</v>
      </c>
      <c r="AE115">
        <v>0</v>
      </c>
      <c r="AF115">
        <v>7</v>
      </c>
      <c r="AG115">
        <v>2163228</v>
      </c>
      <c r="AH115">
        <v>10438808</v>
      </c>
      <c r="AI115">
        <v>555564</v>
      </c>
      <c r="AJ115">
        <v>20028553</v>
      </c>
      <c r="AK115">
        <v>66083713</v>
      </c>
      <c r="AL115">
        <v>147499001</v>
      </c>
      <c r="AM115">
        <v>106821451</v>
      </c>
      <c r="AN115">
        <v>149788328</v>
      </c>
      <c r="AO115">
        <v>98017552</v>
      </c>
      <c r="AP115">
        <v>0</v>
      </c>
      <c r="AQ115">
        <v>2105816</v>
      </c>
      <c r="AR115">
        <v>0</v>
      </c>
      <c r="AS115">
        <v>0</v>
      </c>
      <c r="AT115">
        <v>0</v>
      </c>
      <c r="AU115">
        <v>0</v>
      </c>
      <c r="AV115">
        <v>2200</v>
      </c>
      <c r="AW115">
        <v>3115</v>
      </c>
      <c r="AX115">
        <v>9152</v>
      </c>
      <c r="AY115">
        <v>115329</v>
      </c>
      <c r="AZ115">
        <v>94097</v>
      </c>
      <c r="BA115">
        <v>22</v>
      </c>
      <c r="BB115">
        <v>21733</v>
      </c>
      <c r="BC115">
        <v>0</v>
      </c>
      <c r="BD115">
        <v>0</v>
      </c>
      <c r="BE115">
        <v>0</v>
      </c>
      <c r="BF115">
        <v>0</v>
      </c>
      <c r="BG115">
        <v>56442141</v>
      </c>
      <c r="BH115">
        <v>95583953</v>
      </c>
      <c r="BI115">
        <v>196983956</v>
      </c>
      <c r="BJ115">
        <v>2270476691</v>
      </c>
      <c r="BK115">
        <v>1940779146</v>
      </c>
      <c r="BL115">
        <v>2199921</v>
      </c>
      <c r="BM115">
        <v>5187072294</v>
      </c>
      <c r="BN115">
        <v>3217</v>
      </c>
      <c r="BO115">
        <v>1782</v>
      </c>
      <c r="BP115">
        <v>3424</v>
      </c>
      <c r="BQ115">
        <v>19082</v>
      </c>
      <c r="BR115">
        <v>6584</v>
      </c>
      <c r="BS115">
        <v>2339</v>
      </c>
      <c r="BT115">
        <v>2067</v>
      </c>
      <c r="BU115">
        <v>28117</v>
      </c>
      <c r="BV115">
        <v>10996</v>
      </c>
      <c r="BW115">
        <v>1</v>
      </c>
      <c r="BX115">
        <v>6797</v>
      </c>
      <c r="BY115">
        <v>738344</v>
      </c>
      <c r="BZ115">
        <v>186808</v>
      </c>
      <c r="CA115">
        <v>314782</v>
      </c>
      <c r="CB115">
        <v>1843807</v>
      </c>
      <c r="CC115">
        <v>724809</v>
      </c>
      <c r="CD115">
        <v>274713</v>
      </c>
      <c r="CE115">
        <v>305005</v>
      </c>
      <c r="CF115">
        <v>4721069</v>
      </c>
      <c r="CG115">
        <v>6299095</v>
      </c>
      <c r="CH115">
        <v>319</v>
      </c>
      <c r="CI115">
        <v>11184411</v>
      </c>
    </row>
    <row r="116" spans="1:87" x14ac:dyDescent="0.2">
      <c r="A116" t="s">
        <v>1611</v>
      </c>
      <c r="B116" s="32">
        <v>44682.008333333331</v>
      </c>
      <c r="C116" t="s">
        <v>3</v>
      </c>
      <c r="D116">
        <v>87.44</v>
      </c>
      <c r="E116">
        <v>98.25</v>
      </c>
      <c r="F116">
        <v>37.33</v>
      </c>
      <c r="K116" t="s">
        <v>1611</v>
      </c>
      <c r="L116" t="s">
        <v>1612</v>
      </c>
      <c r="M116" t="s">
        <v>1614</v>
      </c>
      <c r="N116" s="59">
        <v>44682</v>
      </c>
      <c r="O116" s="32">
        <v>44682.008333333331</v>
      </c>
      <c r="P116" t="s">
        <v>3</v>
      </c>
      <c r="Q116" t="s">
        <v>1613</v>
      </c>
      <c r="R116">
        <v>322638</v>
      </c>
      <c r="S116">
        <v>90183</v>
      </c>
      <c r="T116">
        <v>51433324032</v>
      </c>
      <c r="U116">
        <v>11214936064</v>
      </c>
      <c r="V116">
        <v>10979</v>
      </c>
      <c r="W116">
        <v>433</v>
      </c>
      <c r="X116">
        <v>234</v>
      </c>
      <c r="Y116">
        <v>7370</v>
      </c>
      <c r="Z116">
        <v>10321</v>
      </c>
      <c r="AA116">
        <v>5762</v>
      </c>
      <c r="AB116">
        <v>8169</v>
      </c>
      <c r="AC116">
        <v>32985</v>
      </c>
      <c r="AD116">
        <v>6028</v>
      </c>
      <c r="AE116">
        <v>4</v>
      </c>
      <c r="AF116">
        <v>8</v>
      </c>
      <c r="AG116">
        <v>1546303</v>
      </c>
      <c r="AH116">
        <v>11751257</v>
      </c>
      <c r="AI116">
        <v>22563</v>
      </c>
      <c r="AJ116">
        <v>22235780</v>
      </c>
      <c r="AK116">
        <v>47763799</v>
      </c>
      <c r="AL116">
        <v>49710754</v>
      </c>
      <c r="AM116">
        <v>92553867</v>
      </c>
      <c r="AN116">
        <v>133879334</v>
      </c>
      <c r="AO116">
        <v>121659256</v>
      </c>
      <c r="AP116">
        <v>199962</v>
      </c>
      <c r="AQ116">
        <v>798432</v>
      </c>
      <c r="AR116">
        <v>0</v>
      </c>
      <c r="AS116">
        <v>0</v>
      </c>
      <c r="AT116">
        <v>0</v>
      </c>
      <c r="AU116">
        <v>4</v>
      </c>
      <c r="AV116">
        <v>1960</v>
      </c>
      <c r="AW116">
        <v>3575</v>
      </c>
      <c r="AX116">
        <v>10385</v>
      </c>
      <c r="AY116">
        <v>105699</v>
      </c>
      <c r="AZ116">
        <v>97350</v>
      </c>
      <c r="BA116">
        <v>21</v>
      </c>
      <c r="BB116">
        <v>21351</v>
      </c>
      <c r="BC116">
        <v>0</v>
      </c>
      <c r="BD116">
        <v>0</v>
      </c>
      <c r="BE116">
        <v>0</v>
      </c>
      <c r="BF116">
        <v>116333</v>
      </c>
      <c r="BG116">
        <v>64125063</v>
      </c>
      <c r="BH116">
        <v>89481019</v>
      </c>
      <c r="BI116">
        <v>318508002</v>
      </c>
      <c r="BJ116">
        <v>2456241700</v>
      </c>
      <c r="BK116">
        <v>2395316248</v>
      </c>
      <c r="BL116">
        <v>1948356</v>
      </c>
      <c r="BM116">
        <v>5722000002</v>
      </c>
      <c r="BN116">
        <v>4799</v>
      </c>
      <c r="BO116">
        <v>1945</v>
      </c>
      <c r="BP116">
        <v>4907</v>
      </c>
      <c r="BQ116">
        <v>19487</v>
      </c>
      <c r="BR116">
        <v>5836</v>
      </c>
      <c r="BS116">
        <v>2008</v>
      </c>
      <c r="BT116">
        <v>2263</v>
      </c>
      <c r="BU116">
        <v>27091</v>
      </c>
      <c r="BV116">
        <v>15022</v>
      </c>
      <c r="BW116">
        <v>0</v>
      </c>
      <c r="BX116">
        <v>6825</v>
      </c>
      <c r="BY116">
        <v>1008655</v>
      </c>
      <c r="BZ116">
        <v>165394</v>
      </c>
      <c r="CA116">
        <v>436866</v>
      </c>
      <c r="CB116">
        <v>1760277</v>
      </c>
      <c r="CC116">
        <v>540898</v>
      </c>
      <c r="CD116">
        <v>224775</v>
      </c>
      <c r="CE116">
        <v>301259</v>
      </c>
      <c r="CF116">
        <v>4461288</v>
      </c>
      <c r="CG116">
        <v>6496949</v>
      </c>
      <c r="CH116">
        <v>0</v>
      </c>
      <c r="CI116">
        <v>15289889</v>
      </c>
    </row>
    <row r="117" spans="1:87" x14ac:dyDescent="0.2">
      <c r="A117" t="s">
        <v>1611</v>
      </c>
      <c r="B117" s="32">
        <v>44682.009027777778</v>
      </c>
      <c r="C117" t="s">
        <v>3</v>
      </c>
      <c r="D117">
        <v>81.48</v>
      </c>
      <c r="E117">
        <v>96.54</v>
      </c>
      <c r="F117">
        <v>40.130000000000003</v>
      </c>
      <c r="K117" t="s">
        <v>1611</v>
      </c>
      <c r="L117" t="s">
        <v>1612</v>
      </c>
      <c r="M117" t="s">
        <v>1614</v>
      </c>
      <c r="N117" s="59">
        <v>44682</v>
      </c>
      <c r="O117" s="32">
        <v>44682.009027777778</v>
      </c>
      <c r="P117" t="s">
        <v>3</v>
      </c>
      <c r="Q117" t="s">
        <v>1613</v>
      </c>
      <c r="R117">
        <v>412224</v>
      </c>
      <c r="S117">
        <v>111164</v>
      </c>
      <c r="T117">
        <v>56869683712</v>
      </c>
      <c r="U117">
        <v>10938873344</v>
      </c>
      <c r="V117">
        <v>25412</v>
      </c>
      <c r="W117">
        <v>192</v>
      </c>
      <c r="X117">
        <v>244</v>
      </c>
      <c r="Y117">
        <v>10227</v>
      </c>
      <c r="Z117">
        <v>4944</v>
      </c>
      <c r="AA117">
        <v>5289</v>
      </c>
      <c r="AB117">
        <v>5014</v>
      </c>
      <c r="AC117">
        <v>11418</v>
      </c>
      <c r="AD117">
        <v>5548</v>
      </c>
      <c r="AE117">
        <v>0</v>
      </c>
      <c r="AF117">
        <v>4</v>
      </c>
      <c r="AG117">
        <v>5397002</v>
      </c>
      <c r="AH117">
        <v>44204</v>
      </c>
      <c r="AI117">
        <v>54391</v>
      </c>
      <c r="AJ117">
        <v>23239337</v>
      </c>
      <c r="AK117">
        <v>14075650</v>
      </c>
      <c r="AL117">
        <v>21473126</v>
      </c>
      <c r="AM117">
        <v>22291203</v>
      </c>
      <c r="AN117">
        <v>42698096</v>
      </c>
      <c r="AO117">
        <v>69432360</v>
      </c>
      <c r="AP117">
        <v>0</v>
      </c>
      <c r="AQ117">
        <v>887192</v>
      </c>
      <c r="AR117">
        <v>0</v>
      </c>
      <c r="AS117">
        <v>0</v>
      </c>
      <c r="AT117">
        <v>0</v>
      </c>
      <c r="AU117">
        <v>2</v>
      </c>
      <c r="AV117">
        <v>5109</v>
      </c>
      <c r="AW117">
        <v>7747</v>
      </c>
      <c r="AX117">
        <v>19485</v>
      </c>
      <c r="AY117">
        <v>194322</v>
      </c>
      <c r="AZ117">
        <v>95056</v>
      </c>
      <c r="BA117">
        <v>21</v>
      </c>
      <c r="BB117">
        <v>22190</v>
      </c>
      <c r="BC117">
        <v>0</v>
      </c>
      <c r="BD117">
        <v>0</v>
      </c>
      <c r="BE117">
        <v>0</v>
      </c>
      <c r="BF117">
        <v>33</v>
      </c>
      <c r="BG117">
        <v>101990238</v>
      </c>
      <c r="BH117">
        <v>173226327</v>
      </c>
      <c r="BI117">
        <v>431940873</v>
      </c>
      <c r="BJ117">
        <v>2267345982</v>
      </c>
      <c r="BK117">
        <v>1589276032</v>
      </c>
      <c r="BL117">
        <v>2569496</v>
      </c>
      <c r="BM117">
        <v>5329210448</v>
      </c>
      <c r="BN117">
        <v>6878</v>
      </c>
      <c r="BO117">
        <v>3021</v>
      </c>
      <c r="BP117">
        <v>9218</v>
      </c>
      <c r="BQ117">
        <v>23059</v>
      </c>
      <c r="BR117">
        <v>8267</v>
      </c>
      <c r="BS117">
        <v>2555</v>
      </c>
      <c r="BT117">
        <v>9236</v>
      </c>
      <c r="BU117">
        <v>29658</v>
      </c>
      <c r="BV117">
        <v>12961</v>
      </c>
      <c r="BW117">
        <v>0</v>
      </c>
      <c r="BX117">
        <v>6311</v>
      </c>
      <c r="BY117">
        <v>1438166</v>
      </c>
      <c r="BZ117">
        <v>290121</v>
      </c>
      <c r="CA117">
        <v>872220</v>
      </c>
      <c r="CB117">
        <v>2066593</v>
      </c>
      <c r="CC117">
        <v>999163</v>
      </c>
      <c r="CD117">
        <v>288910</v>
      </c>
      <c r="CE117">
        <v>1350083</v>
      </c>
      <c r="CF117">
        <v>5037735</v>
      </c>
      <c r="CG117">
        <v>7609218</v>
      </c>
      <c r="CH117">
        <v>0</v>
      </c>
      <c r="CI117">
        <v>11196278</v>
      </c>
    </row>
    <row r="118" spans="1:87" x14ac:dyDescent="0.2">
      <c r="A118" t="s">
        <v>1611</v>
      </c>
      <c r="B118" s="32">
        <v>44682.009722222225</v>
      </c>
      <c r="C118" t="s">
        <v>3</v>
      </c>
      <c r="D118">
        <v>83.13</v>
      </c>
      <c r="E118">
        <v>97.68</v>
      </c>
      <c r="F118">
        <v>39.56</v>
      </c>
      <c r="K118" t="s">
        <v>1611</v>
      </c>
      <c r="L118" t="s">
        <v>1612</v>
      </c>
      <c r="M118" t="s">
        <v>1614</v>
      </c>
      <c r="N118" s="59">
        <v>44682</v>
      </c>
      <c r="O118" s="32">
        <v>44682.009722222225</v>
      </c>
      <c r="P118" t="s">
        <v>3</v>
      </c>
      <c r="Q118" t="s">
        <v>1613</v>
      </c>
      <c r="R118">
        <v>351513</v>
      </c>
      <c r="S118">
        <v>86549</v>
      </c>
      <c r="T118">
        <v>54424613376</v>
      </c>
      <c r="U118">
        <v>9289744384</v>
      </c>
      <c r="V118">
        <v>10988</v>
      </c>
      <c r="W118">
        <v>176</v>
      </c>
      <c r="X118">
        <v>90</v>
      </c>
      <c r="Y118">
        <v>7119</v>
      </c>
      <c r="Z118">
        <v>3476</v>
      </c>
      <c r="AA118">
        <v>4000</v>
      </c>
      <c r="AB118">
        <v>4626</v>
      </c>
      <c r="AC118">
        <v>20715</v>
      </c>
      <c r="AD118">
        <v>6972</v>
      </c>
      <c r="AE118">
        <v>0</v>
      </c>
      <c r="AF118">
        <v>5</v>
      </c>
      <c r="AG118">
        <v>1717166</v>
      </c>
      <c r="AH118">
        <v>110792</v>
      </c>
      <c r="AI118">
        <v>11166</v>
      </c>
      <c r="AJ118">
        <v>18911234</v>
      </c>
      <c r="AK118">
        <v>21465126</v>
      </c>
      <c r="AL118">
        <v>17560507</v>
      </c>
      <c r="AM118">
        <v>23150818</v>
      </c>
      <c r="AN118">
        <v>66266301</v>
      </c>
      <c r="AO118">
        <v>68730125</v>
      </c>
      <c r="AP118">
        <v>0</v>
      </c>
      <c r="AQ118">
        <v>2535039</v>
      </c>
      <c r="AR118">
        <v>0</v>
      </c>
      <c r="AS118">
        <v>0</v>
      </c>
      <c r="AT118">
        <v>0</v>
      </c>
      <c r="AU118">
        <v>0</v>
      </c>
      <c r="AV118">
        <v>3898</v>
      </c>
      <c r="AW118">
        <v>5521</v>
      </c>
      <c r="AX118">
        <v>14671</v>
      </c>
      <c r="AY118">
        <v>146501</v>
      </c>
      <c r="AZ118">
        <v>100995</v>
      </c>
      <c r="BA118">
        <v>20</v>
      </c>
      <c r="BB118">
        <v>21740</v>
      </c>
      <c r="BC118">
        <v>0</v>
      </c>
      <c r="BD118">
        <v>0</v>
      </c>
      <c r="BE118">
        <v>0</v>
      </c>
      <c r="BF118">
        <v>0</v>
      </c>
      <c r="BG118">
        <v>115021269</v>
      </c>
      <c r="BH118">
        <v>189349691</v>
      </c>
      <c r="BI118">
        <v>446949628</v>
      </c>
      <c r="BJ118">
        <v>2354996155</v>
      </c>
      <c r="BK118">
        <v>2300528181</v>
      </c>
      <c r="BL118">
        <v>3516912</v>
      </c>
      <c r="BM118">
        <v>5843614111</v>
      </c>
      <c r="BN118">
        <v>4427</v>
      </c>
      <c r="BO118">
        <v>1890</v>
      </c>
      <c r="BP118">
        <v>5016</v>
      </c>
      <c r="BQ118">
        <v>21335</v>
      </c>
      <c r="BR118">
        <v>8402</v>
      </c>
      <c r="BS118">
        <v>2112</v>
      </c>
      <c r="BT118">
        <v>2587</v>
      </c>
      <c r="BU118">
        <v>25065</v>
      </c>
      <c r="BV118">
        <v>9985</v>
      </c>
      <c r="BW118">
        <v>0</v>
      </c>
      <c r="BX118">
        <v>5730</v>
      </c>
      <c r="BY118">
        <v>2110236</v>
      </c>
      <c r="BZ118">
        <v>201891</v>
      </c>
      <c r="CA118">
        <v>444660</v>
      </c>
      <c r="CB118">
        <v>1930703</v>
      </c>
      <c r="CC118">
        <v>729505</v>
      </c>
      <c r="CD118">
        <v>239975</v>
      </c>
      <c r="CE118">
        <v>359162</v>
      </c>
      <c r="CF118">
        <v>4341489</v>
      </c>
      <c r="CG118">
        <v>5983739</v>
      </c>
      <c r="CH118">
        <v>0</v>
      </c>
      <c r="CI118">
        <v>10293437</v>
      </c>
    </row>
    <row r="119" spans="1:87" x14ac:dyDescent="0.2">
      <c r="A119" t="s">
        <v>1611</v>
      </c>
      <c r="B119" s="32">
        <v>44682.010416666664</v>
      </c>
      <c r="C119" t="s">
        <v>3</v>
      </c>
      <c r="D119">
        <v>88.97</v>
      </c>
      <c r="E119">
        <v>97.37</v>
      </c>
      <c r="F119">
        <v>35.82</v>
      </c>
      <c r="K119" t="s">
        <v>1611</v>
      </c>
      <c r="L119" t="s">
        <v>1612</v>
      </c>
      <c r="M119" t="s">
        <v>1614</v>
      </c>
      <c r="N119" s="59">
        <v>44682</v>
      </c>
      <c r="O119" s="32">
        <v>44682.010416666664</v>
      </c>
      <c r="P119" t="s">
        <v>3</v>
      </c>
      <c r="Q119" t="s">
        <v>1613</v>
      </c>
      <c r="R119">
        <v>330116</v>
      </c>
      <c r="S119">
        <v>86899</v>
      </c>
      <c r="T119">
        <v>51046306304</v>
      </c>
      <c r="U119">
        <v>8166425088</v>
      </c>
      <c r="V119">
        <v>9272</v>
      </c>
      <c r="W119">
        <v>103</v>
      </c>
      <c r="X119">
        <v>30</v>
      </c>
      <c r="Y119">
        <v>5298</v>
      </c>
      <c r="Z119">
        <v>4231</v>
      </c>
      <c r="AA119">
        <v>3802</v>
      </c>
      <c r="AB119">
        <v>5303</v>
      </c>
      <c r="AC119">
        <v>16891</v>
      </c>
      <c r="AD119">
        <v>10886</v>
      </c>
      <c r="AE119">
        <v>0</v>
      </c>
      <c r="AF119">
        <v>4</v>
      </c>
      <c r="AG119">
        <v>1750486</v>
      </c>
      <c r="AH119">
        <v>38895</v>
      </c>
      <c r="AI119">
        <v>6756</v>
      </c>
      <c r="AJ119">
        <v>13883407</v>
      </c>
      <c r="AK119">
        <v>16211198</v>
      </c>
      <c r="AL119">
        <v>16487848</v>
      </c>
      <c r="AM119">
        <v>20979067</v>
      </c>
      <c r="AN119">
        <v>98915919</v>
      </c>
      <c r="AO119">
        <v>144510332</v>
      </c>
      <c r="AP119">
        <v>0</v>
      </c>
      <c r="AQ119">
        <v>902394</v>
      </c>
      <c r="AR119">
        <v>0</v>
      </c>
      <c r="AS119">
        <v>0</v>
      </c>
      <c r="AT119">
        <v>0</v>
      </c>
      <c r="AU119">
        <v>0</v>
      </c>
      <c r="AV119">
        <v>3612</v>
      </c>
      <c r="AW119">
        <v>6133</v>
      </c>
      <c r="AX119">
        <v>14610</v>
      </c>
      <c r="AY119">
        <v>160848</v>
      </c>
      <c r="AZ119">
        <v>67479</v>
      </c>
      <c r="BA119">
        <v>23</v>
      </c>
      <c r="BB119">
        <v>21591</v>
      </c>
      <c r="BC119">
        <v>0</v>
      </c>
      <c r="BD119">
        <v>0</v>
      </c>
      <c r="BE119">
        <v>0</v>
      </c>
      <c r="BF119">
        <v>0</v>
      </c>
      <c r="BG119">
        <v>128836175</v>
      </c>
      <c r="BH119">
        <v>187590087</v>
      </c>
      <c r="BI119">
        <v>475837113</v>
      </c>
      <c r="BJ119">
        <v>2199480965</v>
      </c>
      <c r="BK119">
        <v>1748846938</v>
      </c>
      <c r="BL119">
        <v>2606913</v>
      </c>
      <c r="BM119">
        <v>4830550622</v>
      </c>
      <c r="BN119">
        <v>3891</v>
      </c>
      <c r="BO119">
        <v>1954</v>
      </c>
      <c r="BP119">
        <v>3916</v>
      </c>
      <c r="BQ119">
        <v>25258</v>
      </c>
      <c r="BR119">
        <v>8763</v>
      </c>
      <c r="BS119">
        <v>1720</v>
      </c>
      <c r="BT119">
        <v>1666</v>
      </c>
      <c r="BU119">
        <v>28789</v>
      </c>
      <c r="BV119">
        <v>5993</v>
      </c>
      <c r="BW119">
        <v>1</v>
      </c>
      <c r="BX119">
        <v>4948</v>
      </c>
      <c r="BY119">
        <v>829027</v>
      </c>
      <c r="BZ119">
        <v>167409</v>
      </c>
      <c r="CA119">
        <v>342822</v>
      </c>
      <c r="CB119">
        <v>2220159</v>
      </c>
      <c r="CC119">
        <v>897190</v>
      </c>
      <c r="CD119">
        <v>194675</v>
      </c>
      <c r="CE119">
        <v>240857</v>
      </c>
      <c r="CF119">
        <v>4939725</v>
      </c>
      <c r="CG119">
        <v>3961414</v>
      </c>
      <c r="CH119">
        <v>292</v>
      </c>
      <c r="CI119">
        <v>7881623</v>
      </c>
    </row>
    <row r="120" spans="1:87" x14ac:dyDescent="0.2">
      <c r="A120" t="s">
        <v>1611</v>
      </c>
      <c r="B120" s="32">
        <v>44682.011111111111</v>
      </c>
      <c r="C120" t="s">
        <v>3</v>
      </c>
      <c r="D120">
        <v>84.12</v>
      </c>
      <c r="E120">
        <v>97.21</v>
      </c>
      <c r="F120">
        <v>42.38</v>
      </c>
      <c r="K120" t="s">
        <v>1611</v>
      </c>
      <c r="L120" t="s">
        <v>1612</v>
      </c>
      <c r="M120" t="s">
        <v>1614</v>
      </c>
      <c r="N120" s="59">
        <v>44682</v>
      </c>
      <c r="O120" s="32">
        <v>44682.011111111111</v>
      </c>
      <c r="P120" t="s">
        <v>3</v>
      </c>
      <c r="Q120" t="s">
        <v>1613</v>
      </c>
      <c r="R120">
        <v>321058</v>
      </c>
      <c r="S120">
        <v>85083</v>
      </c>
      <c r="T120">
        <v>51192329728</v>
      </c>
      <c r="U120">
        <v>10295168512</v>
      </c>
      <c r="V120">
        <v>10046</v>
      </c>
      <c r="W120">
        <v>157</v>
      </c>
      <c r="X120">
        <v>93</v>
      </c>
      <c r="Y120">
        <v>4519</v>
      </c>
      <c r="Z120">
        <v>5369</v>
      </c>
      <c r="AA120">
        <v>5331</v>
      </c>
      <c r="AB120">
        <v>6459</v>
      </c>
      <c r="AC120">
        <v>10633</v>
      </c>
      <c r="AD120">
        <v>9138</v>
      </c>
      <c r="AE120">
        <v>0</v>
      </c>
      <c r="AF120">
        <v>5</v>
      </c>
      <c r="AG120">
        <v>1719412</v>
      </c>
      <c r="AH120">
        <v>38801</v>
      </c>
      <c r="AI120">
        <v>21281</v>
      </c>
      <c r="AJ120">
        <v>8555025</v>
      </c>
      <c r="AK120">
        <v>12239928</v>
      </c>
      <c r="AL120">
        <v>14111980</v>
      </c>
      <c r="AM120">
        <v>16572904</v>
      </c>
      <c r="AN120">
        <v>62441376</v>
      </c>
      <c r="AO120">
        <v>68808103</v>
      </c>
      <c r="AP120">
        <v>0</v>
      </c>
      <c r="AQ120">
        <v>4335498</v>
      </c>
      <c r="AR120">
        <v>0</v>
      </c>
      <c r="AS120">
        <v>0</v>
      </c>
      <c r="AT120">
        <v>0</v>
      </c>
      <c r="AU120">
        <v>0</v>
      </c>
      <c r="AV120">
        <v>1992</v>
      </c>
      <c r="AW120">
        <v>3619</v>
      </c>
      <c r="AX120">
        <v>9039</v>
      </c>
      <c r="AY120">
        <v>149223</v>
      </c>
      <c r="AZ120">
        <v>84104</v>
      </c>
      <c r="BA120">
        <v>21</v>
      </c>
      <c r="BB120">
        <v>21310</v>
      </c>
      <c r="BC120">
        <v>0</v>
      </c>
      <c r="BD120">
        <v>0</v>
      </c>
      <c r="BE120">
        <v>0</v>
      </c>
      <c r="BF120">
        <v>0</v>
      </c>
      <c r="BG120">
        <v>123187986</v>
      </c>
      <c r="BH120">
        <v>128134340</v>
      </c>
      <c r="BI120">
        <v>409339815</v>
      </c>
      <c r="BJ120">
        <v>1905122759</v>
      </c>
      <c r="BK120">
        <v>2034625558</v>
      </c>
      <c r="BL120">
        <v>3157804</v>
      </c>
      <c r="BM120">
        <v>5789631063</v>
      </c>
      <c r="BN120">
        <v>3618</v>
      </c>
      <c r="BO120">
        <v>1921</v>
      </c>
      <c r="BP120">
        <v>4043</v>
      </c>
      <c r="BQ120">
        <v>22146</v>
      </c>
      <c r="BR120">
        <v>4328</v>
      </c>
      <c r="BS120">
        <v>1706</v>
      </c>
      <c r="BT120">
        <v>2264</v>
      </c>
      <c r="BU120">
        <v>32577</v>
      </c>
      <c r="BV120">
        <v>5708</v>
      </c>
      <c r="BW120">
        <v>0</v>
      </c>
      <c r="BX120">
        <v>6772</v>
      </c>
      <c r="BY120">
        <v>981982</v>
      </c>
      <c r="BZ120">
        <v>176585</v>
      </c>
      <c r="CA120">
        <v>367536</v>
      </c>
      <c r="CB120">
        <v>2375331</v>
      </c>
      <c r="CC120">
        <v>507985</v>
      </c>
      <c r="CD120">
        <v>249295</v>
      </c>
      <c r="CE120">
        <v>364081</v>
      </c>
      <c r="CF120">
        <v>5727316</v>
      </c>
      <c r="CG120">
        <v>3029626</v>
      </c>
      <c r="CH120">
        <v>0</v>
      </c>
      <c r="CI120">
        <v>14629561</v>
      </c>
    </row>
    <row r="121" spans="1:87" x14ac:dyDescent="0.2">
      <c r="A121" t="s">
        <v>1611</v>
      </c>
      <c r="B121" s="32">
        <v>44682.011805555558</v>
      </c>
      <c r="C121" t="s">
        <v>3</v>
      </c>
      <c r="D121">
        <v>90.34</v>
      </c>
      <c r="E121">
        <v>96.95</v>
      </c>
      <c r="F121">
        <v>34.729999999999997</v>
      </c>
      <c r="K121" t="s">
        <v>1611</v>
      </c>
      <c r="L121" t="s">
        <v>1612</v>
      </c>
      <c r="M121" t="s">
        <v>1614</v>
      </c>
      <c r="N121" s="59">
        <v>44682</v>
      </c>
      <c r="O121" s="32">
        <v>44682.011805555558</v>
      </c>
      <c r="P121" t="s">
        <v>3</v>
      </c>
      <c r="Q121" t="s">
        <v>1613</v>
      </c>
      <c r="R121">
        <v>345718</v>
      </c>
      <c r="S121">
        <v>73431</v>
      </c>
      <c r="T121">
        <v>48278450688</v>
      </c>
      <c r="U121">
        <v>9448973312</v>
      </c>
      <c r="V121">
        <v>10471</v>
      </c>
      <c r="W121">
        <v>81</v>
      </c>
      <c r="X121">
        <v>53</v>
      </c>
      <c r="Y121">
        <v>5149</v>
      </c>
      <c r="Z121">
        <v>13121</v>
      </c>
      <c r="AA121">
        <v>6779</v>
      </c>
      <c r="AB121">
        <v>10812</v>
      </c>
      <c r="AC121">
        <v>12808</v>
      </c>
      <c r="AD121">
        <v>10910</v>
      </c>
      <c r="AE121">
        <v>0</v>
      </c>
      <c r="AF121">
        <v>6</v>
      </c>
      <c r="AG121">
        <v>3765435</v>
      </c>
      <c r="AH121">
        <v>18725</v>
      </c>
      <c r="AI121">
        <v>4916</v>
      </c>
      <c r="AJ121">
        <v>14861455</v>
      </c>
      <c r="AK121">
        <v>22838368</v>
      </c>
      <c r="AL121">
        <v>22777497</v>
      </c>
      <c r="AM121">
        <v>28926968</v>
      </c>
      <c r="AN121">
        <v>59433617</v>
      </c>
      <c r="AO121">
        <v>185191226</v>
      </c>
      <c r="AP121">
        <v>0</v>
      </c>
      <c r="AQ121">
        <v>8028210</v>
      </c>
      <c r="AR121">
        <v>0</v>
      </c>
      <c r="AS121">
        <v>0</v>
      </c>
      <c r="AT121">
        <v>0</v>
      </c>
      <c r="AU121">
        <v>5</v>
      </c>
      <c r="AV121">
        <v>3041</v>
      </c>
      <c r="AW121">
        <v>2981</v>
      </c>
      <c r="AX121">
        <v>8961</v>
      </c>
      <c r="AY121">
        <v>183479</v>
      </c>
      <c r="AZ121">
        <v>57580</v>
      </c>
      <c r="BA121">
        <v>22</v>
      </c>
      <c r="BB121">
        <v>19459</v>
      </c>
      <c r="BC121">
        <v>0</v>
      </c>
      <c r="BD121">
        <v>0</v>
      </c>
      <c r="BE121">
        <v>0</v>
      </c>
      <c r="BF121">
        <v>218</v>
      </c>
      <c r="BG121">
        <v>111100533</v>
      </c>
      <c r="BH121">
        <v>98844074</v>
      </c>
      <c r="BI121">
        <v>305757228</v>
      </c>
      <c r="BJ121">
        <v>2188974866</v>
      </c>
      <c r="BK121">
        <v>2016587417</v>
      </c>
      <c r="BL121">
        <v>3695518</v>
      </c>
      <c r="BM121">
        <v>6147950118</v>
      </c>
      <c r="BN121">
        <v>4135</v>
      </c>
      <c r="BO121">
        <v>1412</v>
      </c>
      <c r="BP121">
        <v>4115</v>
      </c>
      <c r="BQ121">
        <v>19783</v>
      </c>
      <c r="BR121">
        <v>5514</v>
      </c>
      <c r="BS121">
        <v>1836</v>
      </c>
      <c r="BT121">
        <v>1592</v>
      </c>
      <c r="BU121">
        <v>22365</v>
      </c>
      <c r="BV121">
        <v>6075</v>
      </c>
      <c r="BW121">
        <v>0</v>
      </c>
      <c r="BX121">
        <v>6604</v>
      </c>
      <c r="BY121">
        <v>524649</v>
      </c>
      <c r="BZ121">
        <v>135357</v>
      </c>
      <c r="CA121">
        <v>368502</v>
      </c>
      <c r="CB121">
        <v>1718200</v>
      </c>
      <c r="CC121">
        <v>510464</v>
      </c>
      <c r="CD121">
        <v>206639</v>
      </c>
      <c r="CE121">
        <v>234484</v>
      </c>
      <c r="CF121">
        <v>3767679</v>
      </c>
      <c r="CG121">
        <v>3232938</v>
      </c>
      <c r="CH121">
        <v>0</v>
      </c>
      <c r="CI121">
        <v>11671064</v>
      </c>
    </row>
    <row r="122" spans="1:87" x14ac:dyDescent="0.2">
      <c r="A122" t="s">
        <v>1611</v>
      </c>
      <c r="B122" s="32">
        <v>44682.012499999997</v>
      </c>
      <c r="C122" t="s">
        <v>3</v>
      </c>
      <c r="D122">
        <v>90.66</v>
      </c>
      <c r="E122">
        <v>97.1</v>
      </c>
      <c r="F122">
        <v>37.54</v>
      </c>
      <c r="K122" t="s">
        <v>1611</v>
      </c>
      <c r="L122" t="s">
        <v>1612</v>
      </c>
      <c r="M122" t="s">
        <v>1614</v>
      </c>
      <c r="N122" s="59">
        <v>44682</v>
      </c>
      <c r="O122" s="32">
        <v>44682.012499999997</v>
      </c>
      <c r="P122" t="s">
        <v>3</v>
      </c>
      <c r="Q122" t="s">
        <v>1613</v>
      </c>
      <c r="R122">
        <v>339411</v>
      </c>
      <c r="S122">
        <v>81311</v>
      </c>
      <c r="T122">
        <v>49308546560</v>
      </c>
      <c r="U122">
        <v>9428032512</v>
      </c>
      <c r="V122">
        <v>10993</v>
      </c>
      <c r="W122">
        <v>300</v>
      </c>
      <c r="X122">
        <v>76</v>
      </c>
      <c r="Y122">
        <v>5606</v>
      </c>
      <c r="Z122">
        <v>8651</v>
      </c>
      <c r="AA122">
        <v>13251</v>
      </c>
      <c r="AB122">
        <v>20561</v>
      </c>
      <c r="AC122">
        <v>14676</v>
      </c>
      <c r="AD122">
        <v>12387</v>
      </c>
      <c r="AE122">
        <v>0</v>
      </c>
      <c r="AF122">
        <v>5</v>
      </c>
      <c r="AG122">
        <v>2961221</v>
      </c>
      <c r="AH122">
        <v>37031</v>
      </c>
      <c r="AI122">
        <v>9701</v>
      </c>
      <c r="AJ122">
        <v>10733820</v>
      </c>
      <c r="AK122">
        <v>36947421</v>
      </c>
      <c r="AL122">
        <v>56896616</v>
      </c>
      <c r="AM122">
        <v>107061629</v>
      </c>
      <c r="AN122">
        <v>83174347</v>
      </c>
      <c r="AO122">
        <v>62615411</v>
      </c>
      <c r="AP122">
        <v>0</v>
      </c>
      <c r="AQ122">
        <v>3122235</v>
      </c>
      <c r="AR122">
        <v>0</v>
      </c>
      <c r="AS122">
        <v>0</v>
      </c>
      <c r="AT122">
        <v>0</v>
      </c>
      <c r="AU122">
        <v>2</v>
      </c>
      <c r="AV122">
        <v>583</v>
      </c>
      <c r="AW122">
        <v>1946</v>
      </c>
      <c r="AX122">
        <v>5564</v>
      </c>
      <c r="AY122">
        <v>167388</v>
      </c>
      <c r="AZ122">
        <v>56730</v>
      </c>
      <c r="BA122">
        <v>20</v>
      </c>
      <c r="BB122">
        <v>20672</v>
      </c>
      <c r="BC122">
        <v>0</v>
      </c>
      <c r="BD122">
        <v>0</v>
      </c>
      <c r="BE122">
        <v>0</v>
      </c>
      <c r="BF122">
        <v>30</v>
      </c>
      <c r="BG122">
        <v>18666529</v>
      </c>
      <c r="BH122">
        <v>52113415</v>
      </c>
      <c r="BI122">
        <v>146186318</v>
      </c>
      <c r="BJ122">
        <v>2125087978</v>
      </c>
      <c r="BK122">
        <v>1800965595</v>
      </c>
      <c r="BL122">
        <v>1834749</v>
      </c>
      <c r="BM122">
        <v>5425112710</v>
      </c>
      <c r="BN122">
        <v>4479</v>
      </c>
      <c r="BO122">
        <v>2768</v>
      </c>
      <c r="BP122">
        <v>4778</v>
      </c>
      <c r="BQ122">
        <v>22776</v>
      </c>
      <c r="BR122">
        <v>3939</v>
      </c>
      <c r="BS122">
        <v>1826</v>
      </c>
      <c r="BT122">
        <v>1741</v>
      </c>
      <c r="BU122">
        <v>27703</v>
      </c>
      <c r="BV122">
        <v>4925</v>
      </c>
      <c r="BW122">
        <v>1</v>
      </c>
      <c r="BX122">
        <v>6375</v>
      </c>
      <c r="BY122">
        <v>978618</v>
      </c>
      <c r="BZ122">
        <v>253113</v>
      </c>
      <c r="CA122">
        <v>441102</v>
      </c>
      <c r="CB122">
        <v>2031114</v>
      </c>
      <c r="CC122">
        <v>441080</v>
      </c>
      <c r="CD122">
        <v>203218</v>
      </c>
      <c r="CE122">
        <v>253721</v>
      </c>
      <c r="CF122">
        <v>4700226</v>
      </c>
      <c r="CG122">
        <v>2772885</v>
      </c>
      <c r="CH122">
        <v>254</v>
      </c>
      <c r="CI122">
        <v>11550098</v>
      </c>
    </row>
    <row r="123" spans="1:87" x14ac:dyDescent="0.2">
      <c r="A123" t="s">
        <v>1611</v>
      </c>
      <c r="B123" s="32">
        <v>44682.013194444444</v>
      </c>
      <c r="C123" t="s">
        <v>3</v>
      </c>
      <c r="D123">
        <v>88.82</v>
      </c>
      <c r="E123">
        <v>92.02</v>
      </c>
      <c r="F123">
        <v>40.020000000000003</v>
      </c>
      <c r="K123" t="s">
        <v>1611</v>
      </c>
      <c r="L123" t="s">
        <v>1612</v>
      </c>
      <c r="M123" t="s">
        <v>1614</v>
      </c>
      <c r="N123" s="59">
        <v>44682</v>
      </c>
      <c r="O123" s="32">
        <v>44682.013194444444</v>
      </c>
      <c r="P123" t="s">
        <v>3</v>
      </c>
      <c r="Q123" t="s">
        <v>1613</v>
      </c>
      <c r="R123">
        <v>340918</v>
      </c>
      <c r="S123">
        <v>82301</v>
      </c>
      <c r="T123">
        <v>47220125696</v>
      </c>
      <c r="U123">
        <v>10007472640</v>
      </c>
      <c r="V123">
        <v>10769</v>
      </c>
      <c r="W123">
        <v>212</v>
      </c>
      <c r="X123">
        <v>228</v>
      </c>
      <c r="Y123">
        <v>5818</v>
      </c>
      <c r="Z123">
        <v>5190</v>
      </c>
      <c r="AA123">
        <v>6098</v>
      </c>
      <c r="AB123">
        <v>7609</v>
      </c>
      <c r="AC123">
        <v>24027</v>
      </c>
      <c r="AD123">
        <v>12359</v>
      </c>
      <c r="AE123">
        <v>0</v>
      </c>
      <c r="AF123">
        <v>4</v>
      </c>
      <c r="AG123">
        <v>1869769</v>
      </c>
      <c r="AH123">
        <v>43431</v>
      </c>
      <c r="AI123">
        <v>32253</v>
      </c>
      <c r="AJ123">
        <v>16371216</v>
      </c>
      <c r="AK123">
        <v>47652754</v>
      </c>
      <c r="AL123">
        <v>65740197</v>
      </c>
      <c r="AM123">
        <v>164616806</v>
      </c>
      <c r="AN123">
        <v>111233387</v>
      </c>
      <c r="AO123">
        <v>136471699</v>
      </c>
      <c r="AP123">
        <v>0</v>
      </c>
      <c r="AQ123">
        <v>3311389</v>
      </c>
      <c r="AR123">
        <v>0</v>
      </c>
      <c r="AS123">
        <v>0</v>
      </c>
      <c r="AT123">
        <v>0</v>
      </c>
      <c r="AU123">
        <v>0</v>
      </c>
      <c r="AV123">
        <v>784</v>
      </c>
      <c r="AW123">
        <v>29443</v>
      </c>
      <c r="AX123">
        <v>4122</v>
      </c>
      <c r="AY123">
        <v>158332</v>
      </c>
      <c r="AZ123">
        <v>56556</v>
      </c>
      <c r="BA123">
        <v>17</v>
      </c>
      <c r="BB123">
        <v>19350</v>
      </c>
      <c r="BC123">
        <v>0</v>
      </c>
      <c r="BD123">
        <v>0</v>
      </c>
      <c r="BE123">
        <v>0</v>
      </c>
      <c r="BF123">
        <v>0</v>
      </c>
      <c r="BG123">
        <v>8763506</v>
      </c>
      <c r="BH123">
        <v>17724407</v>
      </c>
      <c r="BI123">
        <v>61459123</v>
      </c>
      <c r="BJ123">
        <v>2080465963</v>
      </c>
      <c r="BK123">
        <v>1711215796</v>
      </c>
      <c r="BL123">
        <v>1956957</v>
      </c>
      <c r="BM123">
        <v>5555884133</v>
      </c>
      <c r="BN123">
        <v>3888</v>
      </c>
      <c r="BO123">
        <v>1722</v>
      </c>
      <c r="BP123">
        <v>4822</v>
      </c>
      <c r="BQ123">
        <v>22131</v>
      </c>
      <c r="BR123">
        <v>3688</v>
      </c>
      <c r="BS123">
        <v>2165</v>
      </c>
      <c r="BT123">
        <v>1944</v>
      </c>
      <c r="BU123">
        <v>28798</v>
      </c>
      <c r="BV123">
        <v>6487</v>
      </c>
      <c r="BW123">
        <v>0</v>
      </c>
      <c r="BX123">
        <v>6656</v>
      </c>
      <c r="BY123">
        <v>1328130</v>
      </c>
      <c r="BZ123">
        <v>189559</v>
      </c>
      <c r="CA123">
        <v>552557</v>
      </c>
      <c r="CB123">
        <v>2168695</v>
      </c>
      <c r="CC123">
        <v>416978</v>
      </c>
      <c r="CD123">
        <v>266415</v>
      </c>
      <c r="CE123">
        <v>290227</v>
      </c>
      <c r="CF123">
        <v>4868239</v>
      </c>
      <c r="CG123">
        <v>3124040</v>
      </c>
      <c r="CH123">
        <v>0</v>
      </c>
      <c r="CI123">
        <v>11621152</v>
      </c>
    </row>
    <row r="124" spans="1:87" x14ac:dyDescent="0.2">
      <c r="A124" t="s">
        <v>1611</v>
      </c>
      <c r="B124" s="32">
        <v>44682.013888888891</v>
      </c>
      <c r="C124" t="s">
        <v>3</v>
      </c>
      <c r="D124">
        <v>89.4</v>
      </c>
      <c r="E124">
        <v>85.76</v>
      </c>
      <c r="F124">
        <v>38.19</v>
      </c>
      <c r="K124" t="s">
        <v>1611</v>
      </c>
      <c r="L124" t="s">
        <v>1612</v>
      </c>
      <c r="M124" t="s">
        <v>1614</v>
      </c>
      <c r="N124" s="59">
        <v>44682</v>
      </c>
      <c r="O124" s="32">
        <v>44682.013888888891</v>
      </c>
      <c r="P124" t="s">
        <v>3</v>
      </c>
      <c r="Q124" t="s">
        <v>1613</v>
      </c>
      <c r="R124">
        <v>415263</v>
      </c>
      <c r="S124">
        <v>68037</v>
      </c>
      <c r="T124">
        <v>51884807168</v>
      </c>
      <c r="U124">
        <v>7370436608</v>
      </c>
      <c r="V124">
        <v>8675</v>
      </c>
      <c r="W124">
        <v>64</v>
      </c>
      <c r="X124">
        <v>44</v>
      </c>
      <c r="Y124">
        <v>5870</v>
      </c>
      <c r="Z124">
        <v>3497</v>
      </c>
      <c r="AA124">
        <v>4645</v>
      </c>
      <c r="AB124">
        <v>8339</v>
      </c>
      <c r="AC124">
        <v>14241</v>
      </c>
      <c r="AD124">
        <v>8709</v>
      </c>
      <c r="AE124">
        <v>0</v>
      </c>
      <c r="AF124">
        <v>9</v>
      </c>
      <c r="AG124">
        <v>1494685</v>
      </c>
      <c r="AH124">
        <v>17305</v>
      </c>
      <c r="AI124">
        <v>10778</v>
      </c>
      <c r="AJ124">
        <v>12853658</v>
      </c>
      <c r="AK124">
        <v>28836630</v>
      </c>
      <c r="AL124">
        <v>48817507</v>
      </c>
      <c r="AM124">
        <v>165064136</v>
      </c>
      <c r="AN124">
        <v>87402056</v>
      </c>
      <c r="AO124">
        <v>96984997</v>
      </c>
      <c r="AP124">
        <v>0</v>
      </c>
      <c r="AQ124">
        <v>5263396</v>
      </c>
      <c r="AR124">
        <v>0</v>
      </c>
      <c r="AS124">
        <v>0</v>
      </c>
      <c r="AT124">
        <v>0</v>
      </c>
      <c r="AU124">
        <v>0</v>
      </c>
      <c r="AV124">
        <v>1767</v>
      </c>
      <c r="AW124">
        <v>58907</v>
      </c>
      <c r="AX124">
        <v>7846</v>
      </c>
      <c r="AY124">
        <v>233081</v>
      </c>
      <c r="AZ124">
        <v>38156</v>
      </c>
      <c r="BA124">
        <v>25</v>
      </c>
      <c r="BB124">
        <v>21388</v>
      </c>
      <c r="BC124">
        <v>0</v>
      </c>
      <c r="BD124">
        <v>0</v>
      </c>
      <c r="BE124">
        <v>0</v>
      </c>
      <c r="BF124">
        <v>0</v>
      </c>
      <c r="BG124">
        <v>6176103</v>
      </c>
      <c r="BH124">
        <v>21550421</v>
      </c>
      <c r="BI124">
        <v>71972445</v>
      </c>
      <c r="BJ124">
        <v>2151449642</v>
      </c>
      <c r="BK124">
        <v>1091214374</v>
      </c>
      <c r="BL124">
        <v>3292197</v>
      </c>
      <c r="BM124">
        <v>5514244280</v>
      </c>
      <c r="BN124">
        <v>3261</v>
      </c>
      <c r="BO124">
        <v>1405</v>
      </c>
      <c r="BP124">
        <v>3789</v>
      </c>
      <c r="BQ124">
        <v>19255</v>
      </c>
      <c r="BR124">
        <v>6122</v>
      </c>
      <c r="BS124">
        <v>1892</v>
      </c>
      <c r="BT124">
        <v>1753</v>
      </c>
      <c r="BU124">
        <v>19258</v>
      </c>
      <c r="BV124">
        <v>6568</v>
      </c>
      <c r="BW124">
        <v>0</v>
      </c>
      <c r="BX124">
        <v>4734</v>
      </c>
      <c r="BY124">
        <v>465175</v>
      </c>
      <c r="BZ124">
        <v>143418</v>
      </c>
      <c r="CA124">
        <v>369474</v>
      </c>
      <c r="CB124">
        <v>1845528</v>
      </c>
      <c r="CC124">
        <v>604238</v>
      </c>
      <c r="CD124">
        <v>251714</v>
      </c>
      <c r="CE124">
        <v>262780</v>
      </c>
      <c r="CF124">
        <v>3148966</v>
      </c>
      <c r="CG124">
        <v>3146393</v>
      </c>
      <c r="CH124">
        <v>0</v>
      </c>
      <c r="CI124">
        <v>9034267</v>
      </c>
    </row>
    <row r="125" spans="1:87" x14ac:dyDescent="0.2">
      <c r="A125" t="s">
        <v>1611</v>
      </c>
      <c r="B125" s="32">
        <v>44682.01458333333</v>
      </c>
      <c r="C125" t="s">
        <v>3</v>
      </c>
      <c r="D125">
        <v>86.36</v>
      </c>
      <c r="E125">
        <v>96.45</v>
      </c>
      <c r="F125">
        <v>36.479999999999997</v>
      </c>
      <c r="K125" t="s">
        <v>1611</v>
      </c>
      <c r="L125" t="s">
        <v>1612</v>
      </c>
      <c r="M125" t="s">
        <v>1614</v>
      </c>
      <c r="N125" s="59">
        <v>44682</v>
      </c>
      <c r="O125" s="32">
        <v>44682.01458333333</v>
      </c>
      <c r="P125" t="s">
        <v>3</v>
      </c>
      <c r="Q125" t="s">
        <v>1613</v>
      </c>
      <c r="R125">
        <v>360622</v>
      </c>
      <c r="S125">
        <v>72818</v>
      </c>
      <c r="T125">
        <v>49846946304</v>
      </c>
      <c r="U125">
        <v>7655902720</v>
      </c>
      <c r="V125">
        <v>9820</v>
      </c>
      <c r="W125">
        <v>143</v>
      </c>
      <c r="X125">
        <v>83</v>
      </c>
      <c r="Y125">
        <v>5736</v>
      </c>
      <c r="Z125">
        <v>9295</v>
      </c>
      <c r="AA125">
        <v>12659</v>
      </c>
      <c r="AB125">
        <v>22934</v>
      </c>
      <c r="AC125">
        <v>17894</v>
      </c>
      <c r="AD125">
        <v>8788</v>
      </c>
      <c r="AE125">
        <v>0</v>
      </c>
      <c r="AF125">
        <v>4</v>
      </c>
      <c r="AG125">
        <v>1558705</v>
      </c>
      <c r="AH125">
        <v>21861</v>
      </c>
      <c r="AI125">
        <v>12692</v>
      </c>
      <c r="AJ125">
        <v>15874187</v>
      </c>
      <c r="AK125">
        <v>25468697</v>
      </c>
      <c r="AL125">
        <v>32208154</v>
      </c>
      <c r="AM125">
        <v>68579032</v>
      </c>
      <c r="AN125">
        <v>68563169</v>
      </c>
      <c r="AO125">
        <v>75092567</v>
      </c>
      <c r="AP125">
        <v>0</v>
      </c>
      <c r="AQ125">
        <v>2547060</v>
      </c>
      <c r="AR125">
        <v>0</v>
      </c>
      <c r="AS125">
        <v>0</v>
      </c>
      <c r="AT125">
        <v>0</v>
      </c>
      <c r="AU125">
        <v>0</v>
      </c>
      <c r="AV125">
        <v>1094</v>
      </c>
      <c r="AW125">
        <v>2063</v>
      </c>
      <c r="AX125">
        <v>5654</v>
      </c>
      <c r="AY125">
        <v>196191</v>
      </c>
      <c r="AZ125">
        <v>47597</v>
      </c>
      <c r="BA125">
        <v>21</v>
      </c>
      <c r="BB125">
        <v>20646</v>
      </c>
      <c r="BC125">
        <v>0</v>
      </c>
      <c r="BD125">
        <v>0</v>
      </c>
      <c r="BE125">
        <v>0</v>
      </c>
      <c r="BF125">
        <v>0</v>
      </c>
      <c r="BG125">
        <v>10933866</v>
      </c>
      <c r="BH125">
        <v>25071863</v>
      </c>
      <c r="BI125">
        <v>111339395</v>
      </c>
      <c r="BJ125">
        <v>2181780635</v>
      </c>
      <c r="BK125">
        <v>1361943619</v>
      </c>
      <c r="BL125">
        <v>3848103</v>
      </c>
      <c r="BM125">
        <v>6416058363</v>
      </c>
      <c r="BN125">
        <v>3570</v>
      </c>
      <c r="BO125">
        <v>1768</v>
      </c>
      <c r="BP125">
        <v>4093</v>
      </c>
      <c r="BQ125">
        <v>20865</v>
      </c>
      <c r="BR125">
        <v>8188</v>
      </c>
      <c r="BS125">
        <v>1833</v>
      </c>
      <c r="BT125">
        <v>1810</v>
      </c>
      <c r="BU125">
        <v>20766</v>
      </c>
      <c r="BV125">
        <v>4806</v>
      </c>
      <c r="BW125">
        <v>1</v>
      </c>
      <c r="BX125">
        <v>5118</v>
      </c>
      <c r="BY125">
        <v>685083</v>
      </c>
      <c r="BZ125">
        <v>170307</v>
      </c>
      <c r="CA125">
        <v>378741</v>
      </c>
      <c r="CB125">
        <v>1774813</v>
      </c>
      <c r="CC125">
        <v>817981</v>
      </c>
      <c r="CD125">
        <v>206619</v>
      </c>
      <c r="CE125">
        <v>299907</v>
      </c>
      <c r="CF125">
        <v>3404044</v>
      </c>
      <c r="CG125">
        <v>2915786</v>
      </c>
      <c r="CH125">
        <v>293</v>
      </c>
      <c r="CI125">
        <v>9523424</v>
      </c>
    </row>
    <row r="126" spans="1:87" x14ac:dyDescent="0.2">
      <c r="A126" t="s">
        <v>1611</v>
      </c>
      <c r="B126" s="32">
        <v>44682.015277777777</v>
      </c>
      <c r="C126" t="s">
        <v>3</v>
      </c>
      <c r="D126">
        <v>94.1</v>
      </c>
      <c r="E126">
        <v>97.06</v>
      </c>
      <c r="F126">
        <v>34.96</v>
      </c>
      <c r="K126" t="s">
        <v>1611</v>
      </c>
      <c r="L126" t="s">
        <v>1612</v>
      </c>
      <c r="M126" t="s">
        <v>1614</v>
      </c>
      <c r="N126" s="59">
        <v>44682</v>
      </c>
      <c r="O126" s="32">
        <v>44682.015277777777</v>
      </c>
      <c r="P126" t="s">
        <v>3</v>
      </c>
      <c r="Q126" t="s">
        <v>1613</v>
      </c>
      <c r="R126">
        <v>313844</v>
      </c>
      <c r="S126">
        <v>81038</v>
      </c>
      <c r="T126">
        <v>47487779328</v>
      </c>
      <c r="U126">
        <v>8819757056</v>
      </c>
      <c r="V126">
        <v>9554</v>
      </c>
      <c r="W126">
        <v>36</v>
      </c>
      <c r="X126">
        <v>50</v>
      </c>
      <c r="Y126">
        <v>6083</v>
      </c>
      <c r="Z126">
        <v>5987</v>
      </c>
      <c r="AA126">
        <v>6980</v>
      </c>
      <c r="AB126">
        <v>10136</v>
      </c>
      <c r="AC126">
        <v>14469</v>
      </c>
      <c r="AD126">
        <v>7780</v>
      </c>
      <c r="AE126">
        <v>3</v>
      </c>
      <c r="AF126">
        <v>8</v>
      </c>
      <c r="AG126">
        <v>8261151</v>
      </c>
      <c r="AH126">
        <v>6361</v>
      </c>
      <c r="AI126">
        <v>9278</v>
      </c>
      <c r="AJ126">
        <v>12838520</v>
      </c>
      <c r="AK126">
        <v>19093349</v>
      </c>
      <c r="AL126">
        <v>24409429</v>
      </c>
      <c r="AM126">
        <v>30762171</v>
      </c>
      <c r="AN126">
        <v>108385554</v>
      </c>
      <c r="AO126">
        <v>99930352</v>
      </c>
      <c r="AP126">
        <v>1262</v>
      </c>
      <c r="AQ126">
        <v>1148561</v>
      </c>
      <c r="AR126">
        <v>0</v>
      </c>
      <c r="AS126">
        <v>0</v>
      </c>
      <c r="AT126">
        <v>0</v>
      </c>
      <c r="AU126">
        <v>4</v>
      </c>
      <c r="AV126">
        <v>1693</v>
      </c>
      <c r="AW126">
        <v>3245</v>
      </c>
      <c r="AX126">
        <v>8855</v>
      </c>
      <c r="AY126">
        <v>179543</v>
      </c>
      <c r="AZ126">
        <v>38063</v>
      </c>
      <c r="BA126">
        <v>22</v>
      </c>
      <c r="BB126">
        <v>21333</v>
      </c>
      <c r="BC126">
        <v>0</v>
      </c>
      <c r="BD126">
        <v>0</v>
      </c>
      <c r="BE126">
        <v>0</v>
      </c>
      <c r="BF126">
        <v>102</v>
      </c>
      <c r="BG126">
        <v>47894952</v>
      </c>
      <c r="BH126">
        <v>99321159</v>
      </c>
      <c r="BI126">
        <v>320909048</v>
      </c>
      <c r="BJ126">
        <v>2332995954</v>
      </c>
      <c r="BK126">
        <v>1103813799</v>
      </c>
      <c r="BL126">
        <v>3616549</v>
      </c>
      <c r="BM126">
        <v>6631933807</v>
      </c>
      <c r="BN126">
        <v>3672</v>
      </c>
      <c r="BO126">
        <v>4354</v>
      </c>
      <c r="BP126">
        <v>3838</v>
      </c>
      <c r="BQ126">
        <v>20304</v>
      </c>
      <c r="BR126">
        <v>13747</v>
      </c>
      <c r="BS126">
        <v>1717</v>
      </c>
      <c r="BT126">
        <v>1730</v>
      </c>
      <c r="BU126">
        <v>20550</v>
      </c>
      <c r="BV126">
        <v>4639</v>
      </c>
      <c r="BW126">
        <v>391</v>
      </c>
      <c r="BX126">
        <v>6096</v>
      </c>
      <c r="BY126">
        <v>456241</v>
      </c>
      <c r="BZ126">
        <v>356828</v>
      </c>
      <c r="CA126">
        <v>353159</v>
      </c>
      <c r="CB126">
        <v>1757316</v>
      </c>
      <c r="CC126">
        <v>1154258</v>
      </c>
      <c r="CD126">
        <v>194734</v>
      </c>
      <c r="CE126">
        <v>267002</v>
      </c>
      <c r="CF126">
        <v>3328745</v>
      </c>
      <c r="CG126">
        <v>2643627</v>
      </c>
      <c r="CH126">
        <v>165073</v>
      </c>
      <c r="CI126">
        <v>11212984</v>
      </c>
    </row>
    <row r="127" spans="1:87" x14ac:dyDescent="0.2">
      <c r="A127" t="s">
        <v>1611</v>
      </c>
      <c r="B127" s="32">
        <v>44682.015972222223</v>
      </c>
      <c r="C127" t="s">
        <v>3</v>
      </c>
      <c r="D127">
        <v>89.14</v>
      </c>
      <c r="E127">
        <v>97.85</v>
      </c>
      <c r="F127">
        <v>34.86</v>
      </c>
      <c r="K127" t="s">
        <v>1611</v>
      </c>
      <c r="L127" t="s">
        <v>1612</v>
      </c>
      <c r="M127" t="s">
        <v>1614</v>
      </c>
      <c r="N127" s="59">
        <v>44682</v>
      </c>
      <c r="O127" s="32">
        <v>44682.015972222223</v>
      </c>
      <c r="P127" t="s">
        <v>3</v>
      </c>
      <c r="Q127" t="s">
        <v>1613</v>
      </c>
      <c r="R127">
        <v>264524</v>
      </c>
      <c r="S127">
        <v>66602</v>
      </c>
      <c r="T127">
        <v>40453231616</v>
      </c>
      <c r="U127">
        <v>7150821888</v>
      </c>
      <c r="V127">
        <v>9332</v>
      </c>
      <c r="W127">
        <v>89</v>
      </c>
      <c r="X127">
        <v>52</v>
      </c>
      <c r="Y127">
        <v>6894</v>
      </c>
      <c r="Z127">
        <v>6291</v>
      </c>
      <c r="AA127">
        <v>3052</v>
      </c>
      <c r="AB127">
        <v>3091</v>
      </c>
      <c r="AC127">
        <v>8740</v>
      </c>
      <c r="AD127">
        <v>8718</v>
      </c>
      <c r="AE127">
        <v>0</v>
      </c>
      <c r="AF127">
        <v>9</v>
      </c>
      <c r="AG127">
        <v>2188687</v>
      </c>
      <c r="AH127">
        <v>20926</v>
      </c>
      <c r="AI127">
        <v>11104</v>
      </c>
      <c r="AJ127">
        <v>15095559</v>
      </c>
      <c r="AK127">
        <v>10745334</v>
      </c>
      <c r="AL127">
        <v>14437821</v>
      </c>
      <c r="AM127">
        <v>22501422</v>
      </c>
      <c r="AN127">
        <v>111777752</v>
      </c>
      <c r="AO127">
        <v>112700298</v>
      </c>
      <c r="AP127">
        <v>0</v>
      </c>
      <c r="AQ127">
        <v>11444916</v>
      </c>
      <c r="AR127">
        <v>0</v>
      </c>
      <c r="AS127">
        <v>0</v>
      </c>
      <c r="AT127">
        <v>0</v>
      </c>
      <c r="AU127">
        <v>2</v>
      </c>
      <c r="AV127">
        <v>2382</v>
      </c>
      <c r="AW127">
        <v>3267</v>
      </c>
      <c r="AX127">
        <v>9479</v>
      </c>
      <c r="AY127">
        <v>150802</v>
      </c>
      <c r="AZ127">
        <v>34097</v>
      </c>
      <c r="BA127">
        <v>20</v>
      </c>
      <c r="BB127">
        <v>18207</v>
      </c>
      <c r="BC127">
        <v>0</v>
      </c>
      <c r="BD127">
        <v>0</v>
      </c>
      <c r="BE127">
        <v>0</v>
      </c>
      <c r="BF127">
        <v>37</v>
      </c>
      <c r="BG127">
        <v>99845333</v>
      </c>
      <c r="BH127">
        <v>137920634</v>
      </c>
      <c r="BI127">
        <v>421293598</v>
      </c>
      <c r="BJ127">
        <v>2522583306</v>
      </c>
      <c r="BK127">
        <v>1255717222</v>
      </c>
      <c r="BL127">
        <v>2280239</v>
      </c>
      <c r="BM127">
        <v>7773674541</v>
      </c>
      <c r="BN127">
        <v>3355</v>
      </c>
      <c r="BO127">
        <v>1807</v>
      </c>
      <c r="BP127">
        <v>3753</v>
      </c>
      <c r="BQ127">
        <v>22367</v>
      </c>
      <c r="BR127">
        <v>4084</v>
      </c>
      <c r="BS127">
        <v>2289</v>
      </c>
      <c r="BT127">
        <v>2152</v>
      </c>
      <c r="BU127">
        <v>17982</v>
      </c>
      <c r="BV127">
        <v>3899</v>
      </c>
      <c r="BW127">
        <v>3</v>
      </c>
      <c r="BX127">
        <v>4911</v>
      </c>
      <c r="BY127">
        <v>590683</v>
      </c>
      <c r="BZ127">
        <v>151303</v>
      </c>
      <c r="CA127">
        <v>335346</v>
      </c>
      <c r="CB127">
        <v>1892184</v>
      </c>
      <c r="CC127">
        <v>414401</v>
      </c>
      <c r="CD127">
        <v>288144</v>
      </c>
      <c r="CE127">
        <v>299467</v>
      </c>
      <c r="CF127">
        <v>2918705</v>
      </c>
      <c r="CG127">
        <v>2014283</v>
      </c>
      <c r="CH127">
        <v>1137</v>
      </c>
      <c r="CI127">
        <v>8310385</v>
      </c>
    </row>
    <row r="128" spans="1:87" x14ac:dyDescent="0.2">
      <c r="A128" t="s">
        <v>1611</v>
      </c>
      <c r="B128" s="32">
        <v>44682.01666666667</v>
      </c>
      <c r="C128" t="s">
        <v>3</v>
      </c>
      <c r="D128">
        <v>84.66</v>
      </c>
      <c r="E128">
        <v>96.78</v>
      </c>
      <c r="F128">
        <v>41.02</v>
      </c>
      <c r="K128" t="s">
        <v>1611</v>
      </c>
      <c r="L128" t="s">
        <v>1612</v>
      </c>
      <c r="M128" t="s">
        <v>1614</v>
      </c>
      <c r="N128" s="59">
        <v>44682</v>
      </c>
      <c r="O128" s="32">
        <v>44682.01666666667</v>
      </c>
      <c r="P128" t="s">
        <v>3</v>
      </c>
      <c r="Q128" t="s">
        <v>1613</v>
      </c>
      <c r="R128">
        <v>331164</v>
      </c>
      <c r="S128">
        <v>70461</v>
      </c>
      <c r="T128">
        <v>49321955328</v>
      </c>
      <c r="U128">
        <v>9390672896</v>
      </c>
      <c r="V128">
        <v>9571</v>
      </c>
      <c r="W128">
        <v>102</v>
      </c>
      <c r="X128">
        <v>101</v>
      </c>
      <c r="Y128">
        <v>5987</v>
      </c>
      <c r="Z128">
        <v>4300</v>
      </c>
      <c r="AA128">
        <v>5988</v>
      </c>
      <c r="AB128">
        <v>10912</v>
      </c>
      <c r="AC128">
        <v>15018</v>
      </c>
      <c r="AD128">
        <v>7375</v>
      </c>
      <c r="AE128">
        <v>0</v>
      </c>
      <c r="AF128">
        <v>7</v>
      </c>
      <c r="AG128">
        <v>1303463</v>
      </c>
      <c r="AH128">
        <v>22165</v>
      </c>
      <c r="AI128">
        <v>17376</v>
      </c>
      <c r="AJ128">
        <v>11445098</v>
      </c>
      <c r="AK128">
        <v>11252468</v>
      </c>
      <c r="AL128">
        <v>16893609</v>
      </c>
      <c r="AM128">
        <v>38820722</v>
      </c>
      <c r="AN128">
        <v>66403845</v>
      </c>
      <c r="AO128">
        <v>133281527</v>
      </c>
      <c r="AP128">
        <v>0</v>
      </c>
      <c r="AQ128">
        <v>3643527</v>
      </c>
      <c r="AR128">
        <v>0</v>
      </c>
      <c r="AS128">
        <v>0</v>
      </c>
      <c r="AT128">
        <v>0</v>
      </c>
      <c r="AU128">
        <v>0</v>
      </c>
      <c r="AV128">
        <v>787</v>
      </c>
      <c r="AW128">
        <v>2767</v>
      </c>
      <c r="AX128">
        <v>5604</v>
      </c>
      <c r="AY128">
        <v>197523</v>
      </c>
      <c r="AZ128">
        <v>43650</v>
      </c>
      <c r="BA128">
        <v>21</v>
      </c>
      <c r="BB128">
        <v>21451</v>
      </c>
      <c r="BC128">
        <v>0</v>
      </c>
      <c r="BD128">
        <v>0</v>
      </c>
      <c r="BE128">
        <v>0</v>
      </c>
      <c r="BF128">
        <v>0</v>
      </c>
      <c r="BG128">
        <v>27180893</v>
      </c>
      <c r="BH128">
        <v>92200341</v>
      </c>
      <c r="BI128">
        <v>233869567</v>
      </c>
      <c r="BJ128">
        <v>2373261712</v>
      </c>
      <c r="BK128">
        <v>1346621585</v>
      </c>
      <c r="BL128">
        <v>2890791</v>
      </c>
      <c r="BM128">
        <v>6937108007</v>
      </c>
      <c r="BN128">
        <v>3378</v>
      </c>
      <c r="BO128">
        <v>1399</v>
      </c>
      <c r="BP128">
        <v>3945</v>
      </c>
      <c r="BQ128">
        <v>20214</v>
      </c>
      <c r="BR128">
        <v>4515</v>
      </c>
      <c r="BS128">
        <v>1878</v>
      </c>
      <c r="BT128">
        <v>1661</v>
      </c>
      <c r="BU128">
        <v>22865</v>
      </c>
      <c r="BV128">
        <v>3959</v>
      </c>
      <c r="BW128">
        <v>40</v>
      </c>
      <c r="BX128">
        <v>6607</v>
      </c>
      <c r="BY128">
        <v>638130</v>
      </c>
      <c r="BZ128">
        <v>141155</v>
      </c>
      <c r="CA128">
        <v>401597</v>
      </c>
      <c r="CB128">
        <v>2114523</v>
      </c>
      <c r="CC128">
        <v>452192</v>
      </c>
      <c r="CD128">
        <v>231054</v>
      </c>
      <c r="CE128">
        <v>247985</v>
      </c>
      <c r="CF128">
        <v>4026489</v>
      </c>
      <c r="CG128">
        <v>2222935</v>
      </c>
      <c r="CH128">
        <v>29338</v>
      </c>
      <c r="CI128">
        <v>11332185</v>
      </c>
    </row>
    <row r="129" spans="1:87" x14ac:dyDescent="0.2">
      <c r="A129" t="s">
        <v>1611</v>
      </c>
      <c r="B129" s="32">
        <v>44682.017361111109</v>
      </c>
      <c r="C129" t="s">
        <v>3</v>
      </c>
      <c r="D129">
        <v>83.37</v>
      </c>
      <c r="E129">
        <v>96.21</v>
      </c>
      <c r="F129">
        <v>36.99</v>
      </c>
      <c r="K129" t="s">
        <v>1611</v>
      </c>
      <c r="L129" t="s">
        <v>1612</v>
      </c>
      <c r="M129" t="s">
        <v>1614</v>
      </c>
      <c r="N129" s="59">
        <v>44682</v>
      </c>
      <c r="O129" s="32">
        <v>44682.017361111109</v>
      </c>
      <c r="P129" t="s">
        <v>3</v>
      </c>
      <c r="Q129" t="s">
        <v>1613</v>
      </c>
      <c r="R129">
        <v>336495</v>
      </c>
      <c r="S129">
        <v>80613</v>
      </c>
      <c r="T129">
        <v>48246464000</v>
      </c>
      <c r="U129">
        <v>9166245888</v>
      </c>
      <c r="V129">
        <v>9068</v>
      </c>
      <c r="W129">
        <v>85</v>
      </c>
      <c r="X129">
        <v>44</v>
      </c>
      <c r="Y129">
        <v>4426</v>
      </c>
      <c r="Z129">
        <v>25932</v>
      </c>
      <c r="AA129">
        <v>3132</v>
      </c>
      <c r="AB129">
        <v>5666</v>
      </c>
      <c r="AC129">
        <v>14251</v>
      </c>
      <c r="AD129">
        <v>6842</v>
      </c>
      <c r="AE129">
        <v>0</v>
      </c>
      <c r="AF129">
        <v>7</v>
      </c>
      <c r="AG129">
        <v>2177375</v>
      </c>
      <c r="AH129">
        <v>23963</v>
      </c>
      <c r="AI129">
        <v>93668</v>
      </c>
      <c r="AJ129">
        <v>13592995</v>
      </c>
      <c r="AK129">
        <v>26962679</v>
      </c>
      <c r="AL129">
        <v>13392581</v>
      </c>
      <c r="AM129">
        <v>23813888</v>
      </c>
      <c r="AN129">
        <v>50255992</v>
      </c>
      <c r="AO129">
        <v>46516086</v>
      </c>
      <c r="AP129">
        <v>0</v>
      </c>
      <c r="AQ129">
        <v>1245068</v>
      </c>
      <c r="AR129">
        <v>0</v>
      </c>
      <c r="AS129">
        <v>0</v>
      </c>
      <c r="AT129">
        <v>0</v>
      </c>
      <c r="AU129">
        <v>0</v>
      </c>
      <c r="AV129">
        <v>440</v>
      </c>
      <c r="AW129">
        <v>1007</v>
      </c>
      <c r="AX129">
        <v>2702</v>
      </c>
      <c r="AY129">
        <v>204317</v>
      </c>
      <c r="AZ129">
        <v>37387</v>
      </c>
      <c r="BA129">
        <v>23</v>
      </c>
      <c r="BB129">
        <v>21166</v>
      </c>
      <c r="BC129">
        <v>0</v>
      </c>
      <c r="BD129">
        <v>0</v>
      </c>
      <c r="BE129">
        <v>0</v>
      </c>
      <c r="BF129">
        <v>0</v>
      </c>
      <c r="BG129">
        <v>8401301</v>
      </c>
      <c r="BH129">
        <v>8634704</v>
      </c>
      <c r="BI129">
        <v>41722213</v>
      </c>
      <c r="BJ129">
        <v>2219080069</v>
      </c>
      <c r="BK129">
        <v>982485531</v>
      </c>
      <c r="BL129">
        <v>5959179</v>
      </c>
      <c r="BM129">
        <v>6311238531</v>
      </c>
      <c r="BN129">
        <v>3016</v>
      </c>
      <c r="BO129">
        <v>1483</v>
      </c>
      <c r="BP129">
        <v>4815</v>
      </c>
      <c r="BQ129">
        <v>24126</v>
      </c>
      <c r="BR129">
        <v>9785</v>
      </c>
      <c r="BS129">
        <v>1958</v>
      </c>
      <c r="BT129">
        <v>2230</v>
      </c>
      <c r="BU129">
        <v>22029</v>
      </c>
      <c r="BV129">
        <v>4744</v>
      </c>
      <c r="BW129">
        <v>2</v>
      </c>
      <c r="BX129">
        <v>6425</v>
      </c>
      <c r="BY129">
        <v>1361293</v>
      </c>
      <c r="BZ129">
        <v>132472</v>
      </c>
      <c r="CA129">
        <v>442795</v>
      </c>
      <c r="CB129">
        <v>2154440</v>
      </c>
      <c r="CC129">
        <v>851714</v>
      </c>
      <c r="CD129">
        <v>233899</v>
      </c>
      <c r="CE129">
        <v>385766</v>
      </c>
      <c r="CF129">
        <v>3689990</v>
      </c>
      <c r="CG129">
        <v>2676837</v>
      </c>
      <c r="CH129">
        <v>862</v>
      </c>
      <c r="CI129">
        <v>11165101</v>
      </c>
    </row>
    <row r="130" spans="1:87" x14ac:dyDescent="0.2">
      <c r="A130" t="s">
        <v>1611</v>
      </c>
      <c r="B130" s="32">
        <v>44682.018055555556</v>
      </c>
      <c r="C130" t="s">
        <v>3</v>
      </c>
      <c r="D130">
        <v>79.08</v>
      </c>
      <c r="E130">
        <v>97.1</v>
      </c>
      <c r="F130">
        <v>37.96</v>
      </c>
      <c r="K130" t="s">
        <v>1611</v>
      </c>
      <c r="L130" t="s">
        <v>1612</v>
      </c>
      <c r="M130" t="s">
        <v>1614</v>
      </c>
      <c r="N130" s="59">
        <v>44682</v>
      </c>
      <c r="O130" s="32">
        <v>44682.018055555556</v>
      </c>
      <c r="P130" t="s">
        <v>3</v>
      </c>
      <c r="Q130" t="s">
        <v>1613</v>
      </c>
      <c r="R130">
        <v>333439</v>
      </c>
      <c r="S130">
        <v>166945</v>
      </c>
      <c r="T130">
        <v>51001563136</v>
      </c>
      <c r="U130">
        <v>10897230848</v>
      </c>
      <c r="V130">
        <v>9382</v>
      </c>
      <c r="W130">
        <v>135</v>
      </c>
      <c r="X130">
        <v>95</v>
      </c>
      <c r="Y130">
        <v>3150</v>
      </c>
      <c r="Z130">
        <v>45287</v>
      </c>
      <c r="AA130">
        <v>1892</v>
      </c>
      <c r="AB130">
        <v>1473</v>
      </c>
      <c r="AC130">
        <v>31313</v>
      </c>
      <c r="AD130">
        <v>8269</v>
      </c>
      <c r="AE130">
        <v>0</v>
      </c>
      <c r="AF130">
        <v>3</v>
      </c>
      <c r="AG130">
        <v>2933458</v>
      </c>
      <c r="AH130">
        <v>21447</v>
      </c>
      <c r="AI130">
        <v>12098</v>
      </c>
      <c r="AJ130">
        <v>11037136</v>
      </c>
      <c r="AK130">
        <v>35465468</v>
      </c>
      <c r="AL130">
        <v>10531675</v>
      </c>
      <c r="AM130">
        <v>11711022</v>
      </c>
      <c r="AN130">
        <v>102477933</v>
      </c>
      <c r="AO130">
        <v>73853105</v>
      </c>
      <c r="AP130">
        <v>0</v>
      </c>
      <c r="AQ130">
        <v>306774</v>
      </c>
      <c r="AR130">
        <v>0</v>
      </c>
      <c r="AS130">
        <v>0</v>
      </c>
      <c r="AT130">
        <v>0</v>
      </c>
      <c r="AU130">
        <v>0</v>
      </c>
      <c r="AV130">
        <v>461</v>
      </c>
      <c r="AW130">
        <v>1021</v>
      </c>
      <c r="AX130">
        <v>3357</v>
      </c>
      <c r="AY130">
        <v>139743</v>
      </c>
      <c r="AZ130">
        <v>65034</v>
      </c>
      <c r="BA130">
        <v>24</v>
      </c>
      <c r="BB130">
        <v>22800</v>
      </c>
      <c r="BC130">
        <v>0</v>
      </c>
      <c r="BD130">
        <v>0</v>
      </c>
      <c r="BE130">
        <v>0</v>
      </c>
      <c r="BF130">
        <v>0</v>
      </c>
      <c r="BG130">
        <v>6303946</v>
      </c>
      <c r="BH130">
        <v>11091998</v>
      </c>
      <c r="BI130">
        <v>29498784</v>
      </c>
      <c r="BJ130">
        <v>1918675476</v>
      </c>
      <c r="BK130">
        <v>1356636095</v>
      </c>
      <c r="BL130">
        <v>4870395</v>
      </c>
      <c r="BM130">
        <v>5205340273</v>
      </c>
      <c r="BN130">
        <v>2983</v>
      </c>
      <c r="BO130">
        <v>2242</v>
      </c>
      <c r="BP130">
        <v>11083</v>
      </c>
      <c r="BQ130">
        <v>41347</v>
      </c>
      <c r="BR130">
        <v>36518</v>
      </c>
      <c r="BS130">
        <v>10184</v>
      </c>
      <c r="BT130">
        <v>12758</v>
      </c>
      <c r="BU130">
        <v>35630</v>
      </c>
      <c r="BV130">
        <v>8524</v>
      </c>
      <c r="BW130">
        <v>0</v>
      </c>
      <c r="BX130">
        <v>5676</v>
      </c>
      <c r="BY130">
        <v>506484</v>
      </c>
      <c r="BZ130">
        <v>205502</v>
      </c>
      <c r="CA130">
        <v>967314</v>
      </c>
      <c r="CB130">
        <v>3795647</v>
      </c>
      <c r="CC130">
        <v>3934083</v>
      </c>
      <c r="CD130">
        <v>1276590</v>
      </c>
      <c r="CE130">
        <v>2322635</v>
      </c>
      <c r="CF130">
        <v>5964189</v>
      </c>
      <c r="CG130">
        <v>4196815</v>
      </c>
      <c r="CH130">
        <v>0</v>
      </c>
      <c r="CI130">
        <v>10706324</v>
      </c>
    </row>
    <row r="131" spans="1:87" x14ac:dyDescent="0.2">
      <c r="A131" t="s">
        <v>1611</v>
      </c>
      <c r="B131" s="32">
        <v>44682.018750000003</v>
      </c>
      <c r="C131" t="s">
        <v>3</v>
      </c>
      <c r="D131">
        <v>92.88</v>
      </c>
      <c r="E131">
        <v>96.66</v>
      </c>
      <c r="F131">
        <v>41.39</v>
      </c>
      <c r="K131" t="s">
        <v>1611</v>
      </c>
      <c r="L131" t="s">
        <v>1612</v>
      </c>
      <c r="M131" t="s">
        <v>1614</v>
      </c>
      <c r="N131" s="59">
        <v>44682</v>
      </c>
      <c r="O131" s="32">
        <v>44682.018750000003</v>
      </c>
      <c r="P131" t="s">
        <v>3</v>
      </c>
      <c r="Q131" t="s">
        <v>1613</v>
      </c>
      <c r="R131">
        <v>316254</v>
      </c>
      <c r="S131">
        <v>112508</v>
      </c>
      <c r="T131">
        <v>48279392768</v>
      </c>
      <c r="U131">
        <v>9027575808</v>
      </c>
      <c r="V131">
        <v>8524</v>
      </c>
      <c r="W131">
        <v>51</v>
      </c>
      <c r="X131">
        <v>59</v>
      </c>
      <c r="Y131">
        <v>2960</v>
      </c>
      <c r="Z131">
        <v>71828</v>
      </c>
      <c r="AA131">
        <v>7764</v>
      </c>
      <c r="AB131">
        <v>1551</v>
      </c>
      <c r="AC131">
        <v>15646</v>
      </c>
      <c r="AD131">
        <v>7709</v>
      </c>
      <c r="AE131">
        <v>0</v>
      </c>
      <c r="AF131">
        <v>4</v>
      </c>
      <c r="AG131">
        <v>2222047</v>
      </c>
      <c r="AH131">
        <v>14181</v>
      </c>
      <c r="AI131">
        <v>18603</v>
      </c>
      <c r="AJ131">
        <v>5857249</v>
      </c>
      <c r="AK131">
        <v>209481215</v>
      </c>
      <c r="AL131">
        <v>46114878</v>
      </c>
      <c r="AM131">
        <v>10564957</v>
      </c>
      <c r="AN131">
        <v>86929867</v>
      </c>
      <c r="AO131">
        <v>37696158</v>
      </c>
      <c r="AP131">
        <v>0</v>
      </c>
      <c r="AQ131">
        <v>580601</v>
      </c>
      <c r="AR131">
        <v>0</v>
      </c>
      <c r="AS131">
        <v>0</v>
      </c>
      <c r="AT131">
        <v>0</v>
      </c>
      <c r="AU131">
        <v>4</v>
      </c>
      <c r="AV131">
        <v>371</v>
      </c>
      <c r="AW131">
        <v>339</v>
      </c>
      <c r="AX131">
        <v>3849</v>
      </c>
      <c r="AY131">
        <v>125974</v>
      </c>
      <c r="AZ131">
        <v>45680</v>
      </c>
      <c r="BA131">
        <v>25</v>
      </c>
      <c r="BB131">
        <v>23916</v>
      </c>
      <c r="BC131">
        <v>0</v>
      </c>
      <c r="BD131">
        <v>0</v>
      </c>
      <c r="BE131">
        <v>0</v>
      </c>
      <c r="BF131">
        <v>166188</v>
      </c>
      <c r="BG131">
        <v>6490803</v>
      </c>
      <c r="BH131">
        <v>627143</v>
      </c>
      <c r="BI131">
        <v>39628127</v>
      </c>
      <c r="BJ131">
        <v>1636448787</v>
      </c>
      <c r="BK131">
        <v>691316838</v>
      </c>
      <c r="BL131">
        <v>2728762</v>
      </c>
      <c r="BM131">
        <v>4439948910</v>
      </c>
      <c r="BN131">
        <v>2880</v>
      </c>
      <c r="BO131">
        <v>3283</v>
      </c>
      <c r="BP131">
        <v>6292</v>
      </c>
      <c r="BQ131">
        <v>26636</v>
      </c>
      <c r="BR131">
        <v>16554</v>
      </c>
      <c r="BS131">
        <v>6205</v>
      </c>
      <c r="BT131">
        <v>5411</v>
      </c>
      <c r="BU131">
        <v>34187</v>
      </c>
      <c r="BV131">
        <v>6030</v>
      </c>
      <c r="BW131">
        <v>0</v>
      </c>
      <c r="BX131">
        <v>5030</v>
      </c>
      <c r="BY131">
        <v>739840</v>
      </c>
      <c r="BZ131">
        <v>340347</v>
      </c>
      <c r="CA131">
        <v>579831</v>
      </c>
      <c r="CB131">
        <v>2496553</v>
      </c>
      <c r="CC131">
        <v>2063421</v>
      </c>
      <c r="CD131">
        <v>841839</v>
      </c>
      <c r="CE131">
        <v>927422</v>
      </c>
      <c r="CF131">
        <v>6108335</v>
      </c>
      <c r="CG131">
        <v>3572741</v>
      </c>
      <c r="CH131">
        <v>0</v>
      </c>
      <c r="CI131">
        <v>9488360</v>
      </c>
    </row>
    <row r="132" spans="1:87" x14ac:dyDescent="0.2">
      <c r="A132" t="s">
        <v>1611</v>
      </c>
      <c r="B132" s="32">
        <v>44682.019444444442</v>
      </c>
      <c r="C132" t="s">
        <v>3</v>
      </c>
      <c r="D132">
        <v>93.15</v>
      </c>
      <c r="E132">
        <v>97.96</v>
      </c>
      <c r="F132">
        <v>41.68</v>
      </c>
      <c r="K132" t="s">
        <v>1611</v>
      </c>
      <c r="L132" t="s">
        <v>1612</v>
      </c>
      <c r="M132" t="s">
        <v>1614</v>
      </c>
      <c r="N132" s="59">
        <v>44682</v>
      </c>
      <c r="O132" s="32">
        <v>44682.019444444442</v>
      </c>
      <c r="P132" t="s">
        <v>3</v>
      </c>
      <c r="Q132" t="s">
        <v>1613</v>
      </c>
      <c r="R132">
        <v>313523</v>
      </c>
      <c r="S132">
        <v>88665</v>
      </c>
      <c r="T132">
        <v>46546346496</v>
      </c>
      <c r="U132">
        <v>8533144064</v>
      </c>
      <c r="V132">
        <v>9388</v>
      </c>
      <c r="W132">
        <v>131</v>
      </c>
      <c r="X132">
        <v>82</v>
      </c>
      <c r="Y132">
        <v>4331</v>
      </c>
      <c r="Z132">
        <v>63019</v>
      </c>
      <c r="AA132">
        <v>26008</v>
      </c>
      <c r="AB132">
        <v>15480</v>
      </c>
      <c r="AC132">
        <v>21311</v>
      </c>
      <c r="AD132">
        <v>7550</v>
      </c>
      <c r="AE132">
        <v>0</v>
      </c>
      <c r="AF132">
        <v>8</v>
      </c>
      <c r="AG132">
        <v>1630996</v>
      </c>
      <c r="AH132">
        <v>29021</v>
      </c>
      <c r="AI132">
        <v>13872</v>
      </c>
      <c r="AJ132">
        <v>11762862</v>
      </c>
      <c r="AK132">
        <v>387892012</v>
      </c>
      <c r="AL132">
        <v>173582531</v>
      </c>
      <c r="AM132">
        <v>141142893</v>
      </c>
      <c r="AN132">
        <v>69498994</v>
      </c>
      <c r="AO132">
        <v>39171282</v>
      </c>
      <c r="AP132">
        <v>0</v>
      </c>
      <c r="AQ132">
        <v>6070696</v>
      </c>
      <c r="AR132">
        <v>0</v>
      </c>
      <c r="AS132">
        <v>0</v>
      </c>
      <c r="AT132">
        <v>0</v>
      </c>
      <c r="AU132">
        <v>2</v>
      </c>
      <c r="AV132">
        <v>437</v>
      </c>
      <c r="AW132">
        <v>357</v>
      </c>
      <c r="AX132">
        <v>3916</v>
      </c>
      <c r="AY132">
        <v>87056</v>
      </c>
      <c r="AZ132">
        <v>51415</v>
      </c>
      <c r="BA132">
        <v>24</v>
      </c>
      <c r="BB132">
        <v>23008</v>
      </c>
      <c r="BC132">
        <v>0</v>
      </c>
      <c r="BD132">
        <v>0</v>
      </c>
      <c r="BE132">
        <v>0</v>
      </c>
      <c r="BF132">
        <v>44</v>
      </c>
      <c r="BG132">
        <v>19717315</v>
      </c>
      <c r="BH132">
        <v>6807185</v>
      </c>
      <c r="BI132">
        <v>58354052</v>
      </c>
      <c r="BJ132">
        <v>1919043830</v>
      </c>
      <c r="BK132">
        <v>963687183</v>
      </c>
      <c r="BL132">
        <v>4280446</v>
      </c>
      <c r="BM132">
        <v>4996887903</v>
      </c>
      <c r="BN132">
        <v>2942</v>
      </c>
      <c r="BO132">
        <v>3698</v>
      </c>
      <c r="BP132">
        <v>3890</v>
      </c>
      <c r="BQ132">
        <v>18314</v>
      </c>
      <c r="BR132">
        <v>10796</v>
      </c>
      <c r="BS132">
        <v>5626</v>
      </c>
      <c r="BT132">
        <v>1731</v>
      </c>
      <c r="BU132">
        <v>31095</v>
      </c>
      <c r="BV132">
        <v>5424</v>
      </c>
      <c r="BW132">
        <v>1</v>
      </c>
      <c r="BX132">
        <v>5148</v>
      </c>
      <c r="BY132">
        <v>1159273</v>
      </c>
      <c r="BZ132">
        <v>335908</v>
      </c>
      <c r="CA132">
        <v>353134</v>
      </c>
      <c r="CB132">
        <v>2003387</v>
      </c>
      <c r="CC132">
        <v>1134920</v>
      </c>
      <c r="CD132">
        <v>793865</v>
      </c>
      <c r="CE132">
        <v>263242</v>
      </c>
      <c r="CF132">
        <v>5309732</v>
      </c>
      <c r="CG132">
        <v>3073757</v>
      </c>
      <c r="CH132">
        <v>347</v>
      </c>
      <c r="CI132">
        <v>9596428</v>
      </c>
    </row>
    <row r="133" spans="1:87" x14ac:dyDescent="0.2">
      <c r="A133" t="s">
        <v>1611</v>
      </c>
      <c r="B133" s="32">
        <v>44682.020138888889</v>
      </c>
      <c r="C133" t="s">
        <v>3</v>
      </c>
      <c r="D133">
        <v>88.16</v>
      </c>
      <c r="E133">
        <v>98.09</v>
      </c>
      <c r="F133">
        <v>43.39</v>
      </c>
      <c r="K133" t="s">
        <v>1611</v>
      </c>
      <c r="L133" t="s">
        <v>1612</v>
      </c>
      <c r="M133" t="s">
        <v>1614</v>
      </c>
      <c r="N133" s="59">
        <v>44682</v>
      </c>
      <c r="O133" s="32">
        <v>44682.020138888889</v>
      </c>
      <c r="P133" t="s">
        <v>3</v>
      </c>
      <c r="Q133" t="s">
        <v>1613</v>
      </c>
      <c r="R133">
        <v>324072</v>
      </c>
      <c r="S133">
        <v>130301</v>
      </c>
      <c r="T133">
        <v>46754580480</v>
      </c>
      <c r="U133">
        <v>11018950144</v>
      </c>
      <c r="V133">
        <v>8981</v>
      </c>
      <c r="W133">
        <v>65</v>
      </c>
      <c r="X133">
        <v>67</v>
      </c>
      <c r="Y133">
        <v>2897</v>
      </c>
      <c r="Z133">
        <v>45507</v>
      </c>
      <c r="AA133">
        <v>26877</v>
      </c>
      <c r="AB133">
        <v>24106</v>
      </c>
      <c r="AC133">
        <v>52897</v>
      </c>
      <c r="AD133">
        <v>7137</v>
      </c>
      <c r="AE133">
        <v>0</v>
      </c>
      <c r="AF133">
        <v>5</v>
      </c>
      <c r="AG133">
        <v>1653530</v>
      </c>
      <c r="AH133">
        <v>14146</v>
      </c>
      <c r="AI133">
        <v>8946</v>
      </c>
      <c r="AJ133">
        <v>9036831</v>
      </c>
      <c r="AK133">
        <v>249467940</v>
      </c>
      <c r="AL133">
        <v>136739860</v>
      </c>
      <c r="AM133">
        <v>154232799</v>
      </c>
      <c r="AN133">
        <v>115237135</v>
      </c>
      <c r="AO133">
        <v>47893061</v>
      </c>
      <c r="AP133">
        <v>0</v>
      </c>
      <c r="AQ133">
        <v>1654358</v>
      </c>
      <c r="AR133">
        <v>0</v>
      </c>
      <c r="AS133">
        <v>0</v>
      </c>
      <c r="AT133">
        <v>0</v>
      </c>
      <c r="AU133">
        <v>0</v>
      </c>
      <c r="AV133">
        <v>358</v>
      </c>
      <c r="AW133">
        <v>423</v>
      </c>
      <c r="AX133">
        <v>3587</v>
      </c>
      <c r="AY133">
        <v>65422</v>
      </c>
      <c r="AZ133">
        <v>64539</v>
      </c>
      <c r="BA133">
        <v>24</v>
      </c>
      <c r="BB133">
        <v>21180</v>
      </c>
      <c r="BC133">
        <v>0</v>
      </c>
      <c r="BD133">
        <v>0</v>
      </c>
      <c r="BE133">
        <v>0</v>
      </c>
      <c r="BF133">
        <v>0</v>
      </c>
      <c r="BG133">
        <v>10961004</v>
      </c>
      <c r="BH133">
        <v>9252175</v>
      </c>
      <c r="BI133">
        <v>60664010</v>
      </c>
      <c r="BJ133">
        <v>1514951498</v>
      </c>
      <c r="BK133">
        <v>1359662915</v>
      </c>
      <c r="BL133">
        <v>5025433</v>
      </c>
      <c r="BM133">
        <v>5689064536</v>
      </c>
      <c r="BN133">
        <v>2634</v>
      </c>
      <c r="BO133">
        <v>2983</v>
      </c>
      <c r="BP133">
        <v>4031</v>
      </c>
      <c r="BQ133">
        <v>18276</v>
      </c>
      <c r="BR133">
        <v>30730</v>
      </c>
      <c r="BS133">
        <v>11951</v>
      </c>
      <c r="BT133">
        <v>10791</v>
      </c>
      <c r="BU133">
        <v>36206</v>
      </c>
      <c r="BV133">
        <v>6349</v>
      </c>
      <c r="BW133">
        <v>1</v>
      </c>
      <c r="BX133">
        <v>6349</v>
      </c>
      <c r="BY133">
        <v>1918378</v>
      </c>
      <c r="BZ133">
        <v>252924</v>
      </c>
      <c r="CA133">
        <v>370831</v>
      </c>
      <c r="CB133">
        <v>1721510</v>
      </c>
      <c r="CC133">
        <v>3805416</v>
      </c>
      <c r="CD133">
        <v>1620828</v>
      </c>
      <c r="CE133">
        <v>1858241</v>
      </c>
      <c r="CF133">
        <v>6882008</v>
      </c>
      <c r="CG133">
        <v>3490963</v>
      </c>
      <c r="CH133">
        <v>484</v>
      </c>
      <c r="CI133">
        <v>10913466</v>
      </c>
    </row>
    <row r="134" spans="1:87" x14ac:dyDescent="0.2">
      <c r="A134" t="s">
        <v>1611</v>
      </c>
      <c r="B134" s="32">
        <v>44682.020833333336</v>
      </c>
      <c r="C134" t="s">
        <v>3</v>
      </c>
      <c r="D134">
        <v>96.39</v>
      </c>
      <c r="E134">
        <v>97.88</v>
      </c>
      <c r="F134">
        <v>40.57</v>
      </c>
      <c r="K134" t="s">
        <v>1611</v>
      </c>
      <c r="L134" t="s">
        <v>1612</v>
      </c>
      <c r="M134" t="s">
        <v>1614</v>
      </c>
      <c r="N134" s="59">
        <v>44682</v>
      </c>
      <c r="O134" s="32">
        <v>44682.020833333336</v>
      </c>
      <c r="P134" t="s">
        <v>3</v>
      </c>
      <c r="Q134" t="s">
        <v>1613</v>
      </c>
      <c r="R134">
        <v>226486</v>
      </c>
      <c r="S134">
        <v>217734</v>
      </c>
      <c r="T134">
        <v>41742134272</v>
      </c>
      <c r="U134">
        <v>13131164160</v>
      </c>
      <c r="V134">
        <v>8976</v>
      </c>
      <c r="W134">
        <v>410</v>
      </c>
      <c r="X134">
        <v>226</v>
      </c>
      <c r="Y134">
        <v>3073</v>
      </c>
      <c r="Z134">
        <v>23869</v>
      </c>
      <c r="AA134">
        <v>15540</v>
      </c>
      <c r="AB134">
        <v>15508</v>
      </c>
      <c r="AC134">
        <v>44936</v>
      </c>
      <c r="AD134">
        <v>8798</v>
      </c>
      <c r="AE134">
        <v>0</v>
      </c>
      <c r="AF134">
        <v>6</v>
      </c>
      <c r="AG134">
        <v>2181738</v>
      </c>
      <c r="AH134">
        <v>367747</v>
      </c>
      <c r="AI134">
        <v>299813</v>
      </c>
      <c r="AJ134">
        <v>13489918</v>
      </c>
      <c r="AK134">
        <v>209903316</v>
      </c>
      <c r="AL134">
        <v>201118132</v>
      </c>
      <c r="AM134">
        <v>231296397</v>
      </c>
      <c r="AN134">
        <v>544323403</v>
      </c>
      <c r="AO134">
        <v>90064634</v>
      </c>
      <c r="AP134">
        <v>0</v>
      </c>
      <c r="AQ134">
        <v>7567462</v>
      </c>
      <c r="AR134">
        <v>0</v>
      </c>
      <c r="AS134">
        <v>0</v>
      </c>
      <c r="AT134">
        <v>0</v>
      </c>
      <c r="AU134">
        <v>1</v>
      </c>
      <c r="AV134">
        <v>49</v>
      </c>
      <c r="AW134">
        <v>559</v>
      </c>
      <c r="AX134">
        <v>2371</v>
      </c>
      <c r="AY134">
        <v>11816</v>
      </c>
      <c r="AZ134">
        <v>69970</v>
      </c>
      <c r="BA134">
        <v>22</v>
      </c>
      <c r="BB134">
        <v>20356</v>
      </c>
      <c r="BC134">
        <v>0</v>
      </c>
      <c r="BD134">
        <v>0</v>
      </c>
      <c r="BE134">
        <v>0</v>
      </c>
      <c r="BF134">
        <v>102781</v>
      </c>
      <c r="BG134">
        <v>2801728</v>
      </c>
      <c r="BH134">
        <v>8276120</v>
      </c>
      <c r="BI134">
        <v>34962090</v>
      </c>
      <c r="BJ134">
        <v>190841839</v>
      </c>
      <c r="BK134">
        <v>1455669242</v>
      </c>
      <c r="BL134">
        <v>3686868</v>
      </c>
      <c r="BM134">
        <v>5347117506</v>
      </c>
      <c r="BN134">
        <v>3426</v>
      </c>
      <c r="BO134">
        <v>3626</v>
      </c>
      <c r="BP134">
        <v>3610</v>
      </c>
      <c r="BQ134">
        <v>18763</v>
      </c>
      <c r="BR134">
        <v>84547</v>
      </c>
      <c r="BS134">
        <v>21455</v>
      </c>
      <c r="BT134">
        <v>23750</v>
      </c>
      <c r="BU134">
        <v>44296</v>
      </c>
      <c r="BV134">
        <v>7840</v>
      </c>
      <c r="BW134">
        <v>1</v>
      </c>
      <c r="BX134">
        <v>6420</v>
      </c>
      <c r="BY134">
        <v>1186757</v>
      </c>
      <c r="BZ134">
        <v>318795</v>
      </c>
      <c r="CA134">
        <v>342080</v>
      </c>
      <c r="CB134">
        <v>1897578</v>
      </c>
      <c r="CC134">
        <v>9757254</v>
      </c>
      <c r="CD134">
        <v>2563272</v>
      </c>
      <c r="CE134">
        <v>3821260</v>
      </c>
      <c r="CF134">
        <v>7822193</v>
      </c>
      <c r="CG134">
        <v>3955368</v>
      </c>
      <c r="CH134">
        <v>629</v>
      </c>
      <c r="CI134">
        <v>11199769</v>
      </c>
    </row>
    <row r="135" spans="1:87" x14ac:dyDescent="0.2">
      <c r="A135" t="s">
        <v>1611</v>
      </c>
      <c r="B135" s="32">
        <v>44682.021527777775</v>
      </c>
      <c r="C135" t="s">
        <v>3</v>
      </c>
      <c r="D135">
        <v>89.02</v>
      </c>
      <c r="E135">
        <v>97.76</v>
      </c>
      <c r="F135">
        <v>43.34</v>
      </c>
      <c r="K135" t="s">
        <v>1611</v>
      </c>
      <c r="L135" t="s">
        <v>1612</v>
      </c>
      <c r="M135" t="s">
        <v>1614</v>
      </c>
      <c r="N135" s="59">
        <v>44682</v>
      </c>
      <c r="O135" s="32">
        <v>44682.021527777775</v>
      </c>
      <c r="P135" t="s">
        <v>3</v>
      </c>
      <c r="Q135" t="s">
        <v>1613</v>
      </c>
      <c r="R135">
        <v>230448</v>
      </c>
      <c r="S135">
        <v>269254</v>
      </c>
      <c r="T135">
        <v>40969310208</v>
      </c>
      <c r="U135">
        <v>13807929344</v>
      </c>
      <c r="V135">
        <v>19105</v>
      </c>
      <c r="W135">
        <v>1160</v>
      </c>
      <c r="X135">
        <v>98</v>
      </c>
      <c r="Y135">
        <v>3232</v>
      </c>
      <c r="Z135">
        <v>22641</v>
      </c>
      <c r="AA135">
        <v>20081</v>
      </c>
      <c r="AB135">
        <v>21331</v>
      </c>
      <c r="AC135">
        <v>18426</v>
      </c>
      <c r="AD135">
        <v>9515</v>
      </c>
      <c r="AE135">
        <v>0</v>
      </c>
      <c r="AF135">
        <v>2</v>
      </c>
      <c r="AG135">
        <v>2894700</v>
      </c>
      <c r="AH135">
        <v>447895</v>
      </c>
      <c r="AI135">
        <v>15610</v>
      </c>
      <c r="AJ135">
        <v>9082346</v>
      </c>
      <c r="AK135">
        <v>128675294</v>
      </c>
      <c r="AL135">
        <v>123956034</v>
      </c>
      <c r="AM135">
        <v>191745132</v>
      </c>
      <c r="AN135">
        <v>130385426</v>
      </c>
      <c r="AO135">
        <v>78487879</v>
      </c>
      <c r="AP135">
        <v>0</v>
      </c>
      <c r="AQ135">
        <v>380848</v>
      </c>
      <c r="AR135">
        <v>0</v>
      </c>
      <c r="AS135">
        <v>0</v>
      </c>
      <c r="AT135">
        <v>0</v>
      </c>
      <c r="AU135">
        <v>0</v>
      </c>
      <c r="AV135">
        <v>379</v>
      </c>
      <c r="AW135">
        <v>531</v>
      </c>
      <c r="AX135">
        <v>3201</v>
      </c>
      <c r="AY135">
        <v>29331</v>
      </c>
      <c r="AZ135">
        <v>60602</v>
      </c>
      <c r="BA135">
        <v>22</v>
      </c>
      <c r="BB135">
        <v>20791</v>
      </c>
      <c r="BC135">
        <v>0</v>
      </c>
      <c r="BD135">
        <v>0</v>
      </c>
      <c r="BE135">
        <v>0</v>
      </c>
      <c r="BF135">
        <v>0</v>
      </c>
      <c r="BG135">
        <v>13307697</v>
      </c>
      <c r="BH135">
        <v>11110976</v>
      </c>
      <c r="BI135">
        <v>57349855</v>
      </c>
      <c r="BJ135">
        <v>1101891019</v>
      </c>
      <c r="BK135">
        <v>978603413</v>
      </c>
      <c r="BL135">
        <v>3375729</v>
      </c>
      <c r="BM135">
        <v>3930806198</v>
      </c>
      <c r="BN135">
        <v>13795</v>
      </c>
      <c r="BO135">
        <v>19793</v>
      </c>
      <c r="BP135">
        <v>6354</v>
      </c>
      <c r="BQ135">
        <v>22726</v>
      </c>
      <c r="BR135">
        <v>103173</v>
      </c>
      <c r="BS135">
        <v>23044</v>
      </c>
      <c r="BT135">
        <v>22630</v>
      </c>
      <c r="BU135">
        <v>42468</v>
      </c>
      <c r="BV135">
        <v>8362</v>
      </c>
      <c r="BW135">
        <v>1</v>
      </c>
      <c r="BX135">
        <v>6908</v>
      </c>
      <c r="BY135">
        <v>3081152</v>
      </c>
      <c r="BZ135">
        <v>1743847</v>
      </c>
      <c r="CA135">
        <v>580198</v>
      </c>
      <c r="CB135">
        <v>2114814</v>
      </c>
      <c r="CC135">
        <v>11055832</v>
      </c>
      <c r="CD135">
        <v>2819869</v>
      </c>
      <c r="CE135">
        <v>3878566</v>
      </c>
      <c r="CF135">
        <v>7363729</v>
      </c>
      <c r="CG135">
        <v>4459640</v>
      </c>
      <c r="CH135">
        <v>443</v>
      </c>
      <c r="CI135">
        <v>14884539</v>
      </c>
    </row>
    <row r="136" spans="1:87" x14ac:dyDescent="0.2">
      <c r="A136" t="s">
        <v>1611</v>
      </c>
      <c r="B136" s="32">
        <v>44682.022222222222</v>
      </c>
      <c r="C136" t="s">
        <v>3</v>
      </c>
      <c r="D136">
        <v>90.26</v>
      </c>
      <c r="E136">
        <v>98.39</v>
      </c>
      <c r="F136">
        <v>37.99</v>
      </c>
      <c r="K136" t="s">
        <v>1611</v>
      </c>
      <c r="L136" t="s">
        <v>1612</v>
      </c>
      <c r="M136" t="s">
        <v>1614</v>
      </c>
      <c r="N136" s="59">
        <v>44682</v>
      </c>
      <c r="O136" s="32">
        <v>44682.022222222222</v>
      </c>
      <c r="P136" t="s">
        <v>3</v>
      </c>
      <c r="Q136" t="s">
        <v>1613</v>
      </c>
      <c r="R136">
        <v>227630</v>
      </c>
      <c r="S136">
        <v>92135</v>
      </c>
      <c r="T136">
        <v>41017596928</v>
      </c>
      <c r="U136">
        <v>10259723776</v>
      </c>
      <c r="V136">
        <v>8813</v>
      </c>
      <c r="W136">
        <v>82</v>
      </c>
      <c r="X136">
        <v>58</v>
      </c>
      <c r="Y136">
        <v>3796</v>
      </c>
      <c r="Z136">
        <v>26455</v>
      </c>
      <c r="AA136">
        <v>11388</v>
      </c>
      <c r="AB136">
        <v>10752</v>
      </c>
      <c r="AC136">
        <v>14775</v>
      </c>
      <c r="AD136">
        <v>9761</v>
      </c>
      <c r="AE136">
        <v>0</v>
      </c>
      <c r="AF136">
        <v>2</v>
      </c>
      <c r="AG136">
        <v>2142549</v>
      </c>
      <c r="AH136">
        <v>15588</v>
      </c>
      <c r="AI136">
        <v>17501</v>
      </c>
      <c r="AJ136">
        <v>8830082</v>
      </c>
      <c r="AK136">
        <v>36869965</v>
      </c>
      <c r="AL136">
        <v>55515906</v>
      </c>
      <c r="AM136">
        <v>90693957</v>
      </c>
      <c r="AN136">
        <v>107229883</v>
      </c>
      <c r="AO136">
        <v>98437481</v>
      </c>
      <c r="AP136">
        <v>0</v>
      </c>
      <c r="AQ136">
        <v>1599331</v>
      </c>
      <c r="AR136">
        <v>0</v>
      </c>
      <c r="AS136">
        <v>0</v>
      </c>
      <c r="AT136">
        <v>0</v>
      </c>
      <c r="AU136">
        <v>4</v>
      </c>
      <c r="AV136">
        <v>634</v>
      </c>
      <c r="AW136">
        <v>846</v>
      </c>
      <c r="AX136">
        <v>3942</v>
      </c>
      <c r="AY136">
        <v>60405</v>
      </c>
      <c r="AZ136">
        <v>55512</v>
      </c>
      <c r="BA136">
        <v>23</v>
      </c>
      <c r="BB136">
        <v>20382</v>
      </c>
      <c r="BC136">
        <v>0</v>
      </c>
      <c r="BD136">
        <v>0</v>
      </c>
      <c r="BE136">
        <v>0</v>
      </c>
      <c r="BF136">
        <v>165</v>
      </c>
      <c r="BG136">
        <v>15622023</v>
      </c>
      <c r="BH136">
        <v>20152520</v>
      </c>
      <c r="BI136">
        <v>72495154</v>
      </c>
      <c r="BJ136">
        <v>2000102085</v>
      </c>
      <c r="BK136">
        <v>1171134405</v>
      </c>
      <c r="BL136">
        <v>2884145</v>
      </c>
      <c r="BM136">
        <v>4874102988</v>
      </c>
      <c r="BN136">
        <v>3069</v>
      </c>
      <c r="BO136">
        <v>1243</v>
      </c>
      <c r="BP136">
        <v>4022</v>
      </c>
      <c r="BQ136">
        <v>19883</v>
      </c>
      <c r="BR136">
        <v>9133</v>
      </c>
      <c r="BS136">
        <v>2613</v>
      </c>
      <c r="BT136">
        <v>4447</v>
      </c>
      <c r="BU136">
        <v>34915</v>
      </c>
      <c r="BV136">
        <v>6569</v>
      </c>
      <c r="BW136">
        <v>1</v>
      </c>
      <c r="BX136">
        <v>6240</v>
      </c>
      <c r="BY136">
        <v>1259717</v>
      </c>
      <c r="BZ136">
        <v>116621</v>
      </c>
      <c r="CA136">
        <v>357591</v>
      </c>
      <c r="CB136">
        <v>1802418</v>
      </c>
      <c r="CC136">
        <v>1122558</v>
      </c>
      <c r="CD136">
        <v>344372</v>
      </c>
      <c r="CE136">
        <v>751422</v>
      </c>
      <c r="CF136">
        <v>6063444</v>
      </c>
      <c r="CG136">
        <v>3663405</v>
      </c>
      <c r="CH136">
        <v>713</v>
      </c>
      <c r="CI136">
        <v>11657652</v>
      </c>
    </row>
    <row r="137" spans="1:87" x14ac:dyDescent="0.2">
      <c r="A137" t="s">
        <v>1611</v>
      </c>
      <c r="B137" s="32">
        <v>44682.022916666669</v>
      </c>
      <c r="C137" t="s">
        <v>3</v>
      </c>
      <c r="D137">
        <v>91.65</v>
      </c>
      <c r="E137">
        <v>98.52</v>
      </c>
      <c r="F137">
        <v>53.82</v>
      </c>
      <c r="K137" t="s">
        <v>1611</v>
      </c>
      <c r="L137" t="s">
        <v>1612</v>
      </c>
      <c r="M137" t="s">
        <v>1614</v>
      </c>
      <c r="N137" s="59">
        <v>44682</v>
      </c>
      <c r="O137" s="32">
        <v>44682.022916666669</v>
      </c>
      <c r="P137" t="s">
        <v>3</v>
      </c>
      <c r="Q137" t="s">
        <v>1613</v>
      </c>
      <c r="R137">
        <v>253892</v>
      </c>
      <c r="S137">
        <v>90968</v>
      </c>
      <c r="T137">
        <v>41588412416</v>
      </c>
      <c r="U137">
        <v>9675543040</v>
      </c>
      <c r="V137">
        <v>9670</v>
      </c>
      <c r="W137">
        <v>102</v>
      </c>
      <c r="X137">
        <v>66</v>
      </c>
      <c r="Y137">
        <v>3834</v>
      </c>
      <c r="Z137">
        <v>16725</v>
      </c>
      <c r="AA137">
        <v>12174</v>
      </c>
      <c r="AB137">
        <v>11303</v>
      </c>
      <c r="AC137">
        <v>68446</v>
      </c>
      <c r="AD137">
        <v>10529</v>
      </c>
      <c r="AE137">
        <v>0</v>
      </c>
      <c r="AF137">
        <v>3</v>
      </c>
      <c r="AG137">
        <v>2708682</v>
      </c>
      <c r="AH137">
        <v>13179</v>
      </c>
      <c r="AI137">
        <v>6289</v>
      </c>
      <c r="AJ137">
        <v>10889185</v>
      </c>
      <c r="AK137">
        <v>101982056</v>
      </c>
      <c r="AL137">
        <v>112993080</v>
      </c>
      <c r="AM137">
        <v>120980793</v>
      </c>
      <c r="AN137">
        <v>269233107</v>
      </c>
      <c r="AO137">
        <v>93224157</v>
      </c>
      <c r="AP137">
        <v>0</v>
      </c>
      <c r="AQ137">
        <v>1089519</v>
      </c>
      <c r="AR137">
        <v>0</v>
      </c>
      <c r="AS137">
        <v>0</v>
      </c>
      <c r="AT137">
        <v>0</v>
      </c>
      <c r="AU137">
        <v>2</v>
      </c>
      <c r="AV137">
        <v>402</v>
      </c>
      <c r="AW137">
        <v>587</v>
      </c>
      <c r="AX137">
        <v>3372</v>
      </c>
      <c r="AY137">
        <v>45946</v>
      </c>
      <c r="AZ137">
        <v>51477</v>
      </c>
      <c r="BA137">
        <v>21</v>
      </c>
      <c r="BB137">
        <v>19233</v>
      </c>
      <c r="BC137">
        <v>0</v>
      </c>
      <c r="BD137">
        <v>0</v>
      </c>
      <c r="BE137">
        <v>0</v>
      </c>
      <c r="BF137">
        <v>30</v>
      </c>
      <c r="BG137">
        <v>13159728</v>
      </c>
      <c r="BH137">
        <v>9697234</v>
      </c>
      <c r="BI137">
        <v>56148918</v>
      </c>
      <c r="BJ137">
        <v>1902733474</v>
      </c>
      <c r="BK137">
        <v>1127557822</v>
      </c>
      <c r="BL137">
        <v>3356669</v>
      </c>
      <c r="BM137">
        <v>5956255556</v>
      </c>
      <c r="BN137">
        <v>3926</v>
      </c>
      <c r="BO137">
        <v>2058</v>
      </c>
      <c r="BP137">
        <v>4614</v>
      </c>
      <c r="BQ137">
        <v>21596</v>
      </c>
      <c r="BR137">
        <v>6400</v>
      </c>
      <c r="BS137">
        <v>1982</v>
      </c>
      <c r="BT137">
        <v>2410</v>
      </c>
      <c r="BU137">
        <v>36973</v>
      </c>
      <c r="BV137">
        <v>5139</v>
      </c>
      <c r="BW137">
        <v>0</v>
      </c>
      <c r="BX137">
        <v>5870</v>
      </c>
      <c r="BY137">
        <v>1715260</v>
      </c>
      <c r="BZ137">
        <v>215819</v>
      </c>
      <c r="CA137">
        <v>598556</v>
      </c>
      <c r="CB137">
        <v>4838037</v>
      </c>
      <c r="CC137">
        <v>808225</v>
      </c>
      <c r="CD137">
        <v>771188</v>
      </c>
      <c r="CE137">
        <v>631074</v>
      </c>
      <c r="CF137">
        <v>6412643</v>
      </c>
      <c r="CG137">
        <v>2831523</v>
      </c>
      <c r="CH137">
        <v>0</v>
      </c>
      <c r="CI137">
        <v>11050441</v>
      </c>
    </row>
    <row r="138" spans="1:87" x14ac:dyDescent="0.2">
      <c r="A138" t="s">
        <v>1611</v>
      </c>
      <c r="B138" s="32">
        <v>44682.023611111108</v>
      </c>
      <c r="C138" t="s">
        <v>3</v>
      </c>
      <c r="D138">
        <v>92.82</v>
      </c>
      <c r="E138">
        <v>98.64</v>
      </c>
      <c r="F138">
        <v>34.130000000000003</v>
      </c>
      <c r="K138" t="s">
        <v>1611</v>
      </c>
      <c r="L138" t="s">
        <v>1612</v>
      </c>
      <c r="M138" t="s">
        <v>1614</v>
      </c>
      <c r="N138" s="59">
        <v>44682</v>
      </c>
      <c r="O138" s="32">
        <v>44682.023611111108</v>
      </c>
      <c r="P138" t="s">
        <v>3</v>
      </c>
      <c r="Q138" t="s">
        <v>1613</v>
      </c>
      <c r="R138">
        <v>244243</v>
      </c>
      <c r="S138">
        <v>99757</v>
      </c>
      <c r="T138">
        <v>42280006656</v>
      </c>
      <c r="U138">
        <v>10507728384</v>
      </c>
      <c r="V138">
        <v>8854</v>
      </c>
      <c r="W138">
        <v>127</v>
      </c>
      <c r="X138">
        <v>70</v>
      </c>
      <c r="Y138">
        <v>2536</v>
      </c>
      <c r="Z138">
        <v>20750</v>
      </c>
      <c r="AA138">
        <v>14045</v>
      </c>
      <c r="AB138">
        <v>10335</v>
      </c>
      <c r="AC138">
        <v>25851</v>
      </c>
      <c r="AD138">
        <v>9167</v>
      </c>
      <c r="AE138">
        <v>0</v>
      </c>
      <c r="AF138">
        <v>6</v>
      </c>
      <c r="AG138">
        <v>2102964</v>
      </c>
      <c r="AH138">
        <v>22793</v>
      </c>
      <c r="AI138">
        <v>9761</v>
      </c>
      <c r="AJ138">
        <v>10267054</v>
      </c>
      <c r="AK138">
        <v>106675317</v>
      </c>
      <c r="AL138">
        <v>151184851</v>
      </c>
      <c r="AM138">
        <v>145012140</v>
      </c>
      <c r="AN138">
        <v>99887586</v>
      </c>
      <c r="AO138">
        <v>129951785</v>
      </c>
      <c r="AP138">
        <v>0</v>
      </c>
      <c r="AQ138">
        <v>2193257</v>
      </c>
      <c r="AR138">
        <v>0</v>
      </c>
      <c r="AS138">
        <v>0</v>
      </c>
      <c r="AT138">
        <v>0</v>
      </c>
      <c r="AU138">
        <v>0</v>
      </c>
      <c r="AV138">
        <v>288</v>
      </c>
      <c r="AW138">
        <v>596</v>
      </c>
      <c r="AX138">
        <v>3956</v>
      </c>
      <c r="AY138">
        <v>60656</v>
      </c>
      <c r="AZ138">
        <v>67299</v>
      </c>
      <c r="BA138">
        <v>21</v>
      </c>
      <c r="BB138">
        <v>19686</v>
      </c>
      <c r="BC138">
        <v>0</v>
      </c>
      <c r="BD138">
        <v>0</v>
      </c>
      <c r="BE138">
        <v>0</v>
      </c>
      <c r="BF138">
        <v>0</v>
      </c>
      <c r="BG138">
        <v>14271865</v>
      </c>
      <c r="BH138">
        <v>18602603</v>
      </c>
      <c r="BI138">
        <v>115438961</v>
      </c>
      <c r="BJ138">
        <v>1966769476</v>
      </c>
      <c r="BK138">
        <v>1814989414</v>
      </c>
      <c r="BL138">
        <v>4974380</v>
      </c>
      <c r="BM138">
        <v>6436115903</v>
      </c>
      <c r="BN138">
        <v>2669</v>
      </c>
      <c r="BO138">
        <v>1093</v>
      </c>
      <c r="BP138">
        <v>3041</v>
      </c>
      <c r="BQ138">
        <v>20270</v>
      </c>
      <c r="BR138">
        <v>3408</v>
      </c>
      <c r="BS138">
        <v>1587</v>
      </c>
      <c r="BT138">
        <v>2227</v>
      </c>
      <c r="BU138">
        <v>55368</v>
      </c>
      <c r="BV138">
        <v>4358</v>
      </c>
      <c r="BW138">
        <v>0</v>
      </c>
      <c r="BX138">
        <v>5736</v>
      </c>
      <c r="BY138">
        <v>671676</v>
      </c>
      <c r="BZ138">
        <v>142696</v>
      </c>
      <c r="CA138">
        <v>287378</v>
      </c>
      <c r="CB138">
        <v>1861731</v>
      </c>
      <c r="CC138">
        <v>421003</v>
      </c>
      <c r="CD138">
        <v>197774</v>
      </c>
      <c r="CE138">
        <v>358692</v>
      </c>
      <c r="CF138">
        <v>10483300</v>
      </c>
      <c r="CG138">
        <v>2493066</v>
      </c>
      <c r="CH138">
        <v>0</v>
      </c>
      <c r="CI138">
        <v>11663524</v>
      </c>
    </row>
    <row r="139" spans="1:87" x14ac:dyDescent="0.2">
      <c r="A139" t="s">
        <v>1611</v>
      </c>
      <c r="B139" s="32">
        <v>44682.024305555555</v>
      </c>
      <c r="C139" t="s">
        <v>3</v>
      </c>
      <c r="D139">
        <v>87.05</v>
      </c>
      <c r="E139">
        <v>98.76</v>
      </c>
      <c r="F139">
        <v>33.909999999999997</v>
      </c>
      <c r="K139" t="s">
        <v>1611</v>
      </c>
      <c r="L139" t="s">
        <v>1612</v>
      </c>
      <c r="M139" t="s">
        <v>1614</v>
      </c>
      <c r="N139" s="59">
        <v>44682</v>
      </c>
      <c r="O139" s="32">
        <v>44682.024305555555</v>
      </c>
      <c r="P139" t="s">
        <v>3</v>
      </c>
      <c r="Q139" t="s">
        <v>1613</v>
      </c>
      <c r="R139">
        <v>288409</v>
      </c>
      <c r="S139">
        <v>92363</v>
      </c>
      <c r="T139">
        <v>46603389440</v>
      </c>
      <c r="U139">
        <v>10877236224</v>
      </c>
      <c r="V139">
        <v>9248</v>
      </c>
      <c r="W139">
        <v>101</v>
      </c>
      <c r="X139">
        <v>67</v>
      </c>
      <c r="Y139">
        <v>2328</v>
      </c>
      <c r="Z139">
        <v>33620</v>
      </c>
      <c r="AA139">
        <v>18482</v>
      </c>
      <c r="AB139">
        <v>16674</v>
      </c>
      <c r="AC139">
        <v>64326</v>
      </c>
      <c r="AD139">
        <v>16042</v>
      </c>
      <c r="AE139">
        <v>0</v>
      </c>
      <c r="AF139">
        <v>2</v>
      </c>
      <c r="AG139">
        <v>1890038</v>
      </c>
      <c r="AH139">
        <v>55173</v>
      </c>
      <c r="AI139">
        <v>6927</v>
      </c>
      <c r="AJ139">
        <v>8296141</v>
      </c>
      <c r="AK139">
        <v>92991372</v>
      </c>
      <c r="AL139">
        <v>94836467</v>
      </c>
      <c r="AM139">
        <v>118758899</v>
      </c>
      <c r="AN139">
        <v>171984583</v>
      </c>
      <c r="AO139">
        <v>74512480</v>
      </c>
      <c r="AP139">
        <v>0</v>
      </c>
      <c r="AQ139">
        <v>126060</v>
      </c>
      <c r="AR139">
        <v>0</v>
      </c>
      <c r="AS139">
        <v>0</v>
      </c>
      <c r="AT139">
        <v>0</v>
      </c>
      <c r="AU139">
        <v>0</v>
      </c>
      <c r="AV139">
        <v>298</v>
      </c>
      <c r="AW139">
        <v>800</v>
      </c>
      <c r="AX139">
        <v>2102</v>
      </c>
      <c r="AY139">
        <v>33197</v>
      </c>
      <c r="AZ139">
        <v>69906</v>
      </c>
      <c r="BA139">
        <v>24</v>
      </c>
      <c r="BB139">
        <v>21192</v>
      </c>
      <c r="BC139">
        <v>0</v>
      </c>
      <c r="BD139">
        <v>0</v>
      </c>
      <c r="BE139">
        <v>0</v>
      </c>
      <c r="BF139">
        <v>0</v>
      </c>
      <c r="BG139">
        <v>12671076</v>
      </c>
      <c r="BH139">
        <v>26272822</v>
      </c>
      <c r="BI139">
        <v>50654087</v>
      </c>
      <c r="BJ139">
        <v>1256779722</v>
      </c>
      <c r="BK139">
        <v>2039186665</v>
      </c>
      <c r="BL139">
        <v>3391290</v>
      </c>
      <c r="BM139">
        <v>5569730602</v>
      </c>
      <c r="BN139">
        <v>3610</v>
      </c>
      <c r="BO139">
        <v>1935</v>
      </c>
      <c r="BP139">
        <v>3974</v>
      </c>
      <c r="BQ139">
        <v>23301</v>
      </c>
      <c r="BR139">
        <v>4514</v>
      </c>
      <c r="BS139">
        <v>2041</v>
      </c>
      <c r="BT139">
        <v>3177</v>
      </c>
      <c r="BU139">
        <v>37663</v>
      </c>
      <c r="BV139">
        <v>5117</v>
      </c>
      <c r="BW139">
        <v>2</v>
      </c>
      <c r="BX139">
        <v>7029</v>
      </c>
      <c r="BY139">
        <v>679151</v>
      </c>
      <c r="BZ139">
        <v>193302</v>
      </c>
      <c r="CA139">
        <v>353308</v>
      </c>
      <c r="CB139">
        <v>2102199</v>
      </c>
      <c r="CC139">
        <v>463477</v>
      </c>
      <c r="CD139">
        <v>270103</v>
      </c>
      <c r="CE139">
        <v>456604</v>
      </c>
      <c r="CF139">
        <v>6442272</v>
      </c>
      <c r="CG139">
        <v>2766346</v>
      </c>
      <c r="CH139">
        <v>639</v>
      </c>
      <c r="CI139">
        <v>12577058</v>
      </c>
    </row>
    <row r="140" spans="1:87" x14ac:dyDescent="0.2">
      <c r="A140" t="s">
        <v>1611</v>
      </c>
      <c r="B140" s="32">
        <v>44682.025000000001</v>
      </c>
      <c r="C140" t="s">
        <v>3</v>
      </c>
      <c r="D140">
        <v>90.56</v>
      </c>
      <c r="E140">
        <v>99.04</v>
      </c>
      <c r="F140">
        <v>35.83</v>
      </c>
      <c r="K140" t="s">
        <v>1611</v>
      </c>
      <c r="L140" t="s">
        <v>1612</v>
      </c>
      <c r="M140" t="s">
        <v>1614</v>
      </c>
      <c r="N140" s="59">
        <v>44682</v>
      </c>
      <c r="O140" s="32">
        <v>44682.025000000001</v>
      </c>
      <c r="P140" t="s">
        <v>3</v>
      </c>
      <c r="Q140" t="s">
        <v>1613</v>
      </c>
      <c r="R140">
        <v>229510</v>
      </c>
      <c r="S140">
        <v>104925</v>
      </c>
      <c r="T140">
        <v>43195267584</v>
      </c>
      <c r="U140">
        <v>10958073856</v>
      </c>
      <c r="V140">
        <v>9469</v>
      </c>
      <c r="W140">
        <v>530</v>
      </c>
      <c r="X140">
        <v>1278</v>
      </c>
      <c r="Y140">
        <v>3833</v>
      </c>
      <c r="Z140">
        <v>19922</v>
      </c>
      <c r="AA140">
        <v>12699</v>
      </c>
      <c r="AB140">
        <v>7763</v>
      </c>
      <c r="AC140">
        <v>16650</v>
      </c>
      <c r="AD140">
        <v>11102</v>
      </c>
      <c r="AE140">
        <v>0</v>
      </c>
      <c r="AF140">
        <v>2</v>
      </c>
      <c r="AG140">
        <v>2550666</v>
      </c>
      <c r="AH140">
        <v>128700</v>
      </c>
      <c r="AI140">
        <v>300739</v>
      </c>
      <c r="AJ140">
        <v>10710298</v>
      </c>
      <c r="AK140">
        <v>100724652</v>
      </c>
      <c r="AL140">
        <v>139476508</v>
      </c>
      <c r="AM140">
        <v>96420094</v>
      </c>
      <c r="AN140">
        <v>48660160</v>
      </c>
      <c r="AO140">
        <v>87446986</v>
      </c>
      <c r="AP140">
        <v>0</v>
      </c>
      <c r="AQ140">
        <v>255522</v>
      </c>
      <c r="AR140">
        <v>0</v>
      </c>
      <c r="AS140">
        <v>0</v>
      </c>
      <c r="AT140">
        <v>0</v>
      </c>
      <c r="AU140">
        <v>0</v>
      </c>
      <c r="AV140">
        <v>973</v>
      </c>
      <c r="AW140">
        <v>1048</v>
      </c>
      <c r="AX140">
        <v>2037</v>
      </c>
      <c r="AY140">
        <v>38285</v>
      </c>
      <c r="AZ140">
        <v>83594</v>
      </c>
      <c r="BA140">
        <v>21</v>
      </c>
      <c r="BB140">
        <v>20304</v>
      </c>
      <c r="BC140">
        <v>0</v>
      </c>
      <c r="BD140">
        <v>0</v>
      </c>
      <c r="BE140">
        <v>0</v>
      </c>
      <c r="BF140">
        <v>0</v>
      </c>
      <c r="BG140">
        <v>76350467</v>
      </c>
      <c r="BH140">
        <v>31231202</v>
      </c>
      <c r="BI140">
        <v>115158511</v>
      </c>
      <c r="BJ140">
        <v>2176882232</v>
      </c>
      <c r="BK140">
        <v>2915043630</v>
      </c>
      <c r="BL140">
        <v>4161819</v>
      </c>
      <c r="BM140">
        <v>5707283804</v>
      </c>
      <c r="BN140">
        <v>2848</v>
      </c>
      <c r="BO140">
        <v>1474</v>
      </c>
      <c r="BP140">
        <v>3112</v>
      </c>
      <c r="BQ140">
        <v>19300</v>
      </c>
      <c r="BR140">
        <v>14365</v>
      </c>
      <c r="BS140">
        <v>1756</v>
      </c>
      <c r="BT140">
        <v>2702</v>
      </c>
      <c r="BU140">
        <v>48834</v>
      </c>
      <c r="BV140">
        <v>3976</v>
      </c>
      <c r="BW140">
        <v>30</v>
      </c>
      <c r="BX140">
        <v>6528</v>
      </c>
      <c r="BY140">
        <v>436906</v>
      </c>
      <c r="BZ140">
        <v>131562</v>
      </c>
      <c r="CA140">
        <v>286921</v>
      </c>
      <c r="CB140">
        <v>1805593</v>
      </c>
      <c r="CC140">
        <v>1788284</v>
      </c>
      <c r="CD140">
        <v>205445</v>
      </c>
      <c r="CE140">
        <v>385707</v>
      </c>
      <c r="CF140">
        <v>9067524</v>
      </c>
      <c r="CG140">
        <v>2084611</v>
      </c>
      <c r="CH140">
        <v>14445</v>
      </c>
      <c r="CI140">
        <v>12782647</v>
      </c>
    </row>
    <row r="141" spans="1:87" x14ac:dyDescent="0.2">
      <c r="A141" t="s">
        <v>1611</v>
      </c>
      <c r="B141" s="32">
        <v>44682.025694444441</v>
      </c>
      <c r="C141" t="s">
        <v>3</v>
      </c>
      <c r="D141">
        <v>91.58</v>
      </c>
      <c r="E141">
        <v>98.79</v>
      </c>
      <c r="F141">
        <v>31.75</v>
      </c>
      <c r="K141" t="s">
        <v>1611</v>
      </c>
      <c r="L141" t="s">
        <v>1612</v>
      </c>
      <c r="M141" t="s">
        <v>1614</v>
      </c>
      <c r="N141" s="59">
        <v>44682</v>
      </c>
      <c r="O141" s="32">
        <v>44682.025694444441</v>
      </c>
      <c r="P141" t="s">
        <v>3</v>
      </c>
      <c r="Q141" t="s">
        <v>1613</v>
      </c>
      <c r="R141">
        <v>257728</v>
      </c>
      <c r="S141">
        <v>84143</v>
      </c>
      <c r="T141">
        <v>43482756096</v>
      </c>
      <c r="U141">
        <v>9580014592</v>
      </c>
      <c r="V141">
        <v>9195</v>
      </c>
      <c r="W141">
        <v>1049</v>
      </c>
      <c r="X141">
        <v>2053</v>
      </c>
      <c r="Y141">
        <v>11075</v>
      </c>
      <c r="Z141">
        <v>22520</v>
      </c>
      <c r="AA141">
        <v>15738</v>
      </c>
      <c r="AB141">
        <v>12521</v>
      </c>
      <c r="AC141">
        <v>35246</v>
      </c>
      <c r="AD141">
        <v>7509</v>
      </c>
      <c r="AE141">
        <v>0</v>
      </c>
      <c r="AF141">
        <v>1</v>
      </c>
      <c r="AG141">
        <v>2878806</v>
      </c>
      <c r="AH141">
        <v>267876</v>
      </c>
      <c r="AI141">
        <v>469018</v>
      </c>
      <c r="AJ141">
        <v>11472465</v>
      </c>
      <c r="AK141">
        <v>44903122</v>
      </c>
      <c r="AL141">
        <v>74539329</v>
      </c>
      <c r="AM141">
        <v>95984278</v>
      </c>
      <c r="AN141">
        <v>424121171</v>
      </c>
      <c r="AO141">
        <v>64209293</v>
      </c>
      <c r="AP141">
        <v>0</v>
      </c>
      <c r="AQ141">
        <v>268326</v>
      </c>
      <c r="AR141">
        <v>0</v>
      </c>
      <c r="AS141">
        <v>0</v>
      </c>
      <c r="AT141">
        <v>0</v>
      </c>
      <c r="AU141">
        <v>4</v>
      </c>
      <c r="AV141">
        <v>311</v>
      </c>
      <c r="AW141">
        <v>816</v>
      </c>
      <c r="AX141">
        <v>1330</v>
      </c>
      <c r="AY141">
        <v>34812</v>
      </c>
      <c r="AZ141">
        <v>83623</v>
      </c>
      <c r="BA141">
        <v>23</v>
      </c>
      <c r="BB141">
        <v>19902</v>
      </c>
      <c r="BC141">
        <v>0</v>
      </c>
      <c r="BD141">
        <v>0</v>
      </c>
      <c r="BE141">
        <v>0</v>
      </c>
      <c r="BF141">
        <v>166336</v>
      </c>
      <c r="BG141">
        <v>10377227</v>
      </c>
      <c r="BH141">
        <v>10220502</v>
      </c>
      <c r="BI141">
        <v>55666466</v>
      </c>
      <c r="BJ141">
        <v>1772934993</v>
      </c>
      <c r="BK141">
        <v>2426691367</v>
      </c>
      <c r="BL141">
        <v>5965291</v>
      </c>
      <c r="BM141">
        <v>6007589176</v>
      </c>
      <c r="BN141">
        <v>3094</v>
      </c>
      <c r="BO141">
        <v>1107</v>
      </c>
      <c r="BP141">
        <v>3233</v>
      </c>
      <c r="BQ141">
        <v>21823</v>
      </c>
      <c r="BR141">
        <v>4233</v>
      </c>
      <c r="BS141">
        <v>1847</v>
      </c>
      <c r="BT141">
        <v>2373</v>
      </c>
      <c r="BU141">
        <v>35620</v>
      </c>
      <c r="BV141">
        <v>4787</v>
      </c>
      <c r="BW141">
        <v>0</v>
      </c>
      <c r="BX141">
        <v>6026</v>
      </c>
      <c r="BY141">
        <v>540963</v>
      </c>
      <c r="BZ141">
        <v>104331</v>
      </c>
      <c r="CA141">
        <v>276841</v>
      </c>
      <c r="CB141">
        <v>1918211</v>
      </c>
      <c r="CC141">
        <v>439411</v>
      </c>
      <c r="CD141">
        <v>215585</v>
      </c>
      <c r="CE141">
        <v>332809</v>
      </c>
      <c r="CF141">
        <v>6072993</v>
      </c>
      <c r="CG141">
        <v>2431966</v>
      </c>
      <c r="CH141">
        <v>0</v>
      </c>
      <c r="CI141">
        <v>10746968</v>
      </c>
    </row>
    <row r="142" spans="1:87" x14ac:dyDescent="0.2">
      <c r="A142" t="s">
        <v>1611</v>
      </c>
      <c r="B142" s="32">
        <v>44682.026388888888</v>
      </c>
      <c r="C142" t="s">
        <v>3</v>
      </c>
      <c r="D142">
        <v>83.33</v>
      </c>
      <c r="E142">
        <v>98.49</v>
      </c>
      <c r="F142">
        <v>22.13</v>
      </c>
      <c r="K142" t="s">
        <v>1611</v>
      </c>
      <c r="L142" t="s">
        <v>1612</v>
      </c>
      <c r="M142" t="s">
        <v>1614</v>
      </c>
      <c r="N142" s="59">
        <v>44682</v>
      </c>
      <c r="O142" s="32">
        <v>44682.026388888888</v>
      </c>
      <c r="P142" t="s">
        <v>3</v>
      </c>
      <c r="Q142" t="s">
        <v>1613</v>
      </c>
      <c r="R142">
        <v>312627</v>
      </c>
      <c r="S142">
        <v>202970</v>
      </c>
      <c r="T142">
        <v>43860578816</v>
      </c>
      <c r="U142">
        <v>19642466304</v>
      </c>
      <c r="V142">
        <v>45770</v>
      </c>
      <c r="W142">
        <v>575</v>
      </c>
      <c r="X142">
        <v>858</v>
      </c>
      <c r="Y142">
        <v>16852</v>
      </c>
      <c r="Z142">
        <v>25259</v>
      </c>
      <c r="AA142">
        <v>17089</v>
      </c>
      <c r="AB142">
        <v>14143</v>
      </c>
      <c r="AC142">
        <v>39127</v>
      </c>
      <c r="AD142">
        <v>10163</v>
      </c>
      <c r="AE142">
        <v>0</v>
      </c>
      <c r="AF142">
        <v>8</v>
      </c>
      <c r="AG142">
        <v>7948270</v>
      </c>
      <c r="AH142">
        <v>327086</v>
      </c>
      <c r="AI142">
        <v>426988</v>
      </c>
      <c r="AJ142">
        <v>29947929</v>
      </c>
      <c r="AK142">
        <v>67666392</v>
      </c>
      <c r="AL142">
        <v>89540654</v>
      </c>
      <c r="AM142">
        <v>94146753</v>
      </c>
      <c r="AN142">
        <v>208989518</v>
      </c>
      <c r="AO142">
        <v>75851157</v>
      </c>
      <c r="AP142">
        <v>0</v>
      </c>
      <c r="AQ142">
        <v>1665361</v>
      </c>
      <c r="AR142">
        <v>0</v>
      </c>
      <c r="AS142">
        <v>0</v>
      </c>
      <c r="AT142">
        <v>0</v>
      </c>
      <c r="AU142">
        <v>2</v>
      </c>
      <c r="AV142">
        <v>2646</v>
      </c>
      <c r="AW142">
        <v>1943</v>
      </c>
      <c r="AX142">
        <v>3444</v>
      </c>
      <c r="AY142">
        <v>43050</v>
      </c>
      <c r="AZ142">
        <v>71434</v>
      </c>
      <c r="BA142">
        <v>22</v>
      </c>
      <c r="BB142">
        <v>20242</v>
      </c>
      <c r="BC142">
        <v>0</v>
      </c>
      <c r="BD142">
        <v>0</v>
      </c>
      <c r="BE142">
        <v>0</v>
      </c>
      <c r="BF142">
        <v>30</v>
      </c>
      <c r="BG142">
        <v>72632653</v>
      </c>
      <c r="BH142">
        <v>54507135</v>
      </c>
      <c r="BI142">
        <v>139663414</v>
      </c>
      <c r="BJ142">
        <v>2103582067</v>
      </c>
      <c r="BK142">
        <v>1559637064</v>
      </c>
      <c r="BL142">
        <v>3204848</v>
      </c>
      <c r="BM142">
        <v>5000960621</v>
      </c>
      <c r="BN142">
        <v>3901</v>
      </c>
      <c r="BO142">
        <v>1420</v>
      </c>
      <c r="BP142">
        <v>3187</v>
      </c>
      <c r="BQ142">
        <v>37738</v>
      </c>
      <c r="BR142">
        <v>6223</v>
      </c>
      <c r="BS142">
        <v>6474</v>
      </c>
      <c r="BT142">
        <v>10145</v>
      </c>
      <c r="BU142">
        <v>56588</v>
      </c>
      <c r="BV142">
        <v>72120</v>
      </c>
      <c r="BW142">
        <v>1</v>
      </c>
      <c r="BX142">
        <v>5173</v>
      </c>
      <c r="BY142">
        <v>873314</v>
      </c>
      <c r="BZ142">
        <v>163022</v>
      </c>
      <c r="CA142">
        <v>303169</v>
      </c>
      <c r="CB142">
        <v>3575003</v>
      </c>
      <c r="CC142">
        <v>881825</v>
      </c>
      <c r="CD142">
        <v>721975</v>
      </c>
      <c r="CE142">
        <v>1258680</v>
      </c>
      <c r="CF142">
        <v>9493225</v>
      </c>
      <c r="CG142">
        <v>12748576</v>
      </c>
      <c r="CH142">
        <v>395</v>
      </c>
      <c r="CI142">
        <v>10129540</v>
      </c>
    </row>
    <row r="143" spans="1:87" x14ac:dyDescent="0.2">
      <c r="A143" t="s">
        <v>1611</v>
      </c>
      <c r="B143" s="32">
        <v>44682.027083333334</v>
      </c>
      <c r="C143" t="s">
        <v>3</v>
      </c>
      <c r="D143">
        <v>79.989999999999995</v>
      </c>
      <c r="E143">
        <v>98.98</v>
      </c>
      <c r="F143">
        <v>34.270000000000003</v>
      </c>
      <c r="K143" t="s">
        <v>1611</v>
      </c>
      <c r="L143" t="s">
        <v>1612</v>
      </c>
      <c r="M143" t="s">
        <v>1614</v>
      </c>
      <c r="N143" s="59">
        <v>44682</v>
      </c>
      <c r="O143" s="32">
        <v>44682.027083333334</v>
      </c>
      <c r="P143" t="s">
        <v>3</v>
      </c>
      <c r="Q143" t="s">
        <v>1613</v>
      </c>
      <c r="R143">
        <v>448231</v>
      </c>
      <c r="S143">
        <v>115065</v>
      </c>
      <c r="T143">
        <v>45507917312</v>
      </c>
      <c r="U143">
        <v>11112033792</v>
      </c>
      <c r="V143">
        <v>116495</v>
      </c>
      <c r="W143">
        <v>95</v>
      </c>
      <c r="X143">
        <v>95</v>
      </c>
      <c r="Y143">
        <v>13490</v>
      </c>
      <c r="Z143">
        <v>31972</v>
      </c>
      <c r="AA143">
        <v>16635</v>
      </c>
      <c r="AB143">
        <v>14503</v>
      </c>
      <c r="AC143">
        <v>129641</v>
      </c>
      <c r="AD143">
        <v>9966</v>
      </c>
      <c r="AE143">
        <v>11</v>
      </c>
      <c r="AF143">
        <v>12</v>
      </c>
      <c r="AG143">
        <v>20201662</v>
      </c>
      <c r="AH143">
        <v>158268</v>
      </c>
      <c r="AI143">
        <v>852536</v>
      </c>
      <c r="AJ143">
        <v>36902180</v>
      </c>
      <c r="AK143">
        <v>144388303</v>
      </c>
      <c r="AL143">
        <v>158279409</v>
      </c>
      <c r="AM143">
        <v>169532595</v>
      </c>
      <c r="AN143">
        <v>553653184</v>
      </c>
      <c r="AO143">
        <v>82527746</v>
      </c>
      <c r="AP143">
        <v>4931</v>
      </c>
      <c r="AQ143">
        <v>2776598</v>
      </c>
      <c r="AR143">
        <v>0</v>
      </c>
      <c r="AS143">
        <v>0</v>
      </c>
      <c r="AT143">
        <v>0</v>
      </c>
      <c r="AU143">
        <v>0</v>
      </c>
      <c r="AV143">
        <v>1307</v>
      </c>
      <c r="AW143">
        <v>1194</v>
      </c>
      <c r="AX143">
        <v>2974</v>
      </c>
      <c r="AY143">
        <v>32512</v>
      </c>
      <c r="AZ143">
        <v>58526</v>
      </c>
      <c r="BA143">
        <v>22</v>
      </c>
      <c r="BB143">
        <v>18781</v>
      </c>
      <c r="BC143">
        <v>0</v>
      </c>
      <c r="BD143">
        <v>0</v>
      </c>
      <c r="BE143">
        <v>0</v>
      </c>
      <c r="BF143">
        <v>0</v>
      </c>
      <c r="BG143">
        <v>85490910</v>
      </c>
      <c r="BH143">
        <v>56697455</v>
      </c>
      <c r="BI143">
        <v>156813699</v>
      </c>
      <c r="BJ143">
        <v>1507558122</v>
      </c>
      <c r="BK143">
        <v>1868303974</v>
      </c>
      <c r="BL143">
        <v>3951050</v>
      </c>
      <c r="BM143">
        <v>6984801767</v>
      </c>
      <c r="BN143">
        <v>4736</v>
      </c>
      <c r="BO143">
        <v>1538</v>
      </c>
      <c r="BP143">
        <v>3936</v>
      </c>
      <c r="BQ143">
        <v>27760</v>
      </c>
      <c r="BR143">
        <v>5816</v>
      </c>
      <c r="BS143">
        <v>3123</v>
      </c>
      <c r="BT143">
        <v>4231</v>
      </c>
      <c r="BU143">
        <v>50689</v>
      </c>
      <c r="BV143">
        <v>6180</v>
      </c>
      <c r="BW143">
        <v>1243</v>
      </c>
      <c r="BX143">
        <v>5813</v>
      </c>
      <c r="BY143">
        <v>3624602</v>
      </c>
      <c r="BZ143">
        <v>142242</v>
      </c>
      <c r="CA143">
        <v>342923</v>
      </c>
      <c r="CB143">
        <v>2587218</v>
      </c>
      <c r="CC143">
        <v>564476</v>
      </c>
      <c r="CD143">
        <v>341770</v>
      </c>
      <c r="CE143">
        <v>609411</v>
      </c>
      <c r="CF143">
        <v>9175303</v>
      </c>
      <c r="CG143">
        <v>3167247</v>
      </c>
      <c r="CH143">
        <v>542088</v>
      </c>
      <c r="CI143">
        <v>10484195</v>
      </c>
    </row>
    <row r="144" spans="1:87" x14ac:dyDescent="0.2">
      <c r="A144" t="s">
        <v>1611</v>
      </c>
      <c r="B144" s="32">
        <v>44682.027777777781</v>
      </c>
      <c r="C144" t="s">
        <v>3</v>
      </c>
      <c r="D144">
        <v>71.67</v>
      </c>
      <c r="E144">
        <v>99.01</v>
      </c>
      <c r="F144">
        <v>28.34</v>
      </c>
      <c r="K144" t="s">
        <v>1611</v>
      </c>
      <c r="L144" t="s">
        <v>1612</v>
      </c>
      <c r="M144" t="s">
        <v>1614</v>
      </c>
      <c r="N144" s="59">
        <v>44682</v>
      </c>
      <c r="O144" s="32">
        <v>44682.027777777781</v>
      </c>
      <c r="P144" t="s">
        <v>3</v>
      </c>
      <c r="Q144" t="s">
        <v>1613</v>
      </c>
      <c r="R144">
        <v>394941</v>
      </c>
      <c r="S144">
        <v>209458</v>
      </c>
      <c r="T144">
        <v>35173633536</v>
      </c>
      <c r="U144">
        <v>22478978560</v>
      </c>
      <c r="V144">
        <v>179542</v>
      </c>
      <c r="W144">
        <v>684</v>
      </c>
      <c r="X144">
        <v>129</v>
      </c>
      <c r="Y144">
        <v>12206</v>
      </c>
      <c r="Z144">
        <v>21280</v>
      </c>
      <c r="AA144">
        <v>15871</v>
      </c>
      <c r="AB144">
        <v>12395</v>
      </c>
      <c r="AC144">
        <v>42716</v>
      </c>
      <c r="AD144">
        <v>11346</v>
      </c>
      <c r="AE144">
        <v>21</v>
      </c>
      <c r="AF144">
        <v>24</v>
      </c>
      <c r="AG144">
        <v>30623550</v>
      </c>
      <c r="AH144">
        <v>918792</v>
      </c>
      <c r="AI144">
        <v>137380</v>
      </c>
      <c r="AJ144">
        <v>32035975</v>
      </c>
      <c r="AK144">
        <v>164563134</v>
      </c>
      <c r="AL144">
        <v>140481777</v>
      </c>
      <c r="AM144">
        <v>135814837</v>
      </c>
      <c r="AN144">
        <v>605461528</v>
      </c>
      <c r="AO144">
        <v>166271008</v>
      </c>
      <c r="AP144">
        <v>12420</v>
      </c>
      <c r="AQ144">
        <v>8382438</v>
      </c>
      <c r="AR144">
        <v>0</v>
      </c>
      <c r="AS144">
        <v>0</v>
      </c>
      <c r="AT144">
        <v>0</v>
      </c>
      <c r="AU144">
        <v>0</v>
      </c>
      <c r="AV144">
        <v>1750</v>
      </c>
      <c r="AW144">
        <v>2876</v>
      </c>
      <c r="AX144">
        <v>3674</v>
      </c>
      <c r="AY144">
        <v>25192</v>
      </c>
      <c r="AZ144">
        <v>48636</v>
      </c>
      <c r="BA144">
        <v>20</v>
      </c>
      <c r="BB144">
        <v>16579</v>
      </c>
      <c r="BC144">
        <v>0</v>
      </c>
      <c r="BD144">
        <v>0</v>
      </c>
      <c r="BE144">
        <v>0</v>
      </c>
      <c r="BF144">
        <v>0</v>
      </c>
      <c r="BG144">
        <v>48990543</v>
      </c>
      <c r="BH144">
        <v>53748558</v>
      </c>
      <c r="BI144">
        <v>102880330</v>
      </c>
      <c r="BJ144">
        <v>1125606729</v>
      </c>
      <c r="BK144">
        <v>1737866206</v>
      </c>
      <c r="BL144">
        <v>2507330</v>
      </c>
      <c r="BM144">
        <v>7870060540</v>
      </c>
      <c r="BN144">
        <v>4392</v>
      </c>
      <c r="BO144">
        <v>2031</v>
      </c>
      <c r="BP144">
        <v>4792</v>
      </c>
      <c r="BQ144">
        <v>26547</v>
      </c>
      <c r="BR144">
        <v>7917</v>
      </c>
      <c r="BS144">
        <v>4755</v>
      </c>
      <c r="BT144">
        <v>9305</v>
      </c>
      <c r="BU144">
        <v>61778</v>
      </c>
      <c r="BV144">
        <v>79331</v>
      </c>
      <c r="BW144">
        <v>2739</v>
      </c>
      <c r="BX144">
        <v>5871</v>
      </c>
      <c r="BY144">
        <v>1777111</v>
      </c>
      <c r="BZ144">
        <v>197530</v>
      </c>
      <c r="CA144">
        <v>453222</v>
      </c>
      <c r="CB144">
        <v>2490288</v>
      </c>
      <c r="CC144">
        <v>854131</v>
      </c>
      <c r="CD144">
        <v>616556</v>
      </c>
      <c r="CE144">
        <v>1662487</v>
      </c>
      <c r="CF144">
        <v>10937671</v>
      </c>
      <c r="CG144">
        <v>22492248</v>
      </c>
      <c r="CH144">
        <v>1178704</v>
      </c>
      <c r="CI144">
        <v>10512129</v>
      </c>
    </row>
    <row r="145" spans="1:87" x14ac:dyDescent="0.2">
      <c r="A145" t="s">
        <v>1611</v>
      </c>
      <c r="B145" s="32">
        <v>44682.02847222222</v>
      </c>
      <c r="C145" t="s">
        <v>3</v>
      </c>
      <c r="D145">
        <v>67.03</v>
      </c>
      <c r="E145">
        <v>98.88</v>
      </c>
      <c r="F145">
        <v>48.65</v>
      </c>
      <c r="K145" t="s">
        <v>1611</v>
      </c>
      <c r="L145" t="s">
        <v>1612</v>
      </c>
      <c r="M145" t="s">
        <v>1614</v>
      </c>
      <c r="N145" s="59">
        <v>44682</v>
      </c>
      <c r="O145" s="32">
        <v>44682.02847222222</v>
      </c>
      <c r="P145" t="s">
        <v>3</v>
      </c>
      <c r="Q145" t="s">
        <v>1613</v>
      </c>
      <c r="R145">
        <v>312547</v>
      </c>
      <c r="S145">
        <v>292139</v>
      </c>
      <c r="T145">
        <v>34777082368</v>
      </c>
      <c r="U145">
        <v>30986260992</v>
      </c>
      <c r="V145">
        <v>116953</v>
      </c>
      <c r="W145">
        <v>194</v>
      </c>
      <c r="X145">
        <v>155</v>
      </c>
      <c r="Y145">
        <v>9805</v>
      </c>
      <c r="Z145">
        <v>20800</v>
      </c>
      <c r="AA145">
        <v>23672</v>
      </c>
      <c r="AB145">
        <v>24133</v>
      </c>
      <c r="AC145">
        <v>12594</v>
      </c>
      <c r="AD145">
        <v>6818</v>
      </c>
      <c r="AE145">
        <v>15</v>
      </c>
      <c r="AF145">
        <v>21</v>
      </c>
      <c r="AG145">
        <v>14266236</v>
      </c>
      <c r="AH145">
        <v>432735</v>
      </c>
      <c r="AI145">
        <v>82852</v>
      </c>
      <c r="AJ145">
        <v>103188977</v>
      </c>
      <c r="AK145">
        <v>194149388</v>
      </c>
      <c r="AL145">
        <v>209201140</v>
      </c>
      <c r="AM145">
        <v>419187689</v>
      </c>
      <c r="AN145">
        <v>500519089</v>
      </c>
      <c r="AO145">
        <v>108954948</v>
      </c>
      <c r="AP145">
        <v>7314</v>
      </c>
      <c r="AQ145">
        <v>7180779</v>
      </c>
      <c r="AR145">
        <v>0</v>
      </c>
      <c r="AS145">
        <v>0</v>
      </c>
      <c r="AT145">
        <v>0</v>
      </c>
      <c r="AU145">
        <v>0</v>
      </c>
      <c r="AV145">
        <v>612</v>
      </c>
      <c r="AW145">
        <v>1095</v>
      </c>
      <c r="AX145">
        <v>6601</v>
      </c>
      <c r="AY145">
        <v>21819</v>
      </c>
      <c r="AZ145">
        <v>49439</v>
      </c>
      <c r="BA145">
        <v>19</v>
      </c>
      <c r="BB145">
        <v>17802</v>
      </c>
      <c r="BC145">
        <v>0</v>
      </c>
      <c r="BD145">
        <v>0</v>
      </c>
      <c r="BE145">
        <v>0</v>
      </c>
      <c r="BF145">
        <v>0</v>
      </c>
      <c r="BG145">
        <v>13828417</v>
      </c>
      <c r="BH145">
        <v>35168399</v>
      </c>
      <c r="BI145">
        <v>152856494</v>
      </c>
      <c r="BJ145">
        <v>770399757</v>
      </c>
      <c r="BK145">
        <v>1643565708</v>
      </c>
      <c r="BL145">
        <v>3629145</v>
      </c>
      <c r="BM145">
        <v>7757431838</v>
      </c>
      <c r="BN145">
        <v>3678</v>
      </c>
      <c r="BO145">
        <v>1712</v>
      </c>
      <c r="BP145">
        <v>3592</v>
      </c>
      <c r="BQ145">
        <v>27905</v>
      </c>
      <c r="BR145">
        <v>16554</v>
      </c>
      <c r="BS145">
        <v>5780</v>
      </c>
      <c r="BT145">
        <v>18567</v>
      </c>
      <c r="BU145">
        <v>75032</v>
      </c>
      <c r="BV145">
        <v>131579</v>
      </c>
      <c r="BW145">
        <v>1486</v>
      </c>
      <c r="BX145">
        <v>6254</v>
      </c>
      <c r="BY145">
        <v>10064090</v>
      </c>
      <c r="BZ145">
        <v>251380</v>
      </c>
      <c r="CA145">
        <v>401903</v>
      </c>
      <c r="CB145">
        <v>3840220</v>
      </c>
      <c r="CC145">
        <v>3106938</v>
      </c>
      <c r="CD145">
        <v>789997</v>
      </c>
      <c r="CE145">
        <v>4979477</v>
      </c>
      <c r="CF145">
        <v>18938278</v>
      </c>
      <c r="CG145">
        <v>45697557</v>
      </c>
      <c r="CH145">
        <v>784617</v>
      </c>
      <c r="CI145">
        <v>15254752</v>
      </c>
    </row>
    <row r="146" spans="1:87" x14ac:dyDescent="0.2">
      <c r="A146" t="s">
        <v>1611</v>
      </c>
      <c r="B146" s="32">
        <v>44682.029166666667</v>
      </c>
      <c r="C146" t="s">
        <v>3</v>
      </c>
      <c r="D146">
        <v>87.44</v>
      </c>
      <c r="E146">
        <v>99.22</v>
      </c>
      <c r="F146">
        <v>34.92</v>
      </c>
      <c r="K146" t="s">
        <v>1611</v>
      </c>
      <c r="L146" t="s">
        <v>1612</v>
      </c>
      <c r="M146" t="s">
        <v>1614</v>
      </c>
      <c r="N146" s="59">
        <v>44682</v>
      </c>
      <c r="O146" s="32">
        <v>44682.029166666667</v>
      </c>
      <c r="P146" t="s">
        <v>3</v>
      </c>
      <c r="Q146" t="s">
        <v>1613</v>
      </c>
      <c r="R146">
        <v>274516</v>
      </c>
      <c r="S146">
        <v>263874</v>
      </c>
      <c r="T146">
        <v>33071523328</v>
      </c>
      <c r="U146">
        <v>28629003776</v>
      </c>
      <c r="V146">
        <v>90389</v>
      </c>
      <c r="W146">
        <v>143</v>
      </c>
      <c r="X146">
        <v>93</v>
      </c>
      <c r="Y146">
        <v>8043</v>
      </c>
      <c r="Z146">
        <v>24520</v>
      </c>
      <c r="AA146">
        <v>26483</v>
      </c>
      <c r="AB146">
        <v>20675</v>
      </c>
      <c r="AC146">
        <v>12932</v>
      </c>
      <c r="AD146">
        <v>6966</v>
      </c>
      <c r="AE146">
        <v>5</v>
      </c>
      <c r="AF146">
        <v>14</v>
      </c>
      <c r="AG146">
        <v>25901886</v>
      </c>
      <c r="AH146">
        <v>186445</v>
      </c>
      <c r="AI146">
        <v>65201</v>
      </c>
      <c r="AJ146">
        <v>55955292</v>
      </c>
      <c r="AK146">
        <v>140030128</v>
      </c>
      <c r="AL146">
        <v>210804652</v>
      </c>
      <c r="AM146">
        <v>250878679</v>
      </c>
      <c r="AN146">
        <v>371826481</v>
      </c>
      <c r="AO146">
        <v>119610737</v>
      </c>
      <c r="AP146">
        <v>81826</v>
      </c>
      <c r="AQ146">
        <v>10651605</v>
      </c>
      <c r="AR146">
        <v>0</v>
      </c>
      <c r="AS146">
        <v>0</v>
      </c>
      <c r="AT146">
        <v>0</v>
      </c>
      <c r="AU146">
        <v>4</v>
      </c>
      <c r="AV146">
        <v>703</v>
      </c>
      <c r="AW146">
        <v>1472</v>
      </c>
      <c r="AX146">
        <v>1741</v>
      </c>
      <c r="AY146">
        <v>11846</v>
      </c>
      <c r="AZ146">
        <v>51468</v>
      </c>
      <c r="BA146">
        <v>18</v>
      </c>
      <c r="BB146">
        <v>17001</v>
      </c>
      <c r="BC146">
        <v>0</v>
      </c>
      <c r="BD146">
        <v>0</v>
      </c>
      <c r="BE146">
        <v>0</v>
      </c>
      <c r="BF146">
        <v>356400</v>
      </c>
      <c r="BG146">
        <v>22772299</v>
      </c>
      <c r="BH146">
        <v>43147647</v>
      </c>
      <c r="BI146">
        <v>52672687</v>
      </c>
      <c r="BJ146">
        <v>755135366</v>
      </c>
      <c r="BK146">
        <v>2158219957</v>
      </c>
      <c r="BL146">
        <v>4299188</v>
      </c>
      <c r="BM146">
        <v>8816725746</v>
      </c>
      <c r="BN146">
        <v>4267</v>
      </c>
      <c r="BO146">
        <v>1685</v>
      </c>
      <c r="BP146">
        <v>3594</v>
      </c>
      <c r="BQ146">
        <v>29186</v>
      </c>
      <c r="BR146">
        <v>10767</v>
      </c>
      <c r="BS146">
        <v>8414</v>
      </c>
      <c r="BT146">
        <v>12086</v>
      </c>
      <c r="BU146">
        <v>56705</v>
      </c>
      <c r="BV146">
        <v>131026</v>
      </c>
      <c r="BW146">
        <v>179</v>
      </c>
      <c r="BX146">
        <v>5965</v>
      </c>
      <c r="BY146">
        <v>8056226</v>
      </c>
      <c r="BZ146">
        <v>154861</v>
      </c>
      <c r="CA146">
        <v>332641</v>
      </c>
      <c r="CB146">
        <v>2595841</v>
      </c>
      <c r="CC146">
        <v>1142929</v>
      </c>
      <c r="CD146">
        <v>864989</v>
      </c>
      <c r="CE146">
        <v>2069316</v>
      </c>
      <c r="CF146">
        <v>12067224</v>
      </c>
      <c r="CG146">
        <v>44634892</v>
      </c>
      <c r="CH146">
        <v>77213</v>
      </c>
      <c r="CI146">
        <v>12089742</v>
      </c>
    </row>
    <row r="147" spans="1:87" x14ac:dyDescent="0.2">
      <c r="A147" t="s">
        <v>1611</v>
      </c>
      <c r="B147" s="32">
        <v>44682.029861111114</v>
      </c>
      <c r="C147" t="s">
        <v>3</v>
      </c>
      <c r="D147">
        <v>74.040000000000006</v>
      </c>
      <c r="E147">
        <v>98.58</v>
      </c>
      <c r="F147">
        <v>36.29</v>
      </c>
      <c r="K147" t="s">
        <v>1611</v>
      </c>
      <c r="L147" t="s">
        <v>1612</v>
      </c>
      <c r="M147" t="s">
        <v>1614</v>
      </c>
      <c r="N147" s="59">
        <v>44682</v>
      </c>
      <c r="O147" s="32">
        <v>44682.029861111114</v>
      </c>
      <c r="P147" t="s">
        <v>3</v>
      </c>
      <c r="Q147" t="s">
        <v>1613</v>
      </c>
      <c r="R147">
        <v>301825</v>
      </c>
      <c r="S147">
        <v>189951</v>
      </c>
      <c r="T147">
        <v>38695992320</v>
      </c>
      <c r="U147">
        <v>20893650432</v>
      </c>
      <c r="V147">
        <v>86321</v>
      </c>
      <c r="W147">
        <v>111</v>
      </c>
      <c r="X147">
        <v>91</v>
      </c>
      <c r="Y147">
        <v>12860</v>
      </c>
      <c r="Z147">
        <v>17093</v>
      </c>
      <c r="AA147">
        <v>19329</v>
      </c>
      <c r="AB147">
        <v>22160</v>
      </c>
      <c r="AC147">
        <v>19177</v>
      </c>
      <c r="AD147">
        <v>7799</v>
      </c>
      <c r="AE147">
        <v>0</v>
      </c>
      <c r="AF147">
        <v>7</v>
      </c>
      <c r="AG147">
        <v>12275564</v>
      </c>
      <c r="AH147">
        <v>32328</v>
      </c>
      <c r="AI147">
        <v>35295</v>
      </c>
      <c r="AJ147">
        <v>36933181</v>
      </c>
      <c r="AK147">
        <v>134483119</v>
      </c>
      <c r="AL147">
        <v>212134479</v>
      </c>
      <c r="AM147">
        <v>332341279</v>
      </c>
      <c r="AN147">
        <v>305974402</v>
      </c>
      <c r="AO147">
        <v>92708859</v>
      </c>
      <c r="AP147">
        <v>0</v>
      </c>
      <c r="AQ147">
        <v>3507657</v>
      </c>
      <c r="AR147">
        <v>0</v>
      </c>
      <c r="AS147">
        <v>0</v>
      </c>
      <c r="AT147">
        <v>0</v>
      </c>
      <c r="AU147">
        <v>2</v>
      </c>
      <c r="AV147">
        <v>710</v>
      </c>
      <c r="AW147">
        <v>1687</v>
      </c>
      <c r="AX147">
        <v>2052</v>
      </c>
      <c r="AY147">
        <v>14955</v>
      </c>
      <c r="AZ147">
        <v>79254</v>
      </c>
      <c r="BA147">
        <v>21</v>
      </c>
      <c r="BB147">
        <v>18196</v>
      </c>
      <c r="BC147">
        <v>0</v>
      </c>
      <c r="BD147">
        <v>0</v>
      </c>
      <c r="BE147">
        <v>0</v>
      </c>
      <c r="BF147">
        <v>174</v>
      </c>
      <c r="BG147">
        <v>10654876</v>
      </c>
      <c r="BH147">
        <v>24992219</v>
      </c>
      <c r="BI147">
        <v>44281088</v>
      </c>
      <c r="BJ147">
        <v>291427661</v>
      </c>
      <c r="BK147">
        <v>2468319639</v>
      </c>
      <c r="BL147">
        <v>5410081</v>
      </c>
      <c r="BM147">
        <v>7883565083</v>
      </c>
      <c r="BN147">
        <v>4086</v>
      </c>
      <c r="BO147">
        <v>1544</v>
      </c>
      <c r="BP147">
        <v>3172</v>
      </c>
      <c r="BQ147">
        <v>24608</v>
      </c>
      <c r="BR147">
        <v>8472</v>
      </c>
      <c r="BS147">
        <v>4718</v>
      </c>
      <c r="BT147">
        <v>6961</v>
      </c>
      <c r="BU147">
        <v>52548</v>
      </c>
      <c r="BV147">
        <v>77569</v>
      </c>
      <c r="BW147">
        <v>298</v>
      </c>
      <c r="BX147">
        <v>5975</v>
      </c>
      <c r="BY147">
        <v>6651481</v>
      </c>
      <c r="BZ147">
        <v>153825</v>
      </c>
      <c r="CA147">
        <v>322851</v>
      </c>
      <c r="CB147">
        <v>2291347</v>
      </c>
      <c r="CC147">
        <v>957047</v>
      </c>
      <c r="CD147">
        <v>610356</v>
      </c>
      <c r="CE147">
        <v>1455579</v>
      </c>
      <c r="CF147">
        <v>10448842</v>
      </c>
      <c r="CG147">
        <v>26360717</v>
      </c>
      <c r="CH147">
        <v>131064</v>
      </c>
      <c r="CI147">
        <v>11842041</v>
      </c>
    </row>
    <row r="148" spans="1:87" x14ac:dyDescent="0.2">
      <c r="A148" t="s">
        <v>1611</v>
      </c>
      <c r="B148" s="32">
        <v>44682.030555555553</v>
      </c>
      <c r="C148" t="s">
        <v>3</v>
      </c>
      <c r="D148">
        <v>59.32</v>
      </c>
      <c r="E148">
        <v>98.33</v>
      </c>
      <c r="F148">
        <v>40.08</v>
      </c>
      <c r="K148" t="s">
        <v>1611</v>
      </c>
      <c r="L148" t="s">
        <v>1612</v>
      </c>
      <c r="M148" t="s">
        <v>1614</v>
      </c>
      <c r="N148" s="59">
        <v>44682</v>
      </c>
      <c r="O148" s="32">
        <v>44682.030555555553</v>
      </c>
      <c r="P148" t="s">
        <v>3</v>
      </c>
      <c r="Q148" t="s">
        <v>1613</v>
      </c>
      <c r="R148">
        <v>408084</v>
      </c>
      <c r="S148">
        <v>183326</v>
      </c>
      <c r="T148">
        <v>44534195200</v>
      </c>
      <c r="U148">
        <v>18624479232</v>
      </c>
      <c r="V148">
        <v>166896</v>
      </c>
      <c r="W148">
        <v>120</v>
      </c>
      <c r="X148">
        <v>103</v>
      </c>
      <c r="Y148">
        <v>16859</v>
      </c>
      <c r="Z148">
        <v>11814</v>
      </c>
      <c r="AA148">
        <v>20487</v>
      </c>
      <c r="AB148">
        <v>20609</v>
      </c>
      <c r="AC148">
        <v>22155</v>
      </c>
      <c r="AD148">
        <v>6622</v>
      </c>
      <c r="AE148">
        <v>5</v>
      </c>
      <c r="AF148">
        <v>9</v>
      </c>
      <c r="AG148">
        <v>18696370</v>
      </c>
      <c r="AH148">
        <v>34616</v>
      </c>
      <c r="AI148">
        <v>24097</v>
      </c>
      <c r="AJ148">
        <v>47040638</v>
      </c>
      <c r="AK148">
        <v>165616885</v>
      </c>
      <c r="AL148">
        <v>235933736</v>
      </c>
      <c r="AM148">
        <v>427549604</v>
      </c>
      <c r="AN148">
        <v>701410648</v>
      </c>
      <c r="AO148">
        <v>63827282</v>
      </c>
      <c r="AP148">
        <v>3132</v>
      </c>
      <c r="AQ148">
        <v>4391213</v>
      </c>
      <c r="AR148">
        <v>0</v>
      </c>
      <c r="AS148">
        <v>0</v>
      </c>
      <c r="AT148">
        <v>0</v>
      </c>
      <c r="AU148">
        <v>0</v>
      </c>
      <c r="AV148">
        <v>847</v>
      </c>
      <c r="AW148">
        <v>1174</v>
      </c>
      <c r="AX148">
        <v>2010</v>
      </c>
      <c r="AY148">
        <v>20968</v>
      </c>
      <c r="AZ148">
        <v>96902</v>
      </c>
      <c r="BA148">
        <v>22</v>
      </c>
      <c r="BB148">
        <v>20482</v>
      </c>
      <c r="BC148">
        <v>0</v>
      </c>
      <c r="BD148">
        <v>0</v>
      </c>
      <c r="BE148">
        <v>0</v>
      </c>
      <c r="BF148">
        <v>0</v>
      </c>
      <c r="BG148">
        <v>16225724</v>
      </c>
      <c r="BH148">
        <v>29036411</v>
      </c>
      <c r="BI148">
        <v>66307574</v>
      </c>
      <c r="BJ148">
        <v>822900969</v>
      </c>
      <c r="BK148">
        <v>2279863524</v>
      </c>
      <c r="BL148">
        <v>6017552</v>
      </c>
      <c r="BM148">
        <v>7075407455</v>
      </c>
      <c r="BN148">
        <v>3506</v>
      </c>
      <c r="BO148">
        <v>1365</v>
      </c>
      <c r="BP148">
        <v>2927</v>
      </c>
      <c r="BQ148">
        <v>28944</v>
      </c>
      <c r="BR148">
        <v>7559</v>
      </c>
      <c r="BS148">
        <v>4963</v>
      </c>
      <c r="BT148">
        <v>8021</v>
      </c>
      <c r="BU148">
        <v>69342</v>
      </c>
      <c r="BV148">
        <v>50151</v>
      </c>
      <c r="BW148">
        <v>290</v>
      </c>
      <c r="BX148">
        <v>6258</v>
      </c>
      <c r="BY148">
        <v>2586855</v>
      </c>
      <c r="BZ148">
        <v>213854</v>
      </c>
      <c r="CA148">
        <v>263783</v>
      </c>
      <c r="CB148">
        <v>2878312</v>
      </c>
      <c r="CC148">
        <v>845066</v>
      </c>
      <c r="CD148">
        <v>554020</v>
      </c>
      <c r="CE148">
        <v>1478057</v>
      </c>
      <c r="CF148">
        <v>14080692</v>
      </c>
      <c r="CG148">
        <v>20928694</v>
      </c>
      <c r="CH148">
        <v>127716</v>
      </c>
      <c r="CI148">
        <v>13144410</v>
      </c>
    </row>
    <row r="149" spans="1:87" x14ac:dyDescent="0.2">
      <c r="A149" t="s">
        <v>1611</v>
      </c>
      <c r="B149" s="32">
        <v>44682.03125</v>
      </c>
      <c r="C149" t="s">
        <v>3</v>
      </c>
      <c r="D149">
        <v>56.27</v>
      </c>
      <c r="E149">
        <v>98.84</v>
      </c>
      <c r="F149">
        <v>51.56</v>
      </c>
      <c r="K149" t="s">
        <v>1611</v>
      </c>
      <c r="L149" t="s">
        <v>1612</v>
      </c>
      <c r="M149" t="s">
        <v>1614</v>
      </c>
      <c r="N149" s="59">
        <v>44682</v>
      </c>
      <c r="O149" s="32">
        <v>44682.03125</v>
      </c>
      <c r="P149" t="s">
        <v>3</v>
      </c>
      <c r="Q149" t="s">
        <v>1613</v>
      </c>
      <c r="R149">
        <v>433048</v>
      </c>
      <c r="S149">
        <v>171835</v>
      </c>
      <c r="T149">
        <v>38776559616</v>
      </c>
      <c r="U149">
        <v>15776281088</v>
      </c>
      <c r="V149">
        <v>219658</v>
      </c>
      <c r="W149">
        <v>118</v>
      </c>
      <c r="X149">
        <v>92</v>
      </c>
      <c r="Y149">
        <v>21626</v>
      </c>
      <c r="Z149">
        <v>11015</v>
      </c>
      <c r="AA149">
        <v>8966</v>
      </c>
      <c r="AB149">
        <v>7811</v>
      </c>
      <c r="AC149">
        <v>14903</v>
      </c>
      <c r="AD149">
        <v>7161</v>
      </c>
      <c r="AE149">
        <v>2</v>
      </c>
      <c r="AF149">
        <v>11</v>
      </c>
      <c r="AG149">
        <v>28652270</v>
      </c>
      <c r="AH149">
        <v>23903</v>
      </c>
      <c r="AI149">
        <v>18972</v>
      </c>
      <c r="AJ149">
        <v>76571101</v>
      </c>
      <c r="AK149">
        <v>84579024</v>
      </c>
      <c r="AL149">
        <v>72538083</v>
      </c>
      <c r="AM149">
        <v>169191890</v>
      </c>
      <c r="AN149">
        <v>614070486</v>
      </c>
      <c r="AO149">
        <v>91556315</v>
      </c>
      <c r="AP149">
        <v>955</v>
      </c>
      <c r="AQ149">
        <v>3947387</v>
      </c>
      <c r="AR149">
        <v>0</v>
      </c>
      <c r="AS149">
        <v>0</v>
      </c>
      <c r="AT149">
        <v>0</v>
      </c>
      <c r="AU149">
        <v>1</v>
      </c>
      <c r="AV149">
        <v>2185</v>
      </c>
      <c r="AW149">
        <v>2469</v>
      </c>
      <c r="AX149">
        <v>4307</v>
      </c>
      <c r="AY149">
        <v>19520</v>
      </c>
      <c r="AZ149">
        <v>96298</v>
      </c>
      <c r="BA149">
        <v>20</v>
      </c>
      <c r="BB149">
        <v>16885</v>
      </c>
      <c r="BC149">
        <v>0</v>
      </c>
      <c r="BD149">
        <v>0</v>
      </c>
      <c r="BE149">
        <v>0</v>
      </c>
      <c r="BF149">
        <v>25</v>
      </c>
      <c r="BG149">
        <v>36560328</v>
      </c>
      <c r="BH149">
        <v>37970620</v>
      </c>
      <c r="BI149">
        <v>109738921</v>
      </c>
      <c r="BJ149">
        <v>870708653</v>
      </c>
      <c r="BK149">
        <v>3308087285</v>
      </c>
      <c r="BL149">
        <v>4534579</v>
      </c>
      <c r="BM149">
        <v>7721560535</v>
      </c>
      <c r="BN149">
        <v>4374</v>
      </c>
      <c r="BO149">
        <v>1408</v>
      </c>
      <c r="BP149">
        <v>2909</v>
      </c>
      <c r="BQ149">
        <v>31926</v>
      </c>
      <c r="BR149">
        <v>6291</v>
      </c>
      <c r="BS149">
        <v>4325</v>
      </c>
      <c r="BT149">
        <v>7222</v>
      </c>
      <c r="BU149">
        <v>69501</v>
      </c>
      <c r="BV149">
        <v>38661</v>
      </c>
      <c r="BW149">
        <v>131</v>
      </c>
      <c r="BX149">
        <v>5087</v>
      </c>
      <c r="BY149">
        <v>3654279</v>
      </c>
      <c r="BZ149">
        <v>417300</v>
      </c>
      <c r="CA149">
        <v>548687</v>
      </c>
      <c r="CB149">
        <v>4832492</v>
      </c>
      <c r="CC149">
        <v>836381</v>
      </c>
      <c r="CD149">
        <v>627017</v>
      </c>
      <c r="CE149">
        <v>2114696</v>
      </c>
      <c r="CF149">
        <v>14059093</v>
      </c>
      <c r="CG149">
        <v>19202393</v>
      </c>
      <c r="CH149">
        <v>58852</v>
      </c>
      <c r="CI149">
        <v>8563397</v>
      </c>
    </row>
    <row r="150" spans="1:87" x14ac:dyDescent="0.2">
      <c r="A150" t="s">
        <v>1611</v>
      </c>
      <c r="B150" s="32">
        <v>44682.031944444447</v>
      </c>
      <c r="C150" t="s">
        <v>3</v>
      </c>
      <c r="D150">
        <v>55.27</v>
      </c>
      <c r="E150">
        <v>98.17</v>
      </c>
      <c r="F150">
        <v>31.95</v>
      </c>
      <c r="K150" t="s">
        <v>1611</v>
      </c>
      <c r="L150" t="s">
        <v>1612</v>
      </c>
      <c r="M150" t="s">
        <v>1614</v>
      </c>
      <c r="N150" s="59">
        <v>44682</v>
      </c>
      <c r="O150" s="32">
        <v>44682.031944444447</v>
      </c>
      <c r="P150" t="s">
        <v>3</v>
      </c>
      <c r="Q150" t="s">
        <v>1613</v>
      </c>
      <c r="R150">
        <v>427399</v>
      </c>
      <c r="S150">
        <v>195673</v>
      </c>
      <c r="T150">
        <v>42595644416</v>
      </c>
      <c r="U150">
        <v>17541475840</v>
      </c>
      <c r="V150">
        <v>211797</v>
      </c>
      <c r="W150">
        <v>136</v>
      </c>
      <c r="X150">
        <v>102</v>
      </c>
      <c r="Y150">
        <v>19758</v>
      </c>
      <c r="Z150">
        <v>8511</v>
      </c>
      <c r="AA150">
        <v>11458</v>
      </c>
      <c r="AB150">
        <v>12851</v>
      </c>
      <c r="AC150">
        <v>10039</v>
      </c>
      <c r="AD150">
        <v>7038</v>
      </c>
      <c r="AE150">
        <v>4</v>
      </c>
      <c r="AF150">
        <v>13</v>
      </c>
      <c r="AG150">
        <v>27268413</v>
      </c>
      <c r="AH150">
        <v>34123</v>
      </c>
      <c r="AI150">
        <v>17393</v>
      </c>
      <c r="AJ150">
        <v>40675096</v>
      </c>
      <c r="AK150">
        <v>41366246</v>
      </c>
      <c r="AL150">
        <v>74080338</v>
      </c>
      <c r="AM150">
        <v>96941677</v>
      </c>
      <c r="AN150">
        <v>161624922</v>
      </c>
      <c r="AO150">
        <v>44925361</v>
      </c>
      <c r="AP150">
        <v>2024</v>
      </c>
      <c r="AQ150">
        <v>471744</v>
      </c>
      <c r="AR150">
        <v>0</v>
      </c>
      <c r="AS150">
        <v>0</v>
      </c>
      <c r="AT150">
        <v>0</v>
      </c>
      <c r="AU150">
        <v>0</v>
      </c>
      <c r="AV150">
        <v>1785</v>
      </c>
      <c r="AW150">
        <v>1662</v>
      </c>
      <c r="AX150">
        <v>5056</v>
      </c>
      <c r="AY150">
        <v>18389</v>
      </c>
      <c r="AZ150">
        <v>99175</v>
      </c>
      <c r="BA150">
        <v>24</v>
      </c>
      <c r="BB150">
        <v>19601</v>
      </c>
      <c r="BC150">
        <v>0</v>
      </c>
      <c r="BD150">
        <v>0</v>
      </c>
      <c r="BE150">
        <v>0</v>
      </c>
      <c r="BF150">
        <v>0</v>
      </c>
      <c r="BG150">
        <v>39899724</v>
      </c>
      <c r="BH150">
        <v>41294876</v>
      </c>
      <c r="BI150">
        <v>120086433</v>
      </c>
      <c r="BJ150">
        <v>670984359</v>
      </c>
      <c r="BK150">
        <v>2214289602</v>
      </c>
      <c r="BL150">
        <v>4998971</v>
      </c>
      <c r="BM150">
        <v>5728181144</v>
      </c>
      <c r="BN150">
        <v>4553</v>
      </c>
      <c r="BO150">
        <v>1553</v>
      </c>
      <c r="BP150">
        <v>2671</v>
      </c>
      <c r="BQ150">
        <v>29944</v>
      </c>
      <c r="BR150">
        <v>16569</v>
      </c>
      <c r="BS150">
        <v>10174</v>
      </c>
      <c r="BT150">
        <v>7352</v>
      </c>
      <c r="BU150">
        <v>64632</v>
      </c>
      <c r="BV150">
        <v>53122</v>
      </c>
      <c r="BW150">
        <v>35</v>
      </c>
      <c r="BX150">
        <v>5068</v>
      </c>
      <c r="BY150">
        <v>2151530</v>
      </c>
      <c r="BZ150">
        <v>148866</v>
      </c>
      <c r="CA150">
        <v>265352</v>
      </c>
      <c r="CB150">
        <v>2832532</v>
      </c>
      <c r="CC150">
        <v>1583581</v>
      </c>
      <c r="CD150">
        <v>972858</v>
      </c>
      <c r="CE150">
        <v>1027632</v>
      </c>
      <c r="CF150">
        <v>12229468</v>
      </c>
      <c r="CG150">
        <v>18231252</v>
      </c>
      <c r="CH150">
        <v>15340</v>
      </c>
      <c r="CI150">
        <v>10111204</v>
      </c>
    </row>
    <row r="151" spans="1:87" x14ac:dyDescent="0.2">
      <c r="A151" t="s">
        <v>1611</v>
      </c>
      <c r="B151" s="32">
        <v>44682.032638888886</v>
      </c>
      <c r="C151" t="s">
        <v>3</v>
      </c>
      <c r="D151">
        <v>41.75</v>
      </c>
      <c r="E151">
        <v>98.2</v>
      </c>
      <c r="F151">
        <v>34.64</v>
      </c>
      <c r="K151" t="s">
        <v>1611</v>
      </c>
      <c r="L151" t="s">
        <v>1612</v>
      </c>
      <c r="M151" t="s">
        <v>1614</v>
      </c>
      <c r="N151" s="59">
        <v>44682</v>
      </c>
      <c r="O151" s="32">
        <v>44682.032638888886</v>
      </c>
      <c r="P151" t="s">
        <v>3</v>
      </c>
      <c r="Q151" t="s">
        <v>1613</v>
      </c>
      <c r="R151">
        <v>592889</v>
      </c>
      <c r="S151">
        <v>217867</v>
      </c>
      <c r="T151">
        <v>43536090112</v>
      </c>
      <c r="U151">
        <v>19701736448</v>
      </c>
      <c r="V151">
        <v>361652</v>
      </c>
      <c r="W151">
        <v>67</v>
      </c>
      <c r="X151">
        <v>71</v>
      </c>
      <c r="Y151">
        <v>32880</v>
      </c>
      <c r="Z151">
        <v>14587</v>
      </c>
      <c r="AA151">
        <v>8585</v>
      </c>
      <c r="AB151">
        <v>7536</v>
      </c>
      <c r="AC151">
        <v>10998</v>
      </c>
      <c r="AD151">
        <v>8584</v>
      </c>
      <c r="AE151">
        <v>7</v>
      </c>
      <c r="AF151">
        <v>16</v>
      </c>
      <c r="AG151">
        <v>34508477</v>
      </c>
      <c r="AH151">
        <v>11574</v>
      </c>
      <c r="AI151">
        <v>5612</v>
      </c>
      <c r="AJ151">
        <v>47280481</v>
      </c>
      <c r="AK151">
        <v>46058979</v>
      </c>
      <c r="AL151">
        <v>62116233</v>
      </c>
      <c r="AM151">
        <v>91067846</v>
      </c>
      <c r="AN151">
        <v>293607727</v>
      </c>
      <c r="AO151">
        <v>85900583</v>
      </c>
      <c r="AP151">
        <v>473134</v>
      </c>
      <c r="AQ151">
        <v>4848925</v>
      </c>
      <c r="AR151">
        <v>0</v>
      </c>
      <c r="AS151">
        <v>0</v>
      </c>
      <c r="AT151">
        <v>0</v>
      </c>
      <c r="AU151">
        <v>4</v>
      </c>
      <c r="AV151">
        <v>1639</v>
      </c>
      <c r="AW151">
        <v>3310</v>
      </c>
      <c r="AX151">
        <v>7872</v>
      </c>
      <c r="AY151">
        <v>21512</v>
      </c>
      <c r="AZ151">
        <v>93022</v>
      </c>
      <c r="BA151">
        <v>24</v>
      </c>
      <c r="BB151">
        <v>20523</v>
      </c>
      <c r="BC151">
        <v>0</v>
      </c>
      <c r="BD151">
        <v>0</v>
      </c>
      <c r="BE151">
        <v>0</v>
      </c>
      <c r="BF151">
        <v>122</v>
      </c>
      <c r="BG151">
        <v>29554723</v>
      </c>
      <c r="BH151">
        <v>66800138</v>
      </c>
      <c r="BI151">
        <v>208586875</v>
      </c>
      <c r="BJ151">
        <v>796235635</v>
      </c>
      <c r="BK151">
        <v>2052202472</v>
      </c>
      <c r="BL151">
        <v>5054246</v>
      </c>
      <c r="BM151">
        <v>5986772889</v>
      </c>
      <c r="BN151">
        <v>4282</v>
      </c>
      <c r="BO151">
        <v>1351</v>
      </c>
      <c r="BP151">
        <v>3010</v>
      </c>
      <c r="BQ151">
        <v>49848</v>
      </c>
      <c r="BR151">
        <v>8749</v>
      </c>
      <c r="BS151">
        <v>4785</v>
      </c>
      <c r="BT151">
        <v>6912</v>
      </c>
      <c r="BU151">
        <v>78648</v>
      </c>
      <c r="BV151">
        <v>53928</v>
      </c>
      <c r="BW151">
        <v>6</v>
      </c>
      <c r="BX151">
        <v>6348</v>
      </c>
      <c r="BY151">
        <v>3870939</v>
      </c>
      <c r="BZ151">
        <v>117436</v>
      </c>
      <c r="CA151">
        <v>310994</v>
      </c>
      <c r="CB151">
        <v>4458334</v>
      </c>
      <c r="CC151">
        <v>966748</v>
      </c>
      <c r="CD151">
        <v>504024</v>
      </c>
      <c r="CE151">
        <v>1005893</v>
      </c>
      <c r="CF151">
        <v>13662425</v>
      </c>
      <c r="CG151">
        <v>23071164</v>
      </c>
      <c r="CH151">
        <v>3821</v>
      </c>
      <c r="CI151">
        <v>11575400</v>
      </c>
    </row>
    <row r="152" spans="1:87" x14ac:dyDescent="0.2">
      <c r="A152" t="s">
        <v>1611</v>
      </c>
      <c r="B152" s="32">
        <v>44682.033333333333</v>
      </c>
      <c r="C152" t="s">
        <v>3</v>
      </c>
      <c r="D152">
        <v>41.44</v>
      </c>
      <c r="E152">
        <v>98.72</v>
      </c>
      <c r="F152">
        <v>30.53</v>
      </c>
      <c r="K152" t="s">
        <v>1611</v>
      </c>
      <c r="L152" t="s">
        <v>1612</v>
      </c>
      <c r="M152" t="s">
        <v>1614</v>
      </c>
      <c r="N152" s="59">
        <v>44682</v>
      </c>
      <c r="O152" s="32">
        <v>44682.033333333333</v>
      </c>
      <c r="P152" t="s">
        <v>3</v>
      </c>
      <c r="Q152" t="s">
        <v>1613</v>
      </c>
      <c r="R152">
        <v>417704</v>
      </c>
      <c r="S152">
        <v>201660</v>
      </c>
      <c r="T152">
        <v>38858141696</v>
      </c>
      <c r="U152">
        <v>18514926080</v>
      </c>
      <c r="V152">
        <v>232619</v>
      </c>
      <c r="W152">
        <v>58</v>
      </c>
      <c r="X152">
        <v>51</v>
      </c>
      <c r="Y152">
        <v>19722</v>
      </c>
      <c r="Z152">
        <v>5304</v>
      </c>
      <c r="AA152">
        <v>7028</v>
      </c>
      <c r="AB152">
        <v>5531</v>
      </c>
      <c r="AC152">
        <v>9099</v>
      </c>
      <c r="AD152">
        <v>7969</v>
      </c>
      <c r="AE152">
        <v>0</v>
      </c>
      <c r="AF152">
        <v>14</v>
      </c>
      <c r="AG152">
        <v>20987740</v>
      </c>
      <c r="AH152">
        <v>7164</v>
      </c>
      <c r="AI152">
        <v>3828</v>
      </c>
      <c r="AJ152">
        <v>95793326</v>
      </c>
      <c r="AK152">
        <v>37292913</v>
      </c>
      <c r="AL152">
        <v>50131130</v>
      </c>
      <c r="AM152">
        <v>79516598</v>
      </c>
      <c r="AN152">
        <v>215049358</v>
      </c>
      <c r="AO152">
        <v>118702669</v>
      </c>
      <c r="AP152">
        <v>0</v>
      </c>
      <c r="AQ152">
        <v>8211173</v>
      </c>
      <c r="AR152">
        <v>0</v>
      </c>
      <c r="AS152">
        <v>0</v>
      </c>
      <c r="AT152">
        <v>0</v>
      </c>
      <c r="AU152">
        <v>2</v>
      </c>
      <c r="AV152">
        <v>735</v>
      </c>
      <c r="AW152">
        <v>1755</v>
      </c>
      <c r="AX152">
        <v>2746</v>
      </c>
      <c r="AY152">
        <v>10567</v>
      </c>
      <c r="AZ152">
        <v>96766</v>
      </c>
      <c r="BA152">
        <v>20</v>
      </c>
      <c r="BB152">
        <v>17718</v>
      </c>
      <c r="BC152">
        <v>0</v>
      </c>
      <c r="BD152">
        <v>0</v>
      </c>
      <c r="BE152">
        <v>0</v>
      </c>
      <c r="BF152">
        <v>41</v>
      </c>
      <c r="BG152">
        <v>6493819</v>
      </c>
      <c r="BH152">
        <v>31458832</v>
      </c>
      <c r="BI152">
        <v>54354740</v>
      </c>
      <c r="BJ152">
        <v>310214245</v>
      </c>
      <c r="BK152">
        <v>3169191453</v>
      </c>
      <c r="BL152">
        <v>4029348</v>
      </c>
      <c r="BM152">
        <v>7356743351</v>
      </c>
      <c r="BN152">
        <v>3933</v>
      </c>
      <c r="BO152">
        <v>1483</v>
      </c>
      <c r="BP152">
        <v>3787</v>
      </c>
      <c r="BQ152">
        <v>29935</v>
      </c>
      <c r="BR152">
        <v>7087</v>
      </c>
      <c r="BS152">
        <v>5863</v>
      </c>
      <c r="BT152">
        <v>10091</v>
      </c>
      <c r="BU152">
        <v>86448</v>
      </c>
      <c r="BV152">
        <v>47540</v>
      </c>
      <c r="BW152">
        <v>5</v>
      </c>
      <c r="BX152">
        <v>5488</v>
      </c>
      <c r="BY152">
        <v>2165758</v>
      </c>
      <c r="BZ152">
        <v>122826</v>
      </c>
      <c r="CA152">
        <v>313227</v>
      </c>
      <c r="CB152">
        <v>2445936</v>
      </c>
      <c r="CC152">
        <v>613444</v>
      </c>
      <c r="CD152">
        <v>528767</v>
      </c>
      <c r="CE152">
        <v>1127282</v>
      </c>
      <c r="CF152">
        <v>11308365</v>
      </c>
      <c r="CG152">
        <v>27843621</v>
      </c>
      <c r="CH152">
        <v>1669</v>
      </c>
      <c r="CI152">
        <v>10312410</v>
      </c>
    </row>
    <row r="153" spans="1:87" x14ac:dyDescent="0.2">
      <c r="A153" t="s">
        <v>1611</v>
      </c>
      <c r="B153" s="32">
        <v>44682.03402777778</v>
      </c>
      <c r="C153" t="s">
        <v>3</v>
      </c>
      <c r="D153">
        <v>75.930000000000007</v>
      </c>
      <c r="E153">
        <v>98.75</v>
      </c>
      <c r="F153">
        <v>45.27</v>
      </c>
      <c r="K153" t="s">
        <v>1611</v>
      </c>
      <c r="L153" t="s">
        <v>1612</v>
      </c>
      <c r="M153" t="s">
        <v>1614</v>
      </c>
      <c r="N153" s="59">
        <v>44682</v>
      </c>
      <c r="O153" s="32">
        <v>44682.03402777778</v>
      </c>
      <c r="P153" t="s">
        <v>3</v>
      </c>
      <c r="Q153" t="s">
        <v>1613</v>
      </c>
      <c r="R153">
        <v>348423</v>
      </c>
      <c r="S153">
        <v>153843</v>
      </c>
      <c r="T153">
        <v>38422959104</v>
      </c>
      <c r="U153">
        <v>16060344832</v>
      </c>
      <c r="V153">
        <v>155534</v>
      </c>
      <c r="W153">
        <v>304</v>
      </c>
      <c r="X153">
        <v>90</v>
      </c>
      <c r="Y153">
        <v>19369</v>
      </c>
      <c r="Z153">
        <v>6290</v>
      </c>
      <c r="AA153">
        <v>6484</v>
      </c>
      <c r="AB153">
        <v>6659</v>
      </c>
      <c r="AC153">
        <v>13390</v>
      </c>
      <c r="AD153">
        <v>7620</v>
      </c>
      <c r="AE153">
        <v>1</v>
      </c>
      <c r="AF153">
        <v>13</v>
      </c>
      <c r="AG153">
        <v>36578543</v>
      </c>
      <c r="AH153">
        <v>1430438</v>
      </c>
      <c r="AI153">
        <v>799098</v>
      </c>
      <c r="AJ153">
        <v>55271033</v>
      </c>
      <c r="AK153">
        <v>45007726</v>
      </c>
      <c r="AL153">
        <v>63718061</v>
      </c>
      <c r="AM153">
        <v>84158638</v>
      </c>
      <c r="AN153">
        <v>471291490</v>
      </c>
      <c r="AO153">
        <v>123581477</v>
      </c>
      <c r="AP153">
        <v>62203</v>
      </c>
      <c r="AQ153">
        <v>7870966</v>
      </c>
      <c r="AR153">
        <v>0</v>
      </c>
      <c r="AS153">
        <v>0</v>
      </c>
      <c r="AT153">
        <v>0</v>
      </c>
      <c r="AU153">
        <v>0</v>
      </c>
      <c r="AV153">
        <v>1149</v>
      </c>
      <c r="AW153">
        <v>2411</v>
      </c>
      <c r="AX153">
        <v>3848</v>
      </c>
      <c r="AY153">
        <v>11571</v>
      </c>
      <c r="AZ153">
        <v>96500</v>
      </c>
      <c r="BA153">
        <v>20</v>
      </c>
      <c r="BB153">
        <v>17170</v>
      </c>
      <c r="BC153">
        <v>0</v>
      </c>
      <c r="BD153">
        <v>0</v>
      </c>
      <c r="BE153">
        <v>0</v>
      </c>
      <c r="BF153">
        <v>0</v>
      </c>
      <c r="BG153">
        <v>14100320</v>
      </c>
      <c r="BH153">
        <v>31004132</v>
      </c>
      <c r="BI153">
        <v>110126623</v>
      </c>
      <c r="BJ153">
        <v>554975525</v>
      </c>
      <c r="BK153">
        <v>3110860737</v>
      </c>
      <c r="BL153">
        <v>4077734</v>
      </c>
      <c r="BM153">
        <v>7890724342</v>
      </c>
      <c r="BN153">
        <v>4452</v>
      </c>
      <c r="BO153">
        <v>1721</v>
      </c>
      <c r="BP153">
        <v>3508</v>
      </c>
      <c r="BQ153">
        <v>28215</v>
      </c>
      <c r="BR153">
        <v>6959</v>
      </c>
      <c r="BS153">
        <v>3827</v>
      </c>
      <c r="BT153">
        <v>4435</v>
      </c>
      <c r="BU153">
        <v>44021</v>
      </c>
      <c r="BV153">
        <v>51034</v>
      </c>
      <c r="BW153">
        <v>2</v>
      </c>
      <c r="BX153">
        <v>5669</v>
      </c>
      <c r="BY153">
        <v>2066066</v>
      </c>
      <c r="BZ153">
        <v>150237</v>
      </c>
      <c r="CA153">
        <v>301995</v>
      </c>
      <c r="CB153">
        <v>2391688</v>
      </c>
      <c r="CC153">
        <v>639440</v>
      </c>
      <c r="CD153">
        <v>385433</v>
      </c>
      <c r="CE153">
        <v>773658</v>
      </c>
      <c r="CF153">
        <v>7576330</v>
      </c>
      <c r="CG153">
        <v>31921399</v>
      </c>
      <c r="CH153">
        <v>972</v>
      </c>
      <c r="CI153">
        <v>10055838</v>
      </c>
    </row>
    <row r="154" spans="1:87" x14ac:dyDescent="0.2">
      <c r="A154" t="s">
        <v>1611</v>
      </c>
      <c r="B154" s="32">
        <v>44682.034722222219</v>
      </c>
      <c r="C154" t="s">
        <v>3</v>
      </c>
      <c r="D154">
        <v>71.040000000000006</v>
      </c>
      <c r="E154">
        <v>80.58</v>
      </c>
      <c r="F154">
        <v>45.1</v>
      </c>
      <c r="K154" t="s">
        <v>1611</v>
      </c>
      <c r="L154" t="s">
        <v>1612</v>
      </c>
      <c r="M154" t="s">
        <v>1614</v>
      </c>
      <c r="N154" s="59">
        <v>44682</v>
      </c>
      <c r="O154" s="32">
        <v>44682.034722222219</v>
      </c>
      <c r="P154" t="s">
        <v>3</v>
      </c>
      <c r="Q154" t="s">
        <v>1613</v>
      </c>
      <c r="R154">
        <v>383936</v>
      </c>
      <c r="S154">
        <v>156337</v>
      </c>
      <c r="T154">
        <v>44528653312</v>
      </c>
      <c r="U154">
        <v>17229359616</v>
      </c>
      <c r="V154">
        <v>99693</v>
      </c>
      <c r="W154">
        <v>286</v>
      </c>
      <c r="X154">
        <v>81</v>
      </c>
      <c r="Y154">
        <v>16078</v>
      </c>
      <c r="Z154">
        <v>8463</v>
      </c>
      <c r="AA154">
        <v>5824</v>
      </c>
      <c r="AB154">
        <v>5949</v>
      </c>
      <c r="AC154">
        <v>10926</v>
      </c>
      <c r="AD154">
        <v>8115</v>
      </c>
      <c r="AE154">
        <v>4</v>
      </c>
      <c r="AF154">
        <v>13</v>
      </c>
      <c r="AG154">
        <v>17605854</v>
      </c>
      <c r="AH154">
        <v>373096</v>
      </c>
      <c r="AI154">
        <v>1143373</v>
      </c>
      <c r="AJ154">
        <v>120912604</v>
      </c>
      <c r="AK154">
        <v>49954165</v>
      </c>
      <c r="AL154">
        <v>42076017</v>
      </c>
      <c r="AM154">
        <v>70411585</v>
      </c>
      <c r="AN154">
        <v>272755587</v>
      </c>
      <c r="AO154">
        <v>68560218</v>
      </c>
      <c r="AP154">
        <v>9328</v>
      </c>
      <c r="AQ154">
        <v>10798558</v>
      </c>
      <c r="AR154">
        <v>0</v>
      </c>
      <c r="AS154">
        <v>0</v>
      </c>
      <c r="AT154">
        <v>0</v>
      </c>
      <c r="AU154">
        <v>0</v>
      </c>
      <c r="AV154">
        <v>1524</v>
      </c>
      <c r="AW154">
        <v>85796</v>
      </c>
      <c r="AX154">
        <v>2951</v>
      </c>
      <c r="AY154">
        <v>17131</v>
      </c>
      <c r="AZ154">
        <v>100863</v>
      </c>
      <c r="BA154">
        <v>22</v>
      </c>
      <c r="BB154">
        <v>20217</v>
      </c>
      <c r="BC154">
        <v>0</v>
      </c>
      <c r="BD154">
        <v>0</v>
      </c>
      <c r="BE154">
        <v>0</v>
      </c>
      <c r="BF154">
        <v>0</v>
      </c>
      <c r="BG154">
        <v>63978974</v>
      </c>
      <c r="BH154">
        <v>53409751</v>
      </c>
      <c r="BI154">
        <v>130282505</v>
      </c>
      <c r="BJ154">
        <v>817650089</v>
      </c>
      <c r="BK154">
        <v>2175702721</v>
      </c>
      <c r="BL154">
        <v>2784989</v>
      </c>
      <c r="BM154">
        <v>5973061083</v>
      </c>
      <c r="BN154">
        <v>4035</v>
      </c>
      <c r="BO154">
        <v>1598</v>
      </c>
      <c r="BP154">
        <v>3104</v>
      </c>
      <c r="BQ154">
        <v>24488</v>
      </c>
      <c r="BR154">
        <v>5565</v>
      </c>
      <c r="BS154">
        <v>3102</v>
      </c>
      <c r="BT154">
        <v>3664</v>
      </c>
      <c r="BU154">
        <v>45787</v>
      </c>
      <c r="BV154">
        <v>59291</v>
      </c>
      <c r="BW154">
        <v>9</v>
      </c>
      <c r="BX154">
        <v>5694</v>
      </c>
      <c r="BY154">
        <v>2640758</v>
      </c>
      <c r="BZ154">
        <v>143958</v>
      </c>
      <c r="CA154">
        <v>290446</v>
      </c>
      <c r="CB154">
        <v>2298959</v>
      </c>
      <c r="CC154">
        <v>558934</v>
      </c>
      <c r="CD154">
        <v>358845</v>
      </c>
      <c r="CE154">
        <v>650673</v>
      </c>
      <c r="CF154">
        <v>8254225</v>
      </c>
      <c r="CG154">
        <v>30732637</v>
      </c>
      <c r="CH154">
        <v>3773</v>
      </c>
      <c r="CI154">
        <v>10412215</v>
      </c>
    </row>
    <row r="155" spans="1:87" x14ac:dyDescent="0.2">
      <c r="A155" t="s">
        <v>1611</v>
      </c>
      <c r="B155" s="32">
        <v>44682.035416666666</v>
      </c>
      <c r="C155" t="s">
        <v>3</v>
      </c>
      <c r="D155">
        <v>50.72</v>
      </c>
      <c r="E155">
        <v>98.39</v>
      </c>
      <c r="F155">
        <v>32.479999999999997</v>
      </c>
      <c r="K155" t="s">
        <v>1611</v>
      </c>
      <c r="L155" t="s">
        <v>1612</v>
      </c>
      <c r="M155" t="s">
        <v>1614</v>
      </c>
      <c r="N155" s="59">
        <v>44682</v>
      </c>
      <c r="O155" s="32">
        <v>44682.035416666666</v>
      </c>
      <c r="P155" t="s">
        <v>3</v>
      </c>
      <c r="Q155" t="s">
        <v>1613</v>
      </c>
      <c r="R155">
        <v>463526</v>
      </c>
      <c r="S155">
        <v>190665</v>
      </c>
      <c r="T155">
        <v>46862380032</v>
      </c>
      <c r="U155">
        <v>18321534976</v>
      </c>
      <c r="V155">
        <v>228526</v>
      </c>
      <c r="W155">
        <v>379</v>
      </c>
      <c r="X155">
        <v>129</v>
      </c>
      <c r="Y155">
        <v>21316</v>
      </c>
      <c r="Z155">
        <v>9823</v>
      </c>
      <c r="AA155">
        <v>6312</v>
      </c>
      <c r="AB155">
        <v>3839</v>
      </c>
      <c r="AC155">
        <v>10412</v>
      </c>
      <c r="AD155">
        <v>8163</v>
      </c>
      <c r="AE155">
        <v>4</v>
      </c>
      <c r="AF155">
        <v>13</v>
      </c>
      <c r="AG155">
        <v>26791184</v>
      </c>
      <c r="AH155">
        <v>99180</v>
      </c>
      <c r="AI155">
        <v>23411</v>
      </c>
      <c r="AJ155">
        <v>121126174</v>
      </c>
      <c r="AK155">
        <v>74456555</v>
      </c>
      <c r="AL155">
        <v>42751820</v>
      </c>
      <c r="AM155">
        <v>58587403</v>
      </c>
      <c r="AN155">
        <v>256946810</v>
      </c>
      <c r="AO155">
        <v>98598964</v>
      </c>
      <c r="AP155">
        <v>9065</v>
      </c>
      <c r="AQ155">
        <v>1207256</v>
      </c>
      <c r="AR155">
        <v>0</v>
      </c>
      <c r="AS155">
        <v>0</v>
      </c>
      <c r="AT155">
        <v>0</v>
      </c>
      <c r="AU155">
        <v>0</v>
      </c>
      <c r="AV155">
        <v>2662</v>
      </c>
      <c r="AW155">
        <v>2740</v>
      </c>
      <c r="AX155">
        <v>6094</v>
      </c>
      <c r="AY155">
        <v>27583</v>
      </c>
      <c r="AZ155">
        <v>114462</v>
      </c>
      <c r="BA155">
        <v>27</v>
      </c>
      <c r="BB155">
        <v>21042</v>
      </c>
      <c r="BC155">
        <v>0</v>
      </c>
      <c r="BD155">
        <v>0</v>
      </c>
      <c r="BE155">
        <v>0</v>
      </c>
      <c r="BF155">
        <v>0</v>
      </c>
      <c r="BG155">
        <v>83884577</v>
      </c>
      <c r="BH155">
        <v>65135099</v>
      </c>
      <c r="BI155">
        <v>218543263</v>
      </c>
      <c r="BJ155">
        <v>1131836692</v>
      </c>
      <c r="BK155">
        <v>2767333171</v>
      </c>
      <c r="BL155">
        <v>3893267</v>
      </c>
      <c r="BM155">
        <v>6345730208</v>
      </c>
      <c r="BN155">
        <v>5249</v>
      </c>
      <c r="BO155">
        <v>1938</v>
      </c>
      <c r="BP155">
        <v>3379</v>
      </c>
      <c r="BQ155">
        <v>31511</v>
      </c>
      <c r="BR155">
        <v>17962</v>
      </c>
      <c r="BS155">
        <v>5144</v>
      </c>
      <c r="BT155">
        <v>5751</v>
      </c>
      <c r="BU155">
        <v>58105</v>
      </c>
      <c r="BV155">
        <v>55411</v>
      </c>
      <c r="BW155">
        <v>18</v>
      </c>
      <c r="BX155">
        <v>6197</v>
      </c>
      <c r="BY155">
        <v>1610576</v>
      </c>
      <c r="BZ155">
        <v>169186</v>
      </c>
      <c r="CA155">
        <v>314698</v>
      </c>
      <c r="CB155">
        <v>2926431</v>
      </c>
      <c r="CC155">
        <v>2894161</v>
      </c>
      <c r="CD155">
        <v>618404</v>
      </c>
      <c r="CE155">
        <v>809418</v>
      </c>
      <c r="CF155">
        <v>10678214</v>
      </c>
      <c r="CG155">
        <v>14549580</v>
      </c>
      <c r="CH155">
        <v>7108</v>
      </c>
      <c r="CI155">
        <v>11732536</v>
      </c>
    </row>
    <row r="156" spans="1:87" x14ac:dyDescent="0.2">
      <c r="A156" t="s">
        <v>1611</v>
      </c>
      <c r="B156" s="32">
        <v>44682.036111111112</v>
      </c>
      <c r="C156" t="s">
        <v>3</v>
      </c>
      <c r="D156">
        <v>55.57</v>
      </c>
      <c r="E156">
        <v>97.27</v>
      </c>
      <c r="F156">
        <v>36.840000000000003</v>
      </c>
      <c r="K156" t="s">
        <v>1611</v>
      </c>
      <c r="L156" t="s">
        <v>1612</v>
      </c>
      <c r="M156" t="s">
        <v>1614</v>
      </c>
      <c r="N156" s="59">
        <v>44682</v>
      </c>
      <c r="O156" s="32">
        <v>44682.036111111112</v>
      </c>
      <c r="P156" t="s">
        <v>3</v>
      </c>
      <c r="Q156" t="s">
        <v>1613</v>
      </c>
      <c r="R156">
        <v>445548</v>
      </c>
      <c r="S156">
        <v>184918</v>
      </c>
      <c r="T156">
        <v>45986297344</v>
      </c>
      <c r="U156">
        <v>19249098240</v>
      </c>
      <c r="V156">
        <v>214488</v>
      </c>
      <c r="W156">
        <v>229</v>
      </c>
      <c r="X156">
        <v>83</v>
      </c>
      <c r="Y156">
        <v>19224</v>
      </c>
      <c r="Z156">
        <v>17851</v>
      </c>
      <c r="AA156">
        <v>7006</v>
      </c>
      <c r="AB156">
        <v>5674</v>
      </c>
      <c r="AC156">
        <v>16548</v>
      </c>
      <c r="AD156">
        <v>8260</v>
      </c>
      <c r="AE156">
        <v>7</v>
      </c>
      <c r="AF156">
        <v>8</v>
      </c>
      <c r="AG156">
        <v>27082830</v>
      </c>
      <c r="AH156">
        <v>36020</v>
      </c>
      <c r="AI156">
        <v>18056</v>
      </c>
      <c r="AJ156">
        <v>38744183</v>
      </c>
      <c r="AK156">
        <v>200279711</v>
      </c>
      <c r="AL156">
        <v>88648415</v>
      </c>
      <c r="AM156">
        <v>76825807</v>
      </c>
      <c r="AN156">
        <v>379250115</v>
      </c>
      <c r="AO156">
        <v>95303630</v>
      </c>
      <c r="AP156">
        <v>101207</v>
      </c>
      <c r="AQ156">
        <v>3250565</v>
      </c>
      <c r="AR156">
        <v>0</v>
      </c>
      <c r="AS156">
        <v>0</v>
      </c>
      <c r="AT156">
        <v>0</v>
      </c>
      <c r="AU156">
        <v>9</v>
      </c>
      <c r="AV156">
        <v>1661</v>
      </c>
      <c r="AW156">
        <v>2991</v>
      </c>
      <c r="AX156">
        <v>4844</v>
      </c>
      <c r="AY156">
        <v>20018</v>
      </c>
      <c r="AZ156">
        <v>105411</v>
      </c>
      <c r="BA156">
        <v>24</v>
      </c>
      <c r="BB156">
        <v>21212</v>
      </c>
      <c r="BC156">
        <v>0</v>
      </c>
      <c r="BD156">
        <v>0</v>
      </c>
      <c r="BE156">
        <v>0</v>
      </c>
      <c r="BF156">
        <v>126408</v>
      </c>
      <c r="BG156">
        <v>53125839</v>
      </c>
      <c r="BH156">
        <v>68790589</v>
      </c>
      <c r="BI156">
        <v>171156399</v>
      </c>
      <c r="BJ156">
        <v>745243557</v>
      </c>
      <c r="BK156">
        <v>1617262317</v>
      </c>
      <c r="BL156">
        <v>3135608</v>
      </c>
      <c r="BM156">
        <v>5755281247</v>
      </c>
      <c r="BN156">
        <v>3671</v>
      </c>
      <c r="BO156">
        <v>1273</v>
      </c>
      <c r="BP156">
        <v>2628</v>
      </c>
      <c r="BQ156">
        <v>24594</v>
      </c>
      <c r="BR156">
        <v>9272</v>
      </c>
      <c r="BS156">
        <v>4588</v>
      </c>
      <c r="BT156">
        <v>5291</v>
      </c>
      <c r="BU156">
        <v>53394</v>
      </c>
      <c r="BV156">
        <v>75075</v>
      </c>
      <c r="BW156">
        <v>74</v>
      </c>
      <c r="BX156">
        <v>5058</v>
      </c>
      <c r="BY156">
        <v>2217842</v>
      </c>
      <c r="BZ156">
        <v>113689</v>
      </c>
      <c r="CA156">
        <v>232539</v>
      </c>
      <c r="CB156">
        <v>2453601</v>
      </c>
      <c r="CC156">
        <v>1027283</v>
      </c>
      <c r="CD156">
        <v>664017</v>
      </c>
      <c r="CE156">
        <v>859985</v>
      </c>
      <c r="CF156">
        <v>9946845</v>
      </c>
      <c r="CG156">
        <v>27671922</v>
      </c>
      <c r="CH156">
        <v>32277</v>
      </c>
      <c r="CI156">
        <v>11097072</v>
      </c>
    </row>
    <row r="157" spans="1:87" x14ac:dyDescent="0.2">
      <c r="A157" t="s">
        <v>1611</v>
      </c>
      <c r="B157" s="32">
        <v>44682.036805555559</v>
      </c>
      <c r="C157" t="s">
        <v>3</v>
      </c>
      <c r="D157">
        <v>63.95</v>
      </c>
      <c r="E157">
        <v>97.79</v>
      </c>
      <c r="F157">
        <v>45.43</v>
      </c>
      <c r="K157" t="s">
        <v>1611</v>
      </c>
      <c r="L157" t="s">
        <v>1612</v>
      </c>
      <c r="M157" t="s">
        <v>1614</v>
      </c>
      <c r="N157" s="59">
        <v>44682</v>
      </c>
      <c r="O157" s="32">
        <v>44682.036805555559</v>
      </c>
      <c r="P157" t="s">
        <v>3</v>
      </c>
      <c r="Q157" t="s">
        <v>1613</v>
      </c>
      <c r="R157">
        <v>421949</v>
      </c>
      <c r="S157">
        <v>188951</v>
      </c>
      <c r="T157">
        <v>44250548224</v>
      </c>
      <c r="U157">
        <v>19225773568</v>
      </c>
      <c r="V157">
        <v>186363</v>
      </c>
      <c r="W157">
        <v>72</v>
      </c>
      <c r="X157">
        <v>73</v>
      </c>
      <c r="Y157">
        <v>21394</v>
      </c>
      <c r="Z157">
        <v>13519</v>
      </c>
      <c r="AA157">
        <v>8347</v>
      </c>
      <c r="AB157">
        <v>7937</v>
      </c>
      <c r="AC157">
        <v>23205</v>
      </c>
      <c r="AD157">
        <v>7291</v>
      </c>
      <c r="AE157">
        <v>9</v>
      </c>
      <c r="AF157">
        <v>13</v>
      </c>
      <c r="AG157">
        <v>28078449</v>
      </c>
      <c r="AH157">
        <v>14623</v>
      </c>
      <c r="AI157">
        <v>7489</v>
      </c>
      <c r="AJ157">
        <v>78279061</v>
      </c>
      <c r="AK157">
        <v>110017885</v>
      </c>
      <c r="AL157">
        <v>108080117</v>
      </c>
      <c r="AM157">
        <v>159635659</v>
      </c>
      <c r="AN157">
        <v>895183398</v>
      </c>
      <c r="AO157">
        <v>74901403</v>
      </c>
      <c r="AP157">
        <v>183315</v>
      </c>
      <c r="AQ157">
        <v>4218623</v>
      </c>
      <c r="AR157">
        <v>0</v>
      </c>
      <c r="AS157">
        <v>0</v>
      </c>
      <c r="AT157">
        <v>0</v>
      </c>
      <c r="AU157">
        <v>5</v>
      </c>
      <c r="AV157">
        <v>2423</v>
      </c>
      <c r="AW157">
        <v>4048</v>
      </c>
      <c r="AX157">
        <v>5465</v>
      </c>
      <c r="AY157">
        <v>23194</v>
      </c>
      <c r="AZ157">
        <v>98483</v>
      </c>
      <c r="BA157">
        <v>27</v>
      </c>
      <c r="BB157">
        <v>20081</v>
      </c>
      <c r="BC157">
        <v>0</v>
      </c>
      <c r="BD157">
        <v>0</v>
      </c>
      <c r="BE157">
        <v>0</v>
      </c>
      <c r="BF157">
        <v>186</v>
      </c>
      <c r="BG157">
        <v>49854380</v>
      </c>
      <c r="BH157">
        <v>73150143</v>
      </c>
      <c r="BI157">
        <v>125560791</v>
      </c>
      <c r="BJ157">
        <v>684799470</v>
      </c>
      <c r="BK157">
        <v>1853051640</v>
      </c>
      <c r="BL157">
        <v>5865974</v>
      </c>
      <c r="BM157">
        <v>6363381099</v>
      </c>
      <c r="BN157">
        <v>3379</v>
      </c>
      <c r="BO157">
        <v>1345</v>
      </c>
      <c r="BP157">
        <v>2321</v>
      </c>
      <c r="BQ157">
        <v>26698</v>
      </c>
      <c r="BR157">
        <v>8840</v>
      </c>
      <c r="BS157">
        <v>4614</v>
      </c>
      <c r="BT157">
        <v>5941</v>
      </c>
      <c r="BU157">
        <v>66620</v>
      </c>
      <c r="BV157">
        <v>63519</v>
      </c>
      <c r="BW157">
        <v>41</v>
      </c>
      <c r="BX157">
        <v>5633</v>
      </c>
      <c r="BY157">
        <v>3223743</v>
      </c>
      <c r="BZ157">
        <v>124202</v>
      </c>
      <c r="CA157">
        <v>276422</v>
      </c>
      <c r="CB157">
        <v>2454966</v>
      </c>
      <c r="CC157">
        <v>1031494</v>
      </c>
      <c r="CD157">
        <v>501145</v>
      </c>
      <c r="CE157">
        <v>1040200</v>
      </c>
      <c r="CF157">
        <v>12200193</v>
      </c>
      <c r="CG157">
        <v>37264009</v>
      </c>
      <c r="CH157">
        <v>17651</v>
      </c>
      <c r="CI157">
        <v>10676944</v>
      </c>
    </row>
    <row r="158" spans="1:87" x14ac:dyDescent="0.2">
      <c r="A158" t="s">
        <v>1611</v>
      </c>
      <c r="B158" s="32">
        <v>44682.037499999999</v>
      </c>
      <c r="C158" t="s">
        <v>3</v>
      </c>
      <c r="D158">
        <v>70.37</v>
      </c>
      <c r="E158">
        <v>98.04</v>
      </c>
      <c r="F158">
        <v>41.4</v>
      </c>
      <c r="K158" t="s">
        <v>1611</v>
      </c>
      <c r="L158" t="s">
        <v>1612</v>
      </c>
      <c r="M158" t="s">
        <v>1614</v>
      </c>
      <c r="N158" s="59">
        <v>44682</v>
      </c>
      <c r="O158" s="32">
        <v>44682.037499999999</v>
      </c>
      <c r="P158" t="s">
        <v>3</v>
      </c>
      <c r="Q158" t="s">
        <v>1613</v>
      </c>
      <c r="R158">
        <v>620881</v>
      </c>
      <c r="S158">
        <v>257581</v>
      </c>
      <c r="T158">
        <v>48365775360</v>
      </c>
      <c r="U158">
        <v>19404871168</v>
      </c>
      <c r="V158">
        <v>331915</v>
      </c>
      <c r="W158">
        <v>4224</v>
      </c>
      <c r="X158">
        <v>524</v>
      </c>
      <c r="Y158">
        <v>43137</v>
      </c>
      <c r="Z158">
        <v>17207</v>
      </c>
      <c r="AA158">
        <v>10187</v>
      </c>
      <c r="AB158">
        <v>5108</v>
      </c>
      <c r="AC158">
        <v>14457</v>
      </c>
      <c r="AD158">
        <v>8745</v>
      </c>
      <c r="AE158">
        <v>15</v>
      </c>
      <c r="AF158">
        <v>9</v>
      </c>
      <c r="AG158">
        <v>68940702</v>
      </c>
      <c r="AH158">
        <v>5014033</v>
      </c>
      <c r="AI158">
        <v>1334152</v>
      </c>
      <c r="AJ158">
        <v>95230522</v>
      </c>
      <c r="AK158">
        <v>80148361</v>
      </c>
      <c r="AL158">
        <v>83517335</v>
      </c>
      <c r="AM158">
        <v>85185682</v>
      </c>
      <c r="AN158">
        <v>537034174</v>
      </c>
      <c r="AO158">
        <v>75422743</v>
      </c>
      <c r="AP158">
        <v>332593</v>
      </c>
      <c r="AQ158">
        <v>3319567</v>
      </c>
      <c r="AR158">
        <v>0</v>
      </c>
      <c r="AS158">
        <v>0</v>
      </c>
      <c r="AT158">
        <v>0</v>
      </c>
      <c r="AU158">
        <v>0</v>
      </c>
      <c r="AV158">
        <v>3681</v>
      </c>
      <c r="AW158">
        <v>5461</v>
      </c>
      <c r="AX158">
        <v>9599</v>
      </c>
      <c r="AY158">
        <v>29495</v>
      </c>
      <c r="AZ158">
        <v>115834</v>
      </c>
      <c r="BA158">
        <v>25</v>
      </c>
      <c r="BB158">
        <v>21258</v>
      </c>
      <c r="BC158">
        <v>0</v>
      </c>
      <c r="BD158">
        <v>0</v>
      </c>
      <c r="BE158">
        <v>0</v>
      </c>
      <c r="BF158">
        <v>0</v>
      </c>
      <c r="BG158">
        <v>51249184</v>
      </c>
      <c r="BH158">
        <v>85831098</v>
      </c>
      <c r="BI158">
        <v>191462065</v>
      </c>
      <c r="BJ158">
        <v>798023570</v>
      </c>
      <c r="BK158">
        <v>2566545668</v>
      </c>
      <c r="BL158">
        <v>3495485</v>
      </c>
      <c r="BM158">
        <v>5872030554</v>
      </c>
      <c r="BN158">
        <v>28476</v>
      </c>
      <c r="BO158">
        <v>9482</v>
      </c>
      <c r="BP158">
        <v>6427</v>
      </c>
      <c r="BQ158">
        <v>40547</v>
      </c>
      <c r="BR158">
        <v>20011</v>
      </c>
      <c r="BS158">
        <v>10453</v>
      </c>
      <c r="BT158">
        <v>9612</v>
      </c>
      <c r="BU158">
        <v>65864</v>
      </c>
      <c r="BV158">
        <v>60984</v>
      </c>
      <c r="BW158">
        <v>43</v>
      </c>
      <c r="BX158">
        <v>5682</v>
      </c>
      <c r="BY158">
        <v>5359761</v>
      </c>
      <c r="BZ158">
        <v>942347</v>
      </c>
      <c r="CA158">
        <v>616154</v>
      </c>
      <c r="CB158">
        <v>3836300</v>
      </c>
      <c r="CC158">
        <v>2198783</v>
      </c>
      <c r="CD158">
        <v>1326708</v>
      </c>
      <c r="CE158">
        <v>1538442</v>
      </c>
      <c r="CF158">
        <v>11790026</v>
      </c>
      <c r="CG158">
        <v>25976465</v>
      </c>
      <c r="CH158">
        <v>18523</v>
      </c>
      <c r="CI158">
        <v>11205232</v>
      </c>
    </row>
    <row r="159" spans="1:87" x14ac:dyDescent="0.2">
      <c r="A159" t="s">
        <v>1611</v>
      </c>
      <c r="B159" s="32">
        <v>44682.038194444445</v>
      </c>
      <c r="C159" t="s">
        <v>3</v>
      </c>
      <c r="D159">
        <v>76.56</v>
      </c>
      <c r="E159">
        <v>98.39</v>
      </c>
      <c r="F159">
        <v>29.83</v>
      </c>
      <c r="K159" t="s">
        <v>1611</v>
      </c>
      <c r="L159" t="s">
        <v>1612</v>
      </c>
      <c r="M159" t="s">
        <v>1614</v>
      </c>
      <c r="N159" s="59">
        <v>44682</v>
      </c>
      <c r="O159" s="32">
        <v>44682.038194444445</v>
      </c>
      <c r="P159" t="s">
        <v>3</v>
      </c>
      <c r="Q159" t="s">
        <v>1613</v>
      </c>
      <c r="R159">
        <v>434551</v>
      </c>
      <c r="S159">
        <v>202583</v>
      </c>
      <c r="T159">
        <v>44235724800</v>
      </c>
      <c r="U159">
        <v>18919124992</v>
      </c>
      <c r="V159">
        <v>209376</v>
      </c>
      <c r="W159">
        <v>1900</v>
      </c>
      <c r="X159">
        <v>519</v>
      </c>
      <c r="Y159">
        <v>24919</v>
      </c>
      <c r="Z159">
        <v>12815</v>
      </c>
      <c r="AA159">
        <v>7174</v>
      </c>
      <c r="AB159">
        <v>5997</v>
      </c>
      <c r="AC159">
        <v>18347</v>
      </c>
      <c r="AD159">
        <v>8944</v>
      </c>
      <c r="AE159">
        <v>17</v>
      </c>
      <c r="AF159">
        <v>16</v>
      </c>
      <c r="AG159">
        <v>50068933</v>
      </c>
      <c r="AH159">
        <v>5714302</v>
      </c>
      <c r="AI159">
        <v>2435908</v>
      </c>
      <c r="AJ159">
        <v>109338993</v>
      </c>
      <c r="AK159">
        <v>59133655</v>
      </c>
      <c r="AL159">
        <v>66183952</v>
      </c>
      <c r="AM159">
        <v>102195647</v>
      </c>
      <c r="AN159">
        <v>680610028</v>
      </c>
      <c r="AO159">
        <v>98616836</v>
      </c>
      <c r="AP159">
        <v>156860</v>
      </c>
      <c r="AQ159">
        <v>735756</v>
      </c>
      <c r="AR159">
        <v>0</v>
      </c>
      <c r="AS159">
        <v>0</v>
      </c>
      <c r="AT159">
        <v>0</v>
      </c>
      <c r="AU159">
        <v>0</v>
      </c>
      <c r="AV159">
        <v>2986</v>
      </c>
      <c r="AW159">
        <v>2915</v>
      </c>
      <c r="AX159">
        <v>6159</v>
      </c>
      <c r="AY159">
        <v>19869</v>
      </c>
      <c r="AZ159">
        <v>91459</v>
      </c>
      <c r="BA159">
        <v>16</v>
      </c>
      <c r="BB159">
        <v>21123</v>
      </c>
      <c r="BC159">
        <v>0</v>
      </c>
      <c r="BD159">
        <v>0</v>
      </c>
      <c r="BE159">
        <v>0</v>
      </c>
      <c r="BF159">
        <v>0</v>
      </c>
      <c r="BG159">
        <v>95137827</v>
      </c>
      <c r="BH159">
        <v>32761870</v>
      </c>
      <c r="BI159">
        <v>184086896</v>
      </c>
      <c r="BJ159">
        <v>727206735</v>
      </c>
      <c r="BK159">
        <v>2255141134</v>
      </c>
      <c r="BL159">
        <v>3210337</v>
      </c>
      <c r="BM159">
        <v>5729228415</v>
      </c>
      <c r="BN159">
        <v>10289</v>
      </c>
      <c r="BO159">
        <v>4131</v>
      </c>
      <c r="BP159">
        <v>3990</v>
      </c>
      <c r="BQ159">
        <v>36086</v>
      </c>
      <c r="BR159">
        <v>13836</v>
      </c>
      <c r="BS159">
        <v>9898</v>
      </c>
      <c r="BT159">
        <v>7870</v>
      </c>
      <c r="BU159">
        <v>53107</v>
      </c>
      <c r="BV159">
        <v>55183</v>
      </c>
      <c r="BW159">
        <v>1858</v>
      </c>
      <c r="BX159">
        <v>6335</v>
      </c>
      <c r="BY159">
        <v>2716973</v>
      </c>
      <c r="BZ159">
        <v>407931</v>
      </c>
      <c r="CA159">
        <v>390458</v>
      </c>
      <c r="CB159">
        <v>3302879</v>
      </c>
      <c r="CC159">
        <v>1327487</v>
      </c>
      <c r="CD159">
        <v>1047604</v>
      </c>
      <c r="CE159">
        <v>1111670</v>
      </c>
      <c r="CF159">
        <v>9236007</v>
      </c>
      <c r="CG159">
        <v>15287279</v>
      </c>
      <c r="CH159">
        <v>820298</v>
      </c>
      <c r="CI159">
        <v>11251125</v>
      </c>
    </row>
    <row r="160" spans="1:87" x14ac:dyDescent="0.2">
      <c r="A160" t="s">
        <v>1611</v>
      </c>
      <c r="B160" s="32">
        <v>44682.038888888892</v>
      </c>
      <c r="C160" t="s">
        <v>3</v>
      </c>
      <c r="D160">
        <v>71.91</v>
      </c>
      <c r="E160">
        <v>98.73</v>
      </c>
      <c r="F160">
        <v>30.16</v>
      </c>
      <c r="K160" t="s">
        <v>1611</v>
      </c>
      <c r="L160" t="s">
        <v>1612</v>
      </c>
      <c r="M160" t="s">
        <v>1614</v>
      </c>
      <c r="N160" s="59">
        <v>44682</v>
      </c>
      <c r="O160" s="32">
        <v>44682.038888888892</v>
      </c>
      <c r="P160" t="s">
        <v>3</v>
      </c>
      <c r="Q160" t="s">
        <v>1613</v>
      </c>
      <c r="R160">
        <v>384022</v>
      </c>
      <c r="S160">
        <v>175982</v>
      </c>
      <c r="T160">
        <v>43383063040</v>
      </c>
      <c r="U160">
        <v>15943108096</v>
      </c>
      <c r="V160">
        <v>187882</v>
      </c>
      <c r="W160">
        <v>1077</v>
      </c>
      <c r="X160">
        <v>245</v>
      </c>
      <c r="Y160">
        <v>14283</v>
      </c>
      <c r="Z160">
        <v>9303</v>
      </c>
      <c r="AA160">
        <v>5650</v>
      </c>
      <c r="AB160">
        <v>4200</v>
      </c>
      <c r="AC160">
        <v>13934</v>
      </c>
      <c r="AD160">
        <v>8372</v>
      </c>
      <c r="AE160">
        <v>0</v>
      </c>
      <c r="AF160">
        <v>7</v>
      </c>
      <c r="AG160">
        <v>40229950</v>
      </c>
      <c r="AH160">
        <v>4354025</v>
      </c>
      <c r="AI160">
        <v>856804</v>
      </c>
      <c r="AJ160">
        <v>76086942</v>
      </c>
      <c r="AK160">
        <v>50929783</v>
      </c>
      <c r="AL160">
        <v>46246434</v>
      </c>
      <c r="AM160">
        <v>54429429</v>
      </c>
      <c r="AN160">
        <v>278163597</v>
      </c>
      <c r="AO160">
        <v>67365748</v>
      </c>
      <c r="AP160">
        <v>0</v>
      </c>
      <c r="AQ160">
        <v>940128</v>
      </c>
      <c r="AR160">
        <v>0</v>
      </c>
      <c r="AS160">
        <v>0</v>
      </c>
      <c r="AT160">
        <v>0</v>
      </c>
      <c r="AU160">
        <v>0</v>
      </c>
      <c r="AV160">
        <v>2313</v>
      </c>
      <c r="AW160">
        <v>2688</v>
      </c>
      <c r="AX160">
        <v>5509</v>
      </c>
      <c r="AY160">
        <v>20342</v>
      </c>
      <c r="AZ160">
        <v>86725</v>
      </c>
      <c r="BA160">
        <v>19</v>
      </c>
      <c r="BB160">
        <v>21473</v>
      </c>
      <c r="BC160">
        <v>0</v>
      </c>
      <c r="BD160">
        <v>0</v>
      </c>
      <c r="BE160">
        <v>0</v>
      </c>
      <c r="BF160">
        <v>0</v>
      </c>
      <c r="BG160">
        <v>63766613</v>
      </c>
      <c r="BH160">
        <v>43938372</v>
      </c>
      <c r="BI160">
        <v>168574384</v>
      </c>
      <c r="BJ160">
        <v>1001331447</v>
      </c>
      <c r="BK160">
        <v>2553950006</v>
      </c>
      <c r="BL160">
        <v>3191760</v>
      </c>
      <c r="BM160">
        <v>5504937562</v>
      </c>
      <c r="BN160">
        <v>6198</v>
      </c>
      <c r="BO160">
        <v>2683</v>
      </c>
      <c r="BP160">
        <v>3328</v>
      </c>
      <c r="BQ160">
        <v>33830</v>
      </c>
      <c r="BR160">
        <v>17882</v>
      </c>
      <c r="BS160">
        <v>5690</v>
      </c>
      <c r="BT160">
        <v>5888</v>
      </c>
      <c r="BU160">
        <v>51572</v>
      </c>
      <c r="BV160">
        <v>42938</v>
      </c>
      <c r="BW160">
        <v>120</v>
      </c>
      <c r="BX160">
        <v>5853</v>
      </c>
      <c r="BY160">
        <v>1818431</v>
      </c>
      <c r="BZ160">
        <v>246025</v>
      </c>
      <c r="CA160">
        <v>301644</v>
      </c>
      <c r="CB160">
        <v>2926143</v>
      </c>
      <c r="CC160">
        <v>1418889</v>
      </c>
      <c r="CD160">
        <v>594408</v>
      </c>
      <c r="CE160">
        <v>859599</v>
      </c>
      <c r="CF160">
        <v>8654937</v>
      </c>
      <c r="CG160">
        <v>15240736</v>
      </c>
      <c r="CH160">
        <v>44747</v>
      </c>
      <c r="CI160">
        <v>10243485</v>
      </c>
    </row>
    <row r="161" spans="1:87" x14ac:dyDescent="0.2">
      <c r="A161" t="s">
        <v>1611</v>
      </c>
      <c r="B161" s="32">
        <v>44682.039583333331</v>
      </c>
      <c r="C161" t="s">
        <v>3</v>
      </c>
      <c r="D161">
        <v>88.94</v>
      </c>
      <c r="E161">
        <v>98.56</v>
      </c>
      <c r="F161">
        <v>42.07</v>
      </c>
      <c r="K161" t="s">
        <v>1611</v>
      </c>
      <c r="L161" t="s">
        <v>1612</v>
      </c>
      <c r="M161" t="s">
        <v>1614</v>
      </c>
      <c r="N161" s="59">
        <v>44682</v>
      </c>
      <c r="O161" s="32">
        <v>44682.039583333331</v>
      </c>
      <c r="P161" t="s">
        <v>3</v>
      </c>
      <c r="Q161" t="s">
        <v>1613</v>
      </c>
      <c r="R161">
        <v>374000</v>
      </c>
      <c r="S161">
        <v>174659</v>
      </c>
      <c r="T161">
        <v>43941153280</v>
      </c>
      <c r="U161">
        <v>16312721408</v>
      </c>
      <c r="V161">
        <v>160450</v>
      </c>
      <c r="W161">
        <v>2820</v>
      </c>
      <c r="X161">
        <v>448</v>
      </c>
      <c r="Y161">
        <v>11480</v>
      </c>
      <c r="Z161">
        <v>15018</v>
      </c>
      <c r="AA161">
        <v>4424</v>
      </c>
      <c r="AB161">
        <v>3960</v>
      </c>
      <c r="AC161">
        <v>12785</v>
      </c>
      <c r="AD161">
        <v>9096</v>
      </c>
      <c r="AE161">
        <v>0</v>
      </c>
      <c r="AF161">
        <v>8</v>
      </c>
      <c r="AG161">
        <v>68500689</v>
      </c>
      <c r="AH161">
        <v>10241480</v>
      </c>
      <c r="AI161">
        <v>1103477</v>
      </c>
      <c r="AJ161">
        <v>67443632</v>
      </c>
      <c r="AK161">
        <v>65457703</v>
      </c>
      <c r="AL161">
        <v>48434358</v>
      </c>
      <c r="AM161">
        <v>66770524</v>
      </c>
      <c r="AN161">
        <v>287719792</v>
      </c>
      <c r="AO161">
        <v>75478603</v>
      </c>
      <c r="AP161">
        <v>0</v>
      </c>
      <c r="AQ161">
        <v>3520427</v>
      </c>
      <c r="AR161">
        <v>0</v>
      </c>
      <c r="AS161">
        <v>0</v>
      </c>
      <c r="AT161">
        <v>0</v>
      </c>
      <c r="AU161">
        <v>4</v>
      </c>
      <c r="AV161">
        <v>2231</v>
      </c>
      <c r="AW161">
        <v>2767</v>
      </c>
      <c r="AX161">
        <v>3480</v>
      </c>
      <c r="AY161">
        <v>14885</v>
      </c>
      <c r="AZ161">
        <v>110308</v>
      </c>
      <c r="BA161">
        <v>15</v>
      </c>
      <c r="BB161">
        <v>19821</v>
      </c>
      <c r="BC161">
        <v>0</v>
      </c>
      <c r="BD161">
        <v>0</v>
      </c>
      <c r="BE161">
        <v>0</v>
      </c>
      <c r="BF161">
        <v>158</v>
      </c>
      <c r="BG161">
        <v>28729632</v>
      </c>
      <c r="BH161">
        <v>54955910</v>
      </c>
      <c r="BI161">
        <v>109191035</v>
      </c>
      <c r="BJ161">
        <v>597666731</v>
      </c>
      <c r="BK161">
        <v>3153060652</v>
      </c>
      <c r="BL161">
        <v>2297926</v>
      </c>
      <c r="BM161">
        <v>5525273634</v>
      </c>
      <c r="BN161">
        <v>17774</v>
      </c>
      <c r="BO161">
        <v>5829</v>
      </c>
      <c r="BP161">
        <v>3245</v>
      </c>
      <c r="BQ161">
        <v>28046</v>
      </c>
      <c r="BR161">
        <v>10108</v>
      </c>
      <c r="BS161">
        <v>3636</v>
      </c>
      <c r="BT161">
        <v>4484</v>
      </c>
      <c r="BU161">
        <v>50293</v>
      </c>
      <c r="BV161">
        <v>44989</v>
      </c>
      <c r="BW161">
        <v>29</v>
      </c>
      <c r="BX161">
        <v>6226</v>
      </c>
      <c r="BY161">
        <v>4630114</v>
      </c>
      <c r="BZ161">
        <v>551698</v>
      </c>
      <c r="CA161">
        <v>344788</v>
      </c>
      <c r="CB161">
        <v>2496870</v>
      </c>
      <c r="CC161">
        <v>1131708</v>
      </c>
      <c r="CD161">
        <v>434612</v>
      </c>
      <c r="CE161">
        <v>749369</v>
      </c>
      <c r="CF161">
        <v>8640660</v>
      </c>
      <c r="CG161">
        <v>19958329</v>
      </c>
      <c r="CH161">
        <v>10360</v>
      </c>
      <c r="CI161">
        <v>11490512</v>
      </c>
    </row>
    <row r="162" spans="1:87" x14ac:dyDescent="0.2">
      <c r="A162" t="s">
        <v>1611</v>
      </c>
      <c r="B162" s="32">
        <v>44682.040277777778</v>
      </c>
      <c r="C162" t="s">
        <v>3</v>
      </c>
      <c r="D162">
        <v>79.92</v>
      </c>
      <c r="E162">
        <v>98.2</v>
      </c>
      <c r="F162">
        <v>36.43</v>
      </c>
      <c r="K162" t="s">
        <v>1611</v>
      </c>
      <c r="L162" t="s">
        <v>1612</v>
      </c>
      <c r="M162" t="s">
        <v>1614</v>
      </c>
      <c r="N162" s="59">
        <v>44682</v>
      </c>
      <c r="O162" s="32">
        <v>44682.040277777778</v>
      </c>
      <c r="P162" t="s">
        <v>3</v>
      </c>
      <c r="Q162" t="s">
        <v>1613</v>
      </c>
      <c r="R162">
        <v>366031</v>
      </c>
      <c r="S162">
        <v>293461</v>
      </c>
      <c r="T162">
        <v>37990564864</v>
      </c>
      <c r="U162">
        <v>16643564032</v>
      </c>
      <c r="V162">
        <v>203552</v>
      </c>
      <c r="W162">
        <v>8787</v>
      </c>
      <c r="X162">
        <v>1341</v>
      </c>
      <c r="Y162">
        <v>16793</v>
      </c>
      <c r="Z162">
        <v>11156</v>
      </c>
      <c r="AA162">
        <v>4143</v>
      </c>
      <c r="AB162">
        <v>4116</v>
      </c>
      <c r="AC162">
        <v>12065</v>
      </c>
      <c r="AD162">
        <v>5876</v>
      </c>
      <c r="AE162">
        <v>0</v>
      </c>
      <c r="AF162">
        <v>3</v>
      </c>
      <c r="AG162">
        <v>61063903</v>
      </c>
      <c r="AH162">
        <v>4147031</v>
      </c>
      <c r="AI162">
        <v>887540</v>
      </c>
      <c r="AJ162">
        <v>27885433</v>
      </c>
      <c r="AK162">
        <v>61648291</v>
      </c>
      <c r="AL162">
        <v>40069369</v>
      </c>
      <c r="AM162">
        <v>67826906</v>
      </c>
      <c r="AN162">
        <v>137212119</v>
      </c>
      <c r="AO162">
        <v>56461506</v>
      </c>
      <c r="AP162">
        <v>0</v>
      </c>
      <c r="AQ162">
        <v>2743125</v>
      </c>
      <c r="AR162">
        <v>0</v>
      </c>
      <c r="AS162">
        <v>0</v>
      </c>
      <c r="AT162">
        <v>0</v>
      </c>
      <c r="AU162">
        <v>2</v>
      </c>
      <c r="AV162">
        <v>1011</v>
      </c>
      <c r="AW162">
        <v>2400</v>
      </c>
      <c r="AX162">
        <v>2809</v>
      </c>
      <c r="AY162">
        <v>8743</v>
      </c>
      <c r="AZ162">
        <v>62392</v>
      </c>
      <c r="BA162">
        <v>13</v>
      </c>
      <c r="BB162">
        <v>20829</v>
      </c>
      <c r="BC162">
        <v>0</v>
      </c>
      <c r="BD162">
        <v>0</v>
      </c>
      <c r="BE162">
        <v>0</v>
      </c>
      <c r="BF162">
        <v>42</v>
      </c>
      <c r="BG162">
        <v>22786700</v>
      </c>
      <c r="BH162">
        <v>47926974</v>
      </c>
      <c r="BI162">
        <v>99977666</v>
      </c>
      <c r="BJ162">
        <v>374910500</v>
      </c>
      <c r="BK162">
        <v>1311629491</v>
      </c>
      <c r="BL162">
        <v>1652635</v>
      </c>
      <c r="BM162">
        <v>5145811538</v>
      </c>
      <c r="BN162">
        <v>49505</v>
      </c>
      <c r="BO162">
        <v>19676</v>
      </c>
      <c r="BP162">
        <v>7185</v>
      </c>
      <c r="BQ162">
        <v>72350</v>
      </c>
      <c r="BR162">
        <v>26797</v>
      </c>
      <c r="BS162">
        <v>7641</v>
      </c>
      <c r="BT162">
        <v>8813</v>
      </c>
      <c r="BU162">
        <v>44724</v>
      </c>
      <c r="BV162">
        <v>51446</v>
      </c>
      <c r="BW162">
        <v>16</v>
      </c>
      <c r="BX162">
        <v>5308</v>
      </c>
      <c r="BY162">
        <v>5294027</v>
      </c>
      <c r="BZ162">
        <v>1868250</v>
      </c>
      <c r="CA162">
        <v>687789</v>
      </c>
      <c r="CB162">
        <v>6099104</v>
      </c>
      <c r="CC162">
        <v>2500460</v>
      </c>
      <c r="CD162">
        <v>789084</v>
      </c>
      <c r="CE162">
        <v>1807995</v>
      </c>
      <c r="CF162">
        <v>8427190</v>
      </c>
      <c r="CG162">
        <v>18751475</v>
      </c>
      <c r="CH162">
        <v>6454</v>
      </c>
      <c r="CI162">
        <v>9873271</v>
      </c>
    </row>
    <row r="163" spans="1:87" x14ac:dyDescent="0.2">
      <c r="A163" t="s">
        <v>1611</v>
      </c>
      <c r="B163" s="32">
        <v>44682.040972222225</v>
      </c>
      <c r="C163" t="s">
        <v>3</v>
      </c>
      <c r="D163">
        <v>74.52</v>
      </c>
      <c r="E163">
        <v>98.1</v>
      </c>
      <c r="F163">
        <v>29.47</v>
      </c>
      <c r="K163" t="s">
        <v>1611</v>
      </c>
      <c r="L163" t="s">
        <v>1612</v>
      </c>
      <c r="M163" t="s">
        <v>1614</v>
      </c>
      <c r="N163" s="59">
        <v>44682</v>
      </c>
      <c r="O163" s="32">
        <v>44682.040972222225</v>
      </c>
      <c r="P163" t="s">
        <v>3</v>
      </c>
      <c r="Q163" t="s">
        <v>1613</v>
      </c>
      <c r="R163">
        <v>215262</v>
      </c>
      <c r="S163">
        <v>88170</v>
      </c>
      <c r="T163">
        <v>39742804480</v>
      </c>
      <c r="U163">
        <v>9258661376</v>
      </c>
      <c r="V163">
        <v>43571</v>
      </c>
      <c r="W163">
        <v>138</v>
      </c>
      <c r="X163">
        <v>105</v>
      </c>
      <c r="Y163">
        <v>6260</v>
      </c>
      <c r="Z163">
        <v>30246</v>
      </c>
      <c r="AA163">
        <v>4070</v>
      </c>
      <c r="AB163">
        <v>3371</v>
      </c>
      <c r="AC163">
        <v>11684</v>
      </c>
      <c r="AD163">
        <v>9534</v>
      </c>
      <c r="AE163">
        <v>0</v>
      </c>
      <c r="AF163">
        <v>4</v>
      </c>
      <c r="AG163">
        <v>5732933</v>
      </c>
      <c r="AH163">
        <v>34240</v>
      </c>
      <c r="AI163">
        <v>15523</v>
      </c>
      <c r="AJ163">
        <v>17523224</v>
      </c>
      <c r="AK163">
        <v>102268289</v>
      </c>
      <c r="AL163">
        <v>23726582</v>
      </c>
      <c r="AM163">
        <v>24713717</v>
      </c>
      <c r="AN163">
        <v>98914025</v>
      </c>
      <c r="AO163">
        <v>65298044</v>
      </c>
      <c r="AP163">
        <v>0</v>
      </c>
      <c r="AQ163">
        <v>1086528</v>
      </c>
      <c r="AR163">
        <v>0</v>
      </c>
      <c r="AS163">
        <v>0</v>
      </c>
      <c r="AT163">
        <v>0</v>
      </c>
      <c r="AU163">
        <v>1</v>
      </c>
      <c r="AV163">
        <v>622</v>
      </c>
      <c r="AW163">
        <v>987</v>
      </c>
      <c r="AX163">
        <v>1770</v>
      </c>
      <c r="AY163">
        <v>9963</v>
      </c>
      <c r="AZ163">
        <v>72025</v>
      </c>
      <c r="BA163">
        <v>14</v>
      </c>
      <c r="BB163">
        <v>20897</v>
      </c>
      <c r="BC163">
        <v>0</v>
      </c>
      <c r="BD163">
        <v>0</v>
      </c>
      <c r="BE163">
        <v>0</v>
      </c>
      <c r="BF163">
        <v>9</v>
      </c>
      <c r="BG163">
        <v>19809881</v>
      </c>
      <c r="BH163">
        <v>38937995</v>
      </c>
      <c r="BI163">
        <v>90100709</v>
      </c>
      <c r="BJ163">
        <v>470625657</v>
      </c>
      <c r="BK163">
        <v>1475436306</v>
      </c>
      <c r="BL163">
        <v>1870737</v>
      </c>
      <c r="BM163">
        <v>4318504165</v>
      </c>
      <c r="BN163">
        <v>1815</v>
      </c>
      <c r="BO163">
        <v>707</v>
      </c>
      <c r="BP163">
        <v>1129</v>
      </c>
      <c r="BQ163">
        <v>20201</v>
      </c>
      <c r="BR163">
        <v>5130</v>
      </c>
      <c r="BS163">
        <v>1626</v>
      </c>
      <c r="BT163">
        <v>8802</v>
      </c>
      <c r="BU163">
        <v>37919</v>
      </c>
      <c r="BV163">
        <v>5749</v>
      </c>
      <c r="BW163">
        <v>9</v>
      </c>
      <c r="BX163">
        <v>5083</v>
      </c>
      <c r="BY163">
        <v>370709</v>
      </c>
      <c r="BZ163">
        <v>62341</v>
      </c>
      <c r="CA163">
        <v>129640</v>
      </c>
      <c r="CB163">
        <v>1807708</v>
      </c>
      <c r="CC163">
        <v>477282</v>
      </c>
      <c r="CD163">
        <v>175211</v>
      </c>
      <c r="CE163">
        <v>1358242</v>
      </c>
      <c r="CF163">
        <v>6441684</v>
      </c>
      <c r="CG163">
        <v>2579449</v>
      </c>
      <c r="CH163">
        <v>3858</v>
      </c>
      <c r="CI163">
        <v>8379695</v>
      </c>
    </row>
    <row r="164" spans="1:87" x14ac:dyDescent="0.2">
      <c r="A164" t="s">
        <v>1611</v>
      </c>
      <c r="B164" s="32">
        <v>44682.042361111111</v>
      </c>
      <c r="C164" t="s">
        <v>3</v>
      </c>
      <c r="D164">
        <v>92.93</v>
      </c>
      <c r="E164">
        <v>98.35</v>
      </c>
      <c r="F164">
        <v>49.84</v>
      </c>
      <c r="K164" t="s">
        <v>1611</v>
      </c>
      <c r="L164" t="s">
        <v>1612</v>
      </c>
      <c r="M164" t="s">
        <v>1614</v>
      </c>
      <c r="N164" s="59">
        <v>44682</v>
      </c>
      <c r="O164" s="32">
        <v>44682.042361111111</v>
      </c>
      <c r="P164" t="s">
        <v>3</v>
      </c>
      <c r="Q164" t="s">
        <v>1613</v>
      </c>
      <c r="R164">
        <v>237597</v>
      </c>
      <c r="S164">
        <v>153718</v>
      </c>
      <c r="T164">
        <v>46532828160</v>
      </c>
      <c r="U164">
        <v>13084877824</v>
      </c>
      <c r="V164">
        <v>2548</v>
      </c>
      <c r="W164">
        <v>370</v>
      </c>
      <c r="X164">
        <v>178</v>
      </c>
      <c r="Y164">
        <v>7083</v>
      </c>
      <c r="Z164">
        <v>20367</v>
      </c>
      <c r="AA164">
        <v>5257</v>
      </c>
      <c r="AB164">
        <v>6645</v>
      </c>
      <c r="AC164">
        <v>40977</v>
      </c>
      <c r="AD164">
        <v>13420</v>
      </c>
      <c r="AE164">
        <v>1431</v>
      </c>
      <c r="AF164">
        <v>6</v>
      </c>
      <c r="AG164">
        <v>2319693</v>
      </c>
      <c r="AH164">
        <v>400211</v>
      </c>
      <c r="AI164">
        <v>107770</v>
      </c>
      <c r="AJ164">
        <v>36311054</v>
      </c>
      <c r="AK164">
        <v>70939906</v>
      </c>
      <c r="AL164">
        <v>32152448</v>
      </c>
      <c r="AM164">
        <v>46520095</v>
      </c>
      <c r="AN164">
        <v>142605754</v>
      </c>
      <c r="AO164">
        <v>181068517</v>
      </c>
      <c r="AP164">
        <v>45098502</v>
      </c>
      <c r="AQ164">
        <v>1734914</v>
      </c>
      <c r="AR164">
        <v>0</v>
      </c>
      <c r="AS164">
        <v>0</v>
      </c>
      <c r="AT164">
        <v>0</v>
      </c>
      <c r="AU164">
        <v>1</v>
      </c>
      <c r="AV164">
        <v>1135</v>
      </c>
      <c r="AW164">
        <v>1540</v>
      </c>
      <c r="AX164">
        <v>2418</v>
      </c>
      <c r="AY164">
        <v>35222</v>
      </c>
      <c r="AZ164">
        <v>68803</v>
      </c>
      <c r="BA164">
        <v>9244</v>
      </c>
      <c r="BB164">
        <v>20952</v>
      </c>
      <c r="BC164">
        <v>0</v>
      </c>
      <c r="BD164">
        <v>0</v>
      </c>
      <c r="BE164">
        <v>0</v>
      </c>
      <c r="BF164">
        <v>195</v>
      </c>
      <c r="BG164">
        <v>98834540</v>
      </c>
      <c r="BH164">
        <v>97776830</v>
      </c>
      <c r="BI164">
        <v>151094872</v>
      </c>
      <c r="BJ164">
        <v>524224284</v>
      </c>
      <c r="BK164">
        <v>2340605950</v>
      </c>
      <c r="BL164">
        <v>477561186</v>
      </c>
      <c r="BM164">
        <v>5325705471</v>
      </c>
      <c r="BN164">
        <v>3461</v>
      </c>
      <c r="BO164">
        <v>2005</v>
      </c>
      <c r="BP164">
        <v>1654</v>
      </c>
      <c r="BQ164">
        <v>22099</v>
      </c>
      <c r="BR164">
        <v>40425</v>
      </c>
      <c r="BS164">
        <v>9897</v>
      </c>
      <c r="BT164">
        <v>8003</v>
      </c>
      <c r="BU164">
        <v>44113</v>
      </c>
      <c r="BV164">
        <v>12668</v>
      </c>
      <c r="BW164">
        <v>3067</v>
      </c>
      <c r="BX164">
        <v>6326</v>
      </c>
      <c r="BY164">
        <v>1432540</v>
      </c>
      <c r="BZ164">
        <v>210703</v>
      </c>
      <c r="CA164">
        <v>190728</v>
      </c>
      <c r="CB164">
        <v>2200663</v>
      </c>
      <c r="CC164">
        <v>5525884</v>
      </c>
      <c r="CD164">
        <v>2057557</v>
      </c>
      <c r="CE164">
        <v>1864411</v>
      </c>
      <c r="CF164">
        <v>7907873</v>
      </c>
      <c r="CG164">
        <v>6498652</v>
      </c>
      <c r="CH164">
        <v>1515272</v>
      </c>
      <c r="CI164">
        <v>13278945</v>
      </c>
    </row>
    <row r="165" spans="1:87" x14ac:dyDescent="0.2">
      <c r="A165" t="s">
        <v>1611</v>
      </c>
      <c r="B165" s="32">
        <v>44682.043055555558</v>
      </c>
      <c r="C165" t="s">
        <v>3</v>
      </c>
      <c r="D165">
        <v>95.89</v>
      </c>
      <c r="E165">
        <v>99.17</v>
      </c>
      <c r="F165">
        <v>58.72</v>
      </c>
      <c r="K165" t="s">
        <v>1611</v>
      </c>
      <c r="L165" t="s">
        <v>1612</v>
      </c>
      <c r="M165" t="s">
        <v>1614</v>
      </c>
      <c r="N165" s="59">
        <v>44682</v>
      </c>
      <c r="O165" s="32">
        <v>44682.043055555558</v>
      </c>
      <c r="P165" t="s">
        <v>3</v>
      </c>
      <c r="Q165" t="s">
        <v>1613</v>
      </c>
      <c r="R165">
        <v>278785</v>
      </c>
      <c r="S165">
        <v>81903</v>
      </c>
      <c r="T165">
        <v>52466882560</v>
      </c>
      <c r="U165">
        <v>9567662592</v>
      </c>
      <c r="V165">
        <v>2428</v>
      </c>
      <c r="W165">
        <v>447</v>
      </c>
      <c r="X165">
        <v>110</v>
      </c>
      <c r="Y165">
        <v>10893</v>
      </c>
      <c r="Z165">
        <v>32539</v>
      </c>
      <c r="AA165">
        <v>8512</v>
      </c>
      <c r="AB165">
        <v>10477</v>
      </c>
      <c r="AC165">
        <v>48598</v>
      </c>
      <c r="AD165">
        <v>23905</v>
      </c>
      <c r="AE165">
        <v>5421</v>
      </c>
      <c r="AF165">
        <v>5</v>
      </c>
      <c r="AG165">
        <v>712230</v>
      </c>
      <c r="AH165">
        <v>174336</v>
      </c>
      <c r="AI165">
        <v>282157</v>
      </c>
      <c r="AJ165">
        <v>42446563</v>
      </c>
      <c r="AK165">
        <v>121663382</v>
      </c>
      <c r="AL165">
        <v>68851305</v>
      </c>
      <c r="AM165">
        <v>109771266</v>
      </c>
      <c r="AN165">
        <v>267365761</v>
      </c>
      <c r="AO165">
        <v>429393182</v>
      </c>
      <c r="AP165">
        <v>228475311</v>
      </c>
      <c r="AQ165">
        <v>3306703</v>
      </c>
      <c r="AR165">
        <v>0</v>
      </c>
      <c r="AS165">
        <v>0</v>
      </c>
      <c r="AT165">
        <v>0</v>
      </c>
      <c r="AU165">
        <v>6</v>
      </c>
      <c r="AV165">
        <v>1842</v>
      </c>
      <c r="AW165">
        <v>2825</v>
      </c>
      <c r="AX165">
        <v>2266</v>
      </c>
      <c r="AY165">
        <v>12977</v>
      </c>
      <c r="AZ165">
        <v>70200</v>
      </c>
      <c r="BA165">
        <v>24715</v>
      </c>
      <c r="BB165">
        <v>20619</v>
      </c>
      <c r="BC165">
        <v>0</v>
      </c>
      <c r="BD165">
        <v>0</v>
      </c>
      <c r="BE165">
        <v>0</v>
      </c>
      <c r="BF165">
        <v>171</v>
      </c>
      <c r="BG165">
        <v>199983022</v>
      </c>
      <c r="BH165">
        <v>166038077</v>
      </c>
      <c r="BI165">
        <v>241692831</v>
      </c>
      <c r="BJ165">
        <v>750823118</v>
      </c>
      <c r="BK165">
        <v>3711553004</v>
      </c>
      <c r="BL165">
        <v>1496695422</v>
      </c>
      <c r="BM165">
        <v>4931767764</v>
      </c>
      <c r="BN165">
        <v>3031</v>
      </c>
      <c r="BO165">
        <v>1449</v>
      </c>
      <c r="BP165">
        <v>1645</v>
      </c>
      <c r="BQ165">
        <v>18049</v>
      </c>
      <c r="BR165">
        <v>7558</v>
      </c>
      <c r="BS165">
        <v>1988</v>
      </c>
      <c r="BT165">
        <v>2352</v>
      </c>
      <c r="BU165">
        <v>31906</v>
      </c>
      <c r="BV165">
        <v>5145</v>
      </c>
      <c r="BW165">
        <v>3456</v>
      </c>
      <c r="BX165">
        <v>5324</v>
      </c>
      <c r="BY165">
        <v>1311172</v>
      </c>
      <c r="BZ165">
        <v>735256</v>
      </c>
      <c r="CA165">
        <v>1514456</v>
      </c>
      <c r="CB165">
        <v>5014398</v>
      </c>
      <c r="CC165">
        <v>1966665</v>
      </c>
      <c r="CD165">
        <v>796305</v>
      </c>
      <c r="CE165">
        <v>806273</v>
      </c>
      <c r="CF165">
        <v>5879607</v>
      </c>
      <c r="CG165">
        <v>2036288</v>
      </c>
      <c r="CH165">
        <v>1760587</v>
      </c>
      <c r="CI165">
        <v>17459241</v>
      </c>
    </row>
    <row r="166" spans="1:87" x14ac:dyDescent="0.2">
      <c r="A166" t="s">
        <v>1611</v>
      </c>
      <c r="B166" s="32">
        <v>44682.043749999997</v>
      </c>
      <c r="C166" t="s">
        <v>3</v>
      </c>
      <c r="D166">
        <v>96.49</v>
      </c>
      <c r="E166">
        <v>99.1</v>
      </c>
      <c r="F166">
        <v>32.700000000000003</v>
      </c>
      <c r="K166" t="s">
        <v>1611</v>
      </c>
      <c r="L166" t="s">
        <v>1612</v>
      </c>
      <c r="M166" t="s">
        <v>1614</v>
      </c>
      <c r="N166" s="59">
        <v>44682</v>
      </c>
      <c r="O166" s="32">
        <v>44682.043749999997</v>
      </c>
      <c r="P166" t="s">
        <v>3</v>
      </c>
      <c r="Q166" t="s">
        <v>1613</v>
      </c>
      <c r="R166">
        <v>261698</v>
      </c>
      <c r="S166">
        <v>88238</v>
      </c>
      <c r="T166">
        <v>51906201088</v>
      </c>
      <c r="U166">
        <v>9710724096</v>
      </c>
      <c r="V166">
        <v>3653</v>
      </c>
      <c r="W166">
        <v>220</v>
      </c>
      <c r="X166">
        <v>227</v>
      </c>
      <c r="Y166">
        <v>16041</v>
      </c>
      <c r="Z166">
        <v>31514</v>
      </c>
      <c r="AA166">
        <v>8336</v>
      </c>
      <c r="AB166">
        <v>7375</v>
      </c>
      <c r="AC166">
        <v>20942</v>
      </c>
      <c r="AD166">
        <v>20039</v>
      </c>
      <c r="AE166">
        <v>6173</v>
      </c>
      <c r="AF166">
        <v>6</v>
      </c>
      <c r="AG166">
        <v>837693</v>
      </c>
      <c r="AH166">
        <v>324167</v>
      </c>
      <c r="AI166">
        <v>70828</v>
      </c>
      <c r="AJ166">
        <v>77588312</v>
      </c>
      <c r="AK166">
        <v>101401954</v>
      </c>
      <c r="AL166">
        <v>63065620</v>
      </c>
      <c r="AM166">
        <v>96635223</v>
      </c>
      <c r="AN166">
        <v>271948662</v>
      </c>
      <c r="AO166">
        <v>383353022</v>
      </c>
      <c r="AP166">
        <v>239790801</v>
      </c>
      <c r="AQ166">
        <v>1897030</v>
      </c>
      <c r="AR166">
        <v>0</v>
      </c>
      <c r="AS166">
        <v>0</v>
      </c>
      <c r="AT166">
        <v>0</v>
      </c>
      <c r="AU166">
        <v>2</v>
      </c>
      <c r="AV166">
        <v>4035</v>
      </c>
      <c r="AW166">
        <v>2695</v>
      </c>
      <c r="AX166">
        <v>3658</v>
      </c>
      <c r="AY166">
        <v>12888</v>
      </c>
      <c r="AZ166">
        <v>80978</v>
      </c>
      <c r="BA166">
        <v>21543</v>
      </c>
      <c r="BB166">
        <v>21373</v>
      </c>
      <c r="BC166">
        <v>0</v>
      </c>
      <c r="BD166">
        <v>0</v>
      </c>
      <c r="BE166">
        <v>0</v>
      </c>
      <c r="BF166">
        <v>26</v>
      </c>
      <c r="BG166">
        <v>350782498</v>
      </c>
      <c r="BH166">
        <v>262899117</v>
      </c>
      <c r="BI166">
        <v>366337875</v>
      </c>
      <c r="BJ166">
        <v>1048917684</v>
      </c>
      <c r="BK166">
        <v>4113494430</v>
      </c>
      <c r="BL166">
        <v>972281206</v>
      </c>
      <c r="BM166">
        <v>5550392130</v>
      </c>
      <c r="BN166">
        <v>3267</v>
      </c>
      <c r="BO166">
        <v>1613</v>
      </c>
      <c r="BP166">
        <v>1647</v>
      </c>
      <c r="BQ166">
        <v>19837</v>
      </c>
      <c r="BR166">
        <v>5503</v>
      </c>
      <c r="BS166">
        <v>2619</v>
      </c>
      <c r="BT166">
        <v>3279</v>
      </c>
      <c r="BU166">
        <v>37008</v>
      </c>
      <c r="BV166">
        <v>4790</v>
      </c>
      <c r="BW166">
        <v>3589</v>
      </c>
      <c r="BX166">
        <v>5086</v>
      </c>
      <c r="BY166">
        <v>692779</v>
      </c>
      <c r="BZ166">
        <v>143833</v>
      </c>
      <c r="CA166">
        <v>157463</v>
      </c>
      <c r="CB166">
        <v>1907456</v>
      </c>
      <c r="CC166">
        <v>647571</v>
      </c>
      <c r="CD166">
        <v>312477</v>
      </c>
      <c r="CE166">
        <v>515812</v>
      </c>
      <c r="CF166">
        <v>6179704</v>
      </c>
      <c r="CG166">
        <v>1945958</v>
      </c>
      <c r="CH166">
        <v>1788792</v>
      </c>
      <c r="CI166">
        <v>8883238</v>
      </c>
    </row>
    <row r="167" spans="1:87" x14ac:dyDescent="0.2">
      <c r="A167" t="s">
        <v>1611</v>
      </c>
      <c r="B167" s="32">
        <v>44682.044444444444</v>
      </c>
      <c r="C167" t="s">
        <v>3</v>
      </c>
      <c r="D167">
        <v>95.63</v>
      </c>
      <c r="E167">
        <v>99.08</v>
      </c>
      <c r="F167">
        <v>39.72</v>
      </c>
      <c r="K167" t="s">
        <v>1611</v>
      </c>
      <c r="L167" t="s">
        <v>1612</v>
      </c>
      <c r="M167" t="s">
        <v>1614</v>
      </c>
      <c r="N167" s="59">
        <v>44682</v>
      </c>
      <c r="O167" s="32">
        <v>44682.044444444444</v>
      </c>
      <c r="P167" t="s">
        <v>3</v>
      </c>
      <c r="Q167" t="s">
        <v>1613</v>
      </c>
      <c r="R167">
        <v>297433</v>
      </c>
      <c r="S167">
        <v>80280</v>
      </c>
      <c r="T167">
        <v>52160647168</v>
      </c>
      <c r="U167">
        <v>10223789056</v>
      </c>
      <c r="V167">
        <v>6062</v>
      </c>
      <c r="W167">
        <v>413</v>
      </c>
      <c r="X167">
        <v>61</v>
      </c>
      <c r="Y167">
        <v>58141</v>
      </c>
      <c r="Z167">
        <v>17258</v>
      </c>
      <c r="AA167">
        <v>11734</v>
      </c>
      <c r="AB167">
        <v>8544</v>
      </c>
      <c r="AC167">
        <v>24741</v>
      </c>
      <c r="AD167">
        <v>15159</v>
      </c>
      <c r="AE167">
        <v>5347</v>
      </c>
      <c r="AF167">
        <v>5</v>
      </c>
      <c r="AG167">
        <v>669805</v>
      </c>
      <c r="AH167">
        <v>156847</v>
      </c>
      <c r="AI167">
        <v>104450</v>
      </c>
      <c r="AJ167">
        <v>365625238</v>
      </c>
      <c r="AK167">
        <v>132355744</v>
      </c>
      <c r="AL167">
        <v>116982395</v>
      </c>
      <c r="AM167">
        <v>116023887</v>
      </c>
      <c r="AN167">
        <v>718860935</v>
      </c>
      <c r="AO167">
        <v>322237401</v>
      </c>
      <c r="AP167">
        <v>231482309</v>
      </c>
      <c r="AQ167">
        <v>1093267</v>
      </c>
      <c r="AR167">
        <v>0</v>
      </c>
      <c r="AS167">
        <v>0</v>
      </c>
      <c r="AT167">
        <v>0</v>
      </c>
      <c r="AU167">
        <v>0</v>
      </c>
      <c r="AV167">
        <v>2229</v>
      </c>
      <c r="AW167">
        <v>2948</v>
      </c>
      <c r="AX167">
        <v>5337</v>
      </c>
      <c r="AY167">
        <v>18010</v>
      </c>
      <c r="AZ167">
        <v>77838</v>
      </c>
      <c r="BA167">
        <v>21892</v>
      </c>
      <c r="BB167">
        <v>21714</v>
      </c>
      <c r="BC167">
        <v>0</v>
      </c>
      <c r="BD167">
        <v>0</v>
      </c>
      <c r="BE167">
        <v>0</v>
      </c>
      <c r="BF167">
        <v>0</v>
      </c>
      <c r="BG167">
        <v>293115249</v>
      </c>
      <c r="BH167">
        <v>336341533</v>
      </c>
      <c r="BI167">
        <v>414602312</v>
      </c>
      <c r="BJ167">
        <v>915389984</v>
      </c>
      <c r="BK167">
        <v>3057535921</v>
      </c>
      <c r="BL167">
        <v>1552453864</v>
      </c>
      <c r="BM167">
        <v>6317012244</v>
      </c>
      <c r="BN167">
        <v>2697</v>
      </c>
      <c r="BO167">
        <v>1392</v>
      </c>
      <c r="BP167">
        <v>1562</v>
      </c>
      <c r="BQ167">
        <v>17383</v>
      </c>
      <c r="BR167">
        <v>8042</v>
      </c>
      <c r="BS167">
        <v>3143</v>
      </c>
      <c r="BT167">
        <v>4578</v>
      </c>
      <c r="BU167">
        <v>25897</v>
      </c>
      <c r="BV167">
        <v>6450</v>
      </c>
      <c r="BW167">
        <v>3008</v>
      </c>
      <c r="BX167">
        <v>6128</v>
      </c>
      <c r="BY167">
        <v>934745</v>
      </c>
      <c r="BZ167">
        <v>134687</v>
      </c>
      <c r="CA167">
        <v>171220</v>
      </c>
      <c r="CB167">
        <v>1690750</v>
      </c>
      <c r="CC167">
        <v>891387</v>
      </c>
      <c r="CD167">
        <v>362713</v>
      </c>
      <c r="CE167">
        <v>832664</v>
      </c>
      <c r="CF167">
        <v>4598349</v>
      </c>
      <c r="CG167">
        <v>2989554</v>
      </c>
      <c r="CH167">
        <v>1571291</v>
      </c>
      <c r="CI167">
        <v>11745664</v>
      </c>
    </row>
    <row r="168" spans="1:87" x14ac:dyDescent="0.2">
      <c r="A168" t="s">
        <v>1611</v>
      </c>
      <c r="B168" s="32">
        <v>44682.045138888891</v>
      </c>
      <c r="C168" t="s">
        <v>3</v>
      </c>
      <c r="D168">
        <v>98.89</v>
      </c>
      <c r="E168">
        <v>99.36</v>
      </c>
      <c r="F168">
        <v>36.840000000000003</v>
      </c>
      <c r="K168" t="s">
        <v>1611</v>
      </c>
      <c r="L168" t="s">
        <v>1612</v>
      </c>
      <c r="M168" t="s">
        <v>1614</v>
      </c>
      <c r="N168" s="59">
        <v>44682</v>
      </c>
      <c r="O168" s="32">
        <v>44682.045138888891</v>
      </c>
      <c r="P168" t="s">
        <v>3</v>
      </c>
      <c r="Q168" t="s">
        <v>1613</v>
      </c>
      <c r="R168">
        <v>337731</v>
      </c>
      <c r="S168">
        <v>60247</v>
      </c>
      <c r="T168">
        <v>53026528768</v>
      </c>
      <c r="U168">
        <v>8324361728</v>
      </c>
      <c r="V168">
        <v>894</v>
      </c>
      <c r="W168">
        <v>120</v>
      </c>
      <c r="X168">
        <v>58</v>
      </c>
      <c r="Y168">
        <v>60794</v>
      </c>
      <c r="Z168">
        <v>35972</v>
      </c>
      <c r="AA168">
        <v>27767</v>
      </c>
      <c r="AB168">
        <v>13532</v>
      </c>
      <c r="AC168">
        <v>22526</v>
      </c>
      <c r="AD168">
        <v>27400</v>
      </c>
      <c r="AE168">
        <v>7974</v>
      </c>
      <c r="AF168">
        <v>3</v>
      </c>
      <c r="AG168">
        <v>291177</v>
      </c>
      <c r="AH168">
        <v>26155</v>
      </c>
      <c r="AI168">
        <v>13520</v>
      </c>
      <c r="AJ168">
        <v>633315280</v>
      </c>
      <c r="AK168">
        <v>378762448</v>
      </c>
      <c r="AL168">
        <v>253648221</v>
      </c>
      <c r="AM168">
        <v>174999434</v>
      </c>
      <c r="AN168">
        <v>809900620</v>
      </c>
      <c r="AO168">
        <v>725735684</v>
      </c>
      <c r="AP168">
        <v>336368694</v>
      </c>
      <c r="AQ168">
        <v>2287361</v>
      </c>
      <c r="AR168">
        <v>0</v>
      </c>
      <c r="AS168">
        <v>0</v>
      </c>
      <c r="AT168">
        <v>0</v>
      </c>
      <c r="AU168">
        <v>0</v>
      </c>
      <c r="AV168">
        <v>6423</v>
      </c>
      <c r="AW168">
        <v>5370</v>
      </c>
      <c r="AX168">
        <v>5808</v>
      </c>
      <c r="AY168">
        <v>12478</v>
      </c>
      <c r="AZ168">
        <v>72459</v>
      </c>
      <c r="BA168">
        <v>16258</v>
      </c>
      <c r="BB168">
        <v>21895</v>
      </c>
      <c r="BC168">
        <v>0</v>
      </c>
      <c r="BD168">
        <v>0</v>
      </c>
      <c r="BE168">
        <v>0</v>
      </c>
      <c r="BF168">
        <v>0</v>
      </c>
      <c r="BG168">
        <v>536224181</v>
      </c>
      <c r="BH168">
        <v>541735864</v>
      </c>
      <c r="BI168">
        <v>532469295</v>
      </c>
      <c r="BJ168">
        <v>835276091</v>
      </c>
      <c r="BK168">
        <v>4003679813</v>
      </c>
      <c r="BL168">
        <v>1202384720</v>
      </c>
      <c r="BM168">
        <v>6447460232</v>
      </c>
      <c r="BN168">
        <v>2409</v>
      </c>
      <c r="BO168">
        <v>1373</v>
      </c>
      <c r="BP168">
        <v>1405</v>
      </c>
      <c r="BQ168">
        <v>15540</v>
      </c>
      <c r="BR168">
        <v>3790</v>
      </c>
      <c r="BS168">
        <v>2607</v>
      </c>
      <c r="BT168">
        <v>2530</v>
      </c>
      <c r="BU168">
        <v>18634</v>
      </c>
      <c r="BV168">
        <v>4381</v>
      </c>
      <c r="BW168">
        <v>2169</v>
      </c>
      <c r="BX168">
        <v>5409</v>
      </c>
      <c r="BY168">
        <v>1036249</v>
      </c>
      <c r="BZ168">
        <v>125636</v>
      </c>
      <c r="CA168">
        <v>132727</v>
      </c>
      <c r="CB168">
        <v>1474822</v>
      </c>
      <c r="CC168">
        <v>373607</v>
      </c>
      <c r="CD168">
        <v>279071</v>
      </c>
      <c r="CE168">
        <v>397857</v>
      </c>
      <c r="CF168">
        <v>3193219</v>
      </c>
      <c r="CG168">
        <v>1762733</v>
      </c>
      <c r="CH168">
        <v>1076757</v>
      </c>
      <c r="CI168">
        <v>9571322</v>
      </c>
    </row>
    <row r="169" spans="1:87" x14ac:dyDescent="0.2">
      <c r="A169" t="s">
        <v>1611</v>
      </c>
      <c r="B169" s="32">
        <v>44682.04583333333</v>
      </c>
      <c r="C169" t="s">
        <v>3</v>
      </c>
      <c r="D169">
        <v>96.37</v>
      </c>
      <c r="E169">
        <v>98.98</v>
      </c>
      <c r="F169">
        <v>35.01</v>
      </c>
      <c r="K169" t="s">
        <v>1611</v>
      </c>
      <c r="L169" t="s">
        <v>1612</v>
      </c>
      <c r="M169" t="s">
        <v>1614</v>
      </c>
      <c r="N169" s="59">
        <v>44682</v>
      </c>
      <c r="O169" s="32">
        <v>44682.04583333333</v>
      </c>
      <c r="P169" t="s">
        <v>3</v>
      </c>
      <c r="Q169" t="s">
        <v>1613</v>
      </c>
      <c r="R169">
        <v>351740</v>
      </c>
      <c r="S169">
        <v>92023</v>
      </c>
      <c r="T169">
        <v>53482386944</v>
      </c>
      <c r="U169">
        <v>10204538368</v>
      </c>
      <c r="V169">
        <v>12154</v>
      </c>
      <c r="W169">
        <v>181</v>
      </c>
      <c r="X169">
        <v>69</v>
      </c>
      <c r="Y169">
        <v>61527</v>
      </c>
      <c r="Z169">
        <v>32060</v>
      </c>
      <c r="AA169">
        <v>29587</v>
      </c>
      <c r="AB169">
        <v>12542</v>
      </c>
      <c r="AC169">
        <v>20340</v>
      </c>
      <c r="AD169">
        <v>18175</v>
      </c>
      <c r="AE169">
        <v>6752</v>
      </c>
      <c r="AF169">
        <v>4</v>
      </c>
      <c r="AG169">
        <v>3057501</v>
      </c>
      <c r="AH169">
        <v>40330</v>
      </c>
      <c r="AI169">
        <v>14498</v>
      </c>
      <c r="AJ169">
        <v>359547003</v>
      </c>
      <c r="AK169">
        <v>243502208</v>
      </c>
      <c r="AL169">
        <v>233480047</v>
      </c>
      <c r="AM169">
        <v>146824456</v>
      </c>
      <c r="AN169">
        <v>458223461</v>
      </c>
      <c r="AO169">
        <v>360489655</v>
      </c>
      <c r="AP169">
        <v>217690048</v>
      </c>
      <c r="AQ169">
        <v>1780610</v>
      </c>
      <c r="AR169">
        <v>0</v>
      </c>
      <c r="AS169">
        <v>0</v>
      </c>
      <c r="AT169">
        <v>0</v>
      </c>
      <c r="AU169">
        <v>1</v>
      </c>
      <c r="AV169">
        <v>3243</v>
      </c>
      <c r="AW169">
        <v>4904</v>
      </c>
      <c r="AX169">
        <v>5094</v>
      </c>
      <c r="AY169">
        <v>19510</v>
      </c>
      <c r="AZ169">
        <v>81756</v>
      </c>
      <c r="BA169">
        <v>22693</v>
      </c>
      <c r="BB169">
        <v>21148</v>
      </c>
      <c r="BC169">
        <v>0</v>
      </c>
      <c r="BD169">
        <v>0</v>
      </c>
      <c r="BE169">
        <v>0</v>
      </c>
      <c r="BF169">
        <v>16</v>
      </c>
      <c r="BG169">
        <v>218368398</v>
      </c>
      <c r="BH169">
        <v>359686114</v>
      </c>
      <c r="BI169">
        <v>370481970</v>
      </c>
      <c r="BJ169">
        <v>792119691</v>
      </c>
      <c r="BK169">
        <v>3434324095</v>
      </c>
      <c r="BL169">
        <v>1156389260</v>
      </c>
      <c r="BM169">
        <v>5326361106</v>
      </c>
      <c r="BN169">
        <v>3434</v>
      </c>
      <c r="BO169">
        <v>1775</v>
      </c>
      <c r="BP169">
        <v>1688</v>
      </c>
      <c r="BQ169">
        <v>20341</v>
      </c>
      <c r="BR169">
        <v>14463</v>
      </c>
      <c r="BS169">
        <v>4091</v>
      </c>
      <c r="BT169">
        <v>4519</v>
      </c>
      <c r="BU169">
        <v>26490</v>
      </c>
      <c r="BV169">
        <v>5484</v>
      </c>
      <c r="BW169">
        <v>3816</v>
      </c>
      <c r="BX169">
        <v>5922</v>
      </c>
      <c r="BY169">
        <v>1328013</v>
      </c>
      <c r="BZ169">
        <v>193686</v>
      </c>
      <c r="CA169">
        <v>209383</v>
      </c>
      <c r="CB169">
        <v>1984272</v>
      </c>
      <c r="CC169">
        <v>1205327</v>
      </c>
      <c r="CD169">
        <v>443920</v>
      </c>
      <c r="CE169">
        <v>660830</v>
      </c>
      <c r="CF169">
        <v>4652528</v>
      </c>
      <c r="CG169">
        <v>1973681</v>
      </c>
      <c r="CH169">
        <v>1939656</v>
      </c>
      <c r="CI169">
        <v>12231562</v>
      </c>
    </row>
    <row r="170" spans="1:87" x14ac:dyDescent="0.2">
      <c r="A170" t="s">
        <v>1611</v>
      </c>
      <c r="B170" s="32">
        <v>44682.046527777777</v>
      </c>
      <c r="C170" t="s">
        <v>3</v>
      </c>
      <c r="D170">
        <v>97.38</v>
      </c>
      <c r="E170">
        <v>99.09</v>
      </c>
      <c r="F170">
        <v>36.090000000000003</v>
      </c>
      <c r="K170" t="s">
        <v>1611</v>
      </c>
      <c r="L170" t="s">
        <v>1612</v>
      </c>
      <c r="M170" t="s">
        <v>1614</v>
      </c>
      <c r="N170" s="59">
        <v>44682</v>
      </c>
      <c r="O170" s="32">
        <v>44682.046527777777</v>
      </c>
      <c r="P170" t="s">
        <v>3</v>
      </c>
      <c r="Q170" t="s">
        <v>1613</v>
      </c>
      <c r="R170">
        <v>324861</v>
      </c>
      <c r="S170">
        <v>70708</v>
      </c>
      <c r="T170">
        <v>54707036160</v>
      </c>
      <c r="U170">
        <v>8439078912</v>
      </c>
      <c r="V170">
        <v>978</v>
      </c>
      <c r="W170">
        <v>263</v>
      </c>
      <c r="X170">
        <v>83</v>
      </c>
      <c r="Y170">
        <v>43294</v>
      </c>
      <c r="Z170">
        <v>32303</v>
      </c>
      <c r="AA170">
        <v>26413</v>
      </c>
      <c r="AB170">
        <v>16424</v>
      </c>
      <c r="AC170">
        <v>27441</v>
      </c>
      <c r="AD170">
        <v>16556</v>
      </c>
      <c r="AE170">
        <v>8802</v>
      </c>
      <c r="AF170">
        <v>11</v>
      </c>
      <c r="AG170">
        <v>188118</v>
      </c>
      <c r="AH170">
        <v>48033</v>
      </c>
      <c r="AI170">
        <v>24710</v>
      </c>
      <c r="AJ170">
        <v>238367839</v>
      </c>
      <c r="AK170">
        <v>186950776</v>
      </c>
      <c r="AL170">
        <v>193485638</v>
      </c>
      <c r="AM170">
        <v>157800634</v>
      </c>
      <c r="AN170">
        <v>232083672</v>
      </c>
      <c r="AO170">
        <v>220642487</v>
      </c>
      <c r="AP170">
        <v>379541192</v>
      </c>
      <c r="AQ170">
        <v>2343418</v>
      </c>
      <c r="AR170">
        <v>0</v>
      </c>
      <c r="AS170">
        <v>0</v>
      </c>
      <c r="AT170">
        <v>0</v>
      </c>
      <c r="AU170">
        <v>10</v>
      </c>
      <c r="AV170">
        <v>2419</v>
      </c>
      <c r="AW170">
        <v>1797</v>
      </c>
      <c r="AX170">
        <v>5288</v>
      </c>
      <c r="AY170">
        <v>17704</v>
      </c>
      <c r="AZ170">
        <v>80261</v>
      </c>
      <c r="BA170">
        <v>23184</v>
      </c>
      <c r="BB170">
        <v>21630</v>
      </c>
      <c r="BC170">
        <v>0</v>
      </c>
      <c r="BD170">
        <v>0</v>
      </c>
      <c r="BE170">
        <v>0</v>
      </c>
      <c r="BF170">
        <v>307044</v>
      </c>
      <c r="BG170">
        <v>171668642</v>
      </c>
      <c r="BH170">
        <v>125084639</v>
      </c>
      <c r="BI170">
        <v>352669603</v>
      </c>
      <c r="BJ170">
        <v>876655299</v>
      </c>
      <c r="BK170">
        <v>3310230979</v>
      </c>
      <c r="BL170">
        <v>1696539290</v>
      </c>
      <c r="BM170">
        <v>6058037321</v>
      </c>
      <c r="BN170">
        <v>3070</v>
      </c>
      <c r="BO170">
        <v>1456</v>
      </c>
      <c r="BP170">
        <v>1821</v>
      </c>
      <c r="BQ170">
        <v>17619</v>
      </c>
      <c r="BR170">
        <v>4789</v>
      </c>
      <c r="BS170">
        <v>2564</v>
      </c>
      <c r="BT170">
        <v>2557</v>
      </c>
      <c r="BU170">
        <v>24361</v>
      </c>
      <c r="BV170">
        <v>4157</v>
      </c>
      <c r="BW170">
        <v>3506</v>
      </c>
      <c r="BX170">
        <v>4808</v>
      </c>
      <c r="BY170">
        <v>1453156</v>
      </c>
      <c r="BZ170">
        <v>128442</v>
      </c>
      <c r="CA170">
        <v>181459</v>
      </c>
      <c r="CB170">
        <v>1665076</v>
      </c>
      <c r="CC170">
        <v>475215</v>
      </c>
      <c r="CD170">
        <v>290596</v>
      </c>
      <c r="CE170">
        <v>404344</v>
      </c>
      <c r="CF170">
        <v>4124569</v>
      </c>
      <c r="CG170">
        <v>1706341</v>
      </c>
      <c r="CH170">
        <v>1728563</v>
      </c>
      <c r="CI170">
        <v>9628369</v>
      </c>
    </row>
    <row r="171" spans="1:87" x14ac:dyDescent="0.2">
      <c r="A171" t="s">
        <v>1611</v>
      </c>
      <c r="B171" s="32">
        <v>44682.047222222223</v>
      </c>
      <c r="C171" t="s">
        <v>3</v>
      </c>
      <c r="D171">
        <v>98.4</v>
      </c>
      <c r="E171">
        <v>99.35</v>
      </c>
      <c r="F171">
        <v>36.06</v>
      </c>
      <c r="K171" t="s">
        <v>1611</v>
      </c>
      <c r="L171" t="s">
        <v>1612</v>
      </c>
      <c r="M171" t="s">
        <v>1614</v>
      </c>
      <c r="N171" s="59">
        <v>44682</v>
      </c>
      <c r="O171" s="32">
        <v>44682.047222222223</v>
      </c>
      <c r="P171" t="s">
        <v>3</v>
      </c>
      <c r="Q171" t="s">
        <v>1613</v>
      </c>
      <c r="R171">
        <v>286349</v>
      </c>
      <c r="S171">
        <v>66551</v>
      </c>
      <c r="T171">
        <v>53934387200</v>
      </c>
      <c r="U171">
        <v>8806556672</v>
      </c>
      <c r="V171">
        <v>844</v>
      </c>
      <c r="W171">
        <v>179</v>
      </c>
      <c r="X171">
        <v>59</v>
      </c>
      <c r="Y171">
        <v>27652</v>
      </c>
      <c r="Z171">
        <v>21712</v>
      </c>
      <c r="AA171">
        <v>20812</v>
      </c>
      <c r="AB171">
        <v>11379</v>
      </c>
      <c r="AC171">
        <v>23217</v>
      </c>
      <c r="AD171">
        <v>27783</v>
      </c>
      <c r="AE171">
        <v>12005</v>
      </c>
      <c r="AF171">
        <v>14</v>
      </c>
      <c r="AG171">
        <v>898093</v>
      </c>
      <c r="AH171">
        <v>56937</v>
      </c>
      <c r="AI171">
        <v>12411</v>
      </c>
      <c r="AJ171">
        <v>212494945</v>
      </c>
      <c r="AK171">
        <v>198769137</v>
      </c>
      <c r="AL171">
        <v>207191899</v>
      </c>
      <c r="AM171">
        <v>164741542</v>
      </c>
      <c r="AN171">
        <v>251112433</v>
      </c>
      <c r="AO171">
        <v>447581041</v>
      </c>
      <c r="AP171">
        <v>528443805</v>
      </c>
      <c r="AQ171">
        <v>2122536</v>
      </c>
      <c r="AR171">
        <v>0</v>
      </c>
      <c r="AS171">
        <v>0</v>
      </c>
      <c r="AT171">
        <v>0</v>
      </c>
      <c r="AU171">
        <v>3</v>
      </c>
      <c r="AV171">
        <v>2816</v>
      </c>
      <c r="AW171">
        <v>3342</v>
      </c>
      <c r="AX171">
        <v>5053</v>
      </c>
      <c r="AY171">
        <v>22162</v>
      </c>
      <c r="AZ171">
        <v>66179</v>
      </c>
      <c r="BA171">
        <v>19419</v>
      </c>
      <c r="BB171">
        <v>21719</v>
      </c>
      <c r="BC171">
        <v>0</v>
      </c>
      <c r="BD171">
        <v>0</v>
      </c>
      <c r="BE171">
        <v>0</v>
      </c>
      <c r="BF171">
        <v>122</v>
      </c>
      <c r="BG171">
        <v>244738702</v>
      </c>
      <c r="BH171">
        <v>211067842</v>
      </c>
      <c r="BI171">
        <v>344607044</v>
      </c>
      <c r="BJ171">
        <v>1139774486</v>
      </c>
      <c r="BK171">
        <v>3929244870</v>
      </c>
      <c r="BL171">
        <v>1615828970</v>
      </c>
      <c r="BM171">
        <v>6725525500</v>
      </c>
      <c r="BN171">
        <v>2649</v>
      </c>
      <c r="BO171">
        <v>1249</v>
      </c>
      <c r="BP171">
        <v>1502</v>
      </c>
      <c r="BQ171">
        <v>16877</v>
      </c>
      <c r="BR171">
        <v>5630</v>
      </c>
      <c r="BS171">
        <v>2580</v>
      </c>
      <c r="BT171">
        <v>2916</v>
      </c>
      <c r="BU171">
        <v>22250</v>
      </c>
      <c r="BV171">
        <v>2847</v>
      </c>
      <c r="BW171">
        <v>2301</v>
      </c>
      <c r="BX171">
        <v>5750</v>
      </c>
      <c r="BY171">
        <v>831422</v>
      </c>
      <c r="BZ171">
        <v>111909</v>
      </c>
      <c r="CA171">
        <v>139282</v>
      </c>
      <c r="CB171">
        <v>1571570</v>
      </c>
      <c r="CC171">
        <v>630286</v>
      </c>
      <c r="CD171">
        <v>285134</v>
      </c>
      <c r="CE171">
        <v>521893</v>
      </c>
      <c r="CF171">
        <v>3786027</v>
      </c>
      <c r="CG171">
        <v>1130494</v>
      </c>
      <c r="CH171">
        <v>1155872</v>
      </c>
      <c r="CI171">
        <v>9742624</v>
      </c>
    </row>
    <row r="172" spans="1:87" x14ac:dyDescent="0.2">
      <c r="A172" t="s">
        <v>1611</v>
      </c>
      <c r="B172" s="32">
        <v>44682.04791666667</v>
      </c>
      <c r="C172" t="s">
        <v>3</v>
      </c>
      <c r="D172">
        <v>94.78</v>
      </c>
      <c r="E172">
        <v>99.04</v>
      </c>
      <c r="F172">
        <v>42.87</v>
      </c>
      <c r="K172" t="s">
        <v>1611</v>
      </c>
      <c r="L172" t="s">
        <v>1612</v>
      </c>
      <c r="M172" t="s">
        <v>1614</v>
      </c>
      <c r="N172" s="59">
        <v>44682</v>
      </c>
      <c r="O172" s="32">
        <v>44682.04791666667</v>
      </c>
      <c r="P172" t="s">
        <v>3</v>
      </c>
      <c r="Q172" t="s">
        <v>1613</v>
      </c>
      <c r="R172">
        <v>316918</v>
      </c>
      <c r="S172">
        <v>79869</v>
      </c>
      <c r="T172">
        <v>56592756224</v>
      </c>
      <c r="U172">
        <v>9284576768</v>
      </c>
      <c r="V172">
        <v>6307</v>
      </c>
      <c r="W172">
        <v>327</v>
      </c>
      <c r="X172">
        <v>55</v>
      </c>
      <c r="Y172">
        <v>29338</v>
      </c>
      <c r="Z172">
        <v>20868</v>
      </c>
      <c r="AA172">
        <v>22071</v>
      </c>
      <c r="AB172">
        <v>11639</v>
      </c>
      <c r="AC172">
        <v>26831</v>
      </c>
      <c r="AD172">
        <v>22272</v>
      </c>
      <c r="AE172">
        <v>11120</v>
      </c>
      <c r="AF172">
        <v>6</v>
      </c>
      <c r="AG172">
        <v>702177</v>
      </c>
      <c r="AH172">
        <v>332925</v>
      </c>
      <c r="AI172">
        <v>139443</v>
      </c>
      <c r="AJ172">
        <v>118677660</v>
      </c>
      <c r="AK172">
        <v>154476614</v>
      </c>
      <c r="AL172">
        <v>162651508</v>
      </c>
      <c r="AM172">
        <v>118860620</v>
      </c>
      <c r="AN172">
        <v>208397136</v>
      </c>
      <c r="AO172">
        <v>342161710</v>
      </c>
      <c r="AP172">
        <v>327816203</v>
      </c>
      <c r="AQ172">
        <v>752956</v>
      </c>
      <c r="AR172">
        <v>0</v>
      </c>
      <c r="AS172">
        <v>0</v>
      </c>
      <c r="AT172">
        <v>0</v>
      </c>
      <c r="AU172">
        <v>0</v>
      </c>
      <c r="AV172">
        <v>1812</v>
      </c>
      <c r="AW172">
        <v>4907</v>
      </c>
      <c r="AX172">
        <v>5000</v>
      </c>
      <c r="AY172">
        <v>26488</v>
      </c>
      <c r="AZ172">
        <v>85580</v>
      </c>
      <c r="BA172">
        <v>20347</v>
      </c>
      <c r="BB172">
        <v>21950</v>
      </c>
      <c r="BC172">
        <v>0</v>
      </c>
      <c r="BD172">
        <v>0</v>
      </c>
      <c r="BE172">
        <v>0</v>
      </c>
      <c r="BF172">
        <v>0</v>
      </c>
      <c r="BG172">
        <v>144824845</v>
      </c>
      <c r="BH172">
        <v>259712031</v>
      </c>
      <c r="BI172">
        <v>307504148</v>
      </c>
      <c r="BJ172">
        <v>814818654</v>
      </c>
      <c r="BK172">
        <v>3644925446</v>
      </c>
      <c r="BL172">
        <v>1585426437</v>
      </c>
      <c r="BM172">
        <v>5036198902</v>
      </c>
      <c r="BN172">
        <v>2885</v>
      </c>
      <c r="BO172">
        <v>1852</v>
      </c>
      <c r="BP172">
        <v>1543</v>
      </c>
      <c r="BQ172">
        <v>19046</v>
      </c>
      <c r="BR172">
        <v>5550</v>
      </c>
      <c r="BS172">
        <v>2859</v>
      </c>
      <c r="BT172">
        <v>3099</v>
      </c>
      <c r="BU172">
        <v>30484</v>
      </c>
      <c r="BV172">
        <v>4401</v>
      </c>
      <c r="BW172">
        <v>2826</v>
      </c>
      <c r="BX172">
        <v>5324</v>
      </c>
      <c r="BY172">
        <v>1542408</v>
      </c>
      <c r="BZ172">
        <v>208273</v>
      </c>
      <c r="CA172">
        <v>194699</v>
      </c>
      <c r="CB172">
        <v>1848060</v>
      </c>
      <c r="CC172">
        <v>557972</v>
      </c>
      <c r="CD172">
        <v>337480</v>
      </c>
      <c r="CE172">
        <v>498219</v>
      </c>
      <c r="CF172">
        <v>6588145</v>
      </c>
      <c r="CG172">
        <v>1864310</v>
      </c>
      <c r="CH172">
        <v>1498839</v>
      </c>
      <c r="CI172">
        <v>11301408</v>
      </c>
    </row>
    <row r="173" spans="1:87" x14ac:dyDescent="0.2">
      <c r="A173" t="s">
        <v>1611</v>
      </c>
      <c r="B173" s="32">
        <v>44682.048611111109</v>
      </c>
      <c r="C173" t="s">
        <v>3</v>
      </c>
      <c r="D173">
        <v>94.86</v>
      </c>
      <c r="E173">
        <v>99.07</v>
      </c>
      <c r="F173">
        <v>33.33</v>
      </c>
      <c r="K173" t="s">
        <v>1611</v>
      </c>
      <c r="L173" t="s">
        <v>1612</v>
      </c>
      <c r="M173" t="s">
        <v>1614</v>
      </c>
      <c r="N173" s="59">
        <v>44682</v>
      </c>
      <c r="O173" s="32">
        <v>44682.048611111109</v>
      </c>
      <c r="P173" t="s">
        <v>3</v>
      </c>
      <c r="Q173" t="s">
        <v>1613</v>
      </c>
      <c r="R173">
        <v>281413</v>
      </c>
      <c r="S173">
        <v>87912</v>
      </c>
      <c r="T173">
        <v>58465152512</v>
      </c>
      <c r="U173">
        <v>10446046720</v>
      </c>
      <c r="V173">
        <v>4501</v>
      </c>
      <c r="W173">
        <v>185</v>
      </c>
      <c r="X173">
        <v>90</v>
      </c>
      <c r="Y173">
        <v>12093</v>
      </c>
      <c r="Z173">
        <v>13492</v>
      </c>
      <c r="AA173">
        <v>15177</v>
      </c>
      <c r="AB173">
        <v>10363</v>
      </c>
      <c r="AC173">
        <v>26213</v>
      </c>
      <c r="AD173">
        <v>16596</v>
      </c>
      <c r="AE173">
        <v>16256</v>
      </c>
      <c r="AF173">
        <v>9</v>
      </c>
      <c r="AG173">
        <v>394589</v>
      </c>
      <c r="AH173">
        <v>203086</v>
      </c>
      <c r="AI173">
        <v>27249</v>
      </c>
      <c r="AJ173">
        <v>86078130</v>
      </c>
      <c r="AK173">
        <v>76366225</v>
      </c>
      <c r="AL173">
        <v>74800441</v>
      </c>
      <c r="AM173">
        <v>108300793</v>
      </c>
      <c r="AN173">
        <v>188843027</v>
      </c>
      <c r="AO173">
        <v>239414024</v>
      </c>
      <c r="AP173">
        <v>807989629</v>
      </c>
      <c r="AQ173">
        <v>1514787</v>
      </c>
      <c r="AR173">
        <v>0</v>
      </c>
      <c r="AS173">
        <v>0</v>
      </c>
      <c r="AT173">
        <v>0</v>
      </c>
      <c r="AU173">
        <v>0</v>
      </c>
      <c r="AV173">
        <v>2164</v>
      </c>
      <c r="AW173">
        <v>4318</v>
      </c>
      <c r="AX173">
        <v>5790</v>
      </c>
      <c r="AY173">
        <v>26078</v>
      </c>
      <c r="AZ173">
        <v>80131</v>
      </c>
      <c r="BA173">
        <v>25283</v>
      </c>
      <c r="BB173">
        <v>22674</v>
      </c>
      <c r="BC173">
        <v>0</v>
      </c>
      <c r="BD173">
        <v>0</v>
      </c>
      <c r="BE173">
        <v>0</v>
      </c>
      <c r="BF173">
        <v>0</v>
      </c>
      <c r="BG173">
        <v>177274248</v>
      </c>
      <c r="BH173">
        <v>268917716</v>
      </c>
      <c r="BI173">
        <v>332282814</v>
      </c>
      <c r="BJ173">
        <v>839641685</v>
      </c>
      <c r="BK173">
        <v>3144695851</v>
      </c>
      <c r="BL173">
        <v>2963021380</v>
      </c>
      <c r="BM173">
        <v>4932660865</v>
      </c>
      <c r="BN173">
        <v>2232</v>
      </c>
      <c r="BO173">
        <v>1715</v>
      </c>
      <c r="BP173">
        <v>1335</v>
      </c>
      <c r="BQ173">
        <v>16768</v>
      </c>
      <c r="BR173">
        <v>5927</v>
      </c>
      <c r="BS173">
        <v>2908</v>
      </c>
      <c r="BT173">
        <v>4216</v>
      </c>
      <c r="BU173">
        <v>38120</v>
      </c>
      <c r="BV173">
        <v>5804</v>
      </c>
      <c r="BW173">
        <v>3336</v>
      </c>
      <c r="BX173">
        <v>5551</v>
      </c>
      <c r="BY173">
        <v>619878</v>
      </c>
      <c r="BZ173">
        <v>142823</v>
      </c>
      <c r="CA173">
        <v>126124</v>
      </c>
      <c r="CB173">
        <v>1624284</v>
      </c>
      <c r="CC173">
        <v>601347</v>
      </c>
      <c r="CD173">
        <v>318413</v>
      </c>
      <c r="CE173">
        <v>723934</v>
      </c>
      <c r="CF173">
        <v>6891534</v>
      </c>
      <c r="CG173">
        <v>2318618</v>
      </c>
      <c r="CH173">
        <v>1795275</v>
      </c>
      <c r="CI173">
        <v>9332775</v>
      </c>
    </row>
    <row r="174" spans="1:87" x14ac:dyDescent="0.2">
      <c r="A174" t="s">
        <v>1611</v>
      </c>
      <c r="B174" s="32">
        <v>44682.049305555556</v>
      </c>
      <c r="C174" t="s">
        <v>3</v>
      </c>
      <c r="D174">
        <v>97.74</v>
      </c>
      <c r="E174">
        <v>99.34</v>
      </c>
      <c r="F174">
        <v>33.36</v>
      </c>
      <c r="K174" t="s">
        <v>1611</v>
      </c>
      <c r="L174" t="s">
        <v>1612</v>
      </c>
      <c r="M174" t="s">
        <v>1614</v>
      </c>
      <c r="N174" s="59">
        <v>44682</v>
      </c>
      <c r="O174" s="32">
        <v>44682.049305555556</v>
      </c>
      <c r="P174" t="s">
        <v>3</v>
      </c>
      <c r="Q174" t="s">
        <v>1613</v>
      </c>
      <c r="R174">
        <v>240360</v>
      </c>
      <c r="S174">
        <v>78697</v>
      </c>
      <c r="T174">
        <v>53315168768</v>
      </c>
      <c r="U174">
        <v>9737419264</v>
      </c>
      <c r="V174">
        <v>857</v>
      </c>
      <c r="W174">
        <v>141</v>
      </c>
      <c r="X174">
        <v>134</v>
      </c>
      <c r="Y174">
        <v>7191</v>
      </c>
      <c r="Z174">
        <v>8396</v>
      </c>
      <c r="AA174">
        <v>5864</v>
      </c>
      <c r="AB174">
        <v>7026</v>
      </c>
      <c r="AC174">
        <v>45480</v>
      </c>
      <c r="AD174">
        <v>13487</v>
      </c>
      <c r="AE174">
        <v>8322</v>
      </c>
      <c r="AF174">
        <v>11</v>
      </c>
      <c r="AG174">
        <v>852521</v>
      </c>
      <c r="AH174">
        <v>298084</v>
      </c>
      <c r="AI174">
        <v>955588</v>
      </c>
      <c r="AJ174">
        <v>106383756</v>
      </c>
      <c r="AK174">
        <v>74472803</v>
      </c>
      <c r="AL174">
        <v>63802102</v>
      </c>
      <c r="AM174">
        <v>88182494</v>
      </c>
      <c r="AN174">
        <v>335764954</v>
      </c>
      <c r="AO174">
        <v>225668054</v>
      </c>
      <c r="AP174">
        <v>918584995</v>
      </c>
      <c r="AQ174">
        <v>1120408</v>
      </c>
      <c r="AR174">
        <v>0</v>
      </c>
      <c r="AS174">
        <v>0</v>
      </c>
      <c r="AT174">
        <v>0</v>
      </c>
      <c r="AU174">
        <v>0</v>
      </c>
      <c r="AV174">
        <v>2010</v>
      </c>
      <c r="AW174">
        <v>2564</v>
      </c>
      <c r="AX174">
        <v>3877</v>
      </c>
      <c r="AY174">
        <v>14533</v>
      </c>
      <c r="AZ174">
        <v>74483</v>
      </c>
      <c r="BA174">
        <v>24167</v>
      </c>
      <c r="BB174">
        <v>21817</v>
      </c>
      <c r="BC174">
        <v>0</v>
      </c>
      <c r="BD174">
        <v>0</v>
      </c>
      <c r="BE174">
        <v>0</v>
      </c>
      <c r="BF174">
        <v>0</v>
      </c>
      <c r="BG174">
        <v>197548638</v>
      </c>
      <c r="BH174">
        <v>215181789</v>
      </c>
      <c r="BI174">
        <v>329295958</v>
      </c>
      <c r="BJ174">
        <v>639318394</v>
      </c>
      <c r="BK174">
        <v>3677310981</v>
      </c>
      <c r="BL174">
        <v>3882302736</v>
      </c>
      <c r="BM174">
        <v>5288968857</v>
      </c>
      <c r="BN174">
        <v>2251</v>
      </c>
      <c r="BO174">
        <v>1451</v>
      </c>
      <c r="BP174">
        <v>1406</v>
      </c>
      <c r="BQ174">
        <v>16677</v>
      </c>
      <c r="BR174">
        <v>16014</v>
      </c>
      <c r="BS174">
        <v>2886</v>
      </c>
      <c r="BT174">
        <v>2971</v>
      </c>
      <c r="BU174">
        <v>21348</v>
      </c>
      <c r="BV174">
        <v>5186</v>
      </c>
      <c r="BW174">
        <v>2221</v>
      </c>
      <c r="BX174">
        <v>6286</v>
      </c>
      <c r="BY174">
        <v>702250</v>
      </c>
      <c r="BZ174">
        <v>126410</v>
      </c>
      <c r="CA174">
        <v>138209</v>
      </c>
      <c r="CB174">
        <v>1544876</v>
      </c>
      <c r="CC174">
        <v>1322867</v>
      </c>
      <c r="CD174">
        <v>330859</v>
      </c>
      <c r="CE174">
        <v>495223</v>
      </c>
      <c r="CF174">
        <v>3588251</v>
      </c>
      <c r="CG174">
        <v>1972850</v>
      </c>
      <c r="CH174">
        <v>1067331</v>
      </c>
      <c r="CI174">
        <v>11958629</v>
      </c>
    </row>
    <row r="175" spans="1:87" x14ac:dyDescent="0.2">
      <c r="A175" t="s">
        <v>1611</v>
      </c>
      <c r="B175" s="32">
        <v>44682.05</v>
      </c>
      <c r="C175" t="s">
        <v>3</v>
      </c>
      <c r="D175">
        <v>94.21</v>
      </c>
      <c r="E175">
        <v>99.1</v>
      </c>
      <c r="F175">
        <v>37.64</v>
      </c>
      <c r="K175" t="s">
        <v>1611</v>
      </c>
      <c r="L175" t="s">
        <v>1612</v>
      </c>
      <c r="M175" t="s">
        <v>1614</v>
      </c>
      <c r="N175" s="59">
        <v>44682</v>
      </c>
      <c r="O175" s="32">
        <v>44682.05</v>
      </c>
      <c r="P175" t="s">
        <v>3</v>
      </c>
      <c r="Q175" t="s">
        <v>1613</v>
      </c>
      <c r="R175">
        <v>292657</v>
      </c>
      <c r="S175">
        <v>95260</v>
      </c>
      <c r="T175">
        <v>53743982592</v>
      </c>
      <c r="U175">
        <v>11470234624</v>
      </c>
      <c r="V175">
        <v>924</v>
      </c>
      <c r="W175">
        <v>572</v>
      </c>
      <c r="X175">
        <v>43</v>
      </c>
      <c r="Y175">
        <v>27827</v>
      </c>
      <c r="Z175">
        <v>21317</v>
      </c>
      <c r="AA175">
        <v>8541</v>
      </c>
      <c r="AB175">
        <v>10969</v>
      </c>
      <c r="AC175">
        <v>37798</v>
      </c>
      <c r="AD175">
        <v>15021</v>
      </c>
      <c r="AE175">
        <v>8632</v>
      </c>
      <c r="AF175">
        <v>10</v>
      </c>
      <c r="AG175">
        <v>1343581</v>
      </c>
      <c r="AH175">
        <v>152009</v>
      </c>
      <c r="AI175">
        <v>63249</v>
      </c>
      <c r="AJ175">
        <v>54573737</v>
      </c>
      <c r="AK175">
        <v>70148382</v>
      </c>
      <c r="AL175">
        <v>71997791</v>
      </c>
      <c r="AM175">
        <v>148948001</v>
      </c>
      <c r="AN175">
        <v>187248485</v>
      </c>
      <c r="AO175">
        <v>296702083</v>
      </c>
      <c r="AP175">
        <v>562517994</v>
      </c>
      <c r="AQ175">
        <v>2598512</v>
      </c>
      <c r="AR175">
        <v>0</v>
      </c>
      <c r="AS175">
        <v>0</v>
      </c>
      <c r="AT175">
        <v>0</v>
      </c>
      <c r="AU175">
        <v>4</v>
      </c>
      <c r="AV175">
        <v>3146</v>
      </c>
      <c r="AW175">
        <v>4186</v>
      </c>
      <c r="AX175">
        <v>9969</v>
      </c>
      <c r="AY175">
        <v>31310</v>
      </c>
      <c r="AZ175">
        <v>70767</v>
      </c>
      <c r="BA175">
        <v>19561</v>
      </c>
      <c r="BB175">
        <v>22060</v>
      </c>
      <c r="BC175">
        <v>0</v>
      </c>
      <c r="BD175">
        <v>0</v>
      </c>
      <c r="BE175">
        <v>0</v>
      </c>
      <c r="BF175">
        <v>78219</v>
      </c>
      <c r="BG175">
        <v>138662771</v>
      </c>
      <c r="BH175">
        <v>199158073</v>
      </c>
      <c r="BI175">
        <v>440306934</v>
      </c>
      <c r="BJ175">
        <v>930545079</v>
      </c>
      <c r="BK175">
        <v>3003106878</v>
      </c>
      <c r="BL175">
        <v>2835901991</v>
      </c>
      <c r="BM175">
        <v>5820995260</v>
      </c>
      <c r="BN175">
        <v>2364</v>
      </c>
      <c r="BO175">
        <v>1325</v>
      </c>
      <c r="BP175">
        <v>1391</v>
      </c>
      <c r="BQ175">
        <v>17341</v>
      </c>
      <c r="BR175">
        <v>5831</v>
      </c>
      <c r="BS175">
        <v>3565</v>
      </c>
      <c r="BT175">
        <v>4083</v>
      </c>
      <c r="BU175">
        <v>41509</v>
      </c>
      <c r="BV175">
        <v>9791</v>
      </c>
      <c r="BW175">
        <v>1866</v>
      </c>
      <c r="BX175">
        <v>6194</v>
      </c>
      <c r="BY175">
        <v>1074674</v>
      </c>
      <c r="BZ175">
        <v>117583</v>
      </c>
      <c r="CA175">
        <v>135681</v>
      </c>
      <c r="CB175">
        <v>1635854</v>
      </c>
      <c r="CC175">
        <v>632168</v>
      </c>
      <c r="CD175">
        <v>343891</v>
      </c>
      <c r="CE175">
        <v>715122</v>
      </c>
      <c r="CF175">
        <v>9299732</v>
      </c>
      <c r="CG175">
        <v>2578307</v>
      </c>
      <c r="CH175">
        <v>948147</v>
      </c>
      <c r="CI175">
        <v>10537459</v>
      </c>
    </row>
    <row r="176" spans="1:87" x14ac:dyDescent="0.2">
      <c r="A176" t="s">
        <v>1611</v>
      </c>
      <c r="B176" s="32">
        <v>44682.050694444442</v>
      </c>
      <c r="C176" t="s">
        <v>3</v>
      </c>
      <c r="D176">
        <v>98.22</v>
      </c>
      <c r="E176">
        <v>99.25</v>
      </c>
      <c r="F176">
        <v>37.58</v>
      </c>
      <c r="K176" t="s">
        <v>1611</v>
      </c>
      <c r="L176" t="s">
        <v>1612</v>
      </c>
      <c r="M176" t="s">
        <v>1614</v>
      </c>
      <c r="N176" s="59">
        <v>44682</v>
      </c>
      <c r="O176" s="32">
        <v>44682.050694444442</v>
      </c>
      <c r="P176" t="s">
        <v>3</v>
      </c>
      <c r="Q176" t="s">
        <v>1613</v>
      </c>
      <c r="R176">
        <v>237199</v>
      </c>
      <c r="S176">
        <v>61420</v>
      </c>
      <c r="T176">
        <v>57090157568</v>
      </c>
      <c r="U176">
        <v>8565413888</v>
      </c>
      <c r="V176">
        <v>733</v>
      </c>
      <c r="W176">
        <v>162</v>
      </c>
      <c r="X176">
        <v>65</v>
      </c>
      <c r="Y176">
        <v>9779</v>
      </c>
      <c r="Z176">
        <v>5799</v>
      </c>
      <c r="AA176">
        <v>5717</v>
      </c>
      <c r="AB176">
        <v>7091</v>
      </c>
      <c r="AC176">
        <v>15135</v>
      </c>
      <c r="AD176">
        <v>17744</v>
      </c>
      <c r="AE176">
        <v>11922</v>
      </c>
      <c r="AF176">
        <v>4</v>
      </c>
      <c r="AG176">
        <v>187857</v>
      </c>
      <c r="AH176">
        <v>37799</v>
      </c>
      <c r="AI176">
        <v>29711</v>
      </c>
      <c r="AJ176">
        <v>40460030</v>
      </c>
      <c r="AK176">
        <v>57123343</v>
      </c>
      <c r="AL176">
        <v>77289409</v>
      </c>
      <c r="AM176">
        <v>153820209</v>
      </c>
      <c r="AN176">
        <v>312777298</v>
      </c>
      <c r="AO176">
        <v>444274702</v>
      </c>
      <c r="AP176">
        <v>528153324</v>
      </c>
      <c r="AQ176">
        <v>2511465</v>
      </c>
      <c r="AR176">
        <v>0</v>
      </c>
      <c r="AS176">
        <v>0</v>
      </c>
      <c r="AT176">
        <v>0</v>
      </c>
      <c r="AU176">
        <v>3</v>
      </c>
      <c r="AV176">
        <v>2296</v>
      </c>
      <c r="AW176">
        <v>4071</v>
      </c>
      <c r="AX176">
        <v>7145</v>
      </c>
      <c r="AY176">
        <v>24293</v>
      </c>
      <c r="AZ176">
        <v>72589</v>
      </c>
      <c r="BA176">
        <v>29536</v>
      </c>
      <c r="BB176">
        <v>23115</v>
      </c>
      <c r="BC176">
        <v>0</v>
      </c>
      <c r="BD176">
        <v>0</v>
      </c>
      <c r="BE176">
        <v>0</v>
      </c>
      <c r="BF176">
        <v>128</v>
      </c>
      <c r="BG176">
        <v>148900422</v>
      </c>
      <c r="BH176">
        <v>224423954</v>
      </c>
      <c r="BI176">
        <v>445977311</v>
      </c>
      <c r="BJ176">
        <v>1103244833</v>
      </c>
      <c r="BK176">
        <v>3265825224</v>
      </c>
      <c r="BL176">
        <v>3674352244</v>
      </c>
      <c r="BM176">
        <v>6195897551</v>
      </c>
      <c r="BN176">
        <v>2458</v>
      </c>
      <c r="BO176">
        <v>1251</v>
      </c>
      <c r="BP176">
        <v>1330</v>
      </c>
      <c r="BQ176">
        <v>16235</v>
      </c>
      <c r="BR176">
        <v>3653</v>
      </c>
      <c r="BS176">
        <v>2143</v>
      </c>
      <c r="BT176">
        <v>2287</v>
      </c>
      <c r="BU176">
        <v>20462</v>
      </c>
      <c r="BV176">
        <v>4269</v>
      </c>
      <c r="BW176">
        <v>1653</v>
      </c>
      <c r="BX176">
        <v>5679</v>
      </c>
      <c r="BY176">
        <v>1630220</v>
      </c>
      <c r="BZ176">
        <v>110602</v>
      </c>
      <c r="CA176">
        <v>123818</v>
      </c>
      <c r="CB176">
        <v>1510158</v>
      </c>
      <c r="CC176">
        <v>385983</v>
      </c>
      <c r="CD176">
        <v>252871</v>
      </c>
      <c r="CE176">
        <v>413454</v>
      </c>
      <c r="CF176">
        <v>3391076</v>
      </c>
      <c r="CG176">
        <v>1855099</v>
      </c>
      <c r="CH176">
        <v>812851</v>
      </c>
      <c r="CI176">
        <v>10348395</v>
      </c>
    </row>
    <row r="177" spans="1:87" x14ac:dyDescent="0.2">
      <c r="A177" t="s">
        <v>1611</v>
      </c>
      <c r="B177" s="32">
        <v>44682.051388888889</v>
      </c>
      <c r="C177" t="s">
        <v>3</v>
      </c>
      <c r="D177">
        <v>98.04</v>
      </c>
      <c r="E177">
        <v>99.06</v>
      </c>
      <c r="F177">
        <v>32.97</v>
      </c>
      <c r="K177" t="s">
        <v>1611</v>
      </c>
      <c r="L177" t="s">
        <v>1612</v>
      </c>
      <c r="M177" t="s">
        <v>1614</v>
      </c>
      <c r="N177" s="59">
        <v>44682</v>
      </c>
      <c r="O177" s="32">
        <v>44682.051388888889</v>
      </c>
      <c r="P177" t="s">
        <v>3</v>
      </c>
      <c r="Q177" t="s">
        <v>1613</v>
      </c>
      <c r="R177">
        <v>273321</v>
      </c>
      <c r="S177">
        <v>80988</v>
      </c>
      <c r="T177">
        <v>57558068224</v>
      </c>
      <c r="U177">
        <v>8605785088</v>
      </c>
      <c r="V177">
        <v>1489</v>
      </c>
      <c r="W177">
        <v>530</v>
      </c>
      <c r="X177">
        <v>91</v>
      </c>
      <c r="Y177">
        <v>16546</v>
      </c>
      <c r="Z177">
        <v>10267</v>
      </c>
      <c r="AA177">
        <v>8724</v>
      </c>
      <c r="AB177">
        <v>10467</v>
      </c>
      <c r="AC177">
        <v>24506</v>
      </c>
      <c r="AD177">
        <v>15917</v>
      </c>
      <c r="AE177">
        <v>10992</v>
      </c>
      <c r="AF177">
        <v>10</v>
      </c>
      <c r="AG177">
        <v>18739024</v>
      </c>
      <c r="AH177">
        <v>4537260</v>
      </c>
      <c r="AI177">
        <v>810155</v>
      </c>
      <c r="AJ177">
        <v>60904527</v>
      </c>
      <c r="AK177">
        <v>47309318</v>
      </c>
      <c r="AL177">
        <v>77395859</v>
      </c>
      <c r="AM177">
        <v>138286020</v>
      </c>
      <c r="AN177">
        <v>347791994</v>
      </c>
      <c r="AO177">
        <v>406184861</v>
      </c>
      <c r="AP177">
        <v>430481114</v>
      </c>
      <c r="AQ177">
        <v>2432383</v>
      </c>
      <c r="AR177">
        <v>0</v>
      </c>
      <c r="AS177">
        <v>0</v>
      </c>
      <c r="AT177">
        <v>0</v>
      </c>
      <c r="AU177">
        <v>0</v>
      </c>
      <c r="AV177">
        <v>1673</v>
      </c>
      <c r="AW177">
        <v>3402</v>
      </c>
      <c r="AX177">
        <v>6606</v>
      </c>
      <c r="AY177">
        <v>23976</v>
      </c>
      <c r="AZ177">
        <v>87647</v>
      </c>
      <c r="BA177">
        <v>28589</v>
      </c>
      <c r="BB177">
        <v>21889</v>
      </c>
      <c r="BC177">
        <v>0</v>
      </c>
      <c r="BD177">
        <v>0</v>
      </c>
      <c r="BE177">
        <v>0</v>
      </c>
      <c r="BF177">
        <v>0</v>
      </c>
      <c r="BG177">
        <v>99000891</v>
      </c>
      <c r="BH177">
        <v>223596110</v>
      </c>
      <c r="BI177">
        <v>492489125</v>
      </c>
      <c r="BJ177">
        <v>1024923675</v>
      </c>
      <c r="BK177">
        <v>3646091280</v>
      </c>
      <c r="BL177">
        <v>1971448598</v>
      </c>
      <c r="BM177">
        <v>6043563034</v>
      </c>
      <c r="BN177">
        <v>4309</v>
      </c>
      <c r="BO177">
        <v>1540</v>
      </c>
      <c r="BP177">
        <v>1634</v>
      </c>
      <c r="BQ177">
        <v>17925</v>
      </c>
      <c r="BR177">
        <v>8483</v>
      </c>
      <c r="BS177">
        <v>2986</v>
      </c>
      <c r="BT177">
        <v>4734</v>
      </c>
      <c r="BU177">
        <v>26305</v>
      </c>
      <c r="BV177">
        <v>5756</v>
      </c>
      <c r="BW177">
        <v>2595</v>
      </c>
      <c r="BX177">
        <v>4721</v>
      </c>
      <c r="BY177">
        <v>553915</v>
      </c>
      <c r="BZ177">
        <v>148109</v>
      </c>
      <c r="CA177">
        <v>156454</v>
      </c>
      <c r="CB177">
        <v>1635963</v>
      </c>
      <c r="CC177">
        <v>894412</v>
      </c>
      <c r="CD177">
        <v>363659</v>
      </c>
      <c r="CE177">
        <v>733642</v>
      </c>
      <c r="CF177">
        <v>4614806</v>
      </c>
      <c r="CG177">
        <v>2170105</v>
      </c>
      <c r="CH177">
        <v>1393129</v>
      </c>
      <c r="CI177">
        <v>7828108</v>
      </c>
    </row>
    <row r="178" spans="1:87" x14ac:dyDescent="0.2">
      <c r="A178" t="s">
        <v>1611</v>
      </c>
      <c r="B178" s="32">
        <v>44682.052083333336</v>
      </c>
      <c r="C178" t="s">
        <v>3</v>
      </c>
      <c r="D178">
        <v>98.47</v>
      </c>
      <c r="E178">
        <v>99.24</v>
      </c>
      <c r="F178">
        <v>40.76</v>
      </c>
      <c r="K178" t="s">
        <v>1611</v>
      </c>
      <c r="L178" t="s">
        <v>1612</v>
      </c>
      <c r="M178" t="s">
        <v>1614</v>
      </c>
      <c r="N178" s="59">
        <v>44682</v>
      </c>
      <c r="O178" s="32">
        <v>44682.052083333336</v>
      </c>
      <c r="P178" t="s">
        <v>3</v>
      </c>
      <c r="Q178" t="s">
        <v>1613</v>
      </c>
      <c r="R178">
        <v>331473</v>
      </c>
      <c r="S178">
        <v>63932</v>
      </c>
      <c r="T178">
        <v>58118828544</v>
      </c>
      <c r="U178">
        <v>9330189824</v>
      </c>
      <c r="V178">
        <v>1299</v>
      </c>
      <c r="W178">
        <v>1511</v>
      </c>
      <c r="X178">
        <v>2078</v>
      </c>
      <c r="Y178">
        <v>63066</v>
      </c>
      <c r="Z178">
        <v>21759</v>
      </c>
      <c r="AA178">
        <v>18513</v>
      </c>
      <c r="AB178">
        <v>11968</v>
      </c>
      <c r="AC178">
        <v>20881</v>
      </c>
      <c r="AD178">
        <v>18703</v>
      </c>
      <c r="AE178">
        <v>13787</v>
      </c>
      <c r="AF178">
        <v>2</v>
      </c>
      <c r="AG178">
        <v>2061535</v>
      </c>
      <c r="AH178">
        <v>1537387</v>
      </c>
      <c r="AI178">
        <v>3014357</v>
      </c>
      <c r="AJ178">
        <v>441093149</v>
      </c>
      <c r="AK178">
        <v>222424936</v>
      </c>
      <c r="AL178">
        <v>296010501</v>
      </c>
      <c r="AM178">
        <v>279877802</v>
      </c>
      <c r="AN178">
        <v>422731549</v>
      </c>
      <c r="AO178">
        <v>441455608</v>
      </c>
      <c r="AP178">
        <v>573547336</v>
      </c>
      <c r="AQ178">
        <v>473672</v>
      </c>
      <c r="AR178">
        <v>0</v>
      </c>
      <c r="AS178">
        <v>0</v>
      </c>
      <c r="AT178">
        <v>0</v>
      </c>
      <c r="AU178">
        <v>0</v>
      </c>
      <c r="AV178">
        <v>2861</v>
      </c>
      <c r="AW178">
        <v>4292</v>
      </c>
      <c r="AX178">
        <v>8622</v>
      </c>
      <c r="AY178">
        <v>16590</v>
      </c>
      <c r="AZ178">
        <v>72876</v>
      </c>
      <c r="BA178">
        <v>30088</v>
      </c>
      <c r="BB178">
        <v>22577</v>
      </c>
      <c r="BC178">
        <v>0</v>
      </c>
      <c r="BD178">
        <v>0</v>
      </c>
      <c r="BE178">
        <v>0</v>
      </c>
      <c r="BF178">
        <v>0</v>
      </c>
      <c r="BG178">
        <v>213948269</v>
      </c>
      <c r="BH178">
        <v>388042176</v>
      </c>
      <c r="BI178">
        <v>776881355</v>
      </c>
      <c r="BJ178">
        <v>1208396450</v>
      </c>
      <c r="BK178">
        <v>3408266264</v>
      </c>
      <c r="BL178">
        <v>2419388738</v>
      </c>
      <c r="BM178">
        <v>5658558663</v>
      </c>
      <c r="BN178">
        <v>1922</v>
      </c>
      <c r="BO178">
        <v>1189</v>
      </c>
      <c r="BP178">
        <v>1339</v>
      </c>
      <c r="BQ178">
        <v>16053</v>
      </c>
      <c r="BR178">
        <v>4213</v>
      </c>
      <c r="BS178">
        <v>2146</v>
      </c>
      <c r="BT178">
        <v>3897</v>
      </c>
      <c r="BU178">
        <v>20913</v>
      </c>
      <c r="BV178">
        <v>3691</v>
      </c>
      <c r="BW178">
        <v>2374</v>
      </c>
      <c r="BX178">
        <v>6195</v>
      </c>
      <c r="BY178">
        <v>717474</v>
      </c>
      <c r="BZ178">
        <v>113216</v>
      </c>
      <c r="CA178">
        <v>150411</v>
      </c>
      <c r="CB178">
        <v>1683220</v>
      </c>
      <c r="CC178">
        <v>453547</v>
      </c>
      <c r="CD178">
        <v>249677</v>
      </c>
      <c r="CE178">
        <v>633569</v>
      </c>
      <c r="CF178">
        <v>3703209</v>
      </c>
      <c r="CG178">
        <v>1661576</v>
      </c>
      <c r="CH178">
        <v>1270982</v>
      </c>
      <c r="CI178">
        <v>11953527</v>
      </c>
    </row>
    <row r="179" spans="1:87" x14ac:dyDescent="0.2">
      <c r="A179" t="s">
        <v>1611</v>
      </c>
      <c r="B179" s="32">
        <v>44682.052777777775</v>
      </c>
      <c r="C179" t="s">
        <v>3</v>
      </c>
      <c r="D179">
        <v>98.99</v>
      </c>
      <c r="E179">
        <v>99.12</v>
      </c>
      <c r="F179">
        <v>35.76</v>
      </c>
      <c r="K179" t="s">
        <v>1611</v>
      </c>
      <c r="L179" t="s">
        <v>1612</v>
      </c>
      <c r="M179" t="s">
        <v>1614</v>
      </c>
      <c r="N179" s="59">
        <v>44682</v>
      </c>
      <c r="O179" s="32">
        <v>44682.052777777775</v>
      </c>
      <c r="P179" t="s">
        <v>3</v>
      </c>
      <c r="Q179" t="s">
        <v>1613</v>
      </c>
      <c r="R179">
        <v>330161</v>
      </c>
      <c r="S179">
        <v>79407</v>
      </c>
      <c r="T179">
        <v>60747392512</v>
      </c>
      <c r="U179">
        <v>9376352256</v>
      </c>
      <c r="V179">
        <v>721</v>
      </c>
      <c r="W179">
        <v>124</v>
      </c>
      <c r="X179">
        <v>67</v>
      </c>
      <c r="Y179">
        <v>48979</v>
      </c>
      <c r="Z179">
        <v>21434</v>
      </c>
      <c r="AA179">
        <v>17222</v>
      </c>
      <c r="AB179">
        <v>11564</v>
      </c>
      <c r="AC179">
        <v>26618</v>
      </c>
      <c r="AD179">
        <v>19993</v>
      </c>
      <c r="AE179">
        <v>12220</v>
      </c>
      <c r="AF179">
        <v>5</v>
      </c>
      <c r="AG179">
        <v>1175331</v>
      </c>
      <c r="AH179">
        <v>29911</v>
      </c>
      <c r="AI179">
        <v>10797</v>
      </c>
      <c r="AJ179">
        <v>521359889</v>
      </c>
      <c r="AK179">
        <v>327246961</v>
      </c>
      <c r="AL179">
        <v>271919329</v>
      </c>
      <c r="AM179">
        <v>298990841</v>
      </c>
      <c r="AN179">
        <v>492972020</v>
      </c>
      <c r="AO179">
        <v>420851574</v>
      </c>
      <c r="AP179">
        <v>669051589</v>
      </c>
      <c r="AQ179">
        <v>1247642</v>
      </c>
      <c r="AR179">
        <v>0</v>
      </c>
      <c r="AS179">
        <v>0</v>
      </c>
      <c r="AT179">
        <v>0</v>
      </c>
      <c r="AU179">
        <v>0</v>
      </c>
      <c r="AV179">
        <v>2861</v>
      </c>
      <c r="AW179">
        <v>4110</v>
      </c>
      <c r="AX179">
        <v>10521</v>
      </c>
      <c r="AY179">
        <v>16311</v>
      </c>
      <c r="AZ179">
        <v>79593</v>
      </c>
      <c r="BA179">
        <v>34844</v>
      </c>
      <c r="BB179">
        <v>22974</v>
      </c>
      <c r="BC179">
        <v>0</v>
      </c>
      <c r="BD179">
        <v>0</v>
      </c>
      <c r="BE179">
        <v>0</v>
      </c>
      <c r="BF179">
        <v>0</v>
      </c>
      <c r="BG179">
        <v>249927840</v>
      </c>
      <c r="BH179">
        <v>350240595</v>
      </c>
      <c r="BI179">
        <v>863865863</v>
      </c>
      <c r="BJ179">
        <v>1116327363</v>
      </c>
      <c r="BK179">
        <v>3857951531</v>
      </c>
      <c r="BL179">
        <v>2025056002</v>
      </c>
      <c r="BM179">
        <v>5482231392</v>
      </c>
      <c r="BN179">
        <v>2136</v>
      </c>
      <c r="BO179">
        <v>1372</v>
      </c>
      <c r="BP179">
        <v>1410</v>
      </c>
      <c r="BQ179">
        <v>16308</v>
      </c>
      <c r="BR179">
        <v>13249</v>
      </c>
      <c r="BS179">
        <v>3053</v>
      </c>
      <c r="BT179">
        <v>4668</v>
      </c>
      <c r="BU179">
        <v>24481</v>
      </c>
      <c r="BV179">
        <v>4025</v>
      </c>
      <c r="BW179">
        <v>3051</v>
      </c>
      <c r="BX179">
        <v>5654</v>
      </c>
      <c r="BY179">
        <v>1775192</v>
      </c>
      <c r="BZ179">
        <v>120162</v>
      </c>
      <c r="CA179">
        <v>135297</v>
      </c>
      <c r="CB179">
        <v>1613017</v>
      </c>
      <c r="CC179">
        <v>1225489</v>
      </c>
      <c r="CD179">
        <v>356290</v>
      </c>
      <c r="CE179">
        <v>757382</v>
      </c>
      <c r="CF179">
        <v>4203197</v>
      </c>
      <c r="CG179">
        <v>1926060</v>
      </c>
      <c r="CH179">
        <v>1552447</v>
      </c>
      <c r="CI179">
        <v>10120166</v>
      </c>
    </row>
    <row r="180" spans="1:87" x14ac:dyDescent="0.2">
      <c r="A180" t="s">
        <v>1611</v>
      </c>
      <c r="B180" s="32">
        <v>44682.053472222222</v>
      </c>
      <c r="C180" t="s">
        <v>3</v>
      </c>
      <c r="D180">
        <v>98.65</v>
      </c>
      <c r="E180">
        <v>99.11</v>
      </c>
      <c r="F180">
        <v>50.08</v>
      </c>
      <c r="K180" t="s">
        <v>1611</v>
      </c>
      <c r="L180" t="s">
        <v>1612</v>
      </c>
      <c r="M180" t="s">
        <v>1614</v>
      </c>
      <c r="N180" s="59">
        <v>44682</v>
      </c>
      <c r="O180" s="32">
        <v>44682.053472222222</v>
      </c>
      <c r="P180" t="s">
        <v>3</v>
      </c>
      <c r="Q180" t="s">
        <v>1613</v>
      </c>
      <c r="R180">
        <v>289463</v>
      </c>
      <c r="S180">
        <v>71864</v>
      </c>
      <c r="T180">
        <v>55657097728</v>
      </c>
      <c r="U180">
        <v>9675035136</v>
      </c>
      <c r="V180">
        <v>910</v>
      </c>
      <c r="W180">
        <v>254</v>
      </c>
      <c r="X180">
        <v>68</v>
      </c>
      <c r="Y180">
        <v>54379</v>
      </c>
      <c r="Z180">
        <v>22581</v>
      </c>
      <c r="AA180">
        <v>12537</v>
      </c>
      <c r="AB180">
        <v>5724</v>
      </c>
      <c r="AC180">
        <v>16780</v>
      </c>
      <c r="AD180">
        <v>14595</v>
      </c>
      <c r="AE180">
        <v>11661</v>
      </c>
      <c r="AF180">
        <v>5</v>
      </c>
      <c r="AG180">
        <v>755272</v>
      </c>
      <c r="AH180">
        <v>51283</v>
      </c>
      <c r="AI180">
        <v>19181</v>
      </c>
      <c r="AJ180">
        <v>459123848</v>
      </c>
      <c r="AK180">
        <v>306373047</v>
      </c>
      <c r="AL180">
        <v>196733520</v>
      </c>
      <c r="AM180">
        <v>116663411</v>
      </c>
      <c r="AN180">
        <v>366259759</v>
      </c>
      <c r="AO180">
        <v>318017120</v>
      </c>
      <c r="AP180">
        <v>680294662</v>
      </c>
      <c r="AQ180">
        <v>1536467</v>
      </c>
      <c r="AR180">
        <v>0</v>
      </c>
      <c r="AS180">
        <v>0</v>
      </c>
      <c r="AT180">
        <v>0</v>
      </c>
      <c r="AU180">
        <v>4</v>
      </c>
      <c r="AV180">
        <v>2851</v>
      </c>
      <c r="AW180">
        <v>3529</v>
      </c>
      <c r="AX180">
        <v>4101</v>
      </c>
      <c r="AY180">
        <v>12872</v>
      </c>
      <c r="AZ180">
        <v>72673</v>
      </c>
      <c r="BA180">
        <v>31448</v>
      </c>
      <c r="BB180">
        <v>22491</v>
      </c>
      <c r="BC180">
        <v>0</v>
      </c>
      <c r="BD180">
        <v>0</v>
      </c>
      <c r="BE180">
        <v>0</v>
      </c>
      <c r="BF180">
        <v>311</v>
      </c>
      <c r="BG180">
        <v>177184431</v>
      </c>
      <c r="BH180">
        <v>208267631</v>
      </c>
      <c r="BI180">
        <v>258403139</v>
      </c>
      <c r="BJ180">
        <v>686879892</v>
      </c>
      <c r="BK180">
        <v>3619887602</v>
      </c>
      <c r="BL180">
        <v>1861372652</v>
      </c>
      <c r="BM180">
        <v>7060548787</v>
      </c>
      <c r="BN180">
        <v>2261</v>
      </c>
      <c r="BO180">
        <v>1021</v>
      </c>
      <c r="BP180">
        <v>1466</v>
      </c>
      <c r="BQ180">
        <v>17990</v>
      </c>
      <c r="BR180">
        <v>6170</v>
      </c>
      <c r="BS180">
        <v>2177</v>
      </c>
      <c r="BT180">
        <v>1955</v>
      </c>
      <c r="BU180">
        <v>23877</v>
      </c>
      <c r="BV180">
        <v>6083</v>
      </c>
      <c r="BW180">
        <v>2893</v>
      </c>
      <c r="BX180">
        <v>5971</v>
      </c>
      <c r="BY180">
        <v>3432057</v>
      </c>
      <c r="BZ180">
        <v>159466</v>
      </c>
      <c r="CA180">
        <v>241510</v>
      </c>
      <c r="CB180">
        <v>2893149</v>
      </c>
      <c r="CC180">
        <v>754046</v>
      </c>
      <c r="CD180">
        <v>431355</v>
      </c>
      <c r="CE180">
        <v>891877</v>
      </c>
      <c r="CF180">
        <v>4103760</v>
      </c>
      <c r="CG180">
        <v>2243544</v>
      </c>
      <c r="CH180">
        <v>1478028</v>
      </c>
      <c r="CI180">
        <v>9954771</v>
      </c>
    </row>
    <row r="181" spans="1:87" x14ac:dyDescent="0.2">
      <c r="A181" t="s">
        <v>1611</v>
      </c>
      <c r="B181" s="32">
        <v>44682.054166666669</v>
      </c>
      <c r="C181" t="s">
        <v>3</v>
      </c>
      <c r="D181">
        <v>95.55</v>
      </c>
      <c r="E181">
        <v>98.64</v>
      </c>
      <c r="F181">
        <v>37.299999999999997</v>
      </c>
      <c r="K181" t="s">
        <v>1611</v>
      </c>
      <c r="L181" t="s">
        <v>1612</v>
      </c>
      <c r="M181" t="s">
        <v>1614</v>
      </c>
      <c r="N181" s="59">
        <v>44682</v>
      </c>
      <c r="O181" s="32">
        <v>44682.054166666669</v>
      </c>
      <c r="P181" t="s">
        <v>3</v>
      </c>
      <c r="Q181" t="s">
        <v>1613</v>
      </c>
      <c r="R181">
        <v>312513</v>
      </c>
      <c r="S181">
        <v>70075</v>
      </c>
      <c r="T181">
        <v>62251755008</v>
      </c>
      <c r="U181">
        <v>9343915520</v>
      </c>
      <c r="V181">
        <v>977</v>
      </c>
      <c r="W181">
        <v>197</v>
      </c>
      <c r="X181">
        <v>98</v>
      </c>
      <c r="Y181">
        <v>17858</v>
      </c>
      <c r="Z181">
        <v>11806</v>
      </c>
      <c r="AA181">
        <v>8640</v>
      </c>
      <c r="AB181">
        <v>10696</v>
      </c>
      <c r="AC181">
        <v>37667</v>
      </c>
      <c r="AD181">
        <v>18366</v>
      </c>
      <c r="AE181">
        <v>11270</v>
      </c>
      <c r="AF181">
        <v>5</v>
      </c>
      <c r="AG181">
        <v>965055</v>
      </c>
      <c r="AH181">
        <v>53815</v>
      </c>
      <c r="AI181">
        <v>41041</v>
      </c>
      <c r="AJ181">
        <v>40168366</v>
      </c>
      <c r="AK181">
        <v>46836940</v>
      </c>
      <c r="AL181">
        <v>45637587</v>
      </c>
      <c r="AM181">
        <v>72036993</v>
      </c>
      <c r="AN181">
        <v>273465064</v>
      </c>
      <c r="AO181">
        <v>220823290</v>
      </c>
      <c r="AP181">
        <v>294626892</v>
      </c>
      <c r="AQ181">
        <v>754604</v>
      </c>
      <c r="AR181">
        <v>0</v>
      </c>
      <c r="AS181">
        <v>0</v>
      </c>
      <c r="AT181">
        <v>0</v>
      </c>
      <c r="AU181">
        <v>2</v>
      </c>
      <c r="AV181">
        <v>13228</v>
      </c>
      <c r="AW181">
        <v>3704</v>
      </c>
      <c r="AX181">
        <v>5182</v>
      </c>
      <c r="AY181">
        <v>16306</v>
      </c>
      <c r="AZ181">
        <v>98429</v>
      </c>
      <c r="BA181">
        <v>35662</v>
      </c>
      <c r="BB181">
        <v>22420</v>
      </c>
      <c r="BC181">
        <v>0</v>
      </c>
      <c r="BD181">
        <v>0</v>
      </c>
      <c r="BE181">
        <v>0</v>
      </c>
      <c r="BF181">
        <v>352</v>
      </c>
      <c r="BG181">
        <v>303694967</v>
      </c>
      <c r="BH181">
        <v>303034862</v>
      </c>
      <c r="BI181">
        <v>377754613</v>
      </c>
      <c r="BJ181">
        <v>938655528</v>
      </c>
      <c r="BK181">
        <v>3465472771</v>
      </c>
      <c r="BL181">
        <v>1467618333</v>
      </c>
      <c r="BM181">
        <v>4908025800</v>
      </c>
      <c r="BN181">
        <v>2319</v>
      </c>
      <c r="BO181">
        <v>1217</v>
      </c>
      <c r="BP181">
        <v>1473</v>
      </c>
      <c r="BQ181">
        <v>17933</v>
      </c>
      <c r="BR181">
        <v>4169</v>
      </c>
      <c r="BS181">
        <v>1858</v>
      </c>
      <c r="BT181">
        <v>2134</v>
      </c>
      <c r="BU181">
        <v>22534</v>
      </c>
      <c r="BV181">
        <v>7498</v>
      </c>
      <c r="BW181">
        <v>3532</v>
      </c>
      <c r="BX181">
        <v>5408</v>
      </c>
      <c r="BY181">
        <v>622626</v>
      </c>
      <c r="BZ181">
        <v>109980</v>
      </c>
      <c r="CA181">
        <v>142345</v>
      </c>
      <c r="CB181">
        <v>1727923</v>
      </c>
      <c r="CC181">
        <v>553465</v>
      </c>
      <c r="CD181">
        <v>221809</v>
      </c>
      <c r="CE181">
        <v>401293</v>
      </c>
      <c r="CF181">
        <v>3851756</v>
      </c>
      <c r="CG181">
        <v>2799831</v>
      </c>
      <c r="CH181">
        <v>1853865</v>
      </c>
      <c r="CI181">
        <v>9147456</v>
      </c>
    </row>
    <row r="182" spans="1:87" x14ac:dyDescent="0.2">
      <c r="A182" t="s">
        <v>1611</v>
      </c>
      <c r="B182" s="32">
        <v>44682.054861111108</v>
      </c>
      <c r="C182" t="s">
        <v>3</v>
      </c>
      <c r="D182">
        <v>98.62</v>
      </c>
      <c r="E182">
        <v>98.78</v>
      </c>
      <c r="F182">
        <v>51.25</v>
      </c>
      <c r="K182" t="s">
        <v>1611</v>
      </c>
      <c r="L182" t="s">
        <v>1612</v>
      </c>
      <c r="M182" t="s">
        <v>1614</v>
      </c>
      <c r="N182" s="59">
        <v>44682</v>
      </c>
      <c r="O182" s="32">
        <v>44682.054861111108</v>
      </c>
      <c r="P182" t="s">
        <v>3</v>
      </c>
      <c r="Q182" t="s">
        <v>1613</v>
      </c>
      <c r="R182">
        <v>283710</v>
      </c>
      <c r="S182">
        <v>66566</v>
      </c>
      <c r="T182">
        <v>51595408896</v>
      </c>
      <c r="U182">
        <v>9290438144</v>
      </c>
      <c r="V182">
        <v>774</v>
      </c>
      <c r="W182">
        <v>425</v>
      </c>
      <c r="X182">
        <v>96</v>
      </c>
      <c r="Y182">
        <v>41364</v>
      </c>
      <c r="Z182">
        <v>11761</v>
      </c>
      <c r="AA182">
        <v>7764</v>
      </c>
      <c r="AB182">
        <v>7547</v>
      </c>
      <c r="AC182">
        <v>23092</v>
      </c>
      <c r="AD182">
        <v>13592</v>
      </c>
      <c r="AE182">
        <v>8658</v>
      </c>
      <c r="AF182">
        <v>8</v>
      </c>
      <c r="AG182">
        <v>1673948</v>
      </c>
      <c r="AH182">
        <v>143993</v>
      </c>
      <c r="AI182">
        <v>33440</v>
      </c>
      <c r="AJ182">
        <v>401249421</v>
      </c>
      <c r="AK182">
        <v>165552354</v>
      </c>
      <c r="AL182">
        <v>107769500</v>
      </c>
      <c r="AM182">
        <v>126015316</v>
      </c>
      <c r="AN182">
        <v>302804636</v>
      </c>
      <c r="AO182">
        <v>347141847</v>
      </c>
      <c r="AP182">
        <v>378973631</v>
      </c>
      <c r="AQ182">
        <v>2833442</v>
      </c>
      <c r="AR182">
        <v>0</v>
      </c>
      <c r="AS182">
        <v>0</v>
      </c>
      <c r="AT182">
        <v>0</v>
      </c>
      <c r="AU182">
        <v>0</v>
      </c>
      <c r="AV182">
        <v>3163</v>
      </c>
      <c r="AW182">
        <v>24543</v>
      </c>
      <c r="AX182">
        <v>3347</v>
      </c>
      <c r="AY182">
        <v>11006</v>
      </c>
      <c r="AZ182">
        <v>84031</v>
      </c>
      <c r="BA182">
        <v>21994</v>
      </c>
      <c r="BB182">
        <v>20545</v>
      </c>
      <c r="BC182">
        <v>0</v>
      </c>
      <c r="BD182">
        <v>0</v>
      </c>
      <c r="BE182">
        <v>0</v>
      </c>
      <c r="BF182">
        <v>0</v>
      </c>
      <c r="BG182">
        <v>303005031</v>
      </c>
      <c r="BH182">
        <v>259768215</v>
      </c>
      <c r="BI182">
        <v>329103531</v>
      </c>
      <c r="BJ182">
        <v>761498531</v>
      </c>
      <c r="BK182">
        <v>3858922067</v>
      </c>
      <c r="BL182">
        <v>1624956503</v>
      </c>
      <c r="BM182">
        <v>7020420262</v>
      </c>
      <c r="BN182">
        <v>2110</v>
      </c>
      <c r="BO182">
        <v>1141</v>
      </c>
      <c r="BP182">
        <v>1424</v>
      </c>
      <c r="BQ182">
        <v>17550</v>
      </c>
      <c r="BR182">
        <v>4372</v>
      </c>
      <c r="BS182">
        <v>2289</v>
      </c>
      <c r="BT182">
        <v>2389</v>
      </c>
      <c r="BU182">
        <v>23872</v>
      </c>
      <c r="BV182">
        <v>3537</v>
      </c>
      <c r="BW182">
        <v>1643</v>
      </c>
      <c r="BX182">
        <v>6239</v>
      </c>
      <c r="BY182">
        <v>2964815</v>
      </c>
      <c r="BZ182">
        <v>118656</v>
      </c>
      <c r="CA182">
        <v>148019</v>
      </c>
      <c r="CB182">
        <v>3236114</v>
      </c>
      <c r="CC182">
        <v>675951</v>
      </c>
      <c r="CD182">
        <v>275035</v>
      </c>
      <c r="CE182">
        <v>463515</v>
      </c>
      <c r="CF182">
        <v>4091641</v>
      </c>
      <c r="CG182">
        <v>1740364</v>
      </c>
      <c r="CH182">
        <v>807625</v>
      </c>
      <c r="CI182">
        <v>10952583</v>
      </c>
    </row>
    <row r="183" spans="1:87" x14ac:dyDescent="0.2">
      <c r="A183" t="s">
        <v>1611</v>
      </c>
      <c r="B183" s="32">
        <v>44682.055555555555</v>
      </c>
      <c r="C183" t="s">
        <v>3</v>
      </c>
      <c r="D183">
        <v>98.43</v>
      </c>
      <c r="E183">
        <v>94.6</v>
      </c>
      <c r="F183">
        <v>46.35</v>
      </c>
      <c r="K183" t="s">
        <v>1611</v>
      </c>
      <c r="L183" t="s">
        <v>1612</v>
      </c>
      <c r="M183" t="s">
        <v>1614</v>
      </c>
      <c r="N183" s="59">
        <v>44682</v>
      </c>
      <c r="O183" s="32">
        <v>44682.055555555555</v>
      </c>
      <c r="P183" t="s">
        <v>3</v>
      </c>
      <c r="Q183" t="s">
        <v>1613</v>
      </c>
      <c r="R183">
        <v>296850</v>
      </c>
      <c r="S183">
        <v>80374</v>
      </c>
      <c r="T183">
        <v>54612341248</v>
      </c>
      <c r="U183">
        <v>10321437696</v>
      </c>
      <c r="V183">
        <v>803</v>
      </c>
      <c r="W183">
        <v>120</v>
      </c>
      <c r="X183">
        <v>54</v>
      </c>
      <c r="Y183">
        <v>13764</v>
      </c>
      <c r="Z183">
        <v>7479</v>
      </c>
      <c r="AA183">
        <v>6392</v>
      </c>
      <c r="AB183">
        <v>6368</v>
      </c>
      <c r="AC183">
        <v>16508</v>
      </c>
      <c r="AD183">
        <v>17407</v>
      </c>
      <c r="AE183">
        <v>10123</v>
      </c>
      <c r="AF183">
        <v>8</v>
      </c>
      <c r="AG183">
        <v>679137</v>
      </c>
      <c r="AH183">
        <v>37716</v>
      </c>
      <c r="AI183">
        <v>159182</v>
      </c>
      <c r="AJ183">
        <v>117695754</v>
      </c>
      <c r="AK183">
        <v>66535716</v>
      </c>
      <c r="AL183">
        <v>62541193</v>
      </c>
      <c r="AM183">
        <v>70918229</v>
      </c>
      <c r="AN183">
        <v>201253760</v>
      </c>
      <c r="AO183">
        <v>291117169</v>
      </c>
      <c r="AP183">
        <v>507378013</v>
      </c>
      <c r="AQ183">
        <v>2177821</v>
      </c>
      <c r="AR183">
        <v>0</v>
      </c>
      <c r="AS183">
        <v>0</v>
      </c>
      <c r="AT183">
        <v>0</v>
      </c>
      <c r="AU183">
        <v>0</v>
      </c>
      <c r="AV183">
        <v>1912</v>
      </c>
      <c r="AW183">
        <v>64512</v>
      </c>
      <c r="AX183">
        <v>2923</v>
      </c>
      <c r="AY183">
        <v>11088</v>
      </c>
      <c r="AZ183">
        <v>93995</v>
      </c>
      <c r="BA183">
        <v>22252</v>
      </c>
      <c r="BB183">
        <v>21142</v>
      </c>
      <c r="BC183">
        <v>0</v>
      </c>
      <c r="BD183">
        <v>0</v>
      </c>
      <c r="BE183">
        <v>0</v>
      </c>
      <c r="BF183">
        <v>0</v>
      </c>
      <c r="BG183">
        <v>131988783</v>
      </c>
      <c r="BH183">
        <v>168831220</v>
      </c>
      <c r="BI183">
        <v>211669271</v>
      </c>
      <c r="BJ183">
        <v>645039640</v>
      </c>
      <c r="BK183">
        <v>3216939917</v>
      </c>
      <c r="BL183">
        <v>1435406052</v>
      </c>
      <c r="BM183">
        <v>5037822240</v>
      </c>
      <c r="BN183">
        <v>2403</v>
      </c>
      <c r="BO183">
        <v>1272</v>
      </c>
      <c r="BP183">
        <v>1521</v>
      </c>
      <c r="BQ183">
        <v>18379</v>
      </c>
      <c r="BR183">
        <v>5396</v>
      </c>
      <c r="BS183">
        <v>2839</v>
      </c>
      <c r="BT183">
        <v>3440</v>
      </c>
      <c r="BU183">
        <v>25234</v>
      </c>
      <c r="BV183">
        <v>11780</v>
      </c>
      <c r="BW183">
        <v>2263</v>
      </c>
      <c r="BX183">
        <v>5847</v>
      </c>
      <c r="BY183">
        <v>1355956</v>
      </c>
      <c r="BZ183">
        <v>397675</v>
      </c>
      <c r="CA183">
        <v>391037</v>
      </c>
      <c r="CB183">
        <v>2402781</v>
      </c>
      <c r="CC183">
        <v>660333</v>
      </c>
      <c r="CD183">
        <v>367666</v>
      </c>
      <c r="CE183">
        <v>694855</v>
      </c>
      <c r="CF183">
        <v>4500645</v>
      </c>
      <c r="CG183">
        <v>4570535</v>
      </c>
      <c r="CH183">
        <v>1217215</v>
      </c>
      <c r="CI183">
        <v>10709444</v>
      </c>
    </row>
    <row r="184" spans="1:87" x14ac:dyDescent="0.2">
      <c r="A184" t="s">
        <v>1611</v>
      </c>
      <c r="B184" s="32">
        <v>44682.056250000001</v>
      </c>
      <c r="C184" t="s">
        <v>3</v>
      </c>
      <c r="D184">
        <v>98.39</v>
      </c>
      <c r="E184">
        <v>98.98</v>
      </c>
      <c r="F184">
        <v>60.86</v>
      </c>
      <c r="K184" t="s">
        <v>1611</v>
      </c>
      <c r="L184" t="s">
        <v>1612</v>
      </c>
      <c r="M184" t="s">
        <v>1614</v>
      </c>
      <c r="N184" s="59">
        <v>44682</v>
      </c>
      <c r="O184" s="32">
        <v>44682.056250000001</v>
      </c>
      <c r="P184" t="s">
        <v>3</v>
      </c>
      <c r="Q184" t="s">
        <v>1613</v>
      </c>
      <c r="R184">
        <v>261977</v>
      </c>
      <c r="S184">
        <v>166482</v>
      </c>
      <c r="T184">
        <v>52402315776</v>
      </c>
      <c r="U184">
        <v>15122359808</v>
      </c>
      <c r="V184">
        <v>1111</v>
      </c>
      <c r="W184">
        <v>845</v>
      </c>
      <c r="X184">
        <v>105</v>
      </c>
      <c r="Y184">
        <v>39504</v>
      </c>
      <c r="Z184">
        <v>14345</v>
      </c>
      <c r="AA184">
        <v>9582</v>
      </c>
      <c r="AB184">
        <v>6157</v>
      </c>
      <c r="AC184">
        <v>9386</v>
      </c>
      <c r="AD184">
        <v>11622</v>
      </c>
      <c r="AE184">
        <v>7212</v>
      </c>
      <c r="AF184">
        <v>8</v>
      </c>
      <c r="AG184">
        <v>1316752</v>
      </c>
      <c r="AH184">
        <v>229056</v>
      </c>
      <c r="AI184">
        <v>318057</v>
      </c>
      <c r="AJ184">
        <v>410908650</v>
      </c>
      <c r="AK184">
        <v>212335525</v>
      </c>
      <c r="AL184">
        <v>134861369</v>
      </c>
      <c r="AM184">
        <v>101378995</v>
      </c>
      <c r="AN184">
        <v>110900076</v>
      </c>
      <c r="AO184">
        <v>205908205</v>
      </c>
      <c r="AP184">
        <v>402308702</v>
      </c>
      <c r="AQ184">
        <v>2117487</v>
      </c>
      <c r="AR184">
        <v>0</v>
      </c>
      <c r="AS184">
        <v>0</v>
      </c>
      <c r="AT184">
        <v>0</v>
      </c>
      <c r="AU184">
        <v>0</v>
      </c>
      <c r="AV184">
        <v>2024</v>
      </c>
      <c r="AW184">
        <v>4800</v>
      </c>
      <c r="AX184">
        <v>5636</v>
      </c>
      <c r="AY184">
        <v>16602</v>
      </c>
      <c r="AZ184">
        <v>90214</v>
      </c>
      <c r="BA184">
        <v>20845</v>
      </c>
      <c r="BB184">
        <v>21979</v>
      </c>
      <c r="BC184">
        <v>0</v>
      </c>
      <c r="BD184">
        <v>0</v>
      </c>
      <c r="BE184">
        <v>0</v>
      </c>
      <c r="BF184">
        <v>0</v>
      </c>
      <c r="BG184">
        <v>204002073</v>
      </c>
      <c r="BH184">
        <v>250517802</v>
      </c>
      <c r="BI184">
        <v>300977701</v>
      </c>
      <c r="BJ184">
        <v>675563113</v>
      </c>
      <c r="BK184">
        <v>3613402468</v>
      </c>
      <c r="BL184">
        <v>1201770301</v>
      </c>
      <c r="BM184">
        <v>5557295225</v>
      </c>
      <c r="BN184">
        <v>2209</v>
      </c>
      <c r="BO184">
        <v>1385</v>
      </c>
      <c r="BP184">
        <v>1435</v>
      </c>
      <c r="BQ184">
        <v>19278</v>
      </c>
      <c r="BR184">
        <v>17696</v>
      </c>
      <c r="BS184">
        <v>2420</v>
      </c>
      <c r="BT184">
        <v>7492</v>
      </c>
      <c r="BU184">
        <v>93563</v>
      </c>
      <c r="BV184">
        <v>12833</v>
      </c>
      <c r="BW184">
        <v>2543</v>
      </c>
      <c r="BX184">
        <v>5628</v>
      </c>
      <c r="BY184">
        <v>669414</v>
      </c>
      <c r="BZ184">
        <v>123690</v>
      </c>
      <c r="CA184">
        <v>147544</v>
      </c>
      <c r="CB184">
        <v>1992073</v>
      </c>
      <c r="CC184">
        <v>2371660</v>
      </c>
      <c r="CD184">
        <v>278283</v>
      </c>
      <c r="CE184">
        <v>2141852</v>
      </c>
      <c r="CF184">
        <v>29490763</v>
      </c>
      <c r="CG184">
        <v>3988846</v>
      </c>
      <c r="CH184">
        <v>1323089</v>
      </c>
      <c r="CI184">
        <v>10126625</v>
      </c>
    </row>
    <row r="185" spans="1:87" x14ac:dyDescent="0.2">
      <c r="A185" t="s">
        <v>1611</v>
      </c>
      <c r="B185" s="32">
        <v>44682.056944444441</v>
      </c>
      <c r="C185" t="s">
        <v>3</v>
      </c>
      <c r="D185">
        <v>98.96</v>
      </c>
      <c r="E185">
        <v>98.99</v>
      </c>
      <c r="F185">
        <v>36.409999999999997</v>
      </c>
      <c r="K185" t="s">
        <v>1611</v>
      </c>
      <c r="L185" t="s">
        <v>1612</v>
      </c>
      <c r="M185" t="s">
        <v>1614</v>
      </c>
      <c r="N185" s="59">
        <v>44682</v>
      </c>
      <c r="O185" s="32">
        <v>44682.056944444441</v>
      </c>
      <c r="P185" t="s">
        <v>3</v>
      </c>
      <c r="Q185" t="s">
        <v>1613</v>
      </c>
      <c r="R185">
        <v>342497</v>
      </c>
      <c r="S185">
        <v>69970</v>
      </c>
      <c r="T185">
        <v>55531236352</v>
      </c>
      <c r="U185">
        <v>9655808512</v>
      </c>
      <c r="V185">
        <v>836</v>
      </c>
      <c r="W185">
        <v>120</v>
      </c>
      <c r="X185">
        <v>45</v>
      </c>
      <c r="Y185">
        <v>77396</v>
      </c>
      <c r="Z185">
        <v>26012</v>
      </c>
      <c r="AA185">
        <v>17034</v>
      </c>
      <c r="AB185">
        <v>11621</v>
      </c>
      <c r="AC185">
        <v>12328</v>
      </c>
      <c r="AD185">
        <v>14640</v>
      </c>
      <c r="AE185">
        <v>9950</v>
      </c>
      <c r="AF185">
        <v>6</v>
      </c>
      <c r="AG185">
        <v>372555</v>
      </c>
      <c r="AH185">
        <v>25473</v>
      </c>
      <c r="AI185">
        <v>13382</v>
      </c>
      <c r="AJ185">
        <v>1033541879</v>
      </c>
      <c r="AK185">
        <v>268853352</v>
      </c>
      <c r="AL185">
        <v>208559492</v>
      </c>
      <c r="AM185">
        <v>186629234</v>
      </c>
      <c r="AN185">
        <v>203428470</v>
      </c>
      <c r="AO185">
        <v>352361165</v>
      </c>
      <c r="AP185">
        <v>499440863</v>
      </c>
      <c r="AQ185">
        <v>2029186</v>
      </c>
      <c r="AR185">
        <v>0</v>
      </c>
      <c r="AS185">
        <v>0</v>
      </c>
      <c r="AT185">
        <v>0</v>
      </c>
      <c r="AU185">
        <v>6</v>
      </c>
      <c r="AV185">
        <v>3381</v>
      </c>
      <c r="AW185">
        <v>3505</v>
      </c>
      <c r="AX185">
        <v>7225</v>
      </c>
      <c r="AY185">
        <v>22580</v>
      </c>
      <c r="AZ185">
        <v>92579</v>
      </c>
      <c r="BA185">
        <v>21176</v>
      </c>
      <c r="BB185">
        <v>22057</v>
      </c>
      <c r="BC185">
        <v>0</v>
      </c>
      <c r="BD185">
        <v>0</v>
      </c>
      <c r="BE185">
        <v>0</v>
      </c>
      <c r="BF185">
        <v>988</v>
      </c>
      <c r="BG185">
        <v>186884802</v>
      </c>
      <c r="BH185">
        <v>200978874</v>
      </c>
      <c r="BI185">
        <v>352842250</v>
      </c>
      <c r="BJ185">
        <v>901913869</v>
      </c>
      <c r="BK185">
        <v>3765493503</v>
      </c>
      <c r="BL185">
        <v>1233668605</v>
      </c>
      <c r="BM185">
        <v>5936267483</v>
      </c>
      <c r="BN185">
        <v>2338</v>
      </c>
      <c r="BO185">
        <v>1032</v>
      </c>
      <c r="BP185">
        <v>1315</v>
      </c>
      <c r="BQ185">
        <v>19067</v>
      </c>
      <c r="BR185">
        <v>3640</v>
      </c>
      <c r="BS185">
        <v>1889</v>
      </c>
      <c r="BT185">
        <v>2189</v>
      </c>
      <c r="BU185">
        <v>20858</v>
      </c>
      <c r="BV185">
        <v>9238</v>
      </c>
      <c r="BW185">
        <v>2584</v>
      </c>
      <c r="BX185">
        <v>5820</v>
      </c>
      <c r="BY185">
        <v>2086808</v>
      </c>
      <c r="BZ185">
        <v>85812</v>
      </c>
      <c r="CA185">
        <v>121295</v>
      </c>
      <c r="CB185">
        <v>1763145</v>
      </c>
      <c r="CC185">
        <v>414432</v>
      </c>
      <c r="CD185">
        <v>222716</v>
      </c>
      <c r="CE185">
        <v>368262</v>
      </c>
      <c r="CF185">
        <v>3464898</v>
      </c>
      <c r="CG185">
        <v>3166874</v>
      </c>
      <c r="CH185">
        <v>1344415</v>
      </c>
      <c r="CI185">
        <v>11168004</v>
      </c>
    </row>
    <row r="186" spans="1:87" x14ac:dyDescent="0.2">
      <c r="A186" t="s">
        <v>1611</v>
      </c>
      <c r="B186" s="32">
        <v>44682.057638888888</v>
      </c>
      <c r="C186" t="s">
        <v>3</v>
      </c>
      <c r="D186">
        <v>97.65</v>
      </c>
      <c r="E186">
        <v>98.81</v>
      </c>
      <c r="F186">
        <v>41.31</v>
      </c>
      <c r="K186" t="s">
        <v>1611</v>
      </c>
      <c r="L186" t="s">
        <v>1612</v>
      </c>
      <c r="M186" t="s">
        <v>1614</v>
      </c>
      <c r="N186" s="59">
        <v>44682</v>
      </c>
      <c r="O186" s="32">
        <v>44682.057638888888</v>
      </c>
      <c r="P186" t="s">
        <v>3</v>
      </c>
      <c r="Q186" t="s">
        <v>1613</v>
      </c>
      <c r="R186">
        <v>316102</v>
      </c>
      <c r="S186">
        <v>78632</v>
      </c>
      <c r="T186">
        <v>56764353024</v>
      </c>
      <c r="U186">
        <v>10314447360</v>
      </c>
      <c r="V186">
        <v>1980</v>
      </c>
      <c r="W186">
        <v>616</v>
      </c>
      <c r="X186">
        <v>1090</v>
      </c>
      <c r="Y186">
        <v>54371</v>
      </c>
      <c r="Z186">
        <v>26258</v>
      </c>
      <c r="AA186">
        <v>18230</v>
      </c>
      <c r="AB186">
        <v>12093</v>
      </c>
      <c r="AC186">
        <v>14724</v>
      </c>
      <c r="AD186">
        <v>14366</v>
      </c>
      <c r="AE186">
        <v>9680</v>
      </c>
      <c r="AF186">
        <v>8</v>
      </c>
      <c r="AG186">
        <v>1096724</v>
      </c>
      <c r="AH186">
        <v>287067</v>
      </c>
      <c r="AI186">
        <v>464953</v>
      </c>
      <c r="AJ186">
        <v>333781127</v>
      </c>
      <c r="AK186">
        <v>204442788</v>
      </c>
      <c r="AL186">
        <v>162316049</v>
      </c>
      <c r="AM186">
        <v>118996513</v>
      </c>
      <c r="AN186">
        <v>196839349</v>
      </c>
      <c r="AO186">
        <v>275804442</v>
      </c>
      <c r="AP186">
        <v>259894870</v>
      </c>
      <c r="AQ186">
        <v>3596869</v>
      </c>
      <c r="AR186">
        <v>0</v>
      </c>
      <c r="AS186">
        <v>0</v>
      </c>
      <c r="AT186">
        <v>0</v>
      </c>
      <c r="AU186">
        <v>3</v>
      </c>
      <c r="AV186">
        <v>1580</v>
      </c>
      <c r="AW186">
        <v>3055</v>
      </c>
      <c r="AX186">
        <v>3765</v>
      </c>
      <c r="AY186">
        <v>12832</v>
      </c>
      <c r="AZ186">
        <v>89643</v>
      </c>
      <c r="BA186">
        <v>29547</v>
      </c>
      <c r="BB186">
        <v>22261</v>
      </c>
      <c r="BC186">
        <v>0</v>
      </c>
      <c r="BD186">
        <v>0</v>
      </c>
      <c r="BE186">
        <v>0</v>
      </c>
      <c r="BF186">
        <v>4229</v>
      </c>
      <c r="BG186">
        <v>139280401</v>
      </c>
      <c r="BH186">
        <v>257193231</v>
      </c>
      <c r="BI186">
        <v>309223870</v>
      </c>
      <c r="BJ186">
        <v>848069968</v>
      </c>
      <c r="BK186">
        <v>3066343845</v>
      </c>
      <c r="BL186">
        <v>1597311221</v>
      </c>
      <c r="BM186">
        <v>4891691432</v>
      </c>
      <c r="BN186">
        <v>2302</v>
      </c>
      <c r="BO186">
        <v>1152</v>
      </c>
      <c r="BP186">
        <v>1388</v>
      </c>
      <c r="BQ186">
        <v>21412</v>
      </c>
      <c r="BR186">
        <v>5035</v>
      </c>
      <c r="BS186">
        <v>2421</v>
      </c>
      <c r="BT186">
        <v>3672</v>
      </c>
      <c r="BU186">
        <v>22573</v>
      </c>
      <c r="BV186">
        <v>9372</v>
      </c>
      <c r="BW186">
        <v>3260</v>
      </c>
      <c r="BX186">
        <v>6045</v>
      </c>
      <c r="BY186">
        <v>1636286</v>
      </c>
      <c r="BZ186">
        <v>99848</v>
      </c>
      <c r="CA186">
        <v>138274</v>
      </c>
      <c r="CB186">
        <v>2289371</v>
      </c>
      <c r="CC186">
        <v>594517</v>
      </c>
      <c r="CD186">
        <v>321532</v>
      </c>
      <c r="CE186">
        <v>632368</v>
      </c>
      <c r="CF186">
        <v>4085164</v>
      </c>
      <c r="CG186">
        <v>3273814</v>
      </c>
      <c r="CH186">
        <v>1661769</v>
      </c>
      <c r="CI186">
        <v>11126627</v>
      </c>
    </row>
    <row r="187" spans="1:87" x14ac:dyDescent="0.2">
      <c r="A187" t="s">
        <v>1611</v>
      </c>
      <c r="B187" s="32">
        <v>44682.058333333334</v>
      </c>
      <c r="C187" t="s">
        <v>3</v>
      </c>
      <c r="D187">
        <v>98.52</v>
      </c>
      <c r="E187">
        <v>99.18</v>
      </c>
      <c r="F187">
        <v>38.04</v>
      </c>
      <c r="K187" t="s">
        <v>1611</v>
      </c>
      <c r="L187" t="s">
        <v>1612</v>
      </c>
      <c r="M187" t="s">
        <v>1614</v>
      </c>
      <c r="N187" s="59">
        <v>44682</v>
      </c>
      <c r="O187" s="32">
        <v>44682.058333333334</v>
      </c>
      <c r="P187" t="s">
        <v>3</v>
      </c>
      <c r="Q187" t="s">
        <v>1613</v>
      </c>
      <c r="R187">
        <v>324224</v>
      </c>
      <c r="S187">
        <v>66974</v>
      </c>
      <c r="T187">
        <v>54284593152</v>
      </c>
      <c r="U187">
        <v>8411859968</v>
      </c>
      <c r="V187">
        <v>1600</v>
      </c>
      <c r="W187">
        <v>480</v>
      </c>
      <c r="X187">
        <v>994</v>
      </c>
      <c r="Y187">
        <v>62426</v>
      </c>
      <c r="Z187">
        <v>32887</v>
      </c>
      <c r="AA187">
        <v>15701</v>
      </c>
      <c r="AB187">
        <v>9037</v>
      </c>
      <c r="AC187">
        <v>14126</v>
      </c>
      <c r="AD187">
        <v>16687</v>
      </c>
      <c r="AE187">
        <v>11652</v>
      </c>
      <c r="AF187">
        <v>9</v>
      </c>
      <c r="AG187">
        <v>1811731</v>
      </c>
      <c r="AH187">
        <v>286750</v>
      </c>
      <c r="AI187">
        <v>262106</v>
      </c>
      <c r="AJ187">
        <v>618079953</v>
      </c>
      <c r="AK187">
        <v>360550756</v>
      </c>
      <c r="AL187">
        <v>161960110</v>
      </c>
      <c r="AM187">
        <v>139860194</v>
      </c>
      <c r="AN187">
        <v>322944094</v>
      </c>
      <c r="AO187">
        <v>417759442</v>
      </c>
      <c r="AP187">
        <v>407171240</v>
      </c>
      <c r="AQ187">
        <v>4320467</v>
      </c>
      <c r="AR187">
        <v>0</v>
      </c>
      <c r="AS187">
        <v>0</v>
      </c>
      <c r="AT187">
        <v>0</v>
      </c>
      <c r="AU187">
        <v>0</v>
      </c>
      <c r="AV187">
        <v>4507</v>
      </c>
      <c r="AW187">
        <v>2791</v>
      </c>
      <c r="AX187">
        <v>3640</v>
      </c>
      <c r="AY187">
        <v>14748</v>
      </c>
      <c r="AZ187">
        <v>91416</v>
      </c>
      <c r="BA187">
        <v>20239</v>
      </c>
      <c r="BB187">
        <v>21284</v>
      </c>
      <c r="BC187">
        <v>0</v>
      </c>
      <c r="BD187">
        <v>0</v>
      </c>
      <c r="BE187">
        <v>0</v>
      </c>
      <c r="BF187">
        <v>0</v>
      </c>
      <c r="BG187">
        <v>391255501</v>
      </c>
      <c r="BH187">
        <v>291745145</v>
      </c>
      <c r="BI187">
        <v>295834924</v>
      </c>
      <c r="BJ187">
        <v>915027658</v>
      </c>
      <c r="BK187">
        <v>4008929074</v>
      </c>
      <c r="BL187">
        <v>1544836288</v>
      </c>
      <c r="BM187">
        <v>6538207071</v>
      </c>
      <c r="BN187">
        <v>2163</v>
      </c>
      <c r="BO187">
        <v>1037</v>
      </c>
      <c r="BP187">
        <v>1407</v>
      </c>
      <c r="BQ187">
        <v>18228</v>
      </c>
      <c r="BR187">
        <v>4780</v>
      </c>
      <c r="BS187">
        <v>2504</v>
      </c>
      <c r="BT187">
        <v>3596</v>
      </c>
      <c r="BU187">
        <v>21384</v>
      </c>
      <c r="BV187">
        <v>4704</v>
      </c>
      <c r="BW187">
        <v>1908</v>
      </c>
      <c r="BX187">
        <v>5263</v>
      </c>
      <c r="BY187">
        <v>867778</v>
      </c>
      <c r="BZ187">
        <v>92441</v>
      </c>
      <c r="CA187">
        <v>131447</v>
      </c>
      <c r="CB187">
        <v>1760799</v>
      </c>
      <c r="CC187">
        <v>509279</v>
      </c>
      <c r="CD187">
        <v>292891</v>
      </c>
      <c r="CE187">
        <v>548345</v>
      </c>
      <c r="CF187">
        <v>3789370</v>
      </c>
      <c r="CG187">
        <v>1924393</v>
      </c>
      <c r="CH187">
        <v>963023</v>
      </c>
      <c r="CI187">
        <v>10500830</v>
      </c>
    </row>
    <row r="188" spans="1:87" x14ac:dyDescent="0.2">
      <c r="A188" t="s">
        <v>1611</v>
      </c>
      <c r="B188" s="32">
        <v>44682.059027777781</v>
      </c>
      <c r="C188" t="s">
        <v>3</v>
      </c>
      <c r="D188">
        <v>98.27</v>
      </c>
      <c r="E188">
        <v>99.01</v>
      </c>
      <c r="F188">
        <v>36.39</v>
      </c>
      <c r="K188" t="s">
        <v>1611</v>
      </c>
      <c r="L188" t="s">
        <v>1612</v>
      </c>
      <c r="M188" t="s">
        <v>1614</v>
      </c>
      <c r="N188" s="59">
        <v>44682</v>
      </c>
      <c r="O188" s="32">
        <v>44682.059027777781</v>
      </c>
      <c r="P188" t="s">
        <v>3</v>
      </c>
      <c r="Q188" t="s">
        <v>1613</v>
      </c>
      <c r="R188">
        <v>303467</v>
      </c>
      <c r="S188">
        <v>82269</v>
      </c>
      <c r="T188">
        <v>53946631168</v>
      </c>
      <c r="U188">
        <v>10511558656</v>
      </c>
      <c r="V188">
        <v>3339</v>
      </c>
      <c r="W188">
        <v>750</v>
      </c>
      <c r="X188">
        <v>651</v>
      </c>
      <c r="Y188">
        <v>49170</v>
      </c>
      <c r="Z188">
        <v>28970</v>
      </c>
      <c r="AA188">
        <v>13578</v>
      </c>
      <c r="AB188">
        <v>6799</v>
      </c>
      <c r="AC188">
        <v>16121</v>
      </c>
      <c r="AD188">
        <v>14746</v>
      </c>
      <c r="AE188">
        <v>8907</v>
      </c>
      <c r="AF188">
        <v>12</v>
      </c>
      <c r="AG188">
        <v>1768122</v>
      </c>
      <c r="AH188">
        <v>244851</v>
      </c>
      <c r="AI188">
        <v>554948</v>
      </c>
      <c r="AJ188">
        <v>425046026</v>
      </c>
      <c r="AK188">
        <v>269721383</v>
      </c>
      <c r="AL188">
        <v>137218307</v>
      </c>
      <c r="AM188">
        <v>91395247</v>
      </c>
      <c r="AN188">
        <v>259559763</v>
      </c>
      <c r="AO188">
        <v>420372774</v>
      </c>
      <c r="AP188">
        <v>314616744</v>
      </c>
      <c r="AQ188">
        <v>4969895</v>
      </c>
      <c r="AR188">
        <v>0</v>
      </c>
      <c r="AS188">
        <v>0</v>
      </c>
      <c r="AT188">
        <v>0</v>
      </c>
      <c r="AU188">
        <v>0</v>
      </c>
      <c r="AV188">
        <v>3686</v>
      </c>
      <c r="AW188">
        <v>3210</v>
      </c>
      <c r="AX188">
        <v>3488</v>
      </c>
      <c r="AY188">
        <v>15873</v>
      </c>
      <c r="AZ188">
        <v>89837</v>
      </c>
      <c r="BA188">
        <v>22727</v>
      </c>
      <c r="BB188">
        <v>21603</v>
      </c>
      <c r="BC188">
        <v>0</v>
      </c>
      <c r="BD188">
        <v>0</v>
      </c>
      <c r="BE188">
        <v>0</v>
      </c>
      <c r="BF188">
        <v>0</v>
      </c>
      <c r="BG188">
        <v>111873473</v>
      </c>
      <c r="BH188">
        <v>163825155</v>
      </c>
      <c r="BI188">
        <v>219167451</v>
      </c>
      <c r="BJ188">
        <v>878501350</v>
      </c>
      <c r="BK188">
        <v>3453136835</v>
      </c>
      <c r="BL188">
        <v>1605350464</v>
      </c>
      <c r="BM188">
        <v>5844910364</v>
      </c>
      <c r="BN188">
        <v>3658</v>
      </c>
      <c r="BO188">
        <v>1808</v>
      </c>
      <c r="BP188">
        <v>2375</v>
      </c>
      <c r="BQ188">
        <v>20359</v>
      </c>
      <c r="BR188">
        <v>5480</v>
      </c>
      <c r="BS188">
        <v>2467</v>
      </c>
      <c r="BT188">
        <v>3043</v>
      </c>
      <c r="BU188">
        <v>23096</v>
      </c>
      <c r="BV188">
        <v>11236</v>
      </c>
      <c r="BW188">
        <v>2610</v>
      </c>
      <c r="BX188">
        <v>6137</v>
      </c>
      <c r="BY188">
        <v>1857344</v>
      </c>
      <c r="BZ188">
        <v>162066</v>
      </c>
      <c r="CA188">
        <v>226888</v>
      </c>
      <c r="CB188">
        <v>1953496</v>
      </c>
      <c r="CC188">
        <v>554290</v>
      </c>
      <c r="CD188">
        <v>279937</v>
      </c>
      <c r="CE188">
        <v>497359</v>
      </c>
      <c r="CF188">
        <v>4014316</v>
      </c>
      <c r="CG188">
        <v>3492784</v>
      </c>
      <c r="CH188">
        <v>1448428</v>
      </c>
      <c r="CI188">
        <v>10318846</v>
      </c>
    </row>
    <row r="189" spans="1:87" x14ac:dyDescent="0.2">
      <c r="A189" t="s">
        <v>1611</v>
      </c>
      <c r="B189" s="32">
        <v>44682.05972222222</v>
      </c>
      <c r="C189" t="s">
        <v>3</v>
      </c>
      <c r="D189">
        <v>97.44</v>
      </c>
      <c r="E189">
        <v>98.59</v>
      </c>
      <c r="F189">
        <v>35.270000000000003</v>
      </c>
      <c r="K189" t="s">
        <v>1611</v>
      </c>
      <c r="L189" t="s">
        <v>1612</v>
      </c>
      <c r="M189" t="s">
        <v>1614</v>
      </c>
      <c r="N189" s="59">
        <v>44682</v>
      </c>
      <c r="O189" s="32">
        <v>44682.05972222222</v>
      </c>
      <c r="P189" t="s">
        <v>3</v>
      </c>
      <c r="Q189" t="s">
        <v>1613</v>
      </c>
      <c r="R189">
        <v>249667</v>
      </c>
      <c r="S189">
        <v>82715</v>
      </c>
      <c r="T189">
        <v>55395819520</v>
      </c>
      <c r="U189">
        <v>10021124096</v>
      </c>
      <c r="V189">
        <v>893</v>
      </c>
      <c r="W189">
        <v>228</v>
      </c>
      <c r="X189">
        <v>76</v>
      </c>
      <c r="Y189">
        <v>13700</v>
      </c>
      <c r="Z189">
        <v>6463</v>
      </c>
      <c r="AA189">
        <v>3546</v>
      </c>
      <c r="AB189">
        <v>2750</v>
      </c>
      <c r="AC189">
        <v>8610</v>
      </c>
      <c r="AD189">
        <v>10927</v>
      </c>
      <c r="AE189">
        <v>7548</v>
      </c>
      <c r="AF189">
        <v>4</v>
      </c>
      <c r="AG189">
        <v>519362</v>
      </c>
      <c r="AH189">
        <v>51410</v>
      </c>
      <c r="AI189">
        <v>26904</v>
      </c>
      <c r="AJ189">
        <v>62660177</v>
      </c>
      <c r="AK189">
        <v>59010550</v>
      </c>
      <c r="AL189">
        <v>55742629</v>
      </c>
      <c r="AM189">
        <v>60687174</v>
      </c>
      <c r="AN189">
        <v>112067753</v>
      </c>
      <c r="AO189">
        <v>185850181</v>
      </c>
      <c r="AP189">
        <v>258818194</v>
      </c>
      <c r="AQ189">
        <v>1000182</v>
      </c>
      <c r="AR189">
        <v>0</v>
      </c>
      <c r="AS189">
        <v>0</v>
      </c>
      <c r="AT189">
        <v>0</v>
      </c>
      <c r="AU189">
        <v>0</v>
      </c>
      <c r="AV189">
        <v>4526</v>
      </c>
      <c r="AW189">
        <v>3969</v>
      </c>
      <c r="AX189">
        <v>5311</v>
      </c>
      <c r="AY189">
        <v>34599</v>
      </c>
      <c r="AZ189">
        <v>97303</v>
      </c>
      <c r="BA189">
        <v>27348</v>
      </c>
      <c r="BB189">
        <v>21866</v>
      </c>
      <c r="BC189">
        <v>0</v>
      </c>
      <c r="BD189">
        <v>0</v>
      </c>
      <c r="BE189">
        <v>0</v>
      </c>
      <c r="BF189">
        <v>0</v>
      </c>
      <c r="BG189">
        <v>138929551</v>
      </c>
      <c r="BH189">
        <v>149781031</v>
      </c>
      <c r="BI189">
        <v>174002261</v>
      </c>
      <c r="BJ189">
        <v>910241238</v>
      </c>
      <c r="BK189">
        <v>3039918510</v>
      </c>
      <c r="BL189">
        <v>1488456401</v>
      </c>
      <c r="BM189">
        <v>4831867281</v>
      </c>
      <c r="BN189">
        <v>2103</v>
      </c>
      <c r="BO189">
        <v>1389</v>
      </c>
      <c r="BP189">
        <v>1397</v>
      </c>
      <c r="BQ189">
        <v>17072</v>
      </c>
      <c r="BR189">
        <v>15241</v>
      </c>
      <c r="BS189">
        <v>2834</v>
      </c>
      <c r="BT189">
        <v>2809</v>
      </c>
      <c r="BU189">
        <v>23669</v>
      </c>
      <c r="BV189">
        <v>7211</v>
      </c>
      <c r="BW189">
        <v>2966</v>
      </c>
      <c r="BX189">
        <v>6024</v>
      </c>
      <c r="BY189">
        <v>1020685</v>
      </c>
      <c r="BZ189">
        <v>119435</v>
      </c>
      <c r="CA189">
        <v>125284</v>
      </c>
      <c r="CB189">
        <v>1725180</v>
      </c>
      <c r="CC189">
        <v>1510764</v>
      </c>
      <c r="CD189">
        <v>326543</v>
      </c>
      <c r="CE189">
        <v>433872</v>
      </c>
      <c r="CF189">
        <v>4044076</v>
      </c>
      <c r="CG189">
        <v>2372492</v>
      </c>
      <c r="CH189">
        <v>1671578</v>
      </c>
      <c r="CI189">
        <v>9927750</v>
      </c>
    </row>
    <row r="190" spans="1:87" x14ac:dyDescent="0.2">
      <c r="A190" t="s">
        <v>1611</v>
      </c>
      <c r="B190" s="32">
        <v>44682.060416666667</v>
      </c>
      <c r="C190" t="s">
        <v>3</v>
      </c>
      <c r="D190">
        <v>96.74</v>
      </c>
      <c r="E190">
        <v>98.92</v>
      </c>
      <c r="F190">
        <v>35.17</v>
      </c>
      <c r="K190" t="s">
        <v>1611</v>
      </c>
      <c r="L190" t="s">
        <v>1612</v>
      </c>
      <c r="M190" t="s">
        <v>1614</v>
      </c>
      <c r="N190" s="59">
        <v>44682</v>
      </c>
      <c r="O190" s="32">
        <v>44682.060416666667</v>
      </c>
      <c r="P190" t="s">
        <v>3</v>
      </c>
      <c r="Q190" t="s">
        <v>1613</v>
      </c>
      <c r="R190">
        <v>257933</v>
      </c>
      <c r="S190">
        <v>73836</v>
      </c>
      <c r="T190">
        <v>54013435904</v>
      </c>
      <c r="U190">
        <v>10380152832</v>
      </c>
      <c r="V190">
        <v>1528</v>
      </c>
      <c r="W190">
        <v>2065</v>
      </c>
      <c r="X190">
        <v>854</v>
      </c>
      <c r="Y190">
        <v>20916</v>
      </c>
      <c r="Z190">
        <v>12792</v>
      </c>
      <c r="AA190">
        <v>5800</v>
      </c>
      <c r="AB190">
        <v>6581</v>
      </c>
      <c r="AC190">
        <v>15279</v>
      </c>
      <c r="AD190">
        <v>12902</v>
      </c>
      <c r="AE190">
        <v>7845</v>
      </c>
      <c r="AF190">
        <v>3</v>
      </c>
      <c r="AG190">
        <v>2702883</v>
      </c>
      <c r="AH190">
        <v>1136855</v>
      </c>
      <c r="AI190">
        <v>353888</v>
      </c>
      <c r="AJ190">
        <v>94711128</v>
      </c>
      <c r="AK190">
        <v>41397928</v>
      </c>
      <c r="AL190">
        <v>41698610</v>
      </c>
      <c r="AM190">
        <v>64817947</v>
      </c>
      <c r="AN190">
        <v>181763060</v>
      </c>
      <c r="AO190">
        <v>376929732</v>
      </c>
      <c r="AP190">
        <v>236397648</v>
      </c>
      <c r="AQ190">
        <v>2627059</v>
      </c>
      <c r="AR190">
        <v>0</v>
      </c>
      <c r="AS190">
        <v>0</v>
      </c>
      <c r="AT190">
        <v>0</v>
      </c>
      <c r="AU190">
        <v>6</v>
      </c>
      <c r="AV190">
        <v>3515</v>
      </c>
      <c r="AW190">
        <v>1724</v>
      </c>
      <c r="AX190">
        <v>4641</v>
      </c>
      <c r="AY190">
        <v>22797</v>
      </c>
      <c r="AZ190">
        <v>94983</v>
      </c>
      <c r="BA190">
        <v>21825</v>
      </c>
      <c r="BB190">
        <v>21877</v>
      </c>
      <c r="BC190">
        <v>0</v>
      </c>
      <c r="BD190">
        <v>0</v>
      </c>
      <c r="BE190">
        <v>0</v>
      </c>
      <c r="BF190">
        <v>530591</v>
      </c>
      <c r="BG190">
        <v>202071742</v>
      </c>
      <c r="BH190">
        <v>144469393</v>
      </c>
      <c r="BI190">
        <v>208252136</v>
      </c>
      <c r="BJ190">
        <v>690865374</v>
      </c>
      <c r="BK190">
        <v>3702656903</v>
      </c>
      <c r="BL190">
        <v>1375049053</v>
      </c>
      <c r="BM190">
        <v>5820084950</v>
      </c>
      <c r="BN190">
        <v>2675</v>
      </c>
      <c r="BO190">
        <v>1274</v>
      </c>
      <c r="BP190">
        <v>1466</v>
      </c>
      <c r="BQ190">
        <v>19414</v>
      </c>
      <c r="BR190">
        <v>4158</v>
      </c>
      <c r="BS190">
        <v>1982</v>
      </c>
      <c r="BT190">
        <v>2377</v>
      </c>
      <c r="BU190">
        <v>22042</v>
      </c>
      <c r="BV190">
        <v>9561</v>
      </c>
      <c r="BW190">
        <v>2480</v>
      </c>
      <c r="BX190">
        <v>6407</v>
      </c>
      <c r="BY190">
        <v>625133</v>
      </c>
      <c r="BZ190">
        <v>106048</v>
      </c>
      <c r="CA190">
        <v>135435</v>
      </c>
      <c r="CB190">
        <v>1835633</v>
      </c>
      <c r="CC190">
        <v>430666</v>
      </c>
      <c r="CD190">
        <v>236376</v>
      </c>
      <c r="CE190">
        <v>365176</v>
      </c>
      <c r="CF190">
        <v>3760987</v>
      </c>
      <c r="CG190">
        <v>3154100</v>
      </c>
      <c r="CH190">
        <v>1222121</v>
      </c>
      <c r="CI190">
        <v>11596512</v>
      </c>
    </row>
    <row r="191" spans="1:87" x14ac:dyDescent="0.2">
      <c r="A191" t="s">
        <v>1611</v>
      </c>
      <c r="B191" s="32">
        <v>44682.061111111114</v>
      </c>
      <c r="C191" t="s">
        <v>3</v>
      </c>
      <c r="D191">
        <v>97.01</v>
      </c>
      <c r="E191">
        <v>98.56</v>
      </c>
      <c r="F191">
        <v>33.67</v>
      </c>
      <c r="K191" t="s">
        <v>1611</v>
      </c>
      <c r="L191" t="s">
        <v>1612</v>
      </c>
      <c r="M191" t="s">
        <v>1614</v>
      </c>
      <c r="N191" s="59">
        <v>44682</v>
      </c>
      <c r="O191" s="32">
        <v>44682.061111111114</v>
      </c>
      <c r="P191" t="s">
        <v>3</v>
      </c>
      <c r="Q191" t="s">
        <v>1613</v>
      </c>
      <c r="R191">
        <v>268375</v>
      </c>
      <c r="S191">
        <v>82238</v>
      </c>
      <c r="T191">
        <v>57015422976</v>
      </c>
      <c r="U191">
        <v>10516186624</v>
      </c>
      <c r="V191">
        <v>1028</v>
      </c>
      <c r="W191">
        <v>192</v>
      </c>
      <c r="X191">
        <v>135</v>
      </c>
      <c r="Y191">
        <v>11473</v>
      </c>
      <c r="Z191">
        <v>5272</v>
      </c>
      <c r="AA191">
        <v>7952</v>
      </c>
      <c r="AB191">
        <v>8999</v>
      </c>
      <c r="AC191">
        <v>22212</v>
      </c>
      <c r="AD191">
        <v>15369</v>
      </c>
      <c r="AE191">
        <v>5783</v>
      </c>
      <c r="AF191">
        <v>7</v>
      </c>
      <c r="AG191">
        <v>375854</v>
      </c>
      <c r="AH191">
        <v>192619</v>
      </c>
      <c r="AI191">
        <v>182446</v>
      </c>
      <c r="AJ191">
        <v>85696828</v>
      </c>
      <c r="AK191">
        <v>32796543</v>
      </c>
      <c r="AL191">
        <v>39176508</v>
      </c>
      <c r="AM191">
        <v>47363711</v>
      </c>
      <c r="AN191">
        <v>154048754</v>
      </c>
      <c r="AO191">
        <v>598239743</v>
      </c>
      <c r="AP191">
        <v>124056501</v>
      </c>
      <c r="AQ191">
        <v>1170698</v>
      </c>
      <c r="AR191">
        <v>0</v>
      </c>
      <c r="AS191">
        <v>0</v>
      </c>
      <c r="AT191">
        <v>0</v>
      </c>
      <c r="AU191">
        <v>2</v>
      </c>
      <c r="AV191">
        <v>630</v>
      </c>
      <c r="AW191">
        <v>1908</v>
      </c>
      <c r="AX191">
        <v>3496</v>
      </c>
      <c r="AY191">
        <v>16364</v>
      </c>
      <c r="AZ191">
        <v>127587</v>
      </c>
      <c r="BA191">
        <v>18035</v>
      </c>
      <c r="BB191">
        <v>21931</v>
      </c>
      <c r="BC191">
        <v>0</v>
      </c>
      <c r="BD191">
        <v>0</v>
      </c>
      <c r="BE191">
        <v>0</v>
      </c>
      <c r="BF191">
        <v>22</v>
      </c>
      <c r="BG191">
        <v>72479033</v>
      </c>
      <c r="BH191">
        <v>125306989</v>
      </c>
      <c r="BI191">
        <v>203402792</v>
      </c>
      <c r="BJ191">
        <v>558177925</v>
      </c>
      <c r="BK191">
        <v>3828493248</v>
      </c>
      <c r="BL191">
        <v>828868612</v>
      </c>
      <c r="BM191">
        <v>4691249044</v>
      </c>
      <c r="BN191">
        <v>2653</v>
      </c>
      <c r="BO191">
        <v>1285</v>
      </c>
      <c r="BP191">
        <v>1548</v>
      </c>
      <c r="BQ191">
        <v>22067</v>
      </c>
      <c r="BR191">
        <v>5049</v>
      </c>
      <c r="BS191">
        <v>2312</v>
      </c>
      <c r="BT191">
        <v>2754</v>
      </c>
      <c r="BU191">
        <v>25448</v>
      </c>
      <c r="BV191">
        <v>10450</v>
      </c>
      <c r="BW191">
        <v>2524</v>
      </c>
      <c r="BX191">
        <v>6148</v>
      </c>
      <c r="BY191">
        <v>498706</v>
      </c>
      <c r="BZ191">
        <v>113553</v>
      </c>
      <c r="CA191">
        <v>144707</v>
      </c>
      <c r="CB191">
        <v>2032943</v>
      </c>
      <c r="CC191">
        <v>515186</v>
      </c>
      <c r="CD191">
        <v>269697</v>
      </c>
      <c r="CE191">
        <v>436772</v>
      </c>
      <c r="CF191">
        <v>4450504</v>
      </c>
      <c r="CG191">
        <v>3409865</v>
      </c>
      <c r="CH191">
        <v>1262691</v>
      </c>
      <c r="CI191">
        <v>10920396</v>
      </c>
    </row>
    <row r="192" spans="1:87" x14ac:dyDescent="0.2">
      <c r="A192" t="s">
        <v>1611</v>
      </c>
      <c r="B192" s="32">
        <v>44682.061805555553</v>
      </c>
      <c r="C192" t="s">
        <v>3</v>
      </c>
      <c r="D192">
        <v>96.49</v>
      </c>
      <c r="E192">
        <v>98.56</v>
      </c>
      <c r="F192">
        <v>36.17</v>
      </c>
      <c r="K192" t="s">
        <v>1611</v>
      </c>
      <c r="L192" t="s">
        <v>1612</v>
      </c>
      <c r="M192" t="s">
        <v>1614</v>
      </c>
      <c r="N192" s="59">
        <v>44682</v>
      </c>
      <c r="O192" s="32">
        <v>44682.061805555553</v>
      </c>
      <c r="P192" t="s">
        <v>3</v>
      </c>
      <c r="Q192" t="s">
        <v>1613</v>
      </c>
      <c r="R192">
        <v>266502</v>
      </c>
      <c r="S192">
        <v>72539</v>
      </c>
      <c r="T192">
        <v>55863047680</v>
      </c>
      <c r="U192">
        <v>9455768576</v>
      </c>
      <c r="V192">
        <v>757</v>
      </c>
      <c r="W192">
        <v>63</v>
      </c>
      <c r="X192">
        <v>76</v>
      </c>
      <c r="Y192">
        <v>6496</v>
      </c>
      <c r="Z192">
        <v>9179</v>
      </c>
      <c r="AA192">
        <v>5396</v>
      </c>
      <c r="AB192">
        <v>5936</v>
      </c>
      <c r="AC192">
        <v>27251</v>
      </c>
      <c r="AD192">
        <v>13070</v>
      </c>
      <c r="AE192">
        <v>1733</v>
      </c>
      <c r="AF192">
        <v>4</v>
      </c>
      <c r="AG192">
        <v>1146675</v>
      </c>
      <c r="AH192">
        <v>23813</v>
      </c>
      <c r="AI192">
        <v>161322</v>
      </c>
      <c r="AJ192">
        <v>45420396</v>
      </c>
      <c r="AK192">
        <v>20580205</v>
      </c>
      <c r="AL192">
        <v>40298935</v>
      </c>
      <c r="AM192">
        <v>57445124</v>
      </c>
      <c r="AN192">
        <v>164690457</v>
      </c>
      <c r="AO192">
        <v>443932448</v>
      </c>
      <c r="AP192">
        <v>71477999</v>
      </c>
      <c r="AQ192">
        <v>770670</v>
      </c>
      <c r="AR192">
        <v>0</v>
      </c>
      <c r="AS192">
        <v>0</v>
      </c>
      <c r="AT192">
        <v>0</v>
      </c>
      <c r="AU192">
        <v>0</v>
      </c>
      <c r="AV192">
        <v>327</v>
      </c>
      <c r="AW192">
        <v>2378</v>
      </c>
      <c r="AX192">
        <v>2836</v>
      </c>
      <c r="AY192">
        <v>20896</v>
      </c>
      <c r="AZ192">
        <v>129835</v>
      </c>
      <c r="BA192">
        <v>18857</v>
      </c>
      <c r="BB192">
        <v>21412</v>
      </c>
      <c r="BC192">
        <v>0</v>
      </c>
      <c r="BD192">
        <v>0</v>
      </c>
      <c r="BE192">
        <v>0</v>
      </c>
      <c r="BF192">
        <v>0</v>
      </c>
      <c r="BG192">
        <v>12716660</v>
      </c>
      <c r="BH192">
        <v>97004552</v>
      </c>
      <c r="BI192">
        <v>133458687</v>
      </c>
      <c r="BJ192">
        <v>600514261</v>
      </c>
      <c r="BK192">
        <v>4204134817</v>
      </c>
      <c r="BL192">
        <v>728888871</v>
      </c>
      <c r="BM192">
        <v>5330626259</v>
      </c>
      <c r="BN192">
        <v>2233</v>
      </c>
      <c r="BO192">
        <v>1232</v>
      </c>
      <c r="BP192">
        <v>1516</v>
      </c>
      <c r="BQ192">
        <v>17801</v>
      </c>
      <c r="BR192">
        <v>3684</v>
      </c>
      <c r="BS192">
        <v>1785</v>
      </c>
      <c r="BT192">
        <v>2038</v>
      </c>
      <c r="BU192">
        <v>24668</v>
      </c>
      <c r="BV192">
        <v>9293</v>
      </c>
      <c r="BW192">
        <v>2984</v>
      </c>
      <c r="BX192">
        <v>5305</v>
      </c>
      <c r="BY192">
        <v>2773650</v>
      </c>
      <c r="BZ192">
        <v>108019</v>
      </c>
      <c r="CA192">
        <v>140970</v>
      </c>
      <c r="CB192">
        <v>1617631</v>
      </c>
      <c r="CC192">
        <v>432203</v>
      </c>
      <c r="CD192">
        <v>205467</v>
      </c>
      <c r="CE192">
        <v>359216</v>
      </c>
      <c r="CF192">
        <v>4174450</v>
      </c>
      <c r="CG192">
        <v>3951891</v>
      </c>
      <c r="CH192">
        <v>1600207</v>
      </c>
      <c r="CI192">
        <v>8921133</v>
      </c>
    </row>
    <row r="193" spans="1:87" x14ac:dyDescent="0.2">
      <c r="A193" t="s">
        <v>1611</v>
      </c>
      <c r="B193" s="32">
        <v>44682.0625</v>
      </c>
      <c r="C193" t="s">
        <v>3</v>
      </c>
      <c r="D193">
        <v>95.01</v>
      </c>
      <c r="E193">
        <v>98.82</v>
      </c>
      <c r="F193">
        <v>34.659999999999997</v>
      </c>
      <c r="K193" t="s">
        <v>1611</v>
      </c>
      <c r="L193" t="s">
        <v>1612</v>
      </c>
      <c r="M193" t="s">
        <v>1614</v>
      </c>
      <c r="N193" s="59">
        <v>44682</v>
      </c>
      <c r="O193" s="32">
        <v>44682.0625</v>
      </c>
      <c r="P193" t="s">
        <v>3</v>
      </c>
      <c r="Q193" t="s">
        <v>1613</v>
      </c>
      <c r="R193">
        <v>236475</v>
      </c>
      <c r="S193">
        <v>77038</v>
      </c>
      <c r="T193">
        <v>52401511424</v>
      </c>
      <c r="U193">
        <v>10556238336</v>
      </c>
      <c r="V193">
        <v>1254</v>
      </c>
      <c r="W193">
        <v>175</v>
      </c>
      <c r="X193">
        <v>79</v>
      </c>
      <c r="Y193">
        <v>4823</v>
      </c>
      <c r="Z193">
        <v>3445</v>
      </c>
      <c r="AA193">
        <v>4505</v>
      </c>
      <c r="AB193">
        <v>5104</v>
      </c>
      <c r="AC193">
        <v>31223</v>
      </c>
      <c r="AD193">
        <v>21910</v>
      </c>
      <c r="AE193">
        <v>2506</v>
      </c>
      <c r="AF193">
        <v>6</v>
      </c>
      <c r="AG193">
        <v>1510997</v>
      </c>
      <c r="AH193">
        <v>38176</v>
      </c>
      <c r="AI193">
        <v>18707</v>
      </c>
      <c r="AJ193">
        <v>22836303</v>
      </c>
      <c r="AK193">
        <v>19115115</v>
      </c>
      <c r="AL193">
        <v>34196027</v>
      </c>
      <c r="AM193">
        <v>38560651</v>
      </c>
      <c r="AN193">
        <v>130148221</v>
      </c>
      <c r="AO193">
        <v>785617594</v>
      </c>
      <c r="AP193">
        <v>63365257</v>
      </c>
      <c r="AQ193">
        <v>4461604</v>
      </c>
      <c r="AR193">
        <v>0</v>
      </c>
      <c r="AS193">
        <v>0</v>
      </c>
      <c r="AT193">
        <v>0</v>
      </c>
      <c r="AU193">
        <v>0</v>
      </c>
      <c r="AV193">
        <v>653</v>
      </c>
      <c r="AW193">
        <v>1987</v>
      </c>
      <c r="AX193">
        <v>4036</v>
      </c>
      <c r="AY193">
        <v>21617</v>
      </c>
      <c r="AZ193">
        <v>90287</v>
      </c>
      <c r="BA193">
        <v>22089</v>
      </c>
      <c r="BB193">
        <v>20776</v>
      </c>
      <c r="BC193">
        <v>0</v>
      </c>
      <c r="BD193">
        <v>0</v>
      </c>
      <c r="BE193">
        <v>0</v>
      </c>
      <c r="BF193">
        <v>0</v>
      </c>
      <c r="BG193">
        <v>48239481</v>
      </c>
      <c r="BH193">
        <v>108325421</v>
      </c>
      <c r="BI193">
        <v>208589828</v>
      </c>
      <c r="BJ193">
        <v>712574123</v>
      </c>
      <c r="BK193">
        <v>3133270313</v>
      </c>
      <c r="BL193">
        <v>1370104935</v>
      </c>
      <c r="BM193">
        <v>5171008659</v>
      </c>
      <c r="BN193">
        <v>2499</v>
      </c>
      <c r="BO193">
        <v>1302</v>
      </c>
      <c r="BP193">
        <v>1537</v>
      </c>
      <c r="BQ193">
        <v>16228</v>
      </c>
      <c r="BR193">
        <v>4634</v>
      </c>
      <c r="BS193">
        <v>2094</v>
      </c>
      <c r="BT193">
        <v>2610</v>
      </c>
      <c r="BU193">
        <v>30757</v>
      </c>
      <c r="BV193">
        <v>6502</v>
      </c>
      <c r="BW193">
        <v>2449</v>
      </c>
      <c r="BX193">
        <v>6426</v>
      </c>
      <c r="BY193">
        <v>1318788</v>
      </c>
      <c r="BZ193">
        <v>123103</v>
      </c>
      <c r="CA193">
        <v>163819</v>
      </c>
      <c r="CB193">
        <v>1560414</v>
      </c>
      <c r="CC193">
        <v>482286</v>
      </c>
      <c r="CD193">
        <v>242378</v>
      </c>
      <c r="CE193">
        <v>470829</v>
      </c>
      <c r="CF193">
        <v>5087367</v>
      </c>
      <c r="CG193">
        <v>2449081</v>
      </c>
      <c r="CH193">
        <v>1250587</v>
      </c>
      <c r="CI193">
        <v>11938229</v>
      </c>
    </row>
    <row r="194" spans="1:87" x14ac:dyDescent="0.2">
      <c r="A194" t="s">
        <v>1611</v>
      </c>
      <c r="B194" s="32">
        <v>44682.063194444447</v>
      </c>
      <c r="C194" t="s">
        <v>3</v>
      </c>
      <c r="D194">
        <v>96.9</v>
      </c>
      <c r="E194">
        <v>99.13</v>
      </c>
      <c r="F194">
        <v>35.1</v>
      </c>
      <c r="K194" t="s">
        <v>1611</v>
      </c>
      <c r="L194" t="s">
        <v>1612</v>
      </c>
      <c r="M194" t="s">
        <v>1614</v>
      </c>
      <c r="N194" s="59">
        <v>44682</v>
      </c>
      <c r="O194" s="32">
        <v>44682.063194444447</v>
      </c>
      <c r="P194" t="s">
        <v>3</v>
      </c>
      <c r="Q194" t="s">
        <v>1613</v>
      </c>
      <c r="R194">
        <v>223661</v>
      </c>
      <c r="S194">
        <v>75195</v>
      </c>
      <c r="T194">
        <v>50064221184</v>
      </c>
      <c r="U194">
        <v>9239341056</v>
      </c>
      <c r="V194">
        <v>987</v>
      </c>
      <c r="W194">
        <v>92</v>
      </c>
      <c r="X194">
        <v>62</v>
      </c>
      <c r="Y194">
        <v>3355</v>
      </c>
      <c r="Z194">
        <v>12599</v>
      </c>
      <c r="AA194">
        <v>4340</v>
      </c>
      <c r="AB194">
        <v>3975</v>
      </c>
      <c r="AC194">
        <v>14009</v>
      </c>
      <c r="AD194">
        <v>12447</v>
      </c>
      <c r="AE194">
        <v>1506</v>
      </c>
      <c r="AF194">
        <v>5</v>
      </c>
      <c r="AG194">
        <v>180501</v>
      </c>
      <c r="AH194">
        <v>13058</v>
      </c>
      <c r="AI194">
        <v>12311</v>
      </c>
      <c r="AJ194">
        <v>29012837</v>
      </c>
      <c r="AK194">
        <v>56090834</v>
      </c>
      <c r="AL194">
        <v>31326637</v>
      </c>
      <c r="AM194">
        <v>45478812</v>
      </c>
      <c r="AN194">
        <v>144042631</v>
      </c>
      <c r="AO194">
        <v>161081538</v>
      </c>
      <c r="AP194">
        <v>61572009</v>
      </c>
      <c r="AQ194">
        <v>2036074</v>
      </c>
      <c r="AR194">
        <v>0</v>
      </c>
      <c r="AS194">
        <v>0</v>
      </c>
      <c r="AT194">
        <v>0</v>
      </c>
      <c r="AU194">
        <v>0</v>
      </c>
      <c r="AV194">
        <v>1053</v>
      </c>
      <c r="AW194">
        <v>2474</v>
      </c>
      <c r="AX194">
        <v>4992</v>
      </c>
      <c r="AY194">
        <v>25826</v>
      </c>
      <c r="AZ194">
        <v>97062</v>
      </c>
      <c r="BA194">
        <v>18088</v>
      </c>
      <c r="BB194">
        <v>20789</v>
      </c>
      <c r="BC194">
        <v>0</v>
      </c>
      <c r="BD194">
        <v>0</v>
      </c>
      <c r="BE194">
        <v>0</v>
      </c>
      <c r="BF194">
        <v>0</v>
      </c>
      <c r="BG194">
        <v>44338392</v>
      </c>
      <c r="BH194">
        <v>69848980</v>
      </c>
      <c r="BI194">
        <v>211809707</v>
      </c>
      <c r="BJ194">
        <v>899677120</v>
      </c>
      <c r="BK194">
        <v>4340367630</v>
      </c>
      <c r="BL194">
        <v>2145951735</v>
      </c>
      <c r="BM194">
        <v>5730717287</v>
      </c>
      <c r="BN194">
        <v>2399</v>
      </c>
      <c r="BO194">
        <v>1555</v>
      </c>
      <c r="BP194">
        <v>1456</v>
      </c>
      <c r="BQ194">
        <v>15838</v>
      </c>
      <c r="BR194">
        <v>13998</v>
      </c>
      <c r="BS194">
        <v>2077</v>
      </c>
      <c r="BT194">
        <v>2250</v>
      </c>
      <c r="BU194">
        <v>22377</v>
      </c>
      <c r="BV194">
        <v>6087</v>
      </c>
      <c r="BW194">
        <v>1142</v>
      </c>
      <c r="BX194">
        <v>6016</v>
      </c>
      <c r="BY194">
        <v>631094</v>
      </c>
      <c r="BZ194">
        <v>134541</v>
      </c>
      <c r="CA194">
        <v>136189</v>
      </c>
      <c r="CB194">
        <v>1448004</v>
      </c>
      <c r="CC194">
        <v>1312412</v>
      </c>
      <c r="CD194">
        <v>233567</v>
      </c>
      <c r="CE194">
        <v>396258</v>
      </c>
      <c r="CF194">
        <v>3905111</v>
      </c>
      <c r="CG194">
        <v>2399783</v>
      </c>
      <c r="CH194">
        <v>571856</v>
      </c>
      <c r="CI194">
        <v>10598706</v>
      </c>
    </row>
    <row r="195" spans="1:87" x14ac:dyDescent="0.2">
      <c r="A195" t="s">
        <v>1611</v>
      </c>
      <c r="B195" s="32">
        <v>44682.063888888886</v>
      </c>
      <c r="C195" t="s">
        <v>3</v>
      </c>
      <c r="D195">
        <v>97.95</v>
      </c>
      <c r="E195">
        <v>99.1</v>
      </c>
      <c r="F195">
        <v>41.98</v>
      </c>
      <c r="K195" t="s">
        <v>1611</v>
      </c>
      <c r="L195" t="s">
        <v>1612</v>
      </c>
      <c r="M195" t="s">
        <v>1614</v>
      </c>
      <c r="N195" s="59">
        <v>44682</v>
      </c>
      <c r="O195" s="32">
        <v>44682.063888888886</v>
      </c>
      <c r="P195" t="s">
        <v>3</v>
      </c>
      <c r="Q195" t="s">
        <v>1613</v>
      </c>
      <c r="R195">
        <v>216817</v>
      </c>
      <c r="S195">
        <v>63380</v>
      </c>
      <c r="T195">
        <v>44736096256</v>
      </c>
      <c r="U195">
        <v>7741236224</v>
      </c>
      <c r="V195">
        <v>1137</v>
      </c>
      <c r="W195">
        <v>105</v>
      </c>
      <c r="X195">
        <v>53</v>
      </c>
      <c r="Y195">
        <v>4240</v>
      </c>
      <c r="Z195">
        <v>9908</v>
      </c>
      <c r="AA195">
        <v>4837</v>
      </c>
      <c r="AB195">
        <v>6638</v>
      </c>
      <c r="AC195">
        <v>21855</v>
      </c>
      <c r="AD195">
        <v>13662</v>
      </c>
      <c r="AE195">
        <v>1749</v>
      </c>
      <c r="AF195">
        <v>7</v>
      </c>
      <c r="AG195">
        <v>3223926</v>
      </c>
      <c r="AH195">
        <v>21127</v>
      </c>
      <c r="AI195">
        <v>16944</v>
      </c>
      <c r="AJ195">
        <v>27512720</v>
      </c>
      <c r="AK195">
        <v>34044928</v>
      </c>
      <c r="AL195">
        <v>42041578</v>
      </c>
      <c r="AM195">
        <v>69959868</v>
      </c>
      <c r="AN195">
        <v>191771511</v>
      </c>
      <c r="AO195">
        <v>758802630</v>
      </c>
      <c r="AP195">
        <v>61276733</v>
      </c>
      <c r="AQ195">
        <v>4064821</v>
      </c>
      <c r="AR195">
        <v>0</v>
      </c>
      <c r="AS195">
        <v>0</v>
      </c>
      <c r="AT195">
        <v>0</v>
      </c>
      <c r="AU195">
        <v>3</v>
      </c>
      <c r="AV195">
        <v>705</v>
      </c>
      <c r="AW195">
        <v>710</v>
      </c>
      <c r="AX195">
        <v>3804</v>
      </c>
      <c r="AY195">
        <v>18991</v>
      </c>
      <c r="AZ195">
        <v>95627</v>
      </c>
      <c r="BA195">
        <v>15858</v>
      </c>
      <c r="BB195">
        <v>16928</v>
      </c>
      <c r="BC195">
        <v>0</v>
      </c>
      <c r="BD195">
        <v>0</v>
      </c>
      <c r="BE195">
        <v>0</v>
      </c>
      <c r="BF195">
        <v>338</v>
      </c>
      <c r="BG195">
        <v>26718592</v>
      </c>
      <c r="BH195">
        <v>32240712</v>
      </c>
      <c r="BI195">
        <v>195274667</v>
      </c>
      <c r="BJ195">
        <v>736208364</v>
      </c>
      <c r="BK195">
        <v>3915930160</v>
      </c>
      <c r="BL195">
        <v>2136339965</v>
      </c>
      <c r="BM195">
        <v>5847393613</v>
      </c>
      <c r="BN195">
        <v>2522</v>
      </c>
      <c r="BO195">
        <v>1172</v>
      </c>
      <c r="BP195">
        <v>1529</v>
      </c>
      <c r="BQ195">
        <v>16203</v>
      </c>
      <c r="BR195">
        <v>5141</v>
      </c>
      <c r="BS195">
        <v>1925</v>
      </c>
      <c r="BT195">
        <v>1922</v>
      </c>
      <c r="BU195">
        <v>23969</v>
      </c>
      <c r="BV195">
        <v>2886</v>
      </c>
      <c r="BW195">
        <v>1120</v>
      </c>
      <c r="BX195">
        <v>4991</v>
      </c>
      <c r="BY195">
        <v>835741</v>
      </c>
      <c r="BZ195">
        <v>186899</v>
      </c>
      <c r="CA195">
        <v>141583</v>
      </c>
      <c r="CB195">
        <v>1892171</v>
      </c>
      <c r="CC195">
        <v>649434</v>
      </c>
      <c r="CD195">
        <v>225380</v>
      </c>
      <c r="CE195">
        <v>449902</v>
      </c>
      <c r="CF195">
        <v>3925508</v>
      </c>
      <c r="CG195">
        <v>1425963</v>
      </c>
      <c r="CH195">
        <v>525403</v>
      </c>
      <c r="CI195">
        <v>8708136</v>
      </c>
    </row>
    <row r="196" spans="1:87" x14ac:dyDescent="0.2">
      <c r="A196" t="s">
        <v>1611</v>
      </c>
      <c r="B196" s="32">
        <v>44682.064583333333</v>
      </c>
      <c r="C196" t="s">
        <v>3</v>
      </c>
      <c r="D196">
        <v>97.41</v>
      </c>
      <c r="E196">
        <v>98.63</v>
      </c>
      <c r="F196">
        <v>33.340000000000003</v>
      </c>
      <c r="K196" t="s">
        <v>1611</v>
      </c>
      <c r="L196" t="s">
        <v>1612</v>
      </c>
      <c r="M196" t="s">
        <v>1614</v>
      </c>
      <c r="N196" s="59">
        <v>44682</v>
      </c>
      <c r="O196" s="32">
        <v>44682.064583333333</v>
      </c>
      <c r="P196" t="s">
        <v>3</v>
      </c>
      <c r="Q196" t="s">
        <v>1613</v>
      </c>
      <c r="R196">
        <v>252254</v>
      </c>
      <c r="S196">
        <v>63485</v>
      </c>
      <c r="T196">
        <v>54517416960</v>
      </c>
      <c r="U196">
        <v>8261453312</v>
      </c>
      <c r="V196">
        <v>865</v>
      </c>
      <c r="W196">
        <v>56</v>
      </c>
      <c r="X196">
        <v>45</v>
      </c>
      <c r="Y196">
        <v>7650</v>
      </c>
      <c r="Z196">
        <v>3231</v>
      </c>
      <c r="AA196">
        <v>2851</v>
      </c>
      <c r="AB196">
        <v>3500</v>
      </c>
      <c r="AC196">
        <v>12356</v>
      </c>
      <c r="AD196">
        <v>12426</v>
      </c>
      <c r="AE196">
        <v>2335</v>
      </c>
      <c r="AF196">
        <v>11</v>
      </c>
      <c r="AG196">
        <v>222355</v>
      </c>
      <c r="AH196">
        <v>12232</v>
      </c>
      <c r="AI196">
        <v>7415</v>
      </c>
      <c r="AJ196">
        <v>25490009</v>
      </c>
      <c r="AK196">
        <v>27738764</v>
      </c>
      <c r="AL196">
        <v>25386254</v>
      </c>
      <c r="AM196">
        <v>56877630</v>
      </c>
      <c r="AN196">
        <v>154076642</v>
      </c>
      <c r="AO196">
        <v>437705843</v>
      </c>
      <c r="AP196">
        <v>85134891</v>
      </c>
      <c r="AQ196">
        <v>3489941</v>
      </c>
      <c r="AR196">
        <v>0</v>
      </c>
      <c r="AS196">
        <v>0</v>
      </c>
      <c r="AT196">
        <v>0</v>
      </c>
      <c r="AU196">
        <v>2</v>
      </c>
      <c r="AV196">
        <v>827</v>
      </c>
      <c r="AW196">
        <v>1437</v>
      </c>
      <c r="AX196">
        <v>5795</v>
      </c>
      <c r="AY196">
        <v>31943</v>
      </c>
      <c r="AZ196">
        <v>133054</v>
      </c>
      <c r="BA196">
        <v>12819</v>
      </c>
      <c r="BB196">
        <v>21051</v>
      </c>
      <c r="BC196">
        <v>0</v>
      </c>
      <c r="BD196">
        <v>0</v>
      </c>
      <c r="BE196">
        <v>0</v>
      </c>
      <c r="BF196">
        <v>22</v>
      </c>
      <c r="BG196">
        <v>48017271</v>
      </c>
      <c r="BH196">
        <v>81260372</v>
      </c>
      <c r="BI196">
        <v>234990225</v>
      </c>
      <c r="BJ196">
        <v>809720862</v>
      </c>
      <c r="BK196">
        <v>4048171744</v>
      </c>
      <c r="BL196">
        <v>1390916769</v>
      </c>
      <c r="BM196">
        <v>5410426272</v>
      </c>
      <c r="BN196">
        <v>2704</v>
      </c>
      <c r="BO196">
        <v>1310</v>
      </c>
      <c r="BP196">
        <v>1490</v>
      </c>
      <c r="BQ196">
        <v>16931</v>
      </c>
      <c r="BR196">
        <v>4806</v>
      </c>
      <c r="BS196">
        <v>1818</v>
      </c>
      <c r="BT196">
        <v>2102</v>
      </c>
      <c r="BU196">
        <v>22343</v>
      </c>
      <c r="BV196">
        <v>3257</v>
      </c>
      <c r="BW196">
        <v>1214</v>
      </c>
      <c r="BX196">
        <v>5510</v>
      </c>
      <c r="BY196">
        <v>885429</v>
      </c>
      <c r="BZ196">
        <v>112196</v>
      </c>
      <c r="CA196">
        <v>154558</v>
      </c>
      <c r="CB196">
        <v>1582242</v>
      </c>
      <c r="CC196">
        <v>461760</v>
      </c>
      <c r="CD196">
        <v>205693</v>
      </c>
      <c r="CE196">
        <v>323645</v>
      </c>
      <c r="CF196">
        <v>3671567</v>
      </c>
      <c r="CG196">
        <v>823197</v>
      </c>
      <c r="CH196">
        <v>587946</v>
      </c>
      <c r="CI196">
        <v>9459072</v>
      </c>
    </row>
    <row r="197" spans="1:87" x14ac:dyDescent="0.2">
      <c r="A197" t="s">
        <v>1611</v>
      </c>
      <c r="B197" s="32">
        <v>44682.06527777778</v>
      </c>
      <c r="C197" t="s">
        <v>3</v>
      </c>
      <c r="D197">
        <v>97.37</v>
      </c>
      <c r="E197">
        <v>98.82</v>
      </c>
      <c r="F197">
        <v>33.64</v>
      </c>
      <c r="K197" t="s">
        <v>1611</v>
      </c>
      <c r="L197" t="s">
        <v>1612</v>
      </c>
      <c r="M197" t="s">
        <v>1614</v>
      </c>
      <c r="N197" s="59">
        <v>44682</v>
      </c>
      <c r="O197" s="32">
        <v>44682.06527777778</v>
      </c>
      <c r="P197" t="s">
        <v>3</v>
      </c>
      <c r="Q197" t="s">
        <v>1613</v>
      </c>
      <c r="R197">
        <v>243972</v>
      </c>
      <c r="S197">
        <v>66724</v>
      </c>
      <c r="T197">
        <v>53444122112</v>
      </c>
      <c r="U197">
        <v>8769665024</v>
      </c>
      <c r="V197">
        <v>986</v>
      </c>
      <c r="W197">
        <v>115</v>
      </c>
      <c r="X197">
        <v>111</v>
      </c>
      <c r="Y197">
        <v>5201</v>
      </c>
      <c r="Z197">
        <v>3838</v>
      </c>
      <c r="AA197">
        <v>4109</v>
      </c>
      <c r="AB197">
        <v>4402</v>
      </c>
      <c r="AC197">
        <v>15795</v>
      </c>
      <c r="AD197">
        <v>7713</v>
      </c>
      <c r="AE197">
        <v>2232</v>
      </c>
      <c r="AF197">
        <v>7</v>
      </c>
      <c r="AG197">
        <v>302955</v>
      </c>
      <c r="AH197">
        <v>18584</v>
      </c>
      <c r="AI197">
        <v>20734</v>
      </c>
      <c r="AJ197">
        <v>26910376</v>
      </c>
      <c r="AK197">
        <v>28330316</v>
      </c>
      <c r="AL197">
        <v>28884388</v>
      </c>
      <c r="AM197">
        <v>41414109</v>
      </c>
      <c r="AN197">
        <v>149747912</v>
      </c>
      <c r="AO197">
        <v>271865308</v>
      </c>
      <c r="AP197">
        <v>88387672</v>
      </c>
      <c r="AQ197">
        <v>1726973</v>
      </c>
      <c r="AR197">
        <v>0</v>
      </c>
      <c r="AS197">
        <v>0</v>
      </c>
      <c r="AT197">
        <v>0</v>
      </c>
      <c r="AU197">
        <v>0</v>
      </c>
      <c r="AV197">
        <v>2414</v>
      </c>
      <c r="AW197">
        <v>2129</v>
      </c>
      <c r="AX197">
        <v>4186</v>
      </c>
      <c r="AY197">
        <v>19276</v>
      </c>
      <c r="AZ197">
        <v>134604</v>
      </c>
      <c r="BA197">
        <v>16459</v>
      </c>
      <c r="BB197">
        <v>20395</v>
      </c>
      <c r="BC197">
        <v>0</v>
      </c>
      <c r="BD197">
        <v>0</v>
      </c>
      <c r="BE197">
        <v>0</v>
      </c>
      <c r="BF197">
        <v>0</v>
      </c>
      <c r="BG197">
        <v>195853606</v>
      </c>
      <c r="BH197">
        <v>191739427</v>
      </c>
      <c r="BI197">
        <v>299914997</v>
      </c>
      <c r="BJ197">
        <v>855103730</v>
      </c>
      <c r="BK197">
        <v>4449773983</v>
      </c>
      <c r="BL197">
        <v>1214977685</v>
      </c>
      <c r="BM197">
        <v>5447580220</v>
      </c>
      <c r="BN197">
        <v>2601</v>
      </c>
      <c r="BO197">
        <v>1215</v>
      </c>
      <c r="BP197">
        <v>1561</v>
      </c>
      <c r="BQ197">
        <v>17637</v>
      </c>
      <c r="BR197">
        <v>3936</v>
      </c>
      <c r="BS197">
        <v>1928</v>
      </c>
      <c r="BT197">
        <v>2236</v>
      </c>
      <c r="BU197">
        <v>23534</v>
      </c>
      <c r="BV197">
        <v>4676</v>
      </c>
      <c r="BW197">
        <v>1820</v>
      </c>
      <c r="BX197">
        <v>5580</v>
      </c>
      <c r="BY197">
        <v>1966553</v>
      </c>
      <c r="BZ197">
        <v>103672</v>
      </c>
      <c r="CA197">
        <v>145991</v>
      </c>
      <c r="CB197">
        <v>1568574</v>
      </c>
      <c r="CC197">
        <v>375666</v>
      </c>
      <c r="CD197">
        <v>212333</v>
      </c>
      <c r="CE197">
        <v>425387</v>
      </c>
      <c r="CF197">
        <v>4044070</v>
      </c>
      <c r="CG197">
        <v>1280303</v>
      </c>
      <c r="CH197">
        <v>966853</v>
      </c>
      <c r="CI197">
        <v>9821045</v>
      </c>
    </row>
    <row r="198" spans="1:87" x14ac:dyDescent="0.2">
      <c r="A198" t="s">
        <v>1611</v>
      </c>
      <c r="B198" s="32">
        <v>44682.065972222219</v>
      </c>
      <c r="C198" t="s">
        <v>3</v>
      </c>
      <c r="D198">
        <v>97.94</v>
      </c>
      <c r="E198">
        <v>98.97</v>
      </c>
      <c r="F198">
        <v>31.88</v>
      </c>
      <c r="K198" t="s">
        <v>1611</v>
      </c>
      <c r="L198" t="s">
        <v>1612</v>
      </c>
      <c r="M198" t="s">
        <v>1614</v>
      </c>
      <c r="N198" s="59">
        <v>44682</v>
      </c>
      <c r="O198" s="32">
        <v>44682.065972222219</v>
      </c>
      <c r="P198" t="s">
        <v>3</v>
      </c>
      <c r="Q198" t="s">
        <v>1613</v>
      </c>
      <c r="R198">
        <v>240969</v>
      </c>
      <c r="S198">
        <v>71509</v>
      </c>
      <c r="T198">
        <v>51664436224</v>
      </c>
      <c r="U198">
        <v>9486700544</v>
      </c>
      <c r="V198">
        <v>820</v>
      </c>
      <c r="W198">
        <v>65</v>
      </c>
      <c r="X198">
        <v>46</v>
      </c>
      <c r="Y198">
        <v>8683</v>
      </c>
      <c r="Z198">
        <v>5223</v>
      </c>
      <c r="AA198">
        <v>5538</v>
      </c>
      <c r="AB198">
        <v>6278</v>
      </c>
      <c r="AC198">
        <v>22732</v>
      </c>
      <c r="AD198">
        <v>8227</v>
      </c>
      <c r="AE198">
        <v>2838</v>
      </c>
      <c r="AF198">
        <v>2</v>
      </c>
      <c r="AG198">
        <v>692829</v>
      </c>
      <c r="AH198">
        <v>143351</v>
      </c>
      <c r="AI198">
        <v>14011</v>
      </c>
      <c r="AJ198">
        <v>53115324</v>
      </c>
      <c r="AK198">
        <v>42090210</v>
      </c>
      <c r="AL198">
        <v>37597421</v>
      </c>
      <c r="AM198">
        <v>64494146</v>
      </c>
      <c r="AN198">
        <v>189805455</v>
      </c>
      <c r="AO198">
        <v>399758326</v>
      </c>
      <c r="AP198">
        <v>130444339</v>
      </c>
      <c r="AQ198">
        <v>1240731</v>
      </c>
      <c r="AR198">
        <v>0</v>
      </c>
      <c r="AS198">
        <v>0</v>
      </c>
      <c r="AT198">
        <v>0</v>
      </c>
      <c r="AU198">
        <v>0</v>
      </c>
      <c r="AV198">
        <v>1981</v>
      </c>
      <c r="AW198">
        <v>2280</v>
      </c>
      <c r="AX198">
        <v>4152</v>
      </c>
      <c r="AY198">
        <v>17049</v>
      </c>
      <c r="AZ198">
        <v>115513</v>
      </c>
      <c r="BA198">
        <v>19772</v>
      </c>
      <c r="BB198">
        <v>19770</v>
      </c>
      <c r="BC198">
        <v>0</v>
      </c>
      <c r="BD198">
        <v>0</v>
      </c>
      <c r="BE198">
        <v>0</v>
      </c>
      <c r="BF198">
        <v>0</v>
      </c>
      <c r="BG198">
        <v>167421441</v>
      </c>
      <c r="BH198">
        <v>158170393</v>
      </c>
      <c r="BI198">
        <v>261704790</v>
      </c>
      <c r="BJ198">
        <v>782765122</v>
      </c>
      <c r="BK198">
        <v>4426215144</v>
      </c>
      <c r="BL198">
        <v>1295414649</v>
      </c>
      <c r="BM198">
        <v>6040038075</v>
      </c>
      <c r="BN198">
        <v>2335</v>
      </c>
      <c r="BO198">
        <v>1270</v>
      </c>
      <c r="BP198">
        <v>1380</v>
      </c>
      <c r="BQ198">
        <v>18795</v>
      </c>
      <c r="BR198">
        <v>3906</v>
      </c>
      <c r="BS198">
        <v>2110</v>
      </c>
      <c r="BT198">
        <v>2095</v>
      </c>
      <c r="BU198">
        <v>23890</v>
      </c>
      <c r="BV198">
        <v>7799</v>
      </c>
      <c r="BW198">
        <v>2185</v>
      </c>
      <c r="BX198">
        <v>5744</v>
      </c>
      <c r="BY198">
        <v>577979</v>
      </c>
      <c r="BZ198">
        <v>105700</v>
      </c>
      <c r="CA198">
        <v>123842</v>
      </c>
      <c r="CB198">
        <v>1720970</v>
      </c>
      <c r="CC198">
        <v>421068</v>
      </c>
      <c r="CD198">
        <v>235550</v>
      </c>
      <c r="CE198">
        <v>365229</v>
      </c>
      <c r="CF198">
        <v>3992476</v>
      </c>
      <c r="CG198">
        <v>2119784</v>
      </c>
      <c r="CH198">
        <v>1114457</v>
      </c>
      <c r="CI198">
        <v>9512005</v>
      </c>
    </row>
    <row r="199" spans="1:87" x14ac:dyDescent="0.2">
      <c r="A199" t="s">
        <v>1611</v>
      </c>
      <c r="B199" s="32">
        <v>44682.066666666666</v>
      </c>
      <c r="C199" t="s">
        <v>3</v>
      </c>
      <c r="D199">
        <v>98.02</v>
      </c>
      <c r="E199">
        <v>98.65</v>
      </c>
      <c r="F199">
        <v>31.96</v>
      </c>
      <c r="K199" t="s">
        <v>1611</v>
      </c>
      <c r="L199" t="s">
        <v>1612</v>
      </c>
      <c r="M199" t="s">
        <v>1614</v>
      </c>
      <c r="N199" s="59">
        <v>44682</v>
      </c>
      <c r="O199" s="32">
        <v>44682.066666666666</v>
      </c>
      <c r="P199" t="s">
        <v>3</v>
      </c>
      <c r="Q199" t="s">
        <v>1613</v>
      </c>
      <c r="R199">
        <v>247510</v>
      </c>
      <c r="S199">
        <v>87402</v>
      </c>
      <c r="T199">
        <v>54296878592</v>
      </c>
      <c r="U199">
        <v>10635260928</v>
      </c>
      <c r="V199">
        <v>1250</v>
      </c>
      <c r="W199">
        <v>132</v>
      </c>
      <c r="X199">
        <v>86</v>
      </c>
      <c r="Y199">
        <v>5115</v>
      </c>
      <c r="Z199">
        <v>4589</v>
      </c>
      <c r="AA199">
        <v>4161</v>
      </c>
      <c r="AB199">
        <v>4125</v>
      </c>
      <c r="AC199">
        <v>15040</v>
      </c>
      <c r="AD199">
        <v>11115</v>
      </c>
      <c r="AE199">
        <v>2901</v>
      </c>
      <c r="AF199">
        <v>6</v>
      </c>
      <c r="AG199">
        <v>522389</v>
      </c>
      <c r="AH199">
        <v>26215</v>
      </c>
      <c r="AI199">
        <v>12665</v>
      </c>
      <c r="AJ199">
        <v>32406022</v>
      </c>
      <c r="AK199">
        <v>31928407</v>
      </c>
      <c r="AL199">
        <v>47482425</v>
      </c>
      <c r="AM199">
        <v>67941446</v>
      </c>
      <c r="AN199">
        <v>170466255</v>
      </c>
      <c r="AO199">
        <v>392775402</v>
      </c>
      <c r="AP199">
        <v>88841863</v>
      </c>
      <c r="AQ199">
        <v>1914378</v>
      </c>
      <c r="AR199">
        <v>0</v>
      </c>
      <c r="AS199">
        <v>0</v>
      </c>
      <c r="AT199">
        <v>0</v>
      </c>
      <c r="AU199">
        <v>0</v>
      </c>
      <c r="AV199">
        <v>1896</v>
      </c>
      <c r="AW199">
        <v>2532</v>
      </c>
      <c r="AX199">
        <v>3955</v>
      </c>
      <c r="AY199">
        <v>20100</v>
      </c>
      <c r="AZ199">
        <v>130432</v>
      </c>
      <c r="BA199">
        <v>19829</v>
      </c>
      <c r="BB199">
        <v>20246</v>
      </c>
      <c r="BC199">
        <v>0</v>
      </c>
      <c r="BD199">
        <v>0</v>
      </c>
      <c r="BE199">
        <v>0</v>
      </c>
      <c r="BF199">
        <v>0</v>
      </c>
      <c r="BG199">
        <v>109451033</v>
      </c>
      <c r="BH199">
        <v>135017043</v>
      </c>
      <c r="BI199">
        <v>217558070</v>
      </c>
      <c r="BJ199">
        <v>751626634</v>
      </c>
      <c r="BK199">
        <v>3993564053</v>
      </c>
      <c r="BL199">
        <v>1101693284</v>
      </c>
      <c r="BM199">
        <v>6593848387</v>
      </c>
      <c r="BN199">
        <v>2374</v>
      </c>
      <c r="BO199">
        <v>1652</v>
      </c>
      <c r="BP199">
        <v>1622</v>
      </c>
      <c r="BQ199">
        <v>19454</v>
      </c>
      <c r="BR199">
        <v>12921</v>
      </c>
      <c r="BS199">
        <v>2420</v>
      </c>
      <c r="BT199">
        <v>3023</v>
      </c>
      <c r="BU199">
        <v>25241</v>
      </c>
      <c r="BV199">
        <v>10212</v>
      </c>
      <c r="BW199">
        <v>2152</v>
      </c>
      <c r="BX199">
        <v>6331</v>
      </c>
      <c r="BY199">
        <v>1469483</v>
      </c>
      <c r="BZ199">
        <v>134962</v>
      </c>
      <c r="CA199">
        <v>146562</v>
      </c>
      <c r="CB199">
        <v>1779117</v>
      </c>
      <c r="CC199">
        <v>1160021</v>
      </c>
      <c r="CD199">
        <v>276392</v>
      </c>
      <c r="CE199">
        <v>467341</v>
      </c>
      <c r="CF199">
        <v>4404208</v>
      </c>
      <c r="CG199">
        <v>2672497</v>
      </c>
      <c r="CH199">
        <v>1142815</v>
      </c>
      <c r="CI199">
        <v>11204228</v>
      </c>
    </row>
    <row r="200" spans="1:87" x14ac:dyDescent="0.2">
      <c r="A200" t="s">
        <v>1611</v>
      </c>
      <c r="B200" s="32">
        <v>44682.067361111112</v>
      </c>
      <c r="C200" t="s">
        <v>3</v>
      </c>
      <c r="D200">
        <v>98.18</v>
      </c>
      <c r="E200">
        <v>97.91</v>
      </c>
      <c r="F200">
        <v>34.619999999999997</v>
      </c>
      <c r="K200" t="s">
        <v>1611</v>
      </c>
      <c r="L200" t="s">
        <v>1612</v>
      </c>
      <c r="M200" t="s">
        <v>1614</v>
      </c>
      <c r="N200" s="59">
        <v>44682</v>
      </c>
      <c r="O200" s="32">
        <v>44682.067361111112</v>
      </c>
      <c r="P200" t="s">
        <v>3</v>
      </c>
      <c r="Q200" t="s">
        <v>1613</v>
      </c>
      <c r="R200">
        <v>267891</v>
      </c>
      <c r="S200">
        <v>73941</v>
      </c>
      <c r="T200">
        <v>58712203264</v>
      </c>
      <c r="U200">
        <v>10439864832</v>
      </c>
      <c r="V200">
        <v>1395</v>
      </c>
      <c r="W200">
        <v>231</v>
      </c>
      <c r="X200">
        <v>356</v>
      </c>
      <c r="Y200">
        <v>5870</v>
      </c>
      <c r="Z200">
        <v>9129</v>
      </c>
      <c r="AA200">
        <v>4627</v>
      </c>
      <c r="AB200">
        <v>4521</v>
      </c>
      <c r="AC200">
        <v>18352</v>
      </c>
      <c r="AD200">
        <v>9242</v>
      </c>
      <c r="AE200">
        <v>1919</v>
      </c>
      <c r="AF200">
        <v>4</v>
      </c>
      <c r="AG200">
        <v>1107715</v>
      </c>
      <c r="AH200">
        <v>136158</v>
      </c>
      <c r="AI200">
        <v>1178934</v>
      </c>
      <c r="AJ200">
        <v>47877260</v>
      </c>
      <c r="AK200">
        <v>38840066</v>
      </c>
      <c r="AL200">
        <v>74716735</v>
      </c>
      <c r="AM200">
        <v>48633505</v>
      </c>
      <c r="AN200">
        <v>232670983</v>
      </c>
      <c r="AO200">
        <v>154786538</v>
      </c>
      <c r="AP200">
        <v>63977795</v>
      </c>
      <c r="AQ200">
        <v>1200241</v>
      </c>
      <c r="AR200">
        <v>0</v>
      </c>
      <c r="AS200">
        <v>0</v>
      </c>
      <c r="AT200">
        <v>0</v>
      </c>
      <c r="AU200">
        <v>5</v>
      </c>
      <c r="AV200">
        <v>812</v>
      </c>
      <c r="AW200">
        <v>2973</v>
      </c>
      <c r="AX200">
        <v>4211</v>
      </c>
      <c r="AY200">
        <v>24631</v>
      </c>
      <c r="AZ200">
        <v>126872</v>
      </c>
      <c r="BA200">
        <v>31059</v>
      </c>
      <c r="BB200">
        <v>21682</v>
      </c>
      <c r="BC200">
        <v>0</v>
      </c>
      <c r="BD200">
        <v>0</v>
      </c>
      <c r="BE200">
        <v>0</v>
      </c>
      <c r="BF200">
        <v>210612</v>
      </c>
      <c r="BG200">
        <v>48766161</v>
      </c>
      <c r="BH200">
        <v>97717050</v>
      </c>
      <c r="BI200">
        <v>166666567</v>
      </c>
      <c r="BJ200">
        <v>684201694</v>
      </c>
      <c r="BK200">
        <v>2481856252</v>
      </c>
      <c r="BL200">
        <v>2004214780</v>
      </c>
      <c r="BM200">
        <v>5432188112</v>
      </c>
      <c r="BN200">
        <v>2862</v>
      </c>
      <c r="BO200">
        <v>1224</v>
      </c>
      <c r="BP200">
        <v>1659</v>
      </c>
      <c r="BQ200">
        <v>17818</v>
      </c>
      <c r="BR200">
        <v>3955</v>
      </c>
      <c r="BS200">
        <v>1894</v>
      </c>
      <c r="BT200">
        <v>2150</v>
      </c>
      <c r="BU200">
        <v>25730</v>
      </c>
      <c r="BV200">
        <v>7342</v>
      </c>
      <c r="BW200">
        <v>2868</v>
      </c>
      <c r="BX200">
        <v>6439</v>
      </c>
      <c r="BY200">
        <v>835348</v>
      </c>
      <c r="BZ200">
        <v>126085</v>
      </c>
      <c r="CA200">
        <v>179481</v>
      </c>
      <c r="CB200">
        <v>1706540</v>
      </c>
      <c r="CC200">
        <v>466077</v>
      </c>
      <c r="CD200">
        <v>241858</v>
      </c>
      <c r="CE200">
        <v>345545</v>
      </c>
      <c r="CF200">
        <v>4310750</v>
      </c>
      <c r="CG200">
        <v>1916310</v>
      </c>
      <c r="CH200">
        <v>1472100</v>
      </c>
      <c r="CI200">
        <v>12014899</v>
      </c>
    </row>
    <row r="201" spans="1:87" x14ac:dyDescent="0.2">
      <c r="A201" t="s">
        <v>1611</v>
      </c>
      <c r="B201" s="32">
        <v>44682.068055555559</v>
      </c>
      <c r="C201" t="s">
        <v>3</v>
      </c>
      <c r="D201">
        <v>96.71</v>
      </c>
      <c r="E201">
        <v>97.36</v>
      </c>
      <c r="F201">
        <v>32.200000000000003</v>
      </c>
      <c r="K201" t="s">
        <v>1611</v>
      </c>
      <c r="L201" t="s">
        <v>1612</v>
      </c>
      <c r="M201" t="s">
        <v>1614</v>
      </c>
      <c r="N201" s="59">
        <v>44682</v>
      </c>
      <c r="O201" s="32">
        <v>44682.068055555559</v>
      </c>
      <c r="P201" t="s">
        <v>3</v>
      </c>
      <c r="Q201" t="s">
        <v>1613</v>
      </c>
      <c r="R201">
        <v>243133</v>
      </c>
      <c r="S201">
        <v>90869</v>
      </c>
      <c r="T201">
        <v>57278890496</v>
      </c>
      <c r="U201">
        <v>9813008384</v>
      </c>
      <c r="V201">
        <v>3155</v>
      </c>
      <c r="W201">
        <v>594</v>
      </c>
      <c r="X201">
        <v>381</v>
      </c>
      <c r="Y201">
        <v>5066</v>
      </c>
      <c r="Z201">
        <v>4107</v>
      </c>
      <c r="AA201">
        <v>4571</v>
      </c>
      <c r="AB201">
        <v>4186</v>
      </c>
      <c r="AC201">
        <v>15933</v>
      </c>
      <c r="AD201">
        <v>6063</v>
      </c>
      <c r="AE201">
        <v>648</v>
      </c>
      <c r="AF201">
        <v>3</v>
      </c>
      <c r="AG201">
        <v>1163381</v>
      </c>
      <c r="AH201">
        <v>743402</v>
      </c>
      <c r="AI201">
        <v>228445</v>
      </c>
      <c r="AJ201">
        <v>52310625</v>
      </c>
      <c r="AK201">
        <v>60173316</v>
      </c>
      <c r="AL201">
        <v>68444532</v>
      </c>
      <c r="AM201">
        <v>59964653</v>
      </c>
      <c r="AN201">
        <v>150119404</v>
      </c>
      <c r="AO201">
        <v>60754277</v>
      </c>
      <c r="AP201">
        <v>28373789</v>
      </c>
      <c r="AQ201">
        <v>1752084</v>
      </c>
      <c r="AR201">
        <v>0</v>
      </c>
      <c r="AS201">
        <v>0</v>
      </c>
      <c r="AT201">
        <v>0</v>
      </c>
      <c r="AU201">
        <v>2</v>
      </c>
      <c r="AV201">
        <v>827</v>
      </c>
      <c r="AW201">
        <v>1783</v>
      </c>
      <c r="AX201">
        <v>3657</v>
      </c>
      <c r="AY201">
        <v>22229</v>
      </c>
      <c r="AZ201">
        <v>101838</v>
      </c>
      <c r="BA201">
        <v>47307</v>
      </c>
      <c r="BB201">
        <v>20783</v>
      </c>
      <c r="BC201">
        <v>0</v>
      </c>
      <c r="BD201">
        <v>0</v>
      </c>
      <c r="BE201">
        <v>0</v>
      </c>
      <c r="BF201">
        <v>352</v>
      </c>
      <c r="BG201">
        <v>36609572</v>
      </c>
      <c r="BH201">
        <v>47739261</v>
      </c>
      <c r="BI201">
        <v>131841747</v>
      </c>
      <c r="BJ201">
        <v>582311361</v>
      </c>
      <c r="BK201">
        <v>1532342927</v>
      </c>
      <c r="BL201">
        <v>2574133251</v>
      </c>
      <c r="BM201">
        <v>5046623642</v>
      </c>
      <c r="BN201">
        <v>4069</v>
      </c>
      <c r="BO201">
        <v>2227</v>
      </c>
      <c r="BP201">
        <v>2646</v>
      </c>
      <c r="BQ201">
        <v>23934</v>
      </c>
      <c r="BR201">
        <v>5797</v>
      </c>
      <c r="BS201">
        <v>3123</v>
      </c>
      <c r="BT201">
        <v>2971</v>
      </c>
      <c r="BU201">
        <v>26673</v>
      </c>
      <c r="BV201">
        <v>10877</v>
      </c>
      <c r="BW201">
        <v>3508</v>
      </c>
      <c r="BX201">
        <v>5044</v>
      </c>
      <c r="BY201">
        <v>2092298</v>
      </c>
      <c r="BZ201">
        <v>191094</v>
      </c>
      <c r="CA201">
        <v>239321</v>
      </c>
      <c r="CB201">
        <v>2092139</v>
      </c>
      <c r="CC201">
        <v>558624</v>
      </c>
      <c r="CD201">
        <v>341268</v>
      </c>
      <c r="CE201">
        <v>461099</v>
      </c>
      <c r="CF201">
        <v>4610167</v>
      </c>
      <c r="CG201">
        <v>2802274</v>
      </c>
      <c r="CH201">
        <v>1759168</v>
      </c>
      <c r="CI201">
        <v>8909750</v>
      </c>
    </row>
    <row r="202" spans="1:87" x14ac:dyDescent="0.2">
      <c r="A202" t="s">
        <v>1611</v>
      </c>
      <c r="B202" s="32">
        <v>44682.068749999999</v>
      </c>
      <c r="C202" t="s">
        <v>3</v>
      </c>
      <c r="D202">
        <v>97.11</v>
      </c>
      <c r="E202">
        <v>97.47</v>
      </c>
      <c r="F202">
        <v>33.1</v>
      </c>
      <c r="K202" t="s">
        <v>1611</v>
      </c>
      <c r="L202" t="s">
        <v>1612</v>
      </c>
      <c r="M202" t="s">
        <v>1614</v>
      </c>
      <c r="N202" s="59">
        <v>44682</v>
      </c>
      <c r="O202" s="32">
        <v>44682.068749999999</v>
      </c>
      <c r="P202" t="s">
        <v>3</v>
      </c>
      <c r="Q202" t="s">
        <v>1613</v>
      </c>
      <c r="R202">
        <v>273267</v>
      </c>
      <c r="S202">
        <v>82114</v>
      </c>
      <c r="T202">
        <v>60633944064</v>
      </c>
      <c r="U202">
        <v>10776011776</v>
      </c>
      <c r="V202">
        <v>1043</v>
      </c>
      <c r="W202">
        <v>84</v>
      </c>
      <c r="X202">
        <v>82</v>
      </c>
      <c r="Y202">
        <v>5980</v>
      </c>
      <c r="Z202">
        <v>6233</v>
      </c>
      <c r="AA202">
        <v>4831</v>
      </c>
      <c r="AB202">
        <v>5081</v>
      </c>
      <c r="AC202">
        <v>17649</v>
      </c>
      <c r="AD202">
        <v>5418</v>
      </c>
      <c r="AE202">
        <v>445</v>
      </c>
      <c r="AF202">
        <v>2</v>
      </c>
      <c r="AG202">
        <v>193758</v>
      </c>
      <c r="AH202">
        <v>23888</v>
      </c>
      <c r="AI202">
        <v>20445</v>
      </c>
      <c r="AJ202">
        <v>79971108</v>
      </c>
      <c r="AK202">
        <v>49479981</v>
      </c>
      <c r="AL202">
        <v>43221204</v>
      </c>
      <c r="AM202">
        <v>66645983</v>
      </c>
      <c r="AN202">
        <v>173953008</v>
      </c>
      <c r="AO202">
        <v>55241152</v>
      </c>
      <c r="AP202">
        <v>28332035</v>
      </c>
      <c r="AQ202">
        <v>608407</v>
      </c>
      <c r="AR202">
        <v>0</v>
      </c>
      <c r="AS202">
        <v>0</v>
      </c>
      <c r="AT202">
        <v>0</v>
      </c>
      <c r="AU202">
        <v>0</v>
      </c>
      <c r="AV202">
        <v>1880</v>
      </c>
      <c r="AW202">
        <v>1242</v>
      </c>
      <c r="AX202">
        <v>3465</v>
      </c>
      <c r="AY202">
        <v>27506</v>
      </c>
      <c r="AZ202">
        <v>130594</v>
      </c>
      <c r="BA202">
        <v>40122</v>
      </c>
      <c r="BB202">
        <v>21610</v>
      </c>
      <c r="BC202">
        <v>0</v>
      </c>
      <c r="BD202">
        <v>0</v>
      </c>
      <c r="BE202">
        <v>0</v>
      </c>
      <c r="BF202">
        <v>0</v>
      </c>
      <c r="BG202">
        <v>47836328</v>
      </c>
      <c r="BH202">
        <v>44901404</v>
      </c>
      <c r="BI202">
        <v>111262474</v>
      </c>
      <c r="BJ202">
        <v>612705615</v>
      </c>
      <c r="BK202">
        <v>2134499158</v>
      </c>
      <c r="BL202">
        <v>2694772523</v>
      </c>
      <c r="BM202">
        <v>4744603159</v>
      </c>
      <c r="BN202">
        <v>2594</v>
      </c>
      <c r="BO202">
        <v>1395</v>
      </c>
      <c r="BP202">
        <v>1689</v>
      </c>
      <c r="BQ202">
        <v>20282</v>
      </c>
      <c r="BR202">
        <v>6635</v>
      </c>
      <c r="BS202">
        <v>2538</v>
      </c>
      <c r="BT202">
        <v>2431</v>
      </c>
      <c r="BU202">
        <v>25940</v>
      </c>
      <c r="BV202">
        <v>9215</v>
      </c>
      <c r="BW202">
        <v>2986</v>
      </c>
      <c r="BX202">
        <v>6409</v>
      </c>
      <c r="BY202">
        <v>966675</v>
      </c>
      <c r="BZ202">
        <v>132777</v>
      </c>
      <c r="CA202">
        <v>155191</v>
      </c>
      <c r="CB202">
        <v>1946917</v>
      </c>
      <c r="CC202">
        <v>601458</v>
      </c>
      <c r="CD202">
        <v>273584</v>
      </c>
      <c r="CE202">
        <v>449495</v>
      </c>
      <c r="CF202">
        <v>4506154</v>
      </c>
      <c r="CG202">
        <v>2502921</v>
      </c>
      <c r="CH202">
        <v>1585191</v>
      </c>
      <c r="CI202">
        <v>10484702</v>
      </c>
    </row>
    <row r="203" spans="1:87" x14ac:dyDescent="0.2">
      <c r="A203" t="s">
        <v>1611</v>
      </c>
      <c r="B203" s="32">
        <v>44682.069444444445</v>
      </c>
      <c r="C203" t="s">
        <v>3</v>
      </c>
      <c r="D203">
        <v>97.89</v>
      </c>
      <c r="E203">
        <v>97.96</v>
      </c>
      <c r="F203">
        <v>35.659999999999997</v>
      </c>
      <c r="K203" t="s">
        <v>1611</v>
      </c>
      <c r="L203" t="s">
        <v>1612</v>
      </c>
      <c r="M203" t="s">
        <v>1614</v>
      </c>
      <c r="N203" s="59">
        <v>44682</v>
      </c>
      <c r="O203" s="32">
        <v>44682.069444444445</v>
      </c>
      <c r="P203" t="s">
        <v>3</v>
      </c>
      <c r="Q203" t="s">
        <v>1613</v>
      </c>
      <c r="R203">
        <v>234893</v>
      </c>
      <c r="S203">
        <v>67149</v>
      </c>
      <c r="T203">
        <v>55098364416</v>
      </c>
      <c r="U203">
        <v>9175074304</v>
      </c>
      <c r="V203">
        <v>1034</v>
      </c>
      <c r="W203">
        <v>226</v>
      </c>
      <c r="X203">
        <v>165</v>
      </c>
      <c r="Y203">
        <v>3838</v>
      </c>
      <c r="Z203">
        <v>3260</v>
      </c>
      <c r="AA203">
        <v>4523</v>
      </c>
      <c r="AB203">
        <v>4766</v>
      </c>
      <c r="AC203">
        <v>23544</v>
      </c>
      <c r="AD203">
        <v>6127</v>
      </c>
      <c r="AE203">
        <v>327</v>
      </c>
      <c r="AF203">
        <v>9</v>
      </c>
      <c r="AG203">
        <v>920874</v>
      </c>
      <c r="AH203">
        <v>60414</v>
      </c>
      <c r="AI203">
        <v>46780</v>
      </c>
      <c r="AJ203">
        <v>25800737</v>
      </c>
      <c r="AK203">
        <v>32037219</v>
      </c>
      <c r="AL203">
        <v>33873736</v>
      </c>
      <c r="AM203">
        <v>41407914</v>
      </c>
      <c r="AN203">
        <v>248066410</v>
      </c>
      <c r="AO203">
        <v>146917259</v>
      </c>
      <c r="AP203">
        <v>12295733</v>
      </c>
      <c r="AQ203">
        <v>3974167</v>
      </c>
      <c r="AR203">
        <v>0</v>
      </c>
      <c r="AS203">
        <v>0</v>
      </c>
      <c r="AT203">
        <v>0</v>
      </c>
      <c r="AU203">
        <v>0</v>
      </c>
      <c r="AV203">
        <v>1374</v>
      </c>
      <c r="AW203">
        <v>748</v>
      </c>
      <c r="AX203">
        <v>2517</v>
      </c>
      <c r="AY203">
        <v>25883</v>
      </c>
      <c r="AZ203">
        <v>98223</v>
      </c>
      <c r="BA203">
        <v>37190</v>
      </c>
      <c r="BB203">
        <v>21139</v>
      </c>
      <c r="BC203">
        <v>0</v>
      </c>
      <c r="BD203">
        <v>0</v>
      </c>
      <c r="BE203">
        <v>0</v>
      </c>
      <c r="BF203">
        <v>0</v>
      </c>
      <c r="BG203">
        <v>49961038</v>
      </c>
      <c r="BH203">
        <v>33781216</v>
      </c>
      <c r="BI203">
        <v>113993332</v>
      </c>
      <c r="BJ203">
        <v>709318937</v>
      </c>
      <c r="BK203">
        <v>1832507036</v>
      </c>
      <c r="BL203">
        <v>2653108871</v>
      </c>
      <c r="BM203">
        <v>5730716345</v>
      </c>
      <c r="BN203">
        <v>2825</v>
      </c>
      <c r="BO203">
        <v>1704</v>
      </c>
      <c r="BP203">
        <v>1722</v>
      </c>
      <c r="BQ203">
        <v>17969</v>
      </c>
      <c r="BR203">
        <v>4127</v>
      </c>
      <c r="BS203">
        <v>1852</v>
      </c>
      <c r="BT203">
        <v>1592</v>
      </c>
      <c r="BU203">
        <v>23544</v>
      </c>
      <c r="BV203">
        <v>2679</v>
      </c>
      <c r="BW203">
        <v>3244</v>
      </c>
      <c r="BX203">
        <v>5891</v>
      </c>
      <c r="BY203">
        <v>655316</v>
      </c>
      <c r="BZ203">
        <v>173515</v>
      </c>
      <c r="CA203">
        <v>165110</v>
      </c>
      <c r="CB203">
        <v>1743214</v>
      </c>
      <c r="CC203">
        <v>427485</v>
      </c>
      <c r="CD203">
        <v>214523</v>
      </c>
      <c r="CE203">
        <v>261380</v>
      </c>
      <c r="CF203">
        <v>4013444</v>
      </c>
      <c r="CG203">
        <v>799701</v>
      </c>
      <c r="CH203">
        <v>1643456</v>
      </c>
      <c r="CI203">
        <v>10704625</v>
      </c>
    </row>
    <row r="204" spans="1:87" x14ac:dyDescent="0.2">
      <c r="A204" t="s">
        <v>1611</v>
      </c>
      <c r="B204" s="32">
        <v>44682.070138888892</v>
      </c>
      <c r="C204" t="s">
        <v>3</v>
      </c>
      <c r="D204">
        <v>93.19</v>
      </c>
      <c r="E204">
        <v>98.01</v>
      </c>
      <c r="F204">
        <v>33.99</v>
      </c>
      <c r="K204" t="s">
        <v>1611</v>
      </c>
      <c r="L204" t="s">
        <v>1612</v>
      </c>
      <c r="M204" t="s">
        <v>1614</v>
      </c>
      <c r="N204" s="59">
        <v>44682</v>
      </c>
      <c r="O204" s="32">
        <v>44682.070138888892</v>
      </c>
      <c r="P204" t="s">
        <v>3</v>
      </c>
      <c r="Q204" t="s">
        <v>1613</v>
      </c>
      <c r="R204">
        <v>209817</v>
      </c>
      <c r="S204">
        <v>71523</v>
      </c>
      <c r="T204">
        <v>54302338048</v>
      </c>
      <c r="U204">
        <v>9728123392</v>
      </c>
      <c r="V204">
        <v>911</v>
      </c>
      <c r="W204">
        <v>149</v>
      </c>
      <c r="X204">
        <v>137</v>
      </c>
      <c r="Y204">
        <v>4323</v>
      </c>
      <c r="Z204">
        <v>2990</v>
      </c>
      <c r="AA204">
        <v>3627</v>
      </c>
      <c r="AB204">
        <v>5498</v>
      </c>
      <c r="AC204">
        <v>11617</v>
      </c>
      <c r="AD204">
        <v>4305</v>
      </c>
      <c r="AE204">
        <v>23</v>
      </c>
      <c r="AF204">
        <v>3</v>
      </c>
      <c r="AG204">
        <v>529094</v>
      </c>
      <c r="AH204">
        <v>39495</v>
      </c>
      <c r="AI204">
        <v>291749</v>
      </c>
      <c r="AJ204">
        <v>12824815</v>
      </c>
      <c r="AK204">
        <v>14172200</v>
      </c>
      <c r="AL204">
        <v>24687856</v>
      </c>
      <c r="AM204">
        <v>19174318</v>
      </c>
      <c r="AN204">
        <v>50633495</v>
      </c>
      <c r="AO204">
        <v>45454731</v>
      </c>
      <c r="AP204">
        <v>1796115</v>
      </c>
      <c r="AQ204">
        <v>835339</v>
      </c>
      <c r="AR204">
        <v>0</v>
      </c>
      <c r="AS204">
        <v>0</v>
      </c>
      <c r="AT204">
        <v>0</v>
      </c>
      <c r="AU204">
        <v>0</v>
      </c>
      <c r="AV204">
        <v>1231</v>
      </c>
      <c r="AW204">
        <v>1447</v>
      </c>
      <c r="AX204">
        <v>5043</v>
      </c>
      <c r="AY204">
        <v>35892</v>
      </c>
      <c r="AZ204">
        <v>55678</v>
      </c>
      <c r="BA204">
        <v>55814</v>
      </c>
      <c r="BB204">
        <v>21129</v>
      </c>
      <c r="BC204">
        <v>0</v>
      </c>
      <c r="BD204">
        <v>0</v>
      </c>
      <c r="BE204">
        <v>0</v>
      </c>
      <c r="BF204">
        <v>0</v>
      </c>
      <c r="BG204">
        <v>35941652</v>
      </c>
      <c r="BH204">
        <v>54033330</v>
      </c>
      <c r="BI204">
        <v>154855572</v>
      </c>
      <c r="BJ204">
        <v>728690854</v>
      </c>
      <c r="BK204">
        <v>1333222831</v>
      </c>
      <c r="BL204">
        <v>2464377111</v>
      </c>
      <c r="BM204">
        <v>4926919825</v>
      </c>
      <c r="BN204">
        <v>2151</v>
      </c>
      <c r="BO204">
        <v>1547</v>
      </c>
      <c r="BP204">
        <v>1391</v>
      </c>
      <c r="BQ204">
        <v>18210</v>
      </c>
      <c r="BR204">
        <v>11138</v>
      </c>
      <c r="BS204">
        <v>1913</v>
      </c>
      <c r="BT204">
        <v>1599</v>
      </c>
      <c r="BU204">
        <v>21640</v>
      </c>
      <c r="BV204">
        <v>477</v>
      </c>
      <c r="BW204">
        <v>5172</v>
      </c>
      <c r="BX204">
        <v>6285</v>
      </c>
      <c r="BY204">
        <v>595353</v>
      </c>
      <c r="BZ204">
        <v>129670</v>
      </c>
      <c r="CA204">
        <v>124755</v>
      </c>
      <c r="CB204">
        <v>1643333</v>
      </c>
      <c r="CC204">
        <v>1122801</v>
      </c>
      <c r="CD204">
        <v>206759</v>
      </c>
      <c r="CE204">
        <v>287148</v>
      </c>
      <c r="CF204">
        <v>3609433</v>
      </c>
      <c r="CG204">
        <v>124597</v>
      </c>
      <c r="CH204">
        <v>2568175</v>
      </c>
      <c r="CI204">
        <v>11083911</v>
      </c>
    </row>
    <row r="205" spans="1:87" x14ac:dyDescent="0.2">
      <c r="A205" t="s">
        <v>1611</v>
      </c>
      <c r="B205" s="32">
        <v>44682.070833333331</v>
      </c>
      <c r="C205" t="s">
        <v>3</v>
      </c>
      <c r="D205">
        <v>93.07</v>
      </c>
      <c r="E205">
        <v>98.31</v>
      </c>
      <c r="F205">
        <v>32.08</v>
      </c>
      <c r="K205" t="s">
        <v>1611</v>
      </c>
      <c r="L205" t="s">
        <v>1612</v>
      </c>
      <c r="M205" t="s">
        <v>1614</v>
      </c>
      <c r="N205" s="59">
        <v>44682</v>
      </c>
      <c r="O205" s="32">
        <v>44682.070833333331</v>
      </c>
      <c r="P205" t="s">
        <v>3</v>
      </c>
      <c r="Q205" t="s">
        <v>1613</v>
      </c>
      <c r="R205">
        <v>225834</v>
      </c>
      <c r="S205">
        <v>101716</v>
      </c>
      <c r="T205">
        <v>54688665088</v>
      </c>
      <c r="U205">
        <v>10481806336</v>
      </c>
      <c r="V205">
        <v>3893</v>
      </c>
      <c r="W205">
        <v>1148</v>
      </c>
      <c r="X205">
        <v>718</v>
      </c>
      <c r="Y205">
        <v>4698</v>
      </c>
      <c r="Z205">
        <v>5469</v>
      </c>
      <c r="AA205">
        <v>2745</v>
      </c>
      <c r="AB205">
        <v>4139</v>
      </c>
      <c r="AC205">
        <v>15029</v>
      </c>
      <c r="AD205">
        <v>7317</v>
      </c>
      <c r="AE205">
        <v>10</v>
      </c>
      <c r="AF205">
        <v>6</v>
      </c>
      <c r="AG205">
        <v>1966562</v>
      </c>
      <c r="AH205">
        <v>256706</v>
      </c>
      <c r="AI205">
        <v>346274</v>
      </c>
      <c r="AJ205">
        <v>19792224</v>
      </c>
      <c r="AK205">
        <v>17156162</v>
      </c>
      <c r="AL205">
        <v>19494076</v>
      </c>
      <c r="AM205">
        <v>31593305</v>
      </c>
      <c r="AN205">
        <v>81604323</v>
      </c>
      <c r="AO205">
        <v>68039335</v>
      </c>
      <c r="AP205">
        <v>577710</v>
      </c>
      <c r="AQ205">
        <v>3712342</v>
      </c>
      <c r="AR205">
        <v>0</v>
      </c>
      <c r="AS205">
        <v>0</v>
      </c>
      <c r="AT205">
        <v>0</v>
      </c>
      <c r="AU205">
        <v>4</v>
      </c>
      <c r="AV205">
        <v>1375</v>
      </c>
      <c r="AW205">
        <v>1050</v>
      </c>
      <c r="AX205">
        <v>4244</v>
      </c>
      <c r="AY205">
        <v>28467</v>
      </c>
      <c r="AZ205">
        <v>75895</v>
      </c>
      <c r="BA205">
        <v>48778</v>
      </c>
      <c r="BB205">
        <v>20849</v>
      </c>
      <c r="BC205">
        <v>0</v>
      </c>
      <c r="BD205">
        <v>0</v>
      </c>
      <c r="BE205">
        <v>0</v>
      </c>
      <c r="BF205">
        <v>116651</v>
      </c>
      <c r="BG205">
        <v>54394590</v>
      </c>
      <c r="BH205">
        <v>33563912</v>
      </c>
      <c r="BI205">
        <v>157874821</v>
      </c>
      <c r="BJ205">
        <v>688631465</v>
      </c>
      <c r="BK205">
        <v>2080574433</v>
      </c>
      <c r="BL205">
        <v>2385353147</v>
      </c>
      <c r="BM205">
        <v>4860504650</v>
      </c>
      <c r="BN205">
        <v>5204</v>
      </c>
      <c r="BO205">
        <v>3123</v>
      </c>
      <c r="BP205">
        <v>2726</v>
      </c>
      <c r="BQ205">
        <v>25266</v>
      </c>
      <c r="BR205">
        <v>12156</v>
      </c>
      <c r="BS205">
        <v>8713</v>
      </c>
      <c r="BT205">
        <v>4657</v>
      </c>
      <c r="BU205">
        <v>25640</v>
      </c>
      <c r="BV205">
        <v>4058</v>
      </c>
      <c r="BW205">
        <v>3873</v>
      </c>
      <c r="BX205">
        <v>6300</v>
      </c>
      <c r="BY205">
        <v>617589</v>
      </c>
      <c r="BZ205">
        <v>271508</v>
      </c>
      <c r="CA205">
        <v>251797</v>
      </c>
      <c r="CB205">
        <v>2441048</v>
      </c>
      <c r="CC205">
        <v>1106693</v>
      </c>
      <c r="CD205">
        <v>849740</v>
      </c>
      <c r="CE205">
        <v>582058</v>
      </c>
      <c r="CF205">
        <v>4361835</v>
      </c>
      <c r="CG205">
        <v>1030581</v>
      </c>
      <c r="CH205">
        <v>1922925</v>
      </c>
      <c r="CI205">
        <v>12139420</v>
      </c>
    </row>
    <row r="206" spans="1:87" x14ac:dyDescent="0.2">
      <c r="A206" t="s">
        <v>1611</v>
      </c>
      <c r="B206" s="32">
        <v>44682.071527777778</v>
      </c>
      <c r="C206" t="s">
        <v>3</v>
      </c>
      <c r="D206">
        <v>94.83</v>
      </c>
      <c r="E206">
        <v>97.61</v>
      </c>
      <c r="F206">
        <v>36.85</v>
      </c>
      <c r="K206" t="s">
        <v>1611</v>
      </c>
      <c r="L206" t="s">
        <v>1612</v>
      </c>
      <c r="M206" t="s">
        <v>1614</v>
      </c>
      <c r="N206" s="59">
        <v>44682</v>
      </c>
      <c r="O206" s="32">
        <v>44682.071527777778</v>
      </c>
      <c r="P206" t="s">
        <v>3</v>
      </c>
      <c r="Q206" t="s">
        <v>1613</v>
      </c>
      <c r="R206">
        <v>238187</v>
      </c>
      <c r="S206">
        <v>72953</v>
      </c>
      <c r="T206">
        <v>56506141184</v>
      </c>
      <c r="U206">
        <v>10880505856</v>
      </c>
      <c r="V206">
        <v>1002</v>
      </c>
      <c r="W206">
        <v>105</v>
      </c>
      <c r="X206">
        <v>96</v>
      </c>
      <c r="Y206">
        <v>7946</v>
      </c>
      <c r="Z206">
        <v>6374</v>
      </c>
      <c r="AA206">
        <v>4652</v>
      </c>
      <c r="AB206">
        <v>4127</v>
      </c>
      <c r="AC206">
        <v>14118</v>
      </c>
      <c r="AD206">
        <v>5107</v>
      </c>
      <c r="AE206">
        <v>550</v>
      </c>
      <c r="AF206">
        <v>4</v>
      </c>
      <c r="AG206">
        <v>570459</v>
      </c>
      <c r="AH206">
        <v>24231</v>
      </c>
      <c r="AI206">
        <v>33253</v>
      </c>
      <c r="AJ206">
        <v>48207085</v>
      </c>
      <c r="AK206">
        <v>22555846</v>
      </c>
      <c r="AL206">
        <v>20480528</v>
      </c>
      <c r="AM206">
        <v>22756653</v>
      </c>
      <c r="AN206">
        <v>64764171</v>
      </c>
      <c r="AO206">
        <v>68157219</v>
      </c>
      <c r="AP206">
        <v>7326706</v>
      </c>
      <c r="AQ206">
        <v>785697</v>
      </c>
      <c r="AR206">
        <v>0</v>
      </c>
      <c r="AS206">
        <v>0</v>
      </c>
      <c r="AT206">
        <v>0</v>
      </c>
      <c r="AU206">
        <v>2</v>
      </c>
      <c r="AV206">
        <v>301</v>
      </c>
      <c r="AW206">
        <v>2396</v>
      </c>
      <c r="AX206">
        <v>3445</v>
      </c>
      <c r="AY206">
        <v>51353</v>
      </c>
      <c r="AZ206">
        <v>59691</v>
      </c>
      <c r="BA206">
        <v>55607</v>
      </c>
      <c r="BB206">
        <v>21311</v>
      </c>
      <c r="BC206">
        <v>0</v>
      </c>
      <c r="BD206">
        <v>0</v>
      </c>
      <c r="BE206">
        <v>0</v>
      </c>
      <c r="BF206">
        <v>20</v>
      </c>
      <c r="BG206">
        <v>10747499</v>
      </c>
      <c r="BH206">
        <v>92654834</v>
      </c>
      <c r="BI206">
        <v>121152121</v>
      </c>
      <c r="BJ206">
        <v>728832112</v>
      </c>
      <c r="BK206">
        <v>1571377803</v>
      </c>
      <c r="BL206">
        <v>2098328641</v>
      </c>
      <c r="BM206">
        <v>4602588955</v>
      </c>
      <c r="BN206">
        <v>2860</v>
      </c>
      <c r="BO206">
        <v>1595</v>
      </c>
      <c r="BP206">
        <v>1459</v>
      </c>
      <c r="BQ206">
        <v>17107</v>
      </c>
      <c r="BR206">
        <v>5224</v>
      </c>
      <c r="BS206">
        <v>1879</v>
      </c>
      <c r="BT206">
        <v>1513</v>
      </c>
      <c r="BU206">
        <v>25828</v>
      </c>
      <c r="BV206">
        <v>3551</v>
      </c>
      <c r="BW206">
        <v>5144</v>
      </c>
      <c r="BX206">
        <v>6793</v>
      </c>
      <c r="BY206">
        <v>1346904</v>
      </c>
      <c r="BZ206">
        <v>138516</v>
      </c>
      <c r="CA206">
        <v>150922</v>
      </c>
      <c r="CB206">
        <v>1646273</v>
      </c>
      <c r="CC206">
        <v>616011</v>
      </c>
      <c r="CD206">
        <v>232497</v>
      </c>
      <c r="CE206">
        <v>249865</v>
      </c>
      <c r="CF206">
        <v>4406108</v>
      </c>
      <c r="CG206">
        <v>839947</v>
      </c>
      <c r="CH206">
        <v>2761113</v>
      </c>
      <c r="CI206">
        <v>13263858</v>
      </c>
    </row>
    <row r="207" spans="1:87" x14ac:dyDescent="0.2">
      <c r="A207" t="s">
        <v>1611</v>
      </c>
      <c r="B207" s="32">
        <v>44682.072222222225</v>
      </c>
      <c r="C207" t="s">
        <v>3</v>
      </c>
      <c r="D207">
        <v>92.55</v>
      </c>
      <c r="E207">
        <v>97.87</v>
      </c>
      <c r="F207">
        <v>33.380000000000003</v>
      </c>
      <c r="K207" t="s">
        <v>1611</v>
      </c>
      <c r="L207" t="s">
        <v>1612</v>
      </c>
      <c r="M207" t="s">
        <v>1614</v>
      </c>
      <c r="N207" s="59">
        <v>44682</v>
      </c>
      <c r="O207" s="32">
        <v>44682.072222222225</v>
      </c>
      <c r="P207" t="s">
        <v>3</v>
      </c>
      <c r="Q207" t="s">
        <v>1613</v>
      </c>
      <c r="R207">
        <v>221198</v>
      </c>
      <c r="S207">
        <v>65587</v>
      </c>
      <c r="T207">
        <v>54891805696</v>
      </c>
      <c r="U207">
        <v>10184297472</v>
      </c>
      <c r="V207">
        <v>850</v>
      </c>
      <c r="W207">
        <v>106</v>
      </c>
      <c r="X207">
        <v>105</v>
      </c>
      <c r="Y207">
        <v>4740</v>
      </c>
      <c r="Z207">
        <v>2255</v>
      </c>
      <c r="AA207">
        <v>1980</v>
      </c>
      <c r="AB207">
        <v>2465</v>
      </c>
      <c r="AC207">
        <v>9335</v>
      </c>
      <c r="AD207">
        <v>3579</v>
      </c>
      <c r="AE207">
        <v>1630</v>
      </c>
      <c r="AF207">
        <v>4</v>
      </c>
      <c r="AG207">
        <v>282537</v>
      </c>
      <c r="AH207">
        <v>15366</v>
      </c>
      <c r="AI207">
        <v>19070</v>
      </c>
      <c r="AJ207">
        <v>8868678</v>
      </c>
      <c r="AK207">
        <v>11473606</v>
      </c>
      <c r="AL207">
        <v>16390041</v>
      </c>
      <c r="AM207">
        <v>23910488</v>
      </c>
      <c r="AN207">
        <v>62217768</v>
      </c>
      <c r="AO207">
        <v>19282891</v>
      </c>
      <c r="AP207">
        <v>26765228</v>
      </c>
      <c r="AQ207">
        <v>1156805</v>
      </c>
      <c r="AR207">
        <v>0</v>
      </c>
      <c r="AS207">
        <v>0</v>
      </c>
      <c r="AT207">
        <v>0</v>
      </c>
      <c r="AU207">
        <v>0</v>
      </c>
      <c r="AV207">
        <v>2710</v>
      </c>
      <c r="AW207">
        <v>2795</v>
      </c>
      <c r="AX207">
        <v>4160</v>
      </c>
      <c r="AY207">
        <v>38931</v>
      </c>
      <c r="AZ207">
        <v>86083</v>
      </c>
      <c r="BA207">
        <v>37657</v>
      </c>
      <c r="BB207">
        <v>21813</v>
      </c>
      <c r="BC207">
        <v>0</v>
      </c>
      <c r="BD207">
        <v>0</v>
      </c>
      <c r="BE207">
        <v>0</v>
      </c>
      <c r="BF207">
        <v>0</v>
      </c>
      <c r="BG207">
        <v>230643455</v>
      </c>
      <c r="BH207">
        <v>163585980</v>
      </c>
      <c r="BI207">
        <v>209004589</v>
      </c>
      <c r="BJ207">
        <v>948284034</v>
      </c>
      <c r="BK207">
        <v>2325484127</v>
      </c>
      <c r="BL207">
        <v>1000600215</v>
      </c>
      <c r="BM207">
        <v>4596413138</v>
      </c>
      <c r="BN207">
        <v>1944</v>
      </c>
      <c r="BO207">
        <v>1073</v>
      </c>
      <c r="BP207">
        <v>1240</v>
      </c>
      <c r="BQ207">
        <v>16400</v>
      </c>
      <c r="BR207">
        <v>4878</v>
      </c>
      <c r="BS207">
        <v>1416</v>
      </c>
      <c r="BT207">
        <v>1158</v>
      </c>
      <c r="BU207">
        <v>24527</v>
      </c>
      <c r="BV207">
        <v>1050</v>
      </c>
      <c r="BW207">
        <v>5400</v>
      </c>
      <c r="BX207">
        <v>6501</v>
      </c>
      <c r="BY207">
        <v>1232651</v>
      </c>
      <c r="BZ207">
        <v>94459</v>
      </c>
      <c r="CA207">
        <v>125430</v>
      </c>
      <c r="CB207">
        <v>1463247</v>
      </c>
      <c r="CC207">
        <v>540905</v>
      </c>
      <c r="CD207">
        <v>160211</v>
      </c>
      <c r="CE207">
        <v>183158</v>
      </c>
      <c r="CF207">
        <v>4240103</v>
      </c>
      <c r="CG207">
        <v>230753</v>
      </c>
      <c r="CH207">
        <v>2857993</v>
      </c>
      <c r="CI207">
        <v>11026986</v>
      </c>
    </row>
    <row r="208" spans="1:87" x14ac:dyDescent="0.2">
      <c r="A208" t="s">
        <v>1611</v>
      </c>
      <c r="B208" s="32">
        <v>44682.072916666664</v>
      </c>
      <c r="C208" t="s">
        <v>3</v>
      </c>
      <c r="D208">
        <v>96.57</v>
      </c>
      <c r="E208">
        <v>97.33</v>
      </c>
      <c r="F208">
        <v>35.71</v>
      </c>
      <c r="K208" t="s">
        <v>1611</v>
      </c>
      <c r="L208" t="s">
        <v>1612</v>
      </c>
      <c r="M208" t="s">
        <v>1614</v>
      </c>
      <c r="N208" s="59">
        <v>44682</v>
      </c>
      <c r="O208" s="32">
        <v>44682.072916666664</v>
      </c>
      <c r="P208" t="s">
        <v>3</v>
      </c>
      <c r="Q208" t="s">
        <v>1613</v>
      </c>
      <c r="R208">
        <v>203604</v>
      </c>
      <c r="S208">
        <v>67847</v>
      </c>
      <c r="T208">
        <v>51161700352</v>
      </c>
      <c r="U208">
        <v>9283164160</v>
      </c>
      <c r="V208">
        <v>609</v>
      </c>
      <c r="W208">
        <v>87</v>
      </c>
      <c r="X208">
        <v>85</v>
      </c>
      <c r="Y208">
        <v>3847</v>
      </c>
      <c r="Z208">
        <v>4195</v>
      </c>
      <c r="AA208">
        <v>3210</v>
      </c>
      <c r="AB208">
        <v>3321</v>
      </c>
      <c r="AC208">
        <v>11627</v>
      </c>
      <c r="AD208">
        <v>3150</v>
      </c>
      <c r="AE208">
        <v>1044</v>
      </c>
      <c r="AF208">
        <v>3</v>
      </c>
      <c r="AG208">
        <v>598202</v>
      </c>
      <c r="AH208">
        <v>81849</v>
      </c>
      <c r="AI208">
        <v>27145</v>
      </c>
      <c r="AJ208">
        <v>17331986</v>
      </c>
      <c r="AK208">
        <v>15023572</v>
      </c>
      <c r="AL208">
        <v>18835229</v>
      </c>
      <c r="AM208">
        <v>25090127</v>
      </c>
      <c r="AN208">
        <v>82671677</v>
      </c>
      <c r="AO208">
        <v>64180325</v>
      </c>
      <c r="AP208">
        <v>16442538</v>
      </c>
      <c r="AQ208">
        <v>1361600</v>
      </c>
      <c r="AR208">
        <v>0</v>
      </c>
      <c r="AS208">
        <v>0</v>
      </c>
      <c r="AT208">
        <v>0</v>
      </c>
      <c r="AU208">
        <v>0</v>
      </c>
      <c r="AV208">
        <v>823</v>
      </c>
      <c r="AW208">
        <v>1504</v>
      </c>
      <c r="AX208">
        <v>3161</v>
      </c>
      <c r="AY208">
        <v>36150</v>
      </c>
      <c r="AZ208">
        <v>73215</v>
      </c>
      <c r="BA208">
        <v>37127</v>
      </c>
      <c r="BB208">
        <v>20446</v>
      </c>
      <c r="BC208">
        <v>0</v>
      </c>
      <c r="BD208">
        <v>0</v>
      </c>
      <c r="BE208">
        <v>0</v>
      </c>
      <c r="BF208">
        <v>0</v>
      </c>
      <c r="BG208">
        <v>50401239</v>
      </c>
      <c r="BH208">
        <v>94574380</v>
      </c>
      <c r="BI208">
        <v>168697851</v>
      </c>
      <c r="BJ208">
        <v>809982788</v>
      </c>
      <c r="BK208">
        <v>1612301075</v>
      </c>
      <c r="BL208">
        <v>848262772</v>
      </c>
      <c r="BM208">
        <v>4318175223</v>
      </c>
      <c r="BN208">
        <v>2798</v>
      </c>
      <c r="BO208">
        <v>1981</v>
      </c>
      <c r="BP208">
        <v>1785</v>
      </c>
      <c r="BQ208">
        <v>17418</v>
      </c>
      <c r="BR208">
        <v>4064</v>
      </c>
      <c r="BS208">
        <v>1321</v>
      </c>
      <c r="BT208">
        <v>1403</v>
      </c>
      <c r="BU208">
        <v>25436</v>
      </c>
      <c r="BV208">
        <v>462</v>
      </c>
      <c r="BW208">
        <v>5577</v>
      </c>
      <c r="BX208">
        <v>5602</v>
      </c>
      <c r="BY208">
        <v>1250580</v>
      </c>
      <c r="BZ208">
        <v>175966</v>
      </c>
      <c r="CA208">
        <v>164023</v>
      </c>
      <c r="CB208">
        <v>1653801</v>
      </c>
      <c r="CC208">
        <v>414833</v>
      </c>
      <c r="CD208">
        <v>153364</v>
      </c>
      <c r="CE208">
        <v>231350</v>
      </c>
      <c r="CF208">
        <v>4245686</v>
      </c>
      <c r="CG208">
        <v>111889</v>
      </c>
      <c r="CH208">
        <v>2889014</v>
      </c>
      <c r="CI208">
        <v>11522130</v>
      </c>
    </row>
    <row r="209" spans="1:87" x14ac:dyDescent="0.2">
      <c r="A209" t="s">
        <v>1611</v>
      </c>
      <c r="B209" s="32">
        <v>44682.073611111111</v>
      </c>
      <c r="C209" t="s">
        <v>3</v>
      </c>
      <c r="D209">
        <v>93.53</v>
      </c>
      <c r="E209">
        <v>97.91</v>
      </c>
      <c r="F209">
        <v>30.86</v>
      </c>
      <c r="K209" t="s">
        <v>1611</v>
      </c>
      <c r="L209" t="s">
        <v>1612</v>
      </c>
      <c r="M209" t="s">
        <v>1614</v>
      </c>
      <c r="N209" s="59">
        <v>44682</v>
      </c>
      <c r="O209" s="32">
        <v>44682.073611111111</v>
      </c>
      <c r="P209" t="s">
        <v>3</v>
      </c>
      <c r="Q209" t="s">
        <v>1613</v>
      </c>
      <c r="R209">
        <v>208063</v>
      </c>
      <c r="S209">
        <v>75614</v>
      </c>
      <c r="T209">
        <v>45970083328</v>
      </c>
      <c r="U209">
        <v>9213324288</v>
      </c>
      <c r="V209">
        <v>1031</v>
      </c>
      <c r="W209">
        <v>269</v>
      </c>
      <c r="X209">
        <v>128</v>
      </c>
      <c r="Y209">
        <v>8551</v>
      </c>
      <c r="Z209">
        <v>3202</v>
      </c>
      <c r="AA209">
        <v>4710</v>
      </c>
      <c r="AB209">
        <v>3375</v>
      </c>
      <c r="AC209">
        <v>12302</v>
      </c>
      <c r="AD209">
        <v>4135</v>
      </c>
      <c r="AE209">
        <v>1089</v>
      </c>
      <c r="AF209">
        <v>4</v>
      </c>
      <c r="AG209">
        <v>427053</v>
      </c>
      <c r="AH209">
        <v>54078</v>
      </c>
      <c r="AI209">
        <v>25663</v>
      </c>
      <c r="AJ209">
        <v>17889846</v>
      </c>
      <c r="AK209">
        <v>18005784</v>
      </c>
      <c r="AL209">
        <v>26511803</v>
      </c>
      <c r="AM209">
        <v>25749491</v>
      </c>
      <c r="AN209">
        <v>67816266</v>
      </c>
      <c r="AO209">
        <v>48144556</v>
      </c>
      <c r="AP209">
        <v>23611418</v>
      </c>
      <c r="AQ209">
        <v>347611</v>
      </c>
      <c r="AR209">
        <v>0</v>
      </c>
      <c r="AS209">
        <v>0</v>
      </c>
      <c r="AT209">
        <v>0</v>
      </c>
      <c r="AU209">
        <v>0</v>
      </c>
      <c r="AV209">
        <v>1663</v>
      </c>
      <c r="AW209">
        <v>3231</v>
      </c>
      <c r="AX209">
        <v>5456</v>
      </c>
      <c r="AY209">
        <v>36492</v>
      </c>
      <c r="AZ209">
        <v>78030</v>
      </c>
      <c r="BA209">
        <v>26326</v>
      </c>
      <c r="BB209">
        <v>18069</v>
      </c>
      <c r="BC209">
        <v>0</v>
      </c>
      <c r="BD209">
        <v>0</v>
      </c>
      <c r="BE209">
        <v>0</v>
      </c>
      <c r="BF209">
        <v>0</v>
      </c>
      <c r="BG209">
        <v>56796659</v>
      </c>
      <c r="BH209">
        <v>86709073</v>
      </c>
      <c r="BI209">
        <v>147406775</v>
      </c>
      <c r="BJ209">
        <v>799507325</v>
      </c>
      <c r="BK209">
        <v>2302694686</v>
      </c>
      <c r="BL209">
        <v>638116888</v>
      </c>
      <c r="BM209">
        <v>5864611498</v>
      </c>
      <c r="BN209">
        <v>2549</v>
      </c>
      <c r="BO209">
        <v>1715</v>
      </c>
      <c r="BP209">
        <v>1403</v>
      </c>
      <c r="BQ209">
        <v>18074</v>
      </c>
      <c r="BR209">
        <v>12978</v>
      </c>
      <c r="BS209">
        <v>1735</v>
      </c>
      <c r="BT209">
        <v>2089</v>
      </c>
      <c r="BU209">
        <v>23869</v>
      </c>
      <c r="BV209">
        <v>874</v>
      </c>
      <c r="BW209">
        <v>4620</v>
      </c>
      <c r="BX209">
        <v>5708</v>
      </c>
      <c r="BY209">
        <v>951234</v>
      </c>
      <c r="BZ209">
        <v>139707</v>
      </c>
      <c r="CA209">
        <v>124177</v>
      </c>
      <c r="CB209">
        <v>1601376</v>
      </c>
      <c r="CC209">
        <v>1017485</v>
      </c>
      <c r="CD209">
        <v>211017</v>
      </c>
      <c r="CE209">
        <v>342167</v>
      </c>
      <c r="CF209">
        <v>3906194</v>
      </c>
      <c r="CG209">
        <v>240036</v>
      </c>
      <c r="CH209">
        <v>2410265</v>
      </c>
      <c r="CI209">
        <v>10599632</v>
      </c>
    </row>
    <row r="210" spans="1:87" x14ac:dyDescent="0.2">
      <c r="A210" t="s">
        <v>1611</v>
      </c>
      <c r="B210" s="32">
        <v>44682.074305555558</v>
      </c>
      <c r="C210" t="s">
        <v>3</v>
      </c>
      <c r="D210">
        <v>95.17</v>
      </c>
      <c r="E210">
        <v>97.2</v>
      </c>
      <c r="F210">
        <v>38.51</v>
      </c>
      <c r="K210" t="s">
        <v>1611</v>
      </c>
      <c r="L210" t="s">
        <v>1612</v>
      </c>
      <c r="M210" t="s">
        <v>1614</v>
      </c>
      <c r="N210" s="59">
        <v>44682</v>
      </c>
      <c r="O210" s="32">
        <v>44682.074305555558</v>
      </c>
      <c r="P210" t="s">
        <v>3</v>
      </c>
      <c r="Q210" t="s">
        <v>1613</v>
      </c>
      <c r="R210">
        <v>260360</v>
      </c>
      <c r="S210">
        <v>64023</v>
      </c>
      <c r="T210">
        <v>52047436800</v>
      </c>
      <c r="U210">
        <v>9365138432</v>
      </c>
      <c r="V210">
        <v>1179</v>
      </c>
      <c r="W210">
        <v>141</v>
      </c>
      <c r="X210">
        <v>106</v>
      </c>
      <c r="Y210">
        <v>13487</v>
      </c>
      <c r="Z210">
        <v>14838</v>
      </c>
      <c r="AA210">
        <v>12640</v>
      </c>
      <c r="AB210">
        <v>11188</v>
      </c>
      <c r="AC210">
        <v>11400</v>
      </c>
      <c r="AD210">
        <v>4792</v>
      </c>
      <c r="AE210">
        <v>1252</v>
      </c>
      <c r="AF210">
        <v>5</v>
      </c>
      <c r="AG210">
        <v>1188041</v>
      </c>
      <c r="AH210">
        <v>24597</v>
      </c>
      <c r="AI210">
        <v>26609</v>
      </c>
      <c r="AJ210">
        <v>34048663</v>
      </c>
      <c r="AK210">
        <v>41469075</v>
      </c>
      <c r="AL210">
        <v>57819461</v>
      </c>
      <c r="AM210">
        <v>66760432</v>
      </c>
      <c r="AN210">
        <v>84605728</v>
      </c>
      <c r="AO210">
        <v>75501578</v>
      </c>
      <c r="AP210">
        <v>21511739</v>
      </c>
      <c r="AQ210">
        <v>1242739</v>
      </c>
      <c r="AR210">
        <v>0</v>
      </c>
      <c r="AS210">
        <v>0</v>
      </c>
      <c r="AT210">
        <v>0</v>
      </c>
      <c r="AU210">
        <v>4</v>
      </c>
      <c r="AV210">
        <v>3387</v>
      </c>
      <c r="AW210">
        <v>4667</v>
      </c>
      <c r="AX210">
        <v>6899</v>
      </c>
      <c r="AY210">
        <v>52779</v>
      </c>
      <c r="AZ210">
        <v>64522</v>
      </c>
      <c r="BA210">
        <v>36592</v>
      </c>
      <c r="BB210">
        <v>20482</v>
      </c>
      <c r="BC210">
        <v>0</v>
      </c>
      <c r="BD210">
        <v>0</v>
      </c>
      <c r="BE210">
        <v>0</v>
      </c>
      <c r="BF210">
        <v>424</v>
      </c>
      <c r="BG210">
        <v>175271634</v>
      </c>
      <c r="BH210">
        <v>182967809</v>
      </c>
      <c r="BI210">
        <v>237993527</v>
      </c>
      <c r="BJ210">
        <v>949669949</v>
      </c>
      <c r="BK210">
        <v>1762105706</v>
      </c>
      <c r="BL210">
        <v>683787779</v>
      </c>
      <c r="BM210">
        <v>4411416427</v>
      </c>
      <c r="BN210">
        <v>2526</v>
      </c>
      <c r="BO210">
        <v>1248</v>
      </c>
      <c r="BP210">
        <v>1431</v>
      </c>
      <c r="BQ210">
        <v>16810</v>
      </c>
      <c r="BR210">
        <v>3888</v>
      </c>
      <c r="BS210">
        <v>2137</v>
      </c>
      <c r="BT210">
        <v>1979</v>
      </c>
      <c r="BU210">
        <v>21559</v>
      </c>
      <c r="BV210">
        <v>1002</v>
      </c>
      <c r="BW210">
        <v>5652</v>
      </c>
      <c r="BX210">
        <v>5791</v>
      </c>
      <c r="BY210">
        <v>1571841</v>
      </c>
      <c r="BZ210">
        <v>114185</v>
      </c>
      <c r="CA210">
        <v>136201</v>
      </c>
      <c r="CB210">
        <v>1765417</v>
      </c>
      <c r="CC210">
        <v>422683</v>
      </c>
      <c r="CD210">
        <v>259942</v>
      </c>
      <c r="CE210">
        <v>396439</v>
      </c>
      <c r="CF210">
        <v>3756051</v>
      </c>
      <c r="CG210">
        <v>276497</v>
      </c>
      <c r="CH210">
        <v>2846525</v>
      </c>
      <c r="CI210">
        <v>9649200</v>
      </c>
    </row>
    <row r="211" spans="1:87" x14ac:dyDescent="0.2">
      <c r="A211" t="s">
        <v>1611</v>
      </c>
      <c r="B211" s="32">
        <v>44682.074999999997</v>
      </c>
      <c r="C211" t="s">
        <v>3</v>
      </c>
      <c r="D211">
        <v>94.73</v>
      </c>
      <c r="E211">
        <v>97.44</v>
      </c>
      <c r="F211">
        <v>33.39</v>
      </c>
      <c r="K211" t="s">
        <v>1611</v>
      </c>
      <c r="L211" t="s">
        <v>1612</v>
      </c>
      <c r="M211" t="s">
        <v>1614</v>
      </c>
      <c r="N211" s="59">
        <v>44682</v>
      </c>
      <c r="O211" s="32">
        <v>44682.074999999997</v>
      </c>
      <c r="P211" t="s">
        <v>3</v>
      </c>
      <c r="Q211" t="s">
        <v>1613</v>
      </c>
      <c r="R211">
        <v>254839</v>
      </c>
      <c r="S211">
        <v>67734</v>
      </c>
      <c r="T211">
        <v>50907545600</v>
      </c>
      <c r="U211">
        <v>10136118784</v>
      </c>
      <c r="V211">
        <v>873</v>
      </c>
      <c r="W211">
        <v>109</v>
      </c>
      <c r="X211">
        <v>97</v>
      </c>
      <c r="Y211">
        <v>15678</v>
      </c>
      <c r="Z211">
        <v>10490</v>
      </c>
      <c r="AA211">
        <v>14778</v>
      </c>
      <c r="AB211">
        <v>10652</v>
      </c>
      <c r="AC211">
        <v>9673</v>
      </c>
      <c r="AD211">
        <v>5034</v>
      </c>
      <c r="AE211">
        <v>1585</v>
      </c>
      <c r="AF211">
        <v>4</v>
      </c>
      <c r="AG211">
        <v>474950</v>
      </c>
      <c r="AH211">
        <v>45144</v>
      </c>
      <c r="AI211">
        <v>22333</v>
      </c>
      <c r="AJ211">
        <v>36169213</v>
      </c>
      <c r="AK211">
        <v>48868850</v>
      </c>
      <c r="AL211">
        <v>51913272</v>
      </c>
      <c r="AM211">
        <v>52257730</v>
      </c>
      <c r="AN211">
        <v>75431869</v>
      </c>
      <c r="AO211">
        <v>66161468</v>
      </c>
      <c r="AP211">
        <v>37940569</v>
      </c>
      <c r="AQ211">
        <v>548319</v>
      </c>
      <c r="AR211">
        <v>0</v>
      </c>
      <c r="AS211">
        <v>0</v>
      </c>
      <c r="AT211">
        <v>0</v>
      </c>
      <c r="AU211">
        <v>2</v>
      </c>
      <c r="AV211">
        <v>3715</v>
      </c>
      <c r="AW211">
        <v>4543</v>
      </c>
      <c r="AX211">
        <v>6210</v>
      </c>
      <c r="AY211">
        <v>49297</v>
      </c>
      <c r="AZ211">
        <v>70370</v>
      </c>
      <c r="BA211">
        <v>31432</v>
      </c>
      <c r="BB211">
        <v>20297</v>
      </c>
      <c r="BC211">
        <v>0</v>
      </c>
      <c r="BD211">
        <v>0</v>
      </c>
      <c r="BE211">
        <v>0</v>
      </c>
      <c r="BF211">
        <v>20</v>
      </c>
      <c r="BG211">
        <v>189901983</v>
      </c>
      <c r="BH211">
        <v>185216840</v>
      </c>
      <c r="BI211">
        <v>222820291</v>
      </c>
      <c r="BJ211">
        <v>1029740865</v>
      </c>
      <c r="BK211">
        <v>1802327971</v>
      </c>
      <c r="BL211">
        <v>606439192</v>
      </c>
      <c r="BM211">
        <v>5128222828</v>
      </c>
      <c r="BN211">
        <v>2688</v>
      </c>
      <c r="BO211">
        <v>1544</v>
      </c>
      <c r="BP211">
        <v>1445</v>
      </c>
      <c r="BQ211">
        <v>17944</v>
      </c>
      <c r="BR211">
        <v>4835</v>
      </c>
      <c r="BS211">
        <v>1886</v>
      </c>
      <c r="BT211">
        <v>1790</v>
      </c>
      <c r="BU211">
        <v>23231</v>
      </c>
      <c r="BV211">
        <v>772</v>
      </c>
      <c r="BW211">
        <v>4968</v>
      </c>
      <c r="BX211">
        <v>6631</v>
      </c>
      <c r="BY211">
        <v>995586</v>
      </c>
      <c r="BZ211">
        <v>126705</v>
      </c>
      <c r="CA211">
        <v>129518</v>
      </c>
      <c r="CB211">
        <v>1631297</v>
      </c>
      <c r="CC211">
        <v>458554</v>
      </c>
      <c r="CD211">
        <v>207055</v>
      </c>
      <c r="CE211">
        <v>286459</v>
      </c>
      <c r="CF211">
        <v>3831185</v>
      </c>
      <c r="CG211">
        <v>240203</v>
      </c>
      <c r="CH211">
        <v>2422666</v>
      </c>
      <c r="CI211">
        <v>11649290</v>
      </c>
    </row>
    <row r="212" spans="1:87" x14ac:dyDescent="0.2">
      <c r="A212" t="s">
        <v>1611</v>
      </c>
      <c r="B212" s="32">
        <v>44682.075694444444</v>
      </c>
      <c r="C212" t="s">
        <v>3</v>
      </c>
      <c r="D212">
        <v>95.01</v>
      </c>
      <c r="E212">
        <v>97.49</v>
      </c>
      <c r="F212">
        <v>31.46</v>
      </c>
      <c r="K212" t="s">
        <v>1611</v>
      </c>
      <c r="L212" t="s">
        <v>1612</v>
      </c>
      <c r="M212" t="s">
        <v>1614</v>
      </c>
      <c r="N212" s="59">
        <v>44682</v>
      </c>
      <c r="O212" s="32">
        <v>44682.075694444444</v>
      </c>
      <c r="P212" t="s">
        <v>3</v>
      </c>
      <c r="Q212" t="s">
        <v>1613</v>
      </c>
      <c r="R212">
        <v>254259</v>
      </c>
      <c r="S212">
        <v>67446</v>
      </c>
      <c r="T212">
        <v>46566217216</v>
      </c>
      <c r="U212">
        <v>9575917568</v>
      </c>
      <c r="V212">
        <v>975</v>
      </c>
      <c r="W212">
        <v>1748</v>
      </c>
      <c r="X212">
        <v>361</v>
      </c>
      <c r="Y212">
        <v>13776</v>
      </c>
      <c r="Z212">
        <v>8308</v>
      </c>
      <c r="AA212">
        <v>12684</v>
      </c>
      <c r="AB212">
        <v>8604</v>
      </c>
      <c r="AC212">
        <v>5675</v>
      </c>
      <c r="AD212">
        <v>4988</v>
      </c>
      <c r="AE212">
        <v>1146</v>
      </c>
      <c r="AF212">
        <v>3</v>
      </c>
      <c r="AG212">
        <v>893825</v>
      </c>
      <c r="AH212">
        <v>604132</v>
      </c>
      <c r="AI212">
        <v>128058</v>
      </c>
      <c r="AJ212">
        <v>44765688</v>
      </c>
      <c r="AK212">
        <v>41099879</v>
      </c>
      <c r="AL212">
        <v>50434007</v>
      </c>
      <c r="AM212">
        <v>47760534</v>
      </c>
      <c r="AN212">
        <v>66276811</v>
      </c>
      <c r="AO212">
        <v>76654657</v>
      </c>
      <c r="AP212">
        <v>31859940</v>
      </c>
      <c r="AQ212">
        <v>1051178</v>
      </c>
      <c r="AR212">
        <v>0</v>
      </c>
      <c r="AS212">
        <v>0</v>
      </c>
      <c r="AT212">
        <v>0</v>
      </c>
      <c r="AU212">
        <v>0</v>
      </c>
      <c r="AV212">
        <v>3415</v>
      </c>
      <c r="AW212">
        <v>36742</v>
      </c>
      <c r="AX212">
        <v>5973</v>
      </c>
      <c r="AY212">
        <v>36847</v>
      </c>
      <c r="AZ212">
        <v>68503</v>
      </c>
      <c r="BA212">
        <v>25440</v>
      </c>
      <c r="BB212">
        <v>19071</v>
      </c>
      <c r="BC212">
        <v>0</v>
      </c>
      <c r="BD212">
        <v>0</v>
      </c>
      <c r="BE212">
        <v>0</v>
      </c>
      <c r="BF212">
        <v>0</v>
      </c>
      <c r="BG212">
        <v>243317866</v>
      </c>
      <c r="BH212">
        <v>270047436</v>
      </c>
      <c r="BI212">
        <v>293529792</v>
      </c>
      <c r="BJ212">
        <v>974196411</v>
      </c>
      <c r="BK212">
        <v>2028664158</v>
      </c>
      <c r="BL212">
        <v>688325351</v>
      </c>
      <c r="BM212">
        <v>5589317201</v>
      </c>
      <c r="BN212">
        <v>2615</v>
      </c>
      <c r="BO212">
        <v>1705</v>
      </c>
      <c r="BP212">
        <v>1547</v>
      </c>
      <c r="BQ212">
        <v>15906</v>
      </c>
      <c r="BR212">
        <v>6002</v>
      </c>
      <c r="BS212">
        <v>2399</v>
      </c>
      <c r="BT212">
        <v>2149</v>
      </c>
      <c r="BU212">
        <v>23075</v>
      </c>
      <c r="BV212">
        <v>1761</v>
      </c>
      <c r="BW212">
        <v>4149</v>
      </c>
      <c r="BX212">
        <v>6138</v>
      </c>
      <c r="BY212">
        <v>663423</v>
      </c>
      <c r="BZ212">
        <v>141188</v>
      </c>
      <c r="CA212">
        <v>148207</v>
      </c>
      <c r="CB212">
        <v>1374898</v>
      </c>
      <c r="CC212">
        <v>551876</v>
      </c>
      <c r="CD212">
        <v>251622</v>
      </c>
      <c r="CE212">
        <v>319611</v>
      </c>
      <c r="CF212">
        <v>3831530</v>
      </c>
      <c r="CG212">
        <v>426444</v>
      </c>
      <c r="CH212">
        <v>2206241</v>
      </c>
      <c r="CI212">
        <v>10979747</v>
      </c>
    </row>
    <row r="213" spans="1:87" x14ac:dyDescent="0.2">
      <c r="A213" t="s">
        <v>1611</v>
      </c>
      <c r="B213" s="32">
        <v>44682.076388888891</v>
      </c>
      <c r="C213" t="s">
        <v>3</v>
      </c>
      <c r="D213">
        <v>97.28</v>
      </c>
      <c r="E213">
        <v>96.9</v>
      </c>
      <c r="F213">
        <v>33.729999999999997</v>
      </c>
      <c r="K213" t="s">
        <v>1611</v>
      </c>
      <c r="L213" t="s">
        <v>1612</v>
      </c>
      <c r="M213" t="s">
        <v>1614</v>
      </c>
      <c r="N213" s="59">
        <v>44682</v>
      </c>
      <c r="O213" s="32">
        <v>44682.076388888891</v>
      </c>
      <c r="P213" t="s">
        <v>3</v>
      </c>
      <c r="Q213" t="s">
        <v>1613</v>
      </c>
      <c r="R213">
        <v>264049</v>
      </c>
      <c r="S213">
        <v>61687</v>
      </c>
      <c r="T213">
        <v>51296226304</v>
      </c>
      <c r="U213">
        <v>9634684416</v>
      </c>
      <c r="V213">
        <v>721</v>
      </c>
      <c r="W213">
        <v>115</v>
      </c>
      <c r="X213">
        <v>94</v>
      </c>
      <c r="Y213">
        <v>9496</v>
      </c>
      <c r="Z213">
        <v>5030</v>
      </c>
      <c r="AA213">
        <v>4563</v>
      </c>
      <c r="AB213">
        <v>2831</v>
      </c>
      <c r="AC213">
        <v>4525</v>
      </c>
      <c r="AD213">
        <v>4303</v>
      </c>
      <c r="AE213">
        <v>680</v>
      </c>
      <c r="AF213">
        <v>8</v>
      </c>
      <c r="AG213">
        <v>471093</v>
      </c>
      <c r="AH213">
        <v>22313</v>
      </c>
      <c r="AI213">
        <v>18379</v>
      </c>
      <c r="AJ213">
        <v>43412024</v>
      </c>
      <c r="AK213">
        <v>29065359</v>
      </c>
      <c r="AL213">
        <v>40125235</v>
      </c>
      <c r="AM213">
        <v>41224447</v>
      </c>
      <c r="AN213">
        <v>78375071</v>
      </c>
      <c r="AO213">
        <v>68699602</v>
      </c>
      <c r="AP213">
        <v>21969147</v>
      </c>
      <c r="AQ213">
        <v>1761056</v>
      </c>
      <c r="AR213">
        <v>0</v>
      </c>
      <c r="AS213">
        <v>0</v>
      </c>
      <c r="AT213">
        <v>0</v>
      </c>
      <c r="AU213">
        <v>0</v>
      </c>
      <c r="AV213">
        <v>3473</v>
      </c>
      <c r="AW213">
        <v>56150</v>
      </c>
      <c r="AX213">
        <v>5802</v>
      </c>
      <c r="AY213">
        <v>36714</v>
      </c>
      <c r="AZ213">
        <v>77066</v>
      </c>
      <c r="BA213">
        <v>31843</v>
      </c>
      <c r="BB213">
        <v>20635</v>
      </c>
      <c r="BC213">
        <v>0</v>
      </c>
      <c r="BD213">
        <v>0</v>
      </c>
      <c r="BE213">
        <v>0</v>
      </c>
      <c r="BF213">
        <v>0</v>
      </c>
      <c r="BG213">
        <v>310432113</v>
      </c>
      <c r="BH213">
        <v>368441585</v>
      </c>
      <c r="BI213">
        <v>403853125</v>
      </c>
      <c r="BJ213">
        <v>1051573879</v>
      </c>
      <c r="BK213">
        <v>1698999384</v>
      </c>
      <c r="BL213">
        <v>918778484</v>
      </c>
      <c r="BM213">
        <v>4782631637</v>
      </c>
      <c r="BN213">
        <v>2508</v>
      </c>
      <c r="BO213">
        <v>1762</v>
      </c>
      <c r="BP213">
        <v>1499</v>
      </c>
      <c r="BQ213">
        <v>14971</v>
      </c>
      <c r="BR213">
        <v>3502</v>
      </c>
      <c r="BS213">
        <v>1661</v>
      </c>
      <c r="BT213">
        <v>1497</v>
      </c>
      <c r="BU213">
        <v>22640</v>
      </c>
      <c r="BV213">
        <v>334</v>
      </c>
      <c r="BW213">
        <v>5044</v>
      </c>
      <c r="BX213">
        <v>6269</v>
      </c>
      <c r="BY213">
        <v>803141</v>
      </c>
      <c r="BZ213">
        <v>158628</v>
      </c>
      <c r="CA213">
        <v>139632</v>
      </c>
      <c r="CB213">
        <v>1361828</v>
      </c>
      <c r="CC213">
        <v>391068</v>
      </c>
      <c r="CD213">
        <v>187243</v>
      </c>
      <c r="CE213">
        <v>236298</v>
      </c>
      <c r="CF213">
        <v>3784761</v>
      </c>
      <c r="CG213">
        <v>86409</v>
      </c>
      <c r="CH213">
        <v>2516360</v>
      </c>
      <c r="CI213">
        <v>10571613</v>
      </c>
    </row>
    <row r="214" spans="1:87" x14ac:dyDescent="0.2">
      <c r="A214" t="s">
        <v>1611</v>
      </c>
      <c r="B214" s="32">
        <v>44682.07708333333</v>
      </c>
      <c r="C214" t="s">
        <v>3</v>
      </c>
      <c r="D214">
        <v>96.4</v>
      </c>
      <c r="E214">
        <v>98.15</v>
      </c>
      <c r="F214">
        <v>29.43</v>
      </c>
      <c r="K214" t="s">
        <v>1611</v>
      </c>
      <c r="L214" t="s">
        <v>1612</v>
      </c>
      <c r="M214" t="s">
        <v>1614</v>
      </c>
      <c r="N214" s="59">
        <v>44682</v>
      </c>
      <c r="O214" s="32">
        <v>44682.07708333333</v>
      </c>
      <c r="P214" t="s">
        <v>3</v>
      </c>
      <c r="Q214" t="s">
        <v>1613</v>
      </c>
      <c r="R214">
        <v>204802</v>
      </c>
      <c r="S214">
        <v>77587</v>
      </c>
      <c r="T214">
        <v>50074703360</v>
      </c>
      <c r="U214">
        <v>9576885760</v>
      </c>
      <c r="V214">
        <v>1493</v>
      </c>
      <c r="W214">
        <v>94</v>
      </c>
      <c r="X214">
        <v>97</v>
      </c>
      <c r="Y214">
        <v>6978</v>
      </c>
      <c r="Z214">
        <v>4168</v>
      </c>
      <c r="AA214">
        <v>3359</v>
      </c>
      <c r="AB214">
        <v>2869</v>
      </c>
      <c r="AC214">
        <v>6890</v>
      </c>
      <c r="AD214">
        <v>5371</v>
      </c>
      <c r="AE214">
        <v>2234</v>
      </c>
      <c r="AF214">
        <v>3</v>
      </c>
      <c r="AG214">
        <v>1264620</v>
      </c>
      <c r="AH214">
        <v>66406</v>
      </c>
      <c r="AI214">
        <v>17129</v>
      </c>
      <c r="AJ214">
        <v>20073405</v>
      </c>
      <c r="AK214">
        <v>21186601</v>
      </c>
      <c r="AL214">
        <v>26420302</v>
      </c>
      <c r="AM214">
        <v>26243689</v>
      </c>
      <c r="AN214">
        <v>69056217</v>
      </c>
      <c r="AO214">
        <v>82460267</v>
      </c>
      <c r="AP214">
        <v>53090852</v>
      </c>
      <c r="AQ214">
        <v>279808</v>
      </c>
      <c r="AR214">
        <v>0</v>
      </c>
      <c r="AS214">
        <v>0</v>
      </c>
      <c r="AT214">
        <v>0</v>
      </c>
      <c r="AU214">
        <v>0</v>
      </c>
      <c r="AV214">
        <v>1297</v>
      </c>
      <c r="AW214">
        <v>2748</v>
      </c>
      <c r="AX214">
        <v>5258</v>
      </c>
      <c r="AY214">
        <v>33337</v>
      </c>
      <c r="AZ214">
        <v>80097</v>
      </c>
      <c r="BA214">
        <v>27719</v>
      </c>
      <c r="BB214">
        <v>20790</v>
      </c>
      <c r="BC214">
        <v>0</v>
      </c>
      <c r="BD214">
        <v>0</v>
      </c>
      <c r="BE214">
        <v>0</v>
      </c>
      <c r="BF214">
        <v>0</v>
      </c>
      <c r="BG214">
        <v>61364058</v>
      </c>
      <c r="BH214">
        <v>85805451</v>
      </c>
      <c r="BI214">
        <v>190222166</v>
      </c>
      <c r="BJ214">
        <v>898174275</v>
      </c>
      <c r="BK214">
        <v>1875877849</v>
      </c>
      <c r="BL214">
        <v>1139727776</v>
      </c>
      <c r="BM214">
        <v>4726058836</v>
      </c>
      <c r="BN214">
        <v>2303</v>
      </c>
      <c r="BO214">
        <v>1423</v>
      </c>
      <c r="BP214">
        <v>1355</v>
      </c>
      <c r="BQ214">
        <v>16207</v>
      </c>
      <c r="BR214">
        <v>10816</v>
      </c>
      <c r="BS214">
        <v>1867</v>
      </c>
      <c r="BT214">
        <v>1786</v>
      </c>
      <c r="BU214">
        <v>29608</v>
      </c>
      <c r="BV214">
        <v>2729</v>
      </c>
      <c r="BW214">
        <v>3793</v>
      </c>
      <c r="BX214">
        <v>5700</v>
      </c>
      <c r="BY214">
        <v>623988</v>
      </c>
      <c r="BZ214">
        <v>124032</v>
      </c>
      <c r="CA214">
        <v>120475</v>
      </c>
      <c r="CB214">
        <v>1517162</v>
      </c>
      <c r="CC214">
        <v>934492</v>
      </c>
      <c r="CD214">
        <v>208087</v>
      </c>
      <c r="CE214">
        <v>271871</v>
      </c>
      <c r="CF214">
        <v>5006374</v>
      </c>
      <c r="CG214">
        <v>626818</v>
      </c>
      <c r="CH214">
        <v>1947033</v>
      </c>
      <c r="CI214">
        <v>9343377</v>
      </c>
    </row>
    <row r="215" spans="1:87" x14ac:dyDescent="0.2">
      <c r="A215" t="s">
        <v>1611</v>
      </c>
      <c r="B215" s="32">
        <v>44682.077777777777</v>
      </c>
      <c r="C215" t="s">
        <v>3</v>
      </c>
      <c r="D215">
        <v>94.97</v>
      </c>
      <c r="E215">
        <v>97.5</v>
      </c>
      <c r="F215">
        <v>48.75</v>
      </c>
      <c r="K215" t="s">
        <v>1611</v>
      </c>
      <c r="L215" t="s">
        <v>1612</v>
      </c>
      <c r="M215" t="s">
        <v>1614</v>
      </c>
      <c r="N215" s="59">
        <v>44682</v>
      </c>
      <c r="O215" s="32">
        <v>44682.077777777777</v>
      </c>
      <c r="P215" t="s">
        <v>3</v>
      </c>
      <c r="Q215" t="s">
        <v>1613</v>
      </c>
      <c r="R215">
        <v>220425</v>
      </c>
      <c r="S215">
        <v>106455</v>
      </c>
      <c r="T215">
        <v>48959155712</v>
      </c>
      <c r="U215">
        <v>12483221504</v>
      </c>
      <c r="V215">
        <v>1547</v>
      </c>
      <c r="W215">
        <v>224</v>
      </c>
      <c r="X215">
        <v>228</v>
      </c>
      <c r="Y215">
        <v>14267</v>
      </c>
      <c r="Z215">
        <v>13712</v>
      </c>
      <c r="AA215">
        <v>6963</v>
      </c>
      <c r="AB215">
        <v>5364</v>
      </c>
      <c r="AC215">
        <v>7337</v>
      </c>
      <c r="AD215">
        <v>6598</v>
      </c>
      <c r="AE215">
        <v>2596</v>
      </c>
      <c r="AF215">
        <v>3</v>
      </c>
      <c r="AG215">
        <v>737978</v>
      </c>
      <c r="AH215">
        <v>131550</v>
      </c>
      <c r="AI215">
        <v>94691</v>
      </c>
      <c r="AJ215">
        <v>37581488</v>
      </c>
      <c r="AK215">
        <v>40960118</v>
      </c>
      <c r="AL215">
        <v>43241673</v>
      </c>
      <c r="AM215">
        <v>36397807</v>
      </c>
      <c r="AN215">
        <v>72746308</v>
      </c>
      <c r="AO215">
        <v>96284760</v>
      </c>
      <c r="AP215">
        <v>34671610</v>
      </c>
      <c r="AQ215">
        <v>610631</v>
      </c>
      <c r="AR215">
        <v>0</v>
      </c>
      <c r="AS215">
        <v>0</v>
      </c>
      <c r="AT215">
        <v>0</v>
      </c>
      <c r="AU215">
        <v>6</v>
      </c>
      <c r="AV215">
        <v>1898</v>
      </c>
      <c r="AW215">
        <v>5037</v>
      </c>
      <c r="AX215">
        <v>8572</v>
      </c>
      <c r="AY215">
        <v>35753</v>
      </c>
      <c r="AZ215">
        <v>62551</v>
      </c>
      <c r="BA215">
        <v>26667</v>
      </c>
      <c r="BB215">
        <v>21102</v>
      </c>
      <c r="BC215">
        <v>0</v>
      </c>
      <c r="BD215">
        <v>0</v>
      </c>
      <c r="BE215">
        <v>0</v>
      </c>
      <c r="BF215">
        <v>51024</v>
      </c>
      <c r="BG215">
        <v>91826317</v>
      </c>
      <c r="BH215">
        <v>125696636</v>
      </c>
      <c r="BI215">
        <v>237095334</v>
      </c>
      <c r="BJ215">
        <v>878121338</v>
      </c>
      <c r="BK215">
        <v>1493026772</v>
      </c>
      <c r="BL215">
        <v>517616447</v>
      </c>
      <c r="BM215">
        <v>5142172465</v>
      </c>
      <c r="BN215">
        <v>2450</v>
      </c>
      <c r="BO215">
        <v>1271</v>
      </c>
      <c r="BP215">
        <v>1457</v>
      </c>
      <c r="BQ215">
        <v>15336</v>
      </c>
      <c r="BR215">
        <v>4184</v>
      </c>
      <c r="BS215">
        <v>1997</v>
      </c>
      <c r="BT215">
        <v>1961</v>
      </c>
      <c r="BU215">
        <v>66146</v>
      </c>
      <c r="BV215">
        <v>1214</v>
      </c>
      <c r="BW215">
        <v>4082</v>
      </c>
      <c r="BX215">
        <v>6357</v>
      </c>
      <c r="BY215">
        <v>1861285</v>
      </c>
      <c r="BZ215">
        <v>108973</v>
      </c>
      <c r="CA215">
        <v>139239</v>
      </c>
      <c r="CB215">
        <v>1813087</v>
      </c>
      <c r="CC215">
        <v>497404</v>
      </c>
      <c r="CD215">
        <v>233911</v>
      </c>
      <c r="CE215">
        <v>418760</v>
      </c>
      <c r="CF215">
        <v>16565928</v>
      </c>
      <c r="CG215">
        <v>323665</v>
      </c>
      <c r="CH215">
        <v>2208968</v>
      </c>
      <c r="CI215">
        <v>11801265</v>
      </c>
    </row>
    <row r="216" spans="1:87" x14ac:dyDescent="0.2">
      <c r="A216" t="s">
        <v>1611</v>
      </c>
      <c r="B216" s="32">
        <v>44682.078472222223</v>
      </c>
      <c r="C216" t="s">
        <v>3</v>
      </c>
      <c r="D216">
        <v>94.2</v>
      </c>
      <c r="E216">
        <v>97.67</v>
      </c>
      <c r="F216">
        <v>30.24</v>
      </c>
      <c r="K216" t="s">
        <v>1611</v>
      </c>
      <c r="L216" t="s">
        <v>1612</v>
      </c>
      <c r="M216" t="s">
        <v>1614</v>
      </c>
      <c r="N216" s="59">
        <v>44682</v>
      </c>
      <c r="O216" s="32">
        <v>44682.078472222223</v>
      </c>
      <c r="P216" t="s">
        <v>3</v>
      </c>
      <c r="Q216" t="s">
        <v>1613</v>
      </c>
      <c r="R216">
        <v>219529</v>
      </c>
      <c r="S216">
        <v>71240</v>
      </c>
      <c r="T216">
        <v>47048772096</v>
      </c>
      <c r="U216">
        <v>10203805184</v>
      </c>
      <c r="V216">
        <v>2702</v>
      </c>
      <c r="W216">
        <v>179</v>
      </c>
      <c r="X216">
        <v>222</v>
      </c>
      <c r="Y216">
        <v>18809</v>
      </c>
      <c r="Z216">
        <v>10229</v>
      </c>
      <c r="AA216">
        <v>8251</v>
      </c>
      <c r="AB216">
        <v>5417</v>
      </c>
      <c r="AC216">
        <v>7043</v>
      </c>
      <c r="AD216">
        <v>7653</v>
      </c>
      <c r="AE216">
        <v>1288</v>
      </c>
      <c r="AF216">
        <v>7</v>
      </c>
      <c r="AG216">
        <v>726773</v>
      </c>
      <c r="AH216">
        <v>41466</v>
      </c>
      <c r="AI216">
        <v>38247</v>
      </c>
      <c r="AJ216">
        <v>51151693</v>
      </c>
      <c r="AK216">
        <v>60378060</v>
      </c>
      <c r="AL216">
        <v>62768793</v>
      </c>
      <c r="AM216">
        <v>60901397</v>
      </c>
      <c r="AN216">
        <v>68160890</v>
      </c>
      <c r="AO216">
        <v>65626415</v>
      </c>
      <c r="AP216">
        <v>20261931</v>
      </c>
      <c r="AQ216">
        <v>912533</v>
      </c>
      <c r="AR216">
        <v>0</v>
      </c>
      <c r="AS216">
        <v>0</v>
      </c>
      <c r="AT216">
        <v>0</v>
      </c>
      <c r="AU216">
        <v>2</v>
      </c>
      <c r="AV216">
        <v>5047</v>
      </c>
      <c r="AW216">
        <v>6890</v>
      </c>
      <c r="AX216">
        <v>11070</v>
      </c>
      <c r="AY216">
        <v>32945</v>
      </c>
      <c r="AZ216">
        <v>54448</v>
      </c>
      <c r="BA216">
        <v>26156</v>
      </c>
      <c r="BB216">
        <v>21171</v>
      </c>
      <c r="BC216">
        <v>0</v>
      </c>
      <c r="BD216">
        <v>0</v>
      </c>
      <c r="BE216">
        <v>0</v>
      </c>
      <c r="BF216">
        <v>29</v>
      </c>
      <c r="BG216">
        <v>209893801</v>
      </c>
      <c r="BH216">
        <v>251178625</v>
      </c>
      <c r="BI216">
        <v>316002595</v>
      </c>
      <c r="BJ216">
        <v>816286890</v>
      </c>
      <c r="BK216">
        <v>1413471920</v>
      </c>
      <c r="BL216">
        <v>521106691</v>
      </c>
      <c r="BM216">
        <v>4408483716</v>
      </c>
      <c r="BN216">
        <v>3200</v>
      </c>
      <c r="BO216">
        <v>1875</v>
      </c>
      <c r="BP216">
        <v>2260</v>
      </c>
      <c r="BQ216">
        <v>17215</v>
      </c>
      <c r="BR216">
        <v>3789</v>
      </c>
      <c r="BS216">
        <v>1736</v>
      </c>
      <c r="BT216">
        <v>1510</v>
      </c>
      <c r="BU216">
        <v>25708</v>
      </c>
      <c r="BV216">
        <v>3266</v>
      </c>
      <c r="BW216">
        <v>4268</v>
      </c>
      <c r="BX216">
        <v>6413</v>
      </c>
      <c r="BY216">
        <v>798556</v>
      </c>
      <c r="BZ216">
        <v>149288</v>
      </c>
      <c r="CA216">
        <v>195424</v>
      </c>
      <c r="CB216">
        <v>1460734</v>
      </c>
      <c r="CC216">
        <v>363015</v>
      </c>
      <c r="CD216">
        <v>184228</v>
      </c>
      <c r="CE216">
        <v>230466</v>
      </c>
      <c r="CF216">
        <v>4176819</v>
      </c>
      <c r="CG216">
        <v>620045</v>
      </c>
      <c r="CH216">
        <v>2413148</v>
      </c>
      <c r="CI216">
        <v>10953404</v>
      </c>
    </row>
    <row r="217" spans="1:87" x14ac:dyDescent="0.2">
      <c r="A217" t="s">
        <v>1611</v>
      </c>
      <c r="B217" s="32">
        <v>44682.07916666667</v>
      </c>
      <c r="C217" t="s">
        <v>3</v>
      </c>
      <c r="D217">
        <v>94.17</v>
      </c>
      <c r="E217">
        <v>96.01</v>
      </c>
      <c r="F217">
        <v>31.2</v>
      </c>
      <c r="K217" t="s">
        <v>1611</v>
      </c>
      <c r="L217" t="s">
        <v>1612</v>
      </c>
      <c r="M217" t="s">
        <v>1614</v>
      </c>
      <c r="N217" s="59">
        <v>44682</v>
      </c>
      <c r="O217" s="32">
        <v>44682.07916666667</v>
      </c>
      <c r="P217" t="s">
        <v>3</v>
      </c>
      <c r="Q217" t="s">
        <v>1613</v>
      </c>
      <c r="R217">
        <v>183299</v>
      </c>
      <c r="S217">
        <v>78385</v>
      </c>
      <c r="T217">
        <v>46147330048</v>
      </c>
      <c r="U217">
        <v>10666172928</v>
      </c>
      <c r="V217">
        <v>1863</v>
      </c>
      <c r="W217">
        <v>260</v>
      </c>
      <c r="X217">
        <v>148</v>
      </c>
      <c r="Y217">
        <v>13541</v>
      </c>
      <c r="Z217">
        <v>6749</v>
      </c>
      <c r="AA217">
        <v>5382</v>
      </c>
      <c r="AB217">
        <v>3134</v>
      </c>
      <c r="AC217">
        <v>18744</v>
      </c>
      <c r="AD217">
        <v>2880</v>
      </c>
      <c r="AE217">
        <v>892</v>
      </c>
      <c r="AF217">
        <v>9</v>
      </c>
      <c r="AG217">
        <v>1056601</v>
      </c>
      <c r="AH217">
        <v>51749</v>
      </c>
      <c r="AI217">
        <v>29897</v>
      </c>
      <c r="AJ217">
        <v>40573817</v>
      </c>
      <c r="AK217">
        <v>38369243</v>
      </c>
      <c r="AL217">
        <v>41704432</v>
      </c>
      <c r="AM217">
        <v>31484905</v>
      </c>
      <c r="AN217">
        <v>90461185</v>
      </c>
      <c r="AO217">
        <v>51762487</v>
      </c>
      <c r="AP217">
        <v>16176136</v>
      </c>
      <c r="AQ217">
        <v>1627722</v>
      </c>
      <c r="AR217">
        <v>0</v>
      </c>
      <c r="AS217">
        <v>0</v>
      </c>
      <c r="AT217">
        <v>0</v>
      </c>
      <c r="AU217">
        <v>0</v>
      </c>
      <c r="AV217">
        <v>2419</v>
      </c>
      <c r="AW217">
        <v>3420</v>
      </c>
      <c r="AX217">
        <v>4679</v>
      </c>
      <c r="AY217">
        <v>17313</v>
      </c>
      <c r="AZ217">
        <v>43268</v>
      </c>
      <c r="BA217">
        <v>37867</v>
      </c>
      <c r="BB217">
        <v>20731</v>
      </c>
      <c r="BC217">
        <v>0</v>
      </c>
      <c r="BD217">
        <v>0</v>
      </c>
      <c r="BE217">
        <v>0</v>
      </c>
      <c r="BF217">
        <v>0</v>
      </c>
      <c r="BG217">
        <v>90021774</v>
      </c>
      <c r="BH217">
        <v>99524377</v>
      </c>
      <c r="BI217">
        <v>138026848</v>
      </c>
      <c r="BJ217">
        <v>452374133</v>
      </c>
      <c r="BK217">
        <v>840156168</v>
      </c>
      <c r="BL217">
        <v>569334432</v>
      </c>
      <c r="BM217">
        <v>4602894134</v>
      </c>
      <c r="BN217">
        <v>2843</v>
      </c>
      <c r="BO217">
        <v>1542</v>
      </c>
      <c r="BP217">
        <v>1672</v>
      </c>
      <c r="BQ217">
        <v>19119</v>
      </c>
      <c r="BR217">
        <v>4874</v>
      </c>
      <c r="BS217">
        <v>2251</v>
      </c>
      <c r="BT217">
        <v>1988</v>
      </c>
      <c r="BU217">
        <v>29503</v>
      </c>
      <c r="BV217">
        <v>2779</v>
      </c>
      <c r="BW217">
        <v>5477</v>
      </c>
      <c r="BX217">
        <v>6337</v>
      </c>
      <c r="BY217">
        <v>635589</v>
      </c>
      <c r="BZ217">
        <v>130951</v>
      </c>
      <c r="CA217">
        <v>152419</v>
      </c>
      <c r="CB217">
        <v>1728017</v>
      </c>
      <c r="CC217">
        <v>465180</v>
      </c>
      <c r="CD217">
        <v>237965</v>
      </c>
      <c r="CE217">
        <v>311285</v>
      </c>
      <c r="CF217">
        <v>4860121</v>
      </c>
      <c r="CG217">
        <v>773897</v>
      </c>
      <c r="CH217">
        <v>2929694</v>
      </c>
      <c r="CI217">
        <v>11727966</v>
      </c>
    </row>
    <row r="218" spans="1:87" x14ac:dyDescent="0.2">
      <c r="A218" t="s">
        <v>1611</v>
      </c>
      <c r="B218" s="32">
        <v>44682.079861111109</v>
      </c>
      <c r="C218" t="s">
        <v>3</v>
      </c>
      <c r="D218">
        <v>94.64</v>
      </c>
      <c r="E218">
        <v>91.57</v>
      </c>
      <c r="F218">
        <v>33.659999999999997</v>
      </c>
      <c r="K218" t="s">
        <v>1611</v>
      </c>
      <c r="L218" t="s">
        <v>1612</v>
      </c>
      <c r="M218" t="s">
        <v>1614</v>
      </c>
      <c r="N218" s="59">
        <v>44682</v>
      </c>
      <c r="O218" s="32">
        <v>44682.079861111109</v>
      </c>
      <c r="P218" t="s">
        <v>3</v>
      </c>
      <c r="Q218" t="s">
        <v>1613</v>
      </c>
      <c r="R218">
        <v>142820</v>
      </c>
      <c r="S218">
        <v>71700</v>
      </c>
      <c r="T218">
        <v>45958829056</v>
      </c>
      <c r="U218">
        <v>10745675264</v>
      </c>
      <c r="V218">
        <v>679</v>
      </c>
      <c r="W218">
        <v>57</v>
      </c>
      <c r="X218">
        <v>46</v>
      </c>
      <c r="Y218">
        <v>1892</v>
      </c>
      <c r="Z218">
        <v>1801</v>
      </c>
      <c r="AA218">
        <v>3488</v>
      </c>
      <c r="AB218">
        <v>3417</v>
      </c>
      <c r="AC218">
        <v>16831</v>
      </c>
      <c r="AD218">
        <v>2561</v>
      </c>
      <c r="AE218">
        <v>0</v>
      </c>
      <c r="AF218">
        <v>6</v>
      </c>
      <c r="AG218">
        <v>934486</v>
      </c>
      <c r="AH218">
        <v>16903</v>
      </c>
      <c r="AI218">
        <v>11850</v>
      </c>
      <c r="AJ218">
        <v>3503876</v>
      </c>
      <c r="AK218">
        <v>10069771</v>
      </c>
      <c r="AL218">
        <v>13753114</v>
      </c>
      <c r="AM218">
        <v>16116434</v>
      </c>
      <c r="AN218">
        <v>98240983</v>
      </c>
      <c r="AO218">
        <v>27170723</v>
      </c>
      <c r="AP218">
        <v>0</v>
      </c>
      <c r="AQ218">
        <v>865903</v>
      </c>
      <c r="AR218">
        <v>0</v>
      </c>
      <c r="AS218">
        <v>0</v>
      </c>
      <c r="AT218">
        <v>0</v>
      </c>
      <c r="AU218">
        <v>0</v>
      </c>
      <c r="AV218">
        <v>73</v>
      </c>
      <c r="AW218">
        <v>832</v>
      </c>
      <c r="AX218">
        <v>1869</v>
      </c>
      <c r="AY218">
        <v>11345</v>
      </c>
      <c r="AZ218">
        <v>25041</v>
      </c>
      <c r="BA218">
        <v>52447</v>
      </c>
      <c r="BB218">
        <v>20435</v>
      </c>
      <c r="BC218">
        <v>0</v>
      </c>
      <c r="BD218">
        <v>0</v>
      </c>
      <c r="BE218">
        <v>0</v>
      </c>
      <c r="BF218">
        <v>0</v>
      </c>
      <c r="BG218">
        <v>3045893</v>
      </c>
      <c r="BH218">
        <v>39607919</v>
      </c>
      <c r="BI218">
        <v>98517063</v>
      </c>
      <c r="BJ218">
        <v>369051534</v>
      </c>
      <c r="BK218">
        <v>580068220</v>
      </c>
      <c r="BL218">
        <v>471589062</v>
      </c>
      <c r="BM218">
        <v>4216434939</v>
      </c>
      <c r="BN218">
        <v>2668</v>
      </c>
      <c r="BO218">
        <v>1693</v>
      </c>
      <c r="BP218">
        <v>1580</v>
      </c>
      <c r="BQ218">
        <v>16090</v>
      </c>
      <c r="BR218">
        <v>4833</v>
      </c>
      <c r="BS218">
        <v>1856</v>
      </c>
      <c r="BT218">
        <v>1738</v>
      </c>
      <c r="BU218">
        <v>25943</v>
      </c>
      <c r="BV218">
        <v>878</v>
      </c>
      <c r="BW218">
        <v>8179</v>
      </c>
      <c r="BX218">
        <v>6242</v>
      </c>
      <c r="BY218">
        <v>657219</v>
      </c>
      <c r="BZ218">
        <v>144177</v>
      </c>
      <c r="CA218">
        <v>179680</v>
      </c>
      <c r="CB218">
        <v>1538340</v>
      </c>
      <c r="CC218">
        <v>516612</v>
      </c>
      <c r="CD218">
        <v>217491</v>
      </c>
      <c r="CE218">
        <v>284468</v>
      </c>
      <c r="CF218">
        <v>4388854</v>
      </c>
      <c r="CG218">
        <v>183699</v>
      </c>
      <c r="CH218">
        <v>4131928</v>
      </c>
      <c r="CI218">
        <v>10773455</v>
      </c>
    </row>
    <row r="219" spans="1:87" x14ac:dyDescent="0.2">
      <c r="A219" t="s">
        <v>1611</v>
      </c>
      <c r="B219" s="32">
        <v>44682.080555555556</v>
      </c>
      <c r="C219" t="s">
        <v>3</v>
      </c>
      <c r="D219">
        <v>90.83</v>
      </c>
      <c r="E219">
        <v>92.65</v>
      </c>
      <c r="F219">
        <v>29.06</v>
      </c>
      <c r="K219" t="s">
        <v>1611</v>
      </c>
      <c r="L219" t="s">
        <v>1612</v>
      </c>
      <c r="M219" t="s">
        <v>1614</v>
      </c>
      <c r="N219" s="59">
        <v>44682</v>
      </c>
      <c r="O219" s="32">
        <v>44682.080555555556</v>
      </c>
      <c r="P219" t="s">
        <v>3</v>
      </c>
      <c r="Q219" t="s">
        <v>1613</v>
      </c>
      <c r="R219">
        <v>165089</v>
      </c>
      <c r="S219">
        <v>79178</v>
      </c>
      <c r="T219">
        <v>47735732224</v>
      </c>
      <c r="U219">
        <v>10270598144</v>
      </c>
      <c r="V219">
        <v>1285</v>
      </c>
      <c r="W219">
        <v>271</v>
      </c>
      <c r="X219">
        <v>306</v>
      </c>
      <c r="Y219">
        <v>8879</v>
      </c>
      <c r="Z219">
        <v>2378</v>
      </c>
      <c r="AA219">
        <v>2258</v>
      </c>
      <c r="AB219">
        <v>1697</v>
      </c>
      <c r="AC219">
        <v>12620</v>
      </c>
      <c r="AD219">
        <v>3985</v>
      </c>
      <c r="AE219">
        <v>0</v>
      </c>
      <c r="AF219">
        <v>9</v>
      </c>
      <c r="AG219">
        <v>507911</v>
      </c>
      <c r="AH219">
        <v>89082</v>
      </c>
      <c r="AI219">
        <v>591465</v>
      </c>
      <c r="AJ219">
        <v>12005417</v>
      </c>
      <c r="AK219">
        <v>12309948</v>
      </c>
      <c r="AL219">
        <v>12208663</v>
      </c>
      <c r="AM219">
        <v>12938159</v>
      </c>
      <c r="AN219">
        <v>77858534</v>
      </c>
      <c r="AO219">
        <v>25788103</v>
      </c>
      <c r="AP219">
        <v>0</v>
      </c>
      <c r="AQ219">
        <v>2128321</v>
      </c>
      <c r="AR219">
        <v>0</v>
      </c>
      <c r="AS219">
        <v>0</v>
      </c>
      <c r="AT219">
        <v>0</v>
      </c>
      <c r="AU219">
        <v>0</v>
      </c>
      <c r="AV219">
        <v>1052</v>
      </c>
      <c r="AW219">
        <v>2062</v>
      </c>
      <c r="AX219">
        <v>4309</v>
      </c>
      <c r="AY219">
        <v>15566</v>
      </c>
      <c r="AZ219">
        <v>37893</v>
      </c>
      <c r="BA219">
        <v>49678</v>
      </c>
      <c r="BB219">
        <v>20841</v>
      </c>
      <c r="BC219">
        <v>0</v>
      </c>
      <c r="BD219">
        <v>0</v>
      </c>
      <c r="BE219">
        <v>0</v>
      </c>
      <c r="BF219">
        <v>0</v>
      </c>
      <c r="BG219">
        <v>23443997</v>
      </c>
      <c r="BH219">
        <v>52516760</v>
      </c>
      <c r="BI219">
        <v>145032802</v>
      </c>
      <c r="BJ219">
        <v>506733444</v>
      </c>
      <c r="BK219">
        <v>932716554</v>
      </c>
      <c r="BL219">
        <v>430900073</v>
      </c>
      <c r="BM219">
        <v>4426913062</v>
      </c>
      <c r="BN219">
        <v>3039</v>
      </c>
      <c r="BO219">
        <v>2057</v>
      </c>
      <c r="BP219">
        <v>1773</v>
      </c>
      <c r="BQ219">
        <v>16791</v>
      </c>
      <c r="BR219">
        <v>11825</v>
      </c>
      <c r="BS219">
        <v>1770</v>
      </c>
      <c r="BT219">
        <v>2097</v>
      </c>
      <c r="BU219">
        <v>25391</v>
      </c>
      <c r="BV219">
        <v>1240</v>
      </c>
      <c r="BW219">
        <v>7273</v>
      </c>
      <c r="BX219">
        <v>5922</v>
      </c>
      <c r="BY219">
        <v>848694</v>
      </c>
      <c r="BZ219">
        <v>166217</v>
      </c>
      <c r="CA219">
        <v>155315</v>
      </c>
      <c r="CB219">
        <v>1460328</v>
      </c>
      <c r="CC219">
        <v>943952</v>
      </c>
      <c r="CD219">
        <v>190569</v>
      </c>
      <c r="CE219">
        <v>314321</v>
      </c>
      <c r="CF219">
        <v>4227808</v>
      </c>
      <c r="CG219">
        <v>301728</v>
      </c>
      <c r="CH219">
        <v>3666538</v>
      </c>
      <c r="CI219">
        <v>9721568</v>
      </c>
    </row>
    <row r="220" spans="1:87" x14ac:dyDescent="0.2">
      <c r="A220" t="s">
        <v>1611</v>
      </c>
      <c r="B220" s="32">
        <v>44682.081250000003</v>
      </c>
      <c r="C220" t="s">
        <v>3</v>
      </c>
      <c r="D220">
        <v>92.7</v>
      </c>
      <c r="E220">
        <v>95.59</v>
      </c>
      <c r="F220">
        <v>43.52</v>
      </c>
      <c r="K220" t="s">
        <v>1611</v>
      </c>
      <c r="L220" t="s">
        <v>1612</v>
      </c>
      <c r="M220" t="s">
        <v>1614</v>
      </c>
      <c r="N220" s="59">
        <v>44682</v>
      </c>
      <c r="O220" s="32">
        <v>44682.081250000003</v>
      </c>
      <c r="P220" t="s">
        <v>3</v>
      </c>
      <c r="Q220" t="s">
        <v>1613</v>
      </c>
      <c r="R220">
        <v>160464</v>
      </c>
      <c r="S220">
        <v>137655</v>
      </c>
      <c r="T220">
        <v>39501225472</v>
      </c>
      <c r="U220">
        <v>10038431232</v>
      </c>
      <c r="V220">
        <v>12226</v>
      </c>
      <c r="W220">
        <v>5247</v>
      </c>
      <c r="X220">
        <v>2092</v>
      </c>
      <c r="Y220">
        <v>13601</v>
      </c>
      <c r="Z220">
        <v>9902</v>
      </c>
      <c r="AA220">
        <v>4075</v>
      </c>
      <c r="AB220">
        <v>4185</v>
      </c>
      <c r="AC220">
        <v>22515</v>
      </c>
      <c r="AD220">
        <v>3223</v>
      </c>
      <c r="AE220">
        <v>112</v>
      </c>
      <c r="AF220">
        <v>5</v>
      </c>
      <c r="AG220">
        <v>9626786</v>
      </c>
      <c r="AH220">
        <v>4475065</v>
      </c>
      <c r="AI220">
        <v>978071</v>
      </c>
      <c r="AJ220">
        <v>24345591</v>
      </c>
      <c r="AK220">
        <v>21399646</v>
      </c>
      <c r="AL220">
        <v>20794540</v>
      </c>
      <c r="AM220">
        <v>30056274</v>
      </c>
      <c r="AN220">
        <v>140219936</v>
      </c>
      <c r="AO220">
        <v>53928110</v>
      </c>
      <c r="AP220">
        <v>6549087</v>
      </c>
      <c r="AQ220">
        <v>2828040</v>
      </c>
      <c r="AR220">
        <v>0</v>
      </c>
      <c r="AS220">
        <v>0</v>
      </c>
      <c r="AT220">
        <v>0</v>
      </c>
      <c r="AU220">
        <v>4</v>
      </c>
      <c r="AV220">
        <v>579</v>
      </c>
      <c r="AW220">
        <v>1059</v>
      </c>
      <c r="AX220">
        <v>2710</v>
      </c>
      <c r="AY220">
        <v>8280</v>
      </c>
      <c r="AZ220">
        <v>26300</v>
      </c>
      <c r="BA220">
        <v>23638</v>
      </c>
      <c r="BB220">
        <v>20711</v>
      </c>
      <c r="BC220">
        <v>0</v>
      </c>
      <c r="BD220">
        <v>0</v>
      </c>
      <c r="BE220">
        <v>0</v>
      </c>
      <c r="BF220">
        <v>202</v>
      </c>
      <c r="BG220">
        <v>27320824</v>
      </c>
      <c r="BH220">
        <v>39707269</v>
      </c>
      <c r="BI220">
        <v>102270658</v>
      </c>
      <c r="BJ220">
        <v>323876775</v>
      </c>
      <c r="BK220">
        <v>720992254</v>
      </c>
      <c r="BL220">
        <v>268894091</v>
      </c>
      <c r="BM220">
        <v>4396110505</v>
      </c>
      <c r="BN220">
        <v>12257</v>
      </c>
      <c r="BO220">
        <v>6970</v>
      </c>
      <c r="BP220">
        <v>4093</v>
      </c>
      <c r="BQ220">
        <v>43918</v>
      </c>
      <c r="BR220">
        <v>20399</v>
      </c>
      <c r="BS220">
        <v>8172</v>
      </c>
      <c r="BT220">
        <v>3038</v>
      </c>
      <c r="BU220">
        <v>25401</v>
      </c>
      <c r="BV220">
        <v>3804</v>
      </c>
      <c r="BW220">
        <v>3712</v>
      </c>
      <c r="BX220">
        <v>5891</v>
      </c>
      <c r="BY220">
        <v>2615511</v>
      </c>
      <c r="BZ220">
        <v>774777</v>
      </c>
      <c r="CA220">
        <v>449068</v>
      </c>
      <c r="CB220">
        <v>4538269</v>
      </c>
      <c r="CC220">
        <v>1970072</v>
      </c>
      <c r="CD220">
        <v>903080</v>
      </c>
      <c r="CE220">
        <v>544027</v>
      </c>
      <c r="CF220">
        <v>4713486</v>
      </c>
      <c r="CG220">
        <v>1061500</v>
      </c>
      <c r="CH220">
        <v>1928907</v>
      </c>
      <c r="CI220">
        <v>10092873</v>
      </c>
    </row>
    <row r="221" spans="1:87" x14ac:dyDescent="0.2">
      <c r="A221" t="s">
        <v>1611</v>
      </c>
      <c r="B221" s="32">
        <v>44682.081944444442</v>
      </c>
      <c r="C221" t="s">
        <v>3</v>
      </c>
      <c r="D221">
        <v>93.26</v>
      </c>
      <c r="E221">
        <v>92.65</v>
      </c>
      <c r="F221">
        <v>33.130000000000003</v>
      </c>
      <c r="K221" t="s">
        <v>1611</v>
      </c>
      <c r="L221" t="s">
        <v>1612</v>
      </c>
      <c r="M221" t="s">
        <v>1614</v>
      </c>
      <c r="N221" s="59">
        <v>44682</v>
      </c>
      <c r="O221" s="32">
        <v>44682.081944444442</v>
      </c>
      <c r="P221" t="s">
        <v>3</v>
      </c>
      <c r="Q221" t="s">
        <v>1613</v>
      </c>
      <c r="R221">
        <v>145743</v>
      </c>
      <c r="S221">
        <v>93766</v>
      </c>
      <c r="T221">
        <v>47170705920</v>
      </c>
      <c r="U221">
        <v>12090762240</v>
      </c>
      <c r="V221">
        <v>970</v>
      </c>
      <c r="W221">
        <v>289</v>
      </c>
      <c r="X221">
        <v>475</v>
      </c>
      <c r="Y221">
        <v>9053</v>
      </c>
      <c r="Z221">
        <v>3258</v>
      </c>
      <c r="AA221">
        <v>3067</v>
      </c>
      <c r="AB221">
        <v>3354</v>
      </c>
      <c r="AC221">
        <v>15792</v>
      </c>
      <c r="AD221">
        <v>2264</v>
      </c>
      <c r="AE221">
        <v>0</v>
      </c>
      <c r="AF221">
        <v>6</v>
      </c>
      <c r="AG221">
        <v>476261</v>
      </c>
      <c r="AH221">
        <v>112715</v>
      </c>
      <c r="AI221">
        <v>169864</v>
      </c>
      <c r="AJ221">
        <v>16482434</v>
      </c>
      <c r="AK221">
        <v>15355083</v>
      </c>
      <c r="AL221">
        <v>15460660</v>
      </c>
      <c r="AM221">
        <v>28425034</v>
      </c>
      <c r="AN221">
        <v>107000327</v>
      </c>
      <c r="AO221">
        <v>17313573</v>
      </c>
      <c r="AP221">
        <v>0</v>
      </c>
      <c r="AQ221">
        <v>599566</v>
      </c>
      <c r="AR221">
        <v>0</v>
      </c>
      <c r="AS221">
        <v>0</v>
      </c>
      <c r="AT221">
        <v>0</v>
      </c>
      <c r="AU221">
        <v>2</v>
      </c>
      <c r="AV221">
        <v>467</v>
      </c>
      <c r="AW221">
        <v>890</v>
      </c>
      <c r="AX221">
        <v>2324</v>
      </c>
      <c r="AY221">
        <v>6525</v>
      </c>
      <c r="AZ221">
        <v>25750</v>
      </c>
      <c r="BA221">
        <v>48988</v>
      </c>
      <c r="BB221">
        <v>22269</v>
      </c>
      <c r="BC221">
        <v>0</v>
      </c>
      <c r="BD221">
        <v>0</v>
      </c>
      <c r="BE221">
        <v>0</v>
      </c>
      <c r="BF221">
        <v>25</v>
      </c>
      <c r="BG221">
        <v>21891725</v>
      </c>
      <c r="BH221">
        <v>32804251</v>
      </c>
      <c r="BI221">
        <v>81873181</v>
      </c>
      <c r="BJ221">
        <v>330334326</v>
      </c>
      <c r="BK221">
        <v>488981126</v>
      </c>
      <c r="BL221">
        <v>504395934</v>
      </c>
      <c r="BM221">
        <v>4220676600</v>
      </c>
      <c r="BN221">
        <v>2763</v>
      </c>
      <c r="BO221">
        <v>1592</v>
      </c>
      <c r="BP221">
        <v>1443</v>
      </c>
      <c r="BQ221">
        <v>19318</v>
      </c>
      <c r="BR221">
        <v>5099</v>
      </c>
      <c r="BS221">
        <v>3343</v>
      </c>
      <c r="BT221">
        <v>3413</v>
      </c>
      <c r="BU221">
        <v>30862</v>
      </c>
      <c r="BV221">
        <v>12316</v>
      </c>
      <c r="BW221">
        <v>7985</v>
      </c>
      <c r="BX221">
        <v>5632</v>
      </c>
      <c r="BY221">
        <v>1471953</v>
      </c>
      <c r="BZ221">
        <v>168380</v>
      </c>
      <c r="CA221">
        <v>149631</v>
      </c>
      <c r="CB221">
        <v>2046416</v>
      </c>
      <c r="CC221">
        <v>599027</v>
      </c>
      <c r="CD221">
        <v>402995</v>
      </c>
      <c r="CE221">
        <v>482717</v>
      </c>
      <c r="CF221">
        <v>5377999</v>
      </c>
      <c r="CG221">
        <v>2334708</v>
      </c>
      <c r="CH221">
        <v>4305492</v>
      </c>
      <c r="CI221">
        <v>10470871</v>
      </c>
    </row>
    <row r="222" spans="1:87" x14ac:dyDescent="0.2">
      <c r="A222" t="s">
        <v>1611</v>
      </c>
      <c r="B222" s="32">
        <v>44682.082638888889</v>
      </c>
      <c r="C222" t="s">
        <v>3</v>
      </c>
      <c r="D222">
        <v>97.19</v>
      </c>
      <c r="E222">
        <v>86.71</v>
      </c>
      <c r="F222">
        <v>28.97</v>
      </c>
      <c r="K222" t="s">
        <v>1611</v>
      </c>
      <c r="L222" t="s">
        <v>1612</v>
      </c>
      <c r="M222" t="s">
        <v>1614</v>
      </c>
      <c r="N222" s="59">
        <v>44682</v>
      </c>
      <c r="O222" s="32">
        <v>44682.082638888889</v>
      </c>
      <c r="P222" t="s">
        <v>3</v>
      </c>
      <c r="Q222" t="s">
        <v>1613</v>
      </c>
      <c r="R222">
        <v>163259</v>
      </c>
      <c r="S222">
        <v>89424</v>
      </c>
      <c r="T222">
        <v>49957654528</v>
      </c>
      <c r="U222">
        <v>11365349376</v>
      </c>
      <c r="V222">
        <v>1362</v>
      </c>
      <c r="W222">
        <v>89</v>
      </c>
      <c r="X222">
        <v>56</v>
      </c>
      <c r="Y222">
        <v>3361</v>
      </c>
      <c r="Z222">
        <v>3196</v>
      </c>
      <c r="AA222">
        <v>2626</v>
      </c>
      <c r="AB222">
        <v>2364</v>
      </c>
      <c r="AC222">
        <v>12792</v>
      </c>
      <c r="AD222">
        <v>2910</v>
      </c>
      <c r="AE222">
        <v>0</v>
      </c>
      <c r="AF222">
        <v>3</v>
      </c>
      <c r="AG222">
        <v>1450861</v>
      </c>
      <c r="AH222">
        <v>40319</v>
      </c>
      <c r="AI222">
        <v>6852</v>
      </c>
      <c r="AJ222">
        <v>13960659</v>
      </c>
      <c r="AK222">
        <v>15959507</v>
      </c>
      <c r="AL222">
        <v>16258941</v>
      </c>
      <c r="AM222">
        <v>25816386</v>
      </c>
      <c r="AN222">
        <v>109794029</v>
      </c>
      <c r="AO222">
        <v>54453932</v>
      </c>
      <c r="AP222">
        <v>0</v>
      </c>
      <c r="AQ222">
        <v>317413</v>
      </c>
      <c r="AR222">
        <v>0</v>
      </c>
      <c r="AS222">
        <v>0</v>
      </c>
      <c r="AT222">
        <v>0</v>
      </c>
      <c r="AU222">
        <v>0</v>
      </c>
      <c r="AV222">
        <v>556</v>
      </c>
      <c r="AW222">
        <v>1042</v>
      </c>
      <c r="AX222">
        <v>1695</v>
      </c>
      <c r="AY222">
        <v>8018</v>
      </c>
      <c r="AZ222">
        <v>38464</v>
      </c>
      <c r="BA222">
        <v>64706</v>
      </c>
      <c r="BB222">
        <v>20019</v>
      </c>
      <c r="BC222">
        <v>0</v>
      </c>
      <c r="BD222">
        <v>0</v>
      </c>
      <c r="BE222">
        <v>0</v>
      </c>
      <c r="BF222">
        <v>0</v>
      </c>
      <c r="BG222">
        <v>25095891</v>
      </c>
      <c r="BH222">
        <v>40626328</v>
      </c>
      <c r="BI222">
        <v>81879693</v>
      </c>
      <c r="BJ222">
        <v>335414549</v>
      </c>
      <c r="BK222">
        <v>752194247</v>
      </c>
      <c r="BL222">
        <v>375807309</v>
      </c>
      <c r="BM222">
        <v>3748387641</v>
      </c>
      <c r="BN222">
        <v>3282</v>
      </c>
      <c r="BO222">
        <v>2214</v>
      </c>
      <c r="BP222">
        <v>1902</v>
      </c>
      <c r="BQ222">
        <v>20657</v>
      </c>
      <c r="BR222">
        <v>7690</v>
      </c>
      <c r="BS222">
        <v>2896</v>
      </c>
      <c r="BT222">
        <v>3099</v>
      </c>
      <c r="BU222">
        <v>28113</v>
      </c>
      <c r="BV222">
        <v>3771</v>
      </c>
      <c r="BW222">
        <v>10093</v>
      </c>
      <c r="BX222">
        <v>5707</v>
      </c>
      <c r="BY222">
        <v>2158578</v>
      </c>
      <c r="BZ222">
        <v>207744</v>
      </c>
      <c r="CA222">
        <v>173778</v>
      </c>
      <c r="CB222">
        <v>1764921</v>
      </c>
      <c r="CC222">
        <v>659794</v>
      </c>
      <c r="CD222">
        <v>290602</v>
      </c>
      <c r="CE222">
        <v>431297</v>
      </c>
      <c r="CF222">
        <v>4609936</v>
      </c>
      <c r="CG222">
        <v>927034</v>
      </c>
      <c r="CH222">
        <v>4973076</v>
      </c>
      <c r="CI222">
        <v>9575280</v>
      </c>
    </row>
    <row r="223" spans="1:87" x14ac:dyDescent="0.2">
      <c r="A223" t="s">
        <v>1611</v>
      </c>
      <c r="B223" s="32">
        <v>44682.083333333336</v>
      </c>
      <c r="C223" t="s">
        <v>3</v>
      </c>
      <c r="D223">
        <v>88.49</v>
      </c>
      <c r="E223">
        <v>96.19</v>
      </c>
      <c r="F223">
        <v>33.450000000000003</v>
      </c>
      <c r="K223" t="s">
        <v>1611</v>
      </c>
      <c r="L223" t="s">
        <v>1612</v>
      </c>
      <c r="M223" t="s">
        <v>1614</v>
      </c>
      <c r="N223" s="59">
        <v>44682</v>
      </c>
      <c r="O223" s="32">
        <v>44682.083333333336</v>
      </c>
      <c r="P223" t="s">
        <v>3</v>
      </c>
      <c r="Q223" t="s">
        <v>1613</v>
      </c>
      <c r="R223">
        <v>160081</v>
      </c>
      <c r="S223">
        <v>63111</v>
      </c>
      <c r="T223">
        <v>47929792512</v>
      </c>
      <c r="U223">
        <v>9890523648</v>
      </c>
      <c r="V223">
        <v>671</v>
      </c>
      <c r="W223">
        <v>72</v>
      </c>
      <c r="X223">
        <v>42</v>
      </c>
      <c r="Y223">
        <v>2542</v>
      </c>
      <c r="Z223">
        <v>2261</v>
      </c>
      <c r="AA223">
        <v>2242</v>
      </c>
      <c r="AB223">
        <v>1123</v>
      </c>
      <c r="AC223">
        <v>4233</v>
      </c>
      <c r="AD223">
        <v>4179</v>
      </c>
      <c r="AE223">
        <v>8</v>
      </c>
      <c r="AF223">
        <v>5</v>
      </c>
      <c r="AG223">
        <v>580025</v>
      </c>
      <c r="AH223">
        <v>11939</v>
      </c>
      <c r="AI223">
        <v>5215</v>
      </c>
      <c r="AJ223">
        <v>3137002</v>
      </c>
      <c r="AK223">
        <v>8697437</v>
      </c>
      <c r="AL223">
        <v>10120493</v>
      </c>
      <c r="AM223">
        <v>13402322</v>
      </c>
      <c r="AN223">
        <v>45264619</v>
      </c>
      <c r="AO223">
        <v>13273459</v>
      </c>
      <c r="AP223">
        <v>770979</v>
      </c>
      <c r="AQ223">
        <v>1021643</v>
      </c>
      <c r="AR223">
        <v>0</v>
      </c>
      <c r="AS223">
        <v>0</v>
      </c>
      <c r="AT223">
        <v>0</v>
      </c>
      <c r="AU223">
        <v>0</v>
      </c>
      <c r="AV223">
        <v>841</v>
      </c>
      <c r="AW223">
        <v>2870</v>
      </c>
      <c r="AX223">
        <v>6858</v>
      </c>
      <c r="AY223">
        <v>25329</v>
      </c>
      <c r="AZ223">
        <v>44301</v>
      </c>
      <c r="BA223">
        <v>40803</v>
      </c>
      <c r="BB223">
        <v>21701</v>
      </c>
      <c r="BC223">
        <v>0</v>
      </c>
      <c r="BD223">
        <v>0</v>
      </c>
      <c r="BE223">
        <v>0</v>
      </c>
      <c r="BF223">
        <v>0</v>
      </c>
      <c r="BG223">
        <v>29236686</v>
      </c>
      <c r="BH223">
        <v>88060711</v>
      </c>
      <c r="BI223">
        <v>252752650</v>
      </c>
      <c r="BJ223">
        <v>883942522</v>
      </c>
      <c r="BK223">
        <v>1087324804</v>
      </c>
      <c r="BL223">
        <v>580814106</v>
      </c>
      <c r="BM223">
        <v>3782484308</v>
      </c>
      <c r="BN223">
        <v>2150</v>
      </c>
      <c r="BO223">
        <v>1445</v>
      </c>
      <c r="BP223">
        <v>1456</v>
      </c>
      <c r="BQ223">
        <v>14072</v>
      </c>
      <c r="BR223">
        <v>4523</v>
      </c>
      <c r="BS223">
        <v>1685</v>
      </c>
      <c r="BT223">
        <v>1887</v>
      </c>
      <c r="BU223">
        <v>23109</v>
      </c>
      <c r="BV223">
        <v>695</v>
      </c>
      <c r="BW223">
        <v>5891</v>
      </c>
      <c r="BX223">
        <v>6198</v>
      </c>
      <c r="BY223">
        <v>1160903</v>
      </c>
      <c r="BZ223">
        <v>128774</v>
      </c>
      <c r="CA223">
        <v>133721</v>
      </c>
      <c r="CB223">
        <v>1265835</v>
      </c>
      <c r="CC223">
        <v>461464</v>
      </c>
      <c r="CD223">
        <v>194099</v>
      </c>
      <c r="CE223">
        <v>310610</v>
      </c>
      <c r="CF223">
        <v>3819328</v>
      </c>
      <c r="CG223">
        <v>170615</v>
      </c>
      <c r="CH223">
        <v>2958067</v>
      </c>
      <c r="CI223">
        <v>11874510</v>
      </c>
    </row>
    <row r="224" spans="1:87" x14ac:dyDescent="0.2">
      <c r="A224" t="s">
        <v>1611</v>
      </c>
      <c r="B224" s="32">
        <v>44682.084027777775</v>
      </c>
      <c r="C224" t="s">
        <v>3</v>
      </c>
      <c r="D224">
        <v>94.14</v>
      </c>
      <c r="E224">
        <v>96.21</v>
      </c>
      <c r="F224">
        <v>32.299999999999997</v>
      </c>
      <c r="K224" t="s">
        <v>1611</v>
      </c>
      <c r="L224" t="s">
        <v>1612</v>
      </c>
      <c r="M224" t="s">
        <v>1614</v>
      </c>
      <c r="N224" s="59">
        <v>44682</v>
      </c>
      <c r="O224" s="32">
        <v>44682.084027777775</v>
      </c>
      <c r="P224" t="s">
        <v>3</v>
      </c>
      <c r="Q224" t="s">
        <v>1613</v>
      </c>
      <c r="R224">
        <v>246187</v>
      </c>
      <c r="S224">
        <v>112615</v>
      </c>
      <c r="T224">
        <v>51973779456</v>
      </c>
      <c r="U224">
        <v>10446497280</v>
      </c>
      <c r="V224">
        <v>6486</v>
      </c>
      <c r="W224">
        <v>492</v>
      </c>
      <c r="X224">
        <v>353</v>
      </c>
      <c r="Y224">
        <v>9208</v>
      </c>
      <c r="Z224">
        <v>28370</v>
      </c>
      <c r="AA224">
        <v>7535</v>
      </c>
      <c r="AB224">
        <v>8864</v>
      </c>
      <c r="AC224">
        <v>15086</v>
      </c>
      <c r="AD224">
        <v>7120</v>
      </c>
      <c r="AE224">
        <v>14</v>
      </c>
      <c r="AF224">
        <v>4</v>
      </c>
      <c r="AG224">
        <v>2379647</v>
      </c>
      <c r="AH224">
        <v>213588</v>
      </c>
      <c r="AI224">
        <v>64499</v>
      </c>
      <c r="AJ224">
        <v>26011309</v>
      </c>
      <c r="AK224">
        <v>97302104</v>
      </c>
      <c r="AL224">
        <v>28284774</v>
      </c>
      <c r="AM224">
        <v>62458920</v>
      </c>
      <c r="AN224">
        <v>101533657</v>
      </c>
      <c r="AO224">
        <v>54204571</v>
      </c>
      <c r="AP224">
        <v>1080327</v>
      </c>
      <c r="AQ224">
        <v>699311</v>
      </c>
      <c r="AR224">
        <v>0</v>
      </c>
      <c r="AS224">
        <v>0</v>
      </c>
      <c r="AT224">
        <v>0</v>
      </c>
      <c r="AU224">
        <v>10</v>
      </c>
      <c r="AV224">
        <v>5033</v>
      </c>
      <c r="AW224">
        <v>1292</v>
      </c>
      <c r="AX224">
        <v>5304</v>
      </c>
      <c r="AY224">
        <v>21281</v>
      </c>
      <c r="AZ224">
        <v>69315</v>
      </c>
      <c r="BA224">
        <v>39023</v>
      </c>
      <c r="BB224">
        <v>21397</v>
      </c>
      <c r="BC224">
        <v>0</v>
      </c>
      <c r="BD224">
        <v>0</v>
      </c>
      <c r="BE224">
        <v>0</v>
      </c>
      <c r="BF224">
        <v>10713</v>
      </c>
      <c r="BG224">
        <v>20207402</v>
      </c>
      <c r="BH224">
        <v>47957476</v>
      </c>
      <c r="BI224">
        <v>204610729</v>
      </c>
      <c r="BJ224">
        <v>681170599</v>
      </c>
      <c r="BK224">
        <v>1593521692</v>
      </c>
      <c r="BL224">
        <v>570109815</v>
      </c>
      <c r="BM224">
        <v>4076083038</v>
      </c>
      <c r="BN224">
        <v>3615</v>
      </c>
      <c r="BO224">
        <v>2031</v>
      </c>
      <c r="BP224">
        <v>7371</v>
      </c>
      <c r="BQ224">
        <v>21124</v>
      </c>
      <c r="BR224">
        <v>18242</v>
      </c>
      <c r="BS224">
        <v>4329</v>
      </c>
      <c r="BT224">
        <v>7311</v>
      </c>
      <c r="BU224">
        <v>36355</v>
      </c>
      <c r="BV224">
        <v>1483</v>
      </c>
      <c r="BW224">
        <v>5321</v>
      </c>
      <c r="BX224">
        <v>5433</v>
      </c>
      <c r="BY224">
        <v>1240727</v>
      </c>
      <c r="BZ224">
        <v>193580</v>
      </c>
      <c r="CA224">
        <v>712166</v>
      </c>
      <c r="CB224">
        <v>1921159</v>
      </c>
      <c r="CC224">
        <v>1531810</v>
      </c>
      <c r="CD224">
        <v>497537</v>
      </c>
      <c r="CE224">
        <v>1186893</v>
      </c>
      <c r="CF224">
        <v>6532933</v>
      </c>
      <c r="CG224">
        <v>429328</v>
      </c>
      <c r="CH224">
        <v>2683658</v>
      </c>
      <c r="CI224">
        <v>11590237</v>
      </c>
    </row>
    <row r="225" spans="1:87" x14ac:dyDescent="0.2">
      <c r="A225" t="s">
        <v>1611</v>
      </c>
      <c r="B225" s="32">
        <v>44682.084722222222</v>
      </c>
      <c r="C225" t="s">
        <v>3</v>
      </c>
      <c r="D225">
        <v>92.07</v>
      </c>
      <c r="E225">
        <v>95.43</v>
      </c>
      <c r="F225">
        <v>70.02</v>
      </c>
      <c r="K225" t="s">
        <v>1611</v>
      </c>
      <c r="L225" t="s">
        <v>1612</v>
      </c>
      <c r="M225" t="s">
        <v>1614</v>
      </c>
      <c r="N225" s="59">
        <v>44682</v>
      </c>
      <c r="O225" s="32">
        <v>44682.084722222222</v>
      </c>
      <c r="P225" t="s">
        <v>3</v>
      </c>
      <c r="Q225" t="s">
        <v>1613</v>
      </c>
      <c r="R225">
        <v>245596</v>
      </c>
      <c r="S225">
        <v>148056</v>
      </c>
      <c r="T225">
        <v>54761482240</v>
      </c>
      <c r="U225">
        <v>14718462464</v>
      </c>
      <c r="V225">
        <v>3686</v>
      </c>
      <c r="W225">
        <v>350</v>
      </c>
      <c r="X225">
        <v>326</v>
      </c>
      <c r="Y225">
        <v>9658</v>
      </c>
      <c r="Z225">
        <v>18938</v>
      </c>
      <c r="AA225">
        <v>9930</v>
      </c>
      <c r="AB225">
        <v>9364</v>
      </c>
      <c r="AC225">
        <v>19578</v>
      </c>
      <c r="AD225">
        <v>7018</v>
      </c>
      <c r="AE225">
        <v>8</v>
      </c>
      <c r="AF225">
        <v>2</v>
      </c>
      <c r="AG225">
        <v>816892</v>
      </c>
      <c r="AH225">
        <v>238335</v>
      </c>
      <c r="AI225">
        <v>364779</v>
      </c>
      <c r="AJ225">
        <v>9862228</v>
      </c>
      <c r="AK225">
        <v>123326576</v>
      </c>
      <c r="AL225">
        <v>47889640</v>
      </c>
      <c r="AM225">
        <v>53586999</v>
      </c>
      <c r="AN225">
        <v>124624021</v>
      </c>
      <c r="AO225">
        <v>39854361</v>
      </c>
      <c r="AP225">
        <v>809613</v>
      </c>
      <c r="AQ225">
        <v>280205</v>
      </c>
      <c r="AR225">
        <v>0</v>
      </c>
      <c r="AS225">
        <v>0</v>
      </c>
      <c r="AT225">
        <v>0</v>
      </c>
      <c r="AU225">
        <v>66</v>
      </c>
      <c r="AV225">
        <v>2525</v>
      </c>
      <c r="AW225">
        <v>2377</v>
      </c>
      <c r="AX225">
        <v>6355</v>
      </c>
      <c r="AY225">
        <v>24792</v>
      </c>
      <c r="AZ225">
        <v>64632</v>
      </c>
      <c r="BA225">
        <v>43481</v>
      </c>
      <c r="BB225">
        <v>22510</v>
      </c>
      <c r="BC225">
        <v>0</v>
      </c>
      <c r="BD225">
        <v>0</v>
      </c>
      <c r="BE225">
        <v>0</v>
      </c>
      <c r="BF225">
        <v>3770383</v>
      </c>
      <c r="BG225">
        <v>38986010</v>
      </c>
      <c r="BH225">
        <v>57861099</v>
      </c>
      <c r="BI225">
        <v>146825187</v>
      </c>
      <c r="BJ225">
        <v>500592231</v>
      </c>
      <c r="BK225">
        <v>1117393002</v>
      </c>
      <c r="BL225">
        <v>571008749</v>
      </c>
      <c r="BM225">
        <v>4019928927</v>
      </c>
      <c r="BN225">
        <v>2580</v>
      </c>
      <c r="BO225">
        <v>1581</v>
      </c>
      <c r="BP225">
        <v>1705</v>
      </c>
      <c r="BQ225">
        <v>19371</v>
      </c>
      <c r="BR225">
        <v>5331</v>
      </c>
      <c r="BS225">
        <v>1895</v>
      </c>
      <c r="BT225">
        <v>4507</v>
      </c>
      <c r="BU225">
        <v>97686</v>
      </c>
      <c r="BV225">
        <v>1541</v>
      </c>
      <c r="BW225">
        <v>6052</v>
      </c>
      <c r="BX225">
        <v>5807</v>
      </c>
      <c r="BY225">
        <v>1674910</v>
      </c>
      <c r="BZ225">
        <v>150023</v>
      </c>
      <c r="CA225">
        <v>163448</v>
      </c>
      <c r="CB225">
        <v>1893035</v>
      </c>
      <c r="CC225">
        <v>705813</v>
      </c>
      <c r="CD225">
        <v>289849</v>
      </c>
      <c r="CE225">
        <v>950078</v>
      </c>
      <c r="CF225">
        <v>36321826</v>
      </c>
      <c r="CG225">
        <v>513929</v>
      </c>
      <c r="CH225">
        <v>3013629</v>
      </c>
      <c r="CI225">
        <v>9974317</v>
      </c>
    </row>
    <row r="226" spans="1:87" x14ac:dyDescent="0.2">
      <c r="A226" t="s">
        <v>1611</v>
      </c>
      <c r="B226" s="32">
        <v>44682.085416666669</v>
      </c>
      <c r="C226" t="s">
        <v>3</v>
      </c>
      <c r="D226">
        <v>96.64</v>
      </c>
      <c r="E226">
        <v>95.84</v>
      </c>
      <c r="F226">
        <v>84.58</v>
      </c>
      <c r="K226" t="s">
        <v>1611</v>
      </c>
      <c r="L226" t="s">
        <v>1612</v>
      </c>
      <c r="M226" t="s">
        <v>1614</v>
      </c>
      <c r="N226" s="59">
        <v>44682</v>
      </c>
      <c r="O226" s="32">
        <v>44682.085416666669</v>
      </c>
      <c r="P226" t="s">
        <v>3</v>
      </c>
      <c r="Q226" t="s">
        <v>1613</v>
      </c>
      <c r="R226">
        <v>200591</v>
      </c>
      <c r="S226">
        <v>217203</v>
      </c>
      <c r="T226">
        <v>48621968384</v>
      </c>
      <c r="U226">
        <v>17953385472</v>
      </c>
      <c r="V226">
        <v>965</v>
      </c>
      <c r="W226">
        <v>97</v>
      </c>
      <c r="X226">
        <v>66</v>
      </c>
      <c r="Y226">
        <v>4184</v>
      </c>
      <c r="Z226">
        <v>28556</v>
      </c>
      <c r="AA226">
        <v>5859</v>
      </c>
      <c r="AB226">
        <v>5261</v>
      </c>
      <c r="AC226">
        <v>7587</v>
      </c>
      <c r="AD226">
        <v>6154</v>
      </c>
      <c r="AE226">
        <v>4</v>
      </c>
      <c r="AF226">
        <v>2</v>
      </c>
      <c r="AG226">
        <v>1137290</v>
      </c>
      <c r="AH226">
        <v>19991</v>
      </c>
      <c r="AI226">
        <v>18247</v>
      </c>
      <c r="AJ226">
        <v>5747024</v>
      </c>
      <c r="AK226">
        <v>139340508</v>
      </c>
      <c r="AL226">
        <v>31200640</v>
      </c>
      <c r="AM226">
        <v>44626752</v>
      </c>
      <c r="AN226">
        <v>106382526</v>
      </c>
      <c r="AO226">
        <v>65783011</v>
      </c>
      <c r="AP226">
        <v>328265</v>
      </c>
      <c r="AQ226">
        <v>2188</v>
      </c>
      <c r="AR226">
        <v>0</v>
      </c>
      <c r="AS226">
        <v>0</v>
      </c>
      <c r="AT226">
        <v>0</v>
      </c>
      <c r="AU226">
        <v>2</v>
      </c>
      <c r="AV226">
        <v>2205</v>
      </c>
      <c r="AW226">
        <v>1754</v>
      </c>
      <c r="AX226">
        <v>4325</v>
      </c>
      <c r="AY226">
        <v>19052</v>
      </c>
      <c r="AZ226">
        <v>51148</v>
      </c>
      <c r="BA226">
        <v>42634</v>
      </c>
      <c r="BB226">
        <v>20736</v>
      </c>
      <c r="BC226">
        <v>0</v>
      </c>
      <c r="BD226">
        <v>0</v>
      </c>
      <c r="BE226">
        <v>0</v>
      </c>
      <c r="BF226">
        <v>60</v>
      </c>
      <c r="BG226">
        <v>28376842</v>
      </c>
      <c r="BH226">
        <v>50243563</v>
      </c>
      <c r="BI226">
        <v>133434305</v>
      </c>
      <c r="BJ226">
        <v>653886387</v>
      </c>
      <c r="BK226">
        <v>1430637938</v>
      </c>
      <c r="BL226">
        <v>563336778</v>
      </c>
      <c r="BM226">
        <v>4753294707</v>
      </c>
      <c r="BN226">
        <v>2494</v>
      </c>
      <c r="BO226">
        <v>1253</v>
      </c>
      <c r="BP226">
        <v>1459</v>
      </c>
      <c r="BQ226">
        <v>44145</v>
      </c>
      <c r="BR226">
        <v>5821</v>
      </c>
      <c r="BS226">
        <v>3020</v>
      </c>
      <c r="BT226">
        <v>6666</v>
      </c>
      <c r="BU226">
        <v>138505</v>
      </c>
      <c r="BV226">
        <v>1425</v>
      </c>
      <c r="BW226">
        <v>6388</v>
      </c>
      <c r="BX226">
        <v>6027</v>
      </c>
      <c r="BY226">
        <v>582511</v>
      </c>
      <c r="BZ226">
        <v>127968</v>
      </c>
      <c r="CA226">
        <v>167673</v>
      </c>
      <c r="CB226">
        <v>6840747</v>
      </c>
      <c r="CC226">
        <v>884292</v>
      </c>
      <c r="CD226">
        <v>487189</v>
      </c>
      <c r="CE226">
        <v>1828013</v>
      </c>
      <c r="CF226">
        <v>65862755</v>
      </c>
      <c r="CG226">
        <v>454739</v>
      </c>
      <c r="CH226">
        <v>3517034</v>
      </c>
      <c r="CI226">
        <v>10990034</v>
      </c>
    </row>
    <row r="227" spans="1:87" x14ac:dyDescent="0.2">
      <c r="A227" t="s">
        <v>1611</v>
      </c>
      <c r="B227" s="32">
        <v>44682.086111111108</v>
      </c>
      <c r="C227" t="s">
        <v>3</v>
      </c>
      <c r="D227">
        <v>97.25</v>
      </c>
      <c r="E227">
        <v>96.22</v>
      </c>
      <c r="F227">
        <v>31.32</v>
      </c>
      <c r="K227" t="s">
        <v>1611</v>
      </c>
      <c r="L227" t="s">
        <v>1612</v>
      </c>
      <c r="M227" t="s">
        <v>1614</v>
      </c>
      <c r="N227" s="59">
        <v>44682</v>
      </c>
      <c r="O227" s="32">
        <v>44682.086111111108</v>
      </c>
      <c r="P227" t="s">
        <v>3</v>
      </c>
      <c r="Q227" t="s">
        <v>1613</v>
      </c>
      <c r="R227">
        <v>212133</v>
      </c>
      <c r="S227">
        <v>70032</v>
      </c>
      <c r="T227">
        <v>52064831488</v>
      </c>
      <c r="U227">
        <v>10420001280</v>
      </c>
      <c r="V227">
        <v>815</v>
      </c>
      <c r="W227">
        <v>204</v>
      </c>
      <c r="X227">
        <v>262</v>
      </c>
      <c r="Y227">
        <v>7492</v>
      </c>
      <c r="Z227">
        <v>13183</v>
      </c>
      <c r="AA227">
        <v>6072</v>
      </c>
      <c r="AB227">
        <v>6051</v>
      </c>
      <c r="AC227">
        <v>14101</v>
      </c>
      <c r="AD227">
        <v>8877</v>
      </c>
      <c r="AE227">
        <v>19</v>
      </c>
      <c r="AF227">
        <v>5</v>
      </c>
      <c r="AG227">
        <v>1153089</v>
      </c>
      <c r="AH227">
        <v>66561</v>
      </c>
      <c r="AI227">
        <v>97441</v>
      </c>
      <c r="AJ227">
        <v>53942708</v>
      </c>
      <c r="AK227">
        <v>143721209</v>
      </c>
      <c r="AL227">
        <v>38695214</v>
      </c>
      <c r="AM227">
        <v>54724634</v>
      </c>
      <c r="AN227">
        <v>124645706</v>
      </c>
      <c r="AO227">
        <v>74098929</v>
      </c>
      <c r="AP227">
        <v>783341</v>
      </c>
      <c r="AQ227">
        <v>2739514</v>
      </c>
      <c r="AR227">
        <v>0</v>
      </c>
      <c r="AS227">
        <v>0</v>
      </c>
      <c r="AT227">
        <v>0</v>
      </c>
      <c r="AU227">
        <v>0</v>
      </c>
      <c r="AV227">
        <v>1567</v>
      </c>
      <c r="AW227">
        <v>1346</v>
      </c>
      <c r="AX227">
        <v>3170</v>
      </c>
      <c r="AY227">
        <v>20641</v>
      </c>
      <c r="AZ227">
        <v>68369</v>
      </c>
      <c r="BA227">
        <v>38084</v>
      </c>
      <c r="BB227">
        <v>21875</v>
      </c>
      <c r="BC227">
        <v>0</v>
      </c>
      <c r="BD227">
        <v>0</v>
      </c>
      <c r="BE227">
        <v>0</v>
      </c>
      <c r="BF227">
        <v>0</v>
      </c>
      <c r="BG227">
        <v>33941095</v>
      </c>
      <c r="BH227">
        <v>29327329</v>
      </c>
      <c r="BI227">
        <v>106298307</v>
      </c>
      <c r="BJ227">
        <v>516272430</v>
      </c>
      <c r="BK227">
        <v>1912477715</v>
      </c>
      <c r="BL227">
        <v>495453192</v>
      </c>
      <c r="BM227">
        <v>5180055059</v>
      </c>
      <c r="BN227">
        <v>2151</v>
      </c>
      <c r="BO227">
        <v>986</v>
      </c>
      <c r="BP227">
        <v>1413</v>
      </c>
      <c r="BQ227">
        <v>17035</v>
      </c>
      <c r="BR227">
        <v>4257</v>
      </c>
      <c r="BS227">
        <v>2097</v>
      </c>
      <c r="BT227">
        <v>3696</v>
      </c>
      <c r="BU227">
        <v>23121</v>
      </c>
      <c r="BV227">
        <v>3120</v>
      </c>
      <c r="BW227">
        <v>5875</v>
      </c>
      <c r="BX227">
        <v>6281</v>
      </c>
      <c r="BY227">
        <v>812542</v>
      </c>
      <c r="BZ227">
        <v>91860</v>
      </c>
      <c r="CA227">
        <v>125134</v>
      </c>
      <c r="CB227">
        <v>1527949</v>
      </c>
      <c r="CC227">
        <v>424850</v>
      </c>
      <c r="CD227">
        <v>256690</v>
      </c>
      <c r="CE227">
        <v>548917</v>
      </c>
      <c r="CF227">
        <v>3899271</v>
      </c>
      <c r="CG227">
        <v>780620</v>
      </c>
      <c r="CH227">
        <v>2843217</v>
      </c>
      <c r="CI227">
        <v>10811757</v>
      </c>
    </row>
    <row r="228" spans="1:87" x14ac:dyDescent="0.2">
      <c r="A228" t="s">
        <v>1611</v>
      </c>
      <c r="B228" s="32">
        <v>44682.086805555555</v>
      </c>
      <c r="C228" t="s">
        <v>3</v>
      </c>
      <c r="D228">
        <v>96.45</v>
      </c>
      <c r="E228">
        <v>94.32</v>
      </c>
      <c r="F228">
        <v>76.739999999999995</v>
      </c>
      <c r="K228" t="s">
        <v>1611</v>
      </c>
      <c r="L228" t="s">
        <v>1612</v>
      </c>
      <c r="M228" t="s">
        <v>1614</v>
      </c>
      <c r="N228" s="59">
        <v>44682</v>
      </c>
      <c r="O228" s="32">
        <v>44682.086805555555</v>
      </c>
      <c r="P228" t="s">
        <v>3</v>
      </c>
      <c r="Q228" t="s">
        <v>1613</v>
      </c>
      <c r="R228">
        <v>181528</v>
      </c>
      <c r="S228">
        <v>271700</v>
      </c>
      <c r="T228">
        <v>45256274944</v>
      </c>
      <c r="U228">
        <v>19021874176</v>
      </c>
      <c r="V228">
        <v>657</v>
      </c>
      <c r="W228">
        <v>128</v>
      </c>
      <c r="X228">
        <v>204</v>
      </c>
      <c r="Y228">
        <v>4072</v>
      </c>
      <c r="Z228">
        <v>11023</v>
      </c>
      <c r="AA228">
        <v>6854</v>
      </c>
      <c r="AB228">
        <v>7703</v>
      </c>
      <c r="AC228">
        <v>19949</v>
      </c>
      <c r="AD228">
        <v>8574</v>
      </c>
      <c r="AE228">
        <v>68</v>
      </c>
      <c r="AF228">
        <v>5</v>
      </c>
      <c r="AG228">
        <v>369704</v>
      </c>
      <c r="AH228">
        <v>33886</v>
      </c>
      <c r="AI228">
        <v>62267</v>
      </c>
      <c r="AJ228">
        <v>19513975</v>
      </c>
      <c r="AK228">
        <v>134287951</v>
      </c>
      <c r="AL228">
        <v>47431098</v>
      </c>
      <c r="AM228">
        <v>66707428</v>
      </c>
      <c r="AN228">
        <v>135260184</v>
      </c>
      <c r="AO228">
        <v>67351295</v>
      </c>
      <c r="AP228">
        <v>578820</v>
      </c>
      <c r="AQ228">
        <v>4406448</v>
      </c>
      <c r="AR228">
        <v>0</v>
      </c>
      <c r="AS228">
        <v>0</v>
      </c>
      <c r="AT228">
        <v>0</v>
      </c>
      <c r="AU228">
        <v>0</v>
      </c>
      <c r="AV228">
        <v>93</v>
      </c>
      <c r="AW228">
        <v>2085</v>
      </c>
      <c r="AX228">
        <v>2967</v>
      </c>
      <c r="AY228">
        <v>17221</v>
      </c>
      <c r="AZ228">
        <v>58659</v>
      </c>
      <c r="BA228">
        <v>20149</v>
      </c>
      <c r="BB228">
        <v>21117</v>
      </c>
      <c r="BC228">
        <v>0</v>
      </c>
      <c r="BD228">
        <v>0</v>
      </c>
      <c r="BE228">
        <v>0</v>
      </c>
      <c r="BF228">
        <v>0</v>
      </c>
      <c r="BG228">
        <v>8030316</v>
      </c>
      <c r="BH228">
        <v>34953251</v>
      </c>
      <c r="BI228">
        <v>91509475</v>
      </c>
      <c r="BJ228">
        <v>413064475</v>
      </c>
      <c r="BK228">
        <v>1377070605</v>
      </c>
      <c r="BL228">
        <v>116018714</v>
      </c>
      <c r="BM228">
        <v>5104045833</v>
      </c>
      <c r="BN228">
        <v>2689</v>
      </c>
      <c r="BO228">
        <v>1715</v>
      </c>
      <c r="BP228">
        <v>1784</v>
      </c>
      <c r="BQ228">
        <v>55674</v>
      </c>
      <c r="BR228">
        <v>5366</v>
      </c>
      <c r="BS228">
        <v>2192</v>
      </c>
      <c r="BT228">
        <v>10479</v>
      </c>
      <c r="BU228">
        <v>184389</v>
      </c>
      <c r="BV228">
        <v>1066</v>
      </c>
      <c r="BW228">
        <v>1037</v>
      </c>
      <c r="BX228">
        <v>5309</v>
      </c>
      <c r="BY228">
        <v>531941</v>
      </c>
      <c r="BZ228">
        <v>202987</v>
      </c>
      <c r="CA228">
        <v>187051</v>
      </c>
      <c r="CB228">
        <v>6247932</v>
      </c>
      <c r="CC228">
        <v>553843</v>
      </c>
      <c r="CD228">
        <v>248490</v>
      </c>
      <c r="CE228">
        <v>2802134</v>
      </c>
      <c r="CF228">
        <v>74657566</v>
      </c>
      <c r="CG228">
        <v>280074</v>
      </c>
      <c r="CH228">
        <v>464826</v>
      </c>
      <c r="CI228">
        <v>11155637</v>
      </c>
    </row>
    <row r="229" spans="1:87" x14ac:dyDescent="0.2">
      <c r="A229" t="s">
        <v>1611</v>
      </c>
      <c r="B229" s="32">
        <v>44682.087500000001</v>
      </c>
      <c r="C229" t="s">
        <v>3</v>
      </c>
      <c r="D229">
        <v>95.53</v>
      </c>
      <c r="E229">
        <v>89.26</v>
      </c>
      <c r="F229">
        <v>45.54</v>
      </c>
      <c r="K229" t="s">
        <v>1611</v>
      </c>
      <c r="L229" t="s">
        <v>1612</v>
      </c>
      <c r="M229" t="s">
        <v>1614</v>
      </c>
      <c r="N229" s="59">
        <v>44682</v>
      </c>
      <c r="O229" s="32">
        <v>44682.087500000001</v>
      </c>
      <c r="P229" t="s">
        <v>3</v>
      </c>
      <c r="Q229" t="s">
        <v>1613</v>
      </c>
      <c r="R229">
        <v>199719</v>
      </c>
      <c r="S229">
        <v>129458</v>
      </c>
      <c r="T229">
        <v>48531737600</v>
      </c>
      <c r="U229">
        <v>10113894912</v>
      </c>
      <c r="V229">
        <v>890</v>
      </c>
      <c r="W229">
        <v>144</v>
      </c>
      <c r="X229">
        <v>83</v>
      </c>
      <c r="Y229">
        <v>4883</v>
      </c>
      <c r="Z229">
        <v>10065</v>
      </c>
      <c r="AA229">
        <v>7582</v>
      </c>
      <c r="AB229">
        <v>7960</v>
      </c>
      <c r="AC229">
        <v>18770</v>
      </c>
      <c r="AD229">
        <v>6225</v>
      </c>
      <c r="AE229">
        <v>3</v>
      </c>
      <c r="AF229">
        <v>4</v>
      </c>
      <c r="AG229">
        <v>722303</v>
      </c>
      <c r="AH229">
        <v>33890</v>
      </c>
      <c r="AI229">
        <v>10515</v>
      </c>
      <c r="AJ229">
        <v>10719114</v>
      </c>
      <c r="AK229">
        <v>130374361</v>
      </c>
      <c r="AL229">
        <v>35357163</v>
      </c>
      <c r="AM229">
        <v>54519502</v>
      </c>
      <c r="AN229">
        <v>104974603</v>
      </c>
      <c r="AO229">
        <v>62403443</v>
      </c>
      <c r="AP229">
        <v>159359</v>
      </c>
      <c r="AQ229">
        <v>2331998</v>
      </c>
      <c r="AR229">
        <v>0</v>
      </c>
      <c r="AS229">
        <v>0</v>
      </c>
      <c r="AT229">
        <v>0</v>
      </c>
      <c r="AU229">
        <v>0</v>
      </c>
      <c r="AV229">
        <v>661</v>
      </c>
      <c r="AW229">
        <v>1170</v>
      </c>
      <c r="AX229">
        <v>3049</v>
      </c>
      <c r="AY229">
        <v>15788</v>
      </c>
      <c r="AZ229">
        <v>75488</v>
      </c>
      <c r="BA229">
        <v>25709</v>
      </c>
      <c r="BB229">
        <v>21245</v>
      </c>
      <c r="BC229">
        <v>0</v>
      </c>
      <c r="BD229">
        <v>0</v>
      </c>
      <c r="BE229">
        <v>0</v>
      </c>
      <c r="BF229">
        <v>0</v>
      </c>
      <c r="BG229">
        <v>16478290</v>
      </c>
      <c r="BH229">
        <v>29113546</v>
      </c>
      <c r="BI229">
        <v>99368611</v>
      </c>
      <c r="BJ229">
        <v>425261616</v>
      </c>
      <c r="BK229">
        <v>1726480157</v>
      </c>
      <c r="BL229">
        <v>61786837</v>
      </c>
      <c r="BM229">
        <v>5175966184</v>
      </c>
      <c r="BN229">
        <v>2869</v>
      </c>
      <c r="BO229">
        <v>1717</v>
      </c>
      <c r="BP229">
        <v>2895</v>
      </c>
      <c r="BQ229">
        <v>23113</v>
      </c>
      <c r="BR229">
        <v>22534</v>
      </c>
      <c r="BS229">
        <v>3544</v>
      </c>
      <c r="BT229">
        <v>11641</v>
      </c>
      <c r="BU229">
        <v>53743</v>
      </c>
      <c r="BV229">
        <v>1448</v>
      </c>
      <c r="BW229">
        <v>1152</v>
      </c>
      <c r="BX229">
        <v>4802</v>
      </c>
      <c r="BY229">
        <v>1213826</v>
      </c>
      <c r="BZ229">
        <v>144052</v>
      </c>
      <c r="CA229">
        <v>234389</v>
      </c>
      <c r="CB229">
        <v>2162255</v>
      </c>
      <c r="CC229">
        <v>1823101</v>
      </c>
      <c r="CD229">
        <v>374224</v>
      </c>
      <c r="CE229">
        <v>1834391</v>
      </c>
      <c r="CF229">
        <v>15780670</v>
      </c>
      <c r="CG229">
        <v>335072</v>
      </c>
      <c r="CH229">
        <v>448462</v>
      </c>
      <c r="CI229">
        <v>7822745</v>
      </c>
    </row>
    <row r="230" spans="1:87" x14ac:dyDescent="0.2">
      <c r="A230" t="s">
        <v>1611</v>
      </c>
      <c r="B230" s="32">
        <v>44682.088194444441</v>
      </c>
      <c r="C230" t="s">
        <v>3</v>
      </c>
      <c r="D230">
        <v>98</v>
      </c>
      <c r="E230">
        <v>93.63</v>
      </c>
      <c r="F230">
        <v>28.71</v>
      </c>
      <c r="K230" t="s">
        <v>1611</v>
      </c>
      <c r="L230" t="s">
        <v>1612</v>
      </c>
      <c r="M230" t="s">
        <v>1614</v>
      </c>
      <c r="N230" s="59">
        <v>44682</v>
      </c>
      <c r="O230" s="32">
        <v>44682.088194444441</v>
      </c>
      <c r="P230" t="s">
        <v>3</v>
      </c>
      <c r="Q230" t="s">
        <v>1613</v>
      </c>
      <c r="R230">
        <v>171294</v>
      </c>
      <c r="S230">
        <v>64479</v>
      </c>
      <c r="T230">
        <v>43408745472</v>
      </c>
      <c r="U230">
        <v>8354825216</v>
      </c>
      <c r="V230">
        <v>579</v>
      </c>
      <c r="W230">
        <v>61</v>
      </c>
      <c r="X230">
        <v>74</v>
      </c>
      <c r="Y230">
        <v>4557</v>
      </c>
      <c r="Z230">
        <v>13949</v>
      </c>
      <c r="AA230">
        <v>2973</v>
      </c>
      <c r="AB230">
        <v>3316</v>
      </c>
      <c r="AC230">
        <v>8842</v>
      </c>
      <c r="AD230">
        <v>8574</v>
      </c>
      <c r="AE230">
        <v>1</v>
      </c>
      <c r="AF230">
        <v>6</v>
      </c>
      <c r="AG230">
        <v>463097</v>
      </c>
      <c r="AH230">
        <v>14379</v>
      </c>
      <c r="AI230">
        <v>25283</v>
      </c>
      <c r="AJ230">
        <v>48170110</v>
      </c>
      <c r="AK230">
        <v>125371483</v>
      </c>
      <c r="AL230">
        <v>20468212</v>
      </c>
      <c r="AM230">
        <v>34498526</v>
      </c>
      <c r="AN230">
        <v>99146040</v>
      </c>
      <c r="AO230">
        <v>91228701</v>
      </c>
      <c r="AP230">
        <v>267054</v>
      </c>
      <c r="AQ230">
        <v>2009127</v>
      </c>
      <c r="AR230">
        <v>0</v>
      </c>
      <c r="AS230">
        <v>0</v>
      </c>
      <c r="AT230">
        <v>0</v>
      </c>
      <c r="AU230">
        <v>10</v>
      </c>
      <c r="AV230">
        <v>2034</v>
      </c>
      <c r="AW230">
        <v>945</v>
      </c>
      <c r="AX230">
        <v>4296</v>
      </c>
      <c r="AY230">
        <v>20036</v>
      </c>
      <c r="AZ230">
        <v>58574</v>
      </c>
      <c r="BA230">
        <v>22859</v>
      </c>
      <c r="BB230">
        <v>19608</v>
      </c>
      <c r="BC230">
        <v>0</v>
      </c>
      <c r="BD230">
        <v>0</v>
      </c>
      <c r="BE230">
        <v>0</v>
      </c>
      <c r="BF230">
        <v>426966</v>
      </c>
      <c r="BG230">
        <v>44530389</v>
      </c>
      <c r="BH230">
        <v>35632820</v>
      </c>
      <c r="BI230">
        <v>130596640</v>
      </c>
      <c r="BJ230">
        <v>583738372</v>
      </c>
      <c r="BK230">
        <v>1438308704</v>
      </c>
      <c r="BL230">
        <v>118581388</v>
      </c>
      <c r="BM230">
        <v>4489926558</v>
      </c>
      <c r="BN230">
        <v>2175</v>
      </c>
      <c r="BO230">
        <v>1285</v>
      </c>
      <c r="BP230">
        <v>1370</v>
      </c>
      <c r="BQ230">
        <v>16316</v>
      </c>
      <c r="BR230">
        <v>6896</v>
      </c>
      <c r="BS230">
        <v>2166</v>
      </c>
      <c r="BT230">
        <v>2565</v>
      </c>
      <c r="BU230">
        <v>23406</v>
      </c>
      <c r="BV230">
        <v>2269</v>
      </c>
      <c r="BW230">
        <v>159</v>
      </c>
      <c r="BX230">
        <v>5872</v>
      </c>
      <c r="BY230">
        <v>251993</v>
      </c>
      <c r="BZ230">
        <v>110915</v>
      </c>
      <c r="CA230">
        <v>122003</v>
      </c>
      <c r="CB230">
        <v>1451634</v>
      </c>
      <c r="CC230">
        <v>647456</v>
      </c>
      <c r="CD230">
        <v>230752</v>
      </c>
      <c r="CE230">
        <v>381260</v>
      </c>
      <c r="CF230">
        <v>3803169</v>
      </c>
      <c r="CG230">
        <v>506585</v>
      </c>
      <c r="CH230">
        <v>78420</v>
      </c>
      <c r="CI230">
        <v>9563455</v>
      </c>
    </row>
    <row r="231" spans="1:87" x14ac:dyDescent="0.2">
      <c r="A231" t="s">
        <v>1611</v>
      </c>
      <c r="B231" s="32">
        <v>44682.088888888888</v>
      </c>
      <c r="C231" t="s">
        <v>3</v>
      </c>
      <c r="D231">
        <v>97.63</v>
      </c>
      <c r="E231">
        <v>89.89</v>
      </c>
      <c r="F231">
        <v>68.400000000000006</v>
      </c>
      <c r="K231" t="s">
        <v>1611</v>
      </c>
      <c r="L231" t="s">
        <v>1612</v>
      </c>
      <c r="M231" t="s">
        <v>1614</v>
      </c>
      <c r="N231" s="59">
        <v>44682</v>
      </c>
      <c r="O231" s="32">
        <v>44682.088888888888</v>
      </c>
      <c r="P231" t="s">
        <v>3</v>
      </c>
      <c r="Q231" t="s">
        <v>1613</v>
      </c>
      <c r="R231">
        <v>161919</v>
      </c>
      <c r="S231">
        <v>296195</v>
      </c>
      <c r="T231">
        <v>42659574784</v>
      </c>
      <c r="U231">
        <v>20895746048</v>
      </c>
      <c r="V231">
        <v>763</v>
      </c>
      <c r="W231">
        <v>59</v>
      </c>
      <c r="X231">
        <v>37</v>
      </c>
      <c r="Y231">
        <v>4659</v>
      </c>
      <c r="Z231">
        <v>9311</v>
      </c>
      <c r="AA231">
        <v>2601</v>
      </c>
      <c r="AB231">
        <v>2475</v>
      </c>
      <c r="AC231">
        <v>8307</v>
      </c>
      <c r="AD231">
        <v>7018</v>
      </c>
      <c r="AE231">
        <v>4</v>
      </c>
      <c r="AF231">
        <v>6</v>
      </c>
      <c r="AG231">
        <v>506012</v>
      </c>
      <c r="AH231">
        <v>9421</v>
      </c>
      <c r="AI231">
        <v>4278</v>
      </c>
      <c r="AJ231">
        <v>57131280</v>
      </c>
      <c r="AK231">
        <v>124422059</v>
      </c>
      <c r="AL231">
        <v>15348739</v>
      </c>
      <c r="AM231">
        <v>29508547</v>
      </c>
      <c r="AN231">
        <v>97295708</v>
      </c>
      <c r="AO231">
        <v>62120464</v>
      </c>
      <c r="AP231">
        <v>421760</v>
      </c>
      <c r="AQ231">
        <v>2294832</v>
      </c>
      <c r="AR231">
        <v>0</v>
      </c>
      <c r="AS231">
        <v>0</v>
      </c>
      <c r="AT231">
        <v>0</v>
      </c>
      <c r="AU231">
        <v>2</v>
      </c>
      <c r="AV231">
        <v>1483</v>
      </c>
      <c r="AW231">
        <v>1080</v>
      </c>
      <c r="AX231">
        <v>3626</v>
      </c>
      <c r="AY231">
        <v>18619</v>
      </c>
      <c r="AZ231">
        <v>58572</v>
      </c>
      <c r="BA231">
        <v>24094</v>
      </c>
      <c r="BB231">
        <v>19203</v>
      </c>
      <c r="BC231">
        <v>0</v>
      </c>
      <c r="BD231">
        <v>0</v>
      </c>
      <c r="BE231">
        <v>0</v>
      </c>
      <c r="BF231">
        <v>124</v>
      </c>
      <c r="BG231">
        <v>45270907</v>
      </c>
      <c r="BH231">
        <v>46484582</v>
      </c>
      <c r="BI231">
        <v>124924812</v>
      </c>
      <c r="BJ231">
        <v>591877675</v>
      </c>
      <c r="BK231">
        <v>1388315674</v>
      </c>
      <c r="BL231">
        <v>68300366</v>
      </c>
      <c r="BM231">
        <v>5416644655</v>
      </c>
      <c r="BN231">
        <v>2580</v>
      </c>
      <c r="BO231">
        <v>1302</v>
      </c>
      <c r="BP231">
        <v>1371</v>
      </c>
      <c r="BQ231">
        <v>59349</v>
      </c>
      <c r="BR231">
        <v>4550</v>
      </c>
      <c r="BS231">
        <v>1788</v>
      </c>
      <c r="BT231">
        <v>14052</v>
      </c>
      <c r="BU231">
        <v>204575</v>
      </c>
      <c r="BV231">
        <v>555</v>
      </c>
      <c r="BW231">
        <v>162</v>
      </c>
      <c r="BX231">
        <v>5911</v>
      </c>
      <c r="BY231">
        <v>446805</v>
      </c>
      <c r="BZ231">
        <v>158578</v>
      </c>
      <c r="CA231">
        <v>134195</v>
      </c>
      <c r="CB231">
        <v>6211193</v>
      </c>
      <c r="CC231">
        <v>553430</v>
      </c>
      <c r="CD231">
        <v>208297</v>
      </c>
      <c r="CE231">
        <v>3496798</v>
      </c>
      <c r="CF231">
        <v>70103714</v>
      </c>
      <c r="CG231">
        <v>143466</v>
      </c>
      <c r="CH231">
        <v>59645</v>
      </c>
      <c r="CI231">
        <v>11159311</v>
      </c>
    </row>
    <row r="232" spans="1:87" x14ac:dyDescent="0.2">
      <c r="A232" t="s">
        <v>1611</v>
      </c>
      <c r="B232" s="32">
        <v>44682.089583333334</v>
      </c>
      <c r="C232" t="s">
        <v>3</v>
      </c>
      <c r="D232">
        <v>97.6</v>
      </c>
      <c r="E232">
        <v>93.19</v>
      </c>
      <c r="F232">
        <v>27.51</v>
      </c>
      <c r="K232" t="s">
        <v>1611</v>
      </c>
      <c r="L232" t="s">
        <v>1612</v>
      </c>
      <c r="M232" t="s">
        <v>1614</v>
      </c>
      <c r="N232" s="59">
        <v>44682</v>
      </c>
      <c r="O232" s="32">
        <v>44682.089583333334</v>
      </c>
      <c r="P232" t="s">
        <v>3</v>
      </c>
      <c r="Q232" t="s">
        <v>1613</v>
      </c>
      <c r="R232">
        <v>183504</v>
      </c>
      <c r="S232">
        <v>62949</v>
      </c>
      <c r="T232">
        <v>44016095232</v>
      </c>
      <c r="U232">
        <v>7760188928</v>
      </c>
      <c r="V232">
        <v>1116</v>
      </c>
      <c r="W232">
        <v>52</v>
      </c>
      <c r="X232">
        <v>51</v>
      </c>
      <c r="Y232">
        <v>6291</v>
      </c>
      <c r="Z232">
        <v>9802</v>
      </c>
      <c r="AA232">
        <v>3210</v>
      </c>
      <c r="AB232">
        <v>2843</v>
      </c>
      <c r="AC232">
        <v>9448</v>
      </c>
      <c r="AD232">
        <v>7056</v>
      </c>
      <c r="AE232">
        <v>1</v>
      </c>
      <c r="AF232">
        <v>1</v>
      </c>
      <c r="AG232">
        <v>377585</v>
      </c>
      <c r="AH232">
        <v>9233</v>
      </c>
      <c r="AI232">
        <v>5861</v>
      </c>
      <c r="AJ232">
        <v>70493677</v>
      </c>
      <c r="AK232">
        <v>142913391</v>
      </c>
      <c r="AL232">
        <v>31416664</v>
      </c>
      <c r="AM232">
        <v>42799718</v>
      </c>
      <c r="AN232">
        <v>98697328</v>
      </c>
      <c r="AO232">
        <v>74100613</v>
      </c>
      <c r="AP232">
        <v>540905</v>
      </c>
      <c r="AQ232">
        <v>576728</v>
      </c>
      <c r="AR232">
        <v>0</v>
      </c>
      <c r="AS232">
        <v>0</v>
      </c>
      <c r="AT232">
        <v>0</v>
      </c>
      <c r="AU232">
        <v>0</v>
      </c>
      <c r="AV232">
        <v>998</v>
      </c>
      <c r="AW232">
        <v>1816</v>
      </c>
      <c r="AX232">
        <v>4598</v>
      </c>
      <c r="AY232">
        <v>20469</v>
      </c>
      <c r="AZ232">
        <v>74454</v>
      </c>
      <c r="BA232">
        <v>22606</v>
      </c>
      <c r="BB232">
        <v>18692</v>
      </c>
      <c r="BC232">
        <v>0</v>
      </c>
      <c r="BD232">
        <v>0</v>
      </c>
      <c r="BE232">
        <v>0</v>
      </c>
      <c r="BF232">
        <v>0</v>
      </c>
      <c r="BG232">
        <v>24959199</v>
      </c>
      <c r="BH232">
        <v>53110297</v>
      </c>
      <c r="BI232">
        <v>138496022</v>
      </c>
      <c r="BJ232">
        <v>570444214</v>
      </c>
      <c r="BK232">
        <v>1759743410</v>
      </c>
      <c r="BL232">
        <v>95682091</v>
      </c>
      <c r="BM232">
        <v>4646962093</v>
      </c>
      <c r="BN232">
        <v>2453</v>
      </c>
      <c r="BO232">
        <v>1493</v>
      </c>
      <c r="BP232">
        <v>1442</v>
      </c>
      <c r="BQ232">
        <v>17137</v>
      </c>
      <c r="BR232">
        <v>4455</v>
      </c>
      <c r="BS232">
        <v>2292</v>
      </c>
      <c r="BT232">
        <v>2516</v>
      </c>
      <c r="BU232">
        <v>23479</v>
      </c>
      <c r="BV232">
        <v>2188</v>
      </c>
      <c r="BW232">
        <v>177</v>
      </c>
      <c r="BX232">
        <v>5317</v>
      </c>
      <c r="BY232">
        <v>330178</v>
      </c>
      <c r="BZ232">
        <v>121663</v>
      </c>
      <c r="CA232">
        <v>127505</v>
      </c>
      <c r="CB232">
        <v>1439862</v>
      </c>
      <c r="CC232">
        <v>406256</v>
      </c>
      <c r="CD232">
        <v>236794</v>
      </c>
      <c r="CE232">
        <v>376085</v>
      </c>
      <c r="CF232">
        <v>3815338</v>
      </c>
      <c r="CG232">
        <v>566070</v>
      </c>
      <c r="CH232">
        <v>60674</v>
      </c>
      <c r="CI232">
        <v>8417911</v>
      </c>
    </row>
    <row r="233" spans="1:87" x14ac:dyDescent="0.2">
      <c r="A233" t="s">
        <v>1611</v>
      </c>
      <c r="B233" s="32">
        <v>44682.090277777781</v>
      </c>
      <c r="C233" t="s">
        <v>3</v>
      </c>
      <c r="D233">
        <v>96.23</v>
      </c>
      <c r="E233">
        <v>90.42</v>
      </c>
      <c r="F233">
        <v>62.68</v>
      </c>
      <c r="K233" t="s">
        <v>1611</v>
      </c>
      <c r="L233" t="s">
        <v>1612</v>
      </c>
      <c r="M233" t="s">
        <v>1614</v>
      </c>
      <c r="N233" s="59">
        <v>44682</v>
      </c>
      <c r="O233" s="32">
        <v>44682.090277777781</v>
      </c>
      <c r="P233" t="s">
        <v>3</v>
      </c>
      <c r="Q233" t="s">
        <v>1613</v>
      </c>
      <c r="R233">
        <v>183577</v>
      </c>
      <c r="S233">
        <v>214798</v>
      </c>
      <c r="T233">
        <v>41428645888</v>
      </c>
      <c r="U233">
        <v>15726797312</v>
      </c>
      <c r="V233">
        <v>1232</v>
      </c>
      <c r="W233">
        <v>475</v>
      </c>
      <c r="X233">
        <v>1002</v>
      </c>
      <c r="Y233">
        <v>10294</v>
      </c>
      <c r="Z233">
        <v>11265</v>
      </c>
      <c r="AA233">
        <v>4228</v>
      </c>
      <c r="AB233">
        <v>3756</v>
      </c>
      <c r="AC233">
        <v>11258</v>
      </c>
      <c r="AD233">
        <v>10582</v>
      </c>
      <c r="AE233">
        <v>9</v>
      </c>
      <c r="AF233">
        <v>1</v>
      </c>
      <c r="AG233">
        <v>1290097</v>
      </c>
      <c r="AH233">
        <v>152723</v>
      </c>
      <c r="AI233">
        <v>355732</v>
      </c>
      <c r="AJ233">
        <v>61582617</v>
      </c>
      <c r="AK233">
        <v>138126919</v>
      </c>
      <c r="AL233">
        <v>35814185</v>
      </c>
      <c r="AM233">
        <v>40544587</v>
      </c>
      <c r="AN233">
        <v>86657294</v>
      </c>
      <c r="AO233">
        <v>93531262</v>
      </c>
      <c r="AP233">
        <v>527163</v>
      </c>
      <c r="AQ233">
        <v>107092</v>
      </c>
      <c r="AR233">
        <v>0</v>
      </c>
      <c r="AS233">
        <v>0</v>
      </c>
      <c r="AT233">
        <v>0</v>
      </c>
      <c r="AU233">
        <v>0</v>
      </c>
      <c r="AV233">
        <v>611</v>
      </c>
      <c r="AW233">
        <v>1198</v>
      </c>
      <c r="AX233">
        <v>2901</v>
      </c>
      <c r="AY233">
        <v>19266</v>
      </c>
      <c r="AZ233">
        <v>64488</v>
      </c>
      <c r="BA233">
        <v>24031</v>
      </c>
      <c r="BB233">
        <v>16980</v>
      </c>
      <c r="BC233">
        <v>0</v>
      </c>
      <c r="BD233">
        <v>0</v>
      </c>
      <c r="BE233">
        <v>0</v>
      </c>
      <c r="BF233">
        <v>0</v>
      </c>
      <c r="BG233">
        <v>33175803</v>
      </c>
      <c r="BH233">
        <v>39300513</v>
      </c>
      <c r="BI233">
        <v>113727157</v>
      </c>
      <c r="BJ233">
        <v>608935423</v>
      </c>
      <c r="BK233">
        <v>1604857206</v>
      </c>
      <c r="BL233">
        <v>71969339</v>
      </c>
      <c r="BM233">
        <v>3261674270</v>
      </c>
      <c r="BN233">
        <v>2412</v>
      </c>
      <c r="BO233">
        <v>1575</v>
      </c>
      <c r="BP233">
        <v>1525</v>
      </c>
      <c r="BQ233">
        <v>44211</v>
      </c>
      <c r="BR233">
        <v>5174</v>
      </c>
      <c r="BS233">
        <v>2165</v>
      </c>
      <c r="BT233">
        <v>10411</v>
      </c>
      <c r="BU233">
        <v>139194</v>
      </c>
      <c r="BV233">
        <v>2921</v>
      </c>
      <c r="BW233">
        <v>197</v>
      </c>
      <c r="BX233">
        <v>5013</v>
      </c>
      <c r="BY233">
        <v>659361</v>
      </c>
      <c r="BZ233">
        <v>123722</v>
      </c>
      <c r="CA233">
        <v>132932</v>
      </c>
      <c r="CB233">
        <v>4660762</v>
      </c>
      <c r="CC233">
        <v>481232</v>
      </c>
      <c r="CD233">
        <v>230470</v>
      </c>
      <c r="CE233">
        <v>2473607</v>
      </c>
      <c r="CF233">
        <v>44519648</v>
      </c>
      <c r="CG233">
        <v>581565</v>
      </c>
      <c r="CH233">
        <v>75805</v>
      </c>
      <c r="CI233">
        <v>9200228</v>
      </c>
    </row>
    <row r="234" spans="1:87" x14ac:dyDescent="0.2">
      <c r="A234" t="s">
        <v>1611</v>
      </c>
      <c r="B234" s="32">
        <v>44682.09097222222</v>
      </c>
      <c r="C234" t="s">
        <v>3</v>
      </c>
      <c r="D234">
        <v>94.06</v>
      </c>
      <c r="E234">
        <v>85.53</v>
      </c>
      <c r="F234">
        <v>68.94</v>
      </c>
      <c r="K234" t="s">
        <v>1611</v>
      </c>
      <c r="L234" t="s">
        <v>1612</v>
      </c>
      <c r="M234" t="s">
        <v>1614</v>
      </c>
      <c r="N234" s="59">
        <v>44682</v>
      </c>
      <c r="O234" s="32">
        <v>44682.09097222222</v>
      </c>
      <c r="P234" t="s">
        <v>3</v>
      </c>
      <c r="Q234" t="s">
        <v>1613</v>
      </c>
      <c r="R234">
        <v>202340</v>
      </c>
      <c r="S234">
        <v>150595</v>
      </c>
      <c r="T234">
        <v>43897894912</v>
      </c>
      <c r="U234">
        <v>11631768576</v>
      </c>
      <c r="V234">
        <v>937</v>
      </c>
      <c r="W234">
        <v>642</v>
      </c>
      <c r="X234">
        <v>648</v>
      </c>
      <c r="Y234">
        <v>12033</v>
      </c>
      <c r="Z234">
        <v>11297</v>
      </c>
      <c r="AA234">
        <v>5307</v>
      </c>
      <c r="AB234">
        <v>5882</v>
      </c>
      <c r="AC234">
        <v>17179</v>
      </c>
      <c r="AD234">
        <v>7592</v>
      </c>
      <c r="AE234">
        <v>2</v>
      </c>
      <c r="AF234">
        <v>1</v>
      </c>
      <c r="AG234">
        <v>581115</v>
      </c>
      <c r="AH234">
        <v>415725</v>
      </c>
      <c r="AI234">
        <v>313086</v>
      </c>
      <c r="AJ234">
        <v>62592360</v>
      </c>
      <c r="AK234">
        <v>168042319</v>
      </c>
      <c r="AL234">
        <v>56342289</v>
      </c>
      <c r="AM234">
        <v>67167411</v>
      </c>
      <c r="AN234">
        <v>62859770</v>
      </c>
      <c r="AO234">
        <v>49471535</v>
      </c>
      <c r="AP234">
        <v>310374</v>
      </c>
      <c r="AQ234">
        <v>189152</v>
      </c>
      <c r="AR234">
        <v>0</v>
      </c>
      <c r="AS234">
        <v>0</v>
      </c>
      <c r="AT234">
        <v>0</v>
      </c>
      <c r="AU234">
        <v>0</v>
      </c>
      <c r="AV234">
        <v>416</v>
      </c>
      <c r="AW234">
        <v>453</v>
      </c>
      <c r="AX234">
        <v>821</v>
      </c>
      <c r="AY234">
        <v>18531</v>
      </c>
      <c r="AZ234">
        <v>78055</v>
      </c>
      <c r="BA234">
        <v>25375</v>
      </c>
      <c r="BB234">
        <v>17169</v>
      </c>
      <c r="BC234">
        <v>0</v>
      </c>
      <c r="BD234">
        <v>0</v>
      </c>
      <c r="BE234">
        <v>0</v>
      </c>
      <c r="BF234">
        <v>0</v>
      </c>
      <c r="BG234">
        <v>12996730</v>
      </c>
      <c r="BH234">
        <v>17049832</v>
      </c>
      <c r="BI234">
        <v>36940447</v>
      </c>
      <c r="BJ234">
        <v>449985726</v>
      </c>
      <c r="BK234">
        <v>1842581891</v>
      </c>
      <c r="BL234">
        <v>30761892</v>
      </c>
      <c r="BM234">
        <v>3146671296</v>
      </c>
      <c r="BN234">
        <v>2231</v>
      </c>
      <c r="BO234">
        <v>1312</v>
      </c>
      <c r="BP234">
        <v>1403</v>
      </c>
      <c r="BQ234">
        <v>28605</v>
      </c>
      <c r="BR234">
        <v>11875</v>
      </c>
      <c r="BS234">
        <v>1804</v>
      </c>
      <c r="BT234">
        <v>7106</v>
      </c>
      <c r="BU234">
        <v>89302</v>
      </c>
      <c r="BV234">
        <v>2250</v>
      </c>
      <c r="BW234">
        <v>179</v>
      </c>
      <c r="BX234">
        <v>4528</v>
      </c>
      <c r="BY234">
        <v>480074</v>
      </c>
      <c r="BZ234">
        <v>114677</v>
      </c>
      <c r="CA234">
        <v>155676</v>
      </c>
      <c r="CB234">
        <v>5129190</v>
      </c>
      <c r="CC234">
        <v>1015572</v>
      </c>
      <c r="CD234">
        <v>225755</v>
      </c>
      <c r="CE234">
        <v>1827719</v>
      </c>
      <c r="CF234">
        <v>29651418</v>
      </c>
      <c r="CG234">
        <v>526388</v>
      </c>
      <c r="CH234">
        <v>96616</v>
      </c>
      <c r="CI234">
        <v>7904518</v>
      </c>
    </row>
    <row r="235" spans="1:87" x14ac:dyDescent="0.2">
      <c r="A235" t="s">
        <v>1611</v>
      </c>
      <c r="B235" s="32">
        <v>44682.091666666667</v>
      </c>
      <c r="C235" t="s">
        <v>3</v>
      </c>
      <c r="D235">
        <v>96.89</v>
      </c>
      <c r="E235">
        <v>91.62</v>
      </c>
      <c r="F235">
        <v>31.66</v>
      </c>
      <c r="K235" t="s">
        <v>1611</v>
      </c>
      <c r="L235" t="s">
        <v>1612</v>
      </c>
      <c r="M235" t="s">
        <v>1614</v>
      </c>
      <c r="N235" s="59">
        <v>44682</v>
      </c>
      <c r="O235" s="32">
        <v>44682.091666666667</v>
      </c>
      <c r="P235" t="s">
        <v>3</v>
      </c>
      <c r="Q235" t="s">
        <v>1613</v>
      </c>
      <c r="R235">
        <v>192316</v>
      </c>
      <c r="S235">
        <v>95445</v>
      </c>
      <c r="T235">
        <v>39400247808</v>
      </c>
      <c r="U235">
        <v>8429840384</v>
      </c>
      <c r="V235">
        <v>773</v>
      </c>
      <c r="W235">
        <v>62</v>
      </c>
      <c r="X235">
        <v>60</v>
      </c>
      <c r="Y235">
        <v>5151</v>
      </c>
      <c r="Z235">
        <v>20061</v>
      </c>
      <c r="AA235">
        <v>5559</v>
      </c>
      <c r="AB235">
        <v>5945</v>
      </c>
      <c r="AC235">
        <v>17922</v>
      </c>
      <c r="AD235">
        <v>5772</v>
      </c>
      <c r="AE235">
        <v>12</v>
      </c>
      <c r="AF235">
        <v>0</v>
      </c>
      <c r="AG235">
        <v>1446085</v>
      </c>
      <c r="AH235">
        <v>11815</v>
      </c>
      <c r="AI235">
        <v>9977</v>
      </c>
      <c r="AJ235">
        <v>24542603</v>
      </c>
      <c r="AK235">
        <v>140896371</v>
      </c>
      <c r="AL235">
        <v>29798571</v>
      </c>
      <c r="AM235">
        <v>45747576</v>
      </c>
      <c r="AN235">
        <v>114072930</v>
      </c>
      <c r="AO235">
        <v>52785638</v>
      </c>
      <c r="AP235">
        <v>572598</v>
      </c>
      <c r="AQ235">
        <v>0</v>
      </c>
      <c r="AR235">
        <v>0</v>
      </c>
      <c r="AS235">
        <v>0</v>
      </c>
      <c r="AT235">
        <v>0</v>
      </c>
      <c r="AU235">
        <v>4</v>
      </c>
      <c r="AV235">
        <v>251</v>
      </c>
      <c r="AW235">
        <v>468</v>
      </c>
      <c r="AX235">
        <v>1232</v>
      </c>
      <c r="AY235">
        <v>20649</v>
      </c>
      <c r="AZ235">
        <v>70180</v>
      </c>
      <c r="BA235">
        <v>23425</v>
      </c>
      <c r="BB235">
        <v>14790</v>
      </c>
      <c r="BC235">
        <v>0</v>
      </c>
      <c r="BD235">
        <v>0</v>
      </c>
      <c r="BE235">
        <v>0</v>
      </c>
      <c r="BF235">
        <v>171</v>
      </c>
      <c r="BG235">
        <v>10092853</v>
      </c>
      <c r="BH235">
        <v>18670991</v>
      </c>
      <c r="BI235">
        <v>49275174</v>
      </c>
      <c r="BJ235">
        <v>518506644</v>
      </c>
      <c r="BK235">
        <v>1544212976</v>
      </c>
      <c r="BL235">
        <v>87287945</v>
      </c>
      <c r="BM235">
        <v>2411132569</v>
      </c>
      <c r="BN235">
        <v>2136</v>
      </c>
      <c r="BO235">
        <v>1285</v>
      </c>
      <c r="BP235">
        <v>1281</v>
      </c>
      <c r="BQ235">
        <v>20562</v>
      </c>
      <c r="BR235">
        <v>4737</v>
      </c>
      <c r="BS235">
        <v>2208</v>
      </c>
      <c r="BT235">
        <v>4278</v>
      </c>
      <c r="BU235">
        <v>49223</v>
      </c>
      <c r="BV235">
        <v>5806</v>
      </c>
      <c r="BW235">
        <v>164</v>
      </c>
      <c r="BX235">
        <v>3765</v>
      </c>
      <c r="BY235">
        <v>522807</v>
      </c>
      <c r="BZ235">
        <v>103888</v>
      </c>
      <c r="CA235">
        <v>113938</v>
      </c>
      <c r="CB235">
        <v>2028199</v>
      </c>
      <c r="CC235">
        <v>459389</v>
      </c>
      <c r="CD235">
        <v>239604</v>
      </c>
      <c r="CE235">
        <v>693828</v>
      </c>
      <c r="CF235">
        <v>9705870</v>
      </c>
      <c r="CG235">
        <v>879571</v>
      </c>
      <c r="CH235">
        <v>58588</v>
      </c>
      <c r="CI235">
        <v>6762104</v>
      </c>
    </row>
    <row r="236" spans="1:87" x14ac:dyDescent="0.2">
      <c r="A236" t="s">
        <v>1611</v>
      </c>
      <c r="B236" s="32">
        <v>44682.092361111114</v>
      </c>
      <c r="C236" t="s">
        <v>3</v>
      </c>
      <c r="D236">
        <v>95.24</v>
      </c>
      <c r="E236">
        <v>89.88</v>
      </c>
      <c r="F236">
        <v>48.18</v>
      </c>
      <c r="K236" t="s">
        <v>1611</v>
      </c>
      <c r="L236" t="s">
        <v>1612</v>
      </c>
      <c r="M236" t="s">
        <v>1614</v>
      </c>
      <c r="N236" s="59">
        <v>44682</v>
      </c>
      <c r="O236" s="32">
        <v>44682.092361111114</v>
      </c>
      <c r="P236" t="s">
        <v>3</v>
      </c>
      <c r="Q236" t="s">
        <v>1613</v>
      </c>
      <c r="R236">
        <v>204879</v>
      </c>
      <c r="S236">
        <v>253838</v>
      </c>
      <c r="T236">
        <v>39410842624</v>
      </c>
      <c r="U236">
        <v>16069709824</v>
      </c>
      <c r="V236">
        <v>997</v>
      </c>
      <c r="W236">
        <v>66</v>
      </c>
      <c r="X236">
        <v>74</v>
      </c>
      <c r="Y236">
        <v>4128</v>
      </c>
      <c r="Z236">
        <v>15969</v>
      </c>
      <c r="AA236">
        <v>2606</v>
      </c>
      <c r="AB236">
        <v>2859</v>
      </c>
      <c r="AC236">
        <v>10101</v>
      </c>
      <c r="AD236">
        <v>4256</v>
      </c>
      <c r="AE236">
        <v>8</v>
      </c>
      <c r="AF236">
        <v>0</v>
      </c>
      <c r="AG236">
        <v>919711</v>
      </c>
      <c r="AH236">
        <v>20114</v>
      </c>
      <c r="AI236">
        <v>20675</v>
      </c>
      <c r="AJ236">
        <v>5900138</v>
      </c>
      <c r="AK236">
        <v>126625603</v>
      </c>
      <c r="AL236">
        <v>14544960</v>
      </c>
      <c r="AM236">
        <v>18126817</v>
      </c>
      <c r="AN236">
        <v>56388764</v>
      </c>
      <c r="AO236">
        <v>35287276</v>
      </c>
      <c r="AP236">
        <v>459262</v>
      </c>
      <c r="AQ236">
        <v>0</v>
      </c>
      <c r="AR236">
        <v>0</v>
      </c>
      <c r="AS236">
        <v>0</v>
      </c>
      <c r="AT236">
        <v>0</v>
      </c>
      <c r="AU236">
        <v>1</v>
      </c>
      <c r="AV236">
        <v>587</v>
      </c>
      <c r="AW236">
        <v>1010</v>
      </c>
      <c r="AX236">
        <v>2607</v>
      </c>
      <c r="AY236">
        <v>33071</v>
      </c>
      <c r="AZ236">
        <v>89718</v>
      </c>
      <c r="BA236">
        <v>24188</v>
      </c>
      <c r="BB236">
        <v>12633</v>
      </c>
      <c r="BC236">
        <v>0</v>
      </c>
      <c r="BD236">
        <v>0</v>
      </c>
      <c r="BE236">
        <v>0</v>
      </c>
      <c r="BF236">
        <v>15</v>
      </c>
      <c r="BG236">
        <v>13046681</v>
      </c>
      <c r="BH236">
        <v>30929835</v>
      </c>
      <c r="BI236">
        <v>94229294</v>
      </c>
      <c r="BJ236">
        <v>752575305</v>
      </c>
      <c r="BK236">
        <v>1655983007</v>
      </c>
      <c r="BL236">
        <v>53191715</v>
      </c>
      <c r="BM236">
        <v>2140352439</v>
      </c>
      <c r="BN236">
        <v>2527</v>
      </c>
      <c r="BO236">
        <v>1086</v>
      </c>
      <c r="BP236">
        <v>1271</v>
      </c>
      <c r="BQ236">
        <v>46499</v>
      </c>
      <c r="BR236">
        <v>4224</v>
      </c>
      <c r="BS236">
        <v>1585</v>
      </c>
      <c r="BT236">
        <v>13742</v>
      </c>
      <c r="BU236">
        <v>178660</v>
      </c>
      <c r="BV236">
        <v>1101</v>
      </c>
      <c r="BW236">
        <v>227</v>
      </c>
      <c r="BX236">
        <v>2916</v>
      </c>
      <c r="BY236">
        <v>687841</v>
      </c>
      <c r="BZ236">
        <v>88934</v>
      </c>
      <c r="CA236">
        <v>111802</v>
      </c>
      <c r="CB236">
        <v>4804204</v>
      </c>
      <c r="CC236">
        <v>438006</v>
      </c>
      <c r="CD236">
        <v>173499</v>
      </c>
      <c r="CE236">
        <v>3282880</v>
      </c>
      <c r="CF236">
        <v>45675596</v>
      </c>
      <c r="CG236">
        <v>257962</v>
      </c>
      <c r="CH236">
        <v>87185</v>
      </c>
      <c r="CI236">
        <v>5448211</v>
      </c>
    </row>
    <row r="237" spans="1:87" x14ac:dyDescent="0.2">
      <c r="A237" t="s">
        <v>1611</v>
      </c>
      <c r="B237" s="32">
        <v>44682.093055555553</v>
      </c>
      <c r="C237" t="s">
        <v>3</v>
      </c>
      <c r="D237">
        <v>96</v>
      </c>
      <c r="E237">
        <v>89.61</v>
      </c>
      <c r="F237">
        <v>28.23</v>
      </c>
      <c r="K237" t="s">
        <v>1611</v>
      </c>
      <c r="L237" t="s">
        <v>1612</v>
      </c>
      <c r="M237" t="s">
        <v>1614</v>
      </c>
      <c r="N237" s="59">
        <v>44682</v>
      </c>
      <c r="O237" s="32">
        <v>44682.093055555553</v>
      </c>
      <c r="P237" t="s">
        <v>3</v>
      </c>
      <c r="Q237" t="s">
        <v>1613</v>
      </c>
      <c r="R237">
        <v>189780</v>
      </c>
      <c r="S237">
        <v>94007</v>
      </c>
      <c r="T237">
        <v>36173499904</v>
      </c>
      <c r="U237">
        <v>7163276288</v>
      </c>
      <c r="V237">
        <v>3079</v>
      </c>
      <c r="W237">
        <v>456</v>
      </c>
      <c r="X237">
        <v>304</v>
      </c>
      <c r="Y237">
        <v>2711</v>
      </c>
      <c r="Z237">
        <v>18815</v>
      </c>
      <c r="AA237">
        <v>1366</v>
      </c>
      <c r="AB237">
        <v>8806</v>
      </c>
      <c r="AC237">
        <v>15283</v>
      </c>
      <c r="AD237">
        <v>7432</v>
      </c>
      <c r="AE237">
        <v>1</v>
      </c>
      <c r="AF237">
        <v>0</v>
      </c>
      <c r="AG237">
        <v>1342491</v>
      </c>
      <c r="AH237">
        <v>243690</v>
      </c>
      <c r="AI237">
        <v>117694</v>
      </c>
      <c r="AJ237">
        <v>7512139</v>
      </c>
      <c r="AK237">
        <v>139155294</v>
      </c>
      <c r="AL237">
        <v>9858291</v>
      </c>
      <c r="AM237">
        <v>64205347</v>
      </c>
      <c r="AN237">
        <v>97827499</v>
      </c>
      <c r="AO237">
        <v>70386619</v>
      </c>
      <c r="AP237">
        <v>105208</v>
      </c>
      <c r="AQ237">
        <v>0</v>
      </c>
      <c r="AR237">
        <v>0</v>
      </c>
      <c r="AS237">
        <v>0</v>
      </c>
      <c r="AT237">
        <v>0</v>
      </c>
      <c r="AU237">
        <v>5</v>
      </c>
      <c r="AV237">
        <v>282</v>
      </c>
      <c r="AW237">
        <v>372</v>
      </c>
      <c r="AX237">
        <v>2542</v>
      </c>
      <c r="AY237">
        <v>23705</v>
      </c>
      <c r="AZ237">
        <v>69144</v>
      </c>
      <c r="BA237">
        <v>23239</v>
      </c>
      <c r="BB237">
        <v>12238</v>
      </c>
      <c r="BC237">
        <v>0</v>
      </c>
      <c r="BD237">
        <v>0</v>
      </c>
      <c r="BE237">
        <v>0</v>
      </c>
      <c r="BF237">
        <v>1778</v>
      </c>
      <c r="BG237">
        <v>18991834</v>
      </c>
      <c r="BH237">
        <v>4557166</v>
      </c>
      <c r="BI237">
        <v>143668931</v>
      </c>
      <c r="BJ237">
        <v>658298595</v>
      </c>
      <c r="BK237">
        <v>1545884416</v>
      </c>
      <c r="BL237">
        <v>58973247</v>
      </c>
      <c r="BM237">
        <v>1980525698</v>
      </c>
      <c r="BN237">
        <v>3185</v>
      </c>
      <c r="BO237">
        <v>1759</v>
      </c>
      <c r="BP237">
        <v>2384</v>
      </c>
      <c r="BQ237">
        <v>21138</v>
      </c>
      <c r="BR237">
        <v>4859</v>
      </c>
      <c r="BS237">
        <v>2215</v>
      </c>
      <c r="BT237">
        <v>5505</v>
      </c>
      <c r="BU237">
        <v>45165</v>
      </c>
      <c r="BV237">
        <v>4684</v>
      </c>
      <c r="BW237">
        <v>245</v>
      </c>
      <c r="BX237">
        <v>2868</v>
      </c>
      <c r="BY237">
        <v>389464</v>
      </c>
      <c r="BZ237">
        <v>148371</v>
      </c>
      <c r="CA237">
        <v>228604</v>
      </c>
      <c r="CB237">
        <v>1882500</v>
      </c>
      <c r="CC237">
        <v>449812</v>
      </c>
      <c r="CD237">
        <v>236330</v>
      </c>
      <c r="CE237">
        <v>874315</v>
      </c>
      <c r="CF237">
        <v>8464539</v>
      </c>
      <c r="CG237">
        <v>1195506</v>
      </c>
      <c r="CH237">
        <v>80730</v>
      </c>
      <c r="CI237">
        <v>4525175</v>
      </c>
    </row>
    <row r="238" spans="1:87" x14ac:dyDescent="0.2">
      <c r="A238" t="s">
        <v>1611</v>
      </c>
      <c r="B238" s="32">
        <v>44682.09375</v>
      </c>
      <c r="C238" t="s">
        <v>3</v>
      </c>
      <c r="D238">
        <v>93.17</v>
      </c>
      <c r="E238">
        <v>97.41</v>
      </c>
      <c r="F238">
        <v>42.94</v>
      </c>
      <c r="K238" t="s">
        <v>1611</v>
      </c>
      <c r="L238" t="s">
        <v>1612</v>
      </c>
      <c r="M238" t="s">
        <v>1614</v>
      </c>
      <c r="N238" s="59">
        <v>44682</v>
      </c>
      <c r="O238" s="32">
        <v>44682.09375</v>
      </c>
      <c r="P238" t="s">
        <v>3</v>
      </c>
      <c r="Q238" t="s">
        <v>1613</v>
      </c>
      <c r="R238">
        <v>204908</v>
      </c>
      <c r="S238">
        <v>262329</v>
      </c>
      <c r="T238">
        <v>31262627840</v>
      </c>
      <c r="U238">
        <v>16956070400</v>
      </c>
      <c r="V238">
        <v>1130</v>
      </c>
      <c r="W238">
        <v>242</v>
      </c>
      <c r="X238">
        <v>110</v>
      </c>
      <c r="Y238">
        <v>5081</v>
      </c>
      <c r="Z238">
        <v>24279</v>
      </c>
      <c r="AA238">
        <v>3149</v>
      </c>
      <c r="AB238">
        <v>8791</v>
      </c>
      <c r="AC238">
        <v>20002</v>
      </c>
      <c r="AD238">
        <v>6793</v>
      </c>
      <c r="AE238">
        <v>1</v>
      </c>
      <c r="AF238">
        <v>0</v>
      </c>
      <c r="AG238">
        <v>870320</v>
      </c>
      <c r="AH238">
        <v>116853</v>
      </c>
      <c r="AI238">
        <v>92773</v>
      </c>
      <c r="AJ238">
        <v>36523632</v>
      </c>
      <c r="AK238">
        <v>152104565</v>
      </c>
      <c r="AL238">
        <v>17018277</v>
      </c>
      <c r="AM238">
        <v>41342409</v>
      </c>
      <c r="AN238">
        <v>68535575</v>
      </c>
      <c r="AO238">
        <v>31952304</v>
      </c>
      <c r="AP238">
        <v>222726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1377</v>
      </c>
      <c r="AW238">
        <v>710</v>
      </c>
      <c r="AX238">
        <v>4098</v>
      </c>
      <c r="AY238">
        <v>30091</v>
      </c>
      <c r="AZ238">
        <v>88532</v>
      </c>
      <c r="BA238">
        <v>122</v>
      </c>
      <c r="BB238">
        <v>10399</v>
      </c>
      <c r="BC238">
        <v>0</v>
      </c>
      <c r="BD238">
        <v>0</v>
      </c>
      <c r="BE238">
        <v>0</v>
      </c>
      <c r="BF238">
        <v>98</v>
      </c>
      <c r="BG238">
        <v>40455868</v>
      </c>
      <c r="BH238">
        <v>18173175</v>
      </c>
      <c r="BI238">
        <v>123213634</v>
      </c>
      <c r="BJ238">
        <v>602921338</v>
      </c>
      <c r="BK238">
        <v>1595236778</v>
      </c>
      <c r="BL238">
        <v>532873</v>
      </c>
      <c r="BM238">
        <v>1604299959</v>
      </c>
      <c r="BN238">
        <v>1975</v>
      </c>
      <c r="BO238">
        <v>947</v>
      </c>
      <c r="BP238">
        <v>1030</v>
      </c>
      <c r="BQ238">
        <v>47262</v>
      </c>
      <c r="BR238">
        <v>4515</v>
      </c>
      <c r="BS238">
        <v>2041</v>
      </c>
      <c r="BT238">
        <v>14186</v>
      </c>
      <c r="BU238">
        <v>180793</v>
      </c>
      <c r="BV238">
        <v>6436</v>
      </c>
      <c r="BW238">
        <v>243</v>
      </c>
      <c r="BX238">
        <v>2901</v>
      </c>
      <c r="BY238">
        <v>971023</v>
      </c>
      <c r="BZ238">
        <v>76548</v>
      </c>
      <c r="CA238">
        <v>119097</v>
      </c>
      <c r="CB238">
        <v>5130532</v>
      </c>
      <c r="CC238">
        <v>420222</v>
      </c>
      <c r="CD238">
        <v>229424</v>
      </c>
      <c r="CE238">
        <v>2935994</v>
      </c>
      <c r="CF238">
        <v>43241743</v>
      </c>
      <c r="CG238">
        <v>1933069</v>
      </c>
      <c r="CH238">
        <v>86188</v>
      </c>
      <c r="CI238">
        <v>4753083</v>
      </c>
    </row>
    <row r="239" spans="1:87" x14ac:dyDescent="0.2">
      <c r="A239" t="s">
        <v>1611</v>
      </c>
      <c r="B239" s="32">
        <v>44682.094444444447</v>
      </c>
      <c r="C239" t="s">
        <v>3</v>
      </c>
      <c r="D239">
        <v>96.47</v>
      </c>
      <c r="E239">
        <v>97.57</v>
      </c>
      <c r="F239">
        <v>31.17</v>
      </c>
      <c r="K239" t="s">
        <v>1611</v>
      </c>
      <c r="L239" t="s">
        <v>1612</v>
      </c>
      <c r="M239" t="s">
        <v>1614</v>
      </c>
      <c r="N239" s="59">
        <v>44682</v>
      </c>
      <c r="O239" s="32">
        <v>44682.094444444447</v>
      </c>
      <c r="P239" t="s">
        <v>3</v>
      </c>
      <c r="Q239" t="s">
        <v>1613</v>
      </c>
      <c r="R239">
        <v>195073</v>
      </c>
      <c r="S239">
        <v>152283</v>
      </c>
      <c r="T239">
        <v>29783628288</v>
      </c>
      <c r="U239">
        <v>11765469696</v>
      </c>
      <c r="V239">
        <v>921</v>
      </c>
      <c r="W239">
        <v>123</v>
      </c>
      <c r="X239">
        <v>95</v>
      </c>
      <c r="Y239">
        <v>9068</v>
      </c>
      <c r="Z239">
        <v>22841</v>
      </c>
      <c r="AA239">
        <v>4027</v>
      </c>
      <c r="AB239">
        <v>5442</v>
      </c>
      <c r="AC239">
        <v>13771</v>
      </c>
      <c r="AD239">
        <v>5050</v>
      </c>
      <c r="AE239">
        <v>2</v>
      </c>
      <c r="AF239">
        <v>3</v>
      </c>
      <c r="AG239">
        <v>664963</v>
      </c>
      <c r="AH239">
        <v>18467</v>
      </c>
      <c r="AI239">
        <v>24460</v>
      </c>
      <c r="AJ239">
        <v>35407724</v>
      </c>
      <c r="AK239">
        <v>152222462</v>
      </c>
      <c r="AL239">
        <v>27386492</v>
      </c>
      <c r="AM239">
        <v>65974085</v>
      </c>
      <c r="AN239">
        <v>71819917</v>
      </c>
      <c r="AO239">
        <v>53292951</v>
      </c>
      <c r="AP239">
        <v>245984</v>
      </c>
      <c r="AQ239">
        <v>163202</v>
      </c>
      <c r="AR239">
        <v>0</v>
      </c>
      <c r="AS239">
        <v>0</v>
      </c>
      <c r="AT239">
        <v>0</v>
      </c>
      <c r="AU239">
        <v>0</v>
      </c>
      <c r="AV239">
        <v>1440</v>
      </c>
      <c r="AW239">
        <v>1907</v>
      </c>
      <c r="AX239">
        <v>5667</v>
      </c>
      <c r="AY239">
        <v>32739</v>
      </c>
      <c r="AZ239">
        <v>81188</v>
      </c>
      <c r="BA239">
        <v>4</v>
      </c>
      <c r="BB239">
        <v>10785</v>
      </c>
      <c r="BC239">
        <v>0</v>
      </c>
      <c r="BD239">
        <v>0</v>
      </c>
      <c r="BE239">
        <v>0</v>
      </c>
      <c r="BF239">
        <v>0</v>
      </c>
      <c r="BG239">
        <v>27858608</v>
      </c>
      <c r="BH239">
        <v>26328014</v>
      </c>
      <c r="BI239">
        <v>143447781</v>
      </c>
      <c r="BJ239">
        <v>617151024</v>
      </c>
      <c r="BK239">
        <v>1564919277</v>
      </c>
      <c r="BL239">
        <v>200494</v>
      </c>
      <c r="BM239">
        <v>1857670430</v>
      </c>
      <c r="BN239">
        <v>2023</v>
      </c>
      <c r="BO239">
        <v>1203</v>
      </c>
      <c r="BP239">
        <v>1145</v>
      </c>
      <c r="BQ239">
        <v>27390</v>
      </c>
      <c r="BR239">
        <v>14226</v>
      </c>
      <c r="BS239">
        <v>2241</v>
      </c>
      <c r="BT239">
        <v>8359</v>
      </c>
      <c r="BU239">
        <v>85172</v>
      </c>
      <c r="BV239">
        <v>4992</v>
      </c>
      <c r="BW239">
        <v>1519</v>
      </c>
      <c r="BX239">
        <v>4013</v>
      </c>
      <c r="BY239">
        <v>736523</v>
      </c>
      <c r="BZ239">
        <v>99800</v>
      </c>
      <c r="CA239">
        <v>103142</v>
      </c>
      <c r="CB239">
        <v>2446422</v>
      </c>
      <c r="CC239">
        <v>1310937</v>
      </c>
      <c r="CD239">
        <v>241015</v>
      </c>
      <c r="CE239">
        <v>1472207</v>
      </c>
      <c r="CF239">
        <v>17503446</v>
      </c>
      <c r="CG239">
        <v>1367144</v>
      </c>
      <c r="CH239">
        <v>649105</v>
      </c>
      <c r="CI239">
        <v>6894869</v>
      </c>
    </row>
    <row r="240" spans="1:87" x14ac:dyDescent="0.2">
      <c r="A240" t="s">
        <v>1611</v>
      </c>
      <c r="B240" s="32">
        <v>44682.095138888886</v>
      </c>
      <c r="C240" t="s">
        <v>3</v>
      </c>
      <c r="D240">
        <v>96.53</v>
      </c>
      <c r="E240">
        <v>96.44</v>
      </c>
      <c r="F240">
        <v>45.77</v>
      </c>
      <c r="K240" t="s">
        <v>1611</v>
      </c>
      <c r="L240" t="s">
        <v>1612</v>
      </c>
      <c r="M240" t="s">
        <v>1614</v>
      </c>
      <c r="N240" s="59">
        <v>44682</v>
      </c>
      <c r="O240" s="32">
        <v>44682.095138888886</v>
      </c>
      <c r="P240" t="s">
        <v>3</v>
      </c>
      <c r="Q240" t="s">
        <v>1613</v>
      </c>
      <c r="R240">
        <v>245768</v>
      </c>
      <c r="S240">
        <v>241402</v>
      </c>
      <c r="T240">
        <v>31804746240</v>
      </c>
      <c r="U240">
        <v>15814015488</v>
      </c>
      <c r="V240">
        <v>1456</v>
      </c>
      <c r="W240">
        <v>255</v>
      </c>
      <c r="X240">
        <v>107</v>
      </c>
      <c r="Y240">
        <v>4123</v>
      </c>
      <c r="Z240">
        <v>38086</v>
      </c>
      <c r="AA240">
        <v>3120</v>
      </c>
      <c r="AB240">
        <v>2807</v>
      </c>
      <c r="AC240">
        <v>5562</v>
      </c>
      <c r="AD240">
        <v>4255</v>
      </c>
      <c r="AE240">
        <v>2</v>
      </c>
      <c r="AF240">
        <v>0</v>
      </c>
      <c r="AG240">
        <v>786655</v>
      </c>
      <c r="AH240">
        <v>301786</v>
      </c>
      <c r="AI240">
        <v>28423</v>
      </c>
      <c r="AJ240">
        <v>16240257</v>
      </c>
      <c r="AK240">
        <v>156966920</v>
      </c>
      <c r="AL240">
        <v>22884454</v>
      </c>
      <c r="AM240">
        <v>43131294</v>
      </c>
      <c r="AN240">
        <v>44066440</v>
      </c>
      <c r="AO240">
        <v>25980700</v>
      </c>
      <c r="AP240">
        <v>297375</v>
      </c>
      <c r="AQ240">
        <v>0</v>
      </c>
      <c r="AR240">
        <v>0</v>
      </c>
      <c r="AS240">
        <v>0</v>
      </c>
      <c r="AT240">
        <v>0</v>
      </c>
      <c r="AU240">
        <v>5</v>
      </c>
      <c r="AV240">
        <v>2025</v>
      </c>
      <c r="AW240">
        <v>3010</v>
      </c>
      <c r="AX240">
        <v>8016</v>
      </c>
      <c r="AY240">
        <v>64171</v>
      </c>
      <c r="AZ240">
        <v>99766</v>
      </c>
      <c r="BA240">
        <v>1</v>
      </c>
      <c r="BB240">
        <v>9001</v>
      </c>
      <c r="BC240">
        <v>0</v>
      </c>
      <c r="BD240">
        <v>0</v>
      </c>
      <c r="BE240">
        <v>0</v>
      </c>
      <c r="BF240">
        <v>40662</v>
      </c>
      <c r="BG240">
        <v>22742400</v>
      </c>
      <c r="BH240">
        <v>39174092</v>
      </c>
      <c r="BI240">
        <v>155229104</v>
      </c>
      <c r="BJ240">
        <v>619547146</v>
      </c>
      <c r="BK240">
        <v>1845482818</v>
      </c>
      <c r="BL240">
        <v>51973</v>
      </c>
      <c r="BM240">
        <v>1508055852</v>
      </c>
      <c r="BN240">
        <v>2274</v>
      </c>
      <c r="BO240">
        <v>975</v>
      </c>
      <c r="BP240">
        <v>1233</v>
      </c>
      <c r="BQ240">
        <v>44890</v>
      </c>
      <c r="BR240">
        <v>5442</v>
      </c>
      <c r="BS240">
        <v>2524</v>
      </c>
      <c r="BT240">
        <v>13784</v>
      </c>
      <c r="BU240">
        <v>151910</v>
      </c>
      <c r="BV240">
        <v>15738</v>
      </c>
      <c r="BW240">
        <v>212</v>
      </c>
      <c r="BX240">
        <v>2420</v>
      </c>
      <c r="BY240">
        <v>437873</v>
      </c>
      <c r="BZ240">
        <v>75480</v>
      </c>
      <c r="CA240">
        <v>107076</v>
      </c>
      <c r="CB240">
        <v>4618128</v>
      </c>
      <c r="CC240">
        <v>547259</v>
      </c>
      <c r="CD240">
        <v>441143</v>
      </c>
      <c r="CE240">
        <v>2829554</v>
      </c>
      <c r="CF240">
        <v>38066654</v>
      </c>
      <c r="CG240">
        <v>5789210</v>
      </c>
      <c r="CH240">
        <v>86171</v>
      </c>
      <c r="CI240">
        <v>4515440</v>
      </c>
    </row>
    <row r="241" spans="1:87" x14ac:dyDescent="0.2">
      <c r="A241" t="s">
        <v>1611</v>
      </c>
      <c r="B241" s="32">
        <v>44682.095833333333</v>
      </c>
      <c r="C241" t="s">
        <v>3</v>
      </c>
      <c r="D241">
        <v>95.79</v>
      </c>
      <c r="E241">
        <v>96.13</v>
      </c>
      <c r="F241">
        <v>57.26</v>
      </c>
      <c r="K241" t="s">
        <v>1611</v>
      </c>
      <c r="L241" t="s">
        <v>1612</v>
      </c>
      <c r="M241" t="s">
        <v>1614</v>
      </c>
      <c r="N241" s="59">
        <v>44682</v>
      </c>
      <c r="O241" s="32">
        <v>44682.095833333333</v>
      </c>
      <c r="P241" t="s">
        <v>3</v>
      </c>
      <c r="Q241" t="s">
        <v>1613</v>
      </c>
      <c r="R241">
        <v>238788</v>
      </c>
      <c r="S241">
        <v>225203</v>
      </c>
      <c r="T241">
        <v>30172647424</v>
      </c>
      <c r="U241">
        <v>14917135360</v>
      </c>
      <c r="V241">
        <v>1465</v>
      </c>
      <c r="W241">
        <v>156</v>
      </c>
      <c r="X241">
        <v>144</v>
      </c>
      <c r="Y241">
        <v>7831</v>
      </c>
      <c r="Z241">
        <v>37485</v>
      </c>
      <c r="AA241">
        <v>4347</v>
      </c>
      <c r="AB241">
        <v>4626</v>
      </c>
      <c r="AC241">
        <v>11308</v>
      </c>
      <c r="AD241">
        <v>4792</v>
      </c>
      <c r="AE241">
        <v>1</v>
      </c>
      <c r="AF241">
        <v>0</v>
      </c>
      <c r="AG241">
        <v>1041356</v>
      </c>
      <c r="AH241">
        <v>175260</v>
      </c>
      <c r="AI241">
        <v>33686</v>
      </c>
      <c r="AJ241">
        <v>14988930</v>
      </c>
      <c r="AK241">
        <v>151782030</v>
      </c>
      <c r="AL241">
        <v>40319736</v>
      </c>
      <c r="AM241">
        <v>38995954</v>
      </c>
      <c r="AN241">
        <v>73981175</v>
      </c>
      <c r="AO241">
        <v>42065742</v>
      </c>
      <c r="AP241">
        <v>119356</v>
      </c>
      <c r="AQ241">
        <v>0</v>
      </c>
      <c r="AR241">
        <v>0</v>
      </c>
      <c r="AS241">
        <v>0</v>
      </c>
      <c r="AT241">
        <v>0</v>
      </c>
      <c r="AU241">
        <v>2</v>
      </c>
      <c r="AV241">
        <v>1186</v>
      </c>
      <c r="AW241">
        <v>1582</v>
      </c>
      <c r="AX241">
        <v>7252</v>
      </c>
      <c r="AY241">
        <v>64444</v>
      </c>
      <c r="AZ241">
        <v>83140</v>
      </c>
      <c r="BA241">
        <v>1</v>
      </c>
      <c r="BB241">
        <v>9026</v>
      </c>
      <c r="BC241">
        <v>0</v>
      </c>
      <c r="BD241">
        <v>0</v>
      </c>
      <c r="BE241">
        <v>0</v>
      </c>
      <c r="BF241">
        <v>67</v>
      </c>
      <c r="BG241">
        <v>16070781</v>
      </c>
      <c r="BH241">
        <v>28501350</v>
      </c>
      <c r="BI241">
        <v>151388521</v>
      </c>
      <c r="BJ241">
        <v>660196658</v>
      </c>
      <c r="BK241">
        <v>1276691484</v>
      </c>
      <c r="BL241">
        <v>33708</v>
      </c>
      <c r="BM241">
        <v>1429280835</v>
      </c>
      <c r="BN241">
        <v>2631</v>
      </c>
      <c r="BO241">
        <v>1143</v>
      </c>
      <c r="BP241">
        <v>1418</v>
      </c>
      <c r="BQ241">
        <v>46205</v>
      </c>
      <c r="BR241">
        <v>4646</v>
      </c>
      <c r="BS241">
        <v>2671</v>
      </c>
      <c r="BT241">
        <v>13919</v>
      </c>
      <c r="BU241">
        <v>129444</v>
      </c>
      <c r="BV241">
        <v>20487</v>
      </c>
      <c r="BW241">
        <v>244</v>
      </c>
      <c r="BX241">
        <v>2395</v>
      </c>
      <c r="BY241">
        <v>807159</v>
      </c>
      <c r="BZ241">
        <v>135383</v>
      </c>
      <c r="CA241">
        <v>134807</v>
      </c>
      <c r="CB241">
        <v>5668881</v>
      </c>
      <c r="CC241">
        <v>896106</v>
      </c>
      <c r="CD241">
        <v>406252</v>
      </c>
      <c r="CE241">
        <v>3240564</v>
      </c>
      <c r="CF241">
        <v>34966195</v>
      </c>
      <c r="CG241">
        <v>9764222</v>
      </c>
      <c r="CH241">
        <v>84079</v>
      </c>
      <c r="CI241">
        <v>9580619</v>
      </c>
    </row>
    <row r="242" spans="1:87" x14ac:dyDescent="0.2">
      <c r="A242" t="s">
        <v>1611</v>
      </c>
      <c r="B242" s="32">
        <v>44682.09652777778</v>
      </c>
      <c r="C242" t="s">
        <v>3</v>
      </c>
      <c r="D242">
        <v>95.45</v>
      </c>
      <c r="E242">
        <v>93.87</v>
      </c>
      <c r="F242">
        <v>52.89</v>
      </c>
      <c r="K242" t="s">
        <v>1611</v>
      </c>
      <c r="L242" t="s">
        <v>1612</v>
      </c>
      <c r="M242" t="s">
        <v>1614</v>
      </c>
      <c r="N242" s="59">
        <v>44682</v>
      </c>
      <c r="O242" s="32">
        <v>44682.09652777778</v>
      </c>
      <c r="P242" t="s">
        <v>3</v>
      </c>
      <c r="Q242" t="s">
        <v>1613</v>
      </c>
      <c r="R242">
        <v>247846</v>
      </c>
      <c r="S242">
        <v>274215</v>
      </c>
      <c r="T242">
        <v>26795488256</v>
      </c>
      <c r="U242">
        <v>17271954432</v>
      </c>
      <c r="V242">
        <v>1521</v>
      </c>
      <c r="W242">
        <v>434</v>
      </c>
      <c r="X242">
        <v>234</v>
      </c>
      <c r="Y242">
        <v>6765</v>
      </c>
      <c r="Z242">
        <v>53832</v>
      </c>
      <c r="AA242">
        <v>5580</v>
      </c>
      <c r="AB242">
        <v>4613</v>
      </c>
      <c r="AC242">
        <v>11557</v>
      </c>
      <c r="AD242">
        <v>6656</v>
      </c>
      <c r="AE242">
        <v>1</v>
      </c>
      <c r="AF242">
        <v>0</v>
      </c>
      <c r="AG242">
        <v>657607</v>
      </c>
      <c r="AH242">
        <v>179414</v>
      </c>
      <c r="AI242">
        <v>83589</v>
      </c>
      <c r="AJ242">
        <v>22302004</v>
      </c>
      <c r="AK242">
        <v>145163099</v>
      </c>
      <c r="AL242">
        <v>35305493</v>
      </c>
      <c r="AM242">
        <v>39636844</v>
      </c>
      <c r="AN242">
        <v>151037445</v>
      </c>
      <c r="AO242">
        <v>77151185</v>
      </c>
      <c r="AP242">
        <v>246669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2635</v>
      </c>
      <c r="AW242">
        <v>37643</v>
      </c>
      <c r="AX242">
        <v>8310</v>
      </c>
      <c r="AY242">
        <v>22566</v>
      </c>
      <c r="AZ242">
        <v>76484</v>
      </c>
      <c r="BA242">
        <v>2</v>
      </c>
      <c r="BB242">
        <v>9012</v>
      </c>
      <c r="BC242">
        <v>0</v>
      </c>
      <c r="BD242">
        <v>0</v>
      </c>
      <c r="BE242">
        <v>0</v>
      </c>
      <c r="BF242">
        <v>21</v>
      </c>
      <c r="BG242">
        <v>27139640</v>
      </c>
      <c r="BH242">
        <v>83437005</v>
      </c>
      <c r="BI242">
        <v>231966994</v>
      </c>
      <c r="BJ242">
        <v>559991094</v>
      </c>
      <c r="BK242">
        <v>1480894764</v>
      </c>
      <c r="BL242">
        <v>347606</v>
      </c>
      <c r="BM242">
        <v>1451714312</v>
      </c>
      <c r="BN242">
        <v>3661</v>
      </c>
      <c r="BO242">
        <v>2924</v>
      </c>
      <c r="BP242">
        <v>1875</v>
      </c>
      <c r="BQ242">
        <v>53184</v>
      </c>
      <c r="BR242">
        <v>8947</v>
      </c>
      <c r="BS242">
        <v>3073</v>
      </c>
      <c r="BT242">
        <v>13827</v>
      </c>
      <c r="BU242">
        <v>162587</v>
      </c>
      <c r="BV242">
        <v>21617</v>
      </c>
      <c r="BW242">
        <v>161</v>
      </c>
      <c r="BX242">
        <v>2359</v>
      </c>
      <c r="BY242">
        <v>1547681</v>
      </c>
      <c r="BZ242">
        <v>273431</v>
      </c>
      <c r="CA242">
        <v>226977</v>
      </c>
      <c r="CB242">
        <v>5772976</v>
      </c>
      <c r="CC242">
        <v>1139922</v>
      </c>
      <c r="CD242">
        <v>427220</v>
      </c>
      <c r="CE242">
        <v>3448317</v>
      </c>
      <c r="CF242">
        <v>42133464</v>
      </c>
      <c r="CG242">
        <v>11059983</v>
      </c>
      <c r="CH242">
        <v>53053</v>
      </c>
      <c r="CI242">
        <v>5749584</v>
      </c>
    </row>
    <row r="243" spans="1:87" x14ac:dyDescent="0.2">
      <c r="A243" t="s">
        <v>1611</v>
      </c>
      <c r="B243" s="32">
        <v>44682.097222222219</v>
      </c>
      <c r="C243" t="s">
        <v>3</v>
      </c>
      <c r="D243">
        <v>96.51</v>
      </c>
      <c r="E243">
        <v>77.64</v>
      </c>
      <c r="F243">
        <v>23.69</v>
      </c>
      <c r="K243" t="s">
        <v>1611</v>
      </c>
      <c r="L243" t="s">
        <v>1612</v>
      </c>
      <c r="M243" t="s">
        <v>1614</v>
      </c>
      <c r="N243" s="59">
        <v>44682</v>
      </c>
      <c r="O243" s="32">
        <v>44682.097222222219</v>
      </c>
      <c r="P243" t="s">
        <v>3</v>
      </c>
      <c r="Q243" t="s">
        <v>1613</v>
      </c>
      <c r="R243">
        <v>245066</v>
      </c>
      <c r="S243">
        <v>79557</v>
      </c>
      <c r="T243">
        <v>21596017152</v>
      </c>
      <c r="U243">
        <v>5807028736</v>
      </c>
      <c r="V243">
        <v>758</v>
      </c>
      <c r="W243">
        <v>324</v>
      </c>
      <c r="X243">
        <v>145</v>
      </c>
      <c r="Y243">
        <v>10021</v>
      </c>
      <c r="Z243">
        <v>53073</v>
      </c>
      <c r="AA243">
        <v>5169</v>
      </c>
      <c r="AB243">
        <v>6133</v>
      </c>
      <c r="AC243">
        <v>41537</v>
      </c>
      <c r="AD243">
        <v>2341</v>
      </c>
      <c r="AE243">
        <v>0</v>
      </c>
      <c r="AF243">
        <v>0</v>
      </c>
      <c r="AG243">
        <v>134322</v>
      </c>
      <c r="AH243">
        <v>106681</v>
      </c>
      <c r="AI243">
        <v>30698</v>
      </c>
      <c r="AJ243">
        <v>33748232</v>
      </c>
      <c r="AK243">
        <v>144247864</v>
      </c>
      <c r="AL243">
        <v>33101487</v>
      </c>
      <c r="AM243">
        <v>89219835</v>
      </c>
      <c r="AN243">
        <v>1158287405</v>
      </c>
      <c r="AO243">
        <v>27476793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2017</v>
      </c>
      <c r="AW243">
        <v>51039</v>
      </c>
      <c r="AX243">
        <v>4920</v>
      </c>
      <c r="AY243">
        <v>28626</v>
      </c>
      <c r="AZ243">
        <v>30701</v>
      </c>
      <c r="BA243">
        <v>3</v>
      </c>
      <c r="BB243">
        <v>8259</v>
      </c>
      <c r="BC243">
        <v>0</v>
      </c>
      <c r="BD243">
        <v>0</v>
      </c>
      <c r="BE243">
        <v>0</v>
      </c>
      <c r="BF243">
        <v>0</v>
      </c>
      <c r="BG243">
        <v>14276554</v>
      </c>
      <c r="BH243">
        <v>30053625</v>
      </c>
      <c r="BI243">
        <v>99987480</v>
      </c>
      <c r="BJ243">
        <v>387153696</v>
      </c>
      <c r="BK243">
        <v>452922087</v>
      </c>
      <c r="BL243">
        <v>462375</v>
      </c>
      <c r="BM243">
        <v>1399083278</v>
      </c>
      <c r="BN243">
        <v>3490</v>
      </c>
      <c r="BO243">
        <v>2926</v>
      </c>
      <c r="BP243">
        <v>1996</v>
      </c>
      <c r="BQ243">
        <v>18276</v>
      </c>
      <c r="BR243">
        <v>6139</v>
      </c>
      <c r="BS243">
        <v>3277</v>
      </c>
      <c r="BT243">
        <v>4492</v>
      </c>
      <c r="BU243">
        <v>31037</v>
      </c>
      <c r="BV243">
        <v>5311</v>
      </c>
      <c r="BW243">
        <v>163</v>
      </c>
      <c r="BX243">
        <v>2450</v>
      </c>
      <c r="BY243">
        <v>512860</v>
      </c>
      <c r="BZ243">
        <v>219356</v>
      </c>
      <c r="CA243">
        <v>155019</v>
      </c>
      <c r="CB243">
        <v>1473418</v>
      </c>
      <c r="CC243">
        <v>510349</v>
      </c>
      <c r="CD243">
        <v>313354</v>
      </c>
      <c r="CE243">
        <v>584882</v>
      </c>
      <c r="CF243">
        <v>4710000</v>
      </c>
      <c r="CG243">
        <v>1361607</v>
      </c>
      <c r="CH243">
        <v>54356</v>
      </c>
      <c r="CI243">
        <v>5068518</v>
      </c>
    </row>
    <row r="244" spans="1:87" x14ac:dyDescent="0.2">
      <c r="A244" t="s">
        <v>1611</v>
      </c>
      <c r="B244" s="32">
        <v>44682.097916666666</v>
      </c>
      <c r="C244" t="s">
        <v>3</v>
      </c>
      <c r="D244">
        <v>97.34</v>
      </c>
      <c r="E244">
        <v>97.32</v>
      </c>
      <c r="F244">
        <v>24.15</v>
      </c>
      <c r="K244" t="s">
        <v>1611</v>
      </c>
      <c r="L244" t="s">
        <v>1612</v>
      </c>
      <c r="M244" t="s">
        <v>1614</v>
      </c>
      <c r="N244" s="59">
        <v>44682</v>
      </c>
      <c r="O244" s="32">
        <v>44682.097916666666</v>
      </c>
      <c r="P244" t="s">
        <v>3</v>
      </c>
      <c r="Q244" t="s">
        <v>1613</v>
      </c>
      <c r="R244">
        <v>178426</v>
      </c>
      <c r="S244">
        <v>85063</v>
      </c>
      <c r="T244">
        <v>18928168960</v>
      </c>
      <c r="U244">
        <v>5207139328</v>
      </c>
      <c r="V244">
        <v>1118</v>
      </c>
      <c r="W244">
        <v>96</v>
      </c>
      <c r="X244">
        <v>89</v>
      </c>
      <c r="Y244">
        <v>6419</v>
      </c>
      <c r="Z244">
        <v>49377</v>
      </c>
      <c r="AA244">
        <v>3188</v>
      </c>
      <c r="AB244">
        <v>4659</v>
      </c>
      <c r="AC244">
        <v>41314</v>
      </c>
      <c r="AD244">
        <v>3472</v>
      </c>
      <c r="AE244">
        <v>0</v>
      </c>
      <c r="AF244">
        <v>0</v>
      </c>
      <c r="AG244">
        <v>1356886</v>
      </c>
      <c r="AH244">
        <v>14199</v>
      </c>
      <c r="AI244">
        <v>18260</v>
      </c>
      <c r="AJ244">
        <v>12141242</v>
      </c>
      <c r="AK244">
        <v>173261781</v>
      </c>
      <c r="AL244">
        <v>23820066</v>
      </c>
      <c r="AM244">
        <v>98317592</v>
      </c>
      <c r="AN244">
        <v>1302725045</v>
      </c>
      <c r="AO244">
        <v>35139043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972</v>
      </c>
      <c r="AW244">
        <v>1283</v>
      </c>
      <c r="AX244">
        <v>3295</v>
      </c>
      <c r="AY244">
        <v>17724</v>
      </c>
      <c r="AZ244">
        <v>38771</v>
      </c>
      <c r="BA244">
        <v>5</v>
      </c>
      <c r="BB244">
        <v>6644</v>
      </c>
      <c r="BC244">
        <v>0</v>
      </c>
      <c r="BD244">
        <v>0</v>
      </c>
      <c r="BE244">
        <v>0</v>
      </c>
      <c r="BF244">
        <v>0</v>
      </c>
      <c r="BG244">
        <v>18903343</v>
      </c>
      <c r="BH244">
        <v>26343462</v>
      </c>
      <c r="BI244">
        <v>96599361</v>
      </c>
      <c r="BJ244">
        <v>361796881</v>
      </c>
      <c r="BK244">
        <v>623991780</v>
      </c>
      <c r="BL244">
        <v>755860</v>
      </c>
      <c r="BM244">
        <v>1219811974</v>
      </c>
      <c r="BN244">
        <v>3789</v>
      </c>
      <c r="BO244">
        <v>3383</v>
      </c>
      <c r="BP244">
        <v>1957</v>
      </c>
      <c r="BQ244">
        <v>18906</v>
      </c>
      <c r="BR244">
        <v>11940</v>
      </c>
      <c r="BS244">
        <v>3802</v>
      </c>
      <c r="BT244">
        <v>5139</v>
      </c>
      <c r="BU244">
        <v>29323</v>
      </c>
      <c r="BV244">
        <v>4650</v>
      </c>
      <c r="BW244">
        <v>212</v>
      </c>
      <c r="BX244">
        <v>1962</v>
      </c>
      <c r="BY244">
        <v>3509300</v>
      </c>
      <c r="BZ244">
        <v>258661</v>
      </c>
      <c r="CA244">
        <v>157895</v>
      </c>
      <c r="CB244">
        <v>1494859</v>
      </c>
      <c r="CC244">
        <v>863349</v>
      </c>
      <c r="CD244">
        <v>364040</v>
      </c>
      <c r="CE244">
        <v>679359</v>
      </c>
      <c r="CF244">
        <v>4412240</v>
      </c>
      <c r="CG244">
        <v>1045789</v>
      </c>
      <c r="CH244">
        <v>64952</v>
      </c>
      <c r="CI244">
        <v>2985773</v>
      </c>
    </row>
    <row r="245" spans="1:87" x14ac:dyDescent="0.2">
      <c r="A245" t="s">
        <v>1611</v>
      </c>
      <c r="B245" s="32">
        <v>44682.098611111112</v>
      </c>
      <c r="C245" t="s">
        <v>3</v>
      </c>
      <c r="D245">
        <v>93.29</v>
      </c>
      <c r="E245">
        <v>96.66</v>
      </c>
      <c r="F245">
        <v>33.700000000000003</v>
      </c>
      <c r="K245" t="s">
        <v>1611</v>
      </c>
      <c r="L245" t="s">
        <v>1612</v>
      </c>
      <c r="M245" t="s">
        <v>1614</v>
      </c>
      <c r="N245" s="59">
        <v>44682</v>
      </c>
      <c r="O245" s="32">
        <v>44682.098611111112</v>
      </c>
      <c r="P245" t="s">
        <v>3</v>
      </c>
      <c r="Q245" t="s">
        <v>1613</v>
      </c>
      <c r="R245">
        <v>203432</v>
      </c>
      <c r="S245">
        <v>151969</v>
      </c>
      <c r="T245">
        <v>15814722048</v>
      </c>
      <c r="U245">
        <v>9226241024</v>
      </c>
      <c r="V245">
        <v>774</v>
      </c>
      <c r="W245">
        <v>84</v>
      </c>
      <c r="X245">
        <v>73</v>
      </c>
      <c r="Y245">
        <v>18410</v>
      </c>
      <c r="Z245">
        <v>67000</v>
      </c>
      <c r="AA245">
        <v>2700</v>
      </c>
      <c r="AB245">
        <v>3305</v>
      </c>
      <c r="AC245">
        <v>35431</v>
      </c>
      <c r="AD245">
        <v>2625</v>
      </c>
      <c r="AE245">
        <v>2</v>
      </c>
      <c r="AF245">
        <v>0</v>
      </c>
      <c r="AG245">
        <v>144831</v>
      </c>
      <c r="AH245">
        <v>14537</v>
      </c>
      <c r="AI245">
        <v>11808</v>
      </c>
      <c r="AJ245">
        <v>18218756</v>
      </c>
      <c r="AK245">
        <v>178186602</v>
      </c>
      <c r="AL245">
        <v>26489121</v>
      </c>
      <c r="AM245">
        <v>85676387</v>
      </c>
      <c r="AN245">
        <v>1311366292</v>
      </c>
      <c r="AO245">
        <v>25670534</v>
      </c>
      <c r="AP245">
        <v>570672</v>
      </c>
      <c r="AQ245">
        <v>0</v>
      </c>
      <c r="AR245">
        <v>0</v>
      </c>
      <c r="AS245">
        <v>0</v>
      </c>
      <c r="AT245">
        <v>0</v>
      </c>
      <c r="AU245">
        <v>11</v>
      </c>
      <c r="AV245">
        <v>1639</v>
      </c>
      <c r="AW245">
        <v>2538</v>
      </c>
      <c r="AX245">
        <v>8012</v>
      </c>
      <c r="AY245">
        <v>28651</v>
      </c>
      <c r="AZ245">
        <v>27274</v>
      </c>
      <c r="BA245">
        <v>0</v>
      </c>
      <c r="BB245">
        <v>4903</v>
      </c>
      <c r="BC245">
        <v>0</v>
      </c>
      <c r="BD245">
        <v>0</v>
      </c>
      <c r="BE245">
        <v>0</v>
      </c>
      <c r="BF245">
        <v>157657</v>
      </c>
      <c r="BG245">
        <v>12261890</v>
      </c>
      <c r="BH245">
        <v>32975638</v>
      </c>
      <c r="BI245">
        <v>114244850</v>
      </c>
      <c r="BJ245">
        <v>334180715</v>
      </c>
      <c r="BK245">
        <v>494717033</v>
      </c>
      <c r="BL245">
        <v>0</v>
      </c>
      <c r="BM245">
        <v>935840639</v>
      </c>
      <c r="BN245">
        <v>3739</v>
      </c>
      <c r="BO245">
        <v>2683</v>
      </c>
      <c r="BP245">
        <v>2036</v>
      </c>
      <c r="BQ245">
        <v>19275</v>
      </c>
      <c r="BR245">
        <v>9309</v>
      </c>
      <c r="BS245">
        <v>2317</v>
      </c>
      <c r="BT245">
        <v>8241</v>
      </c>
      <c r="BU245">
        <v>99060</v>
      </c>
      <c r="BV245">
        <v>3618</v>
      </c>
      <c r="BW245">
        <v>285</v>
      </c>
      <c r="BX245">
        <v>1406</v>
      </c>
      <c r="BY245">
        <v>523280</v>
      </c>
      <c r="BZ245">
        <v>203298</v>
      </c>
      <c r="CA245">
        <v>164428</v>
      </c>
      <c r="CB245">
        <v>2050236</v>
      </c>
      <c r="CC245">
        <v>1173978</v>
      </c>
      <c r="CD245">
        <v>232306</v>
      </c>
      <c r="CE245">
        <v>1494658</v>
      </c>
      <c r="CF245">
        <v>20497000</v>
      </c>
      <c r="CG245">
        <v>996234</v>
      </c>
      <c r="CH245">
        <v>107514</v>
      </c>
      <c r="CI245">
        <v>2402558</v>
      </c>
    </row>
    <row r="246" spans="1:87" x14ac:dyDescent="0.2">
      <c r="A246" t="s">
        <v>1611</v>
      </c>
      <c r="B246" s="32">
        <v>44682.099305555559</v>
      </c>
      <c r="C246" t="s">
        <v>3</v>
      </c>
      <c r="D246">
        <v>91.68</v>
      </c>
      <c r="E246">
        <v>97.2</v>
      </c>
      <c r="F246">
        <v>27.57</v>
      </c>
      <c r="K246" t="s">
        <v>1611</v>
      </c>
      <c r="L246" t="s">
        <v>1612</v>
      </c>
      <c r="M246" t="s">
        <v>1614</v>
      </c>
      <c r="N246" s="59">
        <v>44682</v>
      </c>
      <c r="O246" s="32">
        <v>44682.099305555559</v>
      </c>
      <c r="P246" t="s">
        <v>3</v>
      </c>
      <c r="Q246" t="s">
        <v>1613</v>
      </c>
      <c r="R246">
        <v>210054</v>
      </c>
      <c r="S246">
        <v>68220</v>
      </c>
      <c r="T246">
        <v>12414930944</v>
      </c>
      <c r="U246">
        <v>2948483584</v>
      </c>
      <c r="V246">
        <v>834</v>
      </c>
      <c r="W246">
        <v>71</v>
      </c>
      <c r="X246">
        <v>75</v>
      </c>
      <c r="Y246">
        <v>24893</v>
      </c>
      <c r="Z246">
        <v>71876</v>
      </c>
      <c r="AA246">
        <v>4575</v>
      </c>
      <c r="AB246">
        <v>6417</v>
      </c>
      <c r="AC246">
        <v>46096</v>
      </c>
      <c r="AD246">
        <v>3011</v>
      </c>
      <c r="AE246">
        <v>5</v>
      </c>
      <c r="AF246">
        <v>0</v>
      </c>
      <c r="AG246">
        <v>737897</v>
      </c>
      <c r="AH246">
        <v>13520</v>
      </c>
      <c r="AI246">
        <v>10384</v>
      </c>
      <c r="AJ246">
        <v>18213364</v>
      </c>
      <c r="AK246">
        <v>171087201</v>
      </c>
      <c r="AL246">
        <v>39691204</v>
      </c>
      <c r="AM246">
        <v>102347462</v>
      </c>
      <c r="AN246">
        <v>1356520227</v>
      </c>
      <c r="AO246">
        <v>35998945</v>
      </c>
      <c r="AP246">
        <v>623145</v>
      </c>
      <c r="AQ246">
        <v>0</v>
      </c>
      <c r="AR246">
        <v>0</v>
      </c>
      <c r="AS246">
        <v>0</v>
      </c>
      <c r="AT246">
        <v>0</v>
      </c>
      <c r="AU246">
        <v>2</v>
      </c>
      <c r="AV246">
        <v>1637</v>
      </c>
      <c r="AW246">
        <v>1036</v>
      </c>
      <c r="AX246">
        <v>5112</v>
      </c>
      <c r="AY246">
        <v>15833</v>
      </c>
      <c r="AZ246">
        <v>26170</v>
      </c>
      <c r="BA246">
        <v>1</v>
      </c>
      <c r="BB246">
        <v>2410</v>
      </c>
      <c r="BC246">
        <v>0</v>
      </c>
      <c r="BD246">
        <v>0</v>
      </c>
      <c r="BE246">
        <v>0</v>
      </c>
      <c r="BF246">
        <v>25</v>
      </c>
      <c r="BG246">
        <v>5451956</v>
      </c>
      <c r="BH246">
        <v>39706755</v>
      </c>
      <c r="BI246">
        <v>151815599</v>
      </c>
      <c r="BJ246">
        <v>391299078</v>
      </c>
      <c r="BK246">
        <v>420852507</v>
      </c>
      <c r="BL246">
        <v>233263</v>
      </c>
      <c r="BM246">
        <v>300685406</v>
      </c>
      <c r="BN246">
        <v>3479</v>
      </c>
      <c r="BO246">
        <v>2281</v>
      </c>
      <c r="BP246">
        <v>1942</v>
      </c>
      <c r="BQ246">
        <v>20077</v>
      </c>
      <c r="BR246">
        <v>5706</v>
      </c>
      <c r="BS246">
        <v>2331</v>
      </c>
      <c r="BT246">
        <v>3100</v>
      </c>
      <c r="BU246">
        <v>27430</v>
      </c>
      <c r="BV246">
        <v>1066</v>
      </c>
      <c r="BW246">
        <v>261</v>
      </c>
      <c r="BX246">
        <v>547</v>
      </c>
      <c r="BY246">
        <v>375869</v>
      </c>
      <c r="BZ246">
        <v>167646</v>
      </c>
      <c r="CA246">
        <v>152347</v>
      </c>
      <c r="CB246">
        <v>2023077</v>
      </c>
      <c r="CC246">
        <v>489449</v>
      </c>
      <c r="CD246">
        <v>235781</v>
      </c>
      <c r="CE246">
        <v>445722</v>
      </c>
      <c r="CF246">
        <v>4053554</v>
      </c>
      <c r="CG246">
        <v>252193</v>
      </c>
      <c r="CH246">
        <v>101743</v>
      </c>
      <c r="CI246">
        <v>814080</v>
      </c>
    </row>
    <row r="247" spans="1:87" x14ac:dyDescent="0.2">
      <c r="A247" t="s">
        <v>1611</v>
      </c>
      <c r="B247" s="32">
        <v>44682.1</v>
      </c>
      <c r="C247" t="s">
        <v>3</v>
      </c>
      <c r="D247">
        <v>94.58</v>
      </c>
      <c r="E247">
        <v>93.86</v>
      </c>
      <c r="F247">
        <v>30.34</v>
      </c>
      <c r="K247" t="s">
        <v>1611</v>
      </c>
      <c r="L247" t="s">
        <v>1612</v>
      </c>
      <c r="M247" t="s">
        <v>1614</v>
      </c>
      <c r="N247" s="59">
        <v>44682</v>
      </c>
      <c r="O247" s="32">
        <v>44682.1</v>
      </c>
      <c r="P247" t="s">
        <v>3</v>
      </c>
      <c r="Q247" t="s">
        <v>1613</v>
      </c>
      <c r="R247">
        <v>231899</v>
      </c>
      <c r="S247">
        <v>95715</v>
      </c>
      <c r="T247">
        <v>15400199168</v>
      </c>
      <c r="U247">
        <v>3639049728</v>
      </c>
      <c r="V247">
        <v>1654</v>
      </c>
      <c r="W247">
        <v>57</v>
      </c>
      <c r="X247">
        <v>53</v>
      </c>
      <c r="Y247">
        <v>13374</v>
      </c>
      <c r="Z247">
        <v>53875</v>
      </c>
      <c r="AA247">
        <v>5187</v>
      </c>
      <c r="AB247">
        <v>5660</v>
      </c>
      <c r="AC247">
        <v>48748</v>
      </c>
      <c r="AD247">
        <v>3703</v>
      </c>
      <c r="AE247">
        <v>4</v>
      </c>
      <c r="AF247">
        <v>2</v>
      </c>
      <c r="AG247">
        <v>7183624</v>
      </c>
      <c r="AH247">
        <v>124741</v>
      </c>
      <c r="AI247">
        <v>3333</v>
      </c>
      <c r="AJ247">
        <v>10339904</v>
      </c>
      <c r="AK247">
        <v>160299100</v>
      </c>
      <c r="AL247">
        <v>35679210</v>
      </c>
      <c r="AM247">
        <v>101709933</v>
      </c>
      <c r="AN247">
        <v>1297553258</v>
      </c>
      <c r="AO247">
        <v>26536742</v>
      </c>
      <c r="AP247">
        <v>740256</v>
      </c>
      <c r="AQ247">
        <v>421175</v>
      </c>
      <c r="AR247">
        <v>0</v>
      </c>
      <c r="AS247">
        <v>0</v>
      </c>
      <c r="AT247">
        <v>0</v>
      </c>
      <c r="AU247">
        <v>0</v>
      </c>
      <c r="AV247">
        <v>1283</v>
      </c>
      <c r="AW247">
        <v>15356</v>
      </c>
      <c r="AX247">
        <v>5623</v>
      </c>
      <c r="AY247">
        <v>28585</v>
      </c>
      <c r="AZ247">
        <v>46895</v>
      </c>
      <c r="BA247">
        <v>246</v>
      </c>
      <c r="BB247">
        <v>1594</v>
      </c>
      <c r="BC247">
        <v>0</v>
      </c>
      <c r="BD247">
        <v>0</v>
      </c>
      <c r="BE247">
        <v>0</v>
      </c>
      <c r="BF247">
        <v>0</v>
      </c>
      <c r="BG247">
        <v>10642134</v>
      </c>
      <c r="BH247">
        <v>33180046</v>
      </c>
      <c r="BI247">
        <v>144719695</v>
      </c>
      <c r="BJ247">
        <v>378044356</v>
      </c>
      <c r="BK247">
        <v>668179298</v>
      </c>
      <c r="BL247">
        <v>6836819</v>
      </c>
      <c r="BM247">
        <v>24887480</v>
      </c>
      <c r="BN247">
        <v>3250</v>
      </c>
      <c r="BO247">
        <v>2111</v>
      </c>
      <c r="BP247">
        <v>1875</v>
      </c>
      <c r="BQ247">
        <v>38927</v>
      </c>
      <c r="BR247">
        <v>6390</v>
      </c>
      <c r="BS247">
        <v>6462</v>
      </c>
      <c r="BT247">
        <v>4548</v>
      </c>
      <c r="BU247">
        <v>28286</v>
      </c>
      <c r="BV247">
        <v>2908</v>
      </c>
      <c r="BW247">
        <v>277</v>
      </c>
      <c r="BX247">
        <v>681</v>
      </c>
      <c r="BY247">
        <v>362255</v>
      </c>
      <c r="BZ247">
        <v>157084</v>
      </c>
      <c r="CA247">
        <v>147985</v>
      </c>
      <c r="CB247">
        <v>3395387</v>
      </c>
      <c r="CC247">
        <v>520728</v>
      </c>
      <c r="CD247">
        <v>1110589</v>
      </c>
      <c r="CE247">
        <v>659518</v>
      </c>
      <c r="CF247">
        <v>4224084</v>
      </c>
      <c r="CG247">
        <v>1056803</v>
      </c>
      <c r="CH247">
        <v>89543</v>
      </c>
      <c r="CI247">
        <v>1014979</v>
      </c>
    </row>
    <row r="248" spans="1:87" x14ac:dyDescent="0.2">
      <c r="A248" t="s">
        <v>1611</v>
      </c>
      <c r="B248" s="32">
        <v>44682.100694444445</v>
      </c>
      <c r="C248" t="s">
        <v>3</v>
      </c>
      <c r="D248">
        <v>97.25</v>
      </c>
      <c r="E248">
        <v>91.81</v>
      </c>
      <c r="F248">
        <v>34.01</v>
      </c>
      <c r="K248" t="s">
        <v>1611</v>
      </c>
      <c r="L248" t="s">
        <v>1612</v>
      </c>
      <c r="M248" t="s">
        <v>1614</v>
      </c>
      <c r="N248" s="59">
        <v>44682</v>
      </c>
      <c r="O248" s="32">
        <v>44682.100694444445</v>
      </c>
      <c r="P248" t="s">
        <v>3</v>
      </c>
      <c r="Q248" t="s">
        <v>1613</v>
      </c>
      <c r="R248">
        <v>213286</v>
      </c>
      <c r="S248">
        <v>86304</v>
      </c>
      <c r="T248">
        <v>13209564160</v>
      </c>
      <c r="U248">
        <v>5833376768</v>
      </c>
      <c r="V248">
        <v>1329</v>
      </c>
      <c r="W248">
        <v>256</v>
      </c>
      <c r="X248">
        <v>243</v>
      </c>
      <c r="Y248">
        <v>7632</v>
      </c>
      <c r="Z248">
        <v>52552</v>
      </c>
      <c r="AA248">
        <v>3483</v>
      </c>
      <c r="AB248">
        <v>6723</v>
      </c>
      <c r="AC248">
        <v>40387</v>
      </c>
      <c r="AD248">
        <v>3356</v>
      </c>
      <c r="AE248">
        <v>70</v>
      </c>
      <c r="AF248">
        <v>0</v>
      </c>
      <c r="AG248">
        <v>1301673</v>
      </c>
      <c r="AH248">
        <v>78828</v>
      </c>
      <c r="AI248">
        <v>97767</v>
      </c>
      <c r="AJ248">
        <v>26911796</v>
      </c>
      <c r="AK248">
        <v>159157268</v>
      </c>
      <c r="AL248">
        <v>30968513</v>
      </c>
      <c r="AM248">
        <v>106403992</v>
      </c>
      <c r="AN248">
        <v>1104900882</v>
      </c>
      <c r="AO248">
        <v>47562379</v>
      </c>
      <c r="AP248">
        <v>7622740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6627</v>
      </c>
      <c r="AW248">
        <v>13135</v>
      </c>
      <c r="AX248">
        <v>7393</v>
      </c>
      <c r="AY248">
        <v>29973</v>
      </c>
      <c r="AZ248">
        <v>30184</v>
      </c>
      <c r="BA248">
        <v>9923</v>
      </c>
      <c r="BB248">
        <v>20</v>
      </c>
      <c r="BC248">
        <v>0</v>
      </c>
      <c r="BD248">
        <v>0</v>
      </c>
      <c r="BE248">
        <v>0</v>
      </c>
      <c r="BF248">
        <v>0</v>
      </c>
      <c r="BG248">
        <v>28296009</v>
      </c>
      <c r="BH248">
        <v>38056894</v>
      </c>
      <c r="BI248">
        <v>148685759</v>
      </c>
      <c r="BJ248">
        <v>430343166</v>
      </c>
      <c r="BK248">
        <v>441665462</v>
      </c>
      <c r="BL248">
        <v>44992095</v>
      </c>
      <c r="BM248">
        <v>660</v>
      </c>
      <c r="BN248">
        <v>3268</v>
      </c>
      <c r="BO248">
        <v>2476</v>
      </c>
      <c r="BP248">
        <v>2039</v>
      </c>
      <c r="BQ248">
        <v>24544</v>
      </c>
      <c r="BR248">
        <v>6308</v>
      </c>
      <c r="BS248">
        <v>6989</v>
      </c>
      <c r="BT248">
        <v>5385</v>
      </c>
      <c r="BU248">
        <v>27342</v>
      </c>
      <c r="BV248">
        <v>5056</v>
      </c>
      <c r="BW248">
        <v>352</v>
      </c>
      <c r="BX248">
        <v>2545</v>
      </c>
      <c r="BY248">
        <v>672754</v>
      </c>
      <c r="BZ248">
        <v>248953</v>
      </c>
      <c r="CA248">
        <v>165297</v>
      </c>
      <c r="CB248">
        <v>1949280</v>
      </c>
      <c r="CC248">
        <v>699990</v>
      </c>
      <c r="CD248">
        <v>1489395</v>
      </c>
      <c r="CE248">
        <v>979200</v>
      </c>
      <c r="CF248">
        <v>4180773</v>
      </c>
      <c r="CG248">
        <v>1310508</v>
      </c>
      <c r="CH248">
        <v>117907</v>
      </c>
      <c r="CI248">
        <v>6449642</v>
      </c>
    </row>
    <row r="249" spans="1:87" x14ac:dyDescent="0.2">
      <c r="A249" t="s">
        <v>1611</v>
      </c>
      <c r="B249" s="32">
        <v>44682.101388888892</v>
      </c>
      <c r="C249" t="s">
        <v>3</v>
      </c>
      <c r="D249">
        <v>96.37</v>
      </c>
      <c r="E249">
        <v>89.02</v>
      </c>
      <c r="F249">
        <v>20.16</v>
      </c>
      <c r="K249" t="s">
        <v>1611</v>
      </c>
      <c r="L249" t="s">
        <v>1612</v>
      </c>
      <c r="M249" t="s">
        <v>1614</v>
      </c>
      <c r="N249" s="59">
        <v>44682</v>
      </c>
      <c r="O249" s="32">
        <v>44682.101388888892</v>
      </c>
      <c r="P249" t="s">
        <v>3</v>
      </c>
      <c r="Q249" t="s">
        <v>1613</v>
      </c>
      <c r="R249">
        <v>261604</v>
      </c>
      <c r="S249">
        <v>84662</v>
      </c>
      <c r="T249">
        <v>19246359040</v>
      </c>
      <c r="U249">
        <v>5379237888</v>
      </c>
      <c r="V249">
        <v>861</v>
      </c>
      <c r="W249">
        <v>103</v>
      </c>
      <c r="X249">
        <v>95</v>
      </c>
      <c r="Y249">
        <v>7599</v>
      </c>
      <c r="Z249">
        <v>50607</v>
      </c>
      <c r="AA249">
        <v>5276</v>
      </c>
      <c r="AB249">
        <v>5276</v>
      </c>
      <c r="AC249">
        <v>46564</v>
      </c>
      <c r="AD249">
        <v>4038</v>
      </c>
      <c r="AE249">
        <v>152</v>
      </c>
      <c r="AF249">
        <v>0</v>
      </c>
      <c r="AG249">
        <v>457042</v>
      </c>
      <c r="AH249">
        <v>18170</v>
      </c>
      <c r="AI249">
        <v>11668</v>
      </c>
      <c r="AJ249">
        <v>12105395</v>
      </c>
      <c r="AK249">
        <v>135350233</v>
      </c>
      <c r="AL249">
        <v>33080696</v>
      </c>
      <c r="AM249">
        <v>78009349</v>
      </c>
      <c r="AN249">
        <v>1260237202</v>
      </c>
      <c r="AO249">
        <v>58201610</v>
      </c>
      <c r="AP249">
        <v>7578014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10093</v>
      </c>
      <c r="AW249">
        <v>2892</v>
      </c>
      <c r="AX249">
        <v>8375</v>
      </c>
      <c r="AY249">
        <v>60033</v>
      </c>
      <c r="AZ249">
        <v>41871</v>
      </c>
      <c r="BA249">
        <v>17749</v>
      </c>
      <c r="BB249">
        <v>20</v>
      </c>
      <c r="BC249">
        <v>0</v>
      </c>
      <c r="BD249">
        <v>0</v>
      </c>
      <c r="BE249">
        <v>0</v>
      </c>
      <c r="BF249">
        <v>0</v>
      </c>
      <c r="BG249">
        <v>11972379</v>
      </c>
      <c r="BH249">
        <v>34484859</v>
      </c>
      <c r="BI249">
        <v>136499282</v>
      </c>
      <c r="BJ249">
        <v>387603724</v>
      </c>
      <c r="BK249">
        <v>604308851</v>
      </c>
      <c r="BL249">
        <v>79667859</v>
      </c>
      <c r="BM249">
        <v>607</v>
      </c>
      <c r="BN249">
        <v>3036</v>
      </c>
      <c r="BO249">
        <v>2415</v>
      </c>
      <c r="BP249">
        <v>1984</v>
      </c>
      <c r="BQ249">
        <v>16123</v>
      </c>
      <c r="BR249">
        <v>15278</v>
      </c>
      <c r="BS249">
        <v>3667</v>
      </c>
      <c r="BT249">
        <v>8499</v>
      </c>
      <c r="BU249">
        <v>28615</v>
      </c>
      <c r="BV249">
        <v>2305</v>
      </c>
      <c r="BW249">
        <v>571</v>
      </c>
      <c r="BX249">
        <v>2169</v>
      </c>
      <c r="BY249">
        <v>440970</v>
      </c>
      <c r="BZ249">
        <v>169750</v>
      </c>
      <c r="CA249">
        <v>148318</v>
      </c>
      <c r="CB249">
        <v>1273723</v>
      </c>
      <c r="CC249">
        <v>1064539</v>
      </c>
      <c r="CD249">
        <v>332333</v>
      </c>
      <c r="CE249">
        <v>1074186</v>
      </c>
      <c r="CF249">
        <v>4121212</v>
      </c>
      <c r="CG249">
        <v>756855</v>
      </c>
      <c r="CH249">
        <v>178684</v>
      </c>
      <c r="CI249">
        <v>4115791</v>
      </c>
    </row>
    <row r="250" spans="1:87" x14ac:dyDescent="0.2">
      <c r="A250" t="s">
        <v>1611</v>
      </c>
      <c r="B250" s="32">
        <v>44682.102083333331</v>
      </c>
      <c r="C250" t="s">
        <v>3</v>
      </c>
      <c r="D250">
        <v>91.44</v>
      </c>
      <c r="E250">
        <v>91.52</v>
      </c>
      <c r="F250">
        <v>26.14</v>
      </c>
      <c r="K250" t="s">
        <v>1611</v>
      </c>
      <c r="L250" t="s">
        <v>1612</v>
      </c>
      <c r="M250" t="s">
        <v>1614</v>
      </c>
      <c r="N250" s="59">
        <v>44682</v>
      </c>
      <c r="O250" s="32">
        <v>44682.102083333331</v>
      </c>
      <c r="P250" t="s">
        <v>3</v>
      </c>
      <c r="Q250" t="s">
        <v>1613</v>
      </c>
      <c r="R250">
        <v>335262</v>
      </c>
      <c r="S250">
        <v>68433</v>
      </c>
      <c r="T250">
        <v>26386831360</v>
      </c>
      <c r="U250">
        <v>7671843840</v>
      </c>
      <c r="V250">
        <v>1339</v>
      </c>
      <c r="W250">
        <v>55</v>
      </c>
      <c r="X250">
        <v>57</v>
      </c>
      <c r="Y250">
        <v>18817</v>
      </c>
      <c r="Z250">
        <v>64787</v>
      </c>
      <c r="AA250">
        <v>10063</v>
      </c>
      <c r="AB250">
        <v>9626</v>
      </c>
      <c r="AC250">
        <v>48717</v>
      </c>
      <c r="AD250">
        <v>3954</v>
      </c>
      <c r="AE250">
        <v>355</v>
      </c>
      <c r="AF250">
        <v>1</v>
      </c>
      <c r="AG250">
        <v>557683</v>
      </c>
      <c r="AH250">
        <v>8503</v>
      </c>
      <c r="AI250">
        <v>7211</v>
      </c>
      <c r="AJ250">
        <v>20454141</v>
      </c>
      <c r="AK250">
        <v>99195840</v>
      </c>
      <c r="AL250">
        <v>34273525</v>
      </c>
      <c r="AM250">
        <v>79451620</v>
      </c>
      <c r="AN250">
        <v>1193507309</v>
      </c>
      <c r="AO250">
        <v>49269668</v>
      </c>
      <c r="AP250">
        <v>8344432</v>
      </c>
      <c r="AQ250">
        <v>86992</v>
      </c>
      <c r="AR250">
        <v>0</v>
      </c>
      <c r="AS250">
        <v>0</v>
      </c>
      <c r="AT250">
        <v>0</v>
      </c>
      <c r="AU250">
        <v>4</v>
      </c>
      <c r="AV250">
        <v>6171</v>
      </c>
      <c r="AW250">
        <v>6544</v>
      </c>
      <c r="AX250">
        <v>12205</v>
      </c>
      <c r="AY250">
        <v>74155</v>
      </c>
      <c r="AZ250">
        <v>41448</v>
      </c>
      <c r="BA250">
        <v>36932</v>
      </c>
      <c r="BB250">
        <v>32</v>
      </c>
      <c r="BC250">
        <v>0</v>
      </c>
      <c r="BD250">
        <v>0</v>
      </c>
      <c r="BE250">
        <v>0</v>
      </c>
      <c r="BF250">
        <v>49452</v>
      </c>
      <c r="BG250">
        <v>51981597</v>
      </c>
      <c r="BH250">
        <v>75754088</v>
      </c>
      <c r="BI250">
        <v>140695478</v>
      </c>
      <c r="BJ250">
        <v>486367546</v>
      </c>
      <c r="BK250">
        <v>617175403</v>
      </c>
      <c r="BL250">
        <v>312341661</v>
      </c>
      <c r="BM250">
        <v>173347</v>
      </c>
      <c r="BN250">
        <v>3220</v>
      </c>
      <c r="BO250">
        <v>2277</v>
      </c>
      <c r="BP250">
        <v>1917</v>
      </c>
      <c r="BQ250">
        <v>14847</v>
      </c>
      <c r="BR250">
        <v>7618</v>
      </c>
      <c r="BS250">
        <v>2677</v>
      </c>
      <c r="BT250">
        <v>3203</v>
      </c>
      <c r="BU250">
        <v>25317</v>
      </c>
      <c r="BV250">
        <v>1778</v>
      </c>
      <c r="BW250">
        <v>549</v>
      </c>
      <c r="BX250">
        <v>5030</v>
      </c>
      <c r="BY250">
        <v>398453</v>
      </c>
      <c r="BZ250">
        <v>163415</v>
      </c>
      <c r="CA250">
        <v>146319</v>
      </c>
      <c r="CB250">
        <v>1185133</v>
      </c>
      <c r="CC250">
        <v>675249</v>
      </c>
      <c r="CD250">
        <v>247664</v>
      </c>
      <c r="CE250">
        <v>426259</v>
      </c>
      <c r="CF250">
        <v>3856702</v>
      </c>
      <c r="CG250">
        <v>604420</v>
      </c>
      <c r="CH250">
        <v>180819</v>
      </c>
      <c r="CI250">
        <v>9658444</v>
      </c>
    </row>
    <row r="251" spans="1:87" x14ac:dyDescent="0.2">
      <c r="A251" t="s">
        <v>1611</v>
      </c>
      <c r="B251" s="32">
        <v>44682.102777777778</v>
      </c>
      <c r="C251" t="s">
        <v>3</v>
      </c>
      <c r="D251">
        <v>95.89</v>
      </c>
      <c r="E251">
        <v>90.12</v>
      </c>
      <c r="F251">
        <v>30</v>
      </c>
      <c r="K251" t="s">
        <v>1611</v>
      </c>
      <c r="L251" t="s">
        <v>1612</v>
      </c>
      <c r="M251" t="s">
        <v>1614</v>
      </c>
      <c r="N251" s="59">
        <v>44682</v>
      </c>
      <c r="O251" s="32">
        <v>44682.102777777778</v>
      </c>
      <c r="P251" t="s">
        <v>3</v>
      </c>
      <c r="Q251" t="s">
        <v>1613</v>
      </c>
      <c r="R251">
        <v>261038</v>
      </c>
      <c r="S251">
        <v>74799</v>
      </c>
      <c r="T251">
        <v>19812241920</v>
      </c>
      <c r="U251">
        <v>8151331328</v>
      </c>
      <c r="V251">
        <v>1523</v>
      </c>
      <c r="W251">
        <v>97</v>
      </c>
      <c r="X251">
        <v>65</v>
      </c>
      <c r="Y251">
        <v>12871</v>
      </c>
      <c r="Z251">
        <v>46728</v>
      </c>
      <c r="AA251">
        <v>4116</v>
      </c>
      <c r="AB251">
        <v>5205</v>
      </c>
      <c r="AC251">
        <v>44080</v>
      </c>
      <c r="AD251">
        <v>2571</v>
      </c>
      <c r="AE251">
        <v>84</v>
      </c>
      <c r="AF251">
        <v>0</v>
      </c>
      <c r="AG251">
        <v>1277244</v>
      </c>
      <c r="AH251">
        <v>11435</v>
      </c>
      <c r="AI251">
        <v>7542</v>
      </c>
      <c r="AJ251">
        <v>17827690</v>
      </c>
      <c r="AK251">
        <v>139453008</v>
      </c>
      <c r="AL251">
        <v>27620200</v>
      </c>
      <c r="AM251">
        <v>78553406</v>
      </c>
      <c r="AN251">
        <v>1174130095</v>
      </c>
      <c r="AO251">
        <v>37127537</v>
      </c>
      <c r="AP251">
        <v>6124696</v>
      </c>
      <c r="AQ251">
        <v>0</v>
      </c>
      <c r="AR251">
        <v>0</v>
      </c>
      <c r="AS251">
        <v>0</v>
      </c>
      <c r="AT251">
        <v>0</v>
      </c>
      <c r="AU251">
        <v>2</v>
      </c>
      <c r="AV251">
        <v>2479</v>
      </c>
      <c r="AW251">
        <v>1791</v>
      </c>
      <c r="AX251">
        <v>7277</v>
      </c>
      <c r="AY251">
        <v>67328</v>
      </c>
      <c r="AZ251">
        <v>47251</v>
      </c>
      <c r="BA251">
        <v>17538</v>
      </c>
      <c r="BB251">
        <v>32</v>
      </c>
      <c r="BC251">
        <v>0</v>
      </c>
      <c r="BD251">
        <v>0</v>
      </c>
      <c r="BE251">
        <v>0</v>
      </c>
      <c r="BF251">
        <v>21</v>
      </c>
      <c r="BG251">
        <v>27232219</v>
      </c>
      <c r="BH251">
        <v>36983254</v>
      </c>
      <c r="BI251">
        <v>114974101</v>
      </c>
      <c r="BJ251">
        <v>437004967</v>
      </c>
      <c r="BK251">
        <v>668997862</v>
      </c>
      <c r="BL251">
        <v>68238595</v>
      </c>
      <c r="BM251">
        <v>1422</v>
      </c>
      <c r="BN251">
        <v>2322</v>
      </c>
      <c r="BO251">
        <v>985</v>
      </c>
      <c r="BP251">
        <v>1175</v>
      </c>
      <c r="BQ251">
        <v>18173</v>
      </c>
      <c r="BR251">
        <v>9439</v>
      </c>
      <c r="BS251">
        <v>3063</v>
      </c>
      <c r="BT251">
        <v>2871</v>
      </c>
      <c r="BU251">
        <v>29672</v>
      </c>
      <c r="BV251">
        <v>1664</v>
      </c>
      <c r="BW251">
        <v>114</v>
      </c>
      <c r="BX251">
        <v>5321</v>
      </c>
      <c r="BY251">
        <v>605309</v>
      </c>
      <c r="BZ251">
        <v>75915</v>
      </c>
      <c r="CA251">
        <v>101216</v>
      </c>
      <c r="CB251">
        <v>1798920</v>
      </c>
      <c r="CC251">
        <v>834875</v>
      </c>
      <c r="CD251">
        <v>314179</v>
      </c>
      <c r="CE251">
        <v>400882</v>
      </c>
      <c r="CF251">
        <v>4561279</v>
      </c>
      <c r="CG251">
        <v>639439</v>
      </c>
      <c r="CH251">
        <v>47625</v>
      </c>
      <c r="CI251">
        <v>9137871</v>
      </c>
    </row>
    <row r="252" spans="1:87" x14ac:dyDescent="0.2">
      <c r="A252" t="s">
        <v>1611</v>
      </c>
      <c r="B252" s="32">
        <v>44682.103472222225</v>
      </c>
      <c r="C252" t="s">
        <v>3</v>
      </c>
      <c r="D252">
        <v>95.22</v>
      </c>
      <c r="E252">
        <v>84.04</v>
      </c>
      <c r="F252">
        <v>36.49</v>
      </c>
      <c r="K252" t="s">
        <v>1611</v>
      </c>
      <c r="L252" t="s">
        <v>1612</v>
      </c>
      <c r="M252" t="s">
        <v>1614</v>
      </c>
      <c r="N252" s="59">
        <v>44682</v>
      </c>
      <c r="O252" s="32">
        <v>44682.103472222225</v>
      </c>
      <c r="P252" t="s">
        <v>3</v>
      </c>
      <c r="Q252" t="s">
        <v>1613</v>
      </c>
      <c r="R252">
        <v>291237</v>
      </c>
      <c r="S252">
        <v>76311</v>
      </c>
      <c r="T252">
        <v>21685489152</v>
      </c>
      <c r="U252">
        <v>8420896256</v>
      </c>
      <c r="V252">
        <v>702</v>
      </c>
      <c r="W252">
        <v>103</v>
      </c>
      <c r="X252">
        <v>47</v>
      </c>
      <c r="Y252">
        <v>10656</v>
      </c>
      <c r="Z252">
        <v>40000</v>
      </c>
      <c r="AA252">
        <v>3709</v>
      </c>
      <c r="AB252">
        <v>4068</v>
      </c>
      <c r="AC252">
        <v>43365</v>
      </c>
      <c r="AD252">
        <v>2328</v>
      </c>
      <c r="AE252">
        <v>86</v>
      </c>
      <c r="AF252">
        <v>0</v>
      </c>
      <c r="AG252">
        <v>455943</v>
      </c>
      <c r="AH252">
        <v>32333</v>
      </c>
      <c r="AI252">
        <v>14231</v>
      </c>
      <c r="AJ252">
        <v>8991735</v>
      </c>
      <c r="AK252">
        <v>126431349</v>
      </c>
      <c r="AL252">
        <v>34168280</v>
      </c>
      <c r="AM252">
        <v>96565031</v>
      </c>
      <c r="AN252">
        <v>1135293799</v>
      </c>
      <c r="AO252">
        <v>43845224</v>
      </c>
      <c r="AP252">
        <v>5361182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1127</v>
      </c>
      <c r="AW252">
        <v>1639</v>
      </c>
      <c r="AX252">
        <v>9449</v>
      </c>
      <c r="AY252">
        <v>123901</v>
      </c>
      <c r="AZ252">
        <v>31163</v>
      </c>
      <c r="BA252">
        <v>18854</v>
      </c>
      <c r="BB252">
        <v>40</v>
      </c>
      <c r="BC252">
        <v>0</v>
      </c>
      <c r="BD252">
        <v>0</v>
      </c>
      <c r="BE252">
        <v>0</v>
      </c>
      <c r="BF252">
        <v>0</v>
      </c>
      <c r="BG252">
        <v>1799067</v>
      </c>
      <c r="BH252">
        <v>47065222</v>
      </c>
      <c r="BI252">
        <v>85047967</v>
      </c>
      <c r="BJ252">
        <v>420967630</v>
      </c>
      <c r="BK252">
        <v>376555998</v>
      </c>
      <c r="BL252">
        <v>69326162</v>
      </c>
      <c r="BM252">
        <v>110246</v>
      </c>
      <c r="BN252">
        <v>2021</v>
      </c>
      <c r="BO252">
        <v>1125</v>
      </c>
      <c r="BP252">
        <v>1214</v>
      </c>
      <c r="BQ252">
        <v>16800</v>
      </c>
      <c r="BR252">
        <v>9357</v>
      </c>
      <c r="BS252">
        <v>2795</v>
      </c>
      <c r="BT252">
        <v>4703</v>
      </c>
      <c r="BU252">
        <v>30897</v>
      </c>
      <c r="BV252">
        <v>1974</v>
      </c>
      <c r="BW252">
        <v>32</v>
      </c>
      <c r="BX252">
        <v>5393</v>
      </c>
      <c r="BY252">
        <v>392691</v>
      </c>
      <c r="BZ252">
        <v>198943</v>
      </c>
      <c r="CA252">
        <v>345026</v>
      </c>
      <c r="CB252">
        <v>2162556</v>
      </c>
      <c r="CC252">
        <v>779354</v>
      </c>
      <c r="CD252">
        <v>278164</v>
      </c>
      <c r="CE252">
        <v>975355</v>
      </c>
      <c r="CF252">
        <v>4599444</v>
      </c>
      <c r="CG252">
        <v>742963</v>
      </c>
      <c r="CH252">
        <v>11823</v>
      </c>
      <c r="CI252">
        <v>10629974</v>
      </c>
    </row>
    <row r="253" spans="1:87" x14ac:dyDescent="0.2">
      <c r="A253" t="s">
        <v>1611</v>
      </c>
      <c r="B253" s="32">
        <v>44682.104166666664</v>
      </c>
      <c r="C253" t="s">
        <v>3</v>
      </c>
      <c r="D253">
        <v>94.89</v>
      </c>
      <c r="E253">
        <v>88.18</v>
      </c>
      <c r="F253">
        <v>26.77</v>
      </c>
      <c r="K253" t="s">
        <v>1611</v>
      </c>
      <c r="L253" t="s">
        <v>1612</v>
      </c>
      <c r="M253" t="s">
        <v>1614</v>
      </c>
      <c r="N253" s="59">
        <v>44682</v>
      </c>
      <c r="O253" s="32">
        <v>44682.104166666664</v>
      </c>
      <c r="P253" t="s">
        <v>3</v>
      </c>
      <c r="Q253" t="s">
        <v>1613</v>
      </c>
      <c r="R253">
        <v>254741</v>
      </c>
      <c r="S253">
        <v>77556</v>
      </c>
      <c r="T253">
        <v>19660954624</v>
      </c>
      <c r="U253">
        <v>8531908608</v>
      </c>
      <c r="V253">
        <v>1217</v>
      </c>
      <c r="W253">
        <v>132</v>
      </c>
      <c r="X253">
        <v>86</v>
      </c>
      <c r="Y253">
        <v>9242</v>
      </c>
      <c r="Z253">
        <v>40780</v>
      </c>
      <c r="AA253">
        <v>5218</v>
      </c>
      <c r="AB253">
        <v>6396</v>
      </c>
      <c r="AC253">
        <v>44738</v>
      </c>
      <c r="AD253">
        <v>2332</v>
      </c>
      <c r="AE253">
        <v>84</v>
      </c>
      <c r="AF253">
        <v>1</v>
      </c>
      <c r="AG253">
        <v>791802</v>
      </c>
      <c r="AH253">
        <v>27552</v>
      </c>
      <c r="AI253">
        <v>19612</v>
      </c>
      <c r="AJ253">
        <v>5490620</v>
      </c>
      <c r="AK253">
        <v>137823331</v>
      </c>
      <c r="AL253">
        <v>34321890</v>
      </c>
      <c r="AM253">
        <v>94505629</v>
      </c>
      <c r="AN253">
        <v>1155774582</v>
      </c>
      <c r="AO253">
        <v>28442811</v>
      </c>
      <c r="AP253">
        <v>6842061</v>
      </c>
      <c r="AQ253">
        <v>85864</v>
      </c>
      <c r="AR253">
        <v>0</v>
      </c>
      <c r="AS253">
        <v>0</v>
      </c>
      <c r="AT253">
        <v>0</v>
      </c>
      <c r="AU253">
        <v>0</v>
      </c>
      <c r="AV253">
        <v>872</v>
      </c>
      <c r="AW253">
        <v>1692</v>
      </c>
      <c r="AX253">
        <v>7397</v>
      </c>
      <c r="AY253">
        <v>73244</v>
      </c>
      <c r="AZ253">
        <v>44299</v>
      </c>
      <c r="BA253">
        <v>16985</v>
      </c>
      <c r="BB253">
        <v>26</v>
      </c>
      <c r="BC253">
        <v>0</v>
      </c>
      <c r="BD253">
        <v>0</v>
      </c>
      <c r="BE253">
        <v>0</v>
      </c>
      <c r="BF253">
        <v>0</v>
      </c>
      <c r="BG253">
        <v>11596704</v>
      </c>
      <c r="BH253">
        <v>42666695</v>
      </c>
      <c r="BI253">
        <v>128406969</v>
      </c>
      <c r="BJ253">
        <v>339774186</v>
      </c>
      <c r="BK253">
        <v>476531177</v>
      </c>
      <c r="BL253">
        <v>73347080</v>
      </c>
      <c r="BM253">
        <v>278575</v>
      </c>
      <c r="BN253">
        <v>1810</v>
      </c>
      <c r="BO253">
        <v>1021</v>
      </c>
      <c r="BP253">
        <v>1149</v>
      </c>
      <c r="BQ253">
        <v>15929</v>
      </c>
      <c r="BR253">
        <v>8721</v>
      </c>
      <c r="BS253">
        <v>3401</v>
      </c>
      <c r="BT253">
        <v>4716</v>
      </c>
      <c r="BU253">
        <v>31035</v>
      </c>
      <c r="BV253">
        <v>4615</v>
      </c>
      <c r="BW253">
        <v>7</v>
      </c>
      <c r="BX253">
        <v>5152</v>
      </c>
      <c r="BY253">
        <v>428299</v>
      </c>
      <c r="BZ253">
        <v>91997</v>
      </c>
      <c r="CA253">
        <v>111823</v>
      </c>
      <c r="CB253">
        <v>1435022</v>
      </c>
      <c r="CC253">
        <v>681632</v>
      </c>
      <c r="CD253">
        <v>331723</v>
      </c>
      <c r="CE253">
        <v>793656</v>
      </c>
      <c r="CF253">
        <v>4719803</v>
      </c>
      <c r="CG253">
        <v>1261528</v>
      </c>
      <c r="CH253">
        <v>3949</v>
      </c>
      <c r="CI253">
        <v>10272841</v>
      </c>
    </row>
    <row r="254" spans="1:87" x14ac:dyDescent="0.2">
      <c r="A254" t="s">
        <v>1611</v>
      </c>
      <c r="B254" s="32">
        <v>44682.104861111111</v>
      </c>
      <c r="C254" t="s">
        <v>3</v>
      </c>
      <c r="D254">
        <v>92.48</v>
      </c>
      <c r="E254">
        <v>84.39</v>
      </c>
      <c r="F254">
        <v>43.29</v>
      </c>
      <c r="K254" t="s">
        <v>1611</v>
      </c>
      <c r="L254" t="s">
        <v>1612</v>
      </c>
      <c r="M254" t="s">
        <v>1614</v>
      </c>
      <c r="N254" s="59">
        <v>44682</v>
      </c>
      <c r="O254" s="32">
        <v>44682.104861111111</v>
      </c>
      <c r="P254" t="s">
        <v>3</v>
      </c>
      <c r="Q254" t="s">
        <v>1613</v>
      </c>
      <c r="R254">
        <v>248846</v>
      </c>
      <c r="S254">
        <v>97724</v>
      </c>
      <c r="T254">
        <v>20135264768</v>
      </c>
      <c r="U254">
        <v>9504479232</v>
      </c>
      <c r="V254">
        <v>774</v>
      </c>
      <c r="W254">
        <v>130</v>
      </c>
      <c r="X254">
        <v>100</v>
      </c>
      <c r="Y254">
        <v>22784</v>
      </c>
      <c r="Z254">
        <v>32165</v>
      </c>
      <c r="AA254">
        <v>4191</v>
      </c>
      <c r="AB254">
        <v>5196</v>
      </c>
      <c r="AC254">
        <v>42490</v>
      </c>
      <c r="AD254">
        <v>2763</v>
      </c>
      <c r="AE254">
        <v>95</v>
      </c>
      <c r="AF254">
        <v>0</v>
      </c>
      <c r="AG254">
        <v>399743</v>
      </c>
      <c r="AH254">
        <v>29122</v>
      </c>
      <c r="AI254">
        <v>11908</v>
      </c>
      <c r="AJ254">
        <v>18454449</v>
      </c>
      <c r="AK254">
        <v>123226781</v>
      </c>
      <c r="AL254">
        <v>55252585</v>
      </c>
      <c r="AM254">
        <v>83881400</v>
      </c>
      <c r="AN254">
        <v>1123728716</v>
      </c>
      <c r="AO254">
        <v>41633373</v>
      </c>
      <c r="AP254">
        <v>7460619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500</v>
      </c>
      <c r="AW254">
        <v>1094</v>
      </c>
      <c r="AX254">
        <v>5725</v>
      </c>
      <c r="AY254">
        <v>72303</v>
      </c>
      <c r="AZ254">
        <v>32814</v>
      </c>
      <c r="BA254">
        <v>25684</v>
      </c>
      <c r="BB254">
        <v>38</v>
      </c>
      <c r="BC254">
        <v>0</v>
      </c>
      <c r="BD254">
        <v>0</v>
      </c>
      <c r="BE254">
        <v>0</v>
      </c>
      <c r="BF254">
        <v>0</v>
      </c>
      <c r="BG254">
        <v>6206281</v>
      </c>
      <c r="BH254">
        <v>40831816</v>
      </c>
      <c r="BI254">
        <v>82283574</v>
      </c>
      <c r="BJ254">
        <v>292178490</v>
      </c>
      <c r="BK254">
        <v>309391297</v>
      </c>
      <c r="BL254">
        <v>101553096</v>
      </c>
      <c r="BM254">
        <v>3182</v>
      </c>
      <c r="BN254">
        <v>1968</v>
      </c>
      <c r="BO254">
        <v>1604</v>
      </c>
      <c r="BP254">
        <v>1176</v>
      </c>
      <c r="BQ254">
        <v>20297</v>
      </c>
      <c r="BR254">
        <v>17754</v>
      </c>
      <c r="BS254">
        <v>3105</v>
      </c>
      <c r="BT254">
        <v>5376</v>
      </c>
      <c r="BU254">
        <v>34148</v>
      </c>
      <c r="BV254">
        <v>5533</v>
      </c>
      <c r="BW254">
        <v>1575</v>
      </c>
      <c r="BX254">
        <v>5188</v>
      </c>
      <c r="BY254">
        <v>757474</v>
      </c>
      <c r="BZ254">
        <v>236014</v>
      </c>
      <c r="CA254">
        <v>106139</v>
      </c>
      <c r="CB254">
        <v>2495222</v>
      </c>
      <c r="CC254">
        <v>1622273</v>
      </c>
      <c r="CD254">
        <v>691364</v>
      </c>
      <c r="CE254">
        <v>1402221</v>
      </c>
      <c r="CF254">
        <v>6165145</v>
      </c>
      <c r="CG254">
        <v>2045941</v>
      </c>
      <c r="CH254">
        <v>782568</v>
      </c>
      <c r="CI254">
        <v>21772144</v>
      </c>
    </row>
    <row r="255" spans="1:87" x14ac:dyDescent="0.2">
      <c r="A255" t="s">
        <v>1611</v>
      </c>
      <c r="B255" s="32">
        <v>44682.105555555558</v>
      </c>
      <c r="C255" t="s">
        <v>3</v>
      </c>
      <c r="D255">
        <v>80.349999999999994</v>
      </c>
      <c r="E255">
        <v>89.33</v>
      </c>
      <c r="F255">
        <v>20.29</v>
      </c>
      <c r="K255" t="s">
        <v>1611</v>
      </c>
      <c r="L255" t="s">
        <v>1612</v>
      </c>
      <c r="M255" t="s">
        <v>1614</v>
      </c>
      <c r="N255" s="59">
        <v>44682</v>
      </c>
      <c r="O255" s="32">
        <v>44682.105555555558</v>
      </c>
      <c r="P255" t="s">
        <v>3</v>
      </c>
      <c r="Q255" t="s">
        <v>1613</v>
      </c>
      <c r="R255">
        <v>256137</v>
      </c>
      <c r="S255">
        <v>77265</v>
      </c>
      <c r="T255">
        <v>18120736768</v>
      </c>
      <c r="U255">
        <v>5745397248</v>
      </c>
      <c r="V255">
        <v>1034</v>
      </c>
      <c r="W255">
        <v>114</v>
      </c>
      <c r="X255">
        <v>75</v>
      </c>
      <c r="Y255">
        <v>46529</v>
      </c>
      <c r="Z255">
        <v>43168</v>
      </c>
      <c r="AA255">
        <v>4841</v>
      </c>
      <c r="AB255">
        <v>5243</v>
      </c>
      <c r="AC255">
        <v>37640</v>
      </c>
      <c r="AD255">
        <v>5452</v>
      </c>
      <c r="AE255">
        <v>92</v>
      </c>
      <c r="AF255">
        <v>0</v>
      </c>
      <c r="AG255">
        <v>735328</v>
      </c>
      <c r="AH255">
        <v>33765</v>
      </c>
      <c r="AI255">
        <v>18880</v>
      </c>
      <c r="AJ255">
        <v>16575307</v>
      </c>
      <c r="AK255">
        <v>127653522</v>
      </c>
      <c r="AL255">
        <v>41850048</v>
      </c>
      <c r="AM255">
        <v>75727167</v>
      </c>
      <c r="AN255">
        <v>1011761957</v>
      </c>
      <c r="AO255">
        <v>55606114</v>
      </c>
      <c r="AP255">
        <v>7243859</v>
      </c>
      <c r="AQ255">
        <v>0</v>
      </c>
      <c r="AR255">
        <v>0</v>
      </c>
      <c r="AS255">
        <v>0</v>
      </c>
      <c r="AT255">
        <v>0</v>
      </c>
      <c r="AU255">
        <v>4</v>
      </c>
      <c r="AV255">
        <v>193</v>
      </c>
      <c r="AW255">
        <v>2686</v>
      </c>
      <c r="AX255">
        <v>4114</v>
      </c>
      <c r="AY255">
        <v>41828</v>
      </c>
      <c r="AZ255">
        <v>43896</v>
      </c>
      <c r="BA255">
        <v>19211</v>
      </c>
      <c r="BB255">
        <v>17</v>
      </c>
      <c r="BC255">
        <v>0</v>
      </c>
      <c r="BD255">
        <v>0</v>
      </c>
      <c r="BE255">
        <v>0</v>
      </c>
      <c r="BF255">
        <v>115</v>
      </c>
      <c r="BG255">
        <v>3612428</v>
      </c>
      <c r="BH255">
        <v>51129445</v>
      </c>
      <c r="BI255">
        <v>85778869</v>
      </c>
      <c r="BJ255">
        <v>313081561</v>
      </c>
      <c r="BK255">
        <v>683293302</v>
      </c>
      <c r="BL255">
        <v>71630534</v>
      </c>
      <c r="BM255">
        <v>541</v>
      </c>
      <c r="BN255">
        <v>2076</v>
      </c>
      <c r="BO255">
        <v>929</v>
      </c>
      <c r="BP255">
        <v>1159</v>
      </c>
      <c r="BQ255">
        <v>17302</v>
      </c>
      <c r="BR255">
        <v>10541</v>
      </c>
      <c r="BS255">
        <v>2800</v>
      </c>
      <c r="BT255">
        <v>4319</v>
      </c>
      <c r="BU255">
        <v>30139</v>
      </c>
      <c r="BV255">
        <v>5545</v>
      </c>
      <c r="BW255">
        <v>7</v>
      </c>
      <c r="BX255">
        <v>2448</v>
      </c>
      <c r="BY255">
        <v>405951</v>
      </c>
      <c r="BZ255">
        <v>66091</v>
      </c>
      <c r="CA255">
        <v>86184</v>
      </c>
      <c r="CB255">
        <v>1277600</v>
      </c>
      <c r="CC255">
        <v>767058</v>
      </c>
      <c r="CD255">
        <v>254380</v>
      </c>
      <c r="CE255">
        <v>604377</v>
      </c>
      <c r="CF255">
        <v>4467109</v>
      </c>
      <c r="CG255">
        <v>1917543</v>
      </c>
      <c r="CH255">
        <v>3150</v>
      </c>
      <c r="CI255">
        <v>4187446</v>
      </c>
    </row>
    <row r="256" spans="1:87" x14ac:dyDescent="0.2">
      <c r="A256" t="s">
        <v>1611</v>
      </c>
      <c r="B256" s="32">
        <v>44682.106249999997</v>
      </c>
      <c r="C256" t="s">
        <v>3</v>
      </c>
      <c r="D256">
        <v>75.41</v>
      </c>
      <c r="E256">
        <v>89.35</v>
      </c>
      <c r="F256">
        <v>36.07</v>
      </c>
      <c r="K256" t="s">
        <v>1611</v>
      </c>
      <c r="L256" t="s">
        <v>1612</v>
      </c>
      <c r="M256" t="s">
        <v>1614</v>
      </c>
      <c r="N256" s="59">
        <v>44682</v>
      </c>
      <c r="O256" s="32">
        <v>44682.106249999997</v>
      </c>
      <c r="P256" t="s">
        <v>3</v>
      </c>
      <c r="Q256" t="s">
        <v>1613</v>
      </c>
      <c r="R256">
        <v>235628</v>
      </c>
      <c r="S256">
        <v>88186</v>
      </c>
      <c r="T256">
        <v>14921395712</v>
      </c>
      <c r="U256">
        <v>9268182528</v>
      </c>
      <c r="V256">
        <v>861</v>
      </c>
      <c r="W256">
        <v>127</v>
      </c>
      <c r="X256">
        <v>132</v>
      </c>
      <c r="Y256">
        <v>52252</v>
      </c>
      <c r="Z256">
        <v>46831</v>
      </c>
      <c r="AA256">
        <v>2501</v>
      </c>
      <c r="AB256">
        <v>5353</v>
      </c>
      <c r="AC256">
        <v>36255</v>
      </c>
      <c r="AD256">
        <v>3102</v>
      </c>
      <c r="AE256">
        <v>110</v>
      </c>
      <c r="AF256">
        <v>0</v>
      </c>
      <c r="AG256">
        <v>923527</v>
      </c>
      <c r="AH256">
        <v>18295</v>
      </c>
      <c r="AI256">
        <v>13368</v>
      </c>
      <c r="AJ256">
        <v>13956551</v>
      </c>
      <c r="AK256">
        <v>132867825</v>
      </c>
      <c r="AL256">
        <v>16599862</v>
      </c>
      <c r="AM256">
        <v>87795840</v>
      </c>
      <c r="AN256">
        <v>1143293831</v>
      </c>
      <c r="AO256">
        <v>47874613</v>
      </c>
      <c r="AP256">
        <v>10642076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404</v>
      </c>
      <c r="AW256">
        <v>2618</v>
      </c>
      <c r="AX256">
        <v>4167</v>
      </c>
      <c r="AY256">
        <v>30837</v>
      </c>
      <c r="AZ256">
        <v>33449</v>
      </c>
      <c r="BA256">
        <v>16580</v>
      </c>
      <c r="BB256">
        <v>47</v>
      </c>
      <c r="BC256">
        <v>0</v>
      </c>
      <c r="BD256">
        <v>0</v>
      </c>
      <c r="BE256">
        <v>0</v>
      </c>
      <c r="BF256">
        <v>28</v>
      </c>
      <c r="BG256">
        <v>12524406</v>
      </c>
      <c r="BH256">
        <v>32953412</v>
      </c>
      <c r="BI256">
        <v>127855237</v>
      </c>
      <c r="BJ256">
        <v>427585696</v>
      </c>
      <c r="BK256">
        <v>299134985</v>
      </c>
      <c r="BL256">
        <v>69007698</v>
      </c>
      <c r="BM256">
        <v>1484</v>
      </c>
      <c r="BN256">
        <v>2062</v>
      </c>
      <c r="BO256">
        <v>963</v>
      </c>
      <c r="BP256">
        <v>1177</v>
      </c>
      <c r="BQ256">
        <v>19403</v>
      </c>
      <c r="BR256">
        <v>9611</v>
      </c>
      <c r="BS256">
        <v>3257</v>
      </c>
      <c r="BT256">
        <v>6326</v>
      </c>
      <c r="BU256">
        <v>32433</v>
      </c>
      <c r="BV256">
        <v>7654</v>
      </c>
      <c r="BW256">
        <v>6</v>
      </c>
      <c r="BX256">
        <v>5294</v>
      </c>
      <c r="BY256">
        <v>223321</v>
      </c>
      <c r="BZ256">
        <v>191020</v>
      </c>
      <c r="CA256">
        <v>200439</v>
      </c>
      <c r="CB256">
        <v>2109463</v>
      </c>
      <c r="CC256">
        <v>828475</v>
      </c>
      <c r="CD256">
        <v>393361</v>
      </c>
      <c r="CE256">
        <v>1057108</v>
      </c>
      <c r="CF256">
        <v>5754318</v>
      </c>
      <c r="CG256">
        <v>2897500</v>
      </c>
      <c r="CH256">
        <v>3144</v>
      </c>
      <c r="CI256">
        <v>12807826</v>
      </c>
    </row>
    <row r="257" spans="1:87" x14ac:dyDescent="0.2">
      <c r="A257" t="s">
        <v>1611</v>
      </c>
      <c r="B257" s="32">
        <v>44682.106944444444</v>
      </c>
      <c r="C257" t="s">
        <v>3</v>
      </c>
      <c r="D257">
        <v>84.56</v>
      </c>
      <c r="E257">
        <v>90.34</v>
      </c>
      <c r="F257">
        <v>36.18</v>
      </c>
      <c r="K257" t="s">
        <v>1611</v>
      </c>
      <c r="L257" t="s">
        <v>1612</v>
      </c>
      <c r="M257" t="s">
        <v>1614</v>
      </c>
      <c r="N257" s="59">
        <v>44682</v>
      </c>
      <c r="O257" s="32">
        <v>44682.106944444444</v>
      </c>
      <c r="P257" t="s">
        <v>3</v>
      </c>
      <c r="Q257" t="s">
        <v>1613</v>
      </c>
      <c r="R257">
        <v>272124</v>
      </c>
      <c r="S257">
        <v>85518</v>
      </c>
      <c r="T257">
        <v>20699723264</v>
      </c>
      <c r="U257">
        <v>8813042688</v>
      </c>
      <c r="V257">
        <v>1444</v>
      </c>
      <c r="W257">
        <v>322</v>
      </c>
      <c r="X257">
        <v>119</v>
      </c>
      <c r="Y257">
        <v>30770</v>
      </c>
      <c r="Z257">
        <v>27377</v>
      </c>
      <c r="AA257">
        <v>3819</v>
      </c>
      <c r="AB257">
        <v>5124</v>
      </c>
      <c r="AC257">
        <v>46196</v>
      </c>
      <c r="AD257">
        <v>4189</v>
      </c>
      <c r="AE257">
        <v>86</v>
      </c>
      <c r="AF257">
        <v>0</v>
      </c>
      <c r="AG257">
        <v>1777040</v>
      </c>
      <c r="AH257">
        <v>855204</v>
      </c>
      <c r="AI257">
        <v>11000</v>
      </c>
      <c r="AJ257">
        <v>10928641</v>
      </c>
      <c r="AK257">
        <v>128594438</v>
      </c>
      <c r="AL257">
        <v>35801212</v>
      </c>
      <c r="AM257">
        <v>91693927</v>
      </c>
      <c r="AN257">
        <v>1207031734</v>
      </c>
      <c r="AO257">
        <v>27589752</v>
      </c>
      <c r="AP257">
        <v>7500226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408</v>
      </c>
      <c r="AW257">
        <v>4177</v>
      </c>
      <c r="AX257">
        <v>8585</v>
      </c>
      <c r="AY257">
        <v>73119</v>
      </c>
      <c r="AZ257">
        <v>49335</v>
      </c>
      <c r="BA257">
        <v>17015</v>
      </c>
      <c r="BB257">
        <v>39</v>
      </c>
      <c r="BC257">
        <v>0</v>
      </c>
      <c r="BD257">
        <v>0</v>
      </c>
      <c r="BE257">
        <v>0</v>
      </c>
      <c r="BF257">
        <v>0</v>
      </c>
      <c r="BG257">
        <v>4499196</v>
      </c>
      <c r="BH257">
        <v>57485166</v>
      </c>
      <c r="BI257">
        <v>133789843</v>
      </c>
      <c r="BJ257">
        <v>419224180</v>
      </c>
      <c r="BK257">
        <v>947929981</v>
      </c>
      <c r="BL257">
        <v>67086654</v>
      </c>
      <c r="BM257">
        <v>404109</v>
      </c>
      <c r="BN257">
        <v>2299</v>
      </c>
      <c r="BO257">
        <v>840</v>
      </c>
      <c r="BP257">
        <v>1171</v>
      </c>
      <c r="BQ257">
        <v>19043</v>
      </c>
      <c r="BR257">
        <v>10008</v>
      </c>
      <c r="BS257">
        <v>3534</v>
      </c>
      <c r="BT257">
        <v>7361</v>
      </c>
      <c r="BU257">
        <v>29268</v>
      </c>
      <c r="BV257">
        <v>6877</v>
      </c>
      <c r="BW257">
        <v>8</v>
      </c>
      <c r="BX257">
        <v>5109</v>
      </c>
      <c r="BY257">
        <v>475020</v>
      </c>
      <c r="BZ257">
        <v>73298</v>
      </c>
      <c r="CA257">
        <v>94719</v>
      </c>
      <c r="CB257">
        <v>1496942</v>
      </c>
      <c r="CC257">
        <v>3954507</v>
      </c>
      <c r="CD257">
        <v>1134619</v>
      </c>
      <c r="CE257">
        <v>1141213</v>
      </c>
      <c r="CF257">
        <v>4416447</v>
      </c>
      <c r="CG257">
        <v>1886150</v>
      </c>
      <c r="CH257">
        <v>5607</v>
      </c>
      <c r="CI257">
        <v>9051618</v>
      </c>
    </row>
    <row r="258" spans="1:87" x14ac:dyDescent="0.2">
      <c r="A258" t="s">
        <v>1611</v>
      </c>
      <c r="B258" s="32">
        <v>44682.107638888891</v>
      </c>
      <c r="C258" t="s">
        <v>3</v>
      </c>
      <c r="D258">
        <v>95.55</v>
      </c>
      <c r="E258">
        <v>87.61</v>
      </c>
      <c r="F258">
        <v>25.54</v>
      </c>
      <c r="K258" t="s">
        <v>1611</v>
      </c>
      <c r="L258" t="s">
        <v>1612</v>
      </c>
      <c r="M258" t="s">
        <v>1614</v>
      </c>
      <c r="N258" s="59">
        <v>44682</v>
      </c>
      <c r="O258" s="32">
        <v>44682.107638888891</v>
      </c>
      <c r="P258" t="s">
        <v>3</v>
      </c>
      <c r="Q258" t="s">
        <v>1613</v>
      </c>
      <c r="R258">
        <v>231528</v>
      </c>
      <c r="S258">
        <v>74343</v>
      </c>
      <c r="T258">
        <v>17812228096</v>
      </c>
      <c r="U258">
        <v>7799158784</v>
      </c>
      <c r="V258">
        <v>605</v>
      </c>
      <c r="W258">
        <v>77</v>
      </c>
      <c r="X258">
        <v>54</v>
      </c>
      <c r="Y258">
        <v>10453</v>
      </c>
      <c r="Z258">
        <v>28133</v>
      </c>
      <c r="AA258">
        <v>3833</v>
      </c>
      <c r="AB258">
        <v>5176</v>
      </c>
      <c r="AC258">
        <v>44965</v>
      </c>
      <c r="AD258">
        <v>3168</v>
      </c>
      <c r="AE258">
        <v>88</v>
      </c>
      <c r="AF258">
        <v>0</v>
      </c>
      <c r="AG258">
        <v>400294</v>
      </c>
      <c r="AH258">
        <v>13937</v>
      </c>
      <c r="AI258">
        <v>9257</v>
      </c>
      <c r="AJ258">
        <v>8118463</v>
      </c>
      <c r="AK258">
        <v>135462343</v>
      </c>
      <c r="AL258">
        <v>23838653</v>
      </c>
      <c r="AM258">
        <v>80776081</v>
      </c>
      <c r="AN258">
        <v>1141507056</v>
      </c>
      <c r="AO258">
        <v>54099754</v>
      </c>
      <c r="AP258">
        <v>8785264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230</v>
      </c>
      <c r="AW258">
        <v>2666</v>
      </c>
      <c r="AX258">
        <v>6460</v>
      </c>
      <c r="AY258">
        <v>82084</v>
      </c>
      <c r="AZ258">
        <v>27087</v>
      </c>
      <c r="BA258">
        <v>16409</v>
      </c>
      <c r="BB258">
        <v>40</v>
      </c>
      <c r="BC258">
        <v>0</v>
      </c>
      <c r="BD258">
        <v>0</v>
      </c>
      <c r="BE258">
        <v>0</v>
      </c>
      <c r="BF258">
        <v>0</v>
      </c>
      <c r="BG258">
        <v>10075706</v>
      </c>
      <c r="BH258">
        <v>43929598</v>
      </c>
      <c r="BI258">
        <v>66460263</v>
      </c>
      <c r="BJ258">
        <v>382644622</v>
      </c>
      <c r="BK258">
        <v>375950920</v>
      </c>
      <c r="BL258">
        <v>69632611</v>
      </c>
      <c r="BM258">
        <v>1484</v>
      </c>
      <c r="BN258">
        <v>1983</v>
      </c>
      <c r="BO258">
        <v>1124</v>
      </c>
      <c r="BP258">
        <v>1175</v>
      </c>
      <c r="BQ258">
        <v>16889</v>
      </c>
      <c r="BR258">
        <v>9977</v>
      </c>
      <c r="BS258">
        <v>3287</v>
      </c>
      <c r="BT258">
        <v>3572</v>
      </c>
      <c r="BU258">
        <v>28805</v>
      </c>
      <c r="BV258">
        <v>2615</v>
      </c>
      <c r="BW258">
        <v>12</v>
      </c>
      <c r="BX258">
        <v>4904</v>
      </c>
      <c r="BY258">
        <v>431555</v>
      </c>
      <c r="BZ258">
        <v>93731</v>
      </c>
      <c r="CA258">
        <v>94781</v>
      </c>
      <c r="CB258">
        <v>1296376</v>
      </c>
      <c r="CC258">
        <v>920787</v>
      </c>
      <c r="CD258">
        <v>327670</v>
      </c>
      <c r="CE258">
        <v>508115</v>
      </c>
      <c r="CF258">
        <v>4322482</v>
      </c>
      <c r="CG258">
        <v>919637</v>
      </c>
      <c r="CH258">
        <v>43914</v>
      </c>
      <c r="CI258">
        <v>9659550</v>
      </c>
    </row>
    <row r="259" spans="1:87" x14ac:dyDescent="0.2">
      <c r="A259" t="s">
        <v>1611</v>
      </c>
      <c r="B259" s="32">
        <v>44682.10833333333</v>
      </c>
      <c r="C259" t="s">
        <v>3</v>
      </c>
      <c r="D259">
        <v>95.33</v>
      </c>
      <c r="E259">
        <v>91.07</v>
      </c>
      <c r="F259">
        <v>18.39</v>
      </c>
      <c r="K259" t="s">
        <v>1611</v>
      </c>
      <c r="L259" t="s">
        <v>1612</v>
      </c>
      <c r="M259" t="s">
        <v>1614</v>
      </c>
      <c r="N259" s="59">
        <v>44682</v>
      </c>
      <c r="O259" s="32">
        <v>44682.10833333333</v>
      </c>
      <c r="P259" t="s">
        <v>3</v>
      </c>
      <c r="Q259" t="s">
        <v>1613</v>
      </c>
      <c r="R259">
        <v>166334</v>
      </c>
      <c r="S259">
        <v>90331</v>
      </c>
      <c r="T259">
        <v>15215811072</v>
      </c>
      <c r="U259">
        <v>7972953600</v>
      </c>
      <c r="V259">
        <v>946</v>
      </c>
      <c r="W259">
        <v>186</v>
      </c>
      <c r="X259">
        <v>117</v>
      </c>
      <c r="Y259">
        <v>8787</v>
      </c>
      <c r="Z259">
        <v>15410</v>
      </c>
      <c r="AA259">
        <v>4320</v>
      </c>
      <c r="AB259">
        <v>7982</v>
      </c>
      <c r="AC259">
        <v>38286</v>
      </c>
      <c r="AD259">
        <v>4320</v>
      </c>
      <c r="AE259">
        <v>83</v>
      </c>
      <c r="AF259">
        <v>0</v>
      </c>
      <c r="AG259">
        <v>351132</v>
      </c>
      <c r="AH259">
        <v>58489</v>
      </c>
      <c r="AI259">
        <v>37089</v>
      </c>
      <c r="AJ259">
        <v>6383184</v>
      </c>
      <c r="AK259">
        <v>130248839</v>
      </c>
      <c r="AL259">
        <v>20451166</v>
      </c>
      <c r="AM259">
        <v>121117433</v>
      </c>
      <c r="AN259">
        <v>1168903363</v>
      </c>
      <c r="AO259">
        <v>51005596</v>
      </c>
      <c r="AP259">
        <v>7583266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267</v>
      </c>
      <c r="AW259">
        <v>2164</v>
      </c>
      <c r="AX259">
        <v>2951</v>
      </c>
      <c r="AY259">
        <v>22121</v>
      </c>
      <c r="AZ259">
        <v>42401</v>
      </c>
      <c r="BA259">
        <v>15958</v>
      </c>
      <c r="BB259">
        <v>35</v>
      </c>
      <c r="BC259">
        <v>0</v>
      </c>
      <c r="BD259">
        <v>0</v>
      </c>
      <c r="BE259">
        <v>0</v>
      </c>
      <c r="BF259">
        <v>0</v>
      </c>
      <c r="BG259">
        <v>10632573</v>
      </c>
      <c r="BH259">
        <v>30408955</v>
      </c>
      <c r="BI259">
        <v>127618930</v>
      </c>
      <c r="BJ259">
        <v>345684675</v>
      </c>
      <c r="BK259">
        <v>669279903</v>
      </c>
      <c r="BL259">
        <v>68692608</v>
      </c>
      <c r="BM259">
        <v>1428</v>
      </c>
      <c r="BN259">
        <v>1898</v>
      </c>
      <c r="BO259">
        <v>1150</v>
      </c>
      <c r="BP259">
        <v>1319</v>
      </c>
      <c r="BQ259">
        <v>17933</v>
      </c>
      <c r="BR259">
        <v>21089</v>
      </c>
      <c r="BS259">
        <v>3066</v>
      </c>
      <c r="BT259">
        <v>3771</v>
      </c>
      <c r="BU259">
        <v>33136</v>
      </c>
      <c r="BV259">
        <v>2172</v>
      </c>
      <c r="BW259">
        <v>45</v>
      </c>
      <c r="BX259">
        <v>4752</v>
      </c>
      <c r="BY259">
        <v>208648</v>
      </c>
      <c r="BZ259">
        <v>90150</v>
      </c>
      <c r="CA259">
        <v>103011</v>
      </c>
      <c r="CB259">
        <v>1379775</v>
      </c>
      <c r="CC259">
        <v>1390146</v>
      </c>
      <c r="CD259">
        <v>276647</v>
      </c>
      <c r="CE259">
        <v>505135</v>
      </c>
      <c r="CF259">
        <v>4766597</v>
      </c>
      <c r="CG259">
        <v>635159</v>
      </c>
      <c r="CH259">
        <v>16463</v>
      </c>
      <c r="CI259">
        <v>8206593</v>
      </c>
    </row>
    <row r="260" spans="1:87" x14ac:dyDescent="0.2">
      <c r="A260" t="s">
        <v>1611</v>
      </c>
      <c r="B260" s="32">
        <v>44682.109027777777</v>
      </c>
      <c r="C260" t="s">
        <v>3</v>
      </c>
      <c r="D260">
        <v>96.24</v>
      </c>
      <c r="E260">
        <v>91.08</v>
      </c>
      <c r="F260">
        <v>19.579999999999998</v>
      </c>
      <c r="K260" t="s">
        <v>1611</v>
      </c>
      <c r="L260" t="s">
        <v>1612</v>
      </c>
      <c r="M260" t="s">
        <v>1614</v>
      </c>
      <c r="N260" s="59">
        <v>44682</v>
      </c>
      <c r="O260" s="32">
        <v>44682.109027777777</v>
      </c>
      <c r="P260" t="s">
        <v>3</v>
      </c>
      <c r="Q260" t="s">
        <v>1613</v>
      </c>
      <c r="R260">
        <v>181700</v>
      </c>
      <c r="S260">
        <v>82095</v>
      </c>
      <c r="T260">
        <v>14144599040</v>
      </c>
      <c r="U260">
        <v>7693208064</v>
      </c>
      <c r="V260">
        <v>1093</v>
      </c>
      <c r="W260">
        <v>120</v>
      </c>
      <c r="X260">
        <v>56</v>
      </c>
      <c r="Y260">
        <v>8178</v>
      </c>
      <c r="Z260">
        <v>33820</v>
      </c>
      <c r="AA260">
        <v>5055</v>
      </c>
      <c r="AB260">
        <v>6641</v>
      </c>
      <c r="AC260">
        <v>38773</v>
      </c>
      <c r="AD260">
        <v>3137</v>
      </c>
      <c r="AE260">
        <v>99</v>
      </c>
      <c r="AF260">
        <v>0</v>
      </c>
      <c r="AG260">
        <v>1379249</v>
      </c>
      <c r="AH260">
        <v>170062</v>
      </c>
      <c r="AI260">
        <v>11978</v>
      </c>
      <c r="AJ260">
        <v>7243870</v>
      </c>
      <c r="AK260">
        <v>142973210</v>
      </c>
      <c r="AL260">
        <v>17062118</v>
      </c>
      <c r="AM260">
        <v>75006010</v>
      </c>
      <c r="AN260">
        <v>1099601782</v>
      </c>
      <c r="AO260">
        <v>51029731</v>
      </c>
      <c r="AP260">
        <v>9190559</v>
      </c>
      <c r="AQ260">
        <v>0</v>
      </c>
      <c r="AR260">
        <v>0</v>
      </c>
      <c r="AS260">
        <v>0</v>
      </c>
      <c r="AT260">
        <v>0</v>
      </c>
      <c r="AU260">
        <v>4</v>
      </c>
      <c r="AV260">
        <v>691</v>
      </c>
      <c r="AW260">
        <v>2125</v>
      </c>
      <c r="AX260">
        <v>3489</v>
      </c>
      <c r="AY260">
        <v>34057</v>
      </c>
      <c r="AZ260">
        <v>29118</v>
      </c>
      <c r="BA260">
        <v>15218</v>
      </c>
      <c r="BB260">
        <v>26</v>
      </c>
      <c r="BC260">
        <v>0</v>
      </c>
      <c r="BD260">
        <v>0</v>
      </c>
      <c r="BE260">
        <v>0</v>
      </c>
      <c r="BF260">
        <v>129</v>
      </c>
      <c r="BG260">
        <v>37754863</v>
      </c>
      <c r="BH260">
        <v>32200230</v>
      </c>
      <c r="BI260">
        <v>100670608</v>
      </c>
      <c r="BJ260">
        <v>392118166</v>
      </c>
      <c r="BK260">
        <v>374035585</v>
      </c>
      <c r="BL260">
        <v>73201601</v>
      </c>
      <c r="BM260">
        <v>158887</v>
      </c>
      <c r="BN260">
        <v>2122</v>
      </c>
      <c r="BO260">
        <v>842</v>
      </c>
      <c r="BP260">
        <v>1238</v>
      </c>
      <c r="BQ260">
        <v>18185</v>
      </c>
      <c r="BR260">
        <v>13005</v>
      </c>
      <c r="BS260">
        <v>3677</v>
      </c>
      <c r="BT260">
        <v>3265</v>
      </c>
      <c r="BU260">
        <v>31536</v>
      </c>
      <c r="BV260">
        <v>3750</v>
      </c>
      <c r="BW260">
        <v>6</v>
      </c>
      <c r="BX260">
        <v>4469</v>
      </c>
      <c r="BY260">
        <v>218001</v>
      </c>
      <c r="BZ260">
        <v>60256</v>
      </c>
      <c r="CA260">
        <v>96164</v>
      </c>
      <c r="CB260">
        <v>1357085</v>
      </c>
      <c r="CC260">
        <v>898724</v>
      </c>
      <c r="CD260">
        <v>358948</v>
      </c>
      <c r="CE260">
        <v>405021</v>
      </c>
      <c r="CF260">
        <v>4576478</v>
      </c>
      <c r="CG260">
        <v>1080844</v>
      </c>
      <c r="CH260">
        <v>3342</v>
      </c>
      <c r="CI260">
        <v>9116929</v>
      </c>
    </row>
    <row r="261" spans="1:87" x14ac:dyDescent="0.2">
      <c r="A261" t="s">
        <v>1611</v>
      </c>
      <c r="B261" s="32">
        <v>44682.109722222223</v>
      </c>
      <c r="C261" t="s">
        <v>3</v>
      </c>
      <c r="D261">
        <v>93.93</v>
      </c>
      <c r="E261">
        <v>91.1</v>
      </c>
      <c r="F261">
        <v>20.55</v>
      </c>
      <c r="K261" t="s">
        <v>1611</v>
      </c>
      <c r="L261" t="s">
        <v>1612</v>
      </c>
      <c r="M261" t="s">
        <v>1614</v>
      </c>
      <c r="N261" s="59">
        <v>44682</v>
      </c>
      <c r="O261" s="32">
        <v>44682.109722222223</v>
      </c>
      <c r="P261" t="s">
        <v>3</v>
      </c>
      <c r="Q261" t="s">
        <v>1613</v>
      </c>
      <c r="R261">
        <v>210586</v>
      </c>
      <c r="S261">
        <v>66340</v>
      </c>
      <c r="T261">
        <v>15793140224</v>
      </c>
      <c r="U261">
        <v>4886959104</v>
      </c>
      <c r="V261">
        <v>1427</v>
      </c>
      <c r="W261">
        <v>92</v>
      </c>
      <c r="X261">
        <v>83</v>
      </c>
      <c r="Y261">
        <v>18622</v>
      </c>
      <c r="Z261">
        <v>40077</v>
      </c>
      <c r="AA261">
        <v>4907</v>
      </c>
      <c r="AB261">
        <v>5128</v>
      </c>
      <c r="AC261">
        <v>25559</v>
      </c>
      <c r="AD261">
        <v>4166</v>
      </c>
      <c r="AE261">
        <v>102</v>
      </c>
      <c r="AF261">
        <v>0</v>
      </c>
      <c r="AG261">
        <v>790667</v>
      </c>
      <c r="AH261">
        <v>17439</v>
      </c>
      <c r="AI261">
        <v>14357</v>
      </c>
      <c r="AJ261">
        <v>21531550</v>
      </c>
      <c r="AK261">
        <v>136129509</v>
      </c>
      <c r="AL261">
        <v>19056641</v>
      </c>
      <c r="AM261">
        <v>55903626</v>
      </c>
      <c r="AN261">
        <v>797247781</v>
      </c>
      <c r="AO261">
        <v>55222964</v>
      </c>
      <c r="AP261">
        <v>8583652</v>
      </c>
      <c r="AQ261">
        <v>0</v>
      </c>
      <c r="AR261">
        <v>0</v>
      </c>
      <c r="AS261">
        <v>0</v>
      </c>
      <c r="AT261">
        <v>0</v>
      </c>
      <c r="AU261">
        <v>3</v>
      </c>
      <c r="AV261">
        <v>3306</v>
      </c>
      <c r="AW261">
        <v>5322</v>
      </c>
      <c r="AX261">
        <v>9300</v>
      </c>
      <c r="AY261">
        <v>36899</v>
      </c>
      <c r="AZ261">
        <v>37513</v>
      </c>
      <c r="BA261">
        <v>18066</v>
      </c>
      <c r="BB261">
        <v>14</v>
      </c>
      <c r="BC261">
        <v>0</v>
      </c>
      <c r="BD261">
        <v>0</v>
      </c>
      <c r="BE261">
        <v>0</v>
      </c>
      <c r="BF261">
        <v>534</v>
      </c>
      <c r="BG261">
        <v>42617607</v>
      </c>
      <c r="BH261">
        <v>69610643</v>
      </c>
      <c r="BI261">
        <v>130534134</v>
      </c>
      <c r="BJ261">
        <v>428901112</v>
      </c>
      <c r="BK261">
        <v>754845721</v>
      </c>
      <c r="BL261">
        <v>69034044</v>
      </c>
      <c r="BM261">
        <v>547</v>
      </c>
      <c r="BN261">
        <v>2218</v>
      </c>
      <c r="BO261">
        <v>796</v>
      </c>
      <c r="BP261">
        <v>1070</v>
      </c>
      <c r="BQ261">
        <v>16461</v>
      </c>
      <c r="BR261">
        <v>11184</v>
      </c>
      <c r="BS261">
        <v>3805</v>
      </c>
      <c r="BT261">
        <v>3629</v>
      </c>
      <c r="BU261">
        <v>23329</v>
      </c>
      <c r="BV261">
        <v>1198</v>
      </c>
      <c r="BW261">
        <v>9</v>
      </c>
      <c r="BX261">
        <v>2641</v>
      </c>
      <c r="BY261">
        <v>401604</v>
      </c>
      <c r="BZ261">
        <v>72653</v>
      </c>
      <c r="CA261">
        <v>107919</v>
      </c>
      <c r="CB261">
        <v>1375347</v>
      </c>
      <c r="CC261">
        <v>739672</v>
      </c>
      <c r="CD261">
        <v>318218</v>
      </c>
      <c r="CE261">
        <v>438984</v>
      </c>
      <c r="CF261">
        <v>3402058</v>
      </c>
      <c r="CG261">
        <v>234182</v>
      </c>
      <c r="CH261">
        <v>4390</v>
      </c>
      <c r="CI261">
        <v>4012888</v>
      </c>
    </row>
    <row r="262" spans="1:87" x14ac:dyDescent="0.2">
      <c r="A262" t="s">
        <v>1611</v>
      </c>
      <c r="B262" s="32">
        <v>44682.11041666667</v>
      </c>
      <c r="C262" t="s">
        <v>3</v>
      </c>
      <c r="D262">
        <v>90</v>
      </c>
      <c r="E262">
        <v>88.73</v>
      </c>
      <c r="F262">
        <v>23.86</v>
      </c>
      <c r="K262" t="s">
        <v>1611</v>
      </c>
      <c r="L262" t="s">
        <v>1612</v>
      </c>
      <c r="M262" t="s">
        <v>1614</v>
      </c>
      <c r="N262" s="59">
        <v>44682</v>
      </c>
      <c r="O262" s="32">
        <v>44682.11041666667</v>
      </c>
      <c r="P262" t="s">
        <v>3</v>
      </c>
      <c r="Q262" t="s">
        <v>1613</v>
      </c>
      <c r="R262">
        <v>187681</v>
      </c>
      <c r="S262">
        <v>81383</v>
      </c>
      <c r="T262">
        <v>13507361280</v>
      </c>
      <c r="U262">
        <v>8366563328</v>
      </c>
      <c r="V262">
        <v>1173</v>
      </c>
      <c r="W262">
        <v>46</v>
      </c>
      <c r="X262">
        <v>38</v>
      </c>
      <c r="Y262">
        <v>26295</v>
      </c>
      <c r="Z262">
        <v>40243</v>
      </c>
      <c r="AA262">
        <v>5710</v>
      </c>
      <c r="AB262">
        <v>4399</v>
      </c>
      <c r="AC262">
        <v>30046</v>
      </c>
      <c r="AD262">
        <v>3067</v>
      </c>
      <c r="AE262">
        <v>91</v>
      </c>
      <c r="AF262">
        <v>0</v>
      </c>
      <c r="AG262">
        <v>313475</v>
      </c>
      <c r="AH262">
        <v>10012</v>
      </c>
      <c r="AI262">
        <v>6636</v>
      </c>
      <c r="AJ262">
        <v>18733249</v>
      </c>
      <c r="AK262">
        <v>129406505</v>
      </c>
      <c r="AL262">
        <v>33089948</v>
      </c>
      <c r="AM262">
        <v>55134216</v>
      </c>
      <c r="AN262">
        <v>886974989</v>
      </c>
      <c r="AO262">
        <v>46522197</v>
      </c>
      <c r="AP262">
        <v>8194428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345</v>
      </c>
      <c r="AW262">
        <v>3184</v>
      </c>
      <c r="AX262">
        <v>3768</v>
      </c>
      <c r="AY262">
        <v>21668</v>
      </c>
      <c r="AZ262">
        <v>30399</v>
      </c>
      <c r="BA262">
        <v>17167</v>
      </c>
      <c r="BB262">
        <v>42</v>
      </c>
      <c r="BC262">
        <v>0</v>
      </c>
      <c r="BD262">
        <v>0</v>
      </c>
      <c r="BE262">
        <v>0</v>
      </c>
      <c r="BF262">
        <v>0</v>
      </c>
      <c r="BG262">
        <v>29063704</v>
      </c>
      <c r="BH262">
        <v>69372538</v>
      </c>
      <c r="BI262">
        <v>144919923</v>
      </c>
      <c r="BJ262">
        <v>335899559</v>
      </c>
      <c r="BK262">
        <v>343931873</v>
      </c>
      <c r="BL262">
        <v>67948476</v>
      </c>
      <c r="BM262">
        <v>1472</v>
      </c>
      <c r="BN262">
        <v>1809</v>
      </c>
      <c r="BO262">
        <v>776</v>
      </c>
      <c r="BP262">
        <v>1185</v>
      </c>
      <c r="BQ262">
        <v>18614</v>
      </c>
      <c r="BR262">
        <v>12549</v>
      </c>
      <c r="BS262">
        <v>3783</v>
      </c>
      <c r="BT262">
        <v>3806</v>
      </c>
      <c r="BU262">
        <v>30818</v>
      </c>
      <c r="BV262">
        <v>2782</v>
      </c>
      <c r="BW262">
        <v>6</v>
      </c>
      <c r="BX262">
        <v>5255</v>
      </c>
      <c r="BY262">
        <v>373990</v>
      </c>
      <c r="BZ262">
        <v>57942</v>
      </c>
      <c r="CA262">
        <v>94725</v>
      </c>
      <c r="CB262">
        <v>1528829</v>
      </c>
      <c r="CC262">
        <v>900613</v>
      </c>
      <c r="CD262">
        <v>315515</v>
      </c>
      <c r="CE262">
        <v>499303</v>
      </c>
      <c r="CF262">
        <v>4647914</v>
      </c>
      <c r="CG262">
        <v>1232225</v>
      </c>
      <c r="CH262">
        <v>2729</v>
      </c>
      <c r="CI262">
        <v>10377049</v>
      </c>
    </row>
    <row r="263" spans="1:87" x14ac:dyDescent="0.2">
      <c r="A263" t="s">
        <v>1611</v>
      </c>
      <c r="B263" s="32">
        <v>44682.111111111109</v>
      </c>
      <c r="C263" t="s">
        <v>3</v>
      </c>
      <c r="D263">
        <v>95.53</v>
      </c>
      <c r="E263">
        <v>89.1</v>
      </c>
      <c r="F263">
        <v>22.36</v>
      </c>
      <c r="K263" t="s">
        <v>1611</v>
      </c>
      <c r="L263" t="s">
        <v>1612</v>
      </c>
      <c r="M263" t="s">
        <v>1614</v>
      </c>
      <c r="N263" s="59">
        <v>44682</v>
      </c>
      <c r="O263" s="32">
        <v>44682.111111111109</v>
      </c>
      <c r="P263" t="s">
        <v>3</v>
      </c>
      <c r="Q263" t="s">
        <v>1613</v>
      </c>
      <c r="R263">
        <v>283214</v>
      </c>
      <c r="S263">
        <v>84862</v>
      </c>
      <c r="T263">
        <v>21049271808</v>
      </c>
      <c r="U263">
        <v>8399278592</v>
      </c>
      <c r="V263">
        <v>1241</v>
      </c>
      <c r="W263">
        <v>60</v>
      </c>
      <c r="X263">
        <v>43</v>
      </c>
      <c r="Y263">
        <v>9661</v>
      </c>
      <c r="Z263">
        <v>52768</v>
      </c>
      <c r="AA263">
        <v>2616</v>
      </c>
      <c r="AB263">
        <v>3663</v>
      </c>
      <c r="AC263">
        <v>37638</v>
      </c>
      <c r="AD263">
        <v>3205</v>
      </c>
      <c r="AE263">
        <v>96</v>
      </c>
      <c r="AF263">
        <v>0</v>
      </c>
      <c r="AG263">
        <v>609932</v>
      </c>
      <c r="AH263">
        <v>11179</v>
      </c>
      <c r="AI263">
        <v>6489</v>
      </c>
      <c r="AJ263">
        <v>18143925</v>
      </c>
      <c r="AK263">
        <v>127759720</v>
      </c>
      <c r="AL263">
        <v>21442695</v>
      </c>
      <c r="AM263">
        <v>66436076</v>
      </c>
      <c r="AN263">
        <v>920333945</v>
      </c>
      <c r="AO263">
        <v>34505424</v>
      </c>
      <c r="AP263">
        <v>7845913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687</v>
      </c>
      <c r="AW263">
        <v>2285</v>
      </c>
      <c r="AX263">
        <v>7571</v>
      </c>
      <c r="AY263">
        <v>101561</v>
      </c>
      <c r="AZ263">
        <v>42789</v>
      </c>
      <c r="BA263">
        <v>17295</v>
      </c>
      <c r="BB263">
        <v>35</v>
      </c>
      <c r="BC263">
        <v>0</v>
      </c>
      <c r="BD263">
        <v>0</v>
      </c>
      <c r="BE263">
        <v>0</v>
      </c>
      <c r="BF263">
        <v>0</v>
      </c>
      <c r="BG263">
        <v>11013087</v>
      </c>
      <c r="BH263">
        <v>41802074</v>
      </c>
      <c r="BI263">
        <v>70464197</v>
      </c>
      <c r="BJ263">
        <v>504781448</v>
      </c>
      <c r="BK263">
        <v>895345565</v>
      </c>
      <c r="BL263">
        <v>69973056</v>
      </c>
      <c r="BM263">
        <v>1090</v>
      </c>
      <c r="BN263">
        <v>1683</v>
      </c>
      <c r="BO263">
        <v>833</v>
      </c>
      <c r="BP263">
        <v>1214</v>
      </c>
      <c r="BQ263">
        <v>20417</v>
      </c>
      <c r="BR263">
        <v>11581</v>
      </c>
      <c r="BS263">
        <v>3234</v>
      </c>
      <c r="BT263">
        <v>8895</v>
      </c>
      <c r="BU263">
        <v>27666</v>
      </c>
      <c r="BV263">
        <v>4251</v>
      </c>
      <c r="BW263">
        <v>8</v>
      </c>
      <c r="BX263">
        <v>5080</v>
      </c>
      <c r="BY263">
        <v>454898</v>
      </c>
      <c r="BZ263">
        <v>63804</v>
      </c>
      <c r="CA263">
        <v>103186</v>
      </c>
      <c r="CB263">
        <v>1661999</v>
      </c>
      <c r="CC263">
        <v>804719</v>
      </c>
      <c r="CD263">
        <v>283943</v>
      </c>
      <c r="CE263">
        <v>1181121</v>
      </c>
      <c r="CF263">
        <v>4091711</v>
      </c>
      <c r="CG263">
        <v>1366862</v>
      </c>
      <c r="CH263">
        <v>3977</v>
      </c>
      <c r="CI263">
        <v>8249905</v>
      </c>
    </row>
    <row r="264" spans="1:87" x14ac:dyDescent="0.2">
      <c r="A264" t="s">
        <v>1611</v>
      </c>
      <c r="B264" s="32">
        <v>44682.111805555556</v>
      </c>
      <c r="C264" t="s">
        <v>3</v>
      </c>
      <c r="D264">
        <v>96.07</v>
      </c>
      <c r="E264">
        <v>90.43</v>
      </c>
      <c r="F264">
        <v>44.27</v>
      </c>
      <c r="K264" t="s">
        <v>1611</v>
      </c>
      <c r="L264" t="s">
        <v>1612</v>
      </c>
      <c r="M264" t="s">
        <v>1614</v>
      </c>
      <c r="N264" s="59">
        <v>44682</v>
      </c>
      <c r="O264" s="32">
        <v>44682.111805555556</v>
      </c>
      <c r="P264" t="s">
        <v>3</v>
      </c>
      <c r="Q264" t="s">
        <v>1613</v>
      </c>
      <c r="R264">
        <v>186937</v>
      </c>
      <c r="S264">
        <v>79993</v>
      </c>
      <c r="T264">
        <v>14412062208</v>
      </c>
      <c r="U264">
        <v>8134317568</v>
      </c>
      <c r="V264">
        <v>1465</v>
      </c>
      <c r="W264">
        <v>254</v>
      </c>
      <c r="X264">
        <v>194</v>
      </c>
      <c r="Y264">
        <v>7563</v>
      </c>
      <c r="Z264">
        <v>38410</v>
      </c>
      <c r="AA264">
        <v>1789</v>
      </c>
      <c r="AB264">
        <v>2793</v>
      </c>
      <c r="AC264">
        <v>19520</v>
      </c>
      <c r="AD264">
        <v>2335</v>
      </c>
      <c r="AE264">
        <v>85</v>
      </c>
      <c r="AF264">
        <v>0</v>
      </c>
      <c r="AG264">
        <v>370622</v>
      </c>
      <c r="AH264">
        <v>59494</v>
      </c>
      <c r="AI264">
        <v>78275</v>
      </c>
      <c r="AJ264">
        <v>15369391</v>
      </c>
      <c r="AK264">
        <v>135317628</v>
      </c>
      <c r="AL264">
        <v>11019299</v>
      </c>
      <c r="AM264">
        <v>38349049</v>
      </c>
      <c r="AN264">
        <v>521558800</v>
      </c>
      <c r="AO264">
        <v>43267316</v>
      </c>
      <c r="AP264">
        <v>7268788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4159</v>
      </c>
      <c r="AW264">
        <v>3705</v>
      </c>
      <c r="AX264">
        <v>9713</v>
      </c>
      <c r="AY264">
        <v>48555</v>
      </c>
      <c r="AZ264">
        <v>28940</v>
      </c>
      <c r="BA264">
        <v>17426</v>
      </c>
      <c r="BB264">
        <v>31</v>
      </c>
      <c r="BC264">
        <v>0</v>
      </c>
      <c r="BD264">
        <v>0</v>
      </c>
      <c r="BE264">
        <v>0</v>
      </c>
      <c r="BF264">
        <v>0</v>
      </c>
      <c r="BG264">
        <v>61302252</v>
      </c>
      <c r="BH264">
        <v>51236934</v>
      </c>
      <c r="BI264">
        <v>147295540</v>
      </c>
      <c r="BJ264">
        <v>482055766</v>
      </c>
      <c r="BK264">
        <v>404264759</v>
      </c>
      <c r="BL264">
        <v>65108745</v>
      </c>
      <c r="BM264">
        <v>3665</v>
      </c>
      <c r="BN264">
        <v>2256</v>
      </c>
      <c r="BO264">
        <v>972</v>
      </c>
      <c r="BP264">
        <v>1435</v>
      </c>
      <c r="BQ264">
        <v>18828</v>
      </c>
      <c r="BR264">
        <v>17915</v>
      </c>
      <c r="BS264">
        <v>3045</v>
      </c>
      <c r="BT264">
        <v>3707</v>
      </c>
      <c r="BU264">
        <v>24669</v>
      </c>
      <c r="BV264">
        <v>1620</v>
      </c>
      <c r="BW264">
        <v>6</v>
      </c>
      <c r="BX264">
        <v>5540</v>
      </c>
      <c r="BY264">
        <v>762512</v>
      </c>
      <c r="BZ264">
        <v>68614</v>
      </c>
      <c r="CA264">
        <v>118290</v>
      </c>
      <c r="CB264">
        <v>1640951</v>
      </c>
      <c r="CC264">
        <v>3176660</v>
      </c>
      <c r="CD264">
        <v>522372</v>
      </c>
      <c r="CE264">
        <v>539106</v>
      </c>
      <c r="CF264">
        <v>3773228</v>
      </c>
      <c r="CG264">
        <v>764567</v>
      </c>
      <c r="CH264">
        <v>9817</v>
      </c>
      <c r="CI264">
        <v>11603725</v>
      </c>
    </row>
    <row r="265" spans="1:87" x14ac:dyDescent="0.2">
      <c r="A265" t="s">
        <v>1611</v>
      </c>
      <c r="B265" s="32">
        <v>44682.112500000003</v>
      </c>
      <c r="C265" t="s">
        <v>3</v>
      </c>
      <c r="D265">
        <v>94.54</v>
      </c>
      <c r="E265">
        <v>91.02</v>
      </c>
      <c r="F265">
        <v>18.59</v>
      </c>
      <c r="K265" t="s">
        <v>1611</v>
      </c>
      <c r="L265" t="s">
        <v>1612</v>
      </c>
      <c r="M265" t="s">
        <v>1614</v>
      </c>
      <c r="N265" s="59">
        <v>44682</v>
      </c>
      <c r="O265" s="32">
        <v>44682.112500000003</v>
      </c>
      <c r="P265" t="s">
        <v>3</v>
      </c>
      <c r="Q265" t="s">
        <v>1613</v>
      </c>
      <c r="R265">
        <v>177804</v>
      </c>
      <c r="S265">
        <v>93751</v>
      </c>
      <c r="T265">
        <v>14227764224</v>
      </c>
      <c r="U265">
        <v>7938246656</v>
      </c>
      <c r="V265">
        <v>3495</v>
      </c>
      <c r="W265">
        <v>510</v>
      </c>
      <c r="X265">
        <v>834</v>
      </c>
      <c r="Y265">
        <v>14522</v>
      </c>
      <c r="Z265">
        <v>46805</v>
      </c>
      <c r="AA265">
        <v>5062</v>
      </c>
      <c r="AB265">
        <v>5847</v>
      </c>
      <c r="AC265">
        <v>12809</v>
      </c>
      <c r="AD265">
        <v>3286</v>
      </c>
      <c r="AE265">
        <v>101</v>
      </c>
      <c r="AF265">
        <v>0</v>
      </c>
      <c r="AG265">
        <v>1718786</v>
      </c>
      <c r="AH265">
        <v>154691</v>
      </c>
      <c r="AI265">
        <v>505445</v>
      </c>
      <c r="AJ265">
        <v>30803787</v>
      </c>
      <c r="AK265">
        <v>135265950</v>
      </c>
      <c r="AL265">
        <v>20322223</v>
      </c>
      <c r="AM265">
        <v>40662945</v>
      </c>
      <c r="AN265">
        <v>203087553</v>
      </c>
      <c r="AO265">
        <v>32087504</v>
      </c>
      <c r="AP265">
        <v>9715239</v>
      </c>
      <c r="AQ265">
        <v>0</v>
      </c>
      <c r="AR265">
        <v>0</v>
      </c>
      <c r="AS265">
        <v>0</v>
      </c>
      <c r="AT265">
        <v>0</v>
      </c>
      <c r="AU265">
        <v>10</v>
      </c>
      <c r="AV265">
        <v>668</v>
      </c>
      <c r="AW265">
        <v>2170</v>
      </c>
      <c r="AX265">
        <v>2247</v>
      </c>
      <c r="AY265">
        <v>13718</v>
      </c>
      <c r="AZ265">
        <v>48542</v>
      </c>
      <c r="BA265">
        <v>17151</v>
      </c>
      <c r="BB265">
        <v>27</v>
      </c>
      <c r="BC265">
        <v>0</v>
      </c>
      <c r="BD265">
        <v>0</v>
      </c>
      <c r="BE265">
        <v>0</v>
      </c>
      <c r="BF265">
        <v>24627</v>
      </c>
      <c r="BG265">
        <v>28524875</v>
      </c>
      <c r="BH265">
        <v>29523530</v>
      </c>
      <c r="BI265">
        <v>90524232</v>
      </c>
      <c r="BJ265">
        <v>398358775</v>
      </c>
      <c r="BK265">
        <v>923701413</v>
      </c>
      <c r="BL265">
        <v>71931732</v>
      </c>
      <c r="BM265">
        <v>1027</v>
      </c>
      <c r="BN265">
        <v>2768</v>
      </c>
      <c r="BO265">
        <v>1332</v>
      </c>
      <c r="BP265">
        <v>2053</v>
      </c>
      <c r="BQ265">
        <v>20755</v>
      </c>
      <c r="BR265">
        <v>12121</v>
      </c>
      <c r="BS265">
        <v>3793</v>
      </c>
      <c r="BT265">
        <v>4323</v>
      </c>
      <c r="BU265">
        <v>32513</v>
      </c>
      <c r="BV265">
        <v>10376</v>
      </c>
      <c r="BW265">
        <v>5</v>
      </c>
      <c r="BX265">
        <v>3712</v>
      </c>
      <c r="BY265">
        <v>372942</v>
      </c>
      <c r="BZ265">
        <v>94715</v>
      </c>
      <c r="CA265">
        <v>162066</v>
      </c>
      <c r="CB265">
        <v>1550262</v>
      </c>
      <c r="CC265">
        <v>897714</v>
      </c>
      <c r="CD265">
        <v>320087</v>
      </c>
      <c r="CE265">
        <v>540423</v>
      </c>
      <c r="CF265">
        <v>4724122</v>
      </c>
      <c r="CG265">
        <v>2357443</v>
      </c>
      <c r="CH265">
        <v>1580</v>
      </c>
      <c r="CI265">
        <v>6172638</v>
      </c>
    </row>
    <row r="266" spans="1:87" x14ac:dyDescent="0.2">
      <c r="A266" t="s">
        <v>1611</v>
      </c>
      <c r="B266" s="32">
        <v>44682.113194444442</v>
      </c>
      <c r="C266" t="s">
        <v>3</v>
      </c>
      <c r="D266">
        <v>91.87</v>
      </c>
      <c r="E266">
        <v>87.74</v>
      </c>
      <c r="F266">
        <v>21.2</v>
      </c>
      <c r="K266" t="s">
        <v>1611</v>
      </c>
      <c r="L266" t="s">
        <v>1612</v>
      </c>
      <c r="M266" t="s">
        <v>1614</v>
      </c>
      <c r="N266" s="59">
        <v>44682</v>
      </c>
      <c r="O266" s="32">
        <v>44682.113194444442</v>
      </c>
      <c r="P266" t="s">
        <v>3</v>
      </c>
      <c r="Q266" t="s">
        <v>1613</v>
      </c>
      <c r="R266">
        <v>175507</v>
      </c>
      <c r="S266">
        <v>121061</v>
      </c>
      <c r="T266">
        <v>12897319936</v>
      </c>
      <c r="U266">
        <v>10744242688</v>
      </c>
      <c r="V266">
        <v>1265</v>
      </c>
      <c r="W266">
        <v>946</v>
      </c>
      <c r="X266">
        <v>1314</v>
      </c>
      <c r="Y266">
        <v>27095</v>
      </c>
      <c r="Z266">
        <v>43312</v>
      </c>
      <c r="AA266">
        <v>6367</v>
      </c>
      <c r="AB266">
        <v>8539</v>
      </c>
      <c r="AC266">
        <v>9810</v>
      </c>
      <c r="AD266">
        <v>3917</v>
      </c>
      <c r="AE266">
        <v>90</v>
      </c>
      <c r="AF266">
        <v>0</v>
      </c>
      <c r="AG266">
        <v>601641</v>
      </c>
      <c r="AH266">
        <v>1618976</v>
      </c>
      <c r="AI266">
        <v>1102605</v>
      </c>
      <c r="AJ266">
        <v>31232006</v>
      </c>
      <c r="AK266">
        <v>151591666</v>
      </c>
      <c r="AL266">
        <v>38518633</v>
      </c>
      <c r="AM266">
        <v>53581069</v>
      </c>
      <c r="AN266">
        <v>95549508</v>
      </c>
      <c r="AO266">
        <v>44539363</v>
      </c>
      <c r="AP266">
        <v>6861864</v>
      </c>
      <c r="AQ266">
        <v>0</v>
      </c>
      <c r="AR266">
        <v>0</v>
      </c>
      <c r="AS266">
        <v>0</v>
      </c>
      <c r="AT266">
        <v>0</v>
      </c>
      <c r="AU266">
        <v>3</v>
      </c>
      <c r="AV266">
        <v>2055</v>
      </c>
      <c r="AW266">
        <v>2500</v>
      </c>
      <c r="AX266">
        <v>2751</v>
      </c>
      <c r="AY266">
        <v>10952</v>
      </c>
      <c r="AZ266">
        <v>35851</v>
      </c>
      <c r="BA266">
        <v>18712</v>
      </c>
      <c r="BB266">
        <v>28</v>
      </c>
      <c r="BC266">
        <v>0</v>
      </c>
      <c r="BD266">
        <v>0</v>
      </c>
      <c r="BE266">
        <v>0</v>
      </c>
      <c r="BF266">
        <v>53</v>
      </c>
      <c r="BG266">
        <v>12078691</v>
      </c>
      <c r="BH266">
        <v>54177839</v>
      </c>
      <c r="BI266">
        <v>91613966</v>
      </c>
      <c r="BJ266">
        <v>296209162</v>
      </c>
      <c r="BK266">
        <v>585801068</v>
      </c>
      <c r="BL266">
        <v>67333462</v>
      </c>
      <c r="BM266">
        <v>2585</v>
      </c>
      <c r="BN266">
        <v>2469</v>
      </c>
      <c r="BO266">
        <v>850</v>
      </c>
      <c r="BP266">
        <v>1234</v>
      </c>
      <c r="BQ266">
        <v>23205</v>
      </c>
      <c r="BR266">
        <v>13835</v>
      </c>
      <c r="BS266">
        <v>5576</v>
      </c>
      <c r="BT266">
        <v>11617</v>
      </c>
      <c r="BU266">
        <v>34493</v>
      </c>
      <c r="BV266">
        <v>23575</v>
      </c>
      <c r="BW266">
        <v>71</v>
      </c>
      <c r="BX266">
        <v>4136</v>
      </c>
      <c r="BY266">
        <v>1077361</v>
      </c>
      <c r="BZ266">
        <v>66936</v>
      </c>
      <c r="CA266">
        <v>102669</v>
      </c>
      <c r="CB266">
        <v>1990537</v>
      </c>
      <c r="CC266">
        <v>1216686</v>
      </c>
      <c r="CD266">
        <v>492849</v>
      </c>
      <c r="CE266">
        <v>1442545</v>
      </c>
      <c r="CF266">
        <v>5095946</v>
      </c>
      <c r="CG266">
        <v>4385900</v>
      </c>
      <c r="CH266">
        <v>42379</v>
      </c>
      <c r="CI266">
        <v>8909865</v>
      </c>
    </row>
    <row r="267" spans="1:87" x14ac:dyDescent="0.2">
      <c r="A267" t="s">
        <v>1611</v>
      </c>
      <c r="B267" s="32">
        <v>44682.113888888889</v>
      </c>
      <c r="C267" t="s">
        <v>3</v>
      </c>
      <c r="D267">
        <v>92.07</v>
      </c>
      <c r="E267">
        <v>93.68</v>
      </c>
      <c r="F267">
        <v>24.99</v>
      </c>
      <c r="K267" t="s">
        <v>1611</v>
      </c>
      <c r="L267" t="s">
        <v>1612</v>
      </c>
      <c r="M267" t="s">
        <v>1614</v>
      </c>
      <c r="N267" s="59">
        <v>44682</v>
      </c>
      <c r="O267" s="32">
        <v>44682.113888888889</v>
      </c>
      <c r="P267" t="s">
        <v>3</v>
      </c>
      <c r="Q267" t="s">
        <v>1613</v>
      </c>
      <c r="R267">
        <v>232519</v>
      </c>
      <c r="S267">
        <v>68493</v>
      </c>
      <c r="T267">
        <v>19293487104</v>
      </c>
      <c r="U267">
        <v>7653794816</v>
      </c>
      <c r="V267">
        <v>839</v>
      </c>
      <c r="W267">
        <v>1128</v>
      </c>
      <c r="X267">
        <v>1096</v>
      </c>
      <c r="Y267">
        <v>16652</v>
      </c>
      <c r="Z267">
        <v>51922</v>
      </c>
      <c r="AA267">
        <v>6068</v>
      </c>
      <c r="AB267">
        <v>5882</v>
      </c>
      <c r="AC267">
        <v>8058</v>
      </c>
      <c r="AD267">
        <v>6697</v>
      </c>
      <c r="AE267">
        <v>99</v>
      </c>
      <c r="AF267">
        <v>0</v>
      </c>
      <c r="AG267">
        <v>658472</v>
      </c>
      <c r="AH267">
        <v>2998361</v>
      </c>
      <c r="AI267">
        <v>2766776</v>
      </c>
      <c r="AJ267">
        <v>20538686</v>
      </c>
      <c r="AK267">
        <v>134393104</v>
      </c>
      <c r="AL267">
        <v>30020425</v>
      </c>
      <c r="AM267">
        <v>43892273</v>
      </c>
      <c r="AN267">
        <v>72262398</v>
      </c>
      <c r="AO267">
        <v>31341338</v>
      </c>
      <c r="AP267">
        <v>9822223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1335</v>
      </c>
      <c r="AW267">
        <v>3995</v>
      </c>
      <c r="AX267">
        <v>9113</v>
      </c>
      <c r="AY267">
        <v>32647</v>
      </c>
      <c r="AZ267">
        <v>69727</v>
      </c>
      <c r="BA267">
        <v>17219</v>
      </c>
      <c r="BB267">
        <v>42</v>
      </c>
      <c r="BC267">
        <v>0</v>
      </c>
      <c r="BD267">
        <v>0</v>
      </c>
      <c r="BE267">
        <v>0</v>
      </c>
      <c r="BF267">
        <v>0</v>
      </c>
      <c r="BG267">
        <v>22227642</v>
      </c>
      <c r="BH267">
        <v>85680387</v>
      </c>
      <c r="BI267">
        <v>215400463</v>
      </c>
      <c r="BJ267">
        <v>799559341</v>
      </c>
      <c r="BK267">
        <v>1829695899</v>
      </c>
      <c r="BL267">
        <v>67222647</v>
      </c>
      <c r="BM267">
        <v>83120</v>
      </c>
      <c r="BN267">
        <v>1680</v>
      </c>
      <c r="BO267">
        <v>664</v>
      </c>
      <c r="BP267">
        <v>1089</v>
      </c>
      <c r="BQ267">
        <v>16311</v>
      </c>
      <c r="BR267">
        <v>10339</v>
      </c>
      <c r="BS267">
        <v>2924</v>
      </c>
      <c r="BT267">
        <v>3973</v>
      </c>
      <c r="BU267">
        <v>24577</v>
      </c>
      <c r="BV267">
        <v>1729</v>
      </c>
      <c r="BW267">
        <v>160</v>
      </c>
      <c r="BX267">
        <v>5047</v>
      </c>
      <c r="BY267">
        <v>227907</v>
      </c>
      <c r="BZ267">
        <v>54799</v>
      </c>
      <c r="CA267">
        <v>97426</v>
      </c>
      <c r="CB267">
        <v>1431172</v>
      </c>
      <c r="CC267">
        <v>726386</v>
      </c>
      <c r="CD267">
        <v>385318</v>
      </c>
      <c r="CE267">
        <v>563605</v>
      </c>
      <c r="CF267">
        <v>3735706</v>
      </c>
      <c r="CG267">
        <v>617482</v>
      </c>
      <c r="CH267">
        <v>53527</v>
      </c>
      <c r="CI267">
        <v>7953892</v>
      </c>
    </row>
    <row r="268" spans="1:87" x14ac:dyDescent="0.2">
      <c r="A268" t="s">
        <v>1611</v>
      </c>
      <c r="B268" s="32">
        <v>44682.114583333336</v>
      </c>
      <c r="C268" t="s">
        <v>3</v>
      </c>
      <c r="D268">
        <v>89.53</v>
      </c>
      <c r="E268">
        <v>93.16</v>
      </c>
      <c r="F268">
        <v>22.02</v>
      </c>
      <c r="K268" t="s">
        <v>1611</v>
      </c>
      <c r="L268" t="s">
        <v>1612</v>
      </c>
      <c r="M268" t="s">
        <v>1614</v>
      </c>
      <c r="N268" s="59">
        <v>44682</v>
      </c>
      <c r="O268" s="32">
        <v>44682.114583333336</v>
      </c>
      <c r="P268" t="s">
        <v>3</v>
      </c>
      <c r="Q268" t="s">
        <v>1613</v>
      </c>
      <c r="R268">
        <v>266787</v>
      </c>
      <c r="S268">
        <v>66448</v>
      </c>
      <c r="T268">
        <v>22307960320</v>
      </c>
      <c r="U268">
        <v>7517977600</v>
      </c>
      <c r="V268">
        <v>558</v>
      </c>
      <c r="W268">
        <v>166</v>
      </c>
      <c r="X268">
        <v>127</v>
      </c>
      <c r="Y268">
        <v>30041</v>
      </c>
      <c r="Z268">
        <v>42409</v>
      </c>
      <c r="AA268">
        <v>4971</v>
      </c>
      <c r="AB268">
        <v>5890</v>
      </c>
      <c r="AC268">
        <v>6190</v>
      </c>
      <c r="AD268">
        <v>7533</v>
      </c>
      <c r="AE268">
        <v>91</v>
      </c>
      <c r="AF268">
        <v>0</v>
      </c>
      <c r="AG268">
        <v>609335</v>
      </c>
      <c r="AH268">
        <v>190198</v>
      </c>
      <c r="AI268">
        <v>42327</v>
      </c>
      <c r="AJ268">
        <v>29796935</v>
      </c>
      <c r="AK268">
        <v>135123425</v>
      </c>
      <c r="AL268">
        <v>20108974</v>
      </c>
      <c r="AM268">
        <v>32602318</v>
      </c>
      <c r="AN268">
        <v>77873131</v>
      </c>
      <c r="AO268">
        <v>60221901</v>
      </c>
      <c r="AP268">
        <v>9265196</v>
      </c>
      <c r="AQ268">
        <v>0</v>
      </c>
      <c r="AR268">
        <v>0</v>
      </c>
      <c r="AS268">
        <v>0</v>
      </c>
      <c r="AT268">
        <v>0</v>
      </c>
      <c r="AU268">
        <v>1</v>
      </c>
      <c r="AV268">
        <v>3469</v>
      </c>
      <c r="AW268">
        <v>4883</v>
      </c>
      <c r="AX268">
        <v>13023</v>
      </c>
      <c r="AY268">
        <v>50837</v>
      </c>
      <c r="AZ268">
        <v>78781</v>
      </c>
      <c r="BA268">
        <v>17781</v>
      </c>
      <c r="BB268">
        <v>36</v>
      </c>
      <c r="BC268">
        <v>0</v>
      </c>
      <c r="BD268">
        <v>0</v>
      </c>
      <c r="BE268">
        <v>0</v>
      </c>
      <c r="BF268">
        <v>409</v>
      </c>
      <c r="BG268">
        <v>20785188</v>
      </c>
      <c r="BH268">
        <v>66249345</v>
      </c>
      <c r="BI268">
        <v>183386728</v>
      </c>
      <c r="BJ268">
        <v>732971309</v>
      </c>
      <c r="BK268">
        <v>1484766857</v>
      </c>
      <c r="BL268">
        <v>65286558</v>
      </c>
      <c r="BM268">
        <v>1323</v>
      </c>
      <c r="BN268">
        <v>1459</v>
      </c>
      <c r="BO268">
        <v>721</v>
      </c>
      <c r="BP268">
        <v>1033</v>
      </c>
      <c r="BQ268">
        <v>15789</v>
      </c>
      <c r="BR268">
        <v>10065</v>
      </c>
      <c r="BS268">
        <v>2498</v>
      </c>
      <c r="BT268">
        <v>3435</v>
      </c>
      <c r="BU268">
        <v>24920</v>
      </c>
      <c r="BV268">
        <v>1287</v>
      </c>
      <c r="BW268">
        <v>233</v>
      </c>
      <c r="BX268">
        <v>5008</v>
      </c>
      <c r="BY268">
        <v>363719</v>
      </c>
      <c r="BZ268">
        <v>53526</v>
      </c>
      <c r="CA268">
        <v>86354</v>
      </c>
      <c r="CB268">
        <v>1317542</v>
      </c>
      <c r="CC268">
        <v>737286</v>
      </c>
      <c r="CD268">
        <v>225527</v>
      </c>
      <c r="CE268">
        <v>445288</v>
      </c>
      <c r="CF268">
        <v>3665708</v>
      </c>
      <c r="CG268">
        <v>273419</v>
      </c>
      <c r="CH268">
        <v>76037</v>
      </c>
      <c r="CI268">
        <v>7516095</v>
      </c>
    </row>
    <row r="269" spans="1:87" x14ac:dyDescent="0.2">
      <c r="A269" t="s">
        <v>1611</v>
      </c>
      <c r="B269" s="32">
        <v>44682.115277777775</v>
      </c>
      <c r="C269" t="s">
        <v>3</v>
      </c>
      <c r="D269">
        <v>94.35</v>
      </c>
      <c r="E269">
        <v>93.53</v>
      </c>
      <c r="F269">
        <v>31.4</v>
      </c>
      <c r="K269" t="s">
        <v>1611</v>
      </c>
      <c r="L269" t="s">
        <v>1612</v>
      </c>
      <c r="M269" t="s">
        <v>1614</v>
      </c>
      <c r="N269" s="59">
        <v>44682</v>
      </c>
      <c r="O269" s="32">
        <v>44682.115277777775</v>
      </c>
      <c r="P269" t="s">
        <v>3</v>
      </c>
      <c r="Q269" t="s">
        <v>1613</v>
      </c>
      <c r="R269">
        <v>240786</v>
      </c>
      <c r="S269">
        <v>89436</v>
      </c>
      <c r="T269">
        <v>22296289280</v>
      </c>
      <c r="U269">
        <v>8300184576</v>
      </c>
      <c r="V269">
        <v>784</v>
      </c>
      <c r="W269">
        <v>2239</v>
      </c>
      <c r="X269">
        <v>781</v>
      </c>
      <c r="Y269">
        <v>6195</v>
      </c>
      <c r="Z269">
        <v>47754</v>
      </c>
      <c r="AA269">
        <v>5566</v>
      </c>
      <c r="AB269">
        <v>4738</v>
      </c>
      <c r="AC269">
        <v>9964</v>
      </c>
      <c r="AD269">
        <v>6390</v>
      </c>
      <c r="AE269">
        <v>128</v>
      </c>
      <c r="AF269">
        <v>0</v>
      </c>
      <c r="AG269">
        <v>838923</v>
      </c>
      <c r="AH269">
        <v>892975</v>
      </c>
      <c r="AI269">
        <v>391001</v>
      </c>
      <c r="AJ269">
        <v>9262965</v>
      </c>
      <c r="AK269">
        <v>144841106</v>
      </c>
      <c r="AL269">
        <v>41350556</v>
      </c>
      <c r="AM269">
        <v>45390608</v>
      </c>
      <c r="AN269">
        <v>95972209</v>
      </c>
      <c r="AO269">
        <v>47395304</v>
      </c>
      <c r="AP269">
        <v>10648098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2804</v>
      </c>
      <c r="AW269">
        <v>3633</v>
      </c>
      <c r="AX269">
        <v>8284</v>
      </c>
      <c r="AY269">
        <v>35314</v>
      </c>
      <c r="AZ269">
        <v>88173</v>
      </c>
      <c r="BA269">
        <v>18011</v>
      </c>
      <c r="BB269">
        <v>28</v>
      </c>
      <c r="BC269">
        <v>0</v>
      </c>
      <c r="BD269">
        <v>0</v>
      </c>
      <c r="BE269">
        <v>0</v>
      </c>
      <c r="BF269">
        <v>0</v>
      </c>
      <c r="BG269">
        <v>44601086</v>
      </c>
      <c r="BH269">
        <v>79144338</v>
      </c>
      <c r="BI269">
        <v>184767188</v>
      </c>
      <c r="BJ269">
        <v>685946523</v>
      </c>
      <c r="BK269">
        <v>1844809756</v>
      </c>
      <c r="BL269">
        <v>67802329</v>
      </c>
      <c r="BM269">
        <v>1449</v>
      </c>
      <c r="BN269">
        <v>1921</v>
      </c>
      <c r="BO269">
        <v>969</v>
      </c>
      <c r="BP269">
        <v>1048</v>
      </c>
      <c r="BQ269">
        <v>20808</v>
      </c>
      <c r="BR269">
        <v>20309</v>
      </c>
      <c r="BS269">
        <v>2706</v>
      </c>
      <c r="BT269">
        <v>3657</v>
      </c>
      <c r="BU269">
        <v>30989</v>
      </c>
      <c r="BV269">
        <v>1608</v>
      </c>
      <c r="BW269">
        <v>186</v>
      </c>
      <c r="BX269">
        <v>5235</v>
      </c>
      <c r="BY269">
        <v>892407</v>
      </c>
      <c r="BZ269">
        <v>101625</v>
      </c>
      <c r="CA269">
        <v>99388</v>
      </c>
      <c r="CB269">
        <v>2493270</v>
      </c>
      <c r="CC269">
        <v>1375557</v>
      </c>
      <c r="CD269">
        <v>282224</v>
      </c>
      <c r="CE269">
        <v>645366</v>
      </c>
      <c r="CF269">
        <v>4784740</v>
      </c>
      <c r="CG269">
        <v>396061</v>
      </c>
      <c r="CH269">
        <v>58842</v>
      </c>
      <c r="CI269">
        <v>10193204</v>
      </c>
    </row>
    <row r="270" spans="1:87" x14ac:dyDescent="0.2">
      <c r="A270" t="s">
        <v>1611</v>
      </c>
      <c r="B270" s="32">
        <v>44682.115972222222</v>
      </c>
      <c r="C270" t="s">
        <v>3</v>
      </c>
      <c r="D270">
        <v>95.69</v>
      </c>
      <c r="E270">
        <v>93.9</v>
      </c>
      <c r="F270">
        <v>21.31</v>
      </c>
      <c r="K270" t="s">
        <v>1611</v>
      </c>
      <c r="L270" t="s">
        <v>1612</v>
      </c>
      <c r="M270" t="s">
        <v>1614</v>
      </c>
      <c r="N270" s="59">
        <v>44682</v>
      </c>
      <c r="O270" s="32">
        <v>44682.115972222222</v>
      </c>
      <c r="P270" t="s">
        <v>3</v>
      </c>
      <c r="Q270" t="s">
        <v>1613</v>
      </c>
      <c r="R270">
        <v>219939</v>
      </c>
      <c r="S270">
        <v>72597</v>
      </c>
      <c r="T270">
        <v>20538512384</v>
      </c>
      <c r="U270">
        <v>6470565888</v>
      </c>
      <c r="V270">
        <v>693</v>
      </c>
      <c r="W270">
        <v>78</v>
      </c>
      <c r="X270">
        <v>74</v>
      </c>
      <c r="Y270">
        <v>5688</v>
      </c>
      <c r="Z270">
        <v>51847</v>
      </c>
      <c r="AA270">
        <v>3494</v>
      </c>
      <c r="AB270">
        <v>4955</v>
      </c>
      <c r="AC270">
        <v>9651</v>
      </c>
      <c r="AD270">
        <v>9236</v>
      </c>
      <c r="AE270">
        <v>104</v>
      </c>
      <c r="AF270">
        <v>1</v>
      </c>
      <c r="AG270">
        <v>355430</v>
      </c>
      <c r="AH270">
        <v>14150</v>
      </c>
      <c r="AI270">
        <v>10618</v>
      </c>
      <c r="AJ270">
        <v>44332518</v>
      </c>
      <c r="AK270">
        <v>148747942</v>
      </c>
      <c r="AL270">
        <v>16754402</v>
      </c>
      <c r="AM270">
        <v>65781336</v>
      </c>
      <c r="AN270">
        <v>157094711</v>
      </c>
      <c r="AO270">
        <v>64011620</v>
      </c>
      <c r="AP270">
        <v>6917618</v>
      </c>
      <c r="AQ270">
        <v>207007</v>
      </c>
      <c r="AR270">
        <v>0</v>
      </c>
      <c r="AS270">
        <v>0</v>
      </c>
      <c r="AT270">
        <v>0</v>
      </c>
      <c r="AU270">
        <v>4</v>
      </c>
      <c r="AV270">
        <v>1518</v>
      </c>
      <c r="AW270">
        <v>3014</v>
      </c>
      <c r="AX270">
        <v>5339</v>
      </c>
      <c r="AY270">
        <v>27852</v>
      </c>
      <c r="AZ270">
        <v>80166</v>
      </c>
      <c r="BA270">
        <v>16197</v>
      </c>
      <c r="BB270">
        <v>28</v>
      </c>
      <c r="BC270">
        <v>0</v>
      </c>
      <c r="BD270">
        <v>0</v>
      </c>
      <c r="BE270">
        <v>0</v>
      </c>
      <c r="BF270">
        <v>131</v>
      </c>
      <c r="BG270">
        <v>26077708</v>
      </c>
      <c r="BH270">
        <v>51989000</v>
      </c>
      <c r="BI270">
        <v>123477357</v>
      </c>
      <c r="BJ270">
        <v>636986835</v>
      </c>
      <c r="BK270">
        <v>1629696428</v>
      </c>
      <c r="BL270">
        <v>71364052</v>
      </c>
      <c r="BM270">
        <v>4316</v>
      </c>
      <c r="BN270">
        <v>1797</v>
      </c>
      <c r="BO270">
        <v>793</v>
      </c>
      <c r="BP270">
        <v>1045</v>
      </c>
      <c r="BQ270">
        <v>16735</v>
      </c>
      <c r="BR270">
        <v>12182</v>
      </c>
      <c r="BS270">
        <v>3007</v>
      </c>
      <c r="BT270">
        <v>2923</v>
      </c>
      <c r="BU270">
        <v>27404</v>
      </c>
      <c r="BV270">
        <v>2870</v>
      </c>
      <c r="BW270">
        <v>172</v>
      </c>
      <c r="BX270">
        <v>3669</v>
      </c>
      <c r="BY270">
        <v>639395</v>
      </c>
      <c r="BZ270">
        <v>60507</v>
      </c>
      <c r="CA270">
        <v>83032</v>
      </c>
      <c r="CB270">
        <v>1329869</v>
      </c>
      <c r="CC270">
        <v>855390</v>
      </c>
      <c r="CD270">
        <v>282517</v>
      </c>
      <c r="CE270">
        <v>375284</v>
      </c>
      <c r="CF270">
        <v>4124783</v>
      </c>
      <c r="CG270">
        <v>591394</v>
      </c>
      <c r="CH270">
        <v>58085</v>
      </c>
      <c r="CI270">
        <v>6447850</v>
      </c>
    </row>
    <row r="271" spans="1:87" x14ac:dyDescent="0.2">
      <c r="A271" t="s">
        <v>1611</v>
      </c>
      <c r="B271" s="32">
        <v>44682.116666666669</v>
      </c>
      <c r="C271" t="s">
        <v>3</v>
      </c>
      <c r="D271">
        <v>94.79</v>
      </c>
      <c r="E271">
        <v>93.35</v>
      </c>
      <c r="F271">
        <v>43.81</v>
      </c>
      <c r="K271" t="s">
        <v>1611</v>
      </c>
      <c r="L271" t="s">
        <v>1612</v>
      </c>
      <c r="M271" t="s">
        <v>1614</v>
      </c>
      <c r="N271" s="59">
        <v>44682</v>
      </c>
      <c r="O271" s="32">
        <v>44682.116666666669</v>
      </c>
      <c r="P271" t="s">
        <v>3</v>
      </c>
      <c r="Q271" t="s">
        <v>1613</v>
      </c>
      <c r="R271">
        <v>250755</v>
      </c>
      <c r="S271">
        <v>86140</v>
      </c>
      <c r="T271">
        <v>22355501056</v>
      </c>
      <c r="U271">
        <v>9501663232</v>
      </c>
      <c r="V271">
        <v>933</v>
      </c>
      <c r="W271">
        <v>124</v>
      </c>
      <c r="X271">
        <v>88</v>
      </c>
      <c r="Y271">
        <v>15009</v>
      </c>
      <c r="Z271">
        <v>55622</v>
      </c>
      <c r="AA271">
        <v>3026</v>
      </c>
      <c r="AB271">
        <v>2417</v>
      </c>
      <c r="AC271">
        <v>5228</v>
      </c>
      <c r="AD271">
        <v>6546</v>
      </c>
      <c r="AE271">
        <v>76</v>
      </c>
      <c r="AF271">
        <v>0</v>
      </c>
      <c r="AG271">
        <v>994674</v>
      </c>
      <c r="AH271">
        <v>425259</v>
      </c>
      <c r="AI271">
        <v>59391</v>
      </c>
      <c r="AJ271">
        <v>61106324</v>
      </c>
      <c r="AK271">
        <v>138227077</v>
      </c>
      <c r="AL271">
        <v>16094416</v>
      </c>
      <c r="AM271">
        <v>24826331</v>
      </c>
      <c r="AN271">
        <v>48366977</v>
      </c>
      <c r="AO271">
        <v>56168758</v>
      </c>
      <c r="AP271">
        <v>6217221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1885</v>
      </c>
      <c r="AW271">
        <v>3955</v>
      </c>
      <c r="AX271">
        <v>8447</v>
      </c>
      <c r="AY271">
        <v>40020</v>
      </c>
      <c r="AZ271">
        <v>89278</v>
      </c>
      <c r="BA271">
        <v>18050</v>
      </c>
      <c r="BB271">
        <v>49</v>
      </c>
      <c r="BC271">
        <v>0</v>
      </c>
      <c r="BD271">
        <v>0</v>
      </c>
      <c r="BE271">
        <v>0</v>
      </c>
      <c r="BF271">
        <v>23</v>
      </c>
      <c r="BG271">
        <v>31722894</v>
      </c>
      <c r="BH271">
        <v>63456597</v>
      </c>
      <c r="BI271">
        <v>184724673</v>
      </c>
      <c r="BJ271">
        <v>787909345</v>
      </c>
      <c r="BK271">
        <v>1629336958</v>
      </c>
      <c r="BL271">
        <v>67412035</v>
      </c>
      <c r="BM271">
        <v>1918</v>
      </c>
      <c r="BN271">
        <v>1931</v>
      </c>
      <c r="BO271">
        <v>775</v>
      </c>
      <c r="BP271">
        <v>1099</v>
      </c>
      <c r="BQ271">
        <v>18233</v>
      </c>
      <c r="BR271">
        <v>10998</v>
      </c>
      <c r="BS271">
        <v>2651</v>
      </c>
      <c r="BT271">
        <v>11761</v>
      </c>
      <c r="BU271">
        <v>28623</v>
      </c>
      <c r="BV271">
        <v>3869</v>
      </c>
      <c r="BW271">
        <v>169</v>
      </c>
      <c r="BX271">
        <v>6031</v>
      </c>
      <c r="BY271">
        <v>628020</v>
      </c>
      <c r="BZ271">
        <v>88646</v>
      </c>
      <c r="CA271">
        <v>234119</v>
      </c>
      <c r="CB271">
        <v>3049401</v>
      </c>
      <c r="CC271">
        <v>879486</v>
      </c>
      <c r="CD271">
        <v>716545</v>
      </c>
      <c r="CE271">
        <v>1963780</v>
      </c>
      <c r="CF271">
        <v>4911996</v>
      </c>
      <c r="CG271">
        <v>923643</v>
      </c>
      <c r="CH271">
        <v>61861</v>
      </c>
      <c r="CI271">
        <v>21235993</v>
      </c>
    </row>
    <row r="272" spans="1:87" x14ac:dyDescent="0.2">
      <c r="A272" t="s">
        <v>1611</v>
      </c>
      <c r="B272" s="32">
        <v>44682.117361111108</v>
      </c>
      <c r="C272" t="s">
        <v>3</v>
      </c>
      <c r="D272">
        <v>94.32</v>
      </c>
      <c r="E272">
        <v>82.18</v>
      </c>
      <c r="F272">
        <v>19.690000000000001</v>
      </c>
      <c r="K272" t="s">
        <v>1611</v>
      </c>
      <c r="L272" t="s">
        <v>1612</v>
      </c>
      <c r="M272" t="s">
        <v>1614</v>
      </c>
      <c r="N272" s="59">
        <v>44682</v>
      </c>
      <c r="O272" s="32">
        <v>44682.117361111108</v>
      </c>
      <c r="P272" t="s">
        <v>3</v>
      </c>
      <c r="Q272" t="s">
        <v>1613</v>
      </c>
      <c r="R272">
        <v>279721</v>
      </c>
      <c r="S272">
        <v>76471</v>
      </c>
      <c r="T272">
        <v>20755804160</v>
      </c>
      <c r="U272">
        <v>7670817792</v>
      </c>
      <c r="V272">
        <v>476</v>
      </c>
      <c r="W272">
        <v>87</v>
      </c>
      <c r="X272">
        <v>45</v>
      </c>
      <c r="Y272">
        <v>2782</v>
      </c>
      <c r="Z272">
        <v>59793</v>
      </c>
      <c r="AA272">
        <v>2396</v>
      </c>
      <c r="AB272">
        <v>2446</v>
      </c>
      <c r="AC272">
        <v>6233</v>
      </c>
      <c r="AD272">
        <v>3813</v>
      </c>
      <c r="AE272">
        <v>90</v>
      </c>
      <c r="AF272">
        <v>0</v>
      </c>
      <c r="AG272">
        <v>227904</v>
      </c>
      <c r="AH272">
        <v>13223</v>
      </c>
      <c r="AI272">
        <v>4432</v>
      </c>
      <c r="AJ272">
        <v>9908957</v>
      </c>
      <c r="AK272">
        <v>143732978</v>
      </c>
      <c r="AL272">
        <v>22325118</v>
      </c>
      <c r="AM272">
        <v>29711304</v>
      </c>
      <c r="AN272">
        <v>65212786</v>
      </c>
      <c r="AO272">
        <v>26887306</v>
      </c>
      <c r="AP272">
        <v>10081427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3916</v>
      </c>
      <c r="AW272">
        <v>67604</v>
      </c>
      <c r="AX272">
        <v>5677</v>
      </c>
      <c r="AY272">
        <v>27809</v>
      </c>
      <c r="AZ272">
        <v>79596</v>
      </c>
      <c r="BA272">
        <v>16919</v>
      </c>
      <c r="BB272">
        <v>39</v>
      </c>
      <c r="BC272">
        <v>0</v>
      </c>
      <c r="BD272">
        <v>0</v>
      </c>
      <c r="BE272">
        <v>0</v>
      </c>
      <c r="BF272">
        <v>0</v>
      </c>
      <c r="BG272">
        <v>73509702</v>
      </c>
      <c r="BH272">
        <v>58319576</v>
      </c>
      <c r="BI272">
        <v>180543741</v>
      </c>
      <c r="BJ272">
        <v>704250255</v>
      </c>
      <c r="BK272">
        <v>1379971153</v>
      </c>
      <c r="BL272">
        <v>67585028</v>
      </c>
      <c r="BM272">
        <v>279593</v>
      </c>
      <c r="BN272">
        <v>1538</v>
      </c>
      <c r="BO272">
        <v>667</v>
      </c>
      <c r="BP272">
        <v>1107</v>
      </c>
      <c r="BQ272">
        <v>18796</v>
      </c>
      <c r="BR272">
        <v>12136</v>
      </c>
      <c r="BS272">
        <v>2637</v>
      </c>
      <c r="BT272">
        <v>3304</v>
      </c>
      <c r="BU272">
        <v>30345</v>
      </c>
      <c r="BV272">
        <v>860</v>
      </c>
      <c r="BW272">
        <v>227</v>
      </c>
      <c r="BX272">
        <v>4854</v>
      </c>
      <c r="BY272">
        <v>162441</v>
      </c>
      <c r="BZ272">
        <v>49220</v>
      </c>
      <c r="CA272">
        <v>89020</v>
      </c>
      <c r="CB272">
        <v>1452039</v>
      </c>
      <c r="CC272">
        <v>792740</v>
      </c>
      <c r="CD272">
        <v>226681</v>
      </c>
      <c r="CE272">
        <v>416338</v>
      </c>
      <c r="CF272">
        <v>4472946</v>
      </c>
      <c r="CG272">
        <v>171136</v>
      </c>
      <c r="CH272">
        <v>70988</v>
      </c>
      <c r="CI272">
        <v>9387195</v>
      </c>
    </row>
    <row r="273" spans="1:87" x14ac:dyDescent="0.2">
      <c r="A273" t="s">
        <v>1611</v>
      </c>
      <c r="B273" s="32">
        <v>44682.118055555555</v>
      </c>
      <c r="C273" t="s">
        <v>3</v>
      </c>
      <c r="D273">
        <v>93.91</v>
      </c>
      <c r="E273">
        <v>93.71</v>
      </c>
      <c r="F273">
        <v>33.24</v>
      </c>
      <c r="K273" t="s">
        <v>1611</v>
      </c>
      <c r="L273" t="s">
        <v>1612</v>
      </c>
      <c r="M273" t="s">
        <v>1614</v>
      </c>
      <c r="N273" s="59">
        <v>44682</v>
      </c>
      <c r="O273" s="32">
        <v>44682.118055555555</v>
      </c>
      <c r="P273" t="s">
        <v>3</v>
      </c>
      <c r="Q273" t="s">
        <v>1613</v>
      </c>
      <c r="R273">
        <v>252530</v>
      </c>
      <c r="S273">
        <v>112669</v>
      </c>
      <c r="T273">
        <v>24387044864</v>
      </c>
      <c r="U273">
        <v>8563810816</v>
      </c>
      <c r="V273">
        <v>1019</v>
      </c>
      <c r="W273">
        <v>362</v>
      </c>
      <c r="X273">
        <v>173</v>
      </c>
      <c r="Y273">
        <v>7371</v>
      </c>
      <c r="Z273">
        <v>33098</v>
      </c>
      <c r="AA273">
        <v>4475</v>
      </c>
      <c r="AB273">
        <v>3513</v>
      </c>
      <c r="AC273">
        <v>6997</v>
      </c>
      <c r="AD273">
        <v>7620</v>
      </c>
      <c r="AE273">
        <v>96</v>
      </c>
      <c r="AF273">
        <v>0</v>
      </c>
      <c r="AG273">
        <v>941040</v>
      </c>
      <c r="AH273">
        <v>323236</v>
      </c>
      <c r="AI273">
        <v>36050</v>
      </c>
      <c r="AJ273">
        <v>8143679</v>
      </c>
      <c r="AK273">
        <v>151001818</v>
      </c>
      <c r="AL273">
        <v>40188277</v>
      </c>
      <c r="AM273">
        <v>42032584</v>
      </c>
      <c r="AN273">
        <v>81857756</v>
      </c>
      <c r="AO273">
        <v>36061944</v>
      </c>
      <c r="AP273">
        <v>11656330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1364</v>
      </c>
      <c r="AW273">
        <v>22847</v>
      </c>
      <c r="AX273">
        <v>7413</v>
      </c>
      <c r="AY273">
        <v>32919</v>
      </c>
      <c r="AZ273">
        <v>106232</v>
      </c>
      <c r="BA273">
        <v>17012</v>
      </c>
      <c r="BB273">
        <v>19</v>
      </c>
      <c r="BC273">
        <v>0</v>
      </c>
      <c r="BD273">
        <v>0</v>
      </c>
      <c r="BE273">
        <v>0</v>
      </c>
      <c r="BF273">
        <v>0</v>
      </c>
      <c r="BG273">
        <v>29675314</v>
      </c>
      <c r="BH273">
        <v>92140422</v>
      </c>
      <c r="BI273">
        <v>182617565</v>
      </c>
      <c r="BJ273">
        <v>735165461</v>
      </c>
      <c r="BK273">
        <v>2012597595</v>
      </c>
      <c r="BL273">
        <v>74015415</v>
      </c>
      <c r="BM273">
        <v>782</v>
      </c>
      <c r="BN273">
        <v>2055</v>
      </c>
      <c r="BO273">
        <v>889</v>
      </c>
      <c r="BP273">
        <v>1145</v>
      </c>
      <c r="BQ273">
        <v>24993</v>
      </c>
      <c r="BR273">
        <v>14187</v>
      </c>
      <c r="BS273">
        <v>3967</v>
      </c>
      <c r="BT273">
        <v>9528</v>
      </c>
      <c r="BU273">
        <v>29393</v>
      </c>
      <c r="BV273">
        <v>23822</v>
      </c>
      <c r="BW273">
        <v>225</v>
      </c>
      <c r="BX273">
        <v>2465</v>
      </c>
      <c r="BY273">
        <v>808303</v>
      </c>
      <c r="BZ273">
        <v>67852</v>
      </c>
      <c r="CA273">
        <v>90079</v>
      </c>
      <c r="CB273">
        <v>1891144</v>
      </c>
      <c r="CC273">
        <v>5337204</v>
      </c>
      <c r="CD273">
        <v>757339</v>
      </c>
      <c r="CE273">
        <v>1422132</v>
      </c>
      <c r="CF273">
        <v>4597803</v>
      </c>
      <c r="CG273">
        <v>5979904</v>
      </c>
      <c r="CH273">
        <v>200614</v>
      </c>
      <c r="CI273">
        <v>3882645</v>
      </c>
    </row>
    <row r="274" spans="1:87" x14ac:dyDescent="0.2">
      <c r="A274" t="s">
        <v>1611</v>
      </c>
      <c r="B274" s="32">
        <v>44682.118750000001</v>
      </c>
      <c r="C274" t="s">
        <v>3</v>
      </c>
      <c r="D274">
        <v>91.7</v>
      </c>
      <c r="E274">
        <v>92.48</v>
      </c>
      <c r="F274">
        <v>47.84</v>
      </c>
      <c r="K274" t="s">
        <v>1611</v>
      </c>
      <c r="L274" t="s">
        <v>1612</v>
      </c>
      <c r="M274" t="s">
        <v>1614</v>
      </c>
      <c r="N274" s="59">
        <v>44682</v>
      </c>
      <c r="O274" s="32">
        <v>44682.118750000001</v>
      </c>
      <c r="P274" t="s">
        <v>3</v>
      </c>
      <c r="Q274" t="s">
        <v>1613</v>
      </c>
      <c r="R274">
        <v>188746</v>
      </c>
      <c r="S274">
        <v>69605</v>
      </c>
      <c r="T274">
        <v>18895755264</v>
      </c>
      <c r="U274">
        <v>7902319616</v>
      </c>
      <c r="V274">
        <v>769</v>
      </c>
      <c r="W274">
        <v>122</v>
      </c>
      <c r="X274">
        <v>131</v>
      </c>
      <c r="Y274">
        <v>13417</v>
      </c>
      <c r="Z274">
        <v>29236</v>
      </c>
      <c r="AA274">
        <v>2218</v>
      </c>
      <c r="AB274">
        <v>4468</v>
      </c>
      <c r="AC274">
        <v>6369</v>
      </c>
      <c r="AD274">
        <v>7505</v>
      </c>
      <c r="AE274">
        <v>84</v>
      </c>
      <c r="AF274">
        <v>0</v>
      </c>
      <c r="AG274">
        <v>1397489</v>
      </c>
      <c r="AH274">
        <v>13341</v>
      </c>
      <c r="AI274">
        <v>12301</v>
      </c>
      <c r="AJ274">
        <v>12713094</v>
      </c>
      <c r="AK274">
        <v>127436121</v>
      </c>
      <c r="AL274">
        <v>18542189</v>
      </c>
      <c r="AM274">
        <v>70940392</v>
      </c>
      <c r="AN274">
        <v>89644993</v>
      </c>
      <c r="AO274">
        <v>45881193</v>
      </c>
      <c r="AP274">
        <v>7993892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716</v>
      </c>
      <c r="AW274">
        <v>2365</v>
      </c>
      <c r="AX274">
        <v>5723</v>
      </c>
      <c r="AY274">
        <v>28077</v>
      </c>
      <c r="AZ274">
        <v>69396</v>
      </c>
      <c r="BA274">
        <v>18112</v>
      </c>
      <c r="BB274">
        <v>38</v>
      </c>
      <c r="BC274">
        <v>0</v>
      </c>
      <c r="BD274">
        <v>0</v>
      </c>
      <c r="BE274">
        <v>0</v>
      </c>
      <c r="BF274">
        <v>0</v>
      </c>
      <c r="BG274">
        <v>10637887</v>
      </c>
      <c r="BH274">
        <v>51339289</v>
      </c>
      <c r="BI274">
        <v>163913111</v>
      </c>
      <c r="BJ274">
        <v>755520948</v>
      </c>
      <c r="BK274">
        <v>1560048542</v>
      </c>
      <c r="BL274">
        <v>64167279</v>
      </c>
      <c r="BM274">
        <v>1345</v>
      </c>
      <c r="BN274">
        <v>1742</v>
      </c>
      <c r="BO274">
        <v>960</v>
      </c>
      <c r="BP274">
        <v>1089</v>
      </c>
      <c r="BQ274">
        <v>16056</v>
      </c>
      <c r="BR274">
        <v>13405</v>
      </c>
      <c r="BS274">
        <v>2266</v>
      </c>
      <c r="BT274">
        <v>3480</v>
      </c>
      <c r="BU274">
        <v>22921</v>
      </c>
      <c r="BV274">
        <v>2238</v>
      </c>
      <c r="BW274">
        <v>19</v>
      </c>
      <c r="BX274">
        <v>5429</v>
      </c>
      <c r="BY274">
        <v>961304</v>
      </c>
      <c r="BZ274">
        <v>71751</v>
      </c>
      <c r="CA274">
        <v>138390</v>
      </c>
      <c r="CB274">
        <v>2585752</v>
      </c>
      <c r="CC274">
        <v>1239416</v>
      </c>
      <c r="CD274">
        <v>357719</v>
      </c>
      <c r="CE274">
        <v>652173</v>
      </c>
      <c r="CF274">
        <v>4222016</v>
      </c>
      <c r="CG274">
        <v>591890</v>
      </c>
      <c r="CH274">
        <v>6936</v>
      </c>
      <c r="CI274">
        <v>22508644</v>
      </c>
    </row>
    <row r="275" spans="1:87" x14ac:dyDescent="0.2">
      <c r="A275" t="s">
        <v>1611</v>
      </c>
      <c r="B275" s="32">
        <v>44682.119444444441</v>
      </c>
      <c r="C275" t="s">
        <v>3</v>
      </c>
      <c r="D275">
        <v>91.85</v>
      </c>
      <c r="E275">
        <v>93.97</v>
      </c>
      <c r="F275">
        <v>27.89</v>
      </c>
      <c r="K275" t="s">
        <v>1611</v>
      </c>
      <c r="L275" t="s">
        <v>1612</v>
      </c>
      <c r="M275" t="s">
        <v>1614</v>
      </c>
      <c r="N275" s="59">
        <v>44682</v>
      </c>
      <c r="O275" s="32">
        <v>44682.119444444441</v>
      </c>
      <c r="P275" t="s">
        <v>3</v>
      </c>
      <c r="Q275" t="s">
        <v>1613</v>
      </c>
      <c r="R275">
        <v>233623</v>
      </c>
      <c r="S275">
        <v>62829</v>
      </c>
      <c r="T275">
        <v>22594025984</v>
      </c>
      <c r="U275">
        <v>8096668672</v>
      </c>
      <c r="V275">
        <v>1438</v>
      </c>
      <c r="W275">
        <v>60</v>
      </c>
      <c r="X275">
        <v>66</v>
      </c>
      <c r="Y275">
        <v>10320</v>
      </c>
      <c r="Z275">
        <v>31101</v>
      </c>
      <c r="AA275">
        <v>3294</v>
      </c>
      <c r="AB275">
        <v>3612</v>
      </c>
      <c r="AC275">
        <v>8534</v>
      </c>
      <c r="AD275">
        <v>6077</v>
      </c>
      <c r="AE275">
        <v>94</v>
      </c>
      <c r="AF275">
        <v>0</v>
      </c>
      <c r="AG275">
        <v>686866</v>
      </c>
      <c r="AH275">
        <v>14543</v>
      </c>
      <c r="AI275">
        <v>9932</v>
      </c>
      <c r="AJ275">
        <v>7329262</v>
      </c>
      <c r="AK275">
        <v>130757298</v>
      </c>
      <c r="AL275">
        <v>24373040</v>
      </c>
      <c r="AM275">
        <v>31931544</v>
      </c>
      <c r="AN275">
        <v>67691831</v>
      </c>
      <c r="AO275">
        <v>51498432</v>
      </c>
      <c r="AP275">
        <v>8615940</v>
      </c>
      <c r="AQ275">
        <v>0</v>
      </c>
      <c r="AR275">
        <v>0</v>
      </c>
      <c r="AS275">
        <v>0</v>
      </c>
      <c r="AT275">
        <v>0</v>
      </c>
      <c r="AU275">
        <v>4</v>
      </c>
      <c r="AV275">
        <v>4097</v>
      </c>
      <c r="AW275">
        <v>3717</v>
      </c>
      <c r="AX275">
        <v>7677</v>
      </c>
      <c r="AY275">
        <v>50439</v>
      </c>
      <c r="AZ275">
        <v>85735</v>
      </c>
      <c r="BA275">
        <v>17310</v>
      </c>
      <c r="BB275">
        <v>48</v>
      </c>
      <c r="BC275">
        <v>0</v>
      </c>
      <c r="BD275">
        <v>0</v>
      </c>
      <c r="BE275">
        <v>0</v>
      </c>
      <c r="BF275">
        <v>122</v>
      </c>
      <c r="BG275">
        <v>39985298</v>
      </c>
      <c r="BH275">
        <v>46836625</v>
      </c>
      <c r="BI275">
        <v>88047377</v>
      </c>
      <c r="BJ275">
        <v>766793095</v>
      </c>
      <c r="BK275">
        <v>1974567798</v>
      </c>
      <c r="BL275">
        <v>70289412</v>
      </c>
      <c r="BM275">
        <v>114469</v>
      </c>
      <c r="BN275">
        <v>1992</v>
      </c>
      <c r="BO275">
        <v>849</v>
      </c>
      <c r="BP275">
        <v>1086</v>
      </c>
      <c r="BQ275">
        <v>15473</v>
      </c>
      <c r="BR275">
        <v>5608</v>
      </c>
      <c r="BS275">
        <v>2731</v>
      </c>
      <c r="BT275">
        <v>2847</v>
      </c>
      <c r="BU275">
        <v>25274</v>
      </c>
      <c r="BV275">
        <v>1289</v>
      </c>
      <c r="BW275">
        <v>9</v>
      </c>
      <c r="BX275">
        <v>5671</v>
      </c>
      <c r="BY275">
        <v>764505</v>
      </c>
      <c r="BZ275">
        <v>64403</v>
      </c>
      <c r="CA275">
        <v>88231</v>
      </c>
      <c r="CB275">
        <v>1262528</v>
      </c>
      <c r="CC275">
        <v>466252</v>
      </c>
      <c r="CD275">
        <v>285118</v>
      </c>
      <c r="CE275">
        <v>429578</v>
      </c>
      <c r="CF275">
        <v>3775592</v>
      </c>
      <c r="CG275">
        <v>292755</v>
      </c>
      <c r="CH275">
        <v>3259</v>
      </c>
      <c r="CI275">
        <v>12340344</v>
      </c>
    </row>
    <row r="276" spans="1:87" x14ac:dyDescent="0.2">
      <c r="A276" t="s">
        <v>1611</v>
      </c>
      <c r="B276" s="32">
        <v>44682.120138888888</v>
      </c>
      <c r="C276" t="s">
        <v>3</v>
      </c>
      <c r="D276">
        <v>96.38</v>
      </c>
      <c r="E276">
        <v>93.51</v>
      </c>
      <c r="F276">
        <v>22.7</v>
      </c>
      <c r="K276" t="s">
        <v>1611</v>
      </c>
      <c r="L276" t="s">
        <v>1612</v>
      </c>
      <c r="M276" t="s">
        <v>1614</v>
      </c>
      <c r="N276" s="59">
        <v>44682</v>
      </c>
      <c r="O276" s="32">
        <v>44682.120138888888</v>
      </c>
      <c r="P276" t="s">
        <v>3</v>
      </c>
      <c r="Q276" t="s">
        <v>1613</v>
      </c>
      <c r="R276">
        <v>187060</v>
      </c>
      <c r="S276">
        <v>60121</v>
      </c>
      <c r="T276">
        <v>19805289984</v>
      </c>
      <c r="U276">
        <v>7147184128</v>
      </c>
      <c r="V276">
        <v>1323</v>
      </c>
      <c r="W276">
        <v>163</v>
      </c>
      <c r="X276">
        <v>95</v>
      </c>
      <c r="Y276">
        <v>3437</v>
      </c>
      <c r="Z276">
        <v>23626</v>
      </c>
      <c r="AA276">
        <v>2289</v>
      </c>
      <c r="AB276">
        <v>2892</v>
      </c>
      <c r="AC276">
        <v>2778</v>
      </c>
      <c r="AD276">
        <v>8141</v>
      </c>
      <c r="AE276">
        <v>99</v>
      </c>
      <c r="AF276">
        <v>0</v>
      </c>
      <c r="AG276">
        <v>518731</v>
      </c>
      <c r="AH276">
        <v>28488</v>
      </c>
      <c r="AI276">
        <v>14942</v>
      </c>
      <c r="AJ276">
        <v>5853327</v>
      </c>
      <c r="AK276">
        <v>129310736</v>
      </c>
      <c r="AL276">
        <v>32658602</v>
      </c>
      <c r="AM276">
        <v>36212578</v>
      </c>
      <c r="AN276">
        <v>62011216</v>
      </c>
      <c r="AO276">
        <v>90981476</v>
      </c>
      <c r="AP276">
        <v>9439346</v>
      </c>
      <c r="AQ276">
        <v>0</v>
      </c>
      <c r="AR276">
        <v>0</v>
      </c>
      <c r="AS276">
        <v>0</v>
      </c>
      <c r="AT276">
        <v>0</v>
      </c>
      <c r="AU276">
        <v>2</v>
      </c>
      <c r="AV276">
        <v>2164</v>
      </c>
      <c r="AW276">
        <v>3397</v>
      </c>
      <c r="AX276">
        <v>7148</v>
      </c>
      <c r="AY276">
        <v>32700</v>
      </c>
      <c r="AZ276">
        <v>79856</v>
      </c>
      <c r="BA276">
        <v>16909</v>
      </c>
      <c r="BB276">
        <v>41</v>
      </c>
      <c r="BC276">
        <v>0</v>
      </c>
      <c r="BD276">
        <v>0</v>
      </c>
      <c r="BE276">
        <v>0</v>
      </c>
      <c r="BF276">
        <v>24</v>
      </c>
      <c r="BG276">
        <v>32273231</v>
      </c>
      <c r="BH276">
        <v>51962587</v>
      </c>
      <c r="BI276">
        <v>128408629</v>
      </c>
      <c r="BJ276">
        <v>596877637</v>
      </c>
      <c r="BK276">
        <v>1676728315</v>
      </c>
      <c r="BL276">
        <v>67375784</v>
      </c>
      <c r="BM276">
        <v>18658</v>
      </c>
      <c r="BN276">
        <v>1875</v>
      </c>
      <c r="BO276">
        <v>813</v>
      </c>
      <c r="BP276">
        <v>1126</v>
      </c>
      <c r="BQ276">
        <v>15801</v>
      </c>
      <c r="BR276">
        <v>6296</v>
      </c>
      <c r="BS276">
        <v>2580</v>
      </c>
      <c r="BT276">
        <v>2378</v>
      </c>
      <c r="BU276">
        <v>23544</v>
      </c>
      <c r="BV276">
        <v>740</v>
      </c>
      <c r="BW276">
        <v>5</v>
      </c>
      <c r="BX276">
        <v>4963</v>
      </c>
      <c r="BY276">
        <v>281398</v>
      </c>
      <c r="BZ276">
        <v>87783</v>
      </c>
      <c r="CA276">
        <v>119734</v>
      </c>
      <c r="CB276">
        <v>1239610</v>
      </c>
      <c r="CC276">
        <v>481169</v>
      </c>
      <c r="CD276">
        <v>233544</v>
      </c>
      <c r="CE276">
        <v>292902</v>
      </c>
      <c r="CF276">
        <v>3449777</v>
      </c>
      <c r="CG276">
        <v>152410</v>
      </c>
      <c r="CH276">
        <v>1828</v>
      </c>
      <c r="CI276">
        <v>8213323</v>
      </c>
    </row>
    <row r="277" spans="1:87" x14ac:dyDescent="0.2">
      <c r="A277" t="s">
        <v>1611</v>
      </c>
      <c r="B277" s="32">
        <v>44682.120833333334</v>
      </c>
      <c r="C277" t="s">
        <v>3</v>
      </c>
      <c r="D277">
        <v>96.47</v>
      </c>
      <c r="E277">
        <v>93.78</v>
      </c>
      <c r="F277">
        <v>19.61</v>
      </c>
      <c r="K277" t="s">
        <v>1611</v>
      </c>
      <c r="L277" t="s">
        <v>1612</v>
      </c>
      <c r="M277" t="s">
        <v>1614</v>
      </c>
      <c r="N277" s="59">
        <v>44682</v>
      </c>
      <c r="O277" s="32">
        <v>44682.120833333334</v>
      </c>
      <c r="P277" t="s">
        <v>3</v>
      </c>
      <c r="Q277" t="s">
        <v>1613</v>
      </c>
      <c r="R277">
        <v>183788</v>
      </c>
      <c r="S277">
        <v>67625</v>
      </c>
      <c r="T277">
        <v>20818434560</v>
      </c>
      <c r="U277">
        <v>5308372480</v>
      </c>
      <c r="V277">
        <v>600</v>
      </c>
      <c r="W277">
        <v>39</v>
      </c>
      <c r="X277">
        <v>36</v>
      </c>
      <c r="Y277">
        <v>3281</v>
      </c>
      <c r="Z277">
        <v>27231</v>
      </c>
      <c r="AA277">
        <v>2758</v>
      </c>
      <c r="AB277">
        <v>2959</v>
      </c>
      <c r="AC277">
        <v>7557</v>
      </c>
      <c r="AD277">
        <v>5586</v>
      </c>
      <c r="AE277">
        <v>87</v>
      </c>
      <c r="AF277">
        <v>0</v>
      </c>
      <c r="AG277">
        <v>828493</v>
      </c>
      <c r="AH277">
        <v>22645</v>
      </c>
      <c r="AI277">
        <v>3982</v>
      </c>
      <c r="AJ277">
        <v>3559868</v>
      </c>
      <c r="AK277">
        <v>124575770</v>
      </c>
      <c r="AL277">
        <v>80253689</v>
      </c>
      <c r="AM277">
        <v>101605584</v>
      </c>
      <c r="AN277">
        <v>278210893</v>
      </c>
      <c r="AO277">
        <v>46194250</v>
      </c>
      <c r="AP277">
        <v>8204429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98</v>
      </c>
      <c r="AW277">
        <v>343</v>
      </c>
      <c r="AX277">
        <v>1833</v>
      </c>
      <c r="AY277">
        <v>21080</v>
      </c>
      <c r="AZ277">
        <v>93800</v>
      </c>
      <c r="BA277">
        <v>16483</v>
      </c>
      <c r="BB277">
        <v>17</v>
      </c>
      <c r="BC277">
        <v>0</v>
      </c>
      <c r="BD277">
        <v>0</v>
      </c>
      <c r="BE277">
        <v>0</v>
      </c>
      <c r="BF277">
        <v>0</v>
      </c>
      <c r="BG277">
        <v>680168</v>
      </c>
      <c r="BH277">
        <v>12311500</v>
      </c>
      <c r="BI277">
        <v>54226583</v>
      </c>
      <c r="BJ277">
        <v>422277418</v>
      </c>
      <c r="BK277">
        <v>1958458589</v>
      </c>
      <c r="BL277">
        <v>72832458</v>
      </c>
      <c r="BM277">
        <v>738</v>
      </c>
      <c r="BN277">
        <v>1669</v>
      </c>
      <c r="BO277">
        <v>804</v>
      </c>
      <c r="BP277">
        <v>1065</v>
      </c>
      <c r="BQ277">
        <v>15607</v>
      </c>
      <c r="BR277">
        <v>7627</v>
      </c>
      <c r="BS277">
        <v>2451</v>
      </c>
      <c r="BT277">
        <v>2604</v>
      </c>
      <c r="BU277">
        <v>32348</v>
      </c>
      <c r="BV277">
        <v>801</v>
      </c>
      <c r="BW277">
        <v>19</v>
      </c>
      <c r="BX277">
        <v>2630</v>
      </c>
      <c r="BY277">
        <v>305611</v>
      </c>
      <c r="BZ277">
        <v>59643</v>
      </c>
      <c r="CA277">
        <v>88670</v>
      </c>
      <c r="CB277">
        <v>1203022</v>
      </c>
      <c r="CC277">
        <v>555555</v>
      </c>
      <c r="CD277">
        <v>223025</v>
      </c>
      <c r="CE277">
        <v>330356</v>
      </c>
      <c r="CF277">
        <v>4647741</v>
      </c>
      <c r="CG277">
        <v>181271</v>
      </c>
      <c r="CH277">
        <v>7257</v>
      </c>
      <c r="CI277">
        <v>6557775</v>
      </c>
    </row>
    <row r="278" spans="1:87" x14ac:dyDescent="0.2">
      <c r="A278" t="s">
        <v>1611</v>
      </c>
      <c r="B278" s="32">
        <v>44682.121527777781</v>
      </c>
      <c r="C278" t="s">
        <v>3</v>
      </c>
      <c r="D278">
        <v>96.76</v>
      </c>
      <c r="E278">
        <v>92.81</v>
      </c>
      <c r="F278">
        <v>35.409999999999997</v>
      </c>
      <c r="K278" t="s">
        <v>1611</v>
      </c>
      <c r="L278" t="s">
        <v>1612</v>
      </c>
      <c r="M278" t="s">
        <v>1614</v>
      </c>
      <c r="N278" s="59">
        <v>44682</v>
      </c>
      <c r="O278" s="32">
        <v>44682.121527777781</v>
      </c>
      <c r="P278" t="s">
        <v>3</v>
      </c>
      <c r="Q278" t="s">
        <v>1613</v>
      </c>
      <c r="R278">
        <v>154642</v>
      </c>
      <c r="S278">
        <v>65926</v>
      </c>
      <c r="T278">
        <v>18563001344</v>
      </c>
      <c r="U278">
        <v>8721464832</v>
      </c>
      <c r="V278">
        <v>621</v>
      </c>
      <c r="W278">
        <v>110</v>
      </c>
      <c r="X278">
        <v>79</v>
      </c>
      <c r="Y278">
        <v>2533</v>
      </c>
      <c r="Z278">
        <v>17098</v>
      </c>
      <c r="AA278">
        <v>1723</v>
      </c>
      <c r="AB278">
        <v>2472</v>
      </c>
      <c r="AC278">
        <v>6231</v>
      </c>
      <c r="AD278">
        <v>3478</v>
      </c>
      <c r="AE278">
        <v>86</v>
      </c>
      <c r="AF278">
        <v>0</v>
      </c>
      <c r="AG278">
        <v>265304</v>
      </c>
      <c r="AH278">
        <v>14047</v>
      </c>
      <c r="AI278">
        <v>7445</v>
      </c>
      <c r="AJ278">
        <v>2480952</v>
      </c>
      <c r="AK278">
        <v>181837522</v>
      </c>
      <c r="AL278">
        <v>36011211</v>
      </c>
      <c r="AM278">
        <v>83133679</v>
      </c>
      <c r="AN278">
        <v>245849707</v>
      </c>
      <c r="AO278">
        <v>41108531</v>
      </c>
      <c r="AP278">
        <v>6242255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260</v>
      </c>
      <c r="AW278">
        <v>561</v>
      </c>
      <c r="AX278">
        <v>2352</v>
      </c>
      <c r="AY278">
        <v>17385</v>
      </c>
      <c r="AZ278">
        <v>82333</v>
      </c>
      <c r="BA278">
        <v>17264</v>
      </c>
      <c r="BB278">
        <v>56</v>
      </c>
      <c r="BC278">
        <v>0</v>
      </c>
      <c r="BD278">
        <v>0</v>
      </c>
      <c r="BE278">
        <v>0</v>
      </c>
      <c r="BF278">
        <v>0</v>
      </c>
      <c r="BG278">
        <v>16761753</v>
      </c>
      <c r="BH278">
        <v>15614797</v>
      </c>
      <c r="BI278">
        <v>86187841</v>
      </c>
      <c r="BJ278">
        <v>443626869</v>
      </c>
      <c r="BK278">
        <v>1857348977</v>
      </c>
      <c r="BL278">
        <v>66438850</v>
      </c>
      <c r="BM278">
        <v>4774</v>
      </c>
      <c r="BN278">
        <v>1754</v>
      </c>
      <c r="BO278">
        <v>815</v>
      </c>
      <c r="BP278">
        <v>1083</v>
      </c>
      <c r="BQ278">
        <v>15678</v>
      </c>
      <c r="BR278">
        <v>6721</v>
      </c>
      <c r="BS278">
        <v>2116</v>
      </c>
      <c r="BT278">
        <v>2756</v>
      </c>
      <c r="BU278">
        <v>28228</v>
      </c>
      <c r="BV278">
        <v>576</v>
      </c>
      <c r="BW278">
        <v>18</v>
      </c>
      <c r="BX278">
        <v>6181</v>
      </c>
      <c r="BY278">
        <v>546705</v>
      </c>
      <c r="BZ278">
        <v>103278</v>
      </c>
      <c r="CA278">
        <v>87776</v>
      </c>
      <c r="CB278">
        <v>1657902</v>
      </c>
      <c r="CC278">
        <v>631218</v>
      </c>
      <c r="CD278">
        <v>297507</v>
      </c>
      <c r="CE278">
        <v>485641</v>
      </c>
      <c r="CF278">
        <v>4292075</v>
      </c>
      <c r="CG278">
        <v>127319</v>
      </c>
      <c r="CH278">
        <v>7919</v>
      </c>
      <c r="CI278">
        <v>15748166</v>
      </c>
    </row>
    <row r="279" spans="1:87" x14ac:dyDescent="0.2">
      <c r="A279" t="s">
        <v>1611</v>
      </c>
      <c r="B279" s="32">
        <v>44682.12222222222</v>
      </c>
      <c r="C279" t="s">
        <v>3</v>
      </c>
      <c r="D279">
        <v>94.4</v>
      </c>
      <c r="E279">
        <v>94.02</v>
      </c>
      <c r="F279">
        <v>19.670000000000002</v>
      </c>
      <c r="K279" t="s">
        <v>1611</v>
      </c>
      <c r="L279" t="s">
        <v>1612</v>
      </c>
      <c r="M279" t="s">
        <v>1614</v>
      </c>
      <c r="N279" s="59">
        <v>44682</v>
      </c>
      <c r="O279" s="32">
        <v>44682.12222222222</v>
      </c>
      <c r="P279" t="s">
        <v>3</v>
      </c>
      <c r="Q279" t="s">
        <v>1613</v>
      </c>
      <c r="R279">
        <v>205406</v>
      </c>
      <c r="S279">
        <v>74050</v>
      </c>
      <c r="T279">
        <v>21352960000</v>
      </c>
      <c r="U279">
        <v>7533881856</v>
      </c>
      <c r="V279">
        <v>729</v>
      </c>
      <c r="W279">
        <v>90</v>
      </c>
      <c r="X279">
        <v>213</v>
      </c>
      <c r="Y279">
        <v>10063</v>
      </c>
      <c r="Z279">
        <v>25767</v>
      </c>
      <c r="AA279">
        <v>3004</v>
      </c>
      <c r="AB279">
        <v>3061</v>
      </c>
      <c r="AC279">
        <v>6798</v>
      </c>
      <c r="AD279">
        <v>7112</v>
      </c>
      <c r="AE279">
        <v>101</v>
      </c>
      <c r="AF279">
        <v>1</v>
      </c>
      <c r="AG279">
        <v>838074</v>
      </c>
      <c r="AH279">
        <v>50781</v>
      </c>
      <c r="AI279">
        <v>70911</v>
      </c>
      <c r="AJ279">
        <v>12739010</v>
      </c>
      <c r="AK279">
        <v>134448946</v>
      </c>
      <c r="AL279">
        <v>30494405</v>
      </c>
      <c r="AM279">
        <v>37358956</v>
      </c>
      <c r="AN279">
        <v>71398495</v>
      </c>
      <c r="AO279">
        <v>58668259</v>
      </c>
      <c r="AP279">
        <v>7716303</v>
      </c>
      <c r="AQ279">
        <v>136416</v>
      </c>
      <c r="AR279">
        <v>0</v>
      </c>
      <c r="AS279">
        <v>0</v>
      </c>
      <c r="AT279">
        <v>0</v>
      </c>
      <c r="AU279">
        <v>0</v>
      </c>
      <c r="AV279">
        <v>1990</v>
      </c>
      <c r="AW279">
        <v>1134</v>
      </c>
      <c r="AX279">
        <v>5333</v>
      </c>
      <c r="AY279">
        <v>34374</v>
      </c>
      <c r="AZ279">
        <v>88873</v>
      </c>
      <c r="BA279">
        <v>16739</v>
      </c>
      <c r="BB279">
        <v>24</v>
      </c>
      <c r="BC279">
        <v>0</v>
      </c>
      <c r="BD279">
        <v>0</v>
      </c>
      <c r="BE279">
        <v>0</v>
      </c>
      <c r="BF279">
        <v>0</v>
      </c>
      <c r="BG279">
        <v>18312257</v>
      </c>
      <c r="BH279">
        <v>22574034</v>
      </c>
      <c r="BI279">
        <v>117996402</v>
      </c>
      <c r="BJ279">
        <v>677024228</v>
      </c>
      <c r="BK279">
        <v>2016550004</v>
      </c>
      <c r="BL279">
        <v>68752170</v>
      </c>
      <c r="BM279">
        <v>86372</v>
      </c>
      <c r="BN279">
        <v>1578</v>
      </c>
      <c r="BO279">
        <v>857</v>
      </c>
      <c r="BP279">
        <v>1083</v>
      </c>
      <c r="BQ279">
        <v>16445</v>
      </c>
      <c r="BR279">
        <v>11997</v>
      </c>
      <c r="BS279">
        <v>2304</v>
      </c>
      <c r="BT279">
        <v>3632</v>
      </c>
      <c r="BU279">
        <v>27823</v>
      </c>
      <c r="BV279">
        <v>3691</v>
      </c>
      <c r="BW279">
        <v>75</v>
      </c>
      <c r="BX279">
        <v>4565</v>
      </c>
      <c r="BY279">
        <v>284618</v>
      </c>
      <c r="BZ279">
        <v>67581</v>
      </c>
      <c r="CA279">
        <v>97000</v>
      </c>
      <c r="CB279">
        <v>1272750</v>
      </c>
      <c r="CC279">
        <v>833426</v>
      </c>
      <c r="CD279">
        <v>216708</v>
      </c>
      <c r="CE279">
        <v>510158</v>
      </c>
      <c r="CF279">
        <v>4062627</v>
      </c>
      <c r="CG279">
        <v>892310</v>
      </c>
      <c r="CH279">
        <v>25986</v>
      </c>
      <c r="CI279">
        <v>6813075</v>
      </c>
    </row>
    <row r="280" spans="1:87" x14ac:dyDescent="0.2">
      <c r="A280" t="s">
        <v>1611</v>
      </c>
      <c r="B280" s="32">
        <v>44682.122916666667</v>
      </c>
      <c r="C280" t="s">
        <v>3</v>
      </c>
      <c r="D280">
        <v>95.21</v>
      </c>
      <c r="E280">
        <v>93.62</v>
      </c>
      <c r="F280">
        <v>34.450000000000003</v>
      </c>
      <c r="K280" t="s">
        <v>1611</v>
      </c>
      <c r="L280" t="s">
        <v>1612</v>
      </c>
      <c r="M280" t="s">
        <v>1614</v>
      </c>
      <c r="N280" s="59">
        <v>44682</v>
      </c>
      <c r="O280" s="32">
        <v>44682.122916666667</v>
      </c>
      <c r="P280" t="s">
        <v>3</v>
      </c>
      <c r="Q280" t="s">
        <v>1613</v>
      </c>
      <c r="R280">
        <v>242724</v>
      </c>
      <c r="S280">
        <v>70008</v>
      </c>
      <c r="T280">
        <v>22926460416</v>
      </c>
      <c r="U280">
        <v>8073824256</v>
      </c>
      <c r="V280">
        <v>672</v>
      </c>
      <c r="W280">
        <v>333</v>
      </c>
      <c r="X280">
        <v>94</v>
      </c>
      <c r="Y280">
        <v>7211</v>
      </c>
      <c r="Z280">
        <v>41058</v>
      </c>
      <c r="AA280">
        <v>3262</v>
      </c>
      <c r="AB280">
        <v>2836</v>
      </c>
      <c r="AC280">
        <v>3384</v>
      </c>
      <c r="AD280">
        <v>6420</v>
      </c>
      <c r="AE280">
        <v>104</v>
      </c>
      <c r="AF280">
        <v>0</v>
      </c>
      <c r="AG280">
        <v>341648</v>
      </c>
      <c r="AH280">
        <v>122141</v>
      </c>
      <c r="AI280">
        <v>23414</v>
      </c>
      <c r="AJ280">
        <v>12692706</v>
      </c>
      <c r="AK280">
        <v>131794095</v>
      </c>
      <c r="AL280">
        <v>53290508</v>
      </c>
      <c r="AM280">
        <v>36692079</v>
      </c>
      <c r="AN280">
        <v>86263456</v>
      </c>
      <c r="AO280">
        <v>65865522</v>
      </c>
      <c r="AP280">
        <v>9269244</v>
      </c>
      <c r="AQ280">
        <v>0</v>
      </c>
      <c r="AR280">
        <v>0</v>
      </c>
      <c r="AS280">
        <v>0</v>
      </c>
      <c r="AT280">
        <v>0</v>
      </c>
      <c r="AU280">
        <v>12</v>
      </c>
      <c r="AV280">
        <v>1303</v>
      </c>
      <c r="AW280">
        <v>4871</v>
      </c>
      <c r="AX280">
        <v>8462</v>
      </c>
      <c r="AY280">
        <v>58886</v>
      </c>
      <c r="AZ280">
        <v>87164</v>
      </c>
      <c r="BA280">
        <v>16617</v>
      </c>
      <c r="BB280">
        <v>35</v>
      </c>
      <c r="BC280">
        <v>0</v>
      </c>
      <c r="BD280">
        <v>0</v>
      </c>
      <c r="BE280">
        <v>0</v>
      </c>
      <c r="BF280">
        <v>173190</v>
      </c>
      <c r="BG280">
        <v>17846357</v>
      </c>
      <c r="BH280">
        <v>44778024</v>
      </c>
      <c r="BI280">
        <v>122476478</v>
      </c>
      <c r="BJ280">
        <v>620372064</v>
      </c>
      <c r="BK280">
        <v>1664080100</v>
      </c>
      <c r="BL280">
        <v>72142283</v>
      </c>
      <c r="BM280">
        <v>1555</v>
      </c>
      <c r="BN280">
        <v>1704</v>
      </c>
      <c r="BO280">
        <v>819</v>
      </c>
      <c r="BP280">
        <v>1111</v>
      </c>
      <c r="BQ280">
        <v>17435</v>
      </c>
      <c r="BR280">
        <v>6427</v>
      </c>
      <c r="BS280">
        <v>2315</v>
      </c>
      <c r="BT280">
        <v>3175</v>
      </c>
      <c r="BU280">
        <v>23807</v>
      </c>
      <c r="BV280">
        <v>8387</v>
      </c>
      <c r="BW280">
        <v>20</v>
      </c>
      <c r="BX280">
        <v>4808</v>
      </c>
      <c r="BY280">
        <v>497963</v>
      </c>
      <c r="BZ280">
        <v>68128</v>
      </c>
      <c r="CA280">
        <v>117007</v>
      </c>
      <c r="CB280">
        <v>1602765</v>
      </c>
      <c r="CC280">
        <v>579045</v>
      </c>
      <c r="CD280">
        <v>297890</v>
      </c>
      <c r="CE280">
        <v>566499</v>
      </c>
      <c r="CF280">
        <v>4008063</v>
      </c>
      <c r="CG280">
        <v>2878691</v>
      </c>
      <c r="CH280">
        <v>8647</v>
      </c>
      <c r="CI280">
        <v>11266959</v>
      </c>
    </row>
    <row r="281" spans="1:87" x14ac:dyDescent="0.2">
      <c r="A281" t="s">
        <v>1611</v>
      </c>
      <c r="B281" s="32">
        <v>44682.123611111114</v>
      </c>
      <c r="C281" t="s">
        <v>3</v>
      </c>
      <c r="D281">
        <v>94.36</v>
      </c>
      <c r="E281">
        <v>93.32</v>
      </c>
      <c r="F281">
        <v>72.58</v>
      </c>
      <c r="K281" t="s">
        <v>1611</v>
      </c>
      <c r="L281" t="s">
        <v>1612</v>
      </c>
      <c r="M281" t="s">
        <v>1614</v>
      </c>
      <c r="N281" s="59">
        <v>44682</v>
      </c>
      <c r="O281" s="32">
        <v>44682.123611111114</v>
      </c>
      <c r="P281" t="s">
        <v>3</v>
      </c>
      <c r="Q281" t="s">
        <v>1613</v>
      </c>
      <c r="R281">
        <v>241009</v>
      </c>
      <c r="S281">
        <v>91435</v>
      </c>
      <c r="T281">
        <v>25870407168</v>
      </c>
      <c r="U281">
        <v>8415785984</v>
      </c>
      <c r="V281">
        <v>890</v>
      </c>
      <c r="W281">
        <v>126</v>
      </c>
      <c r="X281">
        <v>205</v>
      </c>
      <c r="Y281">
        <v>4040</v>
      </c>
      <c r="Z281">
        <v>19371</v>
      </c>
      <c r="AA281">
        <v>1579</v>
      </c>
      <c r="AB281">
        <v>1393</v>
      </c>
      <c r="AC281">
        <v>5668</v>
      </c>
      <c r="AD281">
        <v>6450</v>
      </c>
      <c r="AE281">
        <v>77</v>
      </c>
      <c r="AF281">
        <v>0</v>
      </c>
      <c r="AG281">
        <v>448119</v>
      </c>
      <c r="AH281">
        <v>119723</v>
      </c>
      <c r="AI281">
        <v>109326</v>
      </c>
      <c r="AJ281">
        <v>3219132</v>
      </c>
      <c r="AK281">
        <v>137508546</v>
      </c>
      <c r="AL281">
        <v>23236489</v>
      </c>
      <c r="AM281">
        <v>22203503</v>
      </c>
      <c r="AN281">
        <v>45347112</v>
      </c>
      <c r="AO281">
        <v>50788206</v>
      </c>
      <c r="AP281">
        <v>7039542</v>
      </c>
      <c r="AQ281">
        <v>0</v>
      </c>
      <c r="AR281">
        <v>0</v>
      </c>
      <c r="AS281">
        <v>0</v>
      </c>
      <c r="AT281">
        <v>0</v>
      </c>
      <c r="AU281">
        <v>2</v>
      </c>
      <c r="AV281">
        <v>2414</v>
      </c>
      <c r="AW281">
        <v>1695</v>
      </c>
      <c r="AX281">
        <v>7507</v>
      </c>
      <c r="AY281">
        <v>70402</v>
      </c>
      <c r="AZ281">
        <v>99258</v>
      </c>
      <c r="BA281">
        <v>19906</v>
      </c>
      <c r="BB281">
        <v>26</v>
      </c>
      <c r="BC281">
        <v>0</v>
      </c>
      <c r="BD281">
        <v>0</v>
      </c>
      <c r="BE281">
        <v>0</v>
      </c>
      <c r="BF281">
        <v>18</v>
      </c>
      <c r="BG281">
        <v>56581772</v>
      </c>
      <c r="BH281">
        <v>41759183</v>
      </c>
      <c r="BI281">
        <v>207279097</v>
      </c>
      <c r="BJ281">
        <v>832174960</v>
      </c>
      <c r="BK281">
        <v>2084952091</v>
      </c>
      <c r="BL281">
        <v>70421122</v>
      </c>
      <c r="BM281">
        <v>3866</v>
      </c>
      <c r="BN281">
        <v>1953</v>
      </c>
      <c r="BO281">
        <v>704</v>
      </c>
      <c r="BP281">
        <v>1024</v>
      </c>
      <c r="BQ281">
        <v>22806</v>
      </c>
      <c r="BR281">
        <v>6357</v>
      </c>
      <c r="BS281">
        <v>2796</v>
      </c>
      <c r="BT281">
        <v>4733</v>
      </c>
      <c r="BU281">
        <v>29369</v>
      </c>
      <c r="BV281">
        <v>18286</v>
      </c>
      <c r="BW281">
        <v>11</v>
      </c>
      <c r="BX281">
        <v>3396</v>
      </c>
      <c r="BY281">
        <v>2928761</v>
      </c>
      <c r="BZ281">
        <v>277235</v>
      </c>
      <c r="CA281">
        <v>582126</v>
      </c>
      <c r="CB281">
        <v>5889730</v>
      </c>
      <c r="CC281">
        <v>1698170</v>
      </c>
      <c r="CD281">
        <v>1976920</v>
      </c>
      <c r="CE281">
        <v>2345073</v>
      </c>
      <c r="CF281">
        <v>7523975</v>
      </c>
      <c r="CG281">
        <v>8986154</v>
      </c>
      <c r="CH281">
        <v>3955</v>
      </c>
      <c r="CI281">
        <v>61465440</v>
      </c>
    </row>
    <row r="282" spans="1:87" x14ac:dyDescent="0.2">
      <c r="A282" t="s">
        <v>1611</v>
      </c>
      <c r="B282" s="32">
        <v>44682.124305555553</v>
      </c>
      <c r="C282" t="s">
        <v>3</v>
      </c>
      <c r="D282">
        <v>93.2</v>
      </c>
      <c r="E282">
        <v>93.07</v>
      </c>
      <c r="F282">
        <v>35.700000000000003</v>
      </c>
      <c r="K282" t="s">
        <v>1611</v>
      </c>
      <c r="L282" t="s">
        <v>1612</v>
      </c>
      <c r="M282" t="s">
        <v>1614</v>
      </c>
      <c r="N282" s="59">
        <v>44682</v>
      </c>
      <c r="O282" s="32">
        <v>44682.124305555553</v>
      </c>
      <c r="P282" t="s">
        <v>3</v>
      </c>
      <c r="Q282" t="s">
        <v>1613</v>
      </c>
      <c r="R282">
        <v>206688</v>
      </c>
      <c r="S282">
        <v>86803</v>
      </c>
      <c r="T282">
        <v>22017459200</v>
      </c>
      <c r="U282">
        <v>9613306880</v>
      </c>
      <c r="V282">
        <v>667</v>
      </c>
      <c r="W282">
        <v>48</v>
      </c>
      <c r="X282">
        <v>49</v>
      </c>
      <c r="Y282">
        <v>6001</v>
      </c>
      <c r="Z282">
        <v>20136</v>
      </c>
      <c r="AA282">
        <v>2631</v>
      </c>
      <c r="AB282">
        <v>3796</v>
      </c>
      <c r="AC282">
        <v>8526</v>
      </c>
      <c r="AD282">
        <v>7837</v>
      </c>
      <c r="AE282">
        <v>91</v>
      </c>
      <c r="AF282">
        <v>0</v>
      </c>
      <c r="AG282">
        <v>1070346</v>
      </c>
      <c r="AH282">
        <v>4521</v>
      </c>
      <c r="AI282">
        <v>4294</v>
      </c>
      <c r="AJ282">
        <v>3639582</v>
      </c>
      <c r="AK282">
        <v>118542582</v>
      </c>
      <c r="AL282">
        <v>62846497</v>
      </c>
      <c r="AM282">
        <v>90329821</v>
      </c>
      <c r="AN282">
        <v>233966131</v>
      </c>
      <c r="AO282">
        <v>56735692</v>
      </c>
      <c r="AP282">
        <v>11731901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87</v>
      </c>
      <c r="AW282">
        <v>581</v>
      </c>
      <c r="AX282">
        <v>6511</v>
      </c>
      <c r="AY282">
        <v>51447</v>
      </c>
      <c r="AZ282">
        <v>80752</v>
      </c>
      <c r="BA282">
        <v>17499</v>
      </c>
      <c r="BB282">
        <v>29</v>
      </c>
      <c r="BC282">
        <v>0</v>
      </c>
      <c r="BD282">
        <v>0</v>
      </c>
      <c r="BE282">
        <v>0</v>
      </c>
      <c r="BF282">
        <v>0</v>
      </c>
      <c r="BG282">
        <v>688734</v>
      </c>
      <c r="BH282">
        <v>17934378</v>
      </c>
      <c r="BI282">
        <v>98498146</v>
      </c>
      <c r="BJ282">
        <v>572639393</v>
      </c>
      <c r="BK282">
        <v>1774961974</v>
      </c>
      <c r="BL282">
        <v>67316338</v>
      </c>
      <c r="BM282">
        <v>1144</v>
      </c>
      <c r="BN282">
        <v>1764</v>
      </c>
      <c r="BO282">
        <v>897</v>
      </c>
      <c r="BP282">
        <v>1016</v>
      </c>
      <c r="BQ282">
        <v>21167</v>
      </c>
      <c r="BR282">
        <v>5923</v>
      </c>
      <c r="BS282">
        <v>2895</v>
      </c>
      <c r="BT282">
        <v>3800</v>
      </c>
      <c r="BU282">
        <v>28515</v>
      </c>
      <c r="BV282">
        <v>15852</v>
      </c>
      <c r="BW282">
        <v>20</v>
      </c>
      <c r="BX282">
        <v>4954</v>
      </c>
      <c r="BY282">
        <v>263308</v>
      </c>
      <c r="BZ282">
        <v>73192</v>
      </c>
      <c r="CA282">
        <v>83547</v>
      </c>
      <c r="CB282">
        <v>1820946</v>
      </c>
      <c r="CC282">
        <v>529158</v>
      </c>
      <c r="CD282">
        <v>323421</v>
      </c>
      <c r="CE282">
        <v>790434</v>
      </c>
      <c r="CF282">
        <v>4957846</v>
      </c>
      <c r="CG282">
        <v>7120725</v>
      </c>
      <c r="CH282">
        <v>8114</v>
      </c>
      <c r="CI282">
        <v>10823652</v>
      </c>
    </row>
    <row r="283" spans="1:87" x14ac:dyDescent="0.2">
      <c r="A283" t="s">
        <v>1611</v>
      </c>
      <c r="B283" s="32">
        <v>44682.125</v>
      </c>
      <c r="C283" t="s">
        <v>3</v>
      </c>
      <c r="D283">
        <v>94.75</v>
      </c>
      <c r="E283">
        <v>92.66</v>
      </c>
      <c r="F283">
        <v>44.93</v>
      </c>
      <c r="K283" t="s">
        <v>1611</v>
      </c>
      <c r="L283" t="s">
        <v>1612</v>
      </c>
      <c r="M283" t="s">
        <v>1614</v>
      </c>
      <c r="N283" s="59">
        <v>44682</v>
      </c>
      <c r="O283" s="32">
        <v>44682.125</v>
      </c>
      <c r="P283" t="s">
        <v>3</v>
      </c>
      <c r="Q283" t="s">
        <v>1613</v>
      </c>
      <c r="R283">
        <v>195592</v>
      </c>
      <c r="S283">
        <v>89762</v>
      </c>
      <c r="T283">
        <v>19549002752</v>
      </c>
      <c r="U283">
        <v>9306021376</v>
      </c>
      <c r="V283">
        <v>776</v>
      </c>
      <c r="W283">
        <v>81</v>
      </c>
      <c r="X283">
        <v>44</v>
      </c>
      <c r="Y283">
        <v>4133</v>
      </c>
      <c r="Z283">
        <v>16336</v>
      </c>
      <c r="AA283">
        <v>2459</v>
      </c>
      <c r="AB283">
        <v>5455</v>
      </c>
      <c r="AC283">
        <v>29109</v>
      </c>
      <c r="AD283">
        <v>7199</v>
      </c>
      <c r="AE283">
        <v>106</v>
      </c>
      <c r="AF283">
        <v>0</v>
      </c>
      <c r="AG283">
        <v>775691</v>
      </c>
      <c r="AH283">
        <v>18373</v>
      </c>
      <c r="AI283">
        <v>6208</v>
      </c>
      <c r="AJ283">
        <v>2152709</v>
      </c>
      <c r="AK283">
        <v>123874686</v>
      </c>
      <c r="AL283">
        <v>77595070</v>
      </c>
      <c r="AM283">
        <v>93259110</v>
      </c>
      <c r="AN283">
        <v>285474833</v>
      </c>
      <c r="AO283">
        <v>45481976</v>
      </c>
      <c r="AP283">
        <v>9637993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1793</v>
      </c>
      <c r="AW283">
        <v>1237</v>
      </c>
      <c r="AX283">
        <v>10482</v>
      </c>
      <c r="AY283">
        <v>32040</v>
      </c>
      <c r="AZ283">
        <v>67151</v>
      </c>
      <c r="BA283">
        <v>17147</v>
      </c>
      <c r="BB283">
        <v>44</v>
      </c>
      <c r="BC283">
        <v>0</v>
      </c>
      <c r="BD283">
        <v>0</v>
      </c>
      <c r="BE283">
        <v>0</v>
      </c>
      <c r="BF283">
        <v>0</v>
      </c>
      <c r="BG283">
        <v>6760875</v>
      </c>
      <c r="BH283">
        <v>26799635</v>
      </c>
      <c r="BI283">
        <v>240682396</v>
      </c>
      <c r="BJ283">
        <v>455435481</v>
      </c>
      <c r="BK283">
        <v>1427559930</v>
      </c>
      <c r="BL283">
        <v>65448714</v>
      </c>
      <c r="BM283">
        <v>1668</v>
      </c>
      <c r="BN283">
        <v>1778</v>
      </c>
      <c r="BO283">
        <v>795</v>
      </c>
      <c r="BP283">
        <v>1258</v>
      </c>
      <c r="BQ283">
        <v>21873</v>
      </c>
      <c r="BR283">
        <v>6779</v>
      </c>
      <c r="BS283">
        <v>2911</v>
      </c>
      <c r="BT283">
        <v>4512</v>
      </c>
      <c r="BU283">
        <v>35623</v>
      </c>
      <c r="BV283">
        <v>9191</v>
      </c>
      <c r="BW283">
        <v>9</v>
      </c>
      <c r="BX283">
        <v>5033</v>
      </c>
      <c r="BY283">
        <v>225152</v>
      </c>
      <c r="BZ283">
        <v>113626</v>
      </c>
      <c r="CA283">
        <v>273571</v>
      </c>
      <c r="CB283">
        <v>2902984</v>
      </c>
      <c r="CC283">
        <v>809033</v>
      </c>
      <c r="CD283">
        <v>476665</v>
      </c>
      <c r="CE283">
        <v>938134</v>
      </c>
      <c r="CF283">
        <v>5998287</v>
      </c>
      <c r="CG283">
        <v>4231208</v>
      </c>
      <c r="CH283">
        <v>4140</v>
      </c>
      <c r="CI283">
        <v>13701220</v>
      </c>
    </row>
    <row r="284" spans="1:87" x14ac:dyDescent="0.2">
      <c r="A284" t="s">
        <v>1611</v>
      </c>
      <c r="B284" s="32">
        <v>44682.125694444447</v>
      </c>
      <c r="C284" t="s">
        <v>3</v>
      </c>
      <c r="D284">
        <v>94.08</v>
      </c>
      <c r="E284">
        <v>88.76</v>
      </c>
      <c r="F284">
        <v>44.27</v>
      </c>
      <c r="K284" t="s">
        <v>1611</v>
      </c>
      <c r="L284" t="s">
        <v>1612</v>
      </c>
      <c r="M284" t="s">
        <v>1614</v>
      </c>
      <c r="N284" s="59">
        <v>44682</v>
      </c>
      <c r="O284" s="32">
        <v>44682.125694444447</v>
      </c>
      <c r="P284" t="s">
        <v>3</v>
      </c>
      <c r="Q284" t="s">
        <v>1613</v>
      </c>
      <c r="R284">
        <v>186083</v>
      </c>
      <c r="S284">
        <v>111215</v>
      </c>
      <c r="T284">
        <v>16072322560</v>
      </c>
      <c r="U284">
        <v>9560983040</v>
      </c>
      <c r="V284">
        <v>1015</v>
      </c>
      <c r="W284">
        <v>208</v>
      </c>
      <c r="X284">
        <v>129</v>
      </c>
      <c r="Y284">
        <v>16529</v>
      </c>
      <c r="Z284">
        <v>26097</v>
      </c>
      <c r="AA284">
        <v>7526</v>
      </c>
      <c r="AB284">
        <v>12727</v>
      </c>
      <c r="AC284">
        <v>31499</v>
      </c>
      <c r="AD284">
        <v>4231</v>
      </c>
      <c r="AE284">
        <v>109</v>
      </c>
      <c r="AF284">
        <v>0</v>
      </c>
      <c r="AG284">
        <v>2001934</v>
      </c>
      <c r="AH284">
        <v>37007</v>
      </c>
      <c r="AI284">
        <v>81539</v>
      </c>
      <c r="AJ284">
        <v>16555539</v>
      </c>
      <c r="AK284">
        <v>157400509</v>
      </c>
      <c r="AL284">
        <v>51923586</v>
      </c>
      <c r="AM284">
        <v>105666449</v>
      </c>
      <c r="AN284">
        <v>276809492</v>
      </c>
      <c r="AO284">
        <v>54442788</v>
      </c>
      <c r="AP284">
        <v>9574285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1092</v>
      </c>
      <c r="AW284">
        <v>1692</v>
      </c>
      <c r="AX284">
        <v>7061</v>
      </c>
      <c r="AY284">
        <v>14220</v>
      </c>
      <c r="AZ284">
        <v>39469</v>
      </c>
      <c r="BA284">
        <v>22447</v>
      </c>
      <c r="BB284">
        <v>32</v>
      </c>
      <c r="BC284">
        <v>0</v>
      </c>
      <c r="BD284">
        <v>0</v>
      </c>
      <c r="BE284">
        <v>0</v>
      </c>
      <c r="BF284">
        <v>0</v>
      </c>
      <c r="BG284">
        <v>9064735</v>
      </c>
      <c r="BH284">
        <v>17866886</v>
      </c>
      <c r="BI284">
        <v>80704057</v>
      </c>
      <c r="BJ284">
        <v>228656874</v>
      </c>
      <c r="BK284">
        <v>566238347</v>
      </c>
      <c r="BL284">
        <v>101817107</v>
      </c>
      <c r="BM284">
        <v>25539</v>
      </c>
      <c r="BN284">
        <v>1960</v>
      </c>
      <c r="BO284">
        <v>1041</v>
      </c>
      <c r="BP284">
        <v>1224</v>
      </c>
      <c r="BQ284">
        <v>18665</v>
      </c>
      <c r="BR284">
        <v>21859</v>
      </c>
      <c r="BS284">
        <v>4498</v>
      </c>
      <c r="BT284">
        <v>6743</v>
      </c>
      <c r="BU284">
        <v>45823</v>
      </c>
      <c r="BV284">
        <v>3266</v>
      </c>
      <c r="BW284">
        <v>1321</v>
      </c>
      <c r="BX284">
        <v>4815</v>
      </c>
      <c r="BY284">
        <v>403789</v>
      </c>
      <c r="BZ284">
        <v>96471</v>
      </c>
      <c r="CA284">
        <v>129741</v>
      </c>
      <c r="CB284">
        <v>1647195</v>
      </c>
      <c r="CC284">
        <v>4751813</v>
      </c>
      <c r="CD284">
        <v>554047</v>
      </c>
      <c r="CE284">
        <v>1237215</v>
      </c>
      <c r="CF284">
        <v>8679423</v>
      </c>
      <c r="CG284">
        <v>1184235</v>
      </c>
      <c r="CH284">
        <v>609137</v>
      </c>
      <c r="CI284">
        <v>15436394</v>
      </c>
    </row>
    <row r="285" spans="1:87" x14ac:dyDescent="0.2">
      <c r="A285" t="s">
        <v>1611</v>
      </c>
      <c r="B285" s="32">
        <v>44682.126388888886</v>
      </c>
      <c r="C285" t="s">
        <v>3</v>
      </c>
      <c r="D285">
        <v>79.73</v>
      </c>
      <c r="E285">
        <v>86.68</v>
      </c>
      <c r="F285">
        <v>21.08</v>
      </c>
      <c r="K285" t="s">
        <v>1611</v>
      </c>
      <c r="L285" t="s">
        <v>1612</v>
      </c>
      <c r="M285" t="s">
        <v>1614</v>
      </c>
      <c r="N285" s="59">
        <v>44682</v>
      </c>
      <c r="O285" s="32">
        <v>44682.126388888886</v>
      </c>
      <c r="P285" t="s">
        <v>3</v>
      </c>
      <c r="Q285" t="s">
        <v>1613</v>
      </c>
      <c r="R285">
        <v>186147</v>
      </c>
      <c r="S285">
        <v>89705</v>
      </c>
      <c r="T285">
        <v>14400409088</v>
      </c>
      <c r="U285">
        <v>9262205952</v>
      </c>
      <c r="V285">
        <v>783</v>
      </c>
      <c r="W285">
        <v>96</v>
      </c>
      <c r="X285">
        <v>51</v>
      </c>
      <c r="Y285">
        <v>48104</v>
      </c>
      <c r="Z285">
        <v>31452</v>
      </c>
      <c r="AA285">
        <v>4204</v>
      </c>
      <c r="AB285">
        <v>5562</v>
      </c>
      <c r="AC285">
        <v>17782</v>
      </c>
      <c r="AD285">
        <v>2443</v>
      </c>
      <c r="AE285">
        <v>89</v>
      </c>
      <c r="AF285">
        <v>1</v>
      </c>
      <c r="AG285">
        <v>792821</v>
      </c>
      <c r="AH285">
        <v>19979</v>
      </c>
      <c r="AI285">
        <v>7555</v>
      </c>
      <c r="AJ285">
        <v>23630944</v>
      </c>
      <c r="AK285">
        <v>237433897</v>
      </c>
      <c r="AL285">
        <v>71531119</v>
      </c>
      <c r="AM285">
        <v>91673076</v>
      </c>
      <c r="AN285">
        <v>305092912</v>
      </c>
      <c r="AO285">
        <v>42638999</v>
      </c>
      <c r="AP285">
        <v>7215948</v>
      </c>
      <c r="AQ285">
        <v>5310</v>
      </c>
      <c r="AR285">
        <v>0</v>
      </c>
      <c r="AS285">
        <v>0</v>
      </c>
      <c r="AT285">
        <v>0</v>
      </c>
      <c r="AU285">
        <v>4</v>
      </c>
      <c r="AV285">
        <v>845</v>
      </c>
      <c r="AW285">
        <v>2742</v>
      </c>
      <c r="AX285">
        <v>3238</v>
      </c>
      <c r="AY285">
        <v>4972</v>
      </c>
      <c r="AZ285">
        <v>44391</v>
      </c>
      <c r="BA285">
        <v>18609</v>
      </c>
      <c r="BB285">
        <v>779</v>
      </c>
      <c r="BC285">
        <v>0</v>
      </c>
      <c r="BD285">
        <v>0</v>
      </c>
      <c r="BE285">
        <v>0</v>
      </c>
      <c r="BF285">
        <v>162</v>
      </c>
      <c r="BG285">
        <v>25418214</v>
      </c>
      <c r="BH285">
        <v>20401691</v>
      </c>
      <c r="BI285">
        <v>27546751</v>
      </c>
      <c r="BJ285">
        <v>50233157</v>
      </c>
      <c r="BK285">
        <v>621682377</v>
      </c>
      <c r="BL285">
        <v>63077491</v>
      </c>
      <c r="BM285">
        <v>25463015</v>
      </c>
      <c r="BN285">
        <v>2057</v>
      </c>
      <c r="BO285">
        <v>1417</v>
      </c>
      <c r="BP285">
        <v>1179</v>
      </c>
      <c r="BQ285">
        <v>17574</v>
      </c>
      <c r="BR285">
        <v>8679</v>
      </c>
      <c r="BS285">
        <v>3420</v>
      </c>
      <c r="BT285">
        <v>3823</v>
      </c>
      <c r="BU285">
        <v>44380</v>
      </c>
      <c r="BV285">
        <v>1633</v>
      </c>
      <c r="BW285">
        <v>148</v>
      </c>
      <c r="BX285">
        <v>5395</v>
      </c>
      <c r="BY285">
        <v>197001</v>
      </c>
      <c r="BZ285">
        <v>99569</v>
      </c>
      <c r="CA285">
        <v>89434</v>
      </c>
      <c r="CB285">
        <v>1351919</v>
      </c>
      <c r="CC285">
        <v>821540</v>
      </c>
      <c r="CD285">
        <v>327666</v>
      </c>
      <c r="CE285">
        <v>529148</v>
      </c>
      <c r="CF285">
        <v>6923327</v>
      </c>
      <c r="CG285">
        <v>424831</v>
      </c>
      <c r="CH285">
        <v>55579</v>
      </c>
      <c r="CI285">
        <v>8684750</v>
      </c>
    </row>
    <row r="286" spans="1:87" x14ac:dyDescent="0.2">
      <c r="A286" t="s">
        <v>1611</v>
      </c>
      <c r="B286" s="32">
        <v>44682.127083333333</v>
      </c>
      <c r="C286" t="s">
        <v>3</v>
      </c>
      <c r="D286">
        <v>80.69</v>
      </c>
      <c r="E286">
        <v>83.9</v>
      </c>
      <c r="F286">
        <v>37.65</v>
      </c>
      <c r="K286" t="s">
        <v>1611</v>
      </c>
      <c r="L286" t="s">
        <v>1612</v>
      </c>
      <c r="M286" t="s">
        <v>1614</v>
      </c>
      <c r="N286" s="59">
        <v>44682</v>
      </c>
      <c r="O286" s="32">
        <v>44682.127083333333</v>
      </c>
      <c r="P286" t="s">
        <v>3</v>
      </c>
      <c r="Q286" t="s">
        <v>1613</v>
      </c>
      <c r="R286">
        <v>214462</v>
      </c>
      <c r="S286">
        <v>104621</v>
      </c>
      <c r="T286">
        <v>14363000320</v>
      </c>
      <c r="U286">
        <v>10664269824</v>
      </c>
      <c r="V286">
        <v>830</v>
      </c>
      <c r="W286">
        <v>54</v>
      </c>
      <c r="X286">
        <v>64</v>
      </c>
      <c r="Y286">
        <v>62566</v>
      </c>
      <c r="Z286">
        <v>35942</v>
      </c>
      <c r="AA286">
        <v>4290</v>
      </c>
      <c r="AB286">
        <v>6244</v>
      </c>
      <c r="AC286">
        <v>28622</v>
      </c>
      <c r="AD286">
        <v>2881</v>
      </c>
      <c r="AE286">
        <v>89</v>
      </c>
      <c r="AF286">
        <v>2</v>
      </c>
      <c r="AG286">
        <v>532813</v>
      </c>
      <c r="AH286">
        <v>5341</v>
      </c>
      <c r="AI286">
        <v>5994</v>
      </c>
      <c r="AJ286">
        <v>34166317</v>
      </c>
      <c r="AK286">
        <v>235940784</v>
      </c>
      <c r="AL286">
        <v>72812387</v>
      </c>
      <c r="AM286">
        <v>131747803</v>
      </c>
      <c r="AN286">
        <v>355872032</v>
      </c>
      <c r="AO286">
        <v>38332271</v>
      </c>
      <c r="AP286">
        <v>9454637</v>
      </c>
      <c r="AQ286">
        <v>25004</v>
      </c>
      <c r="AR286">
        <v>0</v>
      </c>
      <c r="AS286">
        <v>0</v>
      </c>
      <c r="AT286">
        <v>0</v>
      </c>
      <c r="AU286">
        <v>2</v>
      </c>
      <c r="AV286">
        <v>2822</v>
      </c>
      <c r="AW286">
        <v>435</v>
      </c>
      <c r="AX286">
        <v>1371</v>
      </c>
      <c r="AY286">
        <v>7104</v>
      </c>
      <c r="AZ286">
        <v>43043</v>
      </c>
      <c r="BA286">
        <v>17964</v>
      </c>
      <c r="BB286">
        <v>137</v>
      </c>
      <c r="BC286">
        <v>0</v>
      </c>
      <c r="BD286">
        <v>0</v>
      </c>
      <c r="BE286">
        <v>0</v>
      </c>
      <c r="BF286">
        <v>38</v>
      </c>
      <c r="BG286">
        <v>1392807</v>
      </c>
      <c r="BH286">
        <v>1254379</v>
      </c>
      <c r="BI286">
        <v>12757140</v>
      </c>
      <c r="BJ286">
        <v>32324790</v>
      </c>
      <c r="BK286">
        <v>447169460</v>
      </c>
      <c r="BL286">
        <v>67694146</v>
      </c>
      <c r="BM286">
        <v>3860125</v>
      </c>
      <c r="BN286">
        <v>1879</v>
      </c>
      <c r="BO286">
        <v>857</v>
      </c>
      <c r="BP286">
        <v>1141</v>
      </c>
      <c r="BQ286">
        <v>17105</v>
      </c>
      <c r="BR286">
        <v>13176</v>
      </c>
      <c r="BS286">
        <v>4702</v>
      </c>
      <c r="BT286">
        <v>4763</v>
      </c>
      <c r="BU286">
        <v>52952</v>
      </c>
      <c r="BV286">
        <v>1293</v>
      </c>
      <c r="BW286">
        <v>868</v>
      </c>
      <c r="BX286">
        <v>5885</v>
      </c>
      <c r="BY286">
        <v>402514</v>
      </c>
      <c r="BZ286">
        <v>84536</v>
      </c>
      <c r="CA286">
        <v>180325</v>
      </c>
      <c r="CB286">
        <v>2394634</v>
      </c>
      <c r="CC286">
        <v>1534802</v>
      </c>
      <c r="CD286">
        <v>570001</v>
      </c>
      <c r="CE286">
        <v>843177</v>
      </c>
      <c r="CF286">
        <v>9358521</v>
      </c>
      <c r="CG286">
        <v>376000</v>
      </c>
      <c r="CH286">
        <v>425825</v>
      </c>
      <c r="CI286">
        <v>13759651</v>
      </c>
    </row>
    <row r="287" spans="1:87" x14ac:dyDescent="0.2">
      <c r="A287" t="s">
        <v>1611</v>
      </c>
      <c r="B287" s="32">
        <v>44682.12777777778</v>
      </c>
      <c r="C287" t="s">
        <v>3</v>
      </c>
      <c r="D287">
        <v>90.11</v>
      </c>
      <c r="E287">
        <v>91.74</v>
      </c>
      <c r="F287">
        <v>21.99</v>
      </c>
      <c r="K287" t="s">
        <v>1611</v>
      </c>
      <c r="L287" t="s">
        <v>1612</v>
      </c>
      <c r="M287" t="s">
        <v>1614</v>
      </c>
      <c r="N287" s="59">
        <v>44682</v>
      </c>
      <c r="O287" s="32">
        <v>44682.12777777778</v>
      </c>
      <c r="P287" t="s">
        <v>3</v>
      </c>
      <c r="Q287" t="s">
        <v>1613</v>
      </c>
      <c r="R287">
        <v>191432</v>
      </c>
      <c r="S287">
        <v>76378</v>
      </c>
      <c r="T287">
        <v>16492471808</v>
      </c>
      <c r="U287">
        <v>8181536256</v>
      </c>
      <c r="V287">
        <v>684</v>
      </c>
      <c r="W287">
        <v>92</v>
      </c>
      <c r="X287">
        <v>91</v>
      </c>
      <c r="Y287">
        <v>27404</v>
      </c>
      <c r="Z287">
        <v>31948</v>
      </c>
      <c r="AA287">
        <v>4568</v>
      </c>
      <c r="AB287">
        <v>5587</v>
      </c>
      <c r="AC287">
        <v>12612</v>
      </c>
      <c r="AD287">
        <v>5210</v>
      </c>
      <c r="AE287">
        <v>90</v>
      </c>
      <c r="AF287">
        <v>0</v>
      </c>
      <c r="AG287">
        <v>577842</v>
      </c>
      <c r="AH287">
        <v>15684</v>
      </c>
      <c r="AI287">
        <v>17595</v>
      </c>
      <c r="AJ287">
        <v>23080263</v>
      </c>
      <c r="AK287">
        <v>233333064</v>
      </c>
      <c r="AL287">
        <v>77153885</v>
      </c>
      <c r="AM287">
        <v>122015657</v>
      </c>
      <c r="AN287">
        <v>262177729</v>
      </c>
      <c r="AO287">
        <v>71516652</v>
      </c>
      <c r="AP287">
        <v>9850856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638</v>
      </c>
      <c r="AW287">
        <v>1849</v>
      </c>
      <c r="AX287">
        <v>6742</v>
      </c>
      <c r="AY287">
        <v>13286</v>
      </c>
      <c r="AZ287">
        <v>63482</v>
      </c>
      <c r="BA287">
        <v>17113</v>
      </c>
      <c r="BB287">
        <v>36</v>
      </c>
      <c r="BC287">
        <v>0</v>
      </c>
      <c r="BD287">
        <v>0</v>
      </c>
      <c r="BE287">
        <v>0</v>
      </c>
      <c r="BF287">
        <v>0</v>
      </c>
      <c r="BG287">
        <v>11905546</v>
      </c>
      <c r="BH287">
        <v>29035955</v>
      </c>
      <c r="BI287">
        <v>91344475</v>
      </c>
      <c r="BJ287">
        <v>248266436</v>
      </c>
      <c r="BK287">
        <v>1267908072</v>
      </c>
      <c r="BL287">
        <v>67698165</v>
      </c>
      <c r="BM287">
        <v>1269</v>
      </c>
      <c r="BN287">
        <v>1564</v>
      </c>
      <c r="BO287">
        <v>805</v>
      </c>
      <c r="BP287">
        <v>1197</v>
      </c>
      <c r="BQ287">
        <v>19326</v>
      </c>
      <c r="BR287">
        <v>7042</v>
      </c>
      <c r="BS287">
        <v>3640</v>
      </c>
      <c r="BT287">
        <v>3213</v>
      </c>
      <c r="BU287">
        <v>32919</v>
      </c>
      <c r="BV287">
        <v>835</v>
      </c>
      <c r="BW287">
        <v>887</v>
      </c>
      <c r="BX287">
        <v>4950</v>
      </c>
      <c r="BY287">
        <v>199197</v>
      </c>
      <c r="BZ287">
        <v>62267</v>
      </c>
      <c r="CA287">
        <v>96953</v>
      </c>
      <c r="CB287">
        <v>1505074</v>
      </c>
      <c r="CC287">
        <v>618507</v>
      </c>
      <c r="CD287">
        <v>313202</v>
      </c>
      <c r="CE287">
        <v>432736</v>
      </c>
      <c r="CF287">
        <v>4865873</v>
      </c>
      <c r="CG287">
        <v>203122</v>
      </c>
      <c r="CH287">
        <v>353925</v>
      </c>
      <c r="CI287">
        <v>9611930</v>
      </c>
    </row>
    <row r="288" spans="1:87" x14ac:dyDescent="0.2">
      <c r="A288" t="s">
        <v>1611</v>
      </c>
      <c r="B288" s="32">
        <v>44682.128472222219</v>
      </c>
      <c r="C288" t="s">
        <v>3</v>
      </c>
      <c r="D288">
        <v>96.59</v>
      </c>
      <c r="E288">
        <v>93.28</v>
      </c>
      <c r="F288">
        <v>29.8</v>
      </c>
      <c r="K288" t="s">
        <v>1611</v>
      </c>
      <c r="L288" t="s">
        <v>1612</v>
      </c>
      <c r="M288" t="s">
        <v>1614</v>
      </c>
      <c r="N288" s="59">
        <v>44682</v>
      </c>
      <c r="O288" s="32">
        <v>44682.128472222219</v>
      </c>
      <c r="P288" t="s">
        <v>3</v>
      </c>
      <c r="Q288" t="s">
        <v>1613</v>
      </c>
      <c r="R288">
        <v>196981</v>
      </c>
      <c r="S288">
        <v>112798</v>
      </c>
      <c r="T288">
        <v>18522223616</v>
      </c>
      <c r="U288">
        <v>9014547456</v>
      </c>
      <c r="V288">
        <v>722</v>
      </c>
      <c r="W288">
        <v>136</v>
      </c>
      <c r="X288">
        <v>65</v>
      </c>
      <c r="Y288">
        <v>7207</v>
      </c>
      <c r="Z288">
        <v>31194</v>
      </c>
      <c r="AA288">
        <v>4532</v>
      </c>
      <c r="AB288">
        <v>5672</v>
      </c>
      <c r="AC288">
        <v>13178</v>
      </c>
      <c r="AD288">
        <v>8107</v>
      </c>
      <c r="AE288">
        <v>95</v>
      </c>
      <c r="AF288">
        <v>0</v>
      </c>
      <c r="AG288">
        <v>482742</v>
      </c>
      <c r="AH288">
        <v>26101</v>
      </c>
      <c r="AI288">
        <v>20859</v>
      </c>
      <c r="AJ288">
        <v>10963434</v>
      </c>
      <c r="AK288">
        <v>222344610</v>
      </c>
      <c r="AL288">
        <v>35097011</v>
      </c>
      <c r="AM288">
        <v>124060044</v>
      </c>
      <c r="AN288">
        <v>356765656</v>
      </c>
      <c r="AO288">
        <v>59133995</v>
      </c>
      <c r="AP288">
        <v>6591454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1020</v>
      </c>
      <c r="AW288">
        <v>1983</v>
      </c>
      <c r="AX288">
        <v>6977</v>
      </c>
      <c r="AY288">
        <v>35315</v>
      </c>
      <c r="AZ288">
        <v>62997</v>
      </c>
      <c r="BA288">
        <v>17763</v>
      </c>
      <c r="BB288">
        <v>18</v>
      </c>
      <c r="BC288">
        <v>0</v>
      </c>
      <c r="BD288">
        <v>0</v>
      </c>
      <c r="BE288">
        <v>0</v>
      </c>
      <c r="BF288">
        <v>0</v>
      </c>
      <c r="BG288">
        <v>36068444</v>
      </c>
      <c r="BH288">
        <v>55860644</v>
      </c>
      <c r="BI288">
        <v>197165036</v>
      </c>
      <c r="BJ288">
        <v>604527020</v>
      </c>
      <c r="BK288">
        <v>1584304739</v>
      </c>
      <c r="BL288">
        <v>74405169</v>
      </c>
      <c r="BM288">
        <v>1807</v>
      </c>
      <c r="BN288">
        <v>1834</v>
      </c>
      <c r="BO288">
        <v>1037</v>
      </c>
      <c r="BP288">
        <v>1249</v>
      </c>
      <c r="BQ288">
        <v>26306</v>
      </c>
      <c r="BR288">
        <v>8636</v>
      </c>
      <c r="BS288">
        <v>3594</v>
      </c>
      <c r="BT288">
        <v>5428</v>
      </c>
      <c r="BU288">
        <v>39941</v>
      </c>
      <c r="BV288">
        <v>21322</v>
      </c>
      <c r="BW288">
        <v>1001</v>
      </c>
      <c r="BX288">
        <v>2450</v>
      </c>
      <c r="BY288">
        <v>1224121</v>
      </c>
      <c r="BZ288">
        <v>121145</v>
      </c>
      <c r="CA288">
        <v>126466</v>
      </c>
      <c r="CB288">
        <v>2520363</v>
      </c>
      <c r="CC288">
        <v>899445</v>
      </c>
      <c r="CD288">
        <v>439295</v>
      </c>
      <c r="CE288">
        <v>892366</v>
      </c>
      <c r="CF288">
        <v>6827327</v>
      </c>
      <c r="CG288">
        <v>5598102</v>
      </c>
      <c r="CH288">
        <v>396821</v>
      </c>
      <c r="CI288">
        <v>9630695</v>
      </c>
    </row>
    <row r="289" spans="1:87" x14ac:dyDescent="0.2">
      <c r="A289" t="s">
        <v>1611</v>
      </c>
      <c r="B289" s="32">
        <v>44682.129166666666</v>
      </c>
      <c r="C289" t="s">
        <v>3</v>
      </c>
      <c r="D289">
        <v>97.46</v>
      </c>
      <c r="E289">
        <v>92.24</v>
      </c>
      <c r="F289">
        <v>85.28</v>
      </c>
      <c r="K289" t="s">
        <v>1611</v>
      </c>
      <c r="L289" t="s">
        <v>1612</v>
      </c>
      <c r="M289" t="s">
        <v>1614</v>
      </c>
      <c r="N289" s="59">
        <v>44682</v>
      </c>
      <c r="O289" s="32">
        <v>44682.129166666666</v>
      </c>
      <c r="P289" t="s">
        <v>3</v>
      </c>
      <c r="Q289" t="s">
        <v>1613</v>
      </c>
      <c r="R289">
        <v>196651</v>
      </c>
      <c r="S289">
        <v>122129</v>
      </c>
      <c r="T289">
        <v>19596078080</v>
      </c>
      <c r="U289">
        <v>12046299136</v>
      </c>
      <c r="V289">
        <v>934</v>
      </c>
      <c r="W289">
        <v>153</v>
      </c>
      <c r="X289">
        <v>136</v>
      </c>
      <c r="Y289">
        <v>5659</v>
      </c>
      <c r="Z289">
        <v>24808</v>
      </c>
      <c r="AA289">
        <v>3653</v>
      </c>
      <c r="AB289">
        <v>6485</v>
      </c>
      <c r="AC289">
        <v>14687</v>
      </c>
      <c r="AD289">
        <v>14421</v>
      </c>
      <c r="AE289">
        <v>89</v>
      </c>
      <c r="AF289">
        <v>0</v>
      </c>
      <c r="AG289">
        <v>927254</v>
      </c>
      <c r="AH289">
        <v>31589</v>
      </c>
      <c r="AI289">
        <v>25381</v>
      </c>
      <c r="AJ289">
        <v>13057027</v>
      </c>
      <c r="AK289">
        <v>158257696</v>
      </c>
      <c r="AL289">
        <v>40520361</v>
      </c>
      <c r="AM289">
        <v>121472401</v>
      </c>
      <c r="AN289">
        <v>394554650</v>
      </c>
      <c r="AO289">
        <v>154518083</v>
      </c>
      <c r="AP289">
        <v>6967112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796</v>
      </c>
      <c r="AW289">
        <v>1944</v>
      </c>
      <c r="AX289">
        <v>9137</v>
      </c>
      <c r="AY289">
        <v>29291</v>
      </c>
      <c r="AZ289">
        <v>65930</v>
      </c>
      <c r="BA289">
        <v>18496</v>
      </c>
      <c r="BB289">
        <v>32</v>
      </c>
      <c r="BC289">
        <v>0</v>
      </c>
      <c r="BD289">
        <v>0</v>
      </c>
      <c r="BE289">
        <v>0</v>
      </c>
      <c r="BF289">
        <v>0</v>
      </c>
      <c r="BG289">
        <v>23399622</v>
      </c>
      <c r="BH289">
        <v>36011332</v>
      </c>
      <c r="BI289">
        <v>200315290</v>
      </c>
      <c r="BJ289">
        <v>659010037</v>
      </c>
      <c r="BK289">
        <v>1288833374</v>
      </c>
      <c r="BL289">
        <v>67682979</v>
      </c>
      <c r="BM289">
        <v>2328</v>
      </c>
      <c r="BN289">
        <v>1914</v>
      </c>
      <c r="BO289">
        <v>1064</v>
      </c>
      <c r="BP289">
        <v>1225</v>
      </c>
      <c r="BQ289">
        <v>24471</v>
      </c>
      <c r="BR289">
        <v>15473</v>
      </c>
      <c r="BS289">
        <v>3782</v>
      </c>
      <c r="BT289">
        <v>6820</v>
      </c>
      <c r="BU289">
        <v>36141</v>
      </c>
      <c r="BV289">
        <v>25891</v>
      </c>
      <c r="BW289">
        <v>189</v>
      </c>
      <c r="BX289">
        <v>5159</v>
      </c>
      <c r="BY289">
        <v>2405121</v>
      </c>
      <c r="BZ289">
        <v>459067</v>
      </c>
      <c r="CA289">
        <v>519056</v>
      </c>
      <c r="CB289">
        <v>7783230</v>
      </c>
      <c r="CC289">
        <v>2943751</v>
      </c>
      <c r="CD289">
        <v>3473474</v>
      </c>
      <c r="CE289">
        <v>3527968</v>
      </c>
      <c r="CF289">
        <v>13124441</v>
      </c>
      <c r="CG289">
        <v>16100774</v>
      </c>
      <c r="CH289">
        <v>116998</v>
      </c>
      <c r="CI289">
        <v>28218429</v>
      </c>
    </row>
    <row r="290" spans="1:87" x14ac:dyDescent="0.2">
      <c r="A290" t="s">
        <v>1611</v>
      </c>
      <c r="B290" s="32">
        <v>44682.129861111112</v>
      </c>
      <c r="C290" t="s">
        <v>3</v>
      </c>
      <c r="D290">
        <v>97.04</v>
      </c>
      <c r="E290">
        <v>91.54</v>
      </c>
      <c r="F290">
        <v>63.59</v>
      </c>
      <c r="K290" t="s">
        <v>1611</v>
      </c>
      <c r="L290" t="s">
        <v>1612</v>
      </c>
      <c r="M290" t="s">
        <v>1614</v>
      </c>
      <c r="N290" s="59">
        <v>44682</v>
      </c>
      <c r="O290" s="32">
        <v>44682.129861111112</v>
      </c>
      <c r="P290" t="s">
        <v>3</v>
      </c>
      <c r="Q290" t="s">
        <v>1613</v>
      </c>
      <c r="R290">
        <v>191884</v>
      </c>
      <c r="S290">
        <v>284331</v>
      </c>
      <c r="T290">
        <v>17697637888</v>
      </c>
      <c r="U290">
        <v>22708727296</v>
      </c>
      <c r="V290">
        <v>1017</v>
      </c>
      <c r="W290">
        <v>152</v>
      </c>
      <c r="X290">
        <v>130</v>
      </c>
      <c r="Y290">
        <v>6903</v>
      </c>
      <c r="Z290">
        <v>43204</v>
      </c>
      <c r="AA290">
        <v>3848</v>
      </c>
      <c r="AB290">
        <v>4124</v>
      </c>
      <c r="AC290">
        <v>13723</v>
      </c>
      <c r="AD290">
        <v>8142</v>
      </c>
      <c r="AE290">
        <v>79</v>
      </c>
      <c r="AF290">
        <v>0</v>
      </c>
      <c r="AG290">
        <v>1068249</v>
      </c>
      <c r="AH290">
        <v>44006</v>
      </c>
      <c r="AI290">
        <v>24271</v>
      </c>
      <c r="AJ290">
        <v>30485128</v>
      </c>
      <c r="AK290">
        <v>144153432</v>
      </c>
      <c r="AL290">
        <v>90110131</v>
      </c>
      <c r="AM290">
        <v>98490114</v>
      </c>
      <c r="AN290">
        <v>291790361</v>
      </c>
      <c r="AO290">
        <v>100562765</v>
      </c>
      <c r="AP290">
        <v>10043766</v>
      </c>
      <c r="AQ290">
        <v>0</v>
      </c>
      <c r="AR290">
        <v>0</v>
      </c>
      <c r="AS290">
        <v>0</v>
      </c>
      <c r="AT290">
        <v>0</v>
      </c>
      <c r="AU290">
        <v>3</v>
      </c>
      <c r="AV290">
        <v>330</v>
      </c>
      <c r="AW290">
        <v>1716</v>
      </c>
      <c r="AX290">
        <v>3679</v>
      </c>
      <c r="AY290">
        <v>16450</v>
      </c>
      <c r="AZ290">
        <v>72866</v>
      </c>
      <c r="BA290">
        <v>15491</v>
      </c>
      <c r="BB290">
        <v>27</v>
      </c>
      <c r="BC290">
        <v>0</v>
      </c>
      <c r="BD290">
        <v>0</v>
      </c>
      <c r="BE290">
        <v>0</v>
      </c>
      <c r="BF290">
        <v>175</v>
      </c>
      <c r="BG290">
        <v>10784373</v>
      </c>
      <c r="BH290">
        <v>42627025</v>
      </c>
      <c r="BI290">
        <v>100011176</v>
      </c>
      <c r="BJ290">
        <v>257774910</v>
      </c>
      <c r="BK290">
        <v>909517944</v>
      </c>
      <c r="BL290">
        <v>65843528</v>
      </c>
      <c r="BM290">
        <v>971</v>
      </c>
      <c r="BN290">
        <v>2114</v>
      </c>
      <c r="BO290">
        <v>1043</v>
      </c>
      <c r="BP290">
        <v>1087</v>
      </c>
      <c r="BQ290">
        <v>41018</v>
      </c>
      <c r="BR290">
        <v>7434</v>
      </c>
      <c r="BS290">
        <v>3571</v>
      </c>
      <c r="BT290">
        <v>15687</v>
      </c>
      <c r="BU290">
        <v>169061</v>
      </c>
      <c r="BV290">
        <v>38250</v>
      </c>
      <c r="BW290">
        <v>76</v>
      </c>
      <c r="BX290">
        <v>4990</v>
      </c>
      <c r="BY290">
        <v>367940</v>
      </c>
      <c r="BZ290">
        <v>269634</v>
      </c>
      <c r="CA290">
        <v>129169</v>
      </c>
      <c r="CB290">
        <v>5736526</v>
      </c>
      <c r="CC290">
        <v>1010487</v>
      </c>
      <c r="CD290">
        <v>728603</v>
      </c>
      <c r="CE290">
        <v>4940386</v>
      </c>
      <c r="CF290">
        <v>49885011</v>
      </c>
      <c r="CG290">
        <v>17811046</v>
      </c>
      <c r="CH290">
        <v>32549</v>
      </c>
      <c r="CI290">
        <v>10074889</v>
      </c>
    </row>
    <row r="291" spans="1:87" x14ac:dyDescent="0.2">
      <c r="A291" t="s">
        <v>1611</v>
      </c>
      <c r="B291" s="32">
        <v>44682.130555555559</v>
      </c>
      <c r="C291" t="s">
        <v>3</v>
      </c>
      <c r="D291">
        <v>94.71</v>
      </c>
      <c r="E291">
        <v>88.75</v>
      </c>
      <c r="F291">
        <v>74.41</v>
      </c>
      <c r="K291" t="s">
        <v>1611</v>
      </c>
      <c r="L291" t="s">
        <v>1612</v>
      </c>
      <c r="M291" t="s">
        <v>1614</v>
      </c>
      <c r="N291" s="59">
        <v>44682</v>
      </c>
      <c r="O291" s="32">
        <v>44682.130555555559</v>
      </c>
      <c r="P291" t="s">
        <v>3</v>
      </c>
      <c r="Q291" t="s">
        <v>1613</v>
      </c>
      <c r="R291">
        <v>151720</v>
      </c>
      <c r="S291">
        <v>351533</v>
      </c>
      <c r="T291">
        <v>13322162176</v>
      </c>
      <c r="U291">
        <v>26175865344</v>
      </c>
      <c r="V291">
        <v>795</v>
      </c>
      <c r="W291">
        <v>104</v>
      </c>
      <c r="X291">
        <v>76</v>
      </c>
      <c r="Y291">
        <v>4424</v>
      </c>
      <c r="Z291">
        <v>42388</v>
      </c>
      <c r="AA291">
        <v>2691</v>
      </c>
      <c r="AB291">
        <v>2989</v>
      </c>
      <c r="AC291">
        <v>12618</v>
      </c>
      <c r="AD291">
        <v>7560</v>
      </c>
      <c r="AE291">
        <v>91</v>
      </c>
      <c r="AF291">
        <v>0</v>
      </c>
      <c r="AG291">
        <v>192059</v>
      </c>
      <c r="AH291">
        <v>18253</v>
      </c>
      <c r="AI291">
        <v>18621</v>
      </c>
      <c r="AJ291">
        <v>3595506</v>
      </c>
      <c r="AK291">
        <v>136015131</v>
      </c>
      <c r="AL291">
        <v>43823861</v>
      </c>
      <c r="AM291">
        <v>80324802</v>
      </c>
      <c r="AN291">
        <v>284971039</v>
      </c>
      <c r="AO291">
        <v>60611248</v>
      </c>
      <c r="AP291">
        <v>7285511</v>
      </c>
      <c r="AQ291">
        <v>0</v>
      </c>
      <c r="AR291">
        <v>0</v>
      </c>
      <c r="AS291">
        <v>0</v>
      </c>
      <c r="AT291">
        <v>0</v>
      </c>
      <c r="AU291">
        <v>2</v>
      </c>
      <c r="AV291">
        <v>463</v>
      </c>
      <c r="AW291">
        <v>3455</v>
      </c>
      <c r="AX291">
        <v>2999</v>
      </c>
      <c r="AY291">
        <v>16549</v>
      </c>
      <c r="AZ291">
        <v>36976</v>
      </c>
      <c r="BA291">
        <v>17514</v>
      </c>
      <c r="BB291">
        <v>26</v>
      </c>
      <c r="BC291">
        <v>0</v>
      </c>
      <c r="BD291">
        <v>0</v>
      </c>
      <c r="BE291">
        <v>0</v>
      </c>
      <c r="BF291">
        <v>23</v>
      </c>
      <c r="BG291">
        <v>10492249</v>
      </c>
      <c r="BH291">
        <v>46039008</v>
      </c>
      <c r="BI291">
        <v>58136347</v>
      </c>
      <c r="BJ291">
        <v>229218379</v>
      </c>
      <c r="BK291">
        <v>560801373</v>
      </c>
      <c r="BL291">
        <v>65637901</v>
      </c>
      <c r="BM291">
        <v>981</v>
      </c>
      <c r="BN291">
        <v>1840</v>
      </c>
      <c r="BO291">
        <v>913</v>
      </c>
      <c r="BP291">
        <v>1062</v>
      </c>
      <c r="BQ291">
        <v>36851</v>
      </c>
      <c r="BR291">
        <v>7646</v>
      </c>
      <c r="BS291">
        <v>3751</v>
      </c>
      <c r="BT291">
        <v>19561</v>
      </c>
      <c r="BU291">
        <v>254072</v>
      </c>
      <c r="BV291">
        <v>20779</v>
      </c>
      <c r="BW291">
        <v>73</v>
      </c>
      <c r="BX291">
        <v>4985</v>
      </c>
      <c r="BY291">
        <v>549326</v>
      </c>
      <c r="BZ291">
        <v>96376</v>
      </c>
      <c r="CA291">
        <v>161369</v>
      </c>
      <c r="CB291">
        <v>6121919</v>
      </c>
      <c r="CC291">
        <v>733364</v>
      </c>
      <c r="CD291">
        <v>446265</v>
      </c>
      <c r="CE291">
        <v>6118637</v>
      </c>
      <c r="CF291">
        <v>93267472</v>
      </c>
      <c r="CG291">
        <v>5610983</v>
      </c>
      <c r="CH291">
        <v>29697</v>
      </c>
      <c r="CI291">
        <v>8400787</v>
      </c>
    </row>
    <row r="292" spans="1:87" x14ac:dyDescent="0.2">
      <c r="A292" t="s">
        <v>1611</v>
      </c>
      <c r="B292" s="32">
        <v>44682.131249999999</v>
      </c>
      <c r="C292" t="s">
        <v>3</v>
      </c>
      <c r="D292">
        <v>97.47</v>
      </c>
      <c r="E292">
        <v>88.31</v>
      </c>
      <c r="F292">
        <v>19.38</v>
      </c>
      <c r="K292" t="s">
        <v>1611</v>
      </c>
      <c r="L292" t="s">
        <v>1612</v>
      </c>
      <c r="M292" t="s">
        <v>1614</v>
      </c>
      <c r="N292" s="59">
        <v>44682</v>
      </c>
      <c r="O292" s="32">
        <v>44682.131249999999</v>
      </c>
      <c r="P292" t="s">
        <v>3</v>
      </c>
      <c r="Q292" t="s">
        <v>1613</v>
      </c>
      <c r="R292">
        <v>132138</v>
      </c>
      <c r="S292">
        <v>70716</v>
      </c>
      <c r="T292">
        <v>11761384960</v>
      </c>
      <c r="U292">
        <v>8065823232</v>
      </c>
      <c r="V292">
        <v>1058</v>
      </c>
      <c r="W292">
        <v>158</v>
      </c>
      <c r="X292">
        <v>105</v>
      </c>
      <c r="Y292">
        <v>5427</v>
      </c>
      <c r="Z292">
        <v>35116</v>
      </c>
      <c r="AA292">
        <v>2991</v>
      </c>
      <c r="AB292">
        <v>2902</v>
      </c>
      <c r="AC292">
        <v>17392</v>
      </c>
      <c r="AD292">
        <v>8246</v>
      </c>
      <c r="AE292">
        <v>69</v>
      </c>
      <c r="AF292">
        <v>0</v>
      </c>
      <c r="AG292">
        <v>1254192</v>
      </c>
      <c r="AH292">
        <v>33293</v>
      </c>
      <c r="AI292">
        <v>26117</v>
      </c>
      <c r="AJ292">
        <v>20252059</v>
      </c>
      <c r="AK292">
        <v>143424941</v>
      </c>
      <c r="AL292">
        <v>62791104</v>
      </c>
      <c r="AM292">
        <v>106123161</v>
      </c>
      <c r="AN292">
        <v>535087347</v>
      </c>
      <c r="AO292">
        <v>80497681</v>
      </c>
      <c r="AP292">
        <v>5748872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332</v>
      </c>
      <c r="AW292">
        <v>2835</v>
      </c>
      <c r="AX292">
        <v>1454</v>
      </c>
      <c r="AY292">
        <v>8788</v>
      </c>
      <c r="AZ292">
        <v>28594</v>
      </c>
      <c r="BA292">
        <v>16632</v>
      </c>
      <c r="BB292">
        <v>39</v>
      </c>
      <c r="BC292">
        <v>0</v>
      </c>
      <c r="BD292">
        <v>0</v>
      </c>
      <c r="BE292">
        <v>0</v>
      </c>
      <c r="BF292">
        <v>0</v>
      </c>
      <c r="BG292">
        <v>17886457</v>
      </c>
      <c r="BH292">
        <v>36020909</v>
      </c>
      <c r="BI292">
        <v>66260796</v>
      </c>
      <c r="BJ292">
        <v>216804690</v>
      </c>
      <c r="BK292">
        <v>426565460</v>
      </c>
      <c r="BL292">
        <v>73652023</v>
      </c>
      <c r="BM292">
        <v>1620</v>
      </c>
      <c r="BN292">
        <v>1596</v>
      </c>
      <c r="BO292">
        <v>868</v>
      </c>
      <c r="BP292">
        <v>1129</v>
      </c>
      <c r="BQ292">
        <v>14969</v>
      </c>
      <c r="BR292">
        <v>7376</v>
      </c>
      <c r="BS292">
        <v>2971</v>
      </c>
      <c r="BT292">
        <v>2407</v>
      </c>
      <c r="BU292">
        <v>32070</v>
      </c>
      <c r="BV292">
        <v>2212</v>
      </c>
      <c r="BW292">
        <v>21</v>
      </c>
      <c r="BX292">
        <v>5097</v>
      </c>
      <c r="BY292">
        <v>257412</v>
      </c>
      <c r="BZ292">
        <v>64131</v>
      </c>
      <c r="CA292">
        <v>89508</v>
      </c>
      <c r="CB292">
        <v>1145763</v>
      </c>
      <c r="CC292">
        <v>615456</v>
      </c>
      <c r="CD292">
        <v>276755</v>
      </c>
      <c r="CE292">
        <v>295057</v>
      </c>
      <c r="CF292">
        <v>4512811</v>
      </c>
      <c r="CG292">
        <v>447892</v>
      </c>
      <c r="CH292">
        <v>7334</v>
      </c>
      <c r="CI292">
        <v>7907041</v>
      </c>
    </row>
    <row r="293" spans="1:87" x14ac:dyDescent="0.2">
      <c r="A293" t="s">
        <v>1611</v>
      </c>
      <c r="B293" s="32">
        <v>44682.131944444445</v>
      </c>
      <c r="C293" t="s">
        <v>3</v>
      </c>
      <c r="D293">
        <v>97.9</v>
      </c>
      <c r="E293">
        <v>88.21</v>
      </c>
      <c r="F293">
        <v>38.49</v>
      </c>
      <c r="K293" t="s">
        <v>1611</v>
      </c>
      <c r="L293" t="s">
        <v>1612</v>
      </c>
      <c r="M293" t="s">
        <v>1614</v>
      </c>
      <c r="N293" s="59">
        <v>44682</v>
      </c>
      <c r="O293" s="32">
        <v>44682.131944444445</v>
      </c>
      <c r="P293" t="s">
        <v>3</v>
      </c>
      <c r="Q293" t="s">
        <v>1613</v>
      </c>
      <c r="R293">
        <v>112865</v>
      </c>
      <c r="S293">
        <v>65321</v>
      </c>
      <c r="T293">
        <v>11777911296</v>
      </c>
      <c r="U293">
        <v>6012610048</v>
      </c>
      <c r="V293">
        <v>595</v>
      </c>
      <c r="W293">
        <v>75</v>
      </c>
      <c r="X293">
        <v>48</v>
      </c>
      <c r="Y293">
        <v>3837</v>
      </c>
      <c r="Z293">
        <v>18004</v>
      </c>
      <c r="AA293">
        <v>2562</v>
      </c>
      <c r="AB293">
        <v>2508</v>
      </c>
      <c r="AC293">
        <v>14716</v>
      </c>
      <c r="AD293">
        <v>7399</v>
      </c>
      <c r="AE293">
        <v>86</v>
      </c>
      <c r="AF293">
        <v>0</v>
      </c>
      <c r="AG293">
        <v>595437</v>
      </c>
      <c r="AH293">
        <v>21617</v>
      </c>
      <c r="AI293">
        <v>48578</v>
      </c>
      <c r="AJ293">
        <v>25447521</v>
      </c>
      <c r="AK293">
        <v>138810851</v>
      </c>
      <c r="AL293">
        <v>55896715</v>
      </c>
      <c r="AM293">
        <v>89832251</v>
      </c>
      <c r="AN293">
        <v>499748866</v>
      </c>
      <c r="AO293">
        <v>50097800</v>
      </c>
      <c r="AP293">
        <v>7832577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404</v>
      </c>
      <c r="AW293">
        <v>2992</v>
      </c>
      <c r="AX293">
        <v>1934</v>
      </c>
      <c r="AY293">
        <v>11050</v>
      </c>
      <c r="AZ293">
        <v>29111</v>
      </c>
      <c r="BA293">
        <v>17522</v>
      </c>
      <c r="BB293">
        <v>22</v>
      </c>
      <c r="BC293">
        <v>0</v>
      </c>
      <c r="BD293">
        <v>0</v>
      </c>
      <c r="BE293">
        <v>0</v>
      </c>
      <c r="BF293">
        <v>0</v>
      </c>
      <c r="BG293">
        <v>11051965</v>
      </c>
      <c r="BH293">
        <v>45697963</v>
      </c>
      <c r="BI293">
        <v>62777376</v>
      </c>
      <c r="BJ293">
        <v>267335678</v>
      </c>
      <c r="BK293">
        <v>531820898</v>
      </c>
      <c r="BL293">
        <v>70570339</v>
      </c>
      <c r="BM293">
        <v>4209</v>
      </c>
      <c r="BN293">
        <v>1517</v>
      </c>
      <c r="BO293">
        <v>869</v>
      </c>
      <c r="BP293">
        <v>1130</v>
      </c>
      <c r="BQ293">
        <v>15297</v>
      </c>
      <c r="BR293">
        <v>6899</v>
      </c>
      <c r="BS293">
        <v>3242</v>
      </c>
      <c r="BT293">
        <v>3252</v>
      </c>
      <c r="BU293">
        <v>28508</v>
      </c>
      <c r="BV293">
        <v>1127</v>
      </c>
      <c r="BW293">
        <v>21</v>
      </c>
      <c r="BX293">
        <v>3459</v>
      </c>
      <c r="BY293">
        <v>177286</v>
      </c>
      <c r="BZ293">
        <v>150638</v>
      </c>
      <c r="CA293">
        <v>105750</v>
      </c>
      <c r="CB293">
        <v>2227739</v>
      </c>
      <c r="CC293">
        <v>793930</v>
      </c>
      <c r="CD293">
        <v>464766</v>
      </c>
      <c r="CE293">
        <v>469104</v>
      </c>
      <c r="CF293">
        <v>4319288</v>
      </c>
      <c r="CG293">
        <v>230834</v>
      </c>
      <c r="CH293">
        <v>10232</v>
      </c>
      <c r="CI293">
        <v>11225598</v>
      </c>
    </row>
    <row r="294" spans="1:87" x14ac:dyDescent="0.2">
      <c r="A294" t="s">
        <v>1611</v>
      </c>
      <c r="B294" s="32">
        <v>44682.132638888892</v>
      </c>
      <c r="C294" t="s">
        <v>3</v>
      </c>
      <c r="D294">
        <v>98.32</v>
      </c>
      <c r="E294">
        <v>87.38</v>
      </c>
      <c r="F294">
        <v>19.600000000000001</v>
      </c>
      <c r="K294" t="s">
        <v>1611</v>
      </c>
      <c r="L294" t="s">
        <v>1612</v>
      </c>
      <c r="M294" t="s">
        <v>1614</v>
      </c>
      <c r="N294" s="59">
        <v>44682</v>
      </c>
      <c r="O294" s="32">
        <v>44682.132638888892</v>
      </c>
      <c r="P294" t="s">
        <v>3</v>
      </c>
      <c r="Q294" t="s">
        <v>1613</v>
      </c>
      <c r="R294">
        <v>122784</v>
      </c>
      <c r="S294">
        <v>81308</v>
      </c>
      <c r="T294">
        <v>11670114304</v>
      </c>
      <c r="U294">
        <v>8235668992</v>
      </c>
      <c r="V294">
        <v>820</v>
      </c>
      <c r="W294">
        <v>154</v>
      </c>
      <c r="X294">
        <v>142</v>
      </c>
      <c r="Y294">
        <v>5598</v>
      </c>
      <c r="Z294">
        <v>28744</v>
      </c>
      <c r="AA294">
        <v>2480</v>
      </c>
      <c r="AB294">
        <v>2673</v>
      </c>
      <c r="AC294">
        <v>15952</v>
      </c>
      <c r="AD294">
        <v>5647</v>
      </c>
      <c r="AE294">
        <v>92</v>
      </c>
      <c r="AF294">
        <v>0</v>
      </c>
      <c r="AG294">
        <v>520662</v>
      </c>
      <c r="AH294">
        <v>417467</v>
      </c>
      <c r="AI294">
        <v>163931</v>
      </c>
      <c r="AJ294">
        <v>36965344</v>
      </c>
      <c r="AK294">
        <v>144294897</v>
      </c>
      <c r="AL294">
        <v>54013403</v>
      </c>
      <c r="AM294">
        <v>103217801</v>
      </c>
      <c r="AN294">
        <v>551495831</v>
      </c>
      <c r="AO294">
        <v>59141808</v>
      </c>
      <c r="AP294">
        <v>8391480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388</v>
      </c>
      <c r="AW294">
        <v>1836</v>
      </c>
      <c r="AX294">
        <v>1336</v>
      </c>
      <c r="AY294">
        <v>7685</v>
      </c>
      <c r="AZ294">
        <v>32357</v>
      </c>
      <c r="BA294">
        <v>16847</v>
      </c>
      <c r="BB294">
        <v>33</v>
      </c>
      <c r="BC294">
        <v>0</v>
      </c>
      <c r="BD294">
        <v>0</v>
      </c>
      <c r="BE294">
        <v>0</v>
      </c>
      <c r="BF294">
        <v>0</v>
      </c>
      <c r="BG294">
        <v>12340323</v>
      </c>
      <c r="BH294">
        <v>33417498</v>
      </c>
      <c r="BI294">
        <v>59010303</v>
      </c>
      <c r="BJ294">
        <v>187928260</v>
      </c>
      <c r="BK294">
        <v>544852284</v>
      </c>
      <c r="BL294">
        <v>63408212</v>
      </c>
      <c r="BM294">
        <v>1962</v>
      </c>
      <c r="BN294">
        <v>1869</v>
      </c>
      <c r="BO294">
        <v>1215</v>
      </c>
      <c r="BP294">
        <v>1189</v>
      </c>
      <c r="BQ294">
        <v>16647</v>
      </c>
      <c r="BR294">
        <v>14386</v>
      </c>
      <c r="BS294">
        <v>3945</v>
      </c>
      <c r="BT294">
        <v>4663</v>
      </c>
      <c r="BU294">
        <v>30618</v>
      </c>
      <c r="BV294">
        <v>1468</v>
      </c>
      <c r="BW294">
        <v>44</v>
      </c>
      <c r="BX294">
        <v>5264</v>
      </c>
      <c r="BY294">
        <v>227362</v>
      </c>
      <c r="BZ294">
        <v>87290</v>
      </c>
      <c r="CA294">
        <v>94927</v>
      </c>
      <c r="CB294">
        <v>1319111</v>
      </c>
      <c r="CC294">
        <v>957847</v>
      </c>
      <c r="CD294">
        <v>382331</v>
      </c>
      <c r="CE294">
        <v>637955</v>
      </c>
      <c r="CF294">
        <v>4420679</v>
      </c>
      <c r="CG294">
        <v>243585</v>
      </c>
      <c r="CH294">
        <v>17521</v>
      </c>
      <c r="CI294">
        <v>8631525</v>
      </c>
    </row>
    <row r="295" spans="1:87" x14ac:dyDescent="0.2">
      <c r="A295" t="s">
        <v>1611</v>
      </c>
      <c r="B295" s="32">
        <v>44682.133333333331</v>
      </c>
      <c r="C295" t="s">
        <v>3</v>
      </c>
      <c r="D295">
        <v>98.37</v>
      </c>
      <c r="E295">
        <v>87.28</v>
      </c>
      <c r="F295">
        <v>22.75</v>
      </c>
      <c r="K295" t="s">
        <v>1611</v>
      </c>
      <c r="L295" t="s">
        <v>1612</v>
      </c>
      <c r="M295" t="s">
        <v>1614</v>
      </c>
      <c r="N295" s="59">
        <v>44682</v>
      </c>
      <c r="O295" s="32">
        <v>44682.133333333331</v>
      </c>
      <c r="P295" t="s">
        <v>3</v>
      </c>
      <c r="Q295" t="s">
        <v>1613</v>
      </c>
      <c r="R295">
        <v>124839</v>
      </c>
      <c r="S295">
        <v>77505</v>
      </c>
      <c r="T295">
        <v>12550506496</v>
      </c>
      <c r="U295">
        <v>8245789696</v>
      </c>
      <c r="V295">
        <v>776</v>
      </c>
      <c r="W295">
        <v>101</v>
      </c>
      <c r="X295">
        <v>187</v>
      </c>
      <c r="Y295">
        <v>5500</v>
      </c>
      <c r="Z295">
        <v>23080</v>
      </c>
      <c r="AA295">
        <v>2468</v>
      </c>
      <c r="AB295">
        <v>3758</v>
      </c>
      <c r="AC295">
        <v>17680</v>
      </c>
      <c r="AD295">
        <v>8246</v>
      </c>
      <c r="AE295">
        <v>96</v>
      </c>
      <c r="AF295">
        <v>0</v>
      </c>
      <c r="AG295">
        <v>550230</v>
      </c>
      <c r="AH295">
        <v>145370</v>
      </c>
      <c r="AI295">
        <v>97653</v>
      </c>
      <c r="AJ295">
        <v>61138316</v>
      </c>
      <c r="AK295">
        <v>154229076</v>
      </c>
      <c r="AL295">
        <v>59620107</v>
      </c>
      <c r="AM295">
        <v>152642973</v>
      </c>
      <c r="AN295">
        <v>598789409</v>
      </c>
      <c r="AO295">
        <v>69620746</v>
      </c>
      <c r="AP295">
        <v>10652828</v>
      </c>
      <c r="AQ295">
        <v>0</v>
      </c>
      <c r="AR295">
        <v>0</v>
      </c>
      <c r="AS295">
        <v>0</v>
      </c>
      <c r="AT295">
        <v>0</v>
      </c>
      <c r="AU295">
        <v>11</v>
      </c>
      <c r="AV295">
        <v>340</v>
      </c>
      <c r="AW295">
        <v>2416</v>
      </c>
      <c r="AX295">
        <v>1727</v>
      </c>
      <c r="AY295">
        <v>8547</v>
      </c>
      <c r="AZ295">
        <v>31757</v>
      </c>
      <c r="BA295">
        <v>18120</v>
      </c>
      <c r="BB295">
        <v>29</v>
      </c>
      <c r="BC295">
        <v>0</v>
      </c>
      <c r="BD295">
        <v>0</v>
      </c>
      <c r="BE295">
        <v>0</v>
      </c>
      <c r="BF295">
        <v>147499</v>
      </c>
      <c r="BG295">
        <v>11433741</v>
      </c>
      <c r="BH295">
        <v>34374902</v>
      </c>
      <c r="BI295">
        <v>60490747</v>
      </c>
      <c r="BJ295">
        <v>200880822</v>
      </c>
      <c r="BK295">
        <v>616081078</v>
      </c>
      <c r="BL295">
        <v>67816802</v>
      </c>
      <c r="BM295">
        <v>1033</v>
      </c>
      <c r="BN295">
        <v>1929</v>
      </c>
      <c r="BO295">
        <v>1011</v>
      </c>
      <c r="BP295">
        <v>1244</v>
      </c>
      <c r="BQ295">
        <v>18073</v>
      </c>
      <c r="BR295">
        <v>6347</v>
      </c>
      <c r="BS295">
        <v>2751</v>
      </c>
      <c r="BT295">
        <v>2948</v>
      </c>
      <c r="BU295">
        <v>32117</v>
      </c>
      <c r="BV295">
        <v>6378</v>
      </c>
      <c r="BW295">
        <v>6</v>
      </c>
      <c r="BX295">
        <v>4701</v>
      </c>
      <c r="BY295">
        <v>222321</v>
      </c>
      <c r="BZ295">
        <v>72693</v>
      </c>
      <c r="CA295">
        <v>101352</v>
      </c>
      <c r="CB295">
        <v>1391931</v>
      </c>
      <c r="CC295">
        <v>802002</v>
      </c>
      <c r="CD295">
        <v>299848</v>
      </c>
      <c r="CE295">
        <v>355142</v>
      </c>
      <c r="CF295">
        <v>4793682</v>
      </c>
      <c r="CG295">
        <v>1164407</v>
      </c>
      <c r="CH295">
        <v>2422</v>
      </c>
      <c r="CI295">
        <v>7683512</v>
      </c>
    </row>
    <row r="296" spans="1:87" x14ac:dyDescent="0.2">
      <c r="A296" t="s">
        <v>1611</v>
      </c>
      <c r="B296" s="32">
        <v>44682.134027777778</v>
      </c>
      <c r="C296" t="s">
        <v>3</v>
      </c>
      <c r="D296">
        <v>97.46</v>
      </c>
      <c r="E296">
        <v>86.84</v>
      </c>
      <c r="F296">
        <v>36.5</v>
      </c>
      <c r="K296" t="s">
        <v>1611</v>
      </c>
      <c r="L296" t="s">
        <v>1612</v>
      </c>
      <c r="M296" t="s">
        <v>1614</v>
      </c>
      <c r="N296" s="59">
        <v>44682</v>
      </c>
      <c r="O296" s="32">
        <v>44682.134027777778</v>
      </c>
      <c r="P296" t="s">
        <v>3</v>
      </c>
      <c r="Q296" t="s">
        <v>1613</v>
      </c>
      <c r="R296">
        <v>113357</v>
      </c>
      <c r="S296">
        <v>63654</v>
      </c>
      <c r="T296">
        <v>11019665920</v>
      </c>
      <c r="U296">
        <v>8224675840</v>
      </c>
      <c r="V296">
        <v>882</v>
      </c>
      <c r="W296">
        <v>506</v>
      </c>
      <c r="X296">
        <v>189</v>
      </c>
      <c r="Y296">
        <v>9473</v>
      </c>
      <c r="Z296">
        <v>18480</v>
      </c>
      <c r="AA296">
        <v>2752</v>
      </c>
      <c r="AB296">
        <v>3724</v>
      </c>
      <c r="AC296">
        <v>15178</v>
      </c>
      <c r="AD296">
        <v>5756</v>
      </c>
      <c r="AE296">
        <v>82</v>
      </c>
      <c r="AF296">
        <v>0</v>
      </c>
      <c r="AG296">
        <v>821552</v>
      </c>
      <c r="AH296">
        <v>417465</v>
      </c>
      <c r="AI296">
        <v>84836</v>
      </c>
      <c r="AJ296">
        <v>22790537</v>
      </c>
      <c r="AK296">
        <v>152376217</v>
      </c>
      <c r="AL296">
        <v>53736841</v>
      </c>
      <c r="AM296">
        <v>141341428</v>
      </c>
      <c r="AN296">
        <v>511062969</v>
      </c>
      <c r="AO296">
        <v>71350568</v>
      </c>
      <c r="AP296">
        <v>7426385</v>
      </c>
      <c r="AQ296">
        <v>0</v>
      </c>
      <c r="AR296">
        <v>0</v>
      </c>
      <c r="AS296">
        <v>0</v>
      </c>
      <c r="AT296">
        <v>0</v>
      </c>
      <c r="AU296">
        <v>2</v>
      </c>
      <c r="AV296">
        <v>479</v>
      </c>
      <c r="AW296">
        <v>2375</v>
      </c>
      <c r="AX296">
        <v>1942</v>
      </c>
      <c r="AY296">
        <v>9488</v>
      </c>
      <c r="AZ296">
        <v>23982</v>
      </c>
      <c r="BA296">
        <v>18027</v>
      </c>
      <c r="BB296">
        <v>40</v>
      </c>
      <c r="BC296">
        <v>0</v>
      </c>
      <c r="BD296">
        <v>0</v>
      </c>
      <c r="BE296">
        <v>0</v>
      </c>
      <c r="BF296">
        <v>21</v>
      </c>
      <c r="BG296">
        <v>20751492</v>
      </c>
      <c r="BH296">
        <v>55037624</v>
      </c>
      <c r="BI296">
        <v>74130960</v>
      </c>
      <c r="BJ296">
        <v>253948265</v>
      </c>
      <c r="BK296">
        <v>525132266</v>
      </c>
      <c r="BL296">
        <v>70309938</v>
      </c>
      <c r="BM296">
        <v>31824</v>
      </c>
      <c r="BN296">
        <v>2046</v>
      </c>
      <c r="BO296">
        <v>984</v>
      </c>
      <c r="BP296">
        <v>1235</v>
      </c>
      <c r="BQ296">
        <v>15458</v>
      </c>
      <c r="BR296">
        <v>5439</v>
      </c>
      <c r="BS296">
        <v>2014</v>
      </c>
      <c r="BT296">
        <v>2157</v>
      </c>
      <c r="BU296">
        <v>28135</v>
      </c>
      <c r="BV296">
        <v>391</v>
      </c>
      <c r="BW296">
        <v>21</v>
      </c>
      <c r="BX296">
        <v>5774</v>
      </c>
      <c r="BY296">
        <v>255545</v>
      </c>
      <c r="BZ296">
        <v>88560</v>
      </c>
      <c r="CA296">
        <v>174238</v>
      </c>
      <c r="CB296">
        <v>1778979</v>
      </c>
      <c r="CC296">
        <v>429365</v>
      </c>
      <c r="CD296">
        <v>259528</v>
      </c>
      <c r="CE296">
        <v>357754</v>
      </c>
      <c r="CF296">
        <v>4532593</v>
      </c>
      <c r="CG296">
        <v>84590</v>
      </c>
      <c r="CH296">
        <v>86204</v>
      </c>
      <c r="CI296">
        <v>18051546</v>
      </c>
    </row>
    <row r="297" spans="1:87" x14ac:dyDescent="0.2">
      <c r="A297" t="s">
        <v>1611</v>
      </c>
      <c r="B297" s="32">
        <v>44682.134722222225</v>
      </c>
      <c r="C297" t="s">
        <v>3</v>
      </c>
      <c r="D297">
        <v>98.51</v>
      </c>
      <c r="E297">
        <v>89.52</v>
      </c>
      <c r="F297">
        <v>19.5</v>
      </c>
      <c r="K297" t="s">
        <v>1611</v>
      </c>
      <c r="L297" t="s">
        <v>1612</v>
      </c>
      <c r="M297" t="s">
        <v>1614</v>
      </c>
      <c r="N297" s="59">
        <v>44682</v>
      </c>
      <c r="O297" s="32">
        <v>44682.134722222225</v>
      </c>
      <c r="P297" t="s">
        <v>3</v>
      </c>
      <c r="Q297" t="s">
        <v>1613</v>
      </c>
      <c r="R297">
        <v>129675</v>
      </c>
      <c r="S297">
        <v>65407</v>
      </c>
      <c r="T297">
        <v>13106749440</v>
      </c>
      <c r="U297">
        <v>5191215616</v>
      </c>
      <c r="V297">
        <v>832</v>
      </c>
      <c r="W297">
        <v>295</v>
      </c>
      <c r="X297">
        <v>111</v>
      </c>
      <c r="Y297">
        <v>6127</v>
      </c>
      <c r="Z297">
        <v>20012</v>
      </c>
      <c r="AA297">
        <v>4581</v>
      </c>
      <c r="AB297">
        <v>3611</v>
      </c>
      <c r="AC297">
        <v>15231</v>
      </c>
      <c r="AD297">
        <v>2864</v>
      </c>
      <c r="AE297">
        <v>97</v>
      </c>
      <c r="AF297">
        <v>0</v>
      </c>
      <c r="AG297">
        <v>642423</v>
      </c>
      <c r="AH297">
        <v>143091</v>
      </c>
      <c r="AI297">
        <v>30385</v>
      </c>
      <c r="AJ297">
        <v>27816477</v>
      </c>
      <c r="AK297">
        <v>163230861</v>
      </c>
      <c r="AL297">
        <v>72593658</v>
      </c>
      <c r="AM297">
        <v>141230288</v>
      </c>
      <c r="AN297">
        <v>511256788</v>
      </c>
      <c r="AO297">
        <v>28474599</v>
      </c>
      <c r="AP297">
        <v>7734607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569</v>
      </c>
      <c r="AW297">
        <v>2336</v>
      </c>
      <c r="AX297">
        <v>1894</v>
      </c>
      <c r="AY297">
        <v>11036</v>
      </c>
      <c r="AZ297">
        <v>42079</v>
      </c>
      <c r="BA297">
        <v>17987</v>
      </c>
      <c r="BB297">
        <v>13</v>
      </c>
      <c r="BC297">
        <v>0</v>
      </c>
      <c r="BD297">
        <v>0</v>
      </c>
      <c r="BE297">
        <v>0</v>
      </c>
      <c r="BF297">
        <v>0</v>
      </c>
      <c r="BG297">
        <v>13753652</v>
      </c>
      <c r="BH297">
        <v>39886720</v>
      </c>
      <c r="BI297">
        <v>50524935</v>
      </c>
      <c r="BJ297">
        <v>200230808</v>
      </c>
      <c r="BK297">
        <v>784466593</v>
      </c>
      <c r="BL297">
        <v>73198282</v>
      </c>
      <c r="BM297">
        <v>380</v>
      </c>
      <c r="BN297">
        <v>1645</v>
      </c>
      <c r="BO297">
        <v>784</v>
      </c>
      <c r="BP297">
        <v>1103</v>
      </c>
      <c r="BQ297">
        <v>16933</v>
      </c>
      <c r="BR297">
        <v>6454</v>
      </c>
      <c r="BS297">
        <v>2767</v>
      </c>
      <c r="BT297">
        <v>2954</v>
      </c>
      <c r="BU297">
        <v>29407</v>
      </c>
      <c r="BV297">
        <v>654</v>
      </c>
      <c r="BW297">
        <v>4</v>
      </c>
      <c r="BX297">
        <v>2702</v>
      </c>
      <c r="BY297">
        <v>536149</v>
      </c>
      <c r="BZ297">
        <v>56549</v>
      </c>
      <c r="CA297">
        <v>93776</v>
      </c>
      <c r="CB297">
        <v>1299536</v>
      </c>
      <c r="CC297">
        <v>492092</v>
      </c>
      <c r="CD297">
        <v>240100</v>
      </c>
      <c r="CE297">
        <v>357508</v>
      </c>
      <c r="CF297">
        <v>4230940</v>
      </c>
      <c r="CG297">
        <v>163011</v>
      </c>
      <c r="CH297">
        <v>1359</v>
      </c>
      <c r="CI297">
        <v>4040105</v>
      </c>
    </row>
    <row r="298" spans="1:87" x14ac:dyDescent="0.2">
      <c r="A298" t="s">
        <v>1611</v>
      </c>
      <c r="B298" s="32">
        <v>44682.135416666664</v>
      </c>
      <c r="C298" t="s">
        <v>3</v>
      </c>
      <c r="D298">
        <v>98.74</v>
      </c>
      <c r="E298">
        <v>83.62</v>
      </c>
      <c r="F298">
        <v>29.07</v>
      </c>
      <c r="K298" t="s">
        <v>1611</v>
      </c>
      <c r="L298" t="s">
        <v>1612</v>
      </c>
      <c r="M298" t="s">
        <v>1614</v>
      </c>
      <c r="N298" s="59">
        <v>44682</v>
      </c>
      <c r="O298" s="32">
        <v>44682.135416666664</v>
      </c>
      <c r="P298" t="s">
        <v>3</v>
      </c>
      <c r="Q298" t="s">
        <v>1613</v>
      </c>
      <c r="R298">
        <v>139626</v>
      </c>
      <c r="S298">
        <v>73653</v>
      </c>
      <c r="T298">
        <v>12053063680</v>
      </c>
      <c r="U298">
        <v>7982580224</v>
      </c>
      <c r="V298">
        <v>761</v>
      </c>
      <c r="W298">
        <v>207</v>
      </c>
      <c r="X298">
        <v>243</v>
      </c>
      <c r="Y298">
        <v>4800</v>
      </c>
      <c r="Z298">
        <v>21886</v>
      </c>
      <c r="AA298">
        <v>4102</v>
      </c>
      <c r="AB298">
        <v>6727</v>
      </c>
      <c r="AC298">
        <v>13368</v>
      </c>
      <c r="AD298">
        <v>2795</v>
      </c>
      <c r="AE298">
        <v>91</v>
      </c>
      <c r="AF298">
        <v>0</v>
      </c>
      <c r="AG298">
        <v>641949</v>
      </c>
      <c r="AH298">
        <v>73180</v>
      </c>
      <c r="AI298">
        <v>488356</v>
      </c>
      <c r="AJ298">
        <v>19377816</v>
      </c>
      <c r="AK298">
        <v>175470050</v>
      </c>
      <c r="AL298">
        <v>51500621</v>
      </c>
      <c r="AM298">
        <v>107590992</v>
      </c>
      <c r="AN298">
        <v>490134484</v>
      </c>
      <c r="AO298">
        <v>43304750</v>
      </c>
      <c r="AP298">
        <v>7806023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12715</v>
      </c>
      <c r="AW298">
        <v>1707</v>
      </c>
      <c r="AX298">
        <v>1466</v>
      </c>
      <c r="AY298">
        <v>20804</v>
      </c>
      <c r="AZ298">
        <v>30837</v>
      </c>
      <c r="BA298">
        <v>17069</v>
      </c>
      <c r="BB298">
        <v>48</v>
      </c>
      <c r="BC298">
        <v>0</v>
      </c>
      <c r="BD298">
        <v>0</v>
      </c>
      <c r="BE298">
        <v>0</v>
      </c>
      <c r="BF298">
        <v>0</v>
      </c>
      <c r="BG298">
        <v>8563414</v>
      </c>
      <c r="BH298">
        <v>26871356</v>
      </c>
      <c r="BI298">
        <v>36616021</v>
      </c>
      <c r="BJ298">
        <v>243453989</v>
      </c>
      <c r="BK298">
        <v>402872066</v>
      </c>
      <c r="BL298">
        <v>66864636</v>
      </c>
      <c r="BM298">
        <v>2175</v>
      </c>
      <c r="BN298">
        <v>1592</v>
      </c>
      <c r="BO298">
        <v>818</v>
      </c>
      <c r="BP298">
        <v>1055</v>
      </c>
      <c r="BQ298">
        <v>17357</v>
      </c>
      <c r="BR298">
        <v>9709</v>
      </c>
      <c r="BS298">
        <v>2906</v>
      </c>
      <c r="BT298">
        <v>2499</v>
      </c>
      <c r="BU298">
        <v>31033</v>
      </c>
      <c r="BV298">
        <v>1526</v>
      </c>
      <c r="BW298">
        <v>9</v>
      </c>
      <c r="BX298">
        <v>5149</v>
      </c>
      <c r="BY298">
        <v>187035</v>
      </c>
      <c r="BZ298">
        <v>92406</v>
      </c>
      <c r="CA298">
        <v>96080</v>
      </c>
      <c r="CB298">
        <v>1721388</v>
      </c>
      <c r="CC298">
        <v>794094</v>
      </c>
      <c r="CD298">
        <v>320924</v>
      </c>
      <c r="CE298">
        <v>339051</v>
      </c>
      <c r="CF298">
        <v>4759476</v>
      </c>
      <c r="CG298">
        <v>325457</v>
      </c>
      <c r="CH298">
        <v>13723</v>
      </c>
      <c r="CI298">
        <v>16101190</v>
      </c>
    </row>
    <row r="299" spans="1:87" x14ac:dyDescent="0.2">
      <c r="A299" t="s">
        <v>1611</v>
      </c>
      <c r="B299" s="32">
        <v>44682.136111111111</v>
      </c>
      <c r="C299" t="s">
        <v>3</v>
      </c>
      <c r="D299">
        <v>98.42</v>
      </c>
      <c r="E299">
        <v>90.09</v>
      </c>
      <c r="F299">
        <v>19.52</v>
      </c>
      <c r="K299" t="s">
        <v>1611</v>
      </c>
      <c r="L299" t="s">
        <v>1612</v>
      </c>
      <c r="M299" t="s">
        <v>1614</v>
      </c>
      <c r="N299" s="59">
        <v>44682</v>
      </c>
      <c r="O299" s="32">
        <v>44682.136111111111</v>
      </c>
      <c r="P299" t="s">
        <v>3</v>
      </c>
      <c r="Q299" t="s">
        <v>1613</v>
      </c>
      <c r="R299">
        <v>188749</v>
      </c>
      <c r="S299">
        <v>73443</v>
      </c>
      <c r="T299">
        <v>16745020416</v>
      </c>
      <c r="U299">
        <v>7375095808</v>
      </c>
      <c r="V299">
        <v>663</v>
      </c>
      <c r="W299">
        <v>50</v>
      </c>
      <c r="X299">
        <v>60</v>
      </c>
      <c r="Y299">
        <v>2308</v>
      </c>
      <c r="Z299">
        <v>26322</v>
      </c>
      <c r="AA299">
        <v>948</v>
      </c>
      <c r="AB299">
        <v>1167</v>
      </c>
      <c r="AC299">
        <v>13087</v>
      </c>
      <c r="AD299">
        <v>3658</v>
      </c>
      <c r="AE299">
        <v>84</v>
      </c>
      <c r="AF299">
        <v>0</v>
      </c>
      <c r="AG299">
        <v>471421</v>
      </c>
      <c r="AH299">
        <v>14071</v>
      </c>
      <c r="AI299">
        <v>7930</v>
      </c>
      <c r="AJ299">
        <v>13009590</v>
      </c>
      <c r="AK299">
        <v>146920894</v>
      </c>
      <c r="AL299">
        <v>15123665</v>
      </c>
      <c r="AM299">
        <v>48781182</v>
      </c>
      <c r="AN299">
        <v>390680999</v>
      </c>
      <c r="AO299">
        <v>43814868</v>
      </c>
      <c r="AP299">
        <v>8049384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33</v>
      </c>
      <c r="AW299">
        <v>1713</v>
      </c>
      <c r="AX299">
        <v>789</v>
      </c>
      <c r="AY299">
        <v>83542</v>
      </c>
      <c r="AZ299">
        <v>36961</v>
      </c>
      <c r="BA299">
        <v>17325</v>
      </c>
      <c r="BB299">
        <v>39</v>
      </c>
      <c r="BC299">
        <v>0</v>
      </c>
      <c r="BD299">
        <v>0</v>
      </c>
      <c r="BE299">
        <v>0</v>
      </c>
      <c r="BF299">
        <v>0</v>
      </c>
      <c r="BG299">
        <v>3380</v>
      </c>
      <c r="BH299">
        <v>16142700</v>
      </c>
      <c r="BI299">
        <v>17272182</v>
      </c>
      <c r="BJ299">
        <v>591748073</v>
      </c>
      <c r="BK299">
        <v>686397900</v>
      </c>
      <c r="BL299">
        <v>65221597</v>
      </c>
      <c r="BM299">
        <v>1440</v>
      </c>
      <c r="BN299">
        <v>1751</v>
      </c>
      <c r="BO299">
        <v>887</v>
      </c>
      <c r="BP299">
        <v>1102</v>
      </c>
      <c r="BQ299">
        <v>14566</v>
      </c>
      <c r="BR299">
        <v>18087</v>
      </c>
      <c r="BS299">
        <v>3103</v>
      </c>
      <c r="BT299">
        <v>3544</v>
      </c>
      <c r="BU299">
        <v>24505</v>
      </c>
      <c r="BV299">
        <v>910</v>
      </c>
      <c r="BW299">
        <v>62</v>
      </c>
      <c r="BX299">
        <v>4926</v>
      </c>
      <c r="BY299">
        <v>187208</v>
      </c>
      <c r="BZ299">
        <v>65226</v>
      </c>
      <c r="CA299">
        <v>87171</v>
      </c>
      <c r="CB299">
        <v>1211791</v>
      </c>
      <c r="CC299">
        <v>1221975</v>
      </c>
      <c r="CD299">
        <v>261710</v>
      </c>
      <c r="CE299">
        <v>446743</v>
      </c>
      <c r="CF299">
        <v>3643465</v>
      </c>
      <c r="CG299">
        <v>203844</v>
      </c>
      <c r="CH299">
        <v>21969</v>
      </c>
      <c r="CI299">
        <v>7437615</v>
      </c>
    </row>
    <row r="300" spans="1:87" x14ac:dyDescent="0.2">
      <c r="A300" t="s">
        <v>1611</v>
      </c>
      <c r="B300" s="32">
        <v>44682.136805555558</v>
      </c>
      <c r="C300" t="s">
        <v>3</v>
      </c>
      <c r="D300">
        <v>98.25</v>
      </c>
      <c r="E300">
        <v>90.12</v>
      </c>
      <c r="F300">
        <v>22.31</v>
      </c>
      <c r="K300" t="s">
        <v>1611</v>
      </c>
      <c r="L300" t="s">
        <v>1612</v>
      </c>
      <c r="M300" t="s">
        <v>1614</v>
      </c>
      <c r="N300" s="59">
        <v>44682</v>
      </c>
      <c r="O300" s="32">
        <v>44682.136805555558</v>
      </c>
      <c r="P300" t="s">
        <v>3</v>
      </c>
      <c r="Q300" t="s">
        <v>1613</v>
      </c>
      <c r="R300">
        <v>123291</v>
      </c>
      <c r="S300">
        <v>69065</v>
      </c>
      <c r="T300">
        <v>11935928832</v>
      </c>
      <c r="U300">
        <v>7512322560</v>
      </c>
      <c r="V300">
        <v>667</v>
      </c>
      <c r="W300">
        <v>60</v>
      </c>
      <c r="X300">
        <v>53</v>
      </c>
      <c r="Y300">
        <v>2702</v>
      </c>
      <c r="Z300">
        <v>22160</v>
      </c>
      <c r="AA300">
        <v>1165</v>
      </c>
      <c r="AB300">
        <v>1453</v>
      </c>
      <c r="AC300">
        <v>12727</v>
      </c>
      <c r="AD300">
        <v>3980</v>
      </c>
      <c r="AE300">
        <v>89</v>
      </c>
      <c r="AF300">
        <v>1</v>
      </c>
      <c r="AG300">
        <v>585514</v>
      </c>
      <c r="AH300">
        <v>43359</v>
      </c>
      <c r="AI300">
        <v>12766</v>
      </c>
      <c r="AJ300">
        <v>5483241</v>
      </c>
      <c r="AK300">
        <v>151515512</v>
      </c>
      <c r="AL300">
        <v>16297982</v>
      </c>
      <c r="AM300">
        <v>50879196</v>
      </c>
      <c r="AN300">
        <v>492556117</v>
      </c>
      <c r="AO300">
        <v>49338266</v>
      </c>
      <c r="AP300">
        <v>10765288</v>
      </c>
      <c r="AQ300">
        <v>20081</v>
      </c>
      <c r="AR300">
        <v>0</v>
      </c>
      <c r="AS300">
        <v>0</v>
      </c>
      <c r="AT300">
        <v>0</v>
      </c>
      <c r="AU300">
        <v>5</v>
      </c>
      <c r="AV300">
        <v>76</v>
      </c>
      <c r="AW300">
        <v>2428</v>
      </c>
      <c r="AX300">
        <v>1156</v>
      </c>
      <c r="AY300">
        <v>30635</v>
      </c>
      <c r="AZ300">
        <v>27033</v>
      </c>
      <c r="BA300">
        <v>16868</v>
      </c>
      <c r="BB300">
        <v>33</v>
      </c>
      <c r="BC300">
        <v>0</v>
      </c>
      <c r="BD300">
        <v>0</v>
      </c>
      <c r="BE300">
        <v>0</v>
      </c>
      <c r="BF300">
        <v>149</v>
      </c>
      <c r="BG300">
        <v>306548</v>
      </c>
      <c r="BH300">
        <v>27617836</v>
      </c>
      <c r="BI300">
        <v>32600581</v>
      </c>
      <c r="BJ300">
        <v>625046306</v>
      </c>
      <c r="BK300">
        <v>460214733</v>
      </c>
      <c r="BL300">
        <v>67319390</v>
      </c>
      <c r="BM300">
        <v>77191</v>
      </c>
      <c r="BN300">
        <v>1674</v>
      </c>
      <c r="BO300">
        <v>932</v>
      </c>
      <c r="BP300">
        <v>1078</v>
      </c>
      <c r="BQ300">
        <v>15877</v>
      </c>
      <c r="BR300">
        <v>11173</v>
      </c>
      <c r="BS300">
        <v>3239</v>
      </c>
      <c r="BT300">
        <v>3103</v>
      </c>
      <c r="BU300">
        <v>25923</v>
      </c>
      <c r="BV300">
        <v>1006</v>
      </c>
      <c r="BW300">
        <v>18</v>
      </c>
      <c r="BX300">
        <v>5042</v>
      </c>
      <c r="BY300">
        <v>392438</v>
      </c>
      <c r="BZ300">
        <v>71017</v>
      </c>
      <c r="CA300">
        <v>87610</v>
      </c>
      <c r="CB300">
        <v>1290195</v>
      </c>
      <c r="CC300">
        <v>803531</v>
      </c>
      <c r="CD300">
        <v>373953</v>
      </c>
      <c r="CE300">
        <v>390546</v>
      </c>
      <c r="CF300">
        <v>3731926</v>
      </c>
      <c r="CG300">
        <v>228650</v>
      </c>
      <c r="CH300">
        <v>9153</v>
      </c>
      <c r="CI300">
        <v>7858173</v>
      </c>
    </row>
    <row r="301" spans="1:87" x14ac:dyDescent="0.2">
      <c r="A301" t="s">
        <v>1611</v>
      </c>
      <c r="B301" s="32">
        <v>44682.137499999997</v>
      </c>
      <c r="C301" t="s">
        <v>3</v>
      </c>
      <c r="D301">
        <v>98.02</v>
      </c>
      <c r="E301">
        <v>88.59</v>
      </c>
      <c r="F301">
        <v>26.8</v>
      </c>
      <c r="K301" t="s">
        <v>1611</v>
      </c>
      <c r="L301" t="s">
        <v>1612</v>
      </c>
      <c r="M301" t="s">
        <v>1614</v>
      </c>
      <c r="N301" s="59">
        <v>44682</v>
      </c>
      <c r="O301" s="32">
        <v>44682.137499999997</v>
      </c>
      <c r="P301" t="s">
        <v>3</v>
      </c>
      <c r="Q301" t="s">
        <v>1613</v>
      </c>
      <c r="R301">
        <v>121155</v>
      </c>
      <c r="S301">
        <v>131711</v>
      </c>
      <c r="T301">
        <v>13442865152</v>
      </c>
      <c r="U301">
        <v>11484640768</v>
      </c>
      <c r="V301">
        <v>788</v>
      </c>
      <c r="W301">
        <v>51</v>
      </c>
      <c r="X301">
        <v>50</v>
      </c>
      <c r="Y301">
        <v>3207</v>
      </c>
      <c r="Z301">
        <v>17667</v>
      </c>
      <c r="AA301">
        <v>1147</v>
      </c>
      <c r="AB301">
        <v>1569</v>
      </c>
      <c r="AC301">
        <v>15568</v>
      </c>
      <c r="AD301">
        <v>3375</v>
      </c>
      <c r="AE301">
        <v>86</v>
      </c>
      <c r="AF301">
        <v>2</v>
      </c>
      <c r="AG301">
        <v>712537</v>
      </c>
      <c r="AH301">
        <v>49095</v>
      </c>
      <c r="AI301">
        <v>8636</v>
      </c>
      <c r="AJ301">
        <v>4948931</v>
      </c>
      <c r="AK301">
        <v>148751382</v>
      </c>
      <c r="AL301">
        <v>22760097</v>
      </c>
      <c r="AM301">
        <v>57924812</v>
      </c>
      <c r="AN301">
        <v>480119750</v>
      </c>
      <c r="AO301">
        <v>46502982</v>
      </c>
      <c r="AP301">
        <v>7037301</v>
      </c>
      <c r="AQ301">
        <v>269086</v>
      </c>
      <c r="AR301">
        <v>0</v>
      </c>
      <c r="AS301">
        <v>0</v>
      </c>
      <c r="AT301">
        <v>0</v>
      </c>
      <c r="AU301">
        <v>2</v>
      </c>
      <c r="AV301">
        <v>23</v>
      </c>
      <c r="AW301">
        <v>1906</v>
      </c>
      <c r="AX301">
        <v>457</v>
      </c>
      <c r="AY301">
        <v>10536</v>
      </c>
      <c r="AZ301">
        <v>47303</v>
      </c>
      <c r="BA301">
        <v>17398</v>
      </c>
      <c r="BB301">
        <v>20</v>
      </c>
      <c r="BC301">
        <v>0</v>
      </c>
      <c r="BD301">
        <v>0</v>
      </c>
      <c r="BE301">
        <v>0</v>
      </c>
      <c r="BF301">
        <v>19</v>
      </c>
      <c r="BG301">
        <v>336727</v>
      </c>
      <c r="BH301">
        <v>16736518</v>
      </c>
      <c r="BI301">
        <v>11315864</v>
      </c>
      <c r="BJ301">
        <v>236304399</v>
      </c>
      <c r="BK301">
        <v>619679133</v>
      </c>
      <c r="BL301">
        <v>67085101</v>
      </c>
      <c r="BM301">
        <v>213515</v>
      </c>
      <c r="BN301">
        <v>1817</v>
      </c>
      <c r="BO301">
        <v>779</v>
      </c>
      <c r="BP301">
        <v>1081</v>
      </c>
      <c r="BQ301">
        <v>16452</v>
      </c>
      <c r="BR301">
        <v>13232</v>
      </c>
      <c r="BS301">
        <v>3079</v>
      </c>
      <c r="BT301">
        <v>5991</v>
      </c>
      <c r="BU301">
        <v>83640</v>
      </c>
      <c r="BV301">
        <v>519</v>
      </c>
      <c r="BW301">
        <v>11</v>
      </c>
      <c r="BX301">
        <v>5110</v>
      </c>
      <c r="BY301">
        <v>242213</v>
      </c>
      <c r="BZ301">
        <v>58114</v>
      </c>
      <c r="CA301">
        <v>118583</v>
      </c>
      <c r="CB301">
        <v>1511834</v>
      </c>
      <c r="CC301">
        <v>1138438</v>
      </c>
      <c r="CD301">
        <v>279370</v>
      </c>
      <c r="CE301">
        <v>1112724</v>
      </c>
      <c r="CF301">
        <v>15752479</v>
      </c>
      <c r="CG301">
        <v>137884</v>
      </c>
      <c r="CH301">
        <v>4591</v>
      </c>
      <c r="CI301">
        <v>10260090</v>
      </c>
    </row>
    <row r="302" spans="1:87" x14ac:dyDescent="0.2">
      <c r="A302" t="s">
        <v>1611</v>
      </c>
      <c r="B302" s="32">
        <v>44682.138194444444</v>
      </c>
      <c r="C302" t="s">
        <v>3</v>
      </c>
      <c r="D302">
        <v>98.2</v>
      </c>
      <c r="E302">
        <v>72.8</v>
      </c>
      <c r="F302">
        <v>29.11</v>
      </c>
      <c r="K302" t="s">
        <v>1611</v>
      </c>
      <c r="L302" t="s">
        <v>1612</v>
      </c>
      <c r="M302" t="s">
        <v>1614</v>
      </c>
      <c r="N302" s="59">
        <v>44682</v>
      </c>
      <c r="O302" s="32">
        <v>44682.138194444444</v>
      </c>
      <c r="P302" t="s">
        <v>3</v>
      </c>
      <c r="Q302" t="s">
        <v>1613</v>
      </c>
      <c r="R302">
        <v>132303</v>
      </c>
      <c r="S302">
        <v>73700</v>
      </c>
      <c r="T302">
        <v>10795254272</v>
      </c>
      <c r="U302">
        <v>8079804416</v>
      </c>
      <c r="V302">
        <v>903</v>
      </c>
      <c r="W302">
        <v>132</v>
      </c>
      <c r="X302">
        <v>62</v>
      </c>
      <c r="Y302">
        <v>2207</v>
      </c>
      <c r="Z302">
        <v>20334</v>
      </c>
      <c r="AA302">
        <v>1310</v>
      </c>
      <c r="AB302">
        <v>1224</v>
      </c>
      <c r="AC302">
        <v>11389</v>
      </c>
      <c r="AD302">
        <v>3663</v>
      </c>
      <c r="AE302">
        <v>89</v>
      </c>
      <c r="AF302">
        <v>2</v>
      </c>
      <c r="AG302">
        <v>682464</v>
      </c>
      <c r="AH302">
        <v>69460</v>
      </c>
      <c r="AI302">
        <v>24744</v>
      </c>
      <c r="AJ302">
        <v>5336481</v>
      </c>
      <c r="AK302">
        <v>150785575</v>
      </c>
      <c r="AL302">
        <v>9299394</v>
      </c>
      <c r="AM302">
        <v>48350256</v>
      </c>
      <c r="AN302">
        <v>410369972</v>
      </c>
      <c r="AO302">
        <v>34385291</v>
      </c>
      <c r="AP302">
        <v>9188315</v>
      </c>
      <c r="AQ302">
        <v>257590</v>
      </c>
      <c r="AR302">
        <v>0</v>
      </c>
      <c r="AS302">
        <v>0</v>
      </c>
      <c r="AT302">
        <v>0</v>
      </c>
      <c r="AU302">
        <v>1</v>
      </c>
      <c r="AV302">
        <v>14</v>
      </c>
      <c r="AW302">
        <v>42138</v>
      </c>
      <c r="AX302">
        <v>22</v>
      </c>
      <c r="AY302">
        <v>3605</v>
      </c>
      <c r="AZ302">
        <v>28097</v>
      </c>
      <c r="BA302">
        <v>17087</v>
      </c>
      <c r="BB302">
        <v>24</v>
      </c>
      <c r="BC302">
        <v>0</v>
      </c>
      <c r="BD302">
        <v>0</v>
      </c>
      <c r="BE302">
        <v>0</v>
      </c>
      <c r="BF302">
        <v>1591</v>
      </c>
      <c r="BG302">
        <v>9435</v>
      </c>
      <c r="BH302">
        <v>34231001</v>
      </c>
      <c r="BI302">
        <v>8640</v>
      </c>
      <c r="BJ302">
        <v>27249332</v>
      </c>
      <c r="BK302">
        <v>452925046</v>
      </c>
      <c r="BL302">
        <v>68105733</v>
      </c>
      <c r="BM302">
        <v>1576</v>
      </c>
      <c r="BN302">
        <v>1624</v>
      </c>
      <c r="BO302">
        <v>745</v>
      </c>
      <c r="BP302">
        <v>1128</v>
      </c>
      <c r="BQ302">
        <v>16124</v>
      </c>
      <c r="BR302">
        <v>8039</v>
      </c>
      <c r="BS302">
        <v>2606</v>
      </c>
      <c r="BT302">
        <v>2357</v>
      </c>
      <c r="BU302">
        <v>35523</v>
      </c>
      <c r="BV302">
        <v>410</v>
      </c>
      <c r="BW302">
        <v>14</v>
      </c>
      <c r="BX302">
        <v>5130</v>
      </c>
      <c r="BY302">
        <v>208863</v>
      </c>
      <c r="BZ302">
        <v>71230</v>
      </c>
      <c r="CA302">
        <v>104979</v>
      </c>
      <c r="CB302">
        <v>1359868</v>
      </c>
      <c r="CC302">
        <v>1127423</v>
      </c>
      <c r="CD302">
        <v>404870</v>
      </c>
      <c r="CE302">
        <v>348854</v>
      </c>
      <c r="CF302">
        <v>5253677</v>
      </c>
      <c r="CG302">
        <v>95294</v>
      </c>
      <c r="CH302">
        <v>6605</v>
      </c>
      <c r="CI302">
        <v>9775480</v>
      </c>
    </row>
    <row r="303" spans="1:87" x14ac:dyDescent="0.2">
      <c r="A303" t="s">
        <v>1611</v>
      </c>
      <c r="B303" s="32">
        <v>44682.138888888891</v>
      </c>
      <c r="C303" t="s">
        <v>3</v>
      </c>
      <c r="D303">
        <v>94.63</v>
      </c>
      <c r="E303">
        <v>76.53</v>
      </c>
      <c r="F303">
        <v>19</v>
      </c>
      <c r="K303" t="s">
        <v>1611</v>
      </c>
      <c r="L303" t="s">
        <v>1612</v>
      </c>
      <c r="M303" t="s">
        <v>1614</v>
      </c>
      <c r="N303" s="59">
        <v>44682</v>
      </c>
      <c r="O303" s="32">
        <v>44682.138888888891</v>
      </c>
      <c r="P303" t="s">
        <v>3</v>
      </c>
      <c r="Q303" t="s">
        <v>1613</v>
      </c>
      <c r="R303">
        <v>171587</v>
      </c>
      <c r="S303">
        <v>82759</v>
      </c>
      <c r="T303">
        <v>14475289088</v>
      </c>
      <c r="U303">
        <v>6239052800</v>
      </c>
      <c r="V303">
        <v>882</v>
      </c>
      <c r="W303">
        <v>151</v>
      </c>
      <c r="X303">
        <v>107</v>
      </c>
      <c r="Y303">
        <v>6475</v>
      </c>
      <c r="Z303">
        <v>24172</v>
      </c>
      <c r="AA303">
        <v>1363</v>
      </c>
      <c r="AB303">
        <v>1681</v>
      </c>
      <c r="AC303">
        <v>13456</v>
      </c>
      <c r="AD303">
        <v>6653</v>
      </c>
      <c r="AE303">
        <v>91</v>
      </c>
      <c r="AF303">
        <v>0</v>
      </c>
      <c r="AG303">
        <v>472114</v>
      </c>
      <c r="AH303">
        <v>39780</v>
      </c>
      <c r="AI303">
        <v>26166</v>
      </c>
      <c r="AJ303">
        <v>5143959</v>
      </c>
      <c r="AK303">
        <v>148444996</v>
      </c>
      <c r="AL303">
        <v>7082717</v>
      </c>
      <c r="AM303">
        <v>41583996</v>
      </c>
      <c r="AN303">
        <v>442748693</v>
      </c>
      <c r="AO303">
        <v>62256027</v>
      </c>
      <c r="AP303">
        <v>9929588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152</v>
      </c>
      <c r="AW303">
        <v>45858</v>
      </c>
      <c r="AX303">
        <v>20</v>
      </c>
      <c r="AY303">
        <v>4293</v>
      </c>
      <c r="AZ303">
        <v>47581</v>
      </c>
      <c r="BA303">
        <v>18636</v>
      </c>
      <c r="BB303">
        <v>16</v>
      </c>
      <c r="BC303">
        <v>0</v>
      </c>
      <c r="BD303">
        <v>0</v>
      </c>
      <c r="BE303">
        <v>0</v>
      </c>
      <c r="BF303">
        <v>0</v>
      </c>
      <c r="BG303">
        <v>103248</v>
      </c>
      <c r="BH303">
        <v>37698895</v>
      </c>
      <c r="BI303">
        <v>40220</v>
      </c>
      <c r="BJ303">
        <v>31758740</v>
      </c>
      <c r="BK303">
        <v>958869950</v>
      </c>
      <c r="BL303">
        <v>70306506</v>
      </c>
      <c r="BM303">
        <v>529</v>
      </c>
      <c r="BN303">
        <v>1629</v>
      </c>
      <c r="BO303">
        <v>776</v>
      </c>
      <c r="BP303">
        <v>1024</v>
      </c>
      <c r="BQ303">
        <v>16252</v>
      </c>
      <c r="BR303">
        <v>9287</v>
      </c>
      <c r="BS303">
        <v>3088</v>
      </c>
      <c r="BT303">
        <v>2059</v>
      </c>
      <c r="BU303">
        <v>45370</v>
      </c>
      <c r="BV303">
        <v>521</v>
      </c>
      <c r="BW303">
        <v>7</v>
      </c>
      <c r="BX303">
        <v>2746</v>
      </c>
      <c r="BY303">
        <v>403396</v>
      </c>
      <c r="BZ303">
        <v>67260</v>
      </c>
      <c r="CA303">
        <v>84916</v>
      </c>
      <c r="CB303">
        <v>1377495</v>
      </c>
      <c r="CC303">
        <v>666675</v>
      </c>
      <c r="CD303">
        <v>263906</v>
      </c>
      <c r="CE303">
        <v>286363</v>
      </c>
      <c r="CF303">
        <v>6312602</v>
      </c>
      <c r="CG303">
        <v>117014</v>
      </c>
      <c r="CH303">
        <v>15124</v>
      </c>
      <c r="CI303">
        <v>7512840</v>
      </c>
    </row>
    <row r="304" spans="1:87" x14ac:dyDescent="0.2">
      <c r="A304" t="s">
        <v>1611</v>
      </c>
      <c r="B304" s="32">
        <v>44682.13958333333</v>
      </c>
      <c r="C304" t="s">
        <v>3</v>
      </c>
      <c r="D304">
        <v>94.03</v>
      </c>
      <c r="E304">
        <v>88.7</v>
      </c>
      <c r="F304">
        <v>22.45</v>
      </c>
      <c r="K304" t="s">
        <v>1611</v>
      </c>
      <c r="L304" t="s">
        <v>1612</v>
      </c>
      <c r="M304" t="s">
        <v>1614</v>
      </c>
      <c r="N304" s="59">
        <v>44682</v>
      </c>
      <c r="O304" s="32">
        <v>44682.13958333333</v>
      </c>
      <c r="P304" t="s">
        <v>3</v>
      </c>
      <c r="Q304" t="s">
        <v>1613</v>
      </c>
      <c r="R304">
        <v>140111</v>
      </c>
      <c r="S304">
        <v>99793</v>
      </c>
      <c r="T304">
        <v>11999135232</v>
      </c>
      <c r="U304">
        <v>8698363392</v>
      </c>
      <c r="V304">
        <v>1680</v>
      </c>
      <c r="W304">
        <v>525</v>
      </c>
      <c r="X304">
        <v>289</v>
      </c>
      <c r="Y304">
        <v>6211</v>
      </c>
      <c r="Z304">
        <v>32978</v>
      </c>
      <c r="AA304">
        <v>11504</v>
      </c>
      <c r="AB304">
        <v>9779</v>
      </c>
      <c r="AC304">
        <v>11671</v>
      </c>
      <c r="AD304">
        <v>5286</v>
      </c>
      <c r="AE304">
        <v>85</v>
      </c>
      <c r="AF304">
        <v>0</v>
      </c>
      <c r="AG304">
        <v>711509</v>
      </c>
      <c r="AH304">
        <v>300379</v>
      </c>
      <c r="AI304">
        <v>127478</v>
      </c>
      <c r="AJ304">
        <v>8059861</v>
      </c>
      <c r="AK304">
        <v>157577721</v>
      </c>
      <c r="AL304">
        <v>18530569</v>
      </c>
      <c r="AM304">
        <v>48348773</v>
      </c>
      <c r="AN304">
        <v>431830514</v>
      </c>
      <c r="AO304">
        <v>50255856</v>
      </c>
      <c r="AP304">
        <v>5726096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13</v>
      </c>
      <c r="AW304">
        <v>2543</v>
      </c>
      <c r="AX304">
        <v>248</v>
      </c>
      <c r="AY304">
        <v>4632</v>
      </c>
      <c r="AZ304">
        <v>35818</v>
      </c>
      <c r="BA304">
        <v>16818</v>
      </c>
      <c r="BB304">
        <v>31</v>
      </c>
      <c r="BC304">
        <v>0</v>
      </c>
      <c r="BD304">
        <v>0</v>
      </c>
      <c r="BE304">
        <v>0</v>
      </c>
      <c r="BF304">
        <v>0</v>
      </c>
      <c r="BG304">
        <v>312199</v>
      </c>
      <c r="BH304">
        <v>41742773</v>
      </c>
      <c r="BI304">
        <v>3862391</v>
      </c>
      <c r="BJ304">
        <v>54543335</v>
      </c>
      <c r="BK304">
        <v>885138077</v>
      </c>
      <c r="BL304">
        <v>70808528</v>
      </c>
      <c r="BM304">
        <v>1123</v>
      </c>
      <c r="BN304">
        <v>2288</v>
      </c>
      <c r="BO304">
        <v>1038</v>
      </c>
      <c r="BP304">
        <v>1327</v>
      </c>
      <c r="BQ304">
        <v>19401</v>
      </c>
      <c r="BR304">
        <v>20057</v>
      </c>
      <c r="BS304">
        <v>4309</v>
      </c>
      <c r="BT304">
        <v>3272</v>
      </c>
      <c r="BU304">
        <v>42278</v>
      </c>
      <c r="BV304">
        <v>743</v>
      </c>
      <c r="BW304">
        <v>12</v>
      </c>
      <c r="BX304">
        <v>5068</v>
      </c>
      <c r="BY304">
        <v>555417</v>
      </c>
      <c r="BZ304">
        <v>91046</v>
      </c>
      <c r="CA304">
        <v>99921</v>
      </c>
      <c r="CB304">
        <v>1876930</v>
      </c>
      <c r="CC304">
        <v>1339525</v>
      </c>
      <c r="CD304">
        <v>358075</v>
      </c>
      <c r="CE304">
        <v>444495</v>
      </c>
      <c r="CF304">
        <v>5852943</v>
      </c>
      <c r="CG304">
        <v>155201</v>
      </c>
      <c r="CH304">
        <v>4896</v>
      </c>
      <c r="CI304">
        <v>11380278</v>
      </c>
    </row>
    <row r="305" spans="1:87" x14ac:dyDescent="0.2">
      <c r="A305" t="s">
        <v>1611</v>
      </c>
      <c r="B305" s="32">
        <v>44682.140277777777</v>
      </c>
      <c r="C305" t="s">
        <v>3</v>
      </c>
      <c r="D305">
        <v>81.72</v>
      </c>
      <c r="E305">
        <v>90.14</v>
      </c>
      <c r="F305">
        <v>20.100000000000001</v>
      </c>
      <c r="K305" t="s">
        <v>1611</v>
      </c>
      <c r="L305" t="s">
        <v>1612</v>
      </c>
      <c r="M305" t="s">
        <v>1614</v>
      </c>
      <c r="N305" s="59">
        <v>44682</v>
      </c>
      <c r="O305" s="32">
        <v>44682.140277777777</v>
      </c>
      <c r="P305" t="s">
        <v>3</v>
      </c>
      <c r="Q305" t="s">
        <v>1613</v>
      </c>
      <c r="R305">
        <v>253530</v>
      </c>
      <c r="S305">
        <v>104020</v>
      </c>
      <c r="T305">
        <v>15503533056</v>
      </c>
      <c r="U305">
        <v>8715639808</v>
      </c>
      <c r="V305">
        <v>1932</v>
      </c>
      <c r="W305">
        <v>420</v>
      </c>
      <c r="X305">
        <v>252</v>
      </c>
      <c r="Y305">
        <v>12559</v>
      </c>
      <c r="Z305">
        <v>41596</v>
      </c>
      <c r="AA305">
        <v>59302</v>
      </c>
      <c r="AB305">
        <v>49921</v>
      </c>
      <c r="AC305">
        <v>12919</v>
      </c>
      <c r="AD305">
        <v>5377</v>
      </c>
      <c r="AE305">
        <v>99</v>
      </c>
      <c r="AF305">
        <v>3</v>
      </c>
      <c r="AG305">
        <v>796936</v>
      </c>
      <c r="AH305">
        <v>99454</v>
      </c>
      <c r="AI305">
        <v>352894</v>
      </c>
      <c r="AJ305">
        <v>33703583</v>
      </c>
      <c r="AK305">
        <v>171477979</v>
      </c>
      <c r="AL305">
        <v>51257891</v>
      </c>
      <c r="AM305">
        <v>113121883</v>
      </c>
      <c r="AN305">
        <v>451059308</v>
      </c>
      <c r="AO305">
        <v>33741626</v>
      </c>
      <c r="AP305">
        <v>9060265</v>
      </c>
      <c r="AQ305">
        <v>169013</v>
      </c>
      <c r="AR305">
        <v>0</v>
      </c>
      <c r="AS305">
        <v>0</v>
      </c>
      <c r="AT305">
        <v>0</v>
      </c>
      <c r="AU305">
        <v>4</v>
      </c>
      <c r="AV305">
        <v>161</v>
      </c>
      <c r="AW305">
        <v>2321</v>
      </c>
      <c r="AX305">
        <v>433</v>
      </c>
      <c r="AY305">
        <v>4836</v>
      </c>
      <c r="AZ305">
        <v>44739</v>
      </c>
      <c r="BA305">
        <v>16630</v>
      </c>
      <c r="BB305">
        <v>26</v>
      </c>
      <c r="BC305">
        <v>0</v>
      </c>
      <c r="BD305">
        <v>0</v>
      </c>
      <c r="BE305">
        <v>0</v>
      </c>
      <c r="BF305">
        <v>315</v>
      </c>
      <c r="BG305">
        <v>498427</v>
      </c>
      <c r="BH305">
        <v>45328884</v>
      </c>
      <c r="BI305">
        <v>7321743</v>
      </c>
      <c r="BJ305">
        <v>60656878</v>
      </c>
      <c r="BK305">
        <v>1256807993</v>
      </c>
      <c r="BL305">
        <v>69408436</v>
      </c>
      <c r="BM305">
        <v>989</v>
      </c>
      <c r="BN305">
        <v>2186</v>
      </c>
      <c r="BO305">
        <v>1034</v>
      </c>
      <c r="BP305">
        <v>1462</v>
      </c>
      <c r="BQ305">
        <v>23255</v>
      </c>
      <c r="BR305">
        <v>14129</v>
      </c>
      <c r="BS305">
        <v>5342</v>
      </c>
      <c r="BT305">
        <v>8353</v>
      </c>
      <c r="BU305">
        <v>39615</v>
      </c>
      <c r="BV305">
        <v>4009</v>
      </c>
      <c r="BW305">
        <v>7</v>
      </c>
      <c r="BX305">
        <v>4628</v>
      </c>
      <c r="BY305">
        <v>531395</v>
      </c>
      <c r="BZ305">
        <v>75391</v>
      </c>
      <c r="CA305">
        <v>112350</v>
      </c>
      <c r="CB305">
        <v>1908404</v>
      </c>
      <c r="CC305">
        <v>1053420</v>
      </c>
      <c r="CD305">
        <v>498234</v>
      </c>
      <c r="CE305">
        <v>1012036</v>
      </c>
      <c r="CF305">
        <v>5538013</v>
      </c>
      <c r="CG305">
        <v>903158</v>
      </c>
      <c r="CH305">
        <v>3706</v>
      </c>
      <c r="CI305">
        <v>7981463</v>
      </c>
    </row>
    <row r="306" spans="1:87" x14ac:dyDescent="0.2">
      <c r="A306" t="s">
        <v>1611</v>
      </c>
      <c r="B306" s="32">
        <v>44682.140972222223</v>
      </c>
      <c r="C306" t="s">
        <v>3</v>
      </c>
      <c r="D306">
        <v>93.92</v>
      </c>
      <c r="E306">
        <v>88.05</v>
      </c>
      <c r="F306">
        <v>21.98</v>
      </c>
      <c r="K306" t="s">
        <v>1611</v>
      </c>
      <c r="L306" t="s">
        <v>1612</v>
      </c>
      <c r="M306" t="s">
        <v>1614</v>
      </c>
      <c r="N306" s="59">
        <v>44682</v>
      </c>
      <c r="O306" s="32">
        <v>44682.140972222223</v>
      </c>
      <c r="P306" t="s">
        <v>3</v>
      </c>
      <c r="Q306" t="s">
        <v>1613</v>
      </c>
      <c r="R306">
        <v>147572</v>
      </c>
      <c r="S306">
        <v>87759</v>
      </c>
      <c r="T306">
        <v>11841771520</v>
      </c>
      <c r="U306">
        <v>8315060736</v>
      </c>
      <c r="V306">
        <v>1680</v>
      </c>
      <c r="W306">
        <v>489</v>
      </c>
      <c r="X306">
        <v>470</v>
      </c>
      <c r="Y306">
        <v>10276</v>
      </c>
      <c r="Z306">
        <v>31012</v>
      </c>
      <c r="AA306">
        <v>13573</v>
      </c>
      <c r="AB306">
        <v>13654</v>
      </c>
      <c r="AC306">
        <v>13858</v>
      </c>
      <c r="AD306">
        <v>7563</v>
      </c>
      <c r="AE306">
        <v>102</v>
      </c>
      <c r="AF306">
        <v>0</v>
      </c>
      <c r="AG306">
        <v>868623</v>
      </c>
      <c r="AH306">
        <v>137502</v>
      </c>
      <c r="AI306">
        <v>214304</v>
      </c>
      <c r="AJ306">
        <v>28500086</v>
      </c>
      <c r="AK306">
        <v>166702429</v>
      </c>
      <c r="AL306">
        <v>18442158</v>
      </c>
      <c r="AM306">
        <v>71784477</v>
      </c>
      <c r="AN306">
        <v>500281942</v>
      </c>
      <c r="AO306">
        <v>63834579</v>
      </c>
      <c r="AP306">
        <v>8680063</v>
      </c>
      <c r="AQ306">
        <v>0</v>
      </c>
      <c r="AR306">
        <v>0</v>
      </c>
      <c r="AS306">
        <v>0</v>
      </c>
      <c r="AT306">
        <v>0</v>
      </c>
      <c r="AU306">
        <v>2</v>
      </c>
      <c r="AV306">
        <v>21</v>
      </c>
      <c r="AW306">
        <v>2709</v>
      </c>
      <c r="AX306">
        <v>407</v>
      </c>
      <c r="AY306">
        <v>4351</v>
      </c>
      <c r="AZ306">
        <v>31293</v>
      </c>
      <c r="BA306">
        <v>16081</v>
      </c>
      <c r="BB306">
        <v>31</v>
      </c>
      <c r="BC306">
        <v>0</v>
      </c>
      <c r="BD306">
        <v>0</v>
      </c>
      <c r="BE306">
        <v>0</v>
      </c>
      <c r="BF306">
        <v>36</v>
      </c>
      <c r="BG306">
        <v>244766</v>
      </c>
      <c r="BH306">
        <v>35067499</v>
      </c>
      <c r="BI306">
        <v>326128</v>
      </c>
      <c r="BJ306">
        <v>41845357</v>
      </c>
      <c r="BK306">
        <v>700499100</v>
      </c>
      <c r="BL306">
        <v>71239799</v>
      </c>
      <c r="BM306">
        <v>1499</v>
      </c>
      <c r="BN306">
        <v>1985</v>
      </c>
      <c r="BO306">
        <v>882</v>
      </c>
      <c r="BP306">
        <v>1150</v>
      </c>
      <c r="BQ306">
        <v>18872</v>
      </c>
      <c r="BR306">
        <v>9559</v>
      </c>
      <c r="BS306">
        <v>3319</v>
      </c>
      <c r="BT306">
        <v>2238</v>
      </c>
      <c r="BU306">
        <v>44273</v>
      </c>
      <c r="BV306">
        <v>730</v>
      </c>
      <c r="BW306">
        <v>14</v>
      </c>
      <c r="BX306">
        <v>4737</v>
      </c>
      <c r="BY306">
        <v>473037</v>
      </c>
      <c r="BZ306">
        <v>65697</v>
      </c>
      <c r="CA306">
        <v>92630</v>
      </c>
      <c r="CB306">
        <v>1659246</v>
      </c>
      <c r="CC306">
        <v>665653</v>
      </c>
      <c r="CD306">
        <v>372248</v>
      </c>
      <c r="CE306">
        <v>303365</v>
      </c>
      <c r="CF306">
        <v>6292482</v>
      </c>
      <c r="CG306">
        <v>162915</v>
      </c>
      <c r="CH306">
        <v>18384</v>
      </c>
      <c r="CI306">
        <v>9369019</v>
      </c>
    </row>
    <row r="307" spans="1:87" x14ac:dyDescent="0.2">
      <c r="A307" t="s">
        <v>1611</v>
      </c>
      <c r="B307" s="32">
        <v>44682.14166666667</v>
      </c>
      <c r="C307" t="s">
        <v>3</v>
      </c>
      <c r="D307">
        <v>97.32</v>
      </c>
      <c r="E307">
        <v>88.73</v>
      </c>
      <c r="F307">
        <v>32.92</v>
      </c>
      <c r="K307" t="s">
        <v>1611</v>
      </c>
      <c r="L307" t="s">
        <v>1612</v>
      </c>
      <c r="M307" t="s">
        <v>1614</v>
      </c>
      <c r="N307" s="59">
        <v>44682</v>
      </c>
      <c r="O307" s="32">
        <v>44682.14166666667</v>
      </c>
      <c r="P307" t="s">
        <v>3</v>
      </c>
      <c r="Q307" t="s">
        <v>1613</v>
      </c>
      <c r="R307">
        <v>135134</v>
      </c>
      <c r="S307">
        <v>83732</v>
      </c>
      <c r="T307">
        <v>13843533312</v>
      </c>
      <c r="U307">
        <v>9113227776</v>
      </c>
      <c r="V307">
        <v>952</v>
      </c>
      <c r="W307">
        <v>174</v>
      </c>
      <c r="X307">
        <v>197</v>
      </c>
      <c r="Y307">
        <v>5042</v>
      </c>
      <c r="Z307">
        <v>26874</v>
      </c>
      <c r="AA307">
        <v>4044</v>
      </c>
      <c r="AB307">
        <v>4319</v>
      </c>
      <c r="AC307">
        <v>12657</v>
      </c>
      <c r="AD307">
        <v>2966</v>
      </c>
      <c r="AE307">
        <v>89</v>
      </c>
      <c r="AF307">
        <v>0</v>
      </c>
      <c r="AG307">
        <v>730296</v>
      </c>
      <c r="AH307">
        <v>190385</v>
      </c>
      <c r="AI307">
        <v>189454</v>
      </c>
      <c r="AJ307">
        <v>9878647</v>
      </c>
      <c r="AK307">
        <v>152214445</v>
      </c>
      <c r="AL307">
        <v>12948101</v>
      </c>
      <c r="AM307">
        <v>58679434</v>
      </c>
      <c r="AN307">
        <v>471700538</v>
      </c>
      <c r="AO307">
        <v>25725756</v>
      </c>
      <c r="AP307">
        <v>9186131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118</v>
      </c>
      <c r="AW307">
        <v>2603</v>
      </c>
      <c r="AX307">
        <v>531</v>
      </c>
      <c r="AY307">
        <v>4926</v>
      </c>
      <c r="AZ307">
        <v>51333</v>
      </c>
      <c r="BA307">
        <v>18271</v>
      </c>
      <c r="BB307">
        <v>38</v>
      </c>
      <c r="BC307">
        <v>0</v>
      </c>
      <c r="BD307">
        <v>0</v>
      </c>
      <c r="BE307">
        <v>0</v>
      </c>
      <c r="BF307">
        <v>0</v>
      </c>
      <c r="BG307">
        <v>51150</v>
      </c>
      <c r="BH307">
        <v>41225883</v>
      </c>
      <c r="BI307">
        <v>13626617</v>
      </c>
      <c r="BJ307">
        <v>54247695</v>
      </c>
      <c r="BK307">
        <v>1215284354</v>
      </c>
      <c r="BL307">
        <v>64033885</v>
      </c>
      <c r="BM307">
        <v>1310</v>
      </c>
      <c r="BN307">
        <v>1682</v>
      </c>
      <c r="BO307">
        <v>771</v>
      </c>
      <c r="BP307">
        <v>1073</v>
      </c>
      <c r="BQ307">
        <v>16395</v>
      </c>
      <c r="BR307">
        <v>9547</v>
      </c>
      <c r="BS307">
        <v>3362</v>
      </c>
      <c r="BT307">
        <v>2154</v>
      </c>
      <c r="BU307">
        <v>42533</v>
      </c>
      <c r="BV307">
        <v>539</v>
      </c>
      <c r="BW307">
        <v>32</v>
      </c>
      <c r="BX307">
        <v>5644</v>
      </c>
      <c r="BY307">
        <v>734025</v>
      </c>
      <c r="BZ307">
        <v>90725</v>
      </c>
      <c r="CA307">
        <v>206701</v>
      </c>
      <c r="CB307">
        <v>1987621</v>
      </c>
      <c r="CC307">
        <v>907900</v>
      </c>
      <c r="CD307">
        <v>468446</v>
      </c>
      <c r="CE307">
        <v>302230</v>
      </c>
      <c r="CF307">
        <v>6305058</v>
      </c>
      <c r="CG307">
        <v>120693</v>
      </c>
      <c r="CH307">
        <v>14952</v>
      </c>
      <c r="CI307">
        <v>14525618</v>
      </c>
    </row>
    <row r="308" spans="1:87" x14ac:dyDescent="0.2">
      <c r="A308" t="s">
        <v>1611</v>
      </c>
      <c r="B308" s="32">
        <v>44682.142361111109</v>
      </c>
      <c r="C308" t="s">
        <v>3</v>
      </c>
      <c r="D308">
        <v>96.92</v>
      </c>
      <c r="E308">
        <v>86.71</v>
      </c>
      <c r="F308">
        <v>20.51</v>
      </c>
      <c r="K308" t="s">
        <v>1611</v>
      </c>
      <c r="L308" t="s">
        <v>1612</v>
      </c>
      <c r="M308" t="s">
        <v>1614</v>
      </c>
      <c r="N308" s="59">
        <v>44682</v>
      </c>
      <c r="O308" s="32">
        <v>44682.142361111109</v>
      </c>
      <c r="P308" t="s">
        <v>3</v>
      </c>
      <c r="Q308" t="s">
        <v>1613</v>
      </c>
      <c r="R308">
        <v>97826</v>
      </c>
      <c r="S308">
        <v>68745</v>
      </c>
      <c r="T308">
        <v>10164732416</v>
      </c>
      <c r="U308">
        <v>5457861120</v>
      </c>
      <c r="V308">
        <v>1048</v>
      </c>
      <c r="W308">
        <v>312</v>
      </c>
      <c r="X308">
        <v>207</v>
      </c>
      <c r="Y308">
        <v>6427</v>
      </c>
      <c r="Z308">
        <v>19718</v>
      </c>
      <c r="AA308">
        <v>1895</v>
      </c>
      <c r="AB308">
        <v>2114</v>
      </c>
      <c r="AC308">
        <v>11976</v>
      </c>
      <c r="AD308">
        <v>4461</v>
      </c>
      <c r="AE308">
        <v>98</v>
      </c>
      <c r="AF308">
        <v>1</v>
      </c>
      <c r="AG308">
        <v>1058368</v>
      </c>
      <c r="AH308">
        <v>78640</v>
      </c>
      <c r="AI308">
        <v>68224</v>
      </c>
      <c r="AJ308">
        <v>12872324</v>
      </c>
      <c r="AK308">
        <v>153372458</v>
      </c>
      <c r="AL308">
        <v>14435583</v>
      </c>
      <c r="AM308">
        <v>41544327</v>
      </c>
      <c r="AN308">
        <v>450189586</v>
      </c>
      <c r="AO308">
        <v>44273052</v>
      </c>
      <c r="AP308">
        <v>11249627</v>
      </c>
      <c r="AQ308">
        <v>74267</v>
      </c>
      <c r="AR308">
        <v>0</v>
      </c>
      <c r="AS308">
        <v>0</v>
      </c>
      <c r="AT308">
        <v>0</v>
      </c>
      <c r="AU308">
        <v>0</v>
      </c>
      <c r="AV308">
        <v>35</v>
      </c>
      <c r="AW308">
        <v>1614</v>
      </c>
      <c r="AX308">
        <v>46</v>
      </c>
      <c r="AY308">
        <v>3542</v>
      </c>
      <c r="AZ308">
        <v>27485</v>
      </c>
      <c r="BA308">
        <v>16821</v>
      </c>
      <c r="BB308">
        <v>26</v>
      </c>
      <c r="BC308">
        <v>0</v>
      </c>
      <c r="BD308">
        <v>0</v>
      </c>
      <c r="BE308">
        <v>0</v>
      </c>
      <c r="BF308">
        <v>0</v>
      </c>
      <c r="BG308">
        <v>5188</v>
      </c>
      <c r="BH308">
        <v>46375298</v>
      </c>
      <c r="BI308">
        <v>138899</v>
      </c>
      <c r="BJ308">
        <v>45858332</v>
      </c>
      <c r="BK308">
        <v>897529911</v>
      </c>
      <c r="BL308">
        <v>67869986</v>
      </c>
      <c r="BM308">
        <v>46349</v>
      </c>
      <c r="BN308">
        <v>1838</v>
      </c>
      <c r="BO308">
        <v>864</v>
      </c>
      <c r="BP308">
        <v>1248</v>
      </c>
      <c r="BQ308">
        <v>16066</v>
      </c>
      <c r="BR308">
        <v>9245</v>
      </c>
      <c r="BS308">
        <v>2770</v>
      </c>
      <c r="BT308">
        <v>1917</v>
      </c>
      <c r="BU308">
        <v>31354</v>
      </c>
      <c r="BV308">
        <v>553</v>
      </c>
      <c r="BW308">
        <v>6</v>
      </c>
      <c r="BX308">
        <v>2884</v>
      </c>
      <c r="BY308">
        <v>290552</v>
      </c>
      <c r="BZ308">
        <v>67419</v>
      </c>
      <c r="CA308">
        <v>104754</v>
      </c>
      <c r="CB308">
        <v>1339947</v>
      </c>
      <c r="CC308">
        <v>727100</v>
      </c>
      <c r="CD308">
        <v>266795</v>
      </c>
      <c r="CE308">
        <v>271749</v>
      </c>
      <c r="CF308">
        <v>4387092</v>
      </c>
      <c r="CG308">
        <v>119995</v>
      </c>
      <c r="CH308">
        <v>2207</v>
      </c>
      <c r="CI308">
        <v>4576871</v>
      </c>
    </row>
    <row r="309" spans="1:87" x14ac:dyDescent="0.2">
      <c r="A309" t="s">
        <v>1611</v>
      </c>
      <c r="B309" s="32">
        <v>44682.143055555556</v>
      </c>
      <c r="C309" t="s">
        <v>3</v>
      </c>
      <c r="D309">
        <v>97.66</v>
      </c>
      <c r="E309">
        <v>87.99</v>
      </c>
      <c r="F309">
        <v>20.25</v>
      </c>
      <c r="K309" t="s">
        <v>1611</v>
      </c>
      <c r="L309" t="s">
        <v>1612</v>
      </c>
      <c r="M309" t="s">
        <v>1614</v>
      </c>
      <c r="N309" s="59">
        <v>44682</v>
      </c>
      <c r="O309" s="32">
        <v>44682.143055555556</v>
      </c>
      <c r="P309" t="s">
        <v>3</v>
      </c>
      <c r="Q309" t="s">
        <v>1613</v>
      </c>
      <c r="R309">
        <v>129771</v>
      </c>
      <c r="S309">
        <v>85668</v>
      </c>
      <c r="T309">
        <v>13047885824</v>
      </c>
      <c r="U309">
        <v>8604962816</v>
      </c>
      <c r="V309">
        <v>1029</v>
      </c>
      <c r="W309">
        <v>184</v>
      </c>
      <c r="X309">
        <v>284</v>
      </c>
      <c r="Y309">
        <v>7278</v>
      </c>
      <c r="Z309">
        <v>28505</v>
      </c>
      <c r="AA309">
        <v>1480</v>
      </c>
      <c r="AB309">
        <v>2085</v>
      </c>
      <c r="AC309">
        <v>15648</v>
      </c>
      <c r="AD309">
        <v>4272</v>
      </c>
      <c r="AE309">
        <v>104</v>
      </c>
      <c r="AF309">
        <v>0</v>
      </c>
      <c r="AG309">
        <v>561481</v>
      </c>
      <c r="AH309">
        <v>39627</v>
      </c>
      <c r="AI309">
        <v>1203413</v>
      </c>
      <c r="AJ309">
        <v>26002348</v>
      </c>
      <c r="AK309">
        <v>150582082</v>
      </c>
      <c r="AL309">
        <v>15412313</v>
      </c>
      <c r="AM309">
        <v>51888606</v>
      </c>
      <c r="AN309">
        <v>471767320</v>
      </c>
      <c r="AO309">
        <v>39179253</v>
      </c>
      <c r="AP309">
        <v>9565788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38</v>
      </c>
      <c r="AW309">
        <v>1773</v>
      </c>
      <c r="AX309">
        <v>117</v>
      </c>
      <c r="AY309">
        <v>4902</v>
      </c>
      <c r="AZ309">
        <v>44064</v>
      </c>
      <c r="BA309">
        <v>17969</v>
      </c>
      <c r="BB309">
        <v>39</v>
      </c>
      <c r="BC309">
        <v>0</v>
      </c>
      <c r="BD309">
        <v>0</v>
      </c>
      <c r="BE309">
        <v>0</v>
      </c>
      <c r="BF309">
        <v>0</v>
      </c>
      <c r="BG309">
        <v>111889</v>
      </c>
      <c r="BH309">
        <v>43869303</v>
      </c>
      <c r="BI309">
        <v>852325</v>
      </c>
      <c r="BJ309">
        <v>52953713</v>
      </c>
      <c r="BK309">
        <v>1021394862</v>
      </c>
      <c r="BL309">
        <v>64764459</v>
      </c>
      <c r="BM309">
        <v>2273</v>
      </c>
      <c r="BN309">
        <v>1665</v>
      </c>
      <c r="BO309">
        <v>913</v>
      </c>
      <c r="BP309">
        <v>1138</v>
      </c>
      <c r="BQ309">
        <v>15999</v>
      </c>
      <c r="BR309">
        <v>13609</v>
      </c>
      <c r="BS309">
        <v>3758</v>
      </c>
      <c r="BT309">
        <v>3505</v>
      </c>
      <c r="BU309">
        <v>37083</v>
      </c>
      <c r="BV309">
        <v>2873</v>
      </c>
      <c r="BW309">
        <v>28</v>
      </c>
      <c r="BX309">
        <v>5097</v>
      </c>
      <c r="BY309">
        <v>862248</v>
      </c>
      <c r="BZ309">
        <v>68358</v>
      </c>
      <c r="CA309">
        <v>100646</v>
      </c>
      <c r="CB309">
        <v>1346222</v>
      </c>
      <c r="CC309">
        <v>912035</v>
      </c>
      <c r="CD309">
        <v>347629</v>
      </c>
      <c r="CE309">
        <v>490680</v>
      </c>
      <c r="CF309">
        <v>5267187</v>
      </c>
      <c r="CG309">
        <v>648857</v>
      </c>
      <c r="CH309">
        <v>8397</v>
      </c>
      <c r="CI309">
        <v>8462449</v>
      </c>
    </row>
    <row r="310" spans="1:87" x14ac:dyDescent="0.2">
      <c r="A310" t="s">
        <v>1611</v>
      </c>
      <c r="B310" s="32">
        <v>44682.143750000003</v>
      </c>
      <c r="C310" t="s">
        <v>3</v>
      </c>
      <c r="D310">
        <v>96.82</v>
      </c>
      <c r="E310">
        <v>84.02</v>
      </c>
      <c r="F310">
        <v>18.989999999999998</v>
      </c>
      <c r="K310" t="s">
        <v>1611</v>
      </c>
      <c r="L310" t="s">
        <v>1612</v>
      </c>
      <c r="M310" t="s">
        <v>1614</v>
      </c>
      <c r="N310" s="59">
        <v>44682</v>
      </c>
      <c r="O310" s="32">
        <v>44682.143750000003</v>
      </c>
      <c r="P310" t="s">
        <v>3</v>
      </c>
      <c r="Q310" t="s">
        <v>1613</v>
      </c>
      <c r="R310">
        <v>106399</v>
      </c>
      <c r="S310">
        <v>68637</v>
      </c>
      <c r="T310">
        <v>11321698304</v>
      </c>
      <c r="U310">
        <v>8506491904</v>
      </c>
      <c r="V310">
        <v>665</v>
      </c>
      <c r="W310">
        <v>618</v>
      </c>
      <c r="X310">
        <v>162</v>
      </c>
      <c r="Y310">
        <v>5298</v>
      </c>
      <c r="Z310">
        <v>21572</v>
      </c>
      <c r="AA310">
        <v>1333</v>
      </c>
      <c r="AB310">
        <v>1799</v>
      </c>
      <c r="AC310">
        <v>13097</v>
      </c>
      <c r="AD310">
        <v>9007</v>
      </c>
      <c r="AE310">
        <v>83</v>
      </c>
      <c r="AF310">
        <v>0</v>
      </c>
      <c r="AG310">
        <v>548662</v>
      </c>
      <c r="AH310">
        <v>282400</v>
      </c>
      <c r="AI310">
        <v>150641</v>
      </c>
      <c r="AJ310">
        <v>10073191</v>
      </c>
      <c r="AK310">
        <v>165475927</v>
      </c>
      <c r="AL310">
        <v>12669544</v>
      </c>
      <c r="AM310">
        <v>40257809</v>
      </c>
      <c r="AN310">
        <v>452306498</v>
      </c>
      <c r="AO310">
        <v>75438714</v>
      </c>
      <c r="AP310">
        <v>7344239</v>
      </c>
      <c r="AQ310">
        <v>0</v>
      </c>
      <c r="AR310">
        <v>0</v>
      </c>
      <c r="AS310">
        <v>0</v>
      </c>
      <c r="AT310">
        <v>0</v>
      </c>
      <c r="AU310">
        <v>11</v>
      </c>
      <c r="AV310">
        <v>14</v>
      </c>
      <c r="AW310">
        <v>2450</v>
      </c>
      <c r="AX310">
        <v>487</v>
      </c>
      <c r="AY310">
        <v>5228</v>
      </c>
      <c r="AZ310">
        <v>26081</v>
      </c>
      <c r="BA310">
        <v>18441</v>
      </c>
      <c r="BB310">
        <v>53</v>
      </c>
      <c r="BC310">
        <v>0</v>
      </c>
      <c r="BD310">
        <v>0</v>
      </c>
      <c r="BE310">
        <v>0</v>
      </c>
      <c r="BF310">
        <v>174</v>
      </c>
      <c r="BG310">
        <v>69143</v>
      </c>
      <c r="BH310">
        <v>39125749</v>
      </c>
      <c r="BI310">
        <v>1353972</v>
      </c>
      <c r="BJ310">
        <v>45210173</v>
      </c>
      <c r="BK310">
        <v>580687124</v>
      </c>
      <c r="BL310">
        <v>65104929</v>
      </c>
      <c r="BM310">
        <v>2118</v>
      </c>
      <c r="BN310">
        <v>1795</v>
      </c>
      <c r="BO310">
        <v>934</v>
      </c>
      <c r="BP310">
        <v>1070</v>
      </c>
      <c r="BQ310">
        <v>13675</v>
      </c>
      <c r="BR310">
        <v>7150</v>
      </c>
      <c r="BS310">
        <v>2617</v>
      </c>
      <c r="BT310">
        <v>2302</v>
      </c>
      <c r="BU310">
        <v>32416</v>
      </c>
      <c r="BV310">
        <v>993</v>
      </c>
      <c r="BW310">
        <v>4</v>
      </c>
      <c r="BX310">
        <v>5681</v>
      </c>
      <c r="BY310">
        <v>425309</v>
      </c>
      <c r="BZ310">
        <v>68067</v>
      </c>
      <c r="CA310">
        <v>84427</v>
      </c>
      <c r="CB310">
        <v>1101202</v>
      </c>
      <c r="CC310">
        <v>480231</v>
      </c>
      <c r="CD310">
        <v>224329</v>
      </c>
      <c r="CE310">
        <v>288997</v>
      </c>
      <c r="CF310">
        <v>4467038</v>
      </c>
      <c r="CG310">
        <v>229512</v>
      </c>
      <c r="CH310">
        <v>1564</v>
      </c>
      <c r="CI310">
        <v>8199152</v>
      </c>
    </row>
    <row r="311" spans="1:87" x14ac:dyDescent="0.2">
      <c r="A311" t="s">
        <v>1611</v>
      </c>
      <c r="B311" s="32">
        <v>44682.144444444442</v>
      </c>
      <c r="C311" t="s">
        <v>3</v>
      </c>
      <c r="D311">
        <v>96.2</v>
      </c>
      <c r="E311">
        <v>88.64</v>
      </c>
      <c r="F311">
        <v>21.73</v>
      </c>
      <c r="K311" t="s">
        <v>1611</v>
      </c>
      <c r="L311" t="s">
        <v>1612</v>
      </c>
      <c r="M311" t="s">
        <v>1614</v>
      </c>
      <c r="N311" s="59">
        <v>44682</v>
      </c>
      <c r="O311" s="32">
        <v>44682.144444444442</v>
      </c>
      <c r="P311" t="s">
        <v>3</v>
      </c>
      <c r="Q311" t="s">
        <v>1613</v>
      </c>
      <c r="R311">
        <v>117164</v>
      </c>
      <c r="S311">
        <v>66023</v>
      </c>
      <c r="T311">
        <v>12055062528</v>
      </c>
      <c r="U311">
        <v>6223824384</v>
      </c>
      <c r="V311">
        <v>863</v>
      </c>
      <c r="W311">
        <v>74</v>
      </c>
      <c r="X311">
        <v>65</v>
      </c>
      <c r="Y311">
        <v>3929</v>
      </c>
      <c r="Z311">
        <v>27853</v>
      </c>
      <c r="AA311">
        <v>987</v>
      </c>
      <c r="AB311">
        <v>1123</v>
      </c>
      <c r="AC311">
        <v>12911</v>
      </c>
      <c r="AD311">
        <v>9502</v>
      </c>
      <c r="AE311">
        <v>98</v>
      </c>
      <c r="AF311">
        <v>0</v>
      </c>
      <c r="AG311">
        <v>469548</v>
      </c>
      <c r="AH311">
        <v>11221</v>
      </c>
      <c r="AI311">
        <v>9364</v>
      </c>
      <c r="AJ311">
        <v>5776069</v>
      </c>
      <c r="AK311">
        <v>155345471</v>
      </c>
      <c r="AL311">
        <v>10327777</v>
      </c>
      <c r="AM311">
        <v>42352235</v>
      </c>
      <c r="AN311">
        <v>454442956</v>
      </c>
      <c r="AO311">
        <v>64282874</v>
      </c>
      <c r="AP311">
        <v>8539364</v>
      </c>
      <c r="AQ311">
        <v>0</v>
      </c>
      <c r="AR311">
        <v>0</v>
      </c>
      <c r="AS311">
        <v>0</v>
      </c>
      <c r="AT311">
        <v>0</v>
      </c>
      <c r="AU311">
        <v>2</v>
      </c>
      <c r="AV311">
        <v>121</v>
      </c>
      <c r="AW311">
        <v>2239</v>
      </c>
      <c r="AX311">
        <v>199</v>
      </c>
      <c r="AY311">
        <v>4850</v>
      </c>
      <c r="AZ311">
        <v>35762</v>
      </c>
      <c r="BA311">
        <v>16562</v>
      </c>
      <c r="BB311">
        <v>24</v>
      </c>
      <c r="BC311">
        <v>0</v>
      </c>
      <c r="BD311">
        <v>0</v>
      </c>
      <c r="BE311">
        <v>0</v>
      </c>
      <c r="BF311">
        <v>28</v>
      </c>
      <c r="BG311">
        <v>183202</v>
      </c>
      <c r="BH311">
        <v>46680792</v>
      </c>
      <c r="BI311">
        <v>410165</v>
      </c>
      <c r="BJ311">
        <v>40604815</v>
      </c>
      <c r="BK311">
        <v>839763761</v>
      </c>
      <c r="BL311">
        <v>71485902</v>
      </c>
      <c r="BM311">
        <v>922</v>
      </c>
      <c r="BN311">
        <v>2101</v>
      </c>
      <c r="BO311">
        <v>837</v>
      </c>
      <c r="BP311">
        <v>1066</v>
      </c>
      <c r="BQ311">
        <v>15383</v>
      </c>
      <c r="BR311">
        <v>8287</v>
      </c>
      <c r="BS311">
        <v>3191</v>
      </c>
      <c r="BT311">
        <v>2331</v>
      </c>
      <c r="BU311">
        <v>28535</v>
      </c>
      <c r="BV311">
        <v>500</v>
      </c>
      <c r="BW311">
        <v>13</v>
      </c>
      <c r="BX311">
        <v>3779</v>
      </c>
      <c r="BY311">
        <v>305060</v>
      </c>
      <c r="BZ311">
        <v>62053</v>
      </c>
      <c r="CA311">
        <v>88054</v>
      </c>
      <c r="CB311">
        <v>1319952</v>
      </c>
      <c r="CC311">
        <v>634342</v>
      </c>
      <c r="CD311">
        <v>275909</v>
      </c>
      <c r="CE311">
        <v>292911</v>
      </c>
      <c r="CF311">
        <v>3948435</v>
      </c>
      <c r="CG311">
        <v>113686</v>
      </c>
      <c r="CH311">
        <v>5236</v>
      </c>
      <c r="CI311">
        <v>6848048</v>
      </c>
    </row>
    <row r="312" spans="1:87" x14ac:dyDescent="0.2">
      <c r="A312" t="s">
        <v>1611</v>
      </c>
      <c r="B312" s="32">
        <v>44682.145138888889</v>
      </c>
      <c r="C312" t="s">
        <v>3</v>
      </c>
      <c r="D312">
        <v>94.68</v>
      </c>
      <c r="E312">
        <v>80.680000000000007</v>
      </c>
      <c r="F312">
        <v>40.97</v>
      </c>
      <c r="K312" t="s">
        <v>1611</v>
      </c>
      <c r="L312" t="s">
        <v>1612</v>
      </c>
      <c r="M312" t="s">
        <v>1614</v>
      </c>
      <c r="N312" s="59">
        <v>44682</v>
      </c>
      <c r="O312" s="32">
        <v>44682.145138888889</v>
      </c>
      <c r="P312" t="s">
        <v>3</v>
      </c>
      <c r="Q312" t="s">
        <v>1613</v>
      </c>
      <c r="R312">
        <v>118281</v>
      </c>
      <c r="S312">
        <v>73317</v>
      </c>
      <c r="T312">
        <v>11707258368</v>
      </c>
      <c r="U312">
        <v>7429028864</v>
      </c>
      <c r="V312">
        <v>1095</v>
      </c>
      <c r="W312">
        <v>423</v>
      </c>
      <c r="X312">
        <v>1064</v>
      </c>
      <c r="Y312">
        <v>9752</v>
      </c>
      <c r="Z312">
        <v>21300</v>
      </c>
      <c r="AA312">
        <v>2138</v>
      </c>
      <c r="AB312">
        <v>1764</v>
      </c>
      <c r="AC312">
        <v>11497</v>
      </c>
      <c r="AD312">
        <v>10820</v>
      </c>
      <c r="AE312">
        <v>96</v>
      </c>
      <c r="AF312">
        <v>2</v>
      </c>
      <c r="AG312">
        <v>1554937</v>
      </c>
      <c r="AH312">
        <v>161621</v>
      </c>
      <c r="AI312">
        <v>467909</v>
      </c>
      <c r="AJ312">
        <v>13315533</v>
      </c>
      <c r="AK312">
        <v>141387720</v>
      </c>
      <c r="AL312">
        <v>9596401</v>
      </c>
      <c r="AM312">
        <v>35035919</v>
      </c>
      <c r="AN312">
        <v>415805497</v>
      </c>
      <c r="AO312">
        <v>95817756</v>
      </c>
      <c r="AP312">
        <v>7712712</v>
      </c>
      <c r="AQ312">
        <v>137577</v>
      </c>
      <c r="AR312">
        <v>0</v>
      </c>
      <c r="AS312">
        <v>0</v>
      </c>
      <c r="AT312">
        <v>0</v>
      </c>
      <c r="AU312">
        <v>1</v>
      </c>
      <c r="AV312">
        <v>4162</v>
      </c>
      <c r="AW312">
        <v>2558</v>
      </c>
      <c r="AX312">
        <v>219</v>
      </c>
      <c r="AY312">
        <v>4962</v>
      </c>
      <c r="AZ312">
        <v>28147</v>
      </c>
      <c r="BA312">
        <v>18252</v>
      </c>
      <c r="BB312">
        <v>29</v>
      </c>
      <c r="BC312">
        <v>0</v>
      </c>
      <c r="BD312">
        <v>0</v>
      </c>
      <c r="BE312">
        <v>0</v>
      </c>
      <c r="BF312">
        <v>285</v>
      </c>
      <c r="BG312">
        <v>987255</v>
      </c>
      <c r="BH312">
        <v>39121319</v>
      </c>
      <c r="BI312">
        <v>585573</v>
      </c>
      <c r="BJ312">
        <v>23270523</v>
      </c>
      <c r="BK312">
        <v>523865314</v>
      </c>
      <c r="BL312">
        <v>68451224</v>
      </c>
      <c r="BM312">
        <v>214277</v>
      </c>
      <c r="BN312">
        <v>1520</v>
      </c>
      <c r="BO312">
        <v>795</v>
      </c>
      <c r="BP312">
        <v>1027</v>
      </c>
      <c r="BQ312">
        <v>15333</v>
      </c>
      <c r="BR312">
        <v>8739</v>
      </c>
      <c r="BS312">
        <v>2748</v>
      </c>
      <c r="BT312">
        <v>3746</v>
      </c>
      <c r="BU312">
        <v>34326</v>
      </c>
      <c r="BV312">
        <v>475</v>
      </c>
      <c r="BW312">
        <v>150</v>
      </c>
      <c r="BX312">
        <v>4458</v>
      </c>
      <c r="BY312">
        <v>684103</v>
      </c>
      <c r="BZ312">
        <v>97287</v>
      </c>
      <c r="CA312">
        <v>151004</v>
      </c>
      <c r="CB312">
        <v>2519702</v>
      </c>
      <c r="CC312">
        <v>883977</v>
      </c>
      <c r="CD312">
        <v>400612</v>
      </c>
      <c r="CE312">
        <v>793693</v>
      </c>
      <c r="CF312">
        <v>5226930</v>
      </c>
      <c r="CG312">
        <v>182833</v>
      </c>
      <c r="CH312">
        <v>71323</v>
      </c>
      <c r="CI312">
        <v>12385520</v>
      </c>
    </row>
    <row r="313" spans="1:87" x14ac:dyDescent="0.2">
      <c r="A313" t="s">
        <v>1611</v>
      </c>
      <c r="B313" s="32">
        <v>44682.145833333336</v>
      </c>
      <c r="C313" t="s">
        <v>3</v>
      </c>
      <c r="D313">
        <v>91.59</v>
      </c>
      <c r="E313">
        <v>87.07</v>
      </c>
      <c r="F313">
        <v>55.46</v>
      </c>
      <c r="K313" t="s">
        <v>1611</v>
      </c>
      <c r="L313" t="s">
        <v>1612</v>
      </c>
      <c r="M313" t="s">
        <v>1614</v>
      </c>
      <c r="N313" s="59">
        <v>44682</v>
      </c>
      <c r="O313" s="32">
        <v>44682.145833333336</v>
      </c>
      <c r="P313" t="s">
        <v>3</v>
      </c>
      <c r="Q313" t="s">
        <v>1613</v>
      </c>
      <c r="R313">
        <v>172803</v>
      </c>
      <c r="S313">
        <v>98492</v>
      </c>
      <c r="T313">
        <v>14788351488</v>
      </c>
      <c r="U313">
        <v>10399749632</v>
      </c>
      <c r="V313">
        <v>1963</v>
      </c>
      <c r="W313">
        <v>206</v>
      </c>
      <c r="X313">
        <v>156</v>
      </c>
      <c r="Y313">
        <v>15716</v>
      </c>
      <c r="Z313">
        <v>36912</v>
      </c>
      <c r="AA313">
        <v>6119</v>
      </c>
      <c r="AB313">
        <v>6926</v>
      </c>
      <c r="AC313">
        <v>13174</v>
      </c>
      <c r="AD313">
        <v>6084</v>
      </c>
      <c r="AE313">
        <v>82</v>
      </c>
      <c r="AF313">
        <v>1</v>
      </c>
      <c r="AG313">
        <v>1304203</v>
      </c>
      <c r="AH313">
        <v>38309</v>
      </c>
      <c r="AI313">
        <v>30318</v>
      </c>
      <c r="AJ313">
        <v>13354536</v>
      </c>
      <c r="AK313">
        <v>148372233</v>
      </c>
      <c r="AL313">
        <v>11360850</v>
      </c>
      <c r="AM313">
        <v>51482267</v>
      </c>
      <c r="AN313">
        <v>455886647</v>
      </c>
      <c r="AO313">
        <v>43309626</v>
      </c>
      <c r="AP313">
        <v>9038517</v>
      </c>
      <c r="AQ313">
        <v>5640</v>
      </c>
      <c r="AR313">
        <v>0</v>
      </c>
      <c r="AS313">
        <v>0</v>
      </c>
      <c r="AT313">
        <v>0</v>
      </c>
      <c r="AU313">
        <v>0</v>
      </c>
      <c r="AV313">
        <v>3694</v>
      </c>
      <c r="AW313">
        <v>3065</v>
      </c>
      <c r="AX313">
        <v>3905</v>
      </c>
      <c r="AY313">
        <v>5128</v>
      </c>
      <c r="AZ313">
        <v>52199</v>
      </c>
      <c r="BA313">
        <v>17436</v>
      </c>
      <c r="BB313">
        <v>37</v>
      </c>
      <c r="BC313">
        <v>0</v>
      </c>
      <c r="BD313">
        <v>0</v>
      </c>
      <c r="BE313">
        <v>0</v>
      </c>
      <c r="BF313">
        <v>0</v>
      </c>
      <c r="BG313">
        <v>4639280</v>
      </c>
      <c r="BH313">
        <v>42358181</v>
      </c>
      <c r="BI313">
        <v>4705092</v>
      </c>
      <c r="BJ313">
        <v>35214516</v>
      </c>
      <c r="BK313">
        <v>953759173</v>
      </c>
      <c r="BL313">
        <v>66500353</v>
      </c>
      <c r="BM313">
        <v>3376</v>
      </c>
      <c r="BN313">
        <v>2216</v>
      </c>
      <c r="BO313">
        <v>1406</v>
      </c>
      <c r="BP313">
        <v>1571</v>
      </c>
      <c r="BQ313">
        <v>21485</v>
      </c>
      <c r="BR313">
        <v>7943</v>
      </c>
      <c r="BS313">
        <v>2805</v>
      </c>
      <c r="BT313">
        <v>4236</v>
      </c>
      <c r="BU313">
        <v>39862</v>
      </c>
      <c r="BV313">
        <v>11214</v>
      </c>
      <c r="BW313">
        <v>283</v>
      </c>
      <c r="BX313">
        <v>5471</v>
      </c>
      <c r="BY313">
        <v>1413660</v>
      </c>
      <c r="BZ313">
        <v>259358</v>
      </c>
      <c r="CA313">
        <v>588662</v>
      </c>
      <c r="CB313">
        <v>6034222</v>
      </c>
      <c r="CC313">
        <v>1436177</v>
      </c>
      <c r="CD313">
        <v>1731296</v>
      </c>
      <c r="CE313">
        <v>1966296</v>
      </c>
      <c r="CF313">
        <v>6592050</v>
      </c>
      <c r="CG313">
        <v>4510560</v>
      </c>
      <c r="CH313">
        <v>348307</v>
      </c>
      <c r="CI313">
        <v>47237687</v>
      </c>
    </row>
    <row r="314" spans="1:87" x14ac:dyDescent="0.2">
      <c r="A314" t="s">
        <v>1611</v>
      </c>
      <c r="B314" s="32">
        <v>44682.146527777775</v>
      </c>
      <c r="C314" t="s">
        <v>3</v>
      </c>
      <c r="D314">
        <v>95.18</v>
      </c>
      <c r="E314">
        <v>87.41</v>
      </c>
      <c r="F314">
        <v>19.96</v>
      </c>
      <c r="K314" t="s">
        <v>1611</v>
      </c>
      <c r="L314" t="s">
        <v>1612</v>
      </c>
      <c r="M314" t="s">
        <v>1614</v>
      </c>
      <c r="N314" s="59">
        <v>44682</v>
      </c>
      <c r="O314" s="32">
        <v>44682.146527777775</v>
      </c>
      <c r="P314" t="s">
        <v>3</v>
      </c>
      <c r="Q314" t="s">
        <v>1613</v>
      </c>
      <c r="R314">
        <v>108004</v>
      </c>
      <c r="S314">
        <v>88108</v>
      </c>
      <c r="T314">
        <v>12196760064</v>
      </c>
      <c r="U314">
        <v>8534572544</v>
      </c>
      <c r="V314">
        <v>887</v>
      </c>
      <c r="W314">
        <v>255</v>
      </c>
      <c r="X314">
        <v>243</v>
      </c>
      <c r="Y314">
        <v>5142</v>
      </c>
      <c r="Z314">
        <v>19289</v>
      </c>
      <c r="AA314">
        <v>2096</v>
      </c>
      <c r="AB314">
        <v>1469</v>
      </c>
      <c r="AC314">
        <v>10112</v>
      </c>
      <c r="AD314">
        <v>3352</v>
      </c>
      <c r="AE314">
        <v>87</v>
      </c>
      <c r="AF314">
        <v>0</v>
      </c>
      <c r="AG314">
        <v>683596</v>
      </c>
      <c r="AH314">
        <v>62502</v>
      </c>
      <c r="AI314">
        <v>69819</v>
      </c>
      <c r="AJ314">
        <v>4541716</v>
      </c>
      <c r="AK314">
        <v>140113667</v>
      </c>
      <c r="AL314">
        <v>10764119</v>
      </c>
      <c r="AM314">
        <v>53572836</v>
      </c>
      <c r="AN314">
        <v>421609567</v>
      </c>
      <c r="AO314">
        <v>47599311</v>
      </c>
      <c r="AP314">
        <v>6187525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1548</v>
      </c>
      <c r="AW314">
        <v>2354</v>
      </c>
      <c r="AX314">
        <v>241</v>
      </c>
      <c r="AY314">
        <v>4319</v>
      </c>
      <c r="AZ314">
        <v>35172</v>
      </c>
      <c r="BA314">
        <v>21403</v>
      </c>
      <c r="BB314">
        <v>34</v>
      </c>
      <c r="BC314">
        <v>0</v>
      </c>
      <c r="BD314">
        <v>0</v>
      </c>
      <c r="BE314">
        <v>0</v>
      </c>
      <c r="BF314">
        <v>2350</v>
      </c>
      <c r="BG314">
        <v>1979601</v>
      </c>
      <c r="BH314">
        <v>39741255</v>
      </c>
      <c r="BI314">
        <v>2385749</v>
      </c>
      <c r="BJ314">
        <v>61488589</v>
      </c>
      <c r="BK314">
        <v>878145240</v>
      </c>
      <c r="BL314">
        <v>98093566</v>
      </c>
      <c r="BM314">
        <v>1270</v>
      </c>
      <c r="BN314">
        <v>2061</v>
      </c>
      <c r="BO314">
        <v>1935</v>
      </c>
      <c r="BP314">
        <v>1170</v>
      </c>
      <c r="BQ314">
        <v>14630</v>
      </c>
      <c r="BR314">
        <v>14736</v>
      </c>
      <c r="BS314">
        <v>1649</v>
      </c>
      <c r="BT314">
        <v>3470</v>
      </c>
      <c r="BU314">
        <v>41826</v>
      </c>
      <c r="BV314">
        <v>654</v>
      </c>
      <c r="BW314">
        <v>1263</v>
      </c>
      <c r="BX314">
        <v>4714</v>
      </c>
      <c r="BY314">
        <v>327735</v>
      </c>
      <c r="BZ314">
        <v>148774</v>
      </c>
      <c r="CA314">
        <v>96112</v>
      </c>
      <c r="CB314">
        <v>1300165</v>
      </c>
      <c r="CC314">
        <v>1034869</v>
      </c>
      <c r="CD314">
        <v>175367</v>
      </c>
      <c r="CE314">
        <v>482433</v>
      </c>
      <c r="CF314">
        <v>5939358</v>
      </c>
      <c r="CG314">
        <v>170295</v>
      </c>
      <c r="CH314">
        <v>561311</v>
      </c>
      <c r="CI314">
        <v>7093188</v>
      </c>
    </row>
    <row r="315" spans="1:87" x14ac:dyDescent="0.2">
      <c r="A315" t="s">
        <v>1611</v>
      </c>
      <c r="B315" s="32">
        <v>44682.147222222222</v>
      </c>
      <c r="C315" t="s">
        <v>3</v>
      </c>
      <c r="D315">
        <v>97.14</v>
      </c>
      <c r="E315">
        <v>89.41</v>
      </c>
      <c r="F315">
        <v>30.47</v>
      </c>
      <c r="K315" t="s">
        <v>1611</v>
      </c>
      <c r="L315" t="s">
        <v>1612</v>
      </c>
      <c r="M315" t="s">
        <v>1614</v>
      </c>
      <c r="N315" s="59">
        <v>44682</v>
      </c>
      <c r="O315" s="32">
        <v>44682.147222222222</v>
      </c>
      <c r="P315" t="s">
        <v>3</v>
      </c>
      <c r="Q315" t="s">
        <v>1613</v>
      </c>
      <c r="R315">
        <v>128268</v>
      </c>
      <c r="S315">
        <v>83155</v>
      </c>
      <c r="T315">
        <v>13386765824</v>
      </c>
      <c r="U315">
        <v>8654865408</v>
      </c>
      <c r="V315">
        <v>867</v>
      </c>
      <c r="W315">
        <v>97</v>
      </c>
      <c r="X315">
        <v>77</v>
      </c>
      <c r="Y315">
        <v>3648</v>
      </c>
      <c r="Z315">
        <v>27905</v>
      </c>
      <c r="AA315">
        <v>1364</v>
      </c>
      <c r="AB315">
        <v>1540</v>
      </c>
      <c r="AC315">
        <v>13227</v>
      </c>
      <c r="AD315">
        <v>3017</v>
      </c>
      <c r="AE315">
        <v>87</v>
      </c>
      <c r="AF315">
        <v>0</v>
      </c>
      <c r="AG315">
        <v>1343453</v>
      </c>
      <c r="AH315">
        <v>15605</v>
      </c>
      <c r="AI315">
        <v>12585</v>
      </c>
      <c r="AJ315">
        <v>5361965</v>
      </c>
      <c r="AK315">
        <v>143737405</v>
      </c>
      <c r="AL315">
        <v>9390701</v>
      </c>
      <c r="AM315">
        <v>57928039</v>
      </c>
      <c r="AN315">
        <v>486893437</v>
      </c>
      <c r="AO315">
        <v>24617754</v>
      </c>
      <c r="AP315">
        <v>8977623</v>
      </c>
      <c r="AQ315">
        <v>0</v>
      </c>
      <c r="AR315">
        <v>0</v>
      </c>
      <c r="AS315">
        <v>0</v>
      </c>
      <c r="AT315">
        <v>0</v>
      </c>
      <c r="AU315">
        <v>4</v>
      </c>
      <c r="AV315">
        <v>844</v>
      </c>
      <c r="AW315">
        <v>2270</v>
      </c>
      <c r="AX315">
        <v>300</v>
      </c>
      <c r="AY315">
        <v>5544</v>
      </c>
      <c r="AZ315">
        <v>50266</v>
      </c>
      <c r="BA315">
        <v>17174</v>
      </c>
      <c r="BB315">
        <v>37</v>
      </c>
      <c r="BC315">
        <v>0</v>
      </c>
      <c r="BD315">
        <v>0</v>
      </c>
      <c r="BE315">
        <v>0</v>
      </c>
      <c r="BF315">
        <v>114</v>
      </c>
      <c r="BG315">
        <v>1279055</v>
      </c>
      <c r="BH315">
        <v>37970325</v>
      </c>
      <c r="BI315">
        <v>1926228</v>
      </c>
      <c r="BJ315">
        <v>52639759</v>
      </c>
      <c r="BK315">
        <v>1019334739</v>
      </c>
      <c r="BL315">
        <v>68346787</v>
      </c>
      <c r="BM315">
        <v>3268</v>
      </c>
      <c r="BN315">
        <v>2272</v>
      </c>
      <c r="BO315">
        <v>2109</v>
      </c>
      <c r="BP315">
        <v>1066</v>
      </c>
      <c r="BQ315">
        <v>16373</v>
      </c>
      <c r="BR315">
        <v>6274</v>
      </c>
      <c r="BS315">
        <v>1789</v>
      </c>
      <c r="BT315">
        <v>3286</v>
      </c>
      <c r="BU315">
        <v>43166</v>
      </c>
      <c r="BV315">
        <v>1645</v>
      </c>
      <c r="BW315">
        <v>217</v>
      </c>
      <c r="BX315">
        <v>4958</v>
      </c>
      <c r="BY315">
        <v>529268</v>
      </c>
      <c r="BZ315">
        <v>456385</v>
      </c>
      <c r="CA315">
        <v>334418</v>
      </c>
      <c r="CB315">
        <v>1863223</v>
      </c>
      <c r="CC315">
        <v>497232</v>
      </c>
      <c r="CD315">
        <v>213915</v>
      </c>
      <c r="CE315">
        <v>514960</v>
      </c>
      <c r="CF315">
        <v>6710356</v>
      </c>
      <c r="CG315">
        <v>462677</v>
      </c>
      <c r="CH315">
        <v>73685</v>
      </c>
      <c r="CI315">
        <v>9574094</v>
      </c>
    </row>
    <row r="316" spans="1:87" x14ac:dyDescent="0.2">
      <c r="A316" t="s">
        <v>1611</v>
      </c>
      <c r="B316" s="32">
        <v>44682.147916666669</v>
      </c>
      <c r="C316" t="s">
        <v>3</v>
      </c>
      <c r="D316">
        <v>94.54</v>
      </c>
      <c r="E316">
        <v>88.31</v>
      </c>
      <c r="F316">
        <v>26.97</v>
      </c>
      <c r="K316" t="s">
        <v>1611</v>
      </c>
      <c r="L316" t="s">
        <v>1612</v>
      </c>
      <c r="M316" t="s">
        <v>1614</v>
      </c>
      <c r="N316" s="59">
        <v>44682</v>
      </c>
      <c r="O316" s="32">
        <v>44682.147916666669</v>
      </c>
      <c r="P316" t="s">
        <v>3</v>
      </c>
      <c r="Q316" t="s">
        <v>1613</v>
      </c>
      <c r="R316">
        <v>135441</v>
      </c>
      <c r="S316">
        <v>91238</v>
      </c>
      <c r="T316">
        <v>12987206144</v>
      </c>
      <c r="U316">
        <v>8637184000</v>
      </c>
      <c r="V316">
        <v>987</v>
      </c>
      <c r="W316">
        <v>108</v>
      </c>
      <c r="X316">
        <v>81</v>
      </c>
      <c r="Y316">
        <v>7948</v>
      </c>
      <c r="Z316">
        <v>33431</v>
      </c>
      <c r="AA316">
        <v>1645</v>
      </c>
      <c r="AB316">
        <v>1443</v>
      </c>
      <c r="AC316">
        <v>12072</v>
      </c>
      <c r="AD316">
        <v>5020</v>
      </c>
      <c r="AE316">
        <v>83</v>
      </c>
      <c r="AF316">
        <v>0</v>
      </c>
      <c r="AG316">
        <v>837255</v>
      </c>
      <c r="AH316">
        <v>11711</v>
      </c>
      <c r="AI316">
        <v>7471</v>
      </c>
      <c r="AJ316">
        <v>6942869</v>
      </c>
      <c r="AK316">
        <v>147899133</v>
      </c>
      <c r="AL316">
        <v>14826712</v>
      </c>
      <c r="AM316">
        <v>48770369</v>
      </c>
      <c r="AN316">
        <v>456397958</v>
      </c>
      <c r="AO316">
        <v>58283456</v>
      </c>
      <c r="AP316">
        <v>7383457</v>
      </c>
      <c r="AQ316">
        <v>0</v>
      </c>
      <c r="AR316">
        <v>0</v>
      </c>
      <c r="AS316">
        <v>0</v>
      </c>
      <c r="AT316">
        <v>0</v>
      </c>
      <c r="AU316">
        <v>2</v>
      </c>
      <c r="AV316">
        <v>1113</v>
      </c>
      <c r="AW316">
        <v>2969</v>
      </c>
      <c r="AX316">
        <v>593</v>
      </c>
      <c r="AY316">
        <v>5835</v>
      </c>
      <c r="AZ316">
        <v>45009</v>
      </c>
      <c r="BA316">
        <v>17058</v>
      </c>
      <c r="BB316">
        <v>44</v>
      </c>
      <c r="BC316">
        <v>0</v>
      </c>
      <c r="BD316">
        <v>0</v>
      </c>
      <c r="BE316">
        <v>0</v>
      </c>
      <c r="BF316">
        <v>35</v>
      </c>
      <c r="BG316">
        <v>2067263</v>
      </c>
      <c r="BH316">
        <v>37433590</v>
      </c>
      <c r="BI316">
        <v>2665339</v>
      </c>
      <c r="BJ316">
        <v>34292276</v>
      </c>
      <c r="BK316">
        <v>769442012</v>
      </c>
      <c r="BL316">
        <v>68552765</v>
      </c>
      <c r="BM316">
        <v>5860</v>
      </c>
      <c r="BN316">
        <v>2394</v>
      </c>
      <c r="BO316">
        <v>1647</v>
      </c>
      <c r="BP316">
        <v>1169</v>
      </c>
      <c r="BQ316">
        <v>17125</v>
      </c>
      <c r="BR316">
        <v>9719</v>
      </c>
      <c r="BS316">
        <v>2868</v>
      </c>
      <c r="BT316">
        <v>3332</v>
      </c>
      <c r="BU316">
        <v>47184</v>
      </c>
      <c r="BV316">
        <v>752</v>
      </c>
      <c r="BW316">
        <v>311</v>
      </c>
      <c r="BX316">
        <v>4737</v>
      </c>
      <c r="BY316">
        <v>617775</v>
      </c>
      <c r="BZ316">
        <v>287720</v>
      </c>
      <c r="CA316">
        <v>118278</v>
      </c>
      <c r="CB316">
        <v>1737879</v>
      </c>
      <c r="CC316">
        <v>740664</v>
      </c>
      <c r="CD316">
        <v>495778</v>
      </c>
      <c r="CE316">
        <v>579321</v>
      </c>
      <c r="CF316">
        <v>6730993</v>
      </c>
      <c r="CG316">
        <v>173387</v>
      </c>
      <c r="CH316">
        <v>98363</v>
      </c>
      <c r="CI316">
        <v>9642879</v>
      </c>
    </row>
    <row r="317" spans="1:87" x14ac:dyDescent="0.2">
      <c r="A317" t="s">
        <v>1611</v>
      </c>
      <c r="B317" s="32">
        <v>44682.148611111108</v>
      </c>
      <c r="C317" t="s">
        <v>3</v>
      </c>
      <c r="D317">
        <v>97.42</v>
      </c>
      <c r="E317">
        <v>88.56</v>
      </c>
      <c r="F317">
        <v>32.35</v>
      </c>
      <c r="K317" t="s">
        <v>1611</v>
      </c>
      <c r="L317" t="s">
        <v>1612</v>
      </c>
      <c r="M317" t="s">
        <v>1614</v>
      </c>
      <c r="N317" s="59">
        <v>44682</v>
      </c>
      <c r="O317" s="32">
        <v>44682.148611111108</v>
      </c>
      <c r="P317" t="s">
        <v>3</v>
      </c>
      <c r="Q317" t="s">
        <v>1613</v>
      </c>
      <c r="R317">
        <v>104608</v>
      </c>
      <c r="S317">
        <v>58545</v>
      </c>
      <c r="T317">
        <v>11292503040</v>
      </c>
      <c r="U317">
        <v>7297260032</v>
      </c>
      <c r="V317">
        <v>817</v>
      </c>
      <c r="W317">
        <v>105</v>
      </c>
      <c r="X317">
        <v>71</v>
      </c>
      <c r="Y317">
        <v>8074</v>
      </c>
      <c r="Z317">
        <v>16235</v>
      </c>
      <c r="AA317">
        <v>1960</v>
      </c>
      <c r="AB317">
        <v>1563</v>
      </c>
      <c r="AC317">
        <v>10682</v>
      </c>
      <c r="AD317">
        <v>7262</v>
      </c>
      <c r="AE317">
        <v>78</v>
      </c>
      <c r="AF317">
        <v>0</v>
      </c>
      <c r="AG317">
        <v>309407</v>
      </c>
      <c r="AH317">
        <v>26882</v>
      </c>
      <c r="AI317">
        <v>15674</v>
      </c>
      <c r="AJ317">
        <v>32873254</v>
      </c>
      <c r="AK317">
        <v>151252226</v>
      </c>
      <c r="AL317">
        <v>14865859</v>
      </c>
      <c r="AM317">
        <v>49152249</v>
      </c>
      <c r="AN317">
        <v>373964065</v>
      </c>
      <c r="AO317">
        <v>66702450</v>
      </c>
      <c r="AP317">
        <v>7846066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726</v>
      </c>
      <c r="AW317">
        <v>1821</v>
      </c>
      <c r="AX317">
        <v>239</v>
      </c>
      <c r="AY317">
        <v>4071</v>
      </c>
      <c r="AZ317">
        <v>34349</v>
      </c>
      <c r="BA317">
        <v>16515</v>
      </c>
      <c r="BB317">
        <v>40</v>
      </c>
      <c r="BC317">
        <v>0</v>
      </c>
      <c r="BD317">
        <v>0</v>
      </c>
      <c r="BE317">
        <v>0</v>
      </c>
      <c r="BF317">
        <v>0</v>
      </c>
      <c r="BG317">
        <v>1590189</v>
      </c>
      <c r="BH317">
        <v>46668187</v>
      </c>
      <c r="BI317">
        <v>3602355</v>
      </c>
      <c r="BJ317">
        <v>42361516</v>
      </c>
      <c r="BK317">
        <v>1134267734</v>
      </c>
      <c r="BL317">
        <v>68643149</v>
      </c>
      <c r="BM317">
        <v>1719</v>
      </c>
      <c r="BN317">
        <v>1876</v>
      </c>
      <c r="BO317">
        <v>1381</v>
      </c>
      <c r="BP317">
        <v>1063</v>
      </c>
      <c r="BQ317">
        <v>13748</v>
      </c>
      <c r="BR317">
        <v>5703</v>
      </c>
      <c r="BS317">
        <v>1794</v>
      </c>
      <c r="BT317">
        <v>2382</v>
      </c>
      <c r="BU317">
        <v>24867</v>
      </c>
      <c r="BV317">
        <v>527</v>
      </c>
      <c r="BW317">
        <v>175</v>
      </c>
      <c r="BX317">
        <v>5029</v>
      </c>
      <c r="BY317">
        <v>712023</v>
      </c>
      <c r="BZ317">
        <v>97603</v>
      </c>
      <c r="CA317">
        <v>118652</v>
      </c>
      <c r="CB317">
        <v>1487553</v>
      </c>
      <c r="CC317">
        <v>479757</v>
      </c>
      <c r="CD317">
        <v>194711</v>
      </c>
      <c r="CE317">
        <v>312955</v>
      </c>
      <c r="CF317">
        <v>3643935</v>
      </c>
      <c r="CG317">
        <v>128615</v>
      </c>
      <c r="CH317">
        <v>55179</v>
      </c>
      <c r="CI317">
        <v>9485261</v>
      </c>
    </row>
    <row r="318" spans="1:87" x14ac:dyDescent="0.2">
      <c r="A318" t="s">
        <v>1611</v>
      </c>
      <c r="B318" s="32">
        <v>44682.149305555555</v>
      </c>
      <c r="C318" t="s">
        <v>3</v>
      </c>
      <c r="D318">
        <v>95.21</v>
      </c>
      <c r="E318">
        <v>87.16</v>
      </c>
      <c r="F318">
        <v>54.9</v>
      </c>
      <c r="K318" t="s">
        <v>1611</v>
      </c>
      <c r="L318" t="s">
        <v>1612</v>
      </c>
      <c r="M318" t="s">
        <v>1614</v>
      </c>
      <c r="N318" s="59">
        <v>44682</v>
      </c>
      <c r="O318" s="32">
        <v>44682.149305555555</v>
      </c>
      <c r="P318" t="s">
        <v>3</v>
      </c>
      <c r="Q318" t="s">
        <v>1613</v>
      </c>
      <c r="R318">
        <v>107025</v>
      </c>
      <c r="S318">
        <v>68173</v>
      </c>
      <c r="T318">
        <v>10955407360</v>
      </c>
      <c r="U318">
        <v>6491563008</v>
      </c>
      <c r="V318">
        <v>737</v>
      </c>
      <c r="W318">
        <v>197</v>
      </c>
      <c r="X318">
        <v>180</v>
      </c>
      <c r="Y318">
        <v>11227</v>
      </c>
      <c r="Z318">
        <v>16396</v>
      </c>
      <c r="AA318">
        <v>1875</v>
      </c>
      <c r="AB318">
        <v>1762</v>
      </c>
      <c r="AC318">
        <v>12364</v>
      </c>
      <c r="AD318">
        <v>8456</v>
      </c>
      <c r="AE318">
        <v>113</v>
      </c>
      <c r="AF318">
        <v>0</v>
      </c>
      <c r="AG318">
        <v>369804</v>
      </c>
      <c r="AH318">
        <v>125401</v>
      </c>
      <c r="AI318">
        <v>66844</v>
      </c>
      <c r="AJ318">
        <v>18809361</v>
      </c>
      <c r="AK318">
        <v>145473269</v>
      </c>
      <c r="AL318">
        <v>16134432</v>
      </c>
      <c r="AM318">
        <v>46622772</v>
      </c>
      <c r="AN318">
        <v>422312739</v>
      </c>
      <c r="AO318">
        <v>69126373</v>
      </c>
      <c r="AP318">
        <v>9532653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1195</v>
      </c>
      <c r="AW318">
        <v>2680</v>
      </c>
      <c r="AX318">
        <v>744</v>
      </c>
      <c r="AY318">
        <v>4008</v>
      </c>
      <c r="AZ318">
        <v>28178</v>
      </c>
      <c r="BA318">
        <v>16870</v>
      </c>
      <c r="BB318">
        <v>43</v>
      </c>
      <c r="BC318">
        <v>0</v>
      </c>
      <c r="BD318">
        <v>0</v>
      </c>
      <c r="BE318">
        <v>0</v>
      </c>
      <c r="BF318">
        <v>0</v>
      </c>
      <c r="BG318">
        <v>6373519</v>
      </c>
      <c r="BH318">
        <v>43382217</v>
      </c>
      <c r="BI318">
        <v>7674743</v>
      </c>
      <c r="BJ318">
        <v>48219815</v>
      </c>
      <c r="BK318">
        <v>826293085</v>
      </c>
      <c r="BL318">
        <v>67447803</v>
      </c>
      <c r="BM318">
        <v>1707</v>
      </c>
      <c r="BN318">
        <v>1709</v>
      </c>
      <c r="BO318">
        <v>1641</v>
      </c>
      <c r="BP318">
        <v>1139</v>
      </c>
      <c r="BQ318">
        <v>15132</v>
      </c>
      <c r="BR318">
        <v>5320</v>
      </c>
      <c r="BS318">
        <v>1869</v>
      </c>
      <c r="BT318">
        <v>2719</v>
      </c>
      <c r="BU318">
        <v>33766</v>
      </c>
      <c r="BV318">
        <v>1103</v>
      </c>
      <c r="BW318">
        <v>168</v>
      </c>
      <c r="BX318">
        <v>3607</v>
      </c>
      <c r="BY318">
        <v>330958</v>
      </c>
      <c r="BZ318">
        <v>166415</v>
      </c>
      <c r="CA318">
        <v>395823</v>
      </c>
      <c r="CB318">
        <v>3770114</v>
      </c>
      <c r="CC318">
        <v>1127404</v>
      </c>
      <c r="CD318">
        <v>658408</v>
      </c>
      <c r="CE318">
        <v>1454277</v>
      </c>
      <c r="CF318">
        <v>6197352</v>
      </c>
      <c r="CG318">
        <v>567809</v>
      </c>
      <c r="CH318">
        <v>92034</v>
      </c>
      <c r="CI318">
        <v>15590375</v>
      </c>
    </row>
    <row r="319" spans="1:87" x14ac:dyDescent="0.2">
      <c r="A319" t="s">
        <v>1611</v>
      </c>
      <c r="B319" s="32">
        <v>44682.15</v>
      </c>
      <c r="C319" t="s">
        <v>3</v>
      </c>
      <c r="D319">
        <v>92.77</v>
      </c>
      <c r="E319">
        <v>89</v>
      </c>
      <c r="F319">
        <v>19.52</v>
      </c>
      <c r="K319" t="s">
        <v>1611</v>
      </c>
      <c r="L319" t="s">
        <v>1612</v>
      </c>
      <c r="M319" t="s">
        <v>1614</v>
      </c>
      <c r="N319" s="59">
        <v>44682</v>
      </c>
      <c r="O319" s="32">
        <v>44682.15</v>
      </c>
      <c r="P319" t="s">
        <v>3</v>
      </c>
      <c r="Q319" t="s">
        <v>1613</v>
      </c>
      <c r="R319">
        <v>118695</v>
      </c>
      <c r="S319">
        <v>78626</v>
      </c>
      <c r="T319">
        <v>12237881344</v>
      </c>
      <c r="U319">
        <v>8143043072</v>
      </c>
      <c r="V319">
        <v>938</v>
      </c>
      <c r="W319">
        <v>143</v>
      </c>
      <c r="X319">
        <v>88</v>
      </c>
      <c r="Y319">
        <v>8531</v>
      </c>
      <c r="Z319">
        <v>20949</v>
      </c>
      <c r="AA319">
        <v>1351</v>
      </c>
      <c r="AB319">
        <v>1440</v>
      </c>
      <c r="AC319">
        <v>14386</v>
      </c>
      <c r="AD319">
        <v>6740</v>
      </c>
      <c r="AE319">
        <v>100</v>
      </c>
      <c r="AF319">
        <v>1</v>
      </c>
      <c r="AG319">
        <v>376836</v>
      </c>
      <c r="AH319">
        <v>114254</v>
      </c>
      <c r="AI319">
        <v>10733</v>
      </c>
      <c r="AJ319">
        <v>5741860</v>
      </c>
      <c r="AK319">
        <v>134241743</v>
      </c>
      <c r="AL319">
        <v>10827992</v>
      </c>
      <c r="AM319">
        <v>43134433</v>
      </c>
      <c r="AN319">
        <v>424477288</v>
      </c>
      <c r="AO319">
        <v>62275316</v>
      </c>
      <c r="AP319">
        <v>8368857</v>
      </c>
      <c r="AQ319">
        <v>625271</v>
      </c>
      <c r="AR319">
        <v>0</v>
      </c>
      <c r="AS319">
        <v>0</v>
      </c>
      <c r="AT319">
        <v>0</v>
      </c>
      <c r="AU319">
        <v>0</v>
      </c>
      <c r="AV319">
        <v>801</v>
      </c>
      <c r="AW319">
        <v>2066</v>
      </c>
      <c r="AX319">
        <v>483</v>
      </c>
      <c r="AY319">
        <v>4689</v>
      </c>
      <c r="AZ319">
        <v>39394</v>
      </c>
      <c r="BA319">
        <v>16569</v>
      </c>
      <c r="BB319">
        <v>26</v>
      </c>
      <c r="BC319">
        <v>0</v>
      </c>
      <c r="BD319">
        <v>0</v>
      </c>
      <c r="BE319">
        <v>0</v>
      </c>
      <c r="BF319">
        <v>0</v>
      </c>
      <c r="BG319">
        <v>857483</v>
      </c>
      <c r="BH319">
        <v>42597369</v>
      </c>
      <c r="BI319">
        <v>2686799</v>
      </c>
      <c r="BJ319">
        <v>52685156</v>
      </c>
      <c r="BK319">
        <v>1187663885</v>
      </c>
      <c r="BL319">
        <v>66977001</v>
      </c>
      <c r="BM319">
        <v>290565</v>
      </c>
      <c r="BN319">
        <v>2013</v>
      </c>
      <c r="BO319">
        <v>1816</v>
      </c>
      <c r="BP319">
        <v>1169</v>
      </c>
      <c r="BQ319">
        <v>15450</v>
      </c>
      <c r="BR319">
        <v>12523</v>
      </c>
      <c r="BS319">
        <v>2064</v>
      </c>
      <c r="BT319">
        <v>3379</v>
      </c>
      <c r="BU319">
        <v>31760</v>
      </c>
      <c r="BV319">
        <v>3301</v>
      </c>
      <c r="BW319">
        <v>236</v>
      </c>
      <c r="BX319">
        <v>4915</v>
      </c>
      <c r="BY319">
        <v>265717</v>
      </c>
      <c r="BZ319">
        <v>161856</v>
      </c>
      <c r="CA319">
        <v>95567</v>
      </c>
      <c r="CB319">
        <v>1252786</v>
      </c>
      <c r="CC319">
        <v>818657</v>
      </c>
      <c r="CD319">
        <v>221434</v>
      </c>
      <c r="CE319">
        <v>444298</v>
      </c>
      <c r="CF319">
        <v>4488805</v>
      </c>
      <c r="CG319">
        <v>690172</v>
      </c>
      <c r="CH319">
        <v>79564</v>
      </c>
      <c r="CI319">
        <v>7569208</v>
      </c>
    </row>
    <row r="320" spans="1:87" x14ac:dyDescent="0.2">
      <c r="A320" t="s">
        <v>1611</v>
      </c>
      <c r="B320" s="32">
        <v>44682.150694444441</v>
      </c>
      <c r="C320" t="s">
        <v>3</v>
      </c>
      <c r="D320">
        <v>97.23</v>
      </c>
      <c r="E320">
        <v>86.72</v>
      </c>
      <c r="F320">
        <v>22.89</v>
      </c>
      <c r="K320" t="s">
        <v>1611</v>
      </c>
      <c r="L320" t="s">
        <v>1612</v>
      </c>
      <c r="M320" t="s">
        <v>1614</v>
      </c>
      <c r="N320" s="59">
        <v>44682</v>
      </c>
      <c r="O320" s="32">
        <v>44682.150694444441</v>
      </c>
      <c r="P320" t="s">
        <v>3</v>
      </c>
      <c r="Q320" t="s">
        <v>1613</v>
      </c>
      <c r="R320">
        <v>98172</v>
      </c>
      <c r="S320">
        <v>66938</v>
      </c>
      <c r="T320">
        <v>10427858432</v>
      </c>
      <c r="U320">
        <v>7589231104</v>
      </c>
      <c r="V320">
        <v>1396</v>
      </c>
      <c r="W320">
        <v>259</v>
      </c>
      <c r="X320">
        <v>73</v>
      </c>
      <c r="Y320">
        <v>4359</v>
      </c>
      <c r="Z320">
        <v>20471</v>
      </c>
      <c r="AA320">
        <v>1177</v>
      </c>
      <c r="AB320">
        <v>1271</v>
      </c>
      <c r="AC320">
        <v>12080</v>
      </c>
      <c r="AD320">
        <v>7506</v>
      </c>
      <c r="AE320">
        <v>79</v>
      </c>
      <c r="AF320">
        <v>1</v>
      </c>
      <c r="AG320">
        <v>1600026</v>
      </c>
      <c r="AH320">
        <v>200541</v>
      </c>
      <c r="AI320">
        <v>18615</v>
      </c>
      <c r="AJ320">
        <v>8836786</v>
      </c>
      <c r="AK320">
        <v>150755871</v>
      </c>
      <c r="AL320">
        <v>13779533</v>
      </c>
      <c r="AM320">
        <v>41039535</v>
      </c>
      <c r="AN320">
        <v>429945756</v>
      </c>
      <c r="AO320">
        <v>62093779</v>
      </c>
      <c r="AP320">
        <v>7571933</v>
      </c>
      <c r="AQ320">
        <v>19413</v>
      </c>
      <c r="AR320">
        <v>0</v>
      </c>
      <c r="AS320">
        <v>0</v>
      </c>
      <c r="AT320">
        <v>0</v>
      </c>
      <c r="AU320">
        <v>4</v>
      </c>
      <c r="AV320">
        <v>245</v>
      </c>
      <c r="AW320">
        <v>2086</v>
      </c>
      <c r="AX320">
        <v>547</v>
      </c>
      <c r="AY320">
        <v>3653</v>
      </c>
      <c r="AZ320">
        <v>26041</v>
      </c>
      <c r="BA320">
        <v>16889</v>
      </c>
      <c r="BB320">
        <v>35</v>
      </c>
      <c r="BC320">
        <v>0</v>
      </c>
      <c r="BD320">
        <v>0</v>
      </c>
      <c r="BE320">
        <v>0</v>
      </c>
      <c r="BF320">
        <v>151</v>
      </c>
      <c r="BG320">
        <v>1475217</v>
      </c>
      <c r="BH320">
        <v>47821911</v>
      </c>
      <c r="BI320">
        <v>12111359</v>
      </c>
      <c r="BJ320">
        <v>41193347</v>
      </c>
      <c r="BK320">
        <v>1000980457</v>
      </c>
      <c r="BL320">
        <v>67925215</v>
      </c>
      <c r="BM320">
        <v>118610</v>
      </c>
      <c r="BN320">
        <v>2238</v>
      </c>
      <c r="BO320">
        <v>2045</v>
      </c>
      <c r="BP320">
        <v>1294</v>
      </c>
      <c r="BQ320">
        <v>14883</v>
      </c>
      <c r="BR320">
        <v>6452</v>
      </c>
      <c r="BS320">
        <v>1945</v>
      </c>
      <c r="BT320">
        <v>2528</v>
      </c>
      <c r="BU320">
        <v>29498</v>
      </c>
      <c r="BV320">
        <v>923</v>
      </c>
      <c r="BW320">
        <v>193</v>
      </c>
      <c r="BX320">
        <v>4939</v>
      </c>
      <c r="BY320">
        <v>483980</v>
      </c>
      <c r="BZ320">
        <v>146287</v>
      </c>
      <c r="CA320">
        <v>102414</v>
      </c>
      <c r="CB320">
        <v>1219596</v>
      </c>
      <c r="CC320">
        <v>470623</v>
      </c>
      <c r="CD320">
        <v>217672</v>
      </c>
      <c r="CE320">
        <v>328270</v>
      </c>
      <c r="CF320">
        <v>4134297</v>
      </c>
      <c r="CG320">
        <v>226245</v>
      </c>
      <c r="CH320">
        <v>64519</v>
      </c>
      <c r="CI320">
        <v>7654905</v>
      </c>
    </row>
    <row r="321" spans="1:87" x14ac:dyDescent="0.2">
      <c r="A321" t="s">
        <v>1611</v>
      </c>
      <c r="B321" s="32">
        <v>44682.151388888888</v>
      </c>
      <c r="C321" t="s">
        <v>3</v>
      </c>
      <c r="D321">
        <v>93.33</v>
      </c>
      <c r="E321">
        <v>89.91</v>
      </c>
      <c r="F321">
        <v>21.85</v>
      </c>
      <c r="K321" t="s">
        <v>1611</v>
      </c>
      <c r="L321" t="s">
        <v>1612</v>
      </c>
      <c r="M321" t="s">
        <v>1614</v>
      </c>
      <c r="N321" s="59">
        <v>44682</v>
      </c>
      <c r="O321" s="32">
        <v>44682.151388888888</v>
      </c>
      <c r="P321" t="s">
        <v>3</v>
      </c>
      <c r="Q321" t="s">
        <v>1613</v>
      </c>
      <c r="R321">
        <v>115896</v>
      </c>
      <c r="S321">
        <v>80943</v>
      </c>
      <c r="T321">
        <v>12889981440</v>
      </c>
      <c r="U321">
        <v>6909324800</v>
      </c>
      <c r="V321">
        <v>1111</v>
      </c>
      <c r="W321">
        <v>54</v>
      </c>
      <c r="X321">
        <v>55</v>
      </c>
      <c r="Y321">
        <v>11051</v>
      </c>
      <c r="Z321">
        <v>11362</v>
      </c>
      <c r="AA321">
        <v>2294</v>
      </c>
      <c r="AB321">
        <v>1729</v>
      </c>
      <c r="AC321">
        <v>12424</v>
      </c>
      <c r="AD321">
        <v>6133</v>
      </c>
      <c r="AE321">
        <v>84</v>
      </c>
      <c r="AF321">
        <v>0</v>
      </c>
      <c r="AG321">
        <v>499561</v>
      </c>
      <c r="AH321">
        <v>37725</v>
      </c>
      <c r="AI321">
        <v>6516</v>
      </c>
      <c r="AJ321">
        <v>13167709</v>
      </c>
      <c r="AK321">
        <v>147573227</v>
      </c>
      <c r="AL321">
        <v>13850682</v>
      </c>
      <c r="AM321">
        <v>40338994</v>
      </c>
      <c r="AN321">
        <v>436714787</v>
      </c>
      <c r="AO321">
        <v>46905206</v>
      </c>
      <c r="AP321">
        <v>7467581</v>
      </c>
      <c r="AQ321">
        <v>0</v>
      </c>
      <c r="AR321">
        <v>0</v>
      </c>
      <c r="AS321">
        <v>0</v>
      </c>
      <c r="AT321">
        <v>0</v>
      </c>
      <c r="AU321">
        <v>2</v>
      </c>
      <c r="AV321">
        <v>243</v>
      </c>
      <c r="AW321">
        <v>1469</v>
      </c>
      <c r="AX321">
        <v>497</v>
      </c>
      <c r="AY321">
        <v>4361</v>
      </c>
      <c r="AZ321">
        <v>46031</v>
      </c>
      <c r="BA321">
        <v>16978</v>
      </c>
      <c r="BB321">
        <v>18</v>
      </c>
      <c r="BC321">
        <v>0</v>
      </c>
      <c r="BD321">
        <v>0</v>
      </c>
      <c r="BE321">
        <v>0</v>
      </c>
      <c r="BF321">
        <v>27</v>
      </c>
      <c r="BG321">
        <v>1891875</v>
      </c>
      <c r="BH321">
        <v>27956228</v>
      </c>
      <c r="BI321">
        <v>9262253</v>
      </c>
      <c r="BJ321">
        <v>35933867</v>
      </c>
      <c r="BK321">
        <v>1087451285</v>
      </c>
      <c r="BL321">
        <v>73610478</v>
      </c>
      <c r="BM321">
        <v>593</v>
      </c>
      <c r="BN321">
        <v>2386</v>
      </c>
      <c r="BO321">
        <v>2045</v>
      </c>
      <c r="BP321">
        <v>1125</v>
      </c>
      <c r="BQ321">
        <v>18492</v>
      </c>
      <c r="BR321">
        <v>6345</v>
      </c>
      <c r="BS321">
        <v>2313</v>
      </c>
      <c r="BT321">
        <v>2809</v>
      </c>
      <c r="BU321">
        <v>40298</v>
      </c>
      <c r="BV321">
        <v>1454</v>
      </c>
      <c r="BW321">
        <v>151</v>
      </c>
      <c r="BX321">
        <v>3525</v>
      </c>
      <c r="BY321">
        <v>383622</v>
      </c>
      <c r="BZ321">
        <v>184030</v>
      </c>
      <c r="CA321">
        <v>111618</v>
      </c>
      <c r="CB321">
        <v>1672299</v>
      </c>
      <c r="CC321">
        <v>466443</v>
      </c>
      <c r="CD321">
        <v>221326</v>
      </c>
      <c r="CE321">
        <v>406885</v>
      </c>
      <c r="CF321">
        <v>5609746</v>
      </c>
      <c r="CG321">
        <v>401148</v>
      </c>
      <c r="CH321">
        <v>46410</v>
      </c>
      <c r="CI321">
        <v>5076101</v>
      </c>
    </row>
    <row r="322" spans="1:87" x14ac:dyDescent="0.2">
      <c r="A322" t="s">
        <v>1611</v>
      </c>
      <c r="B322" s="32">
        <v>44682.152083333334</v>
      </c>
      <c r="C322" t="s">
        <v>3</v>
      </c>
      <c r="D322">
        <v>97.72</v>
      </c>
      <c r="E322">
        <v>86.85</v>
      </c>
      <c r="F322">
        <v>18.79</v>
      </c>
      <c r="K322" t="s">
        <v>1611</v>
      </c>
      <c r="L322" t="s">
        <v>1612</v>
      </c>
      <c r="M322" t="s">
        <v>1614</v>
      </c>
      <c r="N322" s="59">
        <v>44682</v>
      </c>
      <c r="O322" s="32">
        <v>44682.152083333334</v>
      </c>
      <c r="P322" t="s">
        <v>3</v>
      </c>
      <c r="Q322" t="s">
        <v>1613</v>
      </c>
      <c r="R322">
        <v>94558</v>
      </c>
      <c r="S322">
        <v>80251</v>
      </c>
      <c r="T322">
        <v>11180423680</v>
      </c>
      <c r="U322">
        <v>7066373632</v>
      </c>
      <c r="V322">
        <v>671</v>
      </c>
      <c r="W322">
        <v>106</v>
      </c>
      <c r="X322">
        <v>52</v>
      </c>
      <c r="Y322">
        <v>4831</v>
      </c>
      <c r="Z322">
        <v>11721</v>
      </c>
      <c r="AA322">
        <v>1052</v>
      </c>
      <c r="AB322">
        <v>1866</v>
      </c>
      <c r="AC322">
        <v>12268</v>
      </c>
      <c r="AD322">
        <v>4217</v>
      </c>
      <c r="AE322">
        <v>99</v>
      </c>
      <c r="AF322">
        <v>0</v>
      </c>
      <c r="AG322">
        <v>504657</v>
      </c>
      <c r="AH322">
        <v>81642</v>
      </c>
      <c r="AI322">
        <v>16912</v>
      </c>
      <c r="AJ322">
        <v>10397489</v>
      </c>
      <c r="AK322">
        <v>151751370</v>
      </c>
      <c r="AL322">
        <v>11523585</v>
      </c>
      <c r="AM322">
        <v>55201054</v>
      </c>
      <c r="AN322">
        <v>450800230</v>
      </c>
      <c r="AO322">
        <v>49561341</v>
      </c>
      <c r="AP322">
        <v>7752604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301</v>
      </c>
      <c r="AW322">
        <v>155</v>
      </c>
      <c r="AX322">
        <v>1732</v>
      </c>
      <c r="AY322">
        <v>4510</v>
      </c>
      <c r="AZ322">
        <v>32923</v>
      </c>
      <c r="BA322">
        <v>18032</v>
      </c>
      <c r="BB322">
        <v>22</v>
      </c>
      <c r="BC322">
        <v>0</v>
      </c>
      <c r="BD322">
        <v>0</v>
      </c>
      <c r="BE322">
        <v>0</v>
      </c>
      <c r="BF322">
        <v>0</v>
      </c>
      <c r="BG322">
        <v>1004340</v>
      </c>
      <c r="BH322">
        <v>754814</v>
      </c>
      <c r="BI322">
        <v>47445050</v>
      </c>
      <c r="BJ322">
        <v>41555047</v>
      </c>
      <c r="BK322">
        <v>733442726</v>
      </c>
      <c r="BL322">
        <v>71999036</v>
      </c>
      <c r="BM322">
        <v>1020</v>
      </c>
      <c r="BN322">
        <v>1980</v>
      </c>
      <c r="BO322">
        <v>1699</v>
      </c>
      <c r="BP322">
        <v>1155</v>
      </c>
      <c r="BQ322">
        <v>15712</v>
      </c>
      <c r="BR322">
        <v>7368</v>
      </c>
      <c r="BS322">
        <v>2811</v>
      </c>
      <c r="BT322">
        <v>3374</v>
      </c>
      <c r="BU322">
        <v>41778</v>
      </c>
      <c r="BV322">
        <v>562</v>
      </c>
      <c r="BW322">
        <v>145</v>
      </c>
      <c r="BX322">
        <v>3667</v>
      </c>
      <c r="BY322">
        <v>885737</v>
      </c>
      <c r="BZ322">
        <v>122257</v>
      </c>
      <c r="CA322">
        <v>90148</v>
      </c>
      <c r="CB322">
        <v>1256476</v>
      </c>
      <c r="CC322">
        <v>519229</v>
      </c>
      <c r="CD322">
        <v>257149</v>
      </c>
      <c r="CE322">
        <v>462598</v>
      </c>
      <c r="CF322">
        <v>5751728</v>
      </c>
      <c r="CG322">
        <v>119852</v>
      </c>
      <c r="CH322">
        <v>45818</v>
      </c>
      <c r="CI322">
        <v>5418243</v>
      </c>
    </row>
    <row r="323" spans="1:87" x14ac:dyDescent="0.2">
      <c r="A323" t="s">
        <v>1611</v>
      </c>
      <c r="B323" s="32">
        <v>44682.152777777781</v>
      </c>
      <c r="C323" t="s">
        <v>3</v>
      </c>
      <c r="D323">
        <v>96.98</v>
      </c>
      <c r="E323">
        <v>89.81</v>
      </c>
      <c r="F323">
        <v>19</v>
      </c>
      <c r="K323" t="s">
        <v>1611</v>
      </c>
      <c r="L323" t="s">
        <v>1612</v>
      </c>
      <c r="M323" t="s">
        <v>1614</v>
      </c>
      <c r="N323" s="59">
        <v>44682</v>
      </c>
      <c r="O323" s="32">
        <v>44682.152777777781</v>
      </c>
      <c r="P323" t="s">
        <v>3</v>
      </c>
      <c r="Q323" t="s">
        <v>1613</v>
      </c>
      <c r="R323">
        <v>121335</v>
      </c>
      <c r="S323">
        <v>81361</v>
      </c>
      <c r="T323">
        <v>13676502528</v>
      </c>
      <c r="U323">
        <v>8448029184</v>
      </c>
      <c r="V323">
        <v>1110</v>
      </c>
      <c r="W323">
        <v>465</v>
      </c>
      <c r="X323">
        <v>324</v>
      </c>
      <c r="Y323">
        <v>5436</v>
      </c>
      <c r="Z323">
        <v>13640</v>
      </c>
      <c r="AA323">
        <v>1289</v>
      </c>
      <c r="AB323">
        <v>2486</v>
      </c>
      <c r="AC323">
        <v>14645</v>
      </c>
      <c r="AD323">
        <v>4098</v>
      </c>
      <c r="AE323">
        <v>100</v>
      </c>
      <c r="AF323">
        <v>0</v>
      </c>
      <c r="AG323">
        <v>1048645</v>
      </c>
      <c r="AH323">
        <v>203039</v>
      </c>
      <c r="AI323">
        <v>296805</v>
      </c>
      <c r="AJ323">
        <v>12097382</v>
      </c>
      <c r="AK323">
        <v>166390952</v>
      </c>
      <c r="AL323">
        <v>9868783</v>
      </c>
      <c r="AM323">
        <v>75471711</v>
      </c>
      <c r="AN323">
        <v>468797546</v>
      </c>
      <c r="AO323">
        <v>25889309</v>
      </c>
      <c r="AP323">
        <v>9011309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632</v>
      </c>
      <c r="AW323">
        <v>530</v>
      </c>
      <c r="AX323">
        <v>2163</v>
      </c>
      <c r="AY323">
        <v>5730</v>
      </c>
      <c r="AZ323">
        <v>51669</v>
      </c>
      <c r="BA323">
        <v>16975</v>
      </c>
      <c r="BB323">
        <v>43</v>
      </c>
      <c r="BC323">
        <v>0</v>
      </c>
      <c r="BD323">
        <v>0</v>
      </c>
      <c r="BE323">
        <v>0</v>
      </c>
      <c r="BF323">
        <v>0</v>
      </c>
      <c r="BG323">
        <v>717077</v>
      </c>
      <c r="BH323">
        <v>3744440</v>
      </c>
      <c r="BI323">
        <v>60105386</v>
      </c>
      <c r="BJ323">
        <v>52463036</v>
      </c>
      <c r="BK323">
        <v>1096412186</v>
      </c>
      <c r="BL323">
        <v>68409930</v>
      </c>
      <c r="BM323">
        <v>1632</v>
      </c>
      <c r="BN323">
        <v>2157</v>
      </c>
      <c r="BO323">
        <v>1879</v>
      </c>
      <c r="BP323">
        <v>1213</v>
      </c>
      <c r="BQ323">
        <v>17021</v>
      </c>
      <c r="BR323">
        <v>8572</v>
      </c>
      <c r="BS323">
        <v>2436</v>
      </c>
      <c r="BT323">
        <v>3099</v>
      </c>
      <c r="BU323">
        <v>37712</v>
      </c>
      <c r="BV323">
        <v>2037</v>
      </c>
      <c r="BW323">
        <v>197</v>
      </c>
      <c r="BX323">
        <v>5038</v>
      </c>
      <c r="BY323">
        <v>581352</v>
      </c>
      <c r="BZ323">
        <v>129874</v>
      </c>
      <c r="CA323">
        <v>96157</v>
      </c>
      <c r="CB323">
        <v>1307665</v>
      </c>
      <c r="CC323">
        <v>585000</v>
      </c>
      <c r="CD323">
        <v>223463</v>
      </c>
      <c r="CE323">
        <v>387357</v>
      </c>
      <c r="CF323">
        <v>5289688</v>
      </c>
      <c r="CG323">
        <v>361111</v>
      </c>
      <c r="CH323">
        <v>61766</v>
      </c>
      <c r="CI323">
        <v>7353155</v>
      </c>
    </row>
    <row r="324" spans="1:87" x14ac:dyDescent="0.2">
      <c r="A324" t="s">
        <v>1611</v>
      </c>
      <c r="B324" s="32">
        <v>44682.15347222222</v>
      </c>
      <c r="C324" t="s">
        <v>3</v>
      </c>
      <c r="D324">
        <v>97.08</v>
      </c>
      <c r="E324">
        <v>84.39</v>
      </c>
      <c r="F324">
        <v>31.99</v>
      </c>
      <c r="K324" t="s">
        <v>1611</v>
      </c>
      <c r="L324" t="s">
        <v>1612</v>
      </c>
      <c r="M324" t="s">
        <v>1614</v>
      </c>
      <c r="N324" s="59">
        <v>44682</v>
      </c>
      <c r="O324" s="32">
        <v>44682.15347222222</v>
      </c>
      <c r="P324" t="s">
        <v>3</v>
      </c>
      <c r="Q324" t="s">
        <v>1613</v>
      </c>
      <c r="R324">
        <v>113090</v>
      </c>
      <c r="S324">
        <v>100035</v>
      </c>
      <c r="T324">
        <v>12698761216</v>
      </c>
      <c r="U324">
        <v>9803374592</v>
      </c>
      <c r="V324">
        <v>1122</v>
      </c>
      <c r="W324">
        <v>433</v>
      </c>
      <c r="X324">
        <v>152</v>
      </c>
      <c r="Y324">
        <v>7205</v>
      </c>
      <c r="Z324">
        <v>16540</v>
      </c>
      <c r="AA324">
        <v>1309</v>
      </c>
      <c r="AB324">
        <v>2003</v>
      </c>
      <c r="AC324">
        <v>13514</v>
      </c>
      <c r="AD324">
        <v>4629</v>
      </c>
      <c r="AE324">
        <v>92</v>
      </c>
      <c r="AF324">
        <v>0</v>
      </c>
      <c r="AG324">
        <v>474547</v>
      </c>
      <c r="AH324">
        <v>168757</v>
      </c>
      <c r="AI324">
        <v>81395</v>
      </c>
      <c r="AJ324">
        <v>17852739</v>
      </c>
      <c r="AK324">
        <v>139515602</v>
      </c>
      <c r="AL324">
        <v>8690038</v>
      </c>
      <c r="AM324">
        <v>50451269</v>
      </c>
      <c r="AN324">
        <v>460049793</v>
      </c>
      <c r="AO324">
        <v>52206988</v>
      </c>
      <c r="AP324">
        <v>7068368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430</v>
      </c>
      <c r="AW324">
        <v>137</v>
      </c>
      <c r="AX324">
        <v>2021</v>
      </c>
      <c r="AY324">
        <v>5003</v>
      </c>
      <c r="AZ324">
        <v>38430</v>
      </c>
      <c r="BA324">
        <v>20031</v>
      </c>
      <c r="BB324">
        <v>39</v>
      </c>
      <c r="BC324">
        <v>0</v>
      </c>
      <c r="BD324">
        <v>0</v>
      </c>
      <c r="BE324">
        <v>0</v>
      </c>
      <c r="BF324">
        <v>0</v>
      </c>
      <c r="BG324">
        <v>757191</v>
      </c>
      <c r="BH324">
        <v>61284</v>
      </c>
      <c r="BI324">
        <v>39830584</v>
      </c>
      <c r="BJ324">
        <v>34322005</v>
      </c>
      <c r="BK324">
        <v>576221335</v>
      </c>
      <c r="BL324">
        <v>67271035</v>
      </c>
      <c r="BM324">
        <v>183685</v>
      </c>
      <c r="BN324">
        <v>1576</v>
      </c>
      <c r="BO324">
        <v>1597</v>
      </c>
      <c r="BP324">
        <v>1212</v>
      </c>
      <c r="BQ324">
        <v>18099</v>
      </c>
      <c r="BR324">
        <v>13485</v>
      </c>
      <c r="BS324">
        <v>2341</v>
      </c>
      <c r="BT324">
        <v>3156</v>
      </c>
      <c r="BU324">
        <v>51563</v>
      </c>
      <c r="BV324">
        <v>1298</v>
      </c>
      <c r="BW324">
        <v>187</v>
      </c>
      <c r="BX324">
        <v>5521</v>
      </c>
      <c r="BY324">
        <v>328897</v>
      </c>
      <c r="BZ324">
        <v>122501</v>
      </c>
      <c r="CA324">
        <v>103947</v>
      </c>
      <c r="CB324">
        <v>1544728</v>
      </c>
      <c r="CC324">
        <v>2717876</v>
      </c>
      <c r="CD324">
        <v>267257</v>
      </c>
      <c r="CE324">
        <v>512317</v>
      </c>
      <c r="CF324">
        <v>7349218</v>
      </c>
      <c r="CG324">
        <v>282791</v>
      </c>
      <c r="CH324">
        <v>75694</v>
      </c>
      <c r="CI324">
        <v>18987846</v>
      </c>
    </row>
    <row r="325" spans="1:87" x14ac:dyDescent="0.2">
      <c r="A325" t="s">
        <v>1611</v>
      </c>
      <c r="B325" s="32">
        <v>44682.154166666667</v>
      </c>
      <c r="C325" t="s">
        <v>3</v>
      </c>
      <c r="D325">
        <v>95.47</v>
      </c>
      <c r="E325">
        <v>87.96</v>
      </c>
      <c r="F325">
        <v>23.54</v>
      </c>
      <c r="K325" t="s">
        <v>1611</v>
      </c>
      <c r="L325" t="s">
        <v>1612</v>
      </c>
      <c r="M325" t="s">
        <v>1614</v>
      </c>
      <c r="N325" s="59">
        <v>44682</v>
      </c>
      <c r="O325" s="32">
        <v>44682.154166666667</v>
      </c>
      <c r="P325" t="s">
        <v>3</v>
      </c>
      <c r="Q325" t="s">
        <v>1613</v>
      </c>
      <c r="R325">
        <v>131629</v>
      </c>
      <c r="S325">
        <v>73149</v>
      </c>
      <c r="T325">
        <v>13196466688</v>
      </c>
      <c r="U325">
        <v>8760955392</v>
      </c>
      <c r="V325">
        <v>858</v>
      </c>
      <c r="W325">
        <v>194</v>
      </c>
      <c r="X325">
        <v>99</v>
      </c>
      <c r="Y325">
        <v>3739</v>
      </c>
      <c r="Z325">
        <v>33707</v>
      </c>
      <c r="AA325">
        <v>1122</v>
      </c>
      <c r="AB325">
        <v>2292</v>
      </c>
      <c r="AC325">
        <v>14857</v>
      </c>
      <c r="AD325">
        <v>6083</v>
      </c>
      <c r="AE325">
        <v>85</v>
      </c>
      <c r="AF325">
        <v>1</v>
      </c>
      <c r="AG325">
        <v>665167</v>
      </c>
      <c r="AH325">
        <v>79902</v>
      </c>
      <c r="AI325">
        <v>34653</v>
      </c>
      <c r="AJ325">
        <v>3166552</v>
      </c>
      <c r="AK325">
        <v>137182506</v>
      </c>
      <c r="AL325">
        <v>8821002</v>
      </c>
      <c r="AM325">
        <v>43802986</v>
      </c>
      <c r="AN325">
        <v>463811090</v>
      </c>
      <c r="AO325">
        <v>35766388</v>
      </c>
      <c r="AP325">
        <v>6253529</v>
      </c>
      <c r="AQ325">
        <v>32742</v>
      </c>
      <c r="AR325">
        <v>0</v>
      </c>
      <c r="AS325">
        <v>0</v>
      </c>
      <c r="AT325">
        <v>0</v>
      </c>
      <c r="AU325">
        <v>11</v>
      </c>
      <c r="AV325">
        <v>359</v>
      </c>
      <c r="AW325">
        <v>210</v>
      </c>
      <c r="AX325">
        <v>1797</v>
      </c>
      <c r="AY325">
        <v>5956</v>
      </c>
      <c r="AZ325">
        <v>41986</v>
      </c>
      <c r="BA325">
        <v>18232</v>
      </c>
      <c r="BB325">
        <v>41</v>
      </c>
      <c r="BC325">
        <v>0</v>
      </c>
      <c r="BD325">
        <v>0</v>
      </c>
      <c r="BE325">
        <v>0</v>
      </c>
      <c r="BF325">
        <v>91945</v>
      </c>
      <c r="BG325">
        <v>710330</v>
      </c>
      <c r="BH325">
        <v>899693</v>
      </c>
      <c r="BI325">
        <v>54627419</v>
      </c>
      <c r="BJ325">
        <v>51404862</v>
      </c>
      <c r="BK325">
        <v>988004299</v>
      </c>
      <c r="BL325">
        <v>68639728</v>
      </c>
      <c r="BM325">
        <v>133412</v>
      </c>
      <c r="BN325">
        <v>1738</v>
      </c>
      <c r="BO325">
        <v>1218</v>
      </c>
      <c r="BP325">
        <v>1196</v>
      </c>
      <c r="BQ325">
        <v>15470</v>
      </c>
      <c r="BR325">
        <v>6695</v>
      </c>
      <c r="BS325">
        <v>1692</v>
      </c>
      <c r="BT325">
        <v>2566</v>
      </c>
      <c r="BU325">
        <v>35155</v>
      </c>
      <c r="BV325">
        <v>1581</v>
      </c>
      <c r="BW325">
        <v>229</v>
      </c>
      <c r="BX325">
        <v>5609</v>
      </c>
      <c r="BY325">
        <v>653680</v>
      </c>
      <c r="BZ325">
        <v>90720</v>
      </c>
      <c r="CA325">
        <v>101002</v>
      </c>
      <c r="CB325">
        <v>1409807</v>
      </c>
      <c r="CC325">
        <v>470374</v>
      </c>
      <c r="CD325">
        <v>162065</v>
      </c>
      <c r="CE325">
        <v>352940</v>
      </c>
      <c r="CF325">
        <v>4977214</v>
      </c>
      <c r="CG325">
        <v>388445</v>
      </c>
      <c r="CH325">
        <v>75089</v>
      </c>
      <c r="CI325">
        <v>9416615</v>
      </c>
    </row>
    <row r="326" spans="1:87" x14ac:dyDescent="0.2">
      <c r="A326" t="s">
        <v>1611</v>
      </c>
      <c r="B326" s="32">
        <v>44682.154861111114</v>
      </c>
      <c r="C326" t="s">
        <v>3</v>
      </c>
      <c r="D326">
        <v>94.6</v>
      </c>
      <c r="E326">
        <v>84.99</v>
      </c>
      <c r="F326">
        <v>30.11</v>
      </c>
      <c r="K326" t="s">
        <v>1611</v>
      </c>
      <c r="L326" t="s">
        <v>1612</v>
      </c>
      <c r="M326" t="s">
        <v>1614</v>
      </c>
      <c r="N326" s="59">
        <v>44682</v>
      </c>
      <c r="O326" s="32">
        <v>44682.154861111114</v>
      </c>
      <c r="P326" t="s">
        <v>3</v>
      </c>
      <c r="Q326" t="s">
        <v>1613</v>
      </c>
      <c r="R326">
        <v>133555</v>
      </c>
      <c r="S326">
        <v>72641</v>
      </c>
      <c r="T326">
        <v>11684448256</v>
      </c>
      <c r="U326">
        <v>8593244160</v>
      </c>
      <c r="V326">
        <v>1092</v>
      </c>
      <c r="W326">
        <v>172</v>
      </c>
      <c r="X326">
        <v>186</v>
      </c>
      <c r="Y326">
        <v>3724</v>
      </c>
      <c r="Z326">
        <v>49663</v>
      </c>
      <c r="AA326">
        <v>1008</v>
      </c>
      <c r="AB326">
        <v>2093</v>
      </c>
      <c r="AC326">
        <v>13712</v>
      </c>
      <c r="AD326">
        <v>6719</v>
      </c>
      <c r="AE326">
        <v>83</v>
      </c>
      <c r="AF326">
        <v>0</v>
      </c>
      <c r="AG326">
        <v>667303</v>
      </c>
      <c r="AH326">
        <v>63955</v>
      </c>
      <c r="AI326">
        <v>79604</v>
      </c>
      <c r="AJ326">
        <v>3515571</v>
      </c>
      <c r="AK326">
        <v>134917343</v>
      </c>
      <c r="AL326">
        <v>8339729</v>
      </c>
      <c r="AM326">
        <v>40255223</v>
      </c>
      <c r="AN326">
        <v>451081647</v>
      </c>
      <c r="AO326">
        <v>49619020</v>
      </c>
      <c r="AP326">
        <v>6416974</v>
      </c>
      <c r="AQ326">
        <v>0</v>
      </c>
      <c r="AR326">
        <v>0</v>
      </c>
      <c r="AS326">
        <v>0</v>
      </c>
      <c r="AT326">
        <v>0</v>
      </c>
      <c r="AU326">
        <v>2</v>
      </c>
      <c r="AV326">
        <v>50</v>
      </c>
      <c r="AW326">
        <v>236</v>
      </c>
      <c r="AX326">
        <v>1638</v>
      </c>
      <c r="AY326">
        <v>5048</v>
      </c>
      <c r="AZ326">
        <v>29510</v>
      </c>
      <c r="BA326">
        <v>18570</v>
      </c>
      <c r="BB326">
        <v>49</v>
      </c>
      <c r="BC326">
        <v>0</v>
      </c>
      <c r="BD326">
        <v>0</v>
      </c>
      <c r="BE326">
        <v>0</v>
      </c>
      <c r="BF326">
        <v>59</v>
      </c>
      <c r="BG326">
        <v>375291</v>
      </c>
      <c r="BH326">
        <v>272399</v>
      </c>
      <c r="BI326">
        <v>49248947</v>
      </c>
      <c r="BJ326">
        <v>46537582</v>
      </c>
      <c r="BK326">
        <v>773295291</v>
      </c>
      <c r="BL326">
        <v>66375705</v>
      </c>
      <c r="BM326">
        <v>2547</v>
      </c>
      <c r="BN326">
        <v>1921</v>
      </c>
      <c r="BO326">
        <v>846</v>
      </c>
      <c r="BP326">
        <v>1153</v>
      </c>
      <c r="BQ326">
        <v>15454</v>
      </c>
      <c r="BR326">
        <v>6469</v>
      </c>
      <c r="BS326">
        <v>1728</v>
      </c>
      <c r="BT326">
        <v>2231</v>
      </c>
      <c r="BU326">
        <v>36627</v>
      </c>
      <c r="BV326">
        <v>505</v>
      </c>
      <c r="BW326">
        <v>178</v>
      </c>
      <c r="BX326">
        <v>5529</v>
      </c>
      <c r="BY326">
        <v>278589</v>
      </c>
      <c r="BZ326">
        <v>81463</v>
      </c>
      <c r="CA326">
        <v>158382</v>
      </c>
      <c r="CB326">
        <v>1843785</v>
      </c>
      <c r="CC326">
        <v>566175</v>
      </c>
      <c r="CD326">
        <v>262234</v>
      </c>
      <c r="CE326">
        <v>331009</v>
      </c>
      <c r="CF326">
        <v>5432865</v>
      </c>
      <c r="CG326">
        <v>113214</v>
      </c>
      <c r="CH326">
        <v>66326</v>
      </c>
      <c r="CI326">
        <v>9239545</v>
      </c>
    </row>
    <row r="327" spans="1:87" x14ac:dyDescent="0.2">
      <c r="A327" t="s">
        <v>1611</v>
      </c>
      <c r="B327" s="32">
        <v>44682.155555555553</v>
      </c>
      <c r="C327" t="s">
        <v>3</v>
      </c>
      <c r="D327">
        <v>95.54</v>
      </c>
      <c r="E327">
        <v>87.88</v>
      </c>
      <c r="F327">
        <v>40.53</v>
      </c>
      <c r="K327" t="s">
        <v>1611</v>
      </c>
      <c r="L327" t="s">
        <v>1612</v>
      </c>
      <c r="M327" t="s">
        <v>1614</v>
      </c>
      <c r="N327" s="59">
        <v>44682</v>
      </c>
      <c r="O327" s="32">
        <v>44682.155555555553</v>
      </c>
      <c r="P327" t="s">
        <v>3</v>
      </c>
      <c r="Q327" t="s">
        <v>1613</v>
      </c>
      <c r="R327">
        <v>123804</v>
      </c>
      <c r="S327">
        <v>61766</v>
      </c>
      <c r="T327">
        <v>12203282944</v>
      </c>
      <c r="U327">
        <v>7614372352</v>
      </c>
      <c r="V327">
        <v>871</v>
      </c>
      <c r="W327">
        <v>91</v>
      </c>
      <c r="X327">
        <v>86</v>
      </c>
      <c r="Y327">
        <v>3643</v>
      </c>
      <c r="Z327">
        <v>34625</v>
      </c>
      <c r="AA327">
        <v>950</v>
      </c>
      <c r="AB327">
        <v>1819</v>
      </c>
      <c r="AC327">
        <v>14400</v>
      </c>
      <c r="AD327">
        <v>6912</v>
      </c>
      <c r="AE327">
        <v>95</v>
      </c>
      <c r="AF327">
        <v>0</v>
      </c>
      <c r="AG327">
        <v>705636</v>
      </c>
      <c r="AH327">
        <v>16207</v>
      </c>
      <c r="AI327">
        <v>11398</v>
      </c>
      <c r="AJ327">
        <v>3031809</v>
      </c>
      <c r="AK327">
        <v>148875239</v>
      </c>
      <c r="AL327">
        <v>9553551</v>
      </c>
      <c r="AM327">
        <v>38709510</v>
      </c>
      <c r="AN327">
        <v>459296178</v>
      </c>
      <c r="AO327">
        <v>43047526</v>
      </c>
      <c r="AP327">
        <v>9049188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123</v>
      </c>
      <c r="AW327">
        <v>165</v>
      </c>
      <c r="AX327">
        <v>773</v>
      </c>
      <c r="AY327">
        <v>4758</v>
      </c>
      <c r="AZ327">
        <v>36998</v>
      </c>
      <c r="BA327">
        <v>17466</v>
      </c>
      <c r="BB327">
        <v>29</v>
      </c>
      <c r="BC327">
        <v>0</v>
      </c>
      <c r="BD327">
        <v>0</v>
      </c>
      <c r="BE327">
        <v>0</v>
      </c>
      <c r="BF327">
        <v>0</v>
      </c>
      <c r="BG327">
        <v>104667</v>
      </c>
      <c r="BH327">
        <v>155883</v>
      </c>
      <c r="BI327">
        <v>36322929</v>
      </c>
      <c r="BJ327">
        <v>54297668</v>
      </c>
      <c r="BK327">
        <v>1005181017</v>
      </c>
      <c r="BL327">
        <v>69166200</v>
      </c>
      <c r="BM327">
        <v>110922</v>
      </c>
      <c r="BN327">
        <v>1718</v>
      </c>
      <c r="BO327">
        <v>674</v>
      </c>
      <c r="BP327">
        <v>1068</v>
      </c>
      <c r="BQ327">
        <v>14206</v>
      </c>
      <c r="BR327">
        <v>5112</v>
      </c>
      <c r="BS327">
        <v>1467</v>
      </c>
      <c r="BT327">
        <v>2247</v>
      </c>
      <c r="BU327">
        <v>29504</v>
      </c>
      <c r="BV327">
        <v>550</v>
      </c>
      <c r="BW327">
        <v>159</v>
      </c>
      <c r="BX327">
        <v>5061</v>
      </c>
      <c r="BY327">
        <v>250864</v>
      </c>
      <c r="BZ327">
        <v>53326</v>
      </c>
      <c r="CA327">
        <v>91566</v>
      </c>
      <c r="CB327">
        <v>3035303</v>
      </c>
      <c r="CC327">
        <v>801774</v>
      </c>
      <c r="CD327">
        <v>178983</v>
      </c>
      <c r="CE327">
        <v>330508</v>
      </c>
      <c r="CF327">
        <v>4114383</v>
      </c>
      <c r="CG327">
        <v>132030</v>
      </c>
      <c r="CH327">
        <v>57174</v>
      </c>
      <c r="CI327">
        <v>9243170</v>
      </c>
    </row>
    <row r="328" spans="1:87" x14ac:dyDescent="0.2">
      <c r="A328" t="s">
        <v>1611</v>
      </c>
      <c r="B328" s="32">
        <v>44682.15625</v>
      </c>
      <c r="C328" t="s">
        <v>3</v>
      </c>
      <c r="D328">
        <v>96</v>
      </c>
      <c r="E328">
        <v>85.73</v>
      </c>
      <c r="F328">
        <v>17.91</v>
      </c>
      <c r="K328" t="s">
        <v>1611</v>
      </c>
      <c r="L328" t="s">
        <v>1612</v>
      </c>
      <c r="M328" t="s">
        <v>1614</v>
      </c>
      <c r="N328" s="59">
        <v>44682</v>
      </c>
      <c r="O328" s="32">
        <v>44682.15625</v>
      </c>
      <c r="P328" t="s">
        <v>3</v>
      </c>
      <c r="Q328" t="s">
        <v>1613</v>
      </c>
      <c r="R328">
        <v>111082</v>
      </c>
      <c r="S328">
        <v>68030</v>
      </c>
      <c r="T328">
        <v>10831068672</v>
      </c>
      <c r="U328">
        <v>5644118016</v>
      </c>
      <c r="V328">
        <v>788</v>
      </c>
      <c r="W328">
        <v>65</v>
      </c>
      <c r="X328">
        <v>44</v>
      </c>
      <c r="Y328">
        <v>2512</v>
      </c>
      <c r="Z328">
        <v>35321</v>
      </c>
      <c r="AA328">
        <v>822</v>
      </c>
      <c r="AB328">
        <v>1624</v>
      </c>
      <c r="AC328">
        <v>12585</v>
      </c>
      <c r="AD328">
        <v>5016</v>
      </c>
      <c r="AE328">
        <v>104</v>
      </c>
      <c r="AF328">
        <v>0</v>
      </c>
      <c r="AG328">
        <v>243332</v>
      </c>
      <c r="AH328">
        <v>6547</v>
      </c>
      <c r="AI328">
        <v>3779</v>
      </c>
      <c r="AJ328">
        <v>1921088</v>
      </c>
      <c r="AK328">
        <v>138754295</v>
      </c>
      <c r="AL328">
        <v>6609944</v>
      </c>
      <c r="AM328">
        <v>44049465</v>
      </c>
      <c r="AN328">
        <v>433587601</v>
      </c>
      <c r="AO328">
        <v>45989422</v>
      </c>
      <c r="AP328">
        <v>11146825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28</v>
      </c>
      <c r="AW328">
        <v>151</v>
      </c>
      <c r="AX328">
        <v>1336</v>
      </c>
      <c r="AY328">
        <v>4306</v>
      </c>
      <c r="AZ328">
        <v>28375</v>
      </c>
      <c r="BA328">
        <v>17980</v>
      </c>
      <c r="BB328">
        <v>25</v>
      </c>
      <c r="BC328">
        <v>0</v>
      </c>
      <c r="BD328">
        <v>0</v>
      </c>
      <c r="BE328">
        <v>0</v>
      </c>
      <c r="BF328">
        <v>0</v>
      </c>
      <c r="BG328">
        <v>38919</v>
      </c>
      <c r="BH328">
        <v>358714</v>
      </c>
      <c r="BI328">
        <v>49686771</v>
      </c>
      <c r="BJ328">
        <v>47517547</v>
      </c>
      <c r="BK328">
        <v>766580352</v>
      </c>
      <c r="BL328">
        <v>69004039</v>
      </c>
      <c r="BM328">
        <v>11151</v>
      </c>
      <c r="BN328">
        <v>1600</v>
      </c>
      <c r="BO328">
        <v>743</v>
      </c>
      <c r="BP328">
        <v>1060</v>
      </c>
      <c r="BQ328">
        <v>14168</v>
      </c>
      <c r="BR328">
        <v>7091</v>
      </c>
      <c r="BS328">
        <v>1624</v>
      </c>
      <c r="BT328">
        <v>2409</v>
      </c>
      <c r="BU328">
        <v>35404</v>
      </c>
      <c r="BV328">
        <v>1046</v>
      </c>
      <c r="BW328">
        <v>162</v>
      </c>
      <c r="BX328">
        <v>2723</v>
      </c>
      <c r="BY328">
        <v>440081</v>
      </c>
      <c r="BZ328">
        <v>54309</v>
      </c>
      <c r="CA328">
        <v>86612</v>
      </c>
      <c r="CB328">
        <v>1105596</v>
      </c>
      <c r="CC328">
        <v>526586</v>
      </c>
      <c r="CD328">
        <v>172725</v>
      </c>
      <c r="CE328">
        <v>303991</v>
      </c>
      <c r="CF328">
        <v>4854938</v>
      </c>
      <c r="CG328">
        <v>230253</v>
      </c>
      <c r="CH328">
        <v>53020</v>
      </c>
      <c r="CI328">
        <v>4373946</v>
      </c>
    </row>
    <row r="329" spans="1:87" x14ac:dyDescent="0.2">
      <c r="A329" t="s">
        <v>1611</v>
      </c>
      <c r="B329" s="32">
        <v>44682.156944444447</v>
      </c>
      <c r="C329" t="s">
        <v>3</v>
      </c>
      <c r="D329">
        <v>96</v>
      </c>
      <c r="E329">
        <v>89.08</v>
      </c>
      <c r="F329">
        <v>54.75</v>
      </c>
      <c r="K329" t="s">
        <v>1611</v>
      </c>
      <c r="L329" t="s">
        <v>1612</v>
      </c>
      <c r="M329" t="s">
        <v>1614</v>
      </c>
      <c r="N329" s="59">
        <v>44682</v>
      </c>
      <c r="O329" s="32">
        <v>44682.156944444447</v>
      </c>
      <c r="P329" t="s">
        <v>3</v>
      </c>
      <c r="Q329" t="s">
        <v>1613</v>
      </c>
      <c r="R329">
        <v>156264</v>
      </c>
      <c r="S329">
        <v>101784</v>
      </c>
      <c r="T329">
        <v>14997501440</v>
      </c>
      <c r="U329">
        <v>9412540928</v>
      </c>
      <c r="V329">
        <v>828</v>
      </c>
      <c r="W329">
        <v>98</v>
      </c>
      <c r="X329">
        <v>79</v>
      </c>
      <c r="Y329">
        <v>2858</v>
      </c>
      <c r="Z329">
        <v>37167</v>
      </c>
      <c r="AA329">
        <v>3282</v>
      </c>
      <c r="AB329">
        <v>4146</v>
      </c>
      <c r="AC329">
        <v>23751</v>
      </c>
      <c r="AD329">
        <v>5255</v>
      </c>
      <c r="AE329">
        <v>100</v>
      </c>
      <c r="AF329">
        <v>1</v>
      </c>
      <c r="AG329">
        <v>549203</v>
      </c>
      <c r="AH329">
        <v>8832</v>
      </c>
      <c r="AI329">
        <v>6377</v>
      </c>
      <c r="AJ329">
        <v>2581509</v>
      </c>
      <c r="AK329">
        <v>137965503</v>
      </c>
      <c r="AL329">
        <v>10330084</v>
      </c>
      <c r="AM329">
        <v>36635310</v>
      </c>
      <c r="AN329">
        <v>347572438</v>
      </c>
      <c r="AO329">
        <v>34603837</v>
      </c>
      <c r="AP329">
        <v>12224380</v>
      </c>
      <c r="AQ329">
        <v>65607</v>
      </c>
      <c r="AR329">
        <v>0</v>
      </c>
      <c r="AS329">
        <v>0</v>
      </c>
      <c r="AT329">
        <v>0</v>
      </c>
      <c r="AU329">
        <v>0</v>
      </c>
      <c r="AV329">
        <v>129</v>
      </c>
      <c r="AW329">
        <v>167</v>
      </c>
      <c r="AX329">
        <v>1165</v>
      </c>
      <c r="AY329">
        <v>5868</v>
      </c>
      <c r="AZ329">
        <v>54350</v>
      </c>
      <c r="BA329">
        <v>16987</v>
      </c>
      <c r="BB329">
        <v>33</v>
      </c>
      <c r="BC329">
        <v>0</v>
      </c>
      <c r="BD329">
        <v>0</v>
      </c>
      <c r="BE329">
        <v>0</v>
      </c>
      <c r="BF329">
        <v>0</v>
      </c>
      <c r="BG329">
        <v>204807</v>
      </c>
      <c r="BH329">
        <v>103603</v>
      </c>
      <c r="BI329">
        <v>34583368</v>
      </c>
      <c r="BJ329">
        <v>37687104</v>
      </c>
      <c r="BK329">
        <v>974743334</v>
      </c>
      <c r="BL329">
        <v>64914217</v>
      </c>
      <c r="BM329">
        <v>322735</v>
      </c>
      <c r="BN329">
        <v>1929</v>
      </c>
      <c r="BO329">
        <v>920</v>
      </c>
      <c r="BP329">
        <v>1050</v>
      </c>
      <c r="BQ329">
        <v>17658</v>
      </c>
      <c r="BR329">
        <v>14870</v>
      </c>
      <c r="BS329">
        <v>1826</v>
      </c>
      <c r="BT329">
        <v>3306</v>
      </c>
      <c r="BU329">
        <v>54226</v>
      </c>
      <c r="BV329">
        <v>794</v>
      </c>
      <c r="BW329">
        <v>172</v>
      </c>
      <c r="BX329">
        <v>5033</v>
      </c>
      <c r="BY329">
        <v>674270</v>
      </c>
      <c r="BZ329">
        <v>77722</v>
      </c>
      <c r="CA329">
        <v>108895</v>
      </c>
      <c r="CB329">
        <v>2554787</v>
      </c>
      <c r="CC329">
        <v>958709</v>
      </c>
      <c r="CD329">
        <v>285112</v>
      </c>
      <c r="CE329">
        <v>814649</v>
      </c>
      <c r="CF329">
        <v>15011327</v>
      </c>
      <c r="CG329">
        <v>188852</v>
      </c>
      <c r="CH329">
        <v>55048</v>
      </c>
      <c r="CI329">
        <v>27200206</v>
      </c>
    </row>
    <row r="330" spans="1:87" x14ac:dyDescent="0.2">
      <c r="A330" t="s">
        <v>1611</v>
      </c>
      <c r="B330" s="32">
        <v>44682.157638888886</v>
      </c>
      <c r="C330" t="s">
        <v>3</v>
      </c>
      <c r="D330">
        <v>94.91</v>
      </c>
      <c r="E330">
        <v>85.09</v>
      </c>
      <c r="F330">
        <v>21.95</v>
      </c>
      <c r="K330" t="s">
        <v>1611</v>
      </c>
      <c r="L330" t="s">
        <v>1612</v>
      </c>
      <c r="M330" t="s">
        <v>1614</v>
      </c>
      <c r="N330" s="59">
        <v>44682</v>
      </c>
      <c r="O330" s="32">
        <v>44682.157638888886</v>
      </c>
      <c r="P330" t="s">
        <v>3</v>
      </c>
      <c r="Q330" t="s">
        <v>1613</v>
      </c>
      <c r="R330">
        <v>136145</v>
      </c>
      <c r="S330">
        <v>91901</v>
      </c>
      <c r="T330">
        <v>12715149312</v>
      </c>
      <c r="U330">
        <v>9396509696</v>
      </c>
      <c r="V330">
        <v>745</v>
      </c>
      <c r="W330">
        <v>48</v>
      </c>
      <c r="X330">
        <v>56</v>
      </c>
      <c r="Y330">
        <v>2592</v>
      </c>
      <c r="Z330">
        <v>42189</v>
      </c>
      <c r="AA330">
        <v>4878</v>
      </c>
      <c r="AB330">
        <v>4291</v>
      </c>
      <c r="AC330">
        <v>11575</v>
      </c>
      <c r="AD330">
        <v>4507</v>
      </c>
      <c r="AE330">
        <v>92</v>
      </c>
      <c r="AF330">
        <v>0</v>
      </c>
      <c r="AG330">
        <v>476335</v>
      </c>
      <c r="AH330">
        <v>4422</v>
      </c>
      <c r="AI330">
        <v>4414</v>
      </c>
      <c r="AJ330">
        <v>1971250</v>
      </c>
      <c r="AK330">
        <v>148804124</v>
      </c>
      <c r="AL330">
        <v>11333534</v>
      </c>
      <c r="AM330">
        <v>14860203</v>
      </c>
      <c r="AN330">
        <v>113501456</v>
      </c>
      <c r="AO330">
        <v>45729390</v>
      </c>
      <c r="AP330">
        <v>7993945</v>
      </c>
      <c r="AQ330">
        <v>0</v>
      </c>
      <c r="AR330">
        <v>0</v>
      </c>
      <c r="AS330">
        <v>0</v>
      </c>
      <c r="AT330">
        <v>0</v>
      </c>
      <c r="AU330">
        <v>4</v>
      </c>
      <c r="AV330">
        <v>276</v>
      </c>
      <c r="AW330">
        <v>306</v>
      </c>
      <c r="AX330">
        <v>2039</v>
      </c>
      <c r="AY330">
        <v>6002</v>
      </c>
      <c r="AZ330">
        <v>36467</v>
      </c>
      <c r="BA330">
        <v>20031</v>
      </c>
      <c r="BB330">
        <v>47</v>
      </c>
      <c r="BC330">
        <v>0</v>
      </c>
      <c r="BD330">
        <v>0</v>
      </c>
      <c r="BE330">
        <v>0</v>
      </c>
      <c r="BF330">
        <v>121</v>
      </c>
      <c r="BG330">
        <v>7399695</v>
      </c>
      <c r="BH330">
        <v>1852374</v>
      </c>
      <c r="BI330">
        <v>58154830</v>
      </c>
      <c r="BJ330">
        <v>94016820</v>
      </c>
      <c r="BK330">
        <v>887521325</v>
      </c>
      <c r="BL330">
        <v>62786179</v>
      </c>
      <c r="BM330">
        <v>1736</v>
      </c>
      <c r="BN330">
        <v>1925</v>
      </c>
      <c r="BO330">
        <v>1753</v>
      </c>
      <c r="BP330">
        <v>1124</v>
      </c>
      <c r="BQ330">
        <v>18418</v>
      </c>
      <c r="BR330">
        <v>7151</v>
      </c>
      <c r="BS330">
        <v>1783</v>
      </c>
      <c r="BT330">
        <v>2896</v>
      </c>
      <c r="BU330">
        <v>50578</v>
      </c>
      <c r="BV330">
        <v>789</v>
      </c>
      <c r="BW330">
        <v>150</v>
      </c>
      <c r="BX330">
        <v>5334</v>
      </c>
      <c r="BY330">
        <v>1087727</v>
      </c>
      <c r="BZ330">
        <v>156314</v>
      </c>
      <c r="CA330">
        <v>92963</v>
      </c>
      <c r="CB330">
        <v>1566230</v>
      </c>
      <c r="CC330">
        <v>559895</v>
      </c>
      <c r="CD330">
        <v>171006</v>
      </c>
      <c r="CE330">
        <v>422469</v>
      </c>
      <c r="CF330">
        <v>7628477</v>
      </c>
      <c r="CG330">
        <v>187982</v>
      </c>
      <c r="CH330">
        <v>45942</v>
      </c>
      <c r="CI330">
        <v>8427321</v>
      </c>
    </row>
    <row r="331" spans="1:87" x14ac:dyDescent="0.2">
      <c r="A331" t="s">
        <v>1611</v>
      </c>
      <c r="B331" s="32">
        <v>44682.158333333333</v>
      </c>
      <c r="C331" t="s">
        <v>3</v>
      </c>
      <c r="D331">
        <v>94.9</v>
      </c>
      <c r="E331">
        <v>89.95</v>
      </c>
      <c r="F331">
        <v>28.75</v>
      </c>
      <c r="K331" t="s">
        <v>1611</v>
      </c>
      <c r="L331" t="s">
        <v>1612</v>
      </c>
      <c r="M331" t="s">
        <v>1614</v>
      </c>
      <c r="N331" s="59">
        <v>44682</v>
      </c>
      <c r="O331" s="32">
        <v>44682.158333333333</v>
      </c>
      <c r="P331" t="s">
        <v>3</v>
      </c>
      <c r="Q331" t="s">
        <v>1613</v>
      </c>
      <c r="R331">
        <v>183196</v>
      </c>
      <c r="S331">
        <v>90934</v>
      </c>
      <c r="T331">
        <v>16926202880</v>
      </c>
      <c r="U331">
        <v>9832009728</v>
      </c>
      <c r="V331">
        <v>755</v>
      </c>
      <c r="W331">
        <v>46</v>
      </c>
      <c r="X331">
        <v>23</v>
      </c>
      <c r="Y331">
        <v>1884</v>
      </c>
      <c r="Z331">
        <v>48366</v>
      </c>
      <c r="AA331">
        <v>2051</v>
      </c>
      <c r="AB331">
        <v>3068</v>
      </c>
      <c r="AC331">
        <v>22559</v>
      </c>
      <c r="AD331">
        <v>4395</v>
      </c>
      <c r="AE331">
        <v>97</v>
      </c>
      <c r="AF331">
        <v>0</v>
      </c>
      <c r="AG331">
        <v>528298</v>
      </c>
      <c r="AH331">
        <v>3853</v>
      </c>
      <c r="AI331">
        <v>1735</v>
      </c>
      <c r="AJ331">
        <v>2094915</v>
      </c>
      <c r="AK331">
        <v>139812085</v>
      </c>
      <c r="AL331">
        <v>9371536</v>
      </c>
      <c r="AM331">
        <v>14758606</v>
      </c>
      <c r="AN331">
        <v>137499070</v>
      </c>
      <c r="AO331">
        <v>45531240</v>
      </c>
      <c r="AP331">
        <v>8325965</v>
      </c>
      <c r="AQ331">
        <v>0</v>
      </c>
      <c r="AR331">
        <v>0</v>
      </c>
      <c r="AS331">
        <v>0</v>
      </c>
      <c r="AT331">
        <v>0</v>
      </c>
      <c r="AU331">
        <v>2</v>
      </c>
      <c r="AV331">
        <v>920</v>
      </c>
      <c r="AW331">
        <v>1030</v>
      </c>
      <c r="AX331">
        <v>4395</v>
      </c>
      <c r="AY331">
        <v>15683</v>
      </c>
      <c r="AZ331">
        <v>58337</v>
      </c>
      <c r="BA331">
        <v>19542</v>
      </c>
      <c r="BB331">
        <v>43</v>
      </c>
      <c r="BC331">
        <v>0</v>
      </c>
      <c r="BD331">
        <v>0</v>
      </c>
      <c r="BE331">
        <v>0</v>
      </c>
      <c r="BF331">
        <v>33</v>
      </c>
      <c r="BG331">
        <v>33004188</v>
      </c>
      <c r="BH331">
        <v>38401643</v>
      </c>
      <c r="BI331">
        <v>152131129</v>
      </c>
      <c r="BJ331">
        <v>476855162</v>
      </c>
      <c r="BK331">
        <v>1242899442</v>
      </c>
      <c r="BL331">
        <v>63051011</v>
      </c>
      <c r="BM331">
        <v>2112</v>
      </c>
      <c r="BN331">
        <v>1783</v>
      </c>
      <c r="BO331">
        <v>1133</v>
      </c>
      <c r="BP331">
        <v>1103</v>
      </c>
      <c r="BQ331">
        <v>18537</v>
      </c>
      <c r="BR331">
        <v>7475</v>
      </c>
      <c r="BS331">
        <v>1928</v>
      </c>
      <c r="BT331">
        <v>3123</v>
      </c>
      <c r="BU331">
        <v>49277</v>
      </c>
      <c r="BV331">
        <v>549</v>
      </c>
      <c r="BW331">
        <v>190</v>
      </c>
      <c r="BX331">
        <v>5836</v>
      </c>
      <c r="BY331">
        <v>227452</v>
      </c>
      <c r="BZ331">
        <v>128262</v>
      </c>
      <c r="CA331">
        <v>135007</v>
      </c>
      <c r="CB331">
        <v>1874879</v>
      </c>
      <c r="CC331">
        <v>600926</v>
      </c>
      <c r="CD331">
        <v>189568</v>
      </c>
      <c r="CE331">
        <v>508227</v>
      </c>
      <c r="CF331">
        <v>8537515</v>
      </c>
      <c r="CG331">
        <v>182183</v>
      </c>
      <c r="CH331">
        <v>67103</v>
      </c>
      <c r="CI331">
        <v>11362142</v>
      </c>
    </row>
    <row r="332" spans="1:87" x14ac:dyDescent="0.2">
      <c r="A332" t="s">
        <v>1611</v>
      </c>
      <c r="B332" s="32">
        <v>44682.15902777778</v>
      </c>
      <c r="C332" t="s">
        <v>3</v>
      </c>
      <c r="D332">
        <v>96.2</v>
      </c>
      <c r="E332">
        <v>90.38</v>
      </c>
      <c r="F332">
        <v>36.17</v>
      </c>
      <c r="K332" t="s">
        <v>1611</v>
      </c>
      <c r="L332" t="s">
        <v>1612</v>
      </c>
      <c r="M332" t="s">
        <v>1614</v>
      </c>
      <c r="N332" s="59">
        <v>44682</v>
      </c>
      <c r="O332" s="32">
        <v>44682.15902777778</v>
      </c>
      <c r="P332" t="s">
        <v>3</v>
      </c>
      <c r="Q332" t="s">
        <v>1613</v>
      </c>
      <c r="R332">
        <v>214175</v>
      </c>
      <c r="S332">
        <v>92756</v>
      </c>
      <c r="T332">
        <v>17240242688</v>
      </c>
      <c r="U332">
        <v>9707258368</v>
      </c>
      <c r="V332">
        <v>799</v>
      </c>
      <c r="W332">
        <v>67</v>
      </c>
      <c r="X332">
        <v>59</v>
      </c>
      <c r="Y332">
        <v>1873</v>
      </c>
      <c r="Z332">
        <v>41306</v>
      </c>
      <c r="AA332">
        <v>1552</v>
      </c>
      <c r="AB332">
        <v>1160</v>
      </c>
      <c r="AC332">
        <v>3441</v>
      </c>
      <c r="AD332">
        <v>3894</v>
      </c>
      <c r="AE332">
        <v>101</v>
      </c>
      <c r="AF332">
        <v>0</v>
      </c>
      <c r="AG332">
        <v>702938</v>
      </c>
      <c r="AH332">
        <v>15004</v>
      </c>
      <c r="AI332">
        <v>11255</v>
      </c>
      <c r="AJ332">
        <v>3998771</v>
      </c>
      <c r="AK332">
        <v>131603566</v>
      </c>
      <c r="AL332">
        <v>9324525</v>
      </c>
      <c r="AM332">
        <v>17581858</v>
      </c>
      <c r="AN332">
        <v>117619297</v>
      </c>
      <c r="AO332">
        <v>51215077</v>
      </c>
      <c r="AP332">
        <v>8980052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1590</v>
      </c>
      <c r="AW332">
        <v>37996</v>
      </c>
      <c r="AX332">
        <v>7673</v>
      </c>
      <c r="AY332">
        <v>36996</v>
      </c>
      <c r="AZ332">
        <v>56966</v>
      </c>
      <c r="BA332">
        <v>18665</v>
      </c>
      <c r="BB332">
        <v>37</v>
      </c>
      <c r="BC332">
        <v>0</v>
      </c>
      <c r="BD332">
        <v>0</v>
      </c>
      <c r="BE332">
        <v>0</v>
      </c>
      <c r="BF332">
        <v>0</v>
      </c>
      <c r="BG332">
        <v>42596273</v>
      </c>
      <c r="BH332">
        <v>100282870</v>
      </c>
      <c r="BI332">
        <v>226431724</v>
      </c>
      <c r="BJ332">
        <v>1079100119</v>
      </c>
      <c r="BK332">
        <v>1245357455</v>
      </c>
      <c r="BL332">
        <v>64707757</v>
      </c>
      <c r="BM332">
        <v>14425</v>
      </c>
      <c r="BN332">
        <v>1786</v>
      </c>
      <c r="BO332">
        <v>711</v>
      </c>
      <c r="BP332">
        <v>1116</v>
      </c>
      <c r="BQ332">
        <v>20461</v>
      </c>
      <c r="BR332">
        <v>7546</v>
      </c>
      <c r="BS332">
        <v>1770</v>
      </c>
      <c r="BT332">
        <v>2542</v>
      </c>
      <c r="BU332">
        <v>50418</v>
      </c>
      <c r="BV332">
        <v>507</v>
      </c>
      <c r="BW332">
        <v>231</v>
      </c>
      <c r="BX332">
        <v>5668</v>
      </c>
      <c r="BY332">
        <v>301764</v>
      </c>
      <c r="BZ332">
        <v>128987</v>
      </c>
      <c r="CA332">
        <v>191377</v>
      </c>
      <c r="CB332">
        <v>3056870</v>
      </c>
      <c r="CC332">
        <v>784219</v>
      </c>
      <c r="CD332">
        <v>238759</v>
      </c>
      <c r="CE332">
        <v>460989</v>
      </c>
      <c r="CF332">
        <v>7679059</v>
      </c>
      <c r="CG332">
        <v>117976</v>
      </c>
      <c r="CH332">
        <v>73067</v>
      </c>
      <c r="CI332">
        <v>19538050</v>
      </c>
    </row>
    <row r="333" spans="1:87" x14ac:dyDescent="0.2">
      <c r="A333" t="s">
        <v>1611</v>
      </c>
      <c r="B333" s="32">
        <v>44682.159722222219</v>
      </c>
      <c r="C333" t="s">
        <v>3</v>
      </c>
      <c r="D333">
        <v>93.3</v>
      </c>
      <c r="E333">
        <v>86.65</v>
      </c>
      <c r="F333">
        <v>22.14</v>
      </c>
      <c r="K333" t="s">
        <v>1611</v>
      </c>
      <c r="L333" t="s">
        <v>1612</v>
      </c>
      <c r="M333" t="s">
        <v>1614</v>
      </c>
      <c r="N333" s="59">
        <v>44682</v>
      </c>
      <c r="O333" s="32">
        <v>44682.159722222219</v>
      </c>
      <c r="P333" t="s">
        <v>3</v>
      </c>
      <c r="Q333" t="s">
        <v>1613</v>
      </c>
      <c r="R333">
        <v>241936</v>
      </c>
      <c r="S333">
        <v>75896</v>
      </c>
      <c r="T333">
        <v>17616475136</v>
      </c>
      <c r="U333">
        <v>9421737472</v>
      </c>
      <c r="V333">
        <v>862</v>
      </c>
      <c r="W333">
        <v>365</v>
      </c>
      <c r="X333">
        <v>300</v>
      </c>
      <c r="Y333">
        <v>3627</v>
      </c>
      <c r="Z333">
        <v>51127</v>
      </c>
      <c r="AA333">
        <v>1851</v>
      </c>
      <c r="AB333">
        <v>3380</v>
      </c>
      <c r="AC333">
        <v>11621</v>
      </c>
      <c r="AD333">
        <v>7076</v>
      </c>
      <c r="AE333">
        <v>104</v>
      </c>
      <c r="AF333">
        <v>1</v>
      </c>
      <c r="AG333">
        <v>266921</v>
      </c>
      <c r="AH333">
        <v>172165</v>
      </c>
      <c r="AI333">
        <v>343030</v>
      </c>
      <c r="AJ333">
        <v>3502237</v>
      </c>
      <c r="AK333">
        <v>135096331</v>
      </c>
      <c r="AL333">
        <v>8983553</v>
      </c>
      <c r="AM333">
        <v>17178259</v>
      </c>
      <c r="AN333">
        <v>119310192</v>
      </c>
      <c r="AO333">
        <v>35234582</v>
      </c>
      <c r="AP333">
        <v>8201171</v>
      </c>
      <c r="AQ333">
        <v>53850</v>
      </c>
      <c r="AR333">
        <v>0</v>
      </c>
      <c r="AS333">
        <v>0</v>
      </c>
      <c r="AT333">
        <v>0</v>
      </c>
      <c r="AU333">
        <v>0</v>
      </c>
      <c r="AV333">
        <v>3169</v>
      </c>
      <c r="AW333">
        <v>51278</v>
      </c>
      <c r="AX333">
        <v>6802</v>
      </c>
      <c r="AY333">
        <v>32245</v>
      </c>
      <c r="AZ333">
        <v>46948</v>
      </c>
      <c r="BA333">
        <v>21127</v>
      </c>
      <c r="BB333">
        <v>53</v>
      </c>
      <c r="BC333">
        <v>0</v>
      </c>
      <c r="BD333">
        <v>0</v>
      </c>
      <c r="BE333">
        <v>0</v>
      </c>
      <c r="BF333">
        <v>0</v>
      </c>
      <c r="BG333">
        <v>57028730</v>
      </c>
      <c r="BH333">
        <v>97376090</v>
      </c>
      <c r="BI333">
        <v>281545988</v>
      </c>
      <c r="BJ333">
        <v>1142191787</v>
      </c>
      <c r="BK333">
        <v>1336106767</v>
      </c>
      <c r="BL333">
        <v>62845560</v>
      </c>
      <c r="BM333">
        <v>69584</v>
      </c>
      <c r="BN333">
        <v>1566</v>
      </c>
      <c r="BO333">
        <v>738</v>
      </c>
      <c r="BP333">
        <v>1011</v>
      </c>
      <c r="BQ333">
        <v>15992</v>
      </c>
      <c r="BR333">
        <v>7651</v>
      </c>
      <c r="BS333">
        <v>1848</v>
      </c>
      <c r="BT333">
        <v>3024</v>
      </c>
      <c r="BU333">
        <v>36796</v>
      </c>
      <c r="BV333">
        <v>871</v>
      </c>
      <c r="BW333">
        <v>199</v>
      </c>
      <c r="BX333">
        <v>6200</v>
      </c>
      <c r="BY333">
        <v>215671</v>
      </c>
      <c r="BZ333">
        <v>66623</v>
      </c>
      <c r="CA333">
        <v>107697</v>
      </c>
      <c r="CB333">
        <v>1305690</v>
      </c>
      <c r="CC333">
        <v>593106</v>
      </c>
      <c r="CD333">
        <v>193837</v>
      </c>
      <c r="CE333">
        <v>448630</v>
      </c>
      <c r="CF333">
        <v>5304948</v>
      </c>
      <c r="CG333">
        <v>381580</v>
      </c>
      <c r="CH333">
        <v>77668</v>
      </c>
      <c r="CI333">
        <v>10656917</v>
      </c>
    </row>
    <row r="334" spans="1:87" x14ac:dyDescent="0.2">
      <c r="A334" t="s">
        <v>1611</v>
      </c>
      <c r="B334" s="32">
        <v>44682.160416666666</v>
      </c>
      <c r="C334" t="s">
        <v>3</v>
      </c>
      <c r="D334">
        <v>95.91</v>
      </c>
      <c r="E334">
        <v>90.23</v>
      </c>
      <c r="F334">
        <v>89.91</v>
      </c>
      <c r="K334" t="s">
        <v>1611</v>
      </c>
      <c r="L334" t="s">
        <v>1612</v>
      </c>
      <c r="M334" t="s">
        <v>1614</v>
      </c>
      <c r="N334" s="59">
        <v>44682</v>
      </c>
      <c r="O334" s="32">
        <v>44682.160416666666</v>
      </c>
      <c r="P334" t="s">
        <v>3</v>
      </c>
      <c r="Q334" t="s">
        <v>1613</v>
      </c>
      <c r="R334">
        <v>167378</v>
      </c>
      <c r="S334">
        <v>108373</v>
      </c>
      <c r="T334">
        <v>16638083584</v>
      </c>
      <c r="U334">
        <v>8871129088</v>
      </c>
      <c r="V334">
        <v>822</v>
      </c>
      <c r="W334">
        <v>106</v>
      </c>
      <c r="X334">
        <v>207</v>
      </c>
      <c r="Y334">
        <v>2271</v>
      </c>
      <c r="Z334">
        <v>35073</v>
      </c>
      <c r="AA334">
        <v>1172</v>
      </c>
      <c r="AB334">
        <v>1721</v>
      </c>
      <c r="AC334">
        <v>11771</v>
      </c>
      <c r="AD334">
        <v>5678</v>
      </c>
      <c r="AE334">
        <v>110</v>
      </c>
      <c r="AF334">
        <v>0</v>
      </c>
      <c r="AG334">
        <v>659348</v>
      </c>
      <c r="AH334">
        <v>20385</v>
      </c>
      <c r="AI334">
        <v>80159</v>
      </c>
      <c r="AJ334">
        <v>2717057</v>
      </c>
      <c r="AK334">
        <v>126911194</v>
      </c>
      <c r="AL334">
        <v>8297949</v>
      </c>
      <c r="AM334">
        <v>10320845</v>
      </c>
      <c r="AN334">
        <v>117315030</v>
      </c>
      <c r="AO334">
        <v>49297280</v>
      </c>
      <c r="AP334">
        <v>7508411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2649</v>
      </c>
      <c r="AW334">
        <v>2147</v>
      </c>
      <c r="AX334">
        <v>5214</v>
      </c>
      <c r="AY334">
        <v>22622</v>
      </c>
      <c r="AZ334">
        <v>55021</v>
      </c>
      <c r="BA334">
        <v>20770</v>
      </c>
      <c r="BB334">
        <v>24</v>
      </c>
      <c r="BC334">
        <v>0</v>
      </c>
      <c r="BD334">
        <v>0</v>
      </c>
      <c r="BE334">
        <v>0</v>
      </c>
      <c r="BF334">
        <v>0</v>
      </c>
      <c r="BG334">
        <v>29761686</v>
      </c>
      <c r="BH334">
        <v>74013463</v>
      </c>
      <c r="BI334">
        <v>186422186</v>
      </c>
      <c r="BJ334">
        <v>675585737</v>
      </c>
      <c r="BK334">
        <v>1100704310</v>
      </c>
      <c r="BL334">
        <v>68796338</v>
      </c>
      <c r="BM334">
        <v>9718</v>
      </c>
      <c r="BN334">
        <v>1627</v>
      </c>
      <c r="BO334">
        <v>784</v>
      </c>
      <c r="BP334">
        <v>1054</v>
      </c>
      <c r="BQ334">
        <v>18168</v>
      </c>
      <c r="BR334">
        <v>15498</v>
      </c>
      <c r="BS334">
        <v>2597</v>
      </c>
      <c r="BT334">
        <v>4400</v>
      </c>
      <c r="BU334">
        <v>49264</v>
      </c>
      <c r="BV334">
        <v>11400</v>
      </c>
      <c r="BW334">
        <v>217</v>
      </c>
      <c r="BX334">
        <v>3364</v>
      </c>
      <c r="BY334">
        <v>1915489</v>
      </c>
      <c r="BZ334">
        <v>719512</v>
      </c>
      <c r="CA334">
        <v>1078704</v>
      </c>
      <c r="CB334">
        <v>9195326</v>
      </c>
      <c r="CC334">
        <v>5118856</v>
      </c>
      <c r="CD334">
        <v>1752445</v>
      </c>
      <c r="CE334">
        <v>4765120</v>
      </c>
      <c r="CF334">
        <v>18882675</v>
      </c>
      <c r="CG334">
        <v>10486621</v>
      </c>
      <c r="CH334">
        <v>245881</v>
      </c>
      <c r="CI334">
        <v>63598813</v>
      </c>
    </row>
    <row r="335" spans="1:87" x14ac:dyDescent="0.2">
      <c r="A335" t="s">
        <v>1611</v>
      </c>
      <c r="B335" s="32">
        <v>44682.161111111112</v>
      </c>
      <c r="C335" t="s">
        <v>3</v>
      </c>
      <c r="D335">
        <v>92.96</v>
      </c>
      <c r="E335">
        <v>81.33</v>
      </c>
      <c r="F335">
        <v>37.33</v>
      </c>
      <c r="K335" t="s">
        <v>1611</v>
      </c>
      <c r="L335" t="s">
        <v>1612</v>
      </c>
      <c r="M335" t="s">
        <v>1614</v>
      </c>
      <c r="N335" s="59">
        <v>44682</v>
      </c>
      <c r="O335" s="32">
        <v>44682.161111111112</v>
      </c>
      <c r="P335" t="s">
        <v>3</v>
      </c>
      <c r="Q335" t="s">
        <v>1613</v>
      </c>
      <c r="R335">
        <v>156516</v>
      </c>
      <c r="S335">
        <v>108317</v>
      </c>
      <c r="T335">
        <v>13327773696</v>
      </c>
      <c r="U335">
        <v>11547172352</v>
      </c>
      <c r="V335">
        <v>2029</v>
      </c>
      <c r="W335">
        <v>152</v>
      </c>
      <c r="X335">
        <v>118</v>
      </c>
      <c r="Y335">
        <v>6059</v>
      </c>
      <c r="Z335">
        <v>49517</v>
      </c>
      <c r="AA335">
        <v>4113</v>
      </c>
      <c r="AB335">
        <v>5087</v>
      </c>
      <c r="AC335">
        <v>14476</v>
      </c>
      <c r="AD335">
        <v>8977</v>
      </c>
      <c r="AE335">
        <v>111</v>
      </c>
      <c r="AF335">
        <v>0</v>
      </c>
      <c r="AG335">
        <v>805686</v>
      </c>
      <c r="AH335">
        <v>59303</v>
      </c>
      <c r="AI335">
        <v>32818</v>
      </c>
      <c r="AJ335">
        <v>4850520</v>
      </c>
      <c r="AK335">
        <v>134320100</v>
      </c>
      <c r="AL335">
        <v>11681272</v>
      </c>
      <c r="AM335">
        <v>36513367</v>
      </c>
      <c r="AN335">
        <v>166122146</v>
      </c>
      <c r="AO335">
        <v>53201062</v>
      </c>
      <c r="AP335">
        <v>9997337</v>
      </c>
      <c r="AQ335">
        <v>0</v>
      </c>
      <c r="AR335">
        <v>0</v>
      </c>
      <c r="AS335">
        <v>0</v>
      </c>
      <c r="AT335">
        <v>0</v>
      </c>
      <c r="AU335">
        <v>4</v>
      </c>
      <c r="AV335">
        <v>3697</v>
      </c>
      <c r="AW335">
        <v>173</v>
      </c>
      <c r="AX335">
        <v>1438</v>
      </c>
      <c r="AY335">
        <v>5897</v>
      </c>
      <c r="AZ335">
        <v>34773</v>
      </c>
      <c r="BA335">
        <v>19850</v>
      </c>
      <c r="BB335">
        <v>45</v>
      </c>
      <c r="BC335">
        <v>0</v>
      </c>
      <c r="BD335">
        <v>0</v>
      </c>
      <c r="BE335">
        <v>0</v>
      </c>
      <c r="BF335">
        <v>156</v>
      </c>
      <c r="BG335">
        <v>1087753</v>
      </c>
      <c r="BH335">
        <v>231225</v>
      </c>
      <c r="BI335">
        <v>29362907</v>
      </c>
      <c r="BJ335">
        <v>43977280</v>
      </c>
      <c r="BK335">
        <v>690669652</v>
      </c>
      <c r="BL335">
        <v>63454647</v>
      </c>
      <c r="BM335">
        <v>7875</v>
      </c>
      <c r="BN335">
        <v>1836</v>
      </c>
      <c r="BO335">
        <v>891</v>
      </c>
      <c r="BP335">
        <v>1229</v>
      </c>
      <c r="BQ335">
        <v>17957</v>
      </c>
      <c r="BR335">
        <v>7192</v>
      </c>
      <c r="BS335">
        <v>2102</v>
      </c>
      <c r="BT335">
        <v>4926</v>
      </c>
      <c r="BU335">
        <v>63661</v>
      </c>
      <c r="BV335">
        <v>2030</v>
      </c>
      <c r="BW335">
        <v>224</v>
      </c>
      <c r="BX335">
        <v>6269</v>
      </c>
      <c r="BY335">
        <v>572295</v>
      </c>
      <c r="BZ335">
        <v>112894</v>
      </c>
      <c r="CA335">
        <v>284825</v>
      </c>
      <c r="CB335">
        <v>2755676</v>
      </c>
      <c r="CC335">
        <v>1007808</v>
      </c>
      <c r="CD335">
        <v>439982</v>
      </c>
      <c r="CE335">
        <v>1245041</v>
      </c>
      <c r="CF335">
        <v>9793000</v>
      </c>
      <c r="CG335">
        <v>472065</v>
      </c>
      <c r="CH335">
        <v>72782</v>
      </c>
      <c r="CI335">
        <v>33174947</v>
      </c>
    </row>
    <row r="336" spans="1:87" x14ac:dyDescent="0.2">
      <c r="A336" t="s">
        <v>1611</v>
      </c>
      <c r="B336" s="32">
        <v>44682.161805555559</v>
      </c>
      <c r="C336" t="s">
        <v>3</v>
      </c>
      <c r="D336">
        <v>94.16</v>
      </c>
      <c r="E336">
        <v>75.41</v>
      </c>
      <c r="F336">
        <v>19.09</v>
      </c>
      <c r="K336" t="s">
        <v>1611</v>
      </c>
      <c r="L336" t="s">
        <v>1612</v>
      </c>
      <c r="M336" t="s">
        <v>1614</v>
      </c>
      <c r="N336" s="59">
        <v>44682</v>
      </c>
      <c r="O336" s="32">
        <v>44682.161805555559</v>
      </c>
      <c r="P336" t="s">
        <v>3</v>
      </c>
      <c r="Q336" t="s">
        <v>1613</v>
      </c>
      <c r="R336">
        <v>152532</v>
      </c>
      <c r="S336">
        <v>92071</v>
      </c>
      <c r="T336">
        <v>14677623808</v>
      </c>
      <c r="U336">
        <v>10587610624</v>
      </c>
      <c r="V336">
        <v>2061</v>
      </c>
      <c r="W336">
        <v>416</v>
      </c>
      <c r="X336">
        <v>217</v>
      </c>
      <c r="Y336">
        <v>3511</v>
      </c>
      <c r="Z336">
        <v>40251</v>
      </c>
      <c r="AA336">
        <v>4503</v>
      </c>
      <c r="AB336">
        <v>4328</v>
      </c>
      <c r="AC336">
        <v>6468</v>
      </c>
      <c r="AD336">
        <v>4512</v>
      </c>
      <c r="AE336">
        <v>272</v>
      </c>
      <c r="AF336">
        <v>0</v>
      </c>
      <c r="AG336">
        <v>1547211</v>
      </c>
      <c r="AH336">
        <v>359688</v>
      </c>
      <c r="AI336">
        <v>95535</v>
      </c>
      <c r="AJ336">
        <v>4008979</v>
      </c>
      <c r="AK336">
        <v>103634272</v>
      </c>
      <c r="AL336">
        <v>11297673</v>
      </c>
      <c r="AM336">
        <v>31013453</v>
      </c>
      <c r="AN336">
        <v>163718054</v>
      </c>
      <c r="AO336">
        <v>41979982</v>
      </c>
      <c r="AP336">
        <v>12920336</v>
      </c>
      <c r="AQ336">
        <v>0</v>
      </c>
      <c r="AR336">
        <v>0</v>
      </c>
      <c r="AS336">
        <v>0</v>
      </c>
      <c r="AT336">
        <v>0</v>
      </c>
      <c r="AU336">
        <v>2</v>
      </c>
      <c r="AV336">
        <v>8772</v>
      </c>
      <c r="AW336">
        <v>259</v>
      </c>
      <c r="AX336">
        <v>2364</v>
      </c>
      <c r="AY336">
        <v>6098</v>
      </c>
      <c r="AZ336">
        <v>44045</v>
      </c>
      <c r="BA336">
        <v>24411</v>
      </c>
      <c r="BB336">
        <v>42</v>
      </c>
      <c r="BC336">
        <v>0</v>
      </c>
      <c r="BD336">
        <v>0</v>
      </c>
      <c r="BE336">
        <v>0</v>
      </c>
      <c r="BF336">
        <v>54</v>
      </c>
      <c r="BG336">
        <v>1388657</v>
      </c>
      <c r="BH336">
        <v>405166</v>
      </c>
      <c r="BI336">
        <v>33252508</v>
      </c>
      <c r="BJ336">
        <v>37425724</v>
      </c>
      <c r="BK336">
        <v>698387297</v>
      </c>
      <c r="BL336">
        <v>63056065</v>
      </c>
      <c r="BM336">
        <v>2149</v>
      </c>
      <c r="BN336">
        <v>1884</v>
      </c>
      <c r="BO336">
        <v>797</v>
      </c>
      <c r="BP336">
        <v>1141</v>
      </c>
      <c r="BQ336">
        <v>17371</v>
      </c>
      <c r="BR336">
        <v>8210</v>
      </c>
      <c r="BS336">
        <v>2242</v>
      </c>
      <c r="BT336">
        <v>2350</v>
      </c>
      <c r="BU336">
        <v>49076</v>
      </c>
      <c r="BV336">
        <v>2345</v>
      </c>
      <c r="BW336">
        <v>314</v>
      </c>
      <c r="BX336">
        <v>6341</v>
      </c>
      <c r="BY336">
        <v>273531</v>
      </c>
      <c r="BZ336">
        <v>61285</v>
      </c>
      <c r="CA336">
        <v>91989</v>
      </c>
      <c r="CB336">
        <v>1448239</v>
      </c>
      <c r="CC336">
        <v>599381</v>
      </c>
      <c r="CD336">
        <v>240477</v>
      </c>
      <c r="CE336">
        <v>319880</v>
      </c>
      <c r="CF336">
        <v>6908304</v>
      </c>
      <c r="CG336">
        <v>727421</v>
      </c>
      <c r="CH336">
        <v>100138</v>
      </c>
      <c r="CI336">
        <v>9995614</v>
      </c>
    </row>
    <row r="337" spans="1:87" x14ac:dyDescent="0.2">
      <c r="A337" t="s">
        <v>1611</v>
      </c>
      <c r="B337" s="32">
        <v>44682.162499999999</v>
      </c>
      <c r="C337" t="s">
        <v>3</v>
      </c>
      <c r="D337">
        <v>88.63</v>
      </c>
      <c r="E337">
        <v>79.19</v>
      </c>
      <c r="F337">
        <v>51.73</v>
      </c>
      <c r="K337" t="s">
        <v>1611</v>
      </c>
      <c r="L337" t="s">
        <v>1612</v>
      </c>
      <c r="M337" t="s">
        <v>1614</v>
      </c>
      <c r="N337" s="59">
        <v>44682</v>
      </c>
      <c r="O337" s="32">
        <v>44682.162499999999</v>
      </c>
      <c r="P337" t="s">
        <v>3</v>
      </c>
      <c r="Q337" t="s">
        <v>1613</v>
      </c>
      <c r="R337">
        <v>153084</v>
      </c>
      <c r="S337">
        <v>98563</v>
      </c>
      <c r="T337">
        <v>16565681152</v>
      </c>
      <c r="U337">
        <v>12618042368</v>
      </c>
      <c r="V337">
        <v>944</v>
      </c>
      <c r="W337">
        <v>47</v>
      </c>
      <c r="X337">
        <v>39</v>
      </c>
      <c r="Y337">
        <v>3427</v>
      </c>
      <c r="Z337">
        <v>38569</v>
      </c>
      <c r="AA337">
        <v>3615</v>
      </c>
      <c r="AB337">
        <v>3443</v>
      </c>
      <c r="AC337">
        <v>7060</v>
      </c>
      <c r="AD337">
        <v>5157</v>
      </c>
      <c r="AE337">
        <v>157</v>
      </c>
      <c r="AF337">
        <v>2</v>
      </c>
      <c r="AG337">
        <v>894570</v>
      </c>
      <c r="AH337">
        <v>4936</v>
      </c>
      <c r="AI337">
        <v>3645</v>
      </c>
      <c r="AJ337">
        <v>4022225</v>
      </c>
      <c r="AK337">
        <v>55310956</v>
      </c>
      <c r="AL337">
        <v>8273482</v>
      </c>
      <c r="AM337">
        <v>20169328</v>
      </c>
      <c r="AN337">
        <v>166724326</v>
      </c>
      <c r="AO337">
        <v>30125537</v>
      </c>
      <c r="AP337">
        <v>6796919</v>
      </c>
      <c r="AQ337">
        <v>38083</v>
      </c>
      <c r="AR337">
        <v>0</v>
      </c>
      <c r="AS337">
        <v>0</v>
      </c>
      <c r="AT337">
        <v>0</v>
      </c>
      <c r="AU337">
        <v>0</v>
      </c>
      <c r="AV337">
        <v>21</v>
      </c>
      <c r="AW337">
        <v>160</v>
      </c>
      <c r="AX337">
        <v>2113</v>
      </c>
      <c r="AY337">
        <v>6773</v>
      </c>
      <c r="AZ337">
        <v>55479</v>
      </c>
      <c r="BA337">
        <v>26029</v>
      </c>
      <c r="BB337">
        <v>49</v>
      </c>
      <c r="BC337">
        <v>0</v>
      </c>
      <c r="BD337">
        <v>0</v>
      </c>
      <c r="BE337">
        <v>0</v>
      </c>
      <c r="BF337">
        <v>0</v>
      </c>
      <c r="BG337">
        <v>142637</v>
      </c>
      <c r="BH337">
        <v>250486</v>
      </c>
      <c r="BI337">
        <v>27880789</v>
      </c>
      <c r="BJ337">
        <v>29188017</v>
      </c>
      <c r="BK337">
        <v>618050343</v>
      </c>
      <c r="BL337">
        <v>53181122</v>
      </c>
      <c r="BM337">
        <v>328194</v>
      </c>
      <c r="BN337">
        <v>1756</v>
      </c>
      <c r="BO337">
        <v>682</v>
      </c>
      <c r="BP337">
        <v>1060</v>
      </c>
      <c r="BQ337">
        <v>17611</v>
      </c>
      <c r="BR337">
        <v>3024</v>
      </c>
      <c r="BS337">
        <v>1334</v>
      </c>
      <c r="BT337">
        <v>2253</v>
      </c>
      <c r="BU337">
        <v>61686</v>
      </c>
      <c r="BV337">
        <v>1382</v>
      </c>
      <c r="BW337">
        <v>16</v>
      </c>
      <c r="BX337">
        <v>7759</v>
      </c>
      <c r="BY337">
        <v>2047621</v>
      </c>
      <c r="BZ337">
        <v>612855</v>
      </c>
      <c r="CA337">
        <v>1121305</v>
      </c>
      <c r="CB337">
        <v>16504770</v>
      </c>
      <c r="CC337">
        <v>3284845</v>
      </c>
      <c r="CD337">
        <v>1299404</v>
      </c>
      <c r="CE337">
        <v>2494396</v>
      </c>
      <c r="CF337">
        <v>12572693</v>
      </c>
      <c r="CG337">
        <v>534718</v>
      </c>
      <c r="CH337">
        <v>88445</v>
      </c>
      <c r="CI337">
        <v>98499995</v>
      </c>
    </row>
    <row r="338" spans="1:87" x14ac:dyDescent="0.2">
      <c r="A338" t="s">
        <v>1611</v>
      </c>
      <c r="B338" s="32">
        <v>44682.163194444445</v>
      </c>
      <c r="C338" t="s">
        <v>3</v>
      </c>
      <c r="D338">
        <v>90.61</v>
      </c>
      <c r="E338">
        <v>62.64</v>
      </c>
      <c r="F338">
        <v>76.790000000000006</v>
      </c>
      <c r="K338" t="s">
        <v>1611</v>
      </c>
      <c r="L338" t="s">
        <v>1612</v>
      </c>
      <c r="M338" t="s">
        <v>1614</v>
      </c>
      <c r="N338" s="59">
        <v>44682</v>
      </c>
      <c r="O338" s="32">
        <v>44682.163194444445</v>
      </c>
      <c r="P338" t="s">
        <v>3</v>
      </c>
      <c r="Q338" t="s">
        <v>1613</v>
      </c>
      <c r="R338">
        <v>154185</v>
      </c>
      <c r="S338">
        <v>117810</v>
      </c>
      <c r="T338">
        <v>18503419904</v>
      </c>
      <c r="U338">
        <v>10465236992</v>
      </c>
      <c r="V338">
        <v>744</v>
      </c>
      <c r="W338">
        <v>63</v>
      </c>
      <c r="X338">
        <v>55</v>
      </c>
      <c r="Y338">
        <v>4177</v>
      </c>
      <c r="Z338">
        <v>36968</v>
      </c>
      <c r="AA338">
        <v>3631</v>
      </c>
      <c r="AB338">
        <v>4589</v>
      </c>
      <c r="AC338">
        <v>9199</v>
      </c>
      <c r="AD338">
        <v>9483</v>
      </c>
      <c r="AE338">
        <v>172</v>
      </c>
      <c r="AF338">
        <v>1</v>
      </c>
      <c r="AG338">
        <v>817507</v>
      </c>
      <c r="AH338">
        <v>99702</v>
      </c>
      <c r="AI338">
        <v>16187</v>
      </c>
      <c r="AJ338">
        <v>5131711</v>
      </c>
      <c r="AK338">
        <v>60667835</v>
      </c>
      <c r="AL338">
        <v>10971626</v>
      </c>
      <c r="AM338">
        <v>29074514</v>
      </c>
      <c r="AN338">
        <v>168751327</v>
      </c>
      <c r="AO338">
        <v>54785356</v>
      </c>
      <c r="AP338">
        <v>5775488</v>
      </c>
      <c r="AQ338">
        <v>5814</v>
      </c>
      <c r="AR338">
        <v>0</v>
      </c>
      <c r="AS338">
        <v>0</v>
      </c>
      <c r="AT338">
        <v>0</v>
      </c>
      <c r="AU338">
        <v>0</v>
      </c>
      <c r="AV338">
        <v>35</v>
      </c>
      <c r="AW338">
        <v>200</v>
      </c>
      <c r="AX338">
        <v>1515</v>
      </c>
      <c r="AY338">
        <v>6902</v>
      </c>
      <c r="AZ338">
        <v>36462</v>
      </c>
      <c r="BA338">
        <v>39949</v>
      </c>
      <c r="BB338">
        <v>40</v>
      </c>
      <c r="BC338">
        <v>0</v>
      </c>
      <c r="BD338">
        <v>0</v>
      </c>
      <c r="BE338">
        <v>0</v>
      </c>
      <c r="BF338">
        <v>0</v>
      </c>
      <c r="BG338">
        <v>19458</v>
      </c>
      <c r="BH338">
        <v>390071</v>
      </c>
      <c r="BI338">
        <v>16898672</v>
      </c>
      <c r="BJ338">
        <v>20417684</v>
      </c>
      <c r="BK338">
        <v>370245269</v>
      </c>
      <c r="BL338">
        <v>51722590</v>
      </c>
      <c r="BM338">
        <v>52486</v>
      </c>
      <c r="BN338">
        <v>1658</v>
      </c>
      <c r="BO338">
        <v>700</v>
      </c>
      <c r="BP338">
        <v>1047</v>
      </c>
      <c r="BQ338">
        <v>26624</v>
      </c>
      <c r="BR338">
        <v>9317</v>
      </c>
      <c r="BS338">
        <v>8841</v>
      </c>
      <c r="BT338">
        <v>21729</v>
      </c>
      <c r="BU338">
        <v>40147</v>
      </c>
      <c r="BV338">
        <v>1685</v>
      </c>
      <c r="BW338">
        <v>3</v>
      </c>
      <c r="BX338">
        <v>6059</v>
      </c>
      <c r="BY338">
        <v>3951029</v>
      </c>
      <c r="BZ338">
        <v>888518</v>
      </c>
      <c r="CA338">
        <v>1814432</v>
      </c>
      <c r="CB338">
        <v>20625575</v>
      </c>
      <c r="CC338">
        <v>4154013</v>
      </c>
      <c r="CD338">
        <v>2665282</v>
      </c>
      <c r="CE338">
        <v>5862474</v>
      </c>
      <c r="CF338">
        <v>10122102</v>
      </c>
      <c r="CG338">
        <v>2348045</v>
      </c>
      <c r="CH338">
        <v>1703</v>
      </c>
      <c r="CI338">
        <v>103287421</v>
      </c>
    </row>
    <row r="339" spans="1:87" x14ac:dyDescent="0.2">
      <c r="A339" t="s">
        <v>1611</v>
      </c>
      <c r="B339" s="32">
        <v>44682.163888888892</v>
      </c>
      <c r="C339" t="s">
        <v>3</v>
      </c>
      <c r="D339">
        <v>91.19</v>
      </c>
      <c r="E339">
        <v>66.81</v>
      </c>
      <c r="F339">
        <v>97.58</v>
      </c>
      <c r="K339" t="s">
        <v>1611</v>
      </c>
      <c r="L339" t="s">
        <v>1612</v>
      </c>
      <c r="M339" t="s">
        <v>1614</v>
      </c>
      <c r="N339" s="59">
        <v>44682</v>
      </c>
      <c r="O339" s="32">
        <v>44682.163888888892</v>
      </c>
      <c r="P339" t="s">
        <v>3</v>
      </c>
      <c r="Q339" t="s">
        <v>1613</v>
      </c>
      <c r="R339">
        <v>131806</v>
      </c>
      <c r="S339">
        <v>85063</v>
      </c>
      <c r="T339">
        <v>15289890816</v>
      </c>
      <c r="U339">
        <v>15976929792</v>
      </c>
      <c r="V339">
        <v>793</v>
      </c>
      <c r="W339">
        <v>121</v>
      </c>
      <c r="X339">
        <v>81</v>
      </c>
      <c r="Y339">
        <v>2370</v>
      </c>
      <c r="Z339">
        <v>36236</v>
      </c>
      <c r="AA339">
        <v>1407</v>
      </c>
      <c r="AB339">
        <v>1776</v>
      </c>
      <c r="AC339">
        <v>8937</v>
      </c>
      <c r="AD339">
        <v>7501</v>
      </c>
      <c r="AE339">
        <v>138</v>
      </c>
      <c r="AF339">
        <v>0</v>
      </c>
      <c r="AG339">
        <v>523245</v>
      </c>
      <c r="AH339">
        <v>29674</v>
      </c>
      <c r="AI339">
        <v>25394</v>
      </c>
      <c r="AJ339">
        <v>4200975</v>
      </c>
      <c r="AK339">
        <v>60711436</v>
      </c>
      <c r="AL339">
        <v>5702536</v>
      </c>
      <c r="AM339">
        <v>17411665</v>
      </c>
      <c r="AN339">
        <v>153408039</v>
      </c>
      <c r="AO339">
        <v>48501247</v>
      </c>
      <c r="AP339">
        <v>5515995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3</v>
      </c>
      <c r="AW339">
        <v>318</v>
      </c>
      <c r="AX339">
        <v>705</v>
      </c>
      <c r="AY339">
        <v>5805</v>
      </c>
      <c r="AZ339">
        <v>34773</v>
      </c>
      <c r="BA339">
        <v>30752</v>
      </c>
      <c r="BB339">
        <v>90</v>
      </c>
      <c r="BC339">
        <v>0</v>
      </c>
      <c r="BD339">
        <v>0</v>
      </c>
      <c r="BE339">
        <v>0</v>
      </c>
      <c r="BF339">
        <v>0</v>
      </c>
      <c r="BG339">
        <v>57768</v>
      </c>
      <c r="BH339">
        <v>692986</v>
      </c>
      <c r="BI339">
        <v>12685644</v>
      </c>
      <c r="BJ339">
        <v>21375735</v>
      </c>
      <c r="BK339">
        <v>394109681</v>
      </c>
      <c r="BL339">
        <v>42250572</v>
      </c>
      <c r="BM339">
        <v>17139</v>
      </c>
      <c r="BN339">
        <v>1936</v>
      </c>
      <c r="BO339">
        <v>1146</v>
      </c>
      <c r="BP339">
        <v>1370</v>
      </c>
      <c r="BQ339">
        <v>18074</v>
      </c>
      <c r="BR339">
        <v>12165</v>
      </c>
      <c r="BS339">
        <v>1745</v>
      </c>
      <c r="BT339">
        <v>2723</v>
      </c>
      <c r="BU339">
        <v>32236</v>
      </c>
      <c r="BV339">
        <v>868</v>
      </c>
      <c r="BW339">
        <v>42</v>
      </c>
      <c r="BX339">
        <v>12758</v>
      </c>
      <c r="BY339">
        <v>16709547</v>
      </c>
      <c r="BZ339">
        <v>5207197</v>
      </c>
      <c r="CA339">
        <v>7523818</v>
      </c>
      <c r="CB339">
        <v>85209132</v>
      </c>
      <c r="CC339">
        <v>13574254</v>
      </c>
      <c r="CD339">
        <v>10012928</v>
      </c>
      <c r="CE339">
        <v>9918113</v>
      </c>
      <c r="CF339">
        <v>16850080</v>
      </c>
      <c r="CG339">
        <v>3960561</v>
      </c>
      <c r="CH339">
        <v>52815</v>
      </c>
      <c r="CI339">
        <v>302560587</v>
      </c>
    </row>
    <row r="340" spans="1:87" x14ac:dyDescent="0.2">
      <c r="A340" t="s">
        <v>1611</v>
      </c>
      <c r="B340" s="32">
        <v>44682.164583333331</v>
      </c>
      <c r="C340" t="s">
        <v>3</v>
      </c>
      <c r="D340">
        <v>85.1</v>
      </c>
      <c r="E340">
        <v>59.27</v>
      </c>
      <c r="F340">
        <v>88.29</v>
      </c>
      <c r="K340" t="s">
        <v>1611</v>
      </c>
      <c r="L340" t="s">
        <v>1612</v>
      </c>
      <c r="M340" t="s">
        <v>1614</v>
      </c>
      <c r="N340" s="59">
        <v>44682</v>
      </c>
      <c r="O340" s="32">
        <v>44682.164583333331</v>
      </c>
      <c r="P340" t="s">
        <v>3</v>
      </c>
      <c r="Q340" t="s">
        <v>1613</v>
      </c>
      <c r="R340">
        <v>179577</v>
      </c>
      <c r="S340">
        <v>110955</v>
      </c>
      <c r="T340">
        <v>18676831232</v>
      </c>
      <c r="U340">
        <v>11698379264</v>
      </c>
      <c r="V340">
        <v>1003</v>
      </c>
      <c r="W340">
        <v>75</v>
      </c>
      <c r="X340">
        <v>67</v>
      </c>
      <c r="Y340">
        <v>3966</v>
      </c>
      <c r="Z340">
        <v>51441</v>
      </c>
      <c r="AA340">
        <v>1114</v>
      </c>
      <c r="AB340">
        <v>2803</v>
      </c>
      <c r="AC340">
        <v>30368</v>
      </c>
      <c r="AD340">
        <v>4976</v>
      </c>
      <c r="AE340">
        <v>174</v>
      </c>
      <c r="AF340">
        <v>0</v>
      </c>
      <c r="AG340">
        <v>484197</v>
      </c>
      <c r="AH340">
        <v>15501</v>
      </c>
      <c r="AI340">
        <v>12320</v>
      </c>
      <c r="AJ340">
        <v>2541680</v>
      </c>
      <c r="AK340">
        <v>56406585</v>
      </c>
      <c r="AL340">
        <v>4801321</v>
      </c>
      <c r="AM340">
        <v>13192742</v>
      </c>
      <c r="AN340">
        <v>170374512</v>
      </c>
      <c r="AO340">
        <v>30714169</v>
      </c>
      <c r="AP340">
        <v>6141613</v>
      </c>
      <c r="AQ340">
        <v>0</v>
      </c>
      <c r="AR340">
        <v>0</v>
      </c>
      <c r="AS340">
        <v>0</v>
      </c>
      <c r="AT340">
        <v>0</v>
      </c>
      <c r="AU340">
        <v>12</v>
      </c>
      <c r="AV340">
        <v>60</v>
      </c>
      <c r="AW340">
        <v>1490</v>
      </c>
      <c r="AX340">
        <v>719</v>
      </c>
      <c r="AY340">
        <v>8952</v>
      </c>
      <c r="AZ340">
        <v>34707</v>
      </c>
      <c r="BA340">
        <v>37611</v>
      </c>
      <c r="BB340">
        <v>39</v>
      </c>
      <c r="BC340">
        <v>0</v>
      </c>
      <c r="BD340">
        <v>0</v>
      </c>
      <c r="BE340">
        <v>0</v>
      </c>
      <c r="BF340">
        <v>38586</v>
      </c>
      <c r="BG340">
        <v>174888</v>
      </c>
      <c r="BH340">
        <v>10594522</v>
      </c>
      <c r="BI340">
        <v>797422</v>
      </c>
      <c r="BJ340">
        <v>10746146</v>
      </c>
      <c r="BK340">
        <v>210822293</v>
      </c>
      <c r="BL340">
        <v>50603566</v>
      </c>
      <c r="BM340">
        <v>3420</v>
      </c>
      <c r="BN340">
        <v>1655</v>
      </c>
      <c r="BO340">
        <v>824</v>
      </c>
      <c r="BP340">
        <v>1048</v>
      </c>
      <c r="BQ340">
        <v>20744</v>
      </c>
      <c r="BR340">
        <v>4585</v>
      </c>
      <c r="BS340">
        <v>1622</v>
      </c>
      <c r="BT340">
        <v>4137</v>
      </c>
      <c r="BU340">
        <v>68183</v>
      </c>
      <c r="BV340">
        <v>1866</v>
      </c>
      <c r="BW340">
        <v>18</v>
      </c>
      <c r="BX340">
        <v>6273</v>
      </c>
      <c r="BY340">
        <v>20316093</v>
      </c>
      <c r="BZ340">
        <v>6324732</v>
      </c>
      <c r="CA340">
        <v>9626956</v>
      </c>
      <c r="CB340">
        <v>86342855</v>
      </c>
      <c r="CC340">
        <v>23933963</v>
      </c>
      <c r="CD340">
        <v>11698256</v>
      </c>
      <c r="CE340">
        <v>11366709</v>
      </c>
      <c r="CF340">
        <v>26049369</v>
      </c>
      <c r="CG340">
        <v>12329441</v>
      </c>
      <c r="CH340">
        <v>377031</v>
      </c>
      <c r="CI340">
        <v>181430055</v>
      </c>
    </row>
    <row r="341" spans="1:87" x14ac:dyDescent="0.2">
      <c r="A341" t="s">
        <v>1611</v>
      </c>
      <c r="B341" s="32">
        <v>44682.165277777778</v>
      </c>
      <c r="C341" t="s">
        <v>3</v>
      </c>
      <c r="D341">
        <v>83.43</v>
      </c>
      <c r="E341">
        <v>61.36</v>
      </c>
      <c r="F341">
        <v>93.71</v>
      </c>
      <c r="K341" t="s">
        <v>1611</v>
      </c>
      <c r="L341" t="s">
        <v>1612</v>
      </c>
      <c r="M341" t="s">
        <v>1614</v>
      </c>
      <c r="N341" s="59">
        <v>44682</v>
      </c>
      <c r="O341" s="32">
        <v>44682.165277777778</v>
      </c>
      <c r="P341" t="s">
        <v>3</v>
      </c>
      <c r="Q341" t="s">
        <v>1613</v>
      </c>
      <c r="R341">
        <v>160385</v>
      </c>
      <c r="S341">
        <v>78897</v>
      </c>
      <c r="T341">
        <v>17122564096</v>
      </c>
      <c r="U341">
        <v>17141956096</v>
      </c>
      <c r="V341">
        <v>1750</v>
      </c>
      <c r="W341">
        <v>204</v>
      </c>
      <c r="X341">
        <v>188</v>
      </c>
      <c r="Y341">
        <v>7984</v>
      </c>
      <c r="Z341">
        <v>49915</v>
      </c>
      <c r="AA341">
        <v>1229</v>
      </c>
      <c r="AB341">
        <v>1448</v>
      </c>
      <c r="AC341">
        <v>9239</v>
      </c>
      <c r="AD341">
        <v>3578</v>
      </c>
      <c r="AE341">
        <v>174</v>
      </c>
      <c r="AF341">
        <v>0</v>
      </c>
      <c r="AG341">
        <v>1057165</v>
      </c>
      <c r="AH341">
        <v>234604</v>
      </c>
      <c r="AI341">
        <v>354417</v>
      </c>
      <c r="AJ341">
        <v>9354770</v>
      </c>
      <c r="AK341">
        <v>53863407</v>
      </c>
      <c r="AL341">
        <v>5072192</v>
      </c>
      <c r="AM341">
        <v>13467722</v>
      </c>
      <c r="AN341">
        <v>160230198</v>
      </c>
      <c r="AO341">
        <v>19702526</v>
      </c>
      <c r="AP341">
        <v>4805669</v>
      </c>
      <c r="AQ341">
        <v>0</v>
      </c>
      <c r="AR341">
        <v>0</v>
      </c>
      <c r="AS341">
        <v>0</v>
      </c>
      <c r="AT341">
        <v>0</v>
      </c>
      <c r="AU341">
        <v>2</v>
      </c>
      <c r="AV341">
        <v>42</v>
      </c>
      <c r="AW341">
        <v>1445</v>
      </c>
      <c r="AX341">
        <v>201</v>
      </c>
      <c r="AY341">
        <v>5970</v>
      </c>
      <c r="AZ341">
        <v>41348</v>
      </c>
      <c r="BA341">
        <v>35581</v>
      </c>
      <c r="BB341">
        <v>87</v>
      </c>
      <c r="BC341">
        <v>0</v>
      </c>
      <c r="BD341">
        <v>0</v>
      </c>
      <c r="BE341">
        <v>0</v>
      </c>
      <c r="BF341">
        <v>73</v>
      </c>
      <c r="BG341">
        <v>13769</v>
      </c>
      <c r="BH341">
        <v>6746174</v>
      </c>
      <c r="BI341">
        <v>471664</v>
      </c>
      <c r="BJ341">
        <v>8746606</v>
      </c>
      <c r="BK341">
        <v>282439045</v>
      </c>
      <c r="BL341">
        <v>40095778</v>
      </c>
      <c r="BM341">
        <v>199495</v>
      </c>
      <c r="BN341">
        <v>1872</v>
      </c>
      <c r="BO341">
        <v>723</v>
      </c>
      <c r="BP341">
        <v>1034</v>
      </c>
      <c r="BQ341">
        <v>20494</v>
      </c>
      <c r="BR341">
        <v>3444</v>
      </c>
      <c r="BS341">
        <v>1657</v>
      </c>
      <c r="BT341">
        <v>1341</v>
      </c>
      <c r="BU341">
        <v>32624</v>
      </c>
      <c r="BV341">
        <v>1833</v>
      </c>
      <c r="BW341">
        <v>15</v>
      </c>
      <c r="BX341">
        <v>13860</v>
      </c>
      <c r="BY341">
        <v>4022003</v>
      </c>
      <c r="BZ341">
        <v>2105112</v>
      </c>
      <c r="CA341">
        <v>1489121</v>
      </c>
      <c r="CB341">
        <v>36172155</v>
      </c>
      <c r="CC341">
        <v>12751547</v>
      </c>
      <c r="CD341">
        <v>5785039</v>
      </c>
      <c r="CE341">
        <v>2926665</v>
      </c>
      <c r="CF341">
        <v>13396796</v>
      </c>
      <c r="CG341">
        <v>2447566</v>
      </c>
      <c r="CH341">
        <v>15993</v>
      </c>
      <c r="CI341">
        <v>187754755</v>
      </c>
    </row>
    <row r="342" spans="1:87" x14ac:dyDescent="0.2">
      <c r="A342" t="s">
        <v>1611</v>
      </c>
      <c r="B342" s="32">
        <v>44682.165972222225</v>
      </c>
      <c r="C342" t="s">
        <v>3</v>
      </c>
      <c r="D342">
        <v>82.87</v>
      </c>
      <c r="E342">
        <v>77.45</v>
      </c>
      <c r="F342">
        <v>57.3</v>
      </c>
      <c r="K342" t="s">
        <v>1611</v>
      </c>
      <c r="L342" t="s">
        <v>1612</v>
      </c>
      <c r="M342" t="s">
        <v>1614</v>
      </c>
      <c r="N342" s="59">
        <v>44682</v>
      </c>
      <c r="O342" s="32">
        <v>44682.165972222225</v>
      </c>
      <c r="P342" t="s">
        <v>3</v>
      </c>
      <c r="Q342" t="s">
        <v>1613</v>
      </c>
      <c r="R342">
        <v>182225</v>
      </c>
      <c r="S342">
        <v>78393</v>
      </c>
      <c r="T342">
        <v>18474294272</v>
      </c>
      <c r="U342">
        <v>9986309120</v>
      </c>
      <c r="V342">
        <v>1084</v>
      </c>
      <c r="W342">
        <v>56</v>
      </c>
      <c r="X342">
        <v>67</v>
      </c>
      <c r="Y342">
        <v>2932</v>
      </c>
      <c r="Z342">
        <v>55194</v>
      </c>
      <c r="AA342">
        <v>1222</v>
      </c>
      <c r="AB342">
        <v>1130</v>
      </c>
      <c r="AC342">
        <v>8413</v>
      </c>
      <c r="AD342">
        <v>6006</v>
      </c>
      <c r="AE342">
        <v>169</v>
      </c>
      <c r="AF342">
        <v>0</v>
      </c>
      <c r="AG342">
        <v>415090</v>
      </c>
      <c r="AH342">
        <v>5688</v>
      </c>
      <c r="AI342">
        <v>4850</v>
      </c>
      <c r="AJ342">
        <v>4130286</v>
      </c>
      <c r="AK342">
        <v>57924712</v>
      </c>
      <c r="AL342">
        <v>5718530</v>
      </c>
      <c r="AM342">
        <v>9316824</v>
      </c>
      <c r="AN342">
        <v>133523574</v>
      </c>
      <c r="AO342">
        <v>40626837</v>
      </c>
      <c r="AP342">
        <v>7281090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816</v>
      </c>
      <c r="AW342">
        <v>3532</v>
      </c>
      <c r="AX342">
        <v>3016</v>
      </c>
      <c r="AY342">
        <v>20226</v>
      </c>
      <c r="AZ342">
        <v>44696</v>
      </c>
      <c r="BA342">
        <v>33621</v>
      </c>
      <c r="BB342">
        <v>45</v>
      </c>
      <c r="BC342">
        <v>0</v>
      </c>
      <c r="BD342">
        <v>0</v>
      </c>
      <c r="BE342">
        <v>0</v>
      </c>
      <c r="BF342">
        <v>0</v>
      </c>
      <c r="BG342">
        <v>36128625</v>
      </c>
      <c r="BH342">
        <v>54680084</v>
      </c>
      <c r="BI342">
        <v>100053118</v>
      </c>
      <c r="BJ342">
        <v>633398387</v>
      </c>
      <c r="BK342">
        <v>617135646</v>
      </c>
      <c r="BL342">
        <v>54286368</v>
      </c>
      <c r="BM342">
        <v>2681</v>
      </c>
      <c r="BN342">
        <v>1668</v>
      </c>
      <c r="BO342">
        <v>690</v>
      </c>
      <c r="BP342">
        <v>1049</v>
      </c>
      <c r="BQ342">
        <v>19666</v>
      </c>
      <c r="BR342">
        <v>2950</v>
      </c>
      <c r="BS342">
        <v>1495</v>
      </c>
      <c r="BT342">
        <v>1246</v>
      </c>
      <c r="BU342">
        <v>40510</v>
      </c>
      <c r="BV342">
        <v>2663</v>
      </c>
      <c r="BW342">
        <v>2</v>
      </c>
      <c r="BX342">
        <v>6454</v>
      </c>
      <c r="BY342">
        <v>1275703</v>
      </c>
      <c r="BZ342">
        <v>631744</v>
      </c>
      <c r="CA342">
        <v>945871</v>
      </c>
      <c r="CB342">
        <v>12151930</v>
      </c>
      <c r="CC342">
        <v>3098112</v>
      </c>
      <c r="CD342">
        <v>2430738</v>
      </c>
      <c r="CE342">
        <v>988413</v>
      </c>
      <c r="CF342">
        <v>8010860</v>
      </c>
      <c r="CG342">
        <v>928644</v>
      </c>
      <c r="CH342">
        <v>1363</v>
      </c>
      <c r="CI342">
        <v>58281697</v>
      </c>
    </row>
    <row r="343" spans="1:87" x14ac:dyDescent="0.2">
      <c r="A343" t="s">
        <v>1611</v>
      </c>
      <c r="B343" s="32">
        <v>44682.166666666664</v>
      </c>
      <c r="C343" t="s">
        <v>3</v>
      </c>
      <c r="D343">
        <v>83.78</v>
      </c>
      <c r="E343">
        <v>89.86</v>
      </c>
      <c r="F343">
        <v>55.42</v>
      </c>
      <c r="K343" t="s">
        <v>1611</v>
      </c>
      <c r="L343" t="s">
        <v>1612</v>
      </c>
      <c r="M343" t="s">
        <v>1614</v>
      </c>
      <c r="N343" s="59">
        <v>44682</v>
      </c>
      <c r="O343" s="32">
        <v>44682.166666666664</v>
      </c>
      <c r="P343" t="s">
        <v>3</v>
      </c>
      <c r="Q343" t="s">
        <v>1613</v>
      </c>
      <c r="R343">
        <v>212266</v>
      </c>
      <c r="S343">
        <v>90795</v>
      </c>
      <c r="T343">
        <v>17884545536</v>
      </c>
      <c r="U343">
        <v>11576577024</v>
      </c>
      <c r="V343">
        <v>792</v>
      </c>
      <c r="W343">
        <v>279</v>
      </c>
      <c r="X343">
        <v>109</v>
      </c>
      <c r="Y343">
        <v>2279</v>
      </c>
      <c r="Z343">
        <v>60726</v>
      </c>
      <c r="AA343">
        <v>3280</v>
      </c>
      <c r="AB343">
        <v>4446</v>
      </c>
      <c r="AC343">
        <v>18032</v>
      </c>
      <c r="AD343">
        <v>6302</v>
      </c>
      <c r="AE343">
        <v>114</v>
      </c>
      <c r="AF343">
        <v>0</v>
      </c>
      <c r="AG343">
        <v>912402</v>
      </c>
      <c r="AH343">
        <v>185783</v>
      </c>
      <c r="AI343">
        <v>28164</v>
      </c>
      <c r="AJ343">
        <v>1745212</v>
      </c>
      <c r="AK343">
        <v>63840360</v>
      </c>
      <c r="AL343">
        <v>10551129</v>
      </c>
      <c r="AM343">
        <v>14137223</v>
      </c>
      <c r="AN343">
        <v>119306612</v>
      </c>
      <c r="AO343">
        <v>38941403</v>
      </c>
      <c r="AP343">
        <v>7074981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694</v>
      </c>
      <c r="AW343">
        <v>3798</v>
      </c>
      <c r="AX343">
        <v>4298</v>
      </c>
      <c r="AY343">
        <v>35853</v>
      </c>
      <c r="AZ343">
        <v>49724</v>
      </c>
      <c r="BA343">
        <v>21495</v>
      </c>
      <c r="BB343">
        <v>45</v>
      </c>
      <c r="BC343">
        <v>0</v>
      </c>
      <c r="BD343">
        <v>0</v>
      </c>
      <c r="BE343">
        <v>0</v>
      </c>
      <c r="BF343">
        <v>0</v>
      </c>
      <c r="BG343">
        <v>29050022</v>
      </c>
      <c r="BH343">
        <v>79870870</v>
      </c>
      <c r="BI343">
        <v>180035467</v>
      </c>
      <c r="BJ343">
        <v>1414232182</v>
      </c>
      <c r="BK343">
        <v>949556430</v>
      </c>
      <c r="BL343">
        <v>62322448</v>
      </c>
      <c r="BM343">
        <v>4193</v>
      </c>
      <c r="BN343">
        <v>1573</v>
      </c>
      <c r="BO343">
        <v>832</v>
      </c>
      <c r="BP343">
        <v>1020</v>
      </c>
      <c r="BQ343">
        <v>16781</v>
      </c>
      <c r="BR343">
        <v>2304</v>
      </c>
      <c r="BS343">
        <v>1516</v>
      </c>
      <c r="BT343">
        <v>1731</v>
      </c>
      <c r="BU343">
        <v>48953</v>
      </c>
      <c r="BV343">
        <v>9539</v>
      </c>
      <c r="BW343">
        <v>7</v>
      </c>
      <c r="BX343">
        <v>6539</v>
      </c>
      <c r="BY343">
        <v>5712339</v>
      </c>
      <c r="BZ343">
        <v>877456</v>
      </c>
      <c r="CA343">
        <v>765628</v>
      </c>
      <c r="CB343">
        <v>26660535</v>
      </c>
      <c r="CC343">
        <v>2737697</v>
      </c>
      <c r="CD343">
        <v>3432924</v>
      </c>
      <c r="CE343">
        <v>1026218</v>
      </c>
      <c r="CF343">
        <v>10998349</v>
      </c>
      <c r="CG343">
        <v>2801963</v>
      </c>
      <c r="CH343">
        <v>15525</v>
      </c>
      <c r="CI343">
        <v>75545712</v>
      </c>
    </row>
    <row r="344" spans="1:87" x14ac:dyDescent="0.2">
      <c r="A344" t="s">
        <v>1611</v>
      </c>
      <c r="B344" s="32">
        <v>44682.167361111111</v>
      </c>
      <c r="C344" t="s">
        <v>3</v>
      </c>
      <c r="D344">
        <v>90.31</v>
      </c>
      <c r="E344">
        <v>91.25</v>
      </c>
      <c r="F344">
        <v>88.08</v>
      </c>
      <c r="K344" t="s">
        <v>1611</v>
      </c>
      <c r="L344" t="s">
        <v>1612</v>
      </c>
      <c r="M344" t="s">
        <v>1614</v>
      </c>
      <c r="N344" s="59">
        <v>44682</v>
      </c>
      <c r="O344" s="32">
        <v>44682.167361111111</v>
      </c>
      <c r="P344" t="s">
        <v>3</v>
      </c>
      <c r="Q344" t="s">
        <v>1613</v>
      </c>
      <c r="R344">
        <v>265557</v>
      </c>
      <c r="S344">
        <v>252679</v>
      </c>
      <c r="T344">
        <v>23109929984</v>
      </c>
      <c r="U344">
        <v>16182142464</v>
      </c>
      <c r="V344">
        <v>1108</v>
      </c>
      <c r="W344">
        <v>161</v>
      </c>
      <c r="X344">
        <v>135</v>
      </c>
      <c r="Y344">
        <v>5423</v>
      </c>
      <c r="Z344">
        <v>54068</v>
      </c>
      <c r="AA344">
        <v>7148</v>
      </c>
      <c r="AB344">
        <v>12059</v>
      </c>
      <c r="AC344">
        <v>22394</v>
      </c>
      <c r="AD344">
        <v>5412</v>
      </c>
      <c r="AE344">
        <v>133</v>
      </c>
      <c r="AF344">
        <v>0</v>
      </c>
      <c r="AG344">
        <v>1500581</v>
      </c>
      <c r="AH344">
        <v>43844</v>
      </c>
      <c r="AI344">
        <v>95345</v>
      </c>
      <c r="AJ344">
        <v>9351009</v>
      </c>
      <c r="AK344">
        <v>78159832</v>
      </c>
      <c r="AL344">
        <v>24534344</v>
      </c>
      <c r="AM344">
        <v>45371386</v>
      </c>
      <c r="AN344">
        <v>165700793</v>
      </c>
      <c r="AO344">
        <v>46081377</v>
      </c>
      <c r="AP344">
        <v>6881616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701</v>
      </c>
      <c r="AW344">
        <v>2773</v>
      </c>
      <c r="AX344">
        <v>3690</v>
      </c>
      <c r="AY344">
        <v>69257</v>
      </c>
      <c r="AZ344">
        <v>50437</v>
      </c>
      <c r="BA344">
        <v>30629</v>
      </c>
      <c r="BB344">
        <v>29</v>
      </c>
      <c r="BC344">
        <v>0</v>
      </c>
      <c r="BD344">
        <v>0</v>
      </c>
      <c r="BE344">
        <v>0</v>
      </c>
      <c r="BF344">
        <v>0</v>
      </c>
      <c r="BG344">
        <v>33661171</v>
      </c>
      <c r="BH344">
        <v>56434026</v>
      </c>
      <c r="BI344">
        <v>163624047</v>
      </c>
      <c r="BJ344">
        <v>1219333277</v>
      </c>
      <c r="BK344">
        <v>770568327</v>
      </c>
      <c r="BL344">
        <v>136728267</v>
      </c>
      <c r="BM344">
        <v>11257</v>
      </c>
      <c r="BN344">
        <v>3549</v>
      </c>
      <c r="BO344">
        <v>5593</v>
      </c>
      <c r="BP344">
        <v>2963</v>
      </c>
      <c r="BQ344">
        <v>26311</v>
      </c>
      <c r="BR344">
        <v>63235</v>
      </c>
      <c r="BS344">
        <v>33175</v>
      </c>
      <c r="BT344">
        <v>29430</v>
      </c>
      <c r="BU344">
        <v>66861</v>
      </c>
      <c r="BV344">
        <v>10812</v>
      </c>
      <c r="BW344">
        <v>4915</v>
      </c>
      <c r="BX344">
        <v>5835</v>
      </c>
      <c r="BY344">
        <v>4650783</v>
      </c>
      <c r="BZ344">
        <v>1036577</v>
      </c>
      <c r="CA344">
        <v>1954378</v>
      </c>
      <c r="CB344">
        <v>12983210</v>
      </c>
      <c r="CC344">
        <v>33379203</v>
      </c>
      <c r="CD344">
        <v>11227831</v>
      </c>
      <c r="CE344">
        <v>11449117</v>
      </c>
      <c r="CF344">
        <v>21309612</v>
      </c>
      <c r="CG344">
        <v>6223959</v>
      </c>
      <c r="CH344">
        <v>4276775</v>
      </c>
      <c r="CI344">
        <v>28996492</v>
      </c>
    </row>
    <row r="345" spans="1:87" x14ac:dyDescent="0.2">
      <c r="A345" t="s">
        <v>1611</v>
      </c>
      <c r="B345" s="32">
        <v>44682.168055555558</v>
      </c>
      <c r="C345" t="s">
        <v>3</v>
      </c>
      <c r="D345">
        <v>90.31</v>
      </c>
      <c r="E345">
        <v>81.06</v>
      </c>
      <c r="F345">
        <v>53.51</v>
      </c>
      <c r="K345" t="s">
        <v>1611</v>
      </c>
      <c r="L345" t="s">
        <v>1612</v>
      </c>
      <c r="M345" t="s">
        <v>1614</v>
      </c>
      <c r="N345" s="59">
        <v>44682</v>
      </c>
      <c r="O345" s="32">
        <v>44682.168055555558</v>
      </c>
      <c r="P345" t="s">
        <v>3</v>
      </c>
      <c r="Q345" t="s">
        <v>1613</v>
      </c>
      <c r="R345">
        <v>234458</v>
      </c>
      <c r="S345">
        <v>208354</v>
      </c>
      <c r="T345">
        <v>25426407424</v>
      </c>
      <c r="U345">
        <v>16173886464</v>
      </c>
      <c r="V345">
        <v>1200</v>
      </c>
      <c r="W345">
        <v>100</v>
      </c>
      <c r="X345">
        <v>66</v>
      </c>
      <c r="Y345">
        <v>4666</v>
      </c>
      <c r="Z345">
        <v>64161</v>
      </c>
      <c r="AA345">
        <v>2418</v>
      </c>
      <c r="AB345">
        <v>2114</v>
      </c>
      <c r="AC345">
        <v>24034</v>
      </c>
      <c r="AD345">
        <v>3528</v>
      </c>
      <c r="AE345">
        <v>173</v>
      </c>
      <c r="AF345">
        <v>0</v>
      </c>
      <c r="AG345">
        <v>865656</v>
      </c>
      <c r="AH345">
        <v>18023</v>
      </c>
      <c r="AI345">
        <v>20396</v>
      </c>
      <c r="AJ345">
        <v>28214397</v>
      </c>
      <c r="AK345">
        <v>92885831</v>
      </c>
      <c r="AL345">
        <v>13790183</v>
      </c>
      <c r="AM345">
        <v>15659369</v>
      </c>
      <c r="AN345">
        <v>186809630</v>
      </c>
      <c r="AO345">
        <v>31721414</v>
      </c>
      <c r="AP345">
        <v>8059618</v>
      </c>
      <c r="AQ345">
        <v>0</v>
      </c>
      <c r="AR345">
        <v>0</v>
      </c>
      <c r="AS345">
        <v>0</v>
      </c>
      <c r="AT345">
        <v>0</v>
      </c>
      <c r="AU345">
        <v>4</v>
      </c>
      <c r="AV345">
        <v>1376</v>
      </c>
      <c r="AW345">
        <v>6778</v>
      </c>
      <c r="AX345">
        <v>1014</v>
      </c>
      <c r="AY345">
        <v>12576</v>
      </c>
      <c r="AZ345">
        <v>57684</v>
      </c>
      <c r="BA345">
        <v>52525</v>
      </c>
      <c r="BB345">
        <v>41</v>
      </c>
      <c r="BC345">
        <v>0</v>
      </c>
      <c r="BD345">
        <v>0</v>
      </c>
      <c r="BE345">
        <v>0</v>
      </c>
      <c r="BF345">
        <v>170</v>
      </c>
      <c r="BG345">
        <v>1569309</v>
      </c>
      <c r="BH345">
        <v>26650599</v>
      </c>
      <c r="BI345">
        <v>13847290</v>
      </c>
      <c r="BJ345">
        <v>59055868</v>
      </c>
      <c r="BK345">
        <v>703146567</v>
      </c>
      <c r="BL345">
        <v>200812122</v>
      </c>
      <c r="BM345">
        <v>49257</v>
      </c>
      <c r="BN345">
        <v>2041</v>
      </c>
      <c r="BO345">
        <v>3290</v>
      </c>
      <c r="BP345">
        <v>1654</v>
      </c>
      <c r="BQ345">
        <v>22594</v>
      </c>
      <c r="BR345">
        <v>30667</v>
      </c>
      <c r="BS345">
        <v>19480</v>
      </c>
      <c r="BT345">
        <v>24746</v>
      </c>
      <c r="BU345">
        <v>88341</v>
      </c>
      <c r="BV345">
        <v>5172</v>
      </c>
      <c r="BW345">
        <v>4184</v>
      </c>
      <c r="BX345">
        <v>6185</v>
      </c>
      <c r="BY345">
        <v>2741814</v>
      </c>
      <c r="BZ345">
        <v>363410</v>
      </c>
      <c r="CA345">
        <v>336095</v>
      </c>
      <c r="CB345">
        <v>4245627</v>
      </c>
      <c r="CC345">
        <v>4505177</v>
      </c>
      <c r="CD345">
        <v>3442289</v>
      </c>
      <c r="CE345">
        <v>5263964</v>
      </c>
      <c r="CF345">
        <v>18487546</v>
      </c>
      <c r="CG345">
        <v>2377676</v>
      </c>
      <c r="CH345">
        <v>3859015</v>
      </c>
      <c r="CI345">
        <v>18271158</v>
      </c>
    </row>
    <row r="346" spans="1:87" x14ac:dyDescent="0.2">
      <c r="A346" t="s">
        <v>1611</v>
      </c>
      <c r="B346" s="32">
        <v>44682.168749999997</v>
      </c>
      <c r="C346" t="s">
        <v>3</v>
      </c>
      <c r="D346">
        <v>82.08</v>
      </c>
      <c r="E346">
        <v>83.73</v>
      </c>
      <c r="F346">
        <v>40.36</v>
      </c>
      <c r="K346" t="s">
        <v>1611</v>
      </c>
      <c r="L346" t="s">
        <v>1612</v>
      </c>
      <c r="M346" t="s">
        <v>1614</v>
      </c>
      <c r="N346" s="59">
        <v>44682</v>
      </c>
      <c r="O346" s="32">
        <v>44682.168749999997</v>
      </c>
      <c r="P346" t="s">
        <v>3</v>
      </c>
      <c r="Q346" t="s">
        <v>1613</v>
      </c>
      <c r="R346">
        <v>167165</v>
      </c>
      <c r="S346">
        <v>94223</v>
      </c>
      <c r="T346">
        <v>16925368832</v>
      </c>
      <c r="U346">
        <v>10784616960</v>
      </c>
      <c r="V346">
        <v>918</v>
      </c>
      <c r="W346">
        <v>64</v>
      </c>
      <c r="X346">
        <v>63</v>
      </c>
      <c r="Y346">
        <v>3133</v>
      </c>
      <c r="Z346">
        <v>58566</v>
      </c>
      <c r="AA346">
        <v>1168</v>
      </c>
      <c r="AB346">
        <v>706</v>
      </c>
      <c r="AC346">
        <v>8019</v>
      </c>
      <c r="AD346">
        <v>3104</v>
      </c>
      <c r="AE346">
        <v>146</v>
      </c>
      <c r="AF346">
        <v>0</v>
      </c>
      <c r="AG346">
        <v>523070</v>
      </c>
      <c r="AH346">
        <v>7550</v>
      </c>
      <c r="AI346">
        <v>6192</v>
      </c>
      <c r="AJ346">
        <v>6778753</v>
      </c>
      <c r="AK346">
        <v>59360018</v>
      </c>
      <c r="AL346">
        <v>8113860</v>
      </c>
      <c r="AM346">
        <v>9884850</v>
      </c>
      <c r="AN346">
        <v>181750877</v>
      </c>
      <c r="AO346">
        <v>33161786</v>
      </c>
      <c r="AP346">
        <v>7437242</v>
      </c>
      <c r="AQ346">
        <v>0</v>
      </c>
      <c r="AR346">
        <v>0</v>
      </c>
      <c r="AS346">
        <v>0</v>
      </c>
      <c r="AT346">
        <v>0</v>
      </c>
      <c r="AU346">
        <v>2</v>
      </c>
      <c r="AV346">
        <v>108</v>
      </c>
      <c r="AW346">
        <v>2220</v>
      </c>
      <c r="AX346">
        <v>444</v>
      </c>
      <c r="AY346">
        <v>6347</v>
      </c>
      <c r="AZ346">
        <v>52232</v>
      </c>
      <c r="BA346">
        <v>29887</v>
      </c>
      <c r="BB346">
        <v>38</v>
      </c>
      <c r="BC346">
        <v>0</v>
      </c>
      <c r="BD346">
        <v>0</v>
      </c>
      <c r="BE346">
        <v>0</v>
      </c>
      <c r="BF346">
        <v>41</v>
      </c>
      <c r="BG346">
        <v>167979</v>
      </c>
      <c r="BH346">
        <v>22389166</v>
      </c>
      <c r="BI346">
        <v>472663</v>
      </c>
      <c r="BJ346">
        <v>37098329</v>
      </c>
      <c r="BK346">
        <v>652867183</v>
      </c>
      <c r="BL346">
        <v>110155976</v>
      </c>
      <c r="BM346">
        <v>8194</v>
      </c>
      <c r="BN346">
        <v>1851</v>
      </c>
      <c r="BO346">
        <v>836</v>
      </c>
      <c r="BP346">
        <v>1162</v>
      </c>
      <c r="BQ346">
        <v>17290</v>
      </c>
      <c r="BR346">
        <v>3447</v>
      </c>
      <c r="BS346">
        <v>2166</v>
      </c>
      <c r="BT346">
        <v>2524</v>
      </c>
      <c r="BU346">
        <v>57940</v>
      </c>
      <c r="BV346">
        <v>525</v>
      </c>
      <c r="BW346">
        <v>196</v>
      </c>
      <c r="BX346">
        <v>6286</v>
      </c>
      <c r="BY346">
        <v>642231</v>
      </c>
      <c r="BZ346">
        <v>122359</v>
      </c>
      <c r="CA346">
        <v>203118</v>
      </c>
      <c r="CB346">
        <v>2879797</v>
      </c>
      <c r="CC346">
        <v>588918</v>
      </c>
      <c r="CD346">
        <v>586067</v>
      </c>
      <c r="CE346">
        <v>575089</v>
      </c>
      <c r="CF346">
        <v>9922795</v>
      </c>
      <c r="CG346">
        <v>124044</v>
      </c>
      <c r="CH346">
        <v>86377</v>
      </c>
      <c r="CI346">
        <v>16888183</v>
      </c>
    </row>
    <row r="347" spans="1:87" x14ac:dyDescent="0.2">
      <c r="A347" t="s">
        <v>1611</v>
      </c>
      <c r="B347" s="32">
        <v>44682.169444444444</v>
      </c>
      <c r="C347" t="s">
        <v>3</v>
      </c>
      <c r="D347">
        <v>85.46</v>
      </c>
      <c r="E347">
        <v>81.94</v>
      </c>
      <c r="F347">
        <v>45.65</v>
      </c>
      <c r="K347" t="s">
        <v>1611</v>
      </c>
      <c r="L347" t="s">
        <v>1612</v>
      </c>
      <c r="M347" t="s">
        <v>1614</v>
      </c>
      <c r="N347" s="59">
        <v>44682</v>
      </c>
      <c r="O347" s="32">
        <v>44682.169444444444</v>
      </c>
      <c r="P347" t="s">
        <v>3</v>
      </c>
      <c r="Q347" t="s">
        <v>1613</v>
      </c>
      <c r="R347">
        <v>196285</v>
      </c>
      <c r="S347">
        <v>135492</v>
      </c>
      <c r="T347">
        <v>17932037632</v>
      </c>
      <c r="U347">
        <v>11387563520</v>
      </c>
      <c r="V347">
        <v>728</v>
      </c>
      <c r="W347">
        <v>119</v>
      </c>
      <c r="X347">
        <v>77</v>
      </c>
      <c r="Y347">
        <v>9186</v>
      </c>
      <c r="Z347">
        <v>50175</v>
      </c>
      <c r="AA347">
        <v>1371</v>
      </c>
      <c r="AB347">
        <v>2870</v>
      </c>
      <c r="AC347">
        <v>33457</v>
      </c>
      <c r="AD347">
        <v>2040</v>
      </c>
      <c r="AE347">
        <v>120</v>
      </c>
      <c r="AF347">
        <v>0</v>
      </c>
      <c r="AG347">
        <v>388000</v>
      </c>
      <c r="AH347">
        <v>36213</v>
      </c>
      <c r="AI347">
        <v>25594</v>
      </c>
      <c r="AJ347">
        <v>11134109</v>
      </c>
      <c r="AK347">
        <v>62175738</v>
      </c>
      <c r="AL347">
        <v>9375559</v>
      </c>
      <c r="AM347">
        <v>20492437</v>
      </c>
      <c r="AN347">
        <v>122299938</v>
      </c>
      <c r="AO347">
        <v>14782883</v>
      </c>
      <c r="AP347">
        <v>6357022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123</v>
      </c>
      <c r="AW347">
        <v>2708</v>
      </c>
      <c r="AX347">
        <v>949</v>
      </c>
      <c r="AY347">
        <v>11943</v>
      </c>
      <c r="AZ347">
        <v>56489</v>
      </c>
      <c r="BA347">
        <v>23901</v>
      </c>
      <c r="BB347">
        <v>29</v>
      </c>
      <c r="BC347">
        <v>0</v>
      </c>
      <c r="BD347">
        <v>0</v>
      </c>
      <c r="BE347">
        <v>0</v>
      </c>
      <c r="BF347">
        <v>0</v>
      </c>
      <c r="BG347">
        <v>2807</v>
      </c>
      <c r="BH347">
        <v>20293139</v>
      </c>
      <c r="BI347">
        <v>567084</v>
      </c>
      <c r="BJ347">
        <v>34936787</v>
      </c>
      <c r="BK347">
        <v>662779678</v>
      </c>
      <c r="BL347">
        <v>65709622</v>
      </c>
      <c r="BM347">
        <v>1679</v>
      </c>
      <c r="BN347">
        <v>1878</v>
      </c>
      <c r="BO347">
        <v>899</v>
      </c>
      <c r="BP347">
        <v>1141</v>
      </c>
      <c r="BQ347">
        <v>19042</v>
      </c>
      <c r="BR347">
        <v>3256</v>
      </c>
      <c r="BS347">
        <v>1893</v>
      </c>
      <c r="BT347">
        <v>4884</v>
      </c>
      <c r="BU347">
        <v>97684</v>
      </c>
      <c r="BV347">
        <v>536</v>
      </c>
      <c r="BW347">
        <v>0</v>
      </c>
      <c r="BX347">
        <v>4279</v>
      </c>
      <c r="BY347">
        <v>678507</v>
      </c>
      <c r="BZ347">
        <v>348381</v>
      </c>
      <c r="CA347">
        <v>543393</v>
      </c>
      <c r="CB347">
        <v>4820169</v>
      </c>
      <c r="CC347">
        <v>793064</v>
      </c>
      <c r="CD347">
        <v>529634</v>
      </c>
      <c r="CE347">
        <v>1268365</v>
      </c>
      <c r="CF347">
        <v>20754216</v>
      </c>
      <c r="CG347">
        <v>216070</v>
      </c>
      <c r="CH347">
        <v>0</v>
      </c>
      <c r="CI347">
        <v>18425545</v>
      </c>
    </row>
    <row r="348" spans="1:87" x14ac:dyDescent="0.2">
      <c r="A348" t="s">
        <v>1611</v>
      </c>
      <c r="B348" s="32">
        <v>44682.170138888891</v>
      </c>
      <c r="C348" t="s">
        <v>3</v>
      </c>
      <c r="D348">
        <v>87.15</v>
      </c>
      <c r="E348">
        <v>75.09</v>
      </c>
      <c r="F348">
        <v>65.430000000000007</v>
      </c>
      <c r="K348" t="s">
        <v>1611</v>
      </c>
      <c r="L348" t="s">
        <v>1612</v>
      </c>
      <c r="M348" t="s">
        <v>1614</v>
      </c>
      <c r="N348" s="59">
        <v>44682</v>
      </c>
      <c r="O348" s="32">
        <v>44682.170138888891</v>
      </c>
      <c r="P348" t="s">
        <v>3</v>
      </c>
      <c r="Q348" t="s">
        <v>1613</v>
      </c>
      <c r="R348">
        <v>159553</v>
      </c>
      <c r="S348">
        <v>99472</v>
      </c>
      <c r="T348">
        <v>16617233408</v>
      </c>
      <c r="U348">
        <v>12110631424</v>
      </c>
      <c r="V348">
        <v>726</v>
      </c>
      <c r="W348">
        <v>349</v>
      </c>
      <c r="X348">
        <v>244</v>
      </c>
      <c r="Y348">
        <v>9960</v>
      </c>
      <c r="Z348">
        <v>42442</v>
      </c>
      <c r="AA348">
        <v>1655</v>
      </c>
      <c r="AB348">
        <v>1240</v>
      </c>
      <c r="AC348">
        <v>4621</v>
      </c>
      <c r="AD348">
        <v>3182</v>
      </c>
      <c r="AE348">
        <v>156</v>
      </c>
      <c r="AF348">
        <v>0</v>
      </c>
      <c r="AG348">
        <v>361393</v>
      </c>
      <c r="AH348">
        <v>351886</v>
      </c>
      <c r="AI348">
        <v>136229</v>
      </c>
      <c r="AJ348">
        <v>9892662</v>
      </c>
      <c r="AK348">
        <v>62905632</v>
      </c>
      <c r="AL348">
        <v>7775579</v>
      </c>
      <c r="AM348">
        <v>14641330</v>
      </c>
      <c r="AN348">
        <v>114075411</v>
      </c>
      <c r="AO348">
        <v>37440395</v>
      </c>
      <c r="AP348">
        <v>8253660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305</v>
      </c>
      <c r="AW348">
        <v>3280</v>
      </c>
      <c r="AX348">
        <v>1231</v>
      </c>
      <c r="AY348">
        <v>7945</v>
      </c>
      <c r="AZ348">
        <v>54203</v>
      </c>
      <c r="BA348">
        <v>27958</v>
      </c>
      <c r="BB348">
        <v>56</v>
      </c>
      <c r="BC348">
        <v>0</v>
      </c>
      <c r="BD348">
        <v>0</v>
      </c>
      <c r="BE348">
        <v>0</v>
      </c>
      <c r="BF348">
        <v>0</v>
      </c>
      <c r="BG348">
        <v>159460</v>
      </c>
      <c r="BH348">
        <v>19021031</v>
      </c>
      <c r="BI348">
        <v>337921</v>
      </c>
      <c r="BJ348">
        <v>22340988</v>
      </c>
      <c r="BK348">
        <v>441219803</v>
      </c>
      <c r="BL348">
        <v>54314385</v>
      </c>
      <c r="BM348">
        <v>3442</v>
      </c>
      <c r="BN348">
        <v>1744</v>
      </c>
      <c r="BO348">
        <v>935</v>
      </c>
      <c r="BP348">
        <v>1278</v>
      </c>
      <c r="BQ348">
        <v>16617</v>
      </c>
      <c r="BR348">
        <v>4253</v>
      </c>
      <c r="BS348">
        <v>2099</v>
      </c>
      <c r="BT348">
        <v>3093</v>
      </c>
      <c r="BU348">
        <v>61593</v>
      </c>
      <c r="BV348">
        <v>508</v>
      </c>
      <c r="BW348">
        <v>13</v>
      </c>
      <c r="BX348">
        <v>7339</v>
      </c>
      <c r="BY348">
        <v>5453723</v>
      </c>
      <c r="BZ348">
        <v>824126</v>
      </c>
      <c r="CA348">
        <v>688499</v>
      </c>
      <c r="CB348">
        <v>11347332</v>
      </c>
      <c r="CC348">
        <v>2677610</v>
      </c>
      <c r="CD348">
        <v>3820564</v>
      </c>
      <c r="CE348">
        <v>2694938</v>
      </c>
      <c r="CF348">
        <v>15707155</v>
      </c>
      <c r="CG348">
        <v>5731991</v>
      </c>
      <c r="CH348">
        <v>152115</v>
      </c>
      <c r="CI348">
        <v>26402988</v>
      </c>
    </row>
    <row r="349" spans="1:87" x14ac:dyDescent="0.2">
      <c r="A349" t="s">
        <v>1611</v>
      </c>
      <c r="B349" s="32">
        <v>44682.17083333333</v>
      </c>
      <c r="C349" t="s">
        <v>3</v>
      </c>
      <c r="D349">
        <v>86.8</v>
      </c>
      <c r="E349">
        <v>74.040000000000006</v>
      </c>
      <c r="F349">
        <v>87.37</v>
      </c>
      <c r="K349" t="s">
        <v>1611</v>
      </c>
      <c r="L349" t="s">
        <v>1612</v>
      </c>
      <c r="M349" t="s">
        <v>1614</v>
      </c>
      <c r="N349" s="59">
        <v>44682</v>
      </c>
      <c r="O349" s="32">
        <v>44682.17083333333</v>
      </c>
      <c r="P349" t="s">
        <v>3</v>
      </c>
      <c r="Q349" t="s">
        <v>1613</v>
      </c>
      <c r="R349">
        <v>202761</v>
      </c>
      <c r="S349">
        <v>129567</v>
      </c>
      <c r="T349">
        <v>21372865024</v>
      </c>
      <c r="U349">
        <v>15512032768</v>
      </c>
      <c r="V349">
        <v>760</v>
      </c>
      <c r="W349">
        <v>126</v>
      </c>
      <c r="X349">
        <v>92</v>
      </c>
      <c r="Y349">
        <v>4256</v>
      </c>
      <c r="Z349">
        <v>38733</v>
      </c>
      <c r="AA349">
        <v>3401</v>
      </c>
      <c r="AB349">
        <v>5176</v>
      </c>
      <c r="AC349">
        <v>40992</v>
      </c>
      <c r="AD349">
        <v>4576</v>
      </c>
      <c r="AE349">
        <v>168</v>
      </c>
      <c r="AF349">
        <v>0</v>
      </c>
      <c r="AG349">
        <v>438642</v>
      </c>
      <c r="AH349">
        <v>79793</v>
      </c>
      <c r="AI349">
        <v>77151</v>
      </c>
      <c r="AJ349">
        <v>2132806</v>
      </c>
      <c r="AK349">
        <v>61812440</v>
      </c>
      <c r="AL349">
        <v>8590048</v>
      </c>
      <c r="AM349">
        <v>12544182</v>
      </c>
      <c r="AN349">
        <v>145940931</v>
      </c>
      <c r="AO349">
        <v>30124213</v>
      </c>
      <c r="AP349">
        <v>5977135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46</v>
      </c>
      <c r="AW349">
        <v>1706</v>
      </c>
      <c r="AX349">
        <v>464</v>
      </c>
      <c r="AY349">
        <v>7165</v>
      </c>
      <c r="AZ349">
        <v>63537</v>
      </c>
      <c r="BA349">
        <v>31494</v>
      </c>
      <c r="BB349">
        <v>69</v>
      </c>
      <c r="BC349">
        <v>0</v>
      </c>
      <c r="BD349">
        <v>0</v>
      </c>
      <c r="BE349">
        <v>0</v>
      </c>
      <c r="BF349">
        <v>0</v>
      </c>
      <c r="BG349">
        <v>159216</v>
      </c>
      <c r="BH349">
        <v>10746254</v>
      </c>
      <c r="BI349">
        <v>3095633</v>
      </c>
      <c r="BJ349">
        <v>33533899</v>
      </c>
      <c r="BK349">
        <v>464033710</v>
      </c>
      <c r="BL349">
        <v>50273843</v>
      </c>
      <c r="BM349">
        <v>106925</v>
      </c>
      <c r="BN349">
        <v>1540</v>
      </c>
      <c r="BO349">
        <v>861</v>
      </c>
      <c r="BP349">
        <v>1140</v>
      </c>
      <c r="BQ349">
        <v>17588</v>
      </c>
      <c r="BR349">
        <v>10425</v>
      </c>
      <c r="BS349">
        <v>2811</v>
      </c>
      <c r="BT349">
        <v>3797</v>
      </c>
      <c r="BU349">
        <v>81704</v>
      </c>
      <c r="BV349">
        <v>448</v>
      </c>
      <c r="BW349">
        <v>36</v>
      </c>
      <c r="BX349">
        <v>9217</v>
      </c>
      <c r="BY349">
        <v>8245248</v>
      </c>
      <c r="BZ349">
        <v>1966198</v>
      </c>
      <c r="CA349">
        <v>5222712</v>
      </c>
      <c r="CB349">
        <v>75013800</v>
      </c>
      <c r="CC349">
        <v>9269034</v>
      </c>
      <c r="CD349">
        <v>5883637</v>
      </c>
      <c r="CE349">
        <v>14553210</v>
      </c>
      <c r="CF349">
        <v>30751131</v>
      </c>
      <c r="CG349">
        <v>1633429</v>
      </c>
      <c r="CH349">
        <v>69680</v>
      </c>
      <c r="CI349">
        <v>159061388</v>
      </c>
    </row>
    <row r="350" spans="1:87" x14ac:dyDescent="0.2">
      <c r="A350" t="s">
        <v>1611</v>
      </c>
      <c r="B350" s="32">
        <v>44682.171527777777</v>
      </c>
      <c r="C350" t="s">
        <v>3</v>
      </c>
      <c r="D350">
        <v>82.41</v>
      </c>
      <c r="E350">
        <v>68.31</v>
      </c>
      <c r="F350">
        <v>97.04</v>
      </c>
      <c r="K350" t="s">
        <v>1611</v>
      </c>
      <c r="L350" t="s">
        <v>1612</v>
      </c>
      <c r="M350" t="s">
        <v>1614</v>
      </c>
      <c r="N350" s="59">
        <v>44682</v>
      </c>
      <c r="O350" s="32">
        <v>44682.171527777777</v>
      </c>
      <c r="P350" t="s">
        <v>3</v>
      </c>
      <c r="Q350" t="s">
        <v>1613</v>
      </c>
      <c r="R350">
        <v>254738</v>
      </c>
      <c r="S350">
        <v>119957</v>
      </c>
      <c r="T350">
        <v>25135337984</v>
      </c>
      <c r="U350">
        <v>13214957568</v>
      </c>
      <c r="V350">
        <v>926</v>
      </c>
      <c r="W350">
        <v>54</v>
      </c>
      <c r="X350">
        <v>62</v>
      </c>
      <c r="Y350">
        <v>4128</v>
      </c>
      <c r="Z350">
        <v>45662</v>
      </c>
      <c r="AA350">
        <v>5972</v>
      </c>
      <c r="AB350">
        <v>11756</v>
      </c>
      <c r="AC350">
        <v>71781</v>
      </c>
      <c r="AD350">
        <v>13356</v>
      </c>
      <c r="AE350">
        <v>178</v>
      </c>
      <c r="AF350">
        <v>1</v>
      </c>
      <c r="AG350">
        <v>618010</v>
      </c>
      <c r="AH350">
        <v>9602</v>
      </c>
      <c r="AI350">
        <v>15669</v>
      </c>
      <c r="AJ350">
        <v>1943353</v>
      </c>
      <c r="AK350">
        <v>62763985</v>
      </c>
      <c r="AL350">
        <v>9609882</v>
      </c>
      <c r="AM350">
        <v>25246516</v>
      </c>
      <c r="AN350">
        <v>197074687</v>
      </c>
      <c r="AO350">
        <v>61411030</v>
      </c>
      <c r="AP350">
        <v>7714061</v>
      </c>
      <c r="AQ350">
        <v>39552</v>
      </c>
      <c r="AR350">
        <v>0</v>
      </c>
      <c r="AS350">
        <v>0</v>
      </c>
      <c r="AT350">
        <v>0</v>
      </c>
      <c r="AU350">
        <v>4</v>
      </c>
      <c r="AV350">
        <v>92</v>
      </c>
      <c r="AW350">
        <v>488</v>
      </c>
      <c r="AX350">
        <v>2654</v>
      </c>
      <c r="AY350">
        <v>12328</v>
      </c>
      <c r="AZ350">
        <v>46071</v>
      </c>
      <c r="BA350">
        <v>39183</v>
      </c>
      <c r="BB350">
        <v>42</v>
      </c>
      <c r="BC350">
        <v>0</v>
      </c>
      <c r="BD350">
        <v>0</v>
      </c>
      <c r="BE350">
        <v>0</v>
      </c>
      <c r="BF350">
        <v>125</v>
      </c>
      <c r="BG350">
        <v>1574241</v>
      </c>
      <c r="BH350">
        <v>7910434</v>
      </c>
      <c r="BI350">
        <v>46204301</v>
      </c>
      <c r="BJ350">
        <v>240483397</v>
      </c>
      <c r="BK350">
        <v>395300749</v>
      </c>
      <c r="BL350">
        <v>48234981</v>
      </c>
      <c r="BM350">
        <v>16824</v>
      </c>
      <c r="BN350">
        <v>1721</v>
      </c>
      <c r="BO350">
        <v>1103</v>
      </c>
      <c r="BP350">
        <v>1122</v>
      </c>
      <c r="BQ350">
        <v>18462</v>
      </c>
      <c r="BR350">
        <v>3513</v>
      </c>
      <c r="BS350">
        <v>2551</v>
      </c>
      <c r="BT350">
        <v>4282</v>
      </c>
      <c r="BU350">
        <v>79164</v>
      </c>
      <c r="BV350">
        <v>838</v>
      </c>
      <c r="BW350">
        <v>37</v>
      </c>
      <c r="BX350">
        <v>7164</v>
      </c>
      <c r="BY350">
        <v>1580514</v>
      </c>
      <c r="BZ350">
        <v>401615</v>
      </c>
      <c r="CA350">
        <v>490644</v>
      </c>
      <c r="CB350">
        <v>15625047</v>
      </c>
      <c r="CC350">
        <v>5122595</v>
      </c>
      <c r="CD350">
        <v>2045657</v>
      </c>
      <c r="CE350">
        <v>1993640</v>
      </c>
      <c r="CF350">
        <v>45680784</v>
      </c>
      <c r="CG350">
        <v>1199485</v>
      </c>
      <c r="CH350">
        <v>18200</v>
      </c>
      <c r="CI350">
        <v>66387006</v>
      </c>
    </row>
    <row r="351" spans="1:87" x14ac:dyDescent="0.2">
      <c r="A351" t="s">
        <v>1611</v>
      </c>
      <c r="B351" s="32">
        <v>44682.172222222223</v>
      </c>
      <c r="C351" t="s">
        <v>3</v>
      </c>
      <c r="D351">
        <v>85.51</v>
      </c>
      <c r="E351">
        <v>69.010000000000005</v>
      </c>
      <c r="F351">
        <v>68.36</v>
      </c>
      <c r="K351" t="s">
        <v>1611</v>
      </c>
      <c r="L351" t="s">
        <v>1612</v>
      </c>
      <c r="M351" t="s">
        <v>1614</v>
      </c>
      <c r="N351" s="59">
        <v>44682</v>
      </c>
      <c r="O351" s="32">
        <v>44682.172222222223</v>
      </c>
      <c r="P351" t="s">
        <v>3</v>
      </c>
      <c r="Q351" t="s">
        <v>1613</v>
      </c>
      <c r="R351">
        <v>187247</v>
      </c>
      <c r="S351">
        <v>114804</v>
      </c>
      <c r="T351">
        <v>20382719488</v>
      </c>
      <c r="U351">
        <v>18069227520</v>
      </c>
      <c r="V351">
        <v>991</v>
      </c>
      <c r="W351">
        <v>114</v>
      </c>
      <c r="X351">
        <v>80</v>
      </c>
      <c r="Y351">
        <v>3315</v>
      </c>
      <c r="Z351">
        <v>45953</v>
      </c>
      <c r="AA351">
        <v>1484</v>
      </c>
      <c r="AB351">
        <v>3965</v>
      </c>
      <c r="AC351">
        <v>23930</v>
      </c>
      <c r="AD351">
        <v>11011</v>
      </c>
      <c r="AE351">
        <v>168</v>
      </c>
      <c r="AF351">
        <v>0</v>
      </c>
      <c r="AG351">
        <v>378923</v>
      </c>
      <c r="AH351">
        <v>25387</v>
      </c>
      <c r="AI351">
        <v>28717</v>
      </c>
      <c r="AJ351">
        <v>1945562</v>
      </c>
      <c r="AK351">
        <v>58480317</v>
      </c>
      <c r="AL351">
        <v>4869153</v>
      </c>
      <c r="AM351">
        <v>11180933</v>
      </c>
      <c r="AN351">
        <v>120532707</v>
      </c>
      <c r="AO351">
        <v>47540554</v>
      </c>
      <c r="AP351">
        <v>4875124</v>
      </c>
      <c r="AQ351">
        <v>0</v>
      </c>
      <c r="AR351">
        <v>0</v>
      </c>
      <c r="AS351">
        <v>0</v>
      </c>
      <c r="AT351">
        <v>0</v>
      </c>
      <c r="AU351">
        <v>2</v>
      </c>
      <c r="AV351">
        <v>56</v>
      </c>
      <c r="AW351">
        <v>277</v>
      </c>
      <c r="AX351">
        <v>2203</v>
      </c>
      <c r="AY351">
        <v>9331</v>
      </c>
      <c r="AZ351">
        <v>48641</v>
      </c>
      <c r="BA351">
        <v>35684</v>
      </c>
      <c r="BB351">
        <v>42</v>
      </c>
      <c r="BC351">
        <v>0</v>
      </c>
      <c r="BD351">
        <v>0</v>
      </c>
      <c r="BE351">
        <v>0</v>
      </c>
      <c r="BF351">
        <v>26</v>
      </c>
      <c r="BG351">
        <v>362751</v>
      </c>
      <c r="BH351">
        <v>712673</v>
      </c>
      <c r="BI351">
        <v>32216934</v>
      </c>
      <c r="BJ351">
        <v>106758023</v>
      </c>
      <c r="BK351">
        <v>498196929</v>
      </c>
      <c r="BL351">
        <v>40511025</v>
      </c>
      <c r="BM351">
        <v>40775</v>
      </c>
      <c r="BN351">
        <v>1809</v>
      </c>
      <c r="BO351">
        <v>871</v>
      </c>
      <c r="BP351">
        <v>1106</v>
      </c>
      <c r="BQ351">
        <v>18205</v>
      </c>
      <c r="BR351">
        <v>3935</v>
      </c>
      <c r="BS351">
        <v>2716</v>
      </c>
      <c r="BT351">
        <v>4188</v>
      </c>
      <c r="BU351">
        <v>68898</v>
      </c>
      <c r="BV351">
        <v>572</v>
      </c>
      <c r="BW351">
        <v>18</v>
      </c>
      <c r="BX351">
        <v>12486</v>
      </c>
      <c r="BY351">
        <v>10029125</v>
      </c>
      <c r="BZ351">
        <v>1396822</v>
      </c>
      <c r="CA351">
        <v>2940484</v>
      </c>
      <c r="CB351">
        <v>51365931</v>
      </c>
      <c r="CC351">
        <v>16548510</v>
      </c>
      <c r="CD351">
        <v>8955492</v>
      </c>
      <c r="CE351">
        <v>5324263</v>
      </c>
      <c r="CF351">
        <v>18128392</v>
      </c>
      <c r="CG351">
        <v>200776</v>
      </c>
      <c r="CH351">
        <v>140641</v>
      </c>
      <c r="CI351">
        <v>236600099</v>
      </c>
    </row>
    <row r="352" spans="1:87" x14ac:dyDescent="0.2">
      <c r="A352" t="s">
        <v>1611</v>
      </c>
      <c r="B352" s="32">
        <v>44682.17291666667</v>
      </c>
      <c r="C352" t="s">
        <v>3</v>
      </c>
      <c r="D352">
        <v>82.9</v>
      </c>
      <c r="E352">
        <v>67.040000000000006</v>
      </c>
      <c r="F352">
        <v>62.62</v>
      </c>
      <c r="K352" t="s">
        <v>1611</v>
      </c>
      <c r="L352" t="s">
        <v>1612</v>
      </c>
      <c r="M352" t="s">
        <v>1614</v>
      </c>
      <c r="N352" s="59">
        <v>44682</v>
      </c>
      <c r="O352" s="32">
        <v>44682.17291666667</v>
      </c>
      <c r="P352" t="s">
        <v>3</v>
      </c>
      <c r="Q352" t="s">
        <v>1613</v>
      </c>
      <c r="R352">
        <v>190870</v>
      </c>
      <c r="S352">
        <v>136184</v>
      </c>
      <c r="T352">
        <v>20687706624</v>
      </c>
      <c r="U352">
        <v>18922204672</v>
      </c>
      <c r="V352">
        <v>1125</v>
      </c>
      <c r="W352">
        <v>59</v>
      </c>
      <c r="X352">
        <v>51</v>
      </c>
      <c r="Y352">
        <v>5305</v>
      </c>
      <c r="Z352">
        <v>51156</v>
      </c>
      <c r="AA352">
        <v>1633</v>
      </c>
      <c r="AB352">
        <v>2604</v>
      </c>
      <c r="AC352">
        <v>16193</v>
      </c>
      <c r="AD352">
        <v>5946</v>
      </c>
      <c r="AE352">
        <v>193</v>
      </c>
      <c r="AF352">
        <v>0</v>
      </c>
      <c r="AG352">
        <v>408711</v>
      </c>
      <c r="AH352">
        <v>9734</v>
      </c>
      <c r="AI352">
        <v>5244</v>
      </c>
      <c r="AJ352">
        <v>2566211</v>
      </c>
      <c r="AK352">
        <v>58019152</v>
      </c>
      <c r="AL352">
        <v>5221530</v>
      </c>
      <c r="AM352">
        <v>10927714</v>
      </c>
      <c r="AN352">
        <v>114994984</v>
      </c>
      <c r="AO352">
        <v>24415155</v>
      </c>
      <c r="AP352">
        <v>6235143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93</v>
      </c>
      <c r="AW352">
        <v>378</v>
      </c>
      <c r="AX352">
        <v>3643</v>
      </c>
      <c r="AY352">
        <v>9282</v>
      </c>
      <c r="AZ352">
        <v>55783</v>
      </c>
      <c r="BA352">
        <v>37370</v>
      </c>
      <c r="BB352">
        <v>56</v>
      </c>
      <c r="BC352">
        <v>0</v>
      </c>
      <c r="BD352">
        <v>0</v>
      </c>
      <c r="BE352">
        <v>0</v>
      </c>
      <c r="BF352">
        <v>0</v>
      </c>
      <c r="BG352">
        <v>2528889</v>
      </c>
      <c r="BH352">
        <v>2207742</v>
      </c>
      <c r="BI352">
        <v>25752420</v>
      </c>
      <c r="BJ352">
        <v>81902278</v>
      </c>
      <c r="BK352">
        <v>334134533</v>
      </c>
      <c r="BL352">
        <v>40967003</v>
      </c>
      <c r="BM352">
        <v>19017</v>
      </c>
      <c r="BN352">
        <v>1859</v>
      </c>
      <c r="BO352">
        <v>1069</v>
      </c>
      <c r="BP352">
        <v>1120</v>
      </c>
      <c r="BQ352">
        <v>22271</v>
      </c>
      <c r="BR352">
        <v>6754</v>
      </c>
      <c r="BS352">
        <v>6078</v>
      </c>
      <c r="BT352">
        <v>11159</v>
      </c>
      <c r="BU352">
        <v>71949</v>
      </c>
      <c r="BV352">
        <v>1351</v>
      </c>
      <c r="BW352">
        <v>8</v>
      </c>
      <c r="BX352">
        <v>12566</v>
      </c>
      <c r="BY352">
        <v>3885664</v>
      </c>
      <c r="BZ352">
        <v>875089</v>
      </c>
      <c r="CA352">
        <v>1330297</v>
      </c>
      <c r="CB352">
        <v>18432210</v>
      </c>
      <c r="CC352">
        <v>3694767</v>
      </c>
      <c r="CD352">
        <v>3815245</v>
      </c>
      <c r="CE352">
        <v>3105503</v>
      </c>
      <c r="CF352">
        <v>16127283</v>
      </c>
      <c r="CG352">
        <v>1325425</v>
      </c>
      <c r="CH352">
        <v>168720</v>
      </c>
      <c r="CI352">
        <v>153262794</v>
      </c>
    </row>
    <row r="353" spans="1:87" x14ac:dyDescent="0.2">
      <c r="A353" t="s">
        <v>1611</v>
      </c>
      <c r="B353" s="32">
        <v>44682.173611111109</v>
      </c>
      <c r="C353" t="s">
        <v>3</v>
      </c>
      <c r="D353">
        <v>89.89</v>
      </c>
      <c r="E353">
        <v>88.57</v>
      </c>
      <c r="F353">
        <v>91.83</v>
      </c>
      <c r="K353" t="s">
        <v>1611</v>
      </c>
      <c r="L353" t="s">
        <v>1612</v>
      </c>
      <c r="M353" t="s">
        <v>1614</v>
      </c>
      <c r="N353" s="59">
        <v>44682</v>
      </c>
      <c r="O353" s="32">
        <v>44682.173611111109</v>
      </c>
      <c r="P353" t="s">
        <v>3</v>
      </c>
      <c r="Q353" t="s">
        <v>1613</v>
      </c>
      <c r="R353">
        <v>167562</v>
      </c>
      <c r="S353">
        <v>117250</v>
      </c>
      <c r="T353">
        <v>17509148160</v>
      </c>
      <c r="U353">
        <v>9046072320</v>
      </c>
      <c r="V353">
        <v>688</v>
      </c>
      <c r="W353">
        <v>91</v>
      </c>
      <c r="X353">
        <v>72</v>
      </c>
      <c r="Y353">
        <v>1827</v>
      </c>
      <c r="Z353">
        <v>39133</v>
      </c>
      <c r="AA353">
        <v>1590</v>
      </c>
      <c r="AB353">
        <v>1654</v>
      </c>
      <c r="AC353">
        <v>8873</v>
      </c>
      <c r="AD353">
        <v>4759</v>
      </c>
      <c r="AE353">
        <v>115</v>
      </c>
      <c r="AF353">
        <v>0</v>
      </c>
      <c r="AG353">
        <v>521393</v>
      </c>
      <c r="AH353">
        <v>18841</v>
      </c>
      <c r="AI353">
        <v>10441</v>
      </c>
      <c r="AJ353">
        <v>1226509</v>
      </c>
      <c r="AK353">
        <v>63593121</v>
      </c>
      <c r="AL353">
        <v>8083502</v>
      </c>
      <c r="AM353">
        <v>14442066</v>
      </c>
      <c r="AN353">
        <v>134401911</v>
      </c>
      <c r="AO353">
        <v>25808004</v>
      </c>
      <c r="AP353">
        <v>6359767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470</v>
      </c>
      <c r="AW353">
        <v>1121</v>
      </c>
      <c r="AX353">
        <v>4615</v>
      </c>
      <c r="AY353">
        <v>17275</v>
      </c>
      <c r="AZ353">
        <v>62175</v>
      </c>
      <c r="BA353">
        <v>23085</v>
      </c>
      <c r="BB353">
        <v>19</v>
      </c>
      <c r="BC353">
        <v>0</v>
      </c>
      <c r="BD353">
        <v>0</v>
      </c>
      <c r="BE353">
        <v>0</v>
      </c>
      <c r="BF353">
        <v>0</v>
      </c>
      <c r="BG353">
        <v>15416951</v>
      </c>
      <c r="BH353">
        <v>31121069</v>
      </c>
      <c r="BI353">
        <v>132114397</v>
      </c>
      <c r="BJ353">
        <v>501542280</v>
      </c>
      <c r="BK353">
        <v>1193933897</v>
      </c>
      <c r="BL353">
        <v>69015948</v>
      </c>
      <c r="BM353">
        <v>1328</v>
      </c>
      <c r="BN353">
        <v>1675</v>
      </c>
      <c r="BO353">
        <v>1335</v>
      </c>
      <c r="BP353">
        <v>1121</v>
      </c>
      <c r="BQ353">
        <v>18985</v>
      </c>
      <c r="BR353">
        <v>4806</v>
      </c>
      <c r="BS353">
        <v>2419</v>
      </c>
      <c r="BT353">
        <v>4868</v>
      </c>
      <c r="BU353">
        <v>77986</v>
      </c>
      <c r="BV353">
        <v>840</v>
      </c>
      <c r="BW353">
        <v>0</v>
      </c>
      <c r="BX353">
        <v>3215</v>
      </c>
      <c r="BY353">
        <v>813522</v>
      </c>
      <c r="BZ353">
        <v>261475</v>
      </c>
      <c r="CA353">
        <v>259627</v>
      </c>
      <c r="CB353">
        <v>4689999</v>
      </c>
      <c r="CC353">
        <v>734520</v>
      </c>
      <c r="CD353">
        <v>497998</v>
      </c>
      <c r="CE353">
        <v>2767288</v>
      </c>
      <c r="CF353">
        <v>38625498</v>
      </c>
      <c r="CG353">
        <v>306771</v>
      </c>
      <c r="CH353">
        <v>0</v>
      </c>
      <c r="CI353">
        <v>9713176</v>
      </c>
    </row>
    <row r="354" spans="1:87" x14ac:dyDescent="0.2">
      <c r="A354" t="s">
        <v>1611</v>
      </c>
      <c r="B354" s="32">
        <v>44682.174305555556</v>
      </c>
      <c r="C354" t="s">
        <v>3</v>
      </c>
      <c r="D354">
        <v>91.09</v>
      </c>
      <c r="E354">
        <v>82.05</v>
      </c>
      <c r="F354">
        <v>30.41</v>
      </c>
      <c r="K354" t="s">
        <v>1611</v>
      </c>
      <c r="L354" t="s">
        <v>1612</v>
      </c>
      <c r="M354" t="s">
        <v>1614</v>
      </c>
      <c r="N354" s="59">
        <v>44682</v>
      </c>
      <c r="O354" s="32">
        <v>44682.174305555556</v>
      </c>
      <c r="P354" t="s">
        <v>3</v>
      </c>
      <c r="Q354" t="s">
        <v>1613</v>
      </c>
      <c r="R354">
        <v>125530</v>
      </c>
      <c r="S354">
        <v>92176</v>
      </c>
      <c r="T354">
        <v>13487266304</v>
      </c>
      <c r="U354">
        <v>10437526528</v>
      </c>
      <c r="V354">
        <v>939</v>
      </c>
      <c r="W354">
        <v>132</v>
      </c>
      <c r="X354">
        <v>126</v>
      </c>
      <c r="Y354">
        <v>2150</v>
      </c>
      <c r="Z354">
        <v>37685</v>
      </c>
      <c r="AA354">
        <v>1045</v>
      </c>
      <c r="AB354">
        <v>1227</v>
      </c>
      <c r="AC354">
        <v>5094</v>
      </c>
      <c r="AD354">
        <v>5957</v>
      </c>
      <c r="AE354">
        <v>108</v>
      </c>
      <c r="AF354">
        <v>0</v>
      </c>
      <c r="AG354">
        <v>1016435</v>
      </c>
      <c r="AH354">
        <v>34803</v>
      </c>
      <c r="AI354">
        <v>79509</v>
      </c>
      <c r="AJ354">
        <v>3550819</v>
      </c>
      <c r="AK354">
        <v>62752870</v>
      </c>
      <c r="AL354">
        <v>7133637</v>
      </c>
      <c r="AM354">
        <v>18544669</v>
      </c>
      <c r="AN354">
        <v>160526866</v>
      </c>
      <c r="AO354">
        <v>55449989</v>
      </c>
      <c r="AP354">
        <v>6549669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18</v>
      </c>
      <c r="AW354">
        <v>160</v>
      </c>
      <c r="AX354">
        <v>1838</v>
      </c>
      <c r="AY354">
        <v>5640</v>
      </c>
      <c r="AZ354">
        <v>40446</v>
      </c>
      <c r="BA354">
        <v>22933</v>
      </c>
      <c r="BB354">
        <v>32</v>
      </c>
      <c r="BC354">
        <v>0</v>
      </c>
      <c r="BD354">
        <v>0</v>
      </c>
      <c r="BE354">
        <v>0</v>
      </c>
      <c r="BF354">
        <v>0</v>
      </c>
      <c r="BG354">
        <v>84225</v>
      </c>
      <c r="BH354">
        <v>87126</v>
      </c>
      <c r="BI354">
        <v>33747088</v>
      </c>
      <c r="BJ354">
        <v>41866130</v>
      </c>
      <c r="BK354">
        <v>693003727</v>
      </c>
      <c r="BL354">
        <v>63005776</v>
      </c>
      <c r="BM354">
        <v>6951</v>
      </c>
      <c r="BN354">
        <v>2274</v>
      </c>
      <c r="BO354">
        <v>1185</v>
      </c>
      <c r="BP354">
        <v>1225</v>
      </c>
      <c r="BQ354">
        <v>16353</v>
      </c>
      <c r="BR354">
        <v>11899</v>
      </c>
      <c r="BS354">
        <v>2885</v>
      </c>
      <c r="BT354">
        <v>2290</v>
      </c>
      <c r="BU354">
        <v>46821</v>
      </c>
      <c r="BV354">
        <v>618</v>
      </c>
      <c r="BW354">
        <v>1</v>
      </c>
      <c r="BX354">
        <v>6625</v>
      </c>
      <c r="BY354">
        <v>782806</v>
      </c>
      <c r="BZ354">
        <v>154874</v>
      </c>
      <c r="CA354">
        <v>139698</v>
      </c>
      <c r="CB354">
        <v>1697665</v>
      </c>
      <c r="CC354">
        <v>1062002</v>
      </c>
      <c r="CD354">
        <v>413212</v>
      </c>
      <c r="CE354">
        <v>350088</v>
      </c>
      <c r="CF354">
        <v>7113866</v>
      </c>
      <c r="CG354">
        <v>189905</v>
      </c>
      <c r="CH354">
        <v>335</v>
      </c>
      <c r="CI354">
        <v>17674573</v>
      </c>
    </row>
    <row r="355" spans="1:87" x14ac:dyDescent="0.2">
      <c r="A355" t="s">
        <v>1611</v>
      </c>
      <c r="B355" s="32">
        <v>44682.175000000003</v>
      </c>
      <c r="C355" t="s">
        <v>3</v>
      </c>
      <c r="D355">
        <v>88.17</v>
      </c>
      <c r="E355">
        <v>82.46</v>
      </c>
      <c r="F355">
        <v>57.6</v>
      </c>
      <c r="K355" t="s">
        <v>1611</v>
      </c>
      <c r="L355" t="s">
        <v>1612</v>
      </c>
      <c r="M355" t="s">
        <v>1614</v>
      </c>
      <c r="N355" s="59">
        <v>44682</v>
      </c>
      <c r="O355" s="32">
        <v>44682.175000000003</v>
      </c>
      <c r="P355" t="s">
        <v>3</v>
      </c>
      <c r="Q355" t="s">
        <v>1613</v>
      </c>
      <c r="R355">
        <v>129060</v>
      </c>
      <c r="S355">
        <v>90347</v>
      </c>
      <c r="T355">
        <v>13069272576</v>
      </c>
      <c r="U355">
        <v>11434737664</v>
      </c>
      <c r="V355">
        <v>634</v>
      </c>
      <c r="W355">
        <v>53</v>
      </c>
      <c r="X355">
        <v>75</v>
      </c>
      <c r="Y355">
        <v>2155</v>
      </c>
      <c r="Z355">
        <v>43852</v>
      </c>
      <c r="AA355">
        <v>1053</v>
      </c>
      <c r="AB355">
        <v>1754</v>
      </c>
      <c r="AC355">
        <v>6050</v>
      </c>
      <c r="AD355">
        <v>7227</v>
      </c>
      <c r="AE355">
        <v>113</v>
      </c>
      <c r="AF355">
        <v>0</v>
      </c>
      <c r="AG355">
        <v>548787</v>
      </c>
      <c r="AH355">
        <v>8069</v>
      </c>
      <c r="AI355">
        <v>16347</v>
      </c>
      <c r="AJ355">
        <v>2288970</v>
      </c>
      <c r="AK355">
        <v>65281373</v>
      </c>
      <c r="AL355">
        <v>6677864</v>
      </c>
      <c r="AM355">
        <v>13656309</v>
      </c>
      <c r="AN355">
        <v>160196089</v>
      </c>
      <c r="AO355">
        <v>33992179</v>
      </c>
      <c r="AP355">
        <v>6098840</v>
      </c>
      <c r="AQ355">
        <v>0</v>
      </c>
      <c r="AR355">
        <v>0</v>
      </c>
      <c r="AS355">
        <v>0</v>
      </c>
      <c r="AT355">
        <v>0</v>
      </c>
      <c r="AU355">
        <v>9</v>
      </c>
      <c r="AV355">
        <v>59</v>
      </c>
      <c r="AW355">
        <v>204</v>
      </c>
      <c r="AX355">
        <v>1553</v>
      </c>
      <c r="AY355">
        <v>5947</v>
      </c>
      <c r="AZ355">
        <v>36088</v>
      </c>
      <c r="BA355">
        <v>22204</v>
      </c>
      <c r="BB355">
        <v>30</v>
      </c>
      <c r="BC355">
        <v>0</v>
      </c>
      <c r="BD355">
        <v>0</v>
      </c>
      <c r="BE355">
        <v>0</v>
      </c>
      <c r="BF355">
        <v>209</v>
      </c>
      <c r="BG355">
        <v>491921</v>
      </c>
      <c r="BH355">
        <v>394758</v>
      </c>
      <c r="BI355">
        <v>50945623</v>
      </c>
      <c r="BJ355">
        <v>52967289</v>
      </c>
      <c r="BK355">
        <v>915422218</v>
      </c>
      <c r="BL355">
        <v>61938212</v>
      </c>
      <c r="BM355">
        <v>1027</v>
      </c>
      <c r="BN355">
        <v>2486</v>
      </c>
      <c r="BO355">
        <v>2506</v>
      </c>
      <c r="BP355">
        <v>1304</v>
      </c>
      <c r="BQ355">
        <v>15387</v>
      </c>
      <c r="BR355">
        <v>8170</v>
      </c>
      <c r="BS355">
        <v>2519</v>
      </c>
      <c r="BT355">
        <v>2192</v>
      </c>
      <c r="BU355">
        <v>39430</v>
      </c>
      <c r="BV355">
        <v>9394</v>
      </c>
      <c r="BW355">
        <v>8</v>
      </c>
      <c r="BX355">
        <v>6951</v>
      </c>
      <c r="BY355">
        <v>10636805</v>
      </c>
      <c r="BZ355">
        <v>2014416</v>
      </c>
      <c r="CA355">
        <v>3041596</v>
      </c>
      <c r="CB355">
        <v>26382340</v>
      </c>
      <c r="CC355">
        <v>7880320</v>
      </c>
      <c r="CD355">
        <v>2715199</v>
      </c>
      <c r="CE355">
        <v>4392191</v>
      </c>
      <c r="CF355">
        <v>7936686</v>
      </c>
      <c r="CG355">
        <v>2384549</v>
      </c>
      <c r="CH355">
        <v>5354</v>
      </c>
      <c r="CI355">
        <v>96008882</v>
      </c>
    </row>
    <row r="356" spans="1:87" x14ac:dyDescent="0.2">
      <c r="A356" t="s">
        <v>1611</v>
      </c>
      <c r="B356" s="32">
        <v>44682.175694444442</v>
      </c>
      <c r="C356" t="s">
        <v>3</v>
      </c>
      <c r="D356">
        <v>89.52</v>
      </c>
      <c r="E356">
        <v>80.37</v>
      </c>
      <c r="F356">
        <v>23.86</v>
      </c>
      <c r="K356" t="s">
        <v>1611</v>
      </c>
      <c r="L356" t="s">
        <v>1612</v>
      </c>
      <c r="M356" t="s">
        <v>1614</v>
      </c>
      <c r="N356" s="59">
        <v>44682</v>
      </c>
      <c r="O356" s="32">
        <v>44682.175694444442</v>
      </c>
      <c r="P356" t="s">
        <v>3</v>
      </c>
      <c r="Q356" t="s">
        <v>1613</v>
      </c>
      <c r="R356">
        <v>129285</v>
      </c>
      <c r="S356">
        <v>75480</v>
      </c>
      <c r="T356">
        <v>13252512256</v>
      </c>
      <c r="U356">
        <v>10073475584</v>
      </c>
      <c r="V356">
        <v>1201</v>
      </c>
      <c r="W356">
        <v>94</v>
      </c>
      <c r="X356">
        <v>71</v>
      </c>
      <c r="Y356">
        <v>4370</v>
      </c>
      <c r="Z356">
        <v>38697</v>
      </c>
      <c r="AA356">
        <v>1054</v>
      </c>
      <c r="AB356">
        <v>1884</v>
      </c>
      <c r="AC356">
        <v>9912</v>
      </c>
      <c r="AD356">
        <v>7630</v>
      </c>
      <c r="AE356">
        <v>120</v>
      </c>
      <c r="AF356">
        <v>0</v>
      </c>
      <c r="AG356">
        <v>1089987</v>
      </c>
      <c r="AH356">
        <v>17275</v>
      </c>
      <c r="AI356">
        <v>19832</v>
      </c>
      <c r="AJ356">
        <v>3442007</v>
      </c>
      <c r="AK356">
        <v>62839142</v>
      </c>
      <c r="AL356">
        <v>5572680</v>
      </c>
      <c r="AM356">
        <v>13506149</v>
      </c>
      <c r="AN356">
        <v>163028093</v>
      </c>
      <c r="AO356">
        <v>46397606</v>
      </c>
      <c r="AP356">
        <v>7599161</v>
      </c>
      <c r="AQ356">
        <v>0</v>
      </c>
      <c r="AR356">
        <v>0</v>
      </c>
      <c r="AS356">
        <v>0</v>
      </c>
      <c r="AT356">
        <v>0</v>
      </c>
      <c r="AU356">
        <v>4</v>
      </c>
      <c r="AV356">
        <v>76</v>
      </c>
      <c r="AW356">
        <v>287</v>
      </c>
      <c r="AX356">
        <v>1561</v>
      </c>
      <c r="AY356">
        <v>5896</v>
      </c>
      <c r="AZ356">
        <v>33045</v>
      </c>
      <c r="BA356">
        <v>23336</v>
      </c>
      <c r="BB356">
        <v>47</v>
      </c>
      <c r="BC356">
        <v>0</v>
      </c>
      <c r="BD356">
        <v>0</v>
      </c>
      <c r="BE356">
        <v>0</v>
      </c>
      <c r="BF356">
        <v>75</v>
      </c>
      <c r="BG356">
        <v>32385</v>
      </c>
      <c r="BH356">
        <v>201122</v>
      </c>
      <c r="BI356">
        <v>42664628</v>
      </c>
      <c r="BJ356">
        <v>53346730</v>
      </c>
      <c r="BK356">
        <v>822363631</v>
      </c>
      <c r="BL356">
        <v>61746290</v>
      </c>
      <c r="BM356">
        <v>2076</v>
      </c>
      <c r="BN356">
        <v>2824</v>
      </c>
      <c r="BO356">
        <v>2674</v>
      </c>
      <c r="BP356">
        <v>1342</v>
      </c>
      <c r="BQ356">
        <v>16252</v>
      </c>
      <c r="BR356">
        <v>3333</v>
      </c>
      <c r="BS356">
        <v>2051</v>
      </c>
      <c r="BT356">
        <v>2210</v>
      </c>
      <c r="BU356">
        <v>36840</v>
      </c>
      <c r="BV356">
        <v>1026</v>
      </c>
      <c r="BW356">
        <v>0</v>
      </c>
      <c r="BX356">
        <v>6928</v>
      </c>
      <c r="BY356">
        <v>300805</v>
      </c>
      <c r="BZ356">
        <v>210811</v>
      </c>
      <c r="CA356">
        <v>117043</v>
      </c>
      <c r="CB356">
        <v>1346343</v>
      </c>
      <c r="CC356">
        <v>319047</v>
      </c>
      <c r="CD356">
        <v>218215</v>
      </c>
      <c r="CE356">
        <v>272782</v>
      </c>
      <c r="CF356">
        <v>5355292</v>
      </c>
      <c r="CG356">
        <v>268058</v>
      </c>
      <c r="CH356">
        <v>0</v>
      </c>
      <c r="CI356">
        <v>11226416</v>
      </c>
    </row>
    <row r="357" spans="1:87" x14ac:dyDescent="0.2">
      <c r="A357" t="s">
        <v>1611</v>
      </c>
      <c r="B357" s="32">
        <v>44682.176388888889</v>
      </c>
      <c r="C357" t="s">
        <v>3</v>
      </c>
      <c r="D357">
        <v>86.61</v>
      </c>
      <c r="E357">
        <v>81.069999999999993</v>
      </c>
      <c r="F357">
        <v>28.73</v>
      </c>
      <c r="K357" t="s">
        <v>1611</v>
      </c>
      <c r="L357" t="s">
        <v>1612</v>
      </c>
      <c r="M357" t="s">
        <v>1614</v>
      </c>
      <c r="N357" s="59">
        <v>44682</v>
      </c>
      <c r="O357" s="32">
        <v>44682.176388888889</v>
      </c>
      <c r="P357" t="s">
        <v>3</v>
      </c>
      <c r="Q357" t="s">
        <v>1613</v>
      </c>
      <c r="R357">
        <v>135501</v>
      </c>
      <c r="S357">
        <v>74032</v>
      </c>
      <c r="T357">
        <v>13363460608</v>
      </c>
      <c r="U357">
        <v>9959228416</v>
      </c>
      <c r="V357">
        <v>949</v>
      </c>
      <c r="W357">
        <v>130</v>
      </c>
      <c r="X357">
        <v>81</v>
      </c>
      <c r="Y357">
        <v>4355</v>
      </c>
      <c r="Z357">
        <v>46245</v>
      </c>
      <c r="AA357">
        <v>1009</v>
      </c>
      <c r="AB357">
        <v>1684</v>
      </c>
      <c r="AC357">
        <v>6575</v>
      </c>
      <c r="AD357">
        <v>8308</v>
      </c>
      <c r="AE357">
        <v>120</v>
      </c>
      <c r="AF357">
        <v>0</v>
      </c>
      <c r="AG357">
        <v>388562</v>
      </c>
      <c r="AH357">
        <v>17810</v>
      </c>
      <c r="AI357">
        <v>12059</v>
      </c>
      <c r="AJ357">
        <v>3610881</v>
      </c>
      <c r="AK357">
        <v>64313312</v>
      </c>
      <c r="AL357">
        <v>7701612</v>
      </c>
      <c r="AM357">
        <v>17710589</v>
      </c>
      <c r="AN357">
        <v>156599334</v>
      </c>
      <c r="AO357">
        <v>43968083</v>
      </c>
      <c r="AP357">
        <v>7090444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56</v>
      </c>
      <c r="AW357">
        <v>184</v>
      </c>
      <c r="AX357">
        <v>1225</v>
      </c>
      <c r="AY357">
        <v>5928</v>
      </c>
      <c r="AZ357">
        <v>35674</v>
      </c>
      <c r="BA357">
        <v>22946</v>
      </c>
      <c r="BB357">
        <v>32</v>
      </c>
      <c r="BC357">
        <v>0</v>
      </c>
      <c r="BD357">
        <v>0</v>
      </c>
      <c r="BE357">
        <v>0</v>
      </c>
      <c r="BF357">
        <v>0</v>
      </c>
      <c r="BG357">
        <v>157954</v>
      </c>
      <c r="BH357">
        <v>125103</v>
      </c>
      <c r="BI357">
        <v>36533101</v>
      </c>
      <c r="BJ357">
        <v>46944594</v>
      </c>
      <c r="BK357">
        <v>826321037</v>
      </c>
      <c r="BL357">
        <v>60592902</v>
      </c>
      <c r="BM357">
        <v>44395</v>
      </c>
      <c r="BN357">
        <v>2371</v>
      </c>
      <c r="BO357">
        <v>2078</v>
      </c>
      <c r="BP357">
        <v>1165</v>
      </c>
      <c r="BQ357">
        <v>16800</v>
      </c>
      <c r="BR357">
        <v>3286</v>
      </c>
      <c r="BS357">
        <v>1969</v>
      </c>
      <c r="BT357">
        <v>2942</v>
      </c>
      <c r="BU357">
        <v>35713</v>
      </c>
      <c r="BV357">
        <v>813</v>
      </c>
      <c r="BW357">
        <v>13</v>
      </c>
      <c r="BX357">
        <v>6882</v>
      </c>
      <c r="BY357">
        <v>337188</v>
      </c>
      <c r="BZ357">
        <v>155880</v>
      </c>
      <c r="CA357">
        <v>99046</v>
      </c>
      <c r="CB357">
        <v>1577382</v>
      </c>
      <c r="CC357">
        <v>341395</v>
      </c>
      <c r="CD357">
        <v>222806</v>
      </c>
      <c r="CE357">
        <v>362532</v>
      </c>
      <c r="CF357">
        <v>5581337</v>
      </c>
      <c r="CG357">
        <v>183955</v>
      </c>
      <c r="CH357">
        <v>7985</v>
      </c>
      <c r="CI357">
        <v>12585880</v>
      </c>
    </row>
    <row r="358" spans="1:87" x14ac:dyDescent="0.2">
      <c r="A358" t="s">
        <v>1611</v>
      </c>
      <c r="B358" s="32">
        <v>44682.177083333336</v>
      </c>
      <c r="C358" t="s">
        <v>3</v>
      </c>
      <c r="D358">
        <v>87.58</v>
      </c>
      <c r="E358">
        <v>80.959999999999994</v>
      </c>
      <c r="F358">
        <v>20.32</v>
      </c>
      <c r="K358" t="s">
        <v>1611</v>
      </c>
      <c r="L358" t="s">
        <v>1612</v>
      </c>
      <c r="M358" t="s">
        <v>1614</v>
      </c>
      <c r="N358" s="59">
        <v>44682</v>
      </c>
      <c r="O358" s="32">
        <v>44682.177083333336</v>
      </c>
      <c r="P358" t="s">
        <v>3</v>
      </c>
      <c r="Q358" t="s">
        <v>1613</v>
      </c>
      <c r="R358">
        <v>140618</v>
      </c>
      <c r="S358">
        <v>91749</v>
      </c>
      <c r="T358">
        <v>14800181760</v>
      </c>
      <c r="U358">
        <v>7786204160</v>
      </c>
      <c r="V358">
        <v>970</v>
      </c>
      <c r="W358">
        <v>39</v>
      </c>
      <c r="X358">
        <v>32</v>
      </c>
      <c r="Y358">
        <v>1812</v>
      </c>
      <c r="Z358">
        <v>46713</v>
      </c>
      <c r="AA358">
        <v>795</v>
      </c>
      <c r="AB358">
        <v>1134</v>
      </c>
      <c r="AC358">
        <v>5514</v>
      </c>
      <c r="AD358">
        <v>5411</v>
      </c>
      <c r="AE358">
        <v>130</v>
      </c>
      <c r="AF358">
        <v>0</v>
      </c>
      <c r="AG358">
        <v>1113470</v>
      </c>
      <c r="AH358">
        <v>6101</v>
      </c>
      <c r="AI358">
        <v>2189</v>
      </c>
      <c r="AJ358">
        <v>2444511</v>
      </c>
      <c r="AK358">
        <v>62450911</v>
      </c>
      <c r="AL358">
        <v>7073684</v>
      </c>
      <c r="AM358">
        <v>15935806</v>
      </c>
      <c r="AN358">
        <v>167853455</v>
      </c>
      <c r="AO358">
        <v>46044844</v>
      </c>
      <c r="AP358">
        <v>7963457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28</v>
      </c>
      <c r="AW358">
        <v>968</v>
      </c>
      <c r="AX358">
        <v>792</v>
      </c>
      <c r="AY358">
        <v>5158</v>
      </c>
      <c r="AZ358">
        <v>45731</v>
      </c>
      <c r="BA358">
        <v>25374</v>
      </c>
      <c r="BB358">
        <v>17</v>
      </c>
      <c r="BC358">
        <v>0</v>
      </c>
      <c r="BD358">
        <v>0</v>
      </c>
      <c r="BE358">
        <v>0</v>
      </c>
      <c r="BF358">
        <v>0</v>
      </c>
      <c r="BG358">
        <v>19437</v>
      </c>
      <c r="BH358">
        <v>3807460</v>
      </c>
      <c r="BI358">
        <v>25603690</v>
      </c>
      <c r="BJ358">
        <v>34105215</v>
      </c>
      <c r="BK358">
        <v>750352225</v>
      </c>
      <c r="BL358">
        <v>63936414</v>
      </c>
      <c r="BM358">
        <v>733</v>
      </c>
      <c r="BN358">
        <v>2335</v>
      </c>
      <c r="BO358">
        <v>2595</v>
      </c>
      <c r="BP358">
        <v>1176</v>
      </c>
      <c r="BQ358">
        <v>17832</v>
      </c>
      <c r="BR358">
        <v>3541</v>
      </c>
      <c r="BS358">
        <v>2591</v>
      </c>
      <c r="BT358">
        <v>4084</v>
      </c>
      <c r="BU358">
        <v>52868</v>
      </c>
      <c r="BV358">
        <v>1103</v>
      </c>
      <c r="BW358">
        <v>1</v>
      </c>
      <c r="BX358">
        <v>3623</v>
      </c>
      <c r="BY358">
        <v>835741</v>
      </c>
      <c r="BZ358">
        <v>182402</v>
      </c>
      <c r="CA358">
        <v>95660</v>
      </c>
      <c r="CB358">
        <v>1438065</v>
      </c>
      <c r="CC358">
        <v>308316</v>
      </c>
      <c r="CD358">
        <v>251013</v>
      </c>
      <c r="CE358">
        <v>442148</v>
      </c>
      <c r="CF358">
        <v>7497634</v>
      </c>
      <c r="CG358">
        <v>278887</v>
      </c>
      <c r="CH358">
        <v>359</v>
      </c>
      <c r="CI358">
        <v>7112844</v>
      </c>
    </row>
    <row r="359" spans="1:87" x14ac:dyDescent="0.2">
      <c r="A359" t="s">
        <v>1611</v>
      </c>
      <c r="B359" s="32">
        <v>44682.177777777775</v>
      </c>
      <c r="C359" t="s">
        <v>3</v>
      </c>
      <c r="D359">
        <v>88.39</v>
      </c>
      <c r="E359">
        <v>79.31</v>
      </c>
      <c r="F359">
        <v>61.57</v>
      </c>
      <c r="K359" t="s">
        <v>1611</v>
      </c>
      <c r="L359" t="s">
        <v>1612</v>
      </c>
      <c r="M359" t="s">
        <v>1614</v>
      </c>
      <c r="N359" s="59">
        <v>44682</v>
      </c>
      <c r="O359" s="32">
        <v>44682.177777777775</v>
      </c>
      <c r="P359" t="s">
        <v>3</v>
      </c>
      <c r="Q359" t="s">
        <v>1613</v>
      </c>
      <c r="R359">
        <v>143198</v>
      </c>
      <c r="S359">
        <v>103272</v>
      </c>
      <c r="T359">
        <v>15199306240</v>
      </c>
      <c r="U359">
        <v>11844917248</v>
      </c>
      <c r="V359">
        <v>844</v>
      </c>
      <c r="W359">
        <v>168</v>
      </c>
      <c r="X359">
        <v>110</v>
      </c>
      <c r="Y359">
        <v>1952</v>
      </c>
      <c r="Z359">
        <v>42305</v>
      </c>
      <c r="AA359">
        <v>1043</v>
      </c>
      <c r="AB359">
        <v>876</v>
      </c>
      <c r="AC359">
        <v>8554</v>
      </c>
      <c r="AD359">
        <v>10111</v>
      </c>
      <c r="AE359">
        <v>114</v>
      </c>
      <c r="AF359">
        <v>0</v>
      </c>
      <c r="AG359">
        <v>382520</v>
      </c>
      <c r="AH359">
        <v>29418</v>
      </c>
      <c r="AI359">
        <v>23122</v>
      </c>
      <c r="AJ359">
        <v>2112299</v>
      </c>
      <c r="AK359">
        <v>61495071</v>
      </c>
      <c r="AL359">
        <v>7222795</v>
      </c>
      <c r="AM359">
        <v>17833390</v>
      </c>
      <c r="AN359">
        <v>160870306</v>
      </c>
      <c r="AO359">
        <v>56131160</v>
      </c>
      <c r="AP359">
        <v>6058833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</v>
      </c>
      <c r="AW359">
        <v>3204</v>
      </c>
      <c r="AX359">
        <v>17</v>
      </c>
      <c r="AY359">
        <v>5872</v>
      </c>
      <c r="AZ359">
        <v>43370</v>
      </c>
      <c r="BA359">
        <v>24622</v>
      </c>
      <c r="BB359">
        <v>33</v>
      </c>
      <c r="BC359">
        <v>0</v>
      </c>
      <c r="BD359">
        <v>0</v>
      </c>
      <c r="BE359">
        <v>0</v>
      </c>
      <c r="BF359">
        <v>0</v>
      </c>
      <c r="BG359">
        <v>57</v>
      </c>
      <c r="BH359">
        <v>26142425</v>
      </c>
      <c r="BI359">
        <v>618</v>
      </c>
      <c r="BJ359">
        <v>22742870</v>
      </c>
      <c r="BK359">
        <v>492775842</v>
      </c>
      <c r="BL359">
        <v>60349829</v>
      </c>
      <c r="BM359">
        <v>1660</v>
      </c>
      <c r="BN359">
        <v>2404</v>
      </c>
      <c r="BO359">
        <v>2006</v>
      </c>
      <c r="BP359">
        <v>1186</v>
      </c>
      <c r="BQ359">
        <v>16160</v>
      </c>
      <c r="BR359">
        <v>10435</v>
      </c>
      <c r="BS359">
        <v>2862</v>
      </c>
      <c r="BT359">
        <v>4534</v>
      </c>
      <c r="BU359">
        <v>55416</v>
      </c>
      <c r="BV359">
        <v>1008</v>
      </c>
      <c r="BW359">
        <v>0</v>
      </c>
      <c r="BX359">
        <v>7261</v>
      </c>
      <c r="BY359">
        <v>4696708</v>
      </c>
      <c r="BZ359">
        <v>443328</v>
      </c>
      <c r="CA359">
        <v>2055573</v>
      </c>
      <c r="CB359">
        <v>26378488</v>
      </c>
      <c r="CC359">
        <v>5149761</v>
      </c>
      <c r="CD359">
        <v>3432771</v>
      </c>
      <c r="CE359">
        <v>5033847</v>
      </c>
      <c r="CF359">
        <v>12165734</v>
      </c>
      <c r="CG359">
        <v>264242</v>
      </c>
      <c r="CH359">
        <v>0</v>
      </c>
      <c r="CI359">
        <v>77296383</v>
      </c>
    </row>
    <row r="360" spans="1:87" x14ac:dyDescent="0.2">
      <c r="A360" t="s">
        <v>1611</v>
      </c>
      <c r="B360" s="32">
        <v>44682.178472222222</v>
      </c>
      <c r="C360" t="s">
        <v>3</v>
      </c>
      <c r="D360">
        <v>81.48</v>
      </c>
      <c r="E360">
        <v>71.17</v>
      </c>
      <c r="F360">
        <v>60.8</v>
      </c>
      <c r="K360" t="s">
        <v>1611</v>
      </c>
      <c r="L360" t="s">
        <v>1612</v>
      </c>
      <c r="M360" t="s">
        <v>1614</v>
      </c>
      <c r="N360" s="59">
        <v>44682</v>
      </c>
      <c r="O360" s="32">
        <v>44682.178472222222</v>
      </c>
      <c r="P360" t="s">
        <v>3</v>
      </c>
      <c r="Q360" t="s">
        <v>1613</v>
      </c>
      <c r="R360">
        <v>161536</v>
      </c>
      <c r="S360">
        <v>93831</v>
      </c>
      <c r="T360">
        <v>16826629120</v>
      </c>
      <c r="U360">
        <v>13985452544</v>
      </c>
      <c r="V360">
        <v>757</v>
      </c>
      <c r="W360">
        <v>57</v>
      </c>
      <c r="X360">
        <v>58</v>
      </c>
      <c r="Y360">
        <v>1744</v>
      </c>
      <c r="Z360">
        <v>57378</v>
      </c>
      <c r="AA360">
        <v>935</v>
      </c>
      <c r="AB360">
        <v>1155</v>
      </c>
      <c r="AC360">
        <v>6896</v>
      </c>
      <c r="AD360">
        <v>6679</v>
      </c>
      <c r="AE360">
        <v>162</v>
      </c>
      <c r="AF360">
        <v>0</v>
      </c>
      <c r="AG360">
        <v>397904</v>
      </c>
      <c r="AH360">
        <v>20591</v>
      </c>
      <c r="AI360">
        <v>21096</v>
      </c>
      <c r="AJ360">
        <v>1721763</v>
      </c>
      <c r="AK360">
        <v>57784340</v>
      </c>
      <c r="AL360">
        <v>5297034</v>
      </c>
      <c r="AM360">
        <v>7305598</v>
      </c>
      <c r="AN360">
        <v>149161557</v>
      </c>
      <c r="AO360">
        <v>42510852</v>
      </c>
      <c r="AP360">
        <v>6670086</v>
      </c>
      <c r="AQ360">
        <v>0</v>
      </c>
      <c r="AR360">
        <v>0</v>
      </c>
      <c r="AS360">
        <v>0</v>
      </c>
      <c r="AT360">
        <v>0</v>
      </c>
      <c r="AU360">
        <v>4</v>
      </c>
      <c r="AV360">
        <v>65</v>
      </c>
      <c r="AW360">
        <v>3194</v>
      </c>
      <c r="AX360">
        <v>1480</v>
      </c>
      <c r="AY360">
        <v>6333</v>
      </c>
      <c r="AZ360">
        <v>42043</v>
      </c>
      <c r="BA360">
        <v>32538</v>
      </c>
      <c r="BB360">
        <v>58</v>
      </c>
      <c r="BC360">
        <v>0</v>
      </c>
      <c r="BD360">
        <v>0</v>
      </c>
      <c r="BE360">
        <v>0</v>
      </c>
      <c r="BF360">
        <v>125</v>
      </c>
      <c r="BG360">
        <v>194489</v>
      </c>
      <c r="BH360">
        <v>34955287</v>
      </c>
      <c r="BI360">
        <v>2586493</v>
      </c>
      <c r="BJ360">
        <v>33004827</v>
      </c>
      <c r="BK360">
        <v>492397852</v>
      </c>
      <c r="BL360">
        <v>50342459</v>
      </c>
      <c r="BM360">
        <v>26530</v>
      </c>
      <c r="BN360">
        <v>2212</v>
      </c>
      <c r="BO360">
        <v>2204</v>
      </c>
      <c r="BP360">
        <v>1095</v>
      </c>
      <c r="BQ360">
        <v>16776</v>
      </c>
      <c r="BR360">
        <v>3364</v>
      </c>
      <c r="BS360">
        <v>2086</v>
      </c>
      <c r="BT360">
        <v>2370</v>
      </c>
      <c r="BU360">
        <v>51839</v>
      </c>
      <c r="BV360">
        <v>2315</v>
      </c>
      <c r="BW360">
        <v>22</v>
      </c>
      <c r="BX360">
        <v>9548</v>
      </c>
      <c r="BY360">
        <v>1502586</v>
      </c>
      <c r="BZ360">
        <v>956251</v>
      </c>
      <c r="CA360">
        <v>2479987</v>
      </c>
      <c r="CB360">
        <v>26615465</v>
      </c>
      <c r="CC360">
        <v>2349397</v>
      </c>
      <c r="CD360">
        <v>2896713</v>
      </c>
      <c r="CE360">
        <v>5731884</v>
      </c>
      <c r="CF360">
        <v>11292822</v>
      </c>
      <c r="CG360">
        <v>3318975</v>
      </c>
      <c r="CH360">
        <v>85500</v>
      </c>
      <c r="CI360">
        <v>117769431</v>
      </c>
    </row>
    <row r="361" spans="1:87" x14ac:dyDescent="0.2">
      <c r="A361" t="s">
        <v>1611</v>
      </c>
      <c r="B361" s="32">
        <v>44682.179166666669</v>
      </c>
      <c r="C361" t="s">
        <v>3</v>
      </c>
      <c r="D361">
        <v>85.42</v>
      </c>
      <c r="E361">
        <v>74.489999999999995</v>
      </c>
      <c r="F361">
        <v>98.83</v>
      </c>
      <c r="K361" t="s">
        <v>1611</v>
      </c>
      <c r="L361" t="s">
        <v>1612</v>
      </c>
      <c r="M361" t="s">
        <v>1614</v>
      </c>
      <c r="N361" s="59">
        <v>44682</v>
      </c>
      <c r="O361" s="32">
        <v>44682.179166666669</v>
      </c>
      <c r="P361" t="s">
        <v>3</v>
      </c>
      <c r="Q361" t="s">
        <v>1613</v>
      </c>
      <c r="R361">
        <v>202077</v>
      </c>
      <c r="S361">
        <v>140132</v>
      </c>
      <c r="T361">
        <v>21296407040</v>
      </c>
      <c r="U361">
        <v>16866567168</v>
      </c>
      <c r="V361">
        <v>950</v>
      </c>
      <c r="W361">
        <v>50</v>
      </c>
      <c r="X361">
        <v>55</v>
      </c>
      <c r="Y361">
        <v>3819</v>
      </c>
      <c r="Z361">
        <v>44586</v>
      </c>
      <c r="AA361">
        <v>878</v>
      </c>
      <c r="AB361">
        <v>2145</v>
      </c>
      <c r="AC361">
        <v>30609</v>
      </c>
      <c r="AD361">
        <v>3226</v>
      </c>
      <c r="AE361">
        <v>150</v>
      </c>
      <c r="AF361">
        <v>0</v>
      </c>
      <c r="AG361">
        <v>628024</v>
      </c>
      <c r="AH361">
        <v>7393</v>
      </c>
      <c r="AI361">
        <v>4230</v>
      </c>
      <c r="AJ361">
        <v>2106882</v>
      </c>
      <c r="AK361">
        <v>59876599</v>
      </c>
      <c r="AL361">
        <v>5230568</v>
      </c>
      <c r="AM361">
        <v>7638285</v>
      </c>
      <c r="AN361">
        <v>108454257</v>
      </c>
      <c r="AO361">
        <v>21800842</v>
      </c>
      <c r="AP361">
        <v>5413252</v>
      </c>
      <c r="AQ361">
        <v>0</v>
      </c>
      <c r="AR361">
        <v>0</v>
      </c>
      <c r="AS361">
        <v>0</v>
      </c>
      <c r="AT361">
        <v>0</v>
      </c>
      <c r="AU361">
        <v>2</v>
      </c>
      <c r="AV361">
        <v>39</v>
      </c>
      <c r="AW361">
        <v>2834</v>
      </c>
      <c r="AX361">
        <v>664</v>
      </c>
      <c r="AY361">
        <v>14724</v>
      </c>
      <c r="AZ361">
        <v>65447</v>
      </c>
      <c r="BA361">
        <v>31840</v>
      </c>
      <c r="BB361">
        <v>59</v>
      </c>
      <c r="BC361">
        <v>0</v>
      </c>
      <c r="BD361">
        <v>0</v>
      </c>
      <c r="BE361">
        <v>0</v>
      </c>
      <c r="BF361">
        <v>24</v>
      </c>
      <c r="BG361">
        <v>772455</v>
      </c>
      <c r="BH361">
        <v>20128742</v>
      </c>
      <c r="BI361">
        <v>216387</v>
      </c>
      <c r="BJ361">
        <v>37708297</v>
      </c>
      <c r="BK361">
        <v>528036388</v>
      </c>
      <c r="BL361">
        <v>51883329</v>
      </c>
      <c r="BM361">
        <v>111040</v>
      </c>
      <c r="BN361">
        <v>2333</v>
      </c>
      <c r="BO361">
        <v>2260</v>
      </c>
      <c r="BP361">
        <v>1081</v>
      </c>
      <c r="BQ361">
        <v>19135</v>
      </c>
      <c r="BR361">
        <v>3089</v>
      </c>
      <c r="BS361">
        <v>1511</v>
      </c>
      <c r="BT361">
        <v>4437</v>
      </c>
      <c r="BU361">
        <v>96098</v>
      </c>
      <c r="BV361">
        <v>552</v>
      </c>
      <c r="BW361">
        <v>4</v>
      </c>
      <c r="BX361">
        <v>9632</v>
      </c>
      <c r="BY361">
        <v>3001209</v>
      </c>
      <c r="BZ361">
        <v>1271916</v>
      </c>
      <c r="CA361">
        <v>2004659</v>
      </c>
      <c r="CB361">
        <v>37105257</v>
      </c>
      <c r="CC361">
        <v>7166494</v>
      </c>
      <c r="CD361">
        <v>3757559</v>
      </c>
      <c r="CE361">
        <v>7074528</v>
      </c>
      <c r="CF361">
        <v>72675412</v>
      </c>
      <c r="CG361">
        <v>448406</v>
      </c>
      <c r="CH361">
        <v>30916</v>
      </c>
      <c r="CI361">
        <v>156117199</v>
      </c>
    </row>
    <row r="362" spans="1:87" x14ac:dyDescent="0.2">
      <c r="A362" t="s">
        <v>1611</v>
      </c>
      <c r="B362" s="32">
        <v>44682.179861111108</v>
      </c>
      <c r="C362" t="s">
        <v>3</v>
      </c>
      <c r="D362">
        <v>89.08</v>
      </c>
      <c r="E362">
        <v>76.709999999999994</v>
      </c>
      <c r="F362">
        <v>76.05</v>
      </c>
      <c r="K362" t="s">
        <v>1611</v>
      </c>
      <c r="L362" t="s">
        <v>1612</v>
      </c>
      <c r="M362" t="s">
        <v>1614</v>
      </c>
      <c r="N362" s="59">
        <v>44682</v>
      </c>
      <c r="O362" s="32">
        <v>44682.179861111108</v>
      </c>
      <c r="P362" t="s">
        <v>3</v>
      </c>
      <c r="Q362" t="s">
        <v>1613</v>
      </c>
      <c r="R362">
        <v>209030</v>
      </c>
      <c r="S362">
        <v>89527</v>
      </c>
      <c r="T362">
        <v>21638536704</v>
      </c>
      <c r="U362">
        <v>10573712384</v>
      </c>
      <c r="V362">
        <v>570</v>
      </c>
      <c r="W362">
        <v>59</v>
      </c>
      <c r="X362">
        <v>32</v>
      </c>
      <c r="Y362">
        <v>2123</v>
      </c>
      <c r="Z362">
        <v>37774</v>
      </c>
      <c r="AA362">
        <v>1564</v>
      </c>
      <c r="AB362">
        <v>1322</v>
      </c>
      <c r="AC362">
        <v>10618</v>
      </c>
      <c r="AD362">
        <v>10599</v>
      </c>
      <c r="AE362">
        <v>162</v>
      </c>
      <c r="AF362">
        <v>0</v>
      </c>
      <c r="AG362">
        <v>147681</v>
      </c>
      <c r="AH362">
        <v>16045</v>
      </c>
      <c r="AI362">
        <v>2142</v>
      </c>
      <c r="AJ362">
        <v>1389959</v>
      </c>
      <c r="AK362">
        <v>63754840</v>
      </c>
      <c r="AL362">
        <v>5692842</v>
      </c>
      <c r="AM362">
        <v>5821532</v>
      </c>
      <c r="AN362">
        <v>109274599</v>
      </c>
      <c r="AO362">
        <v>49213109</v>
      </c>
      <c r="AP362">
        <v>5328198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745</v>
      </c>
      <c r="AW362">
        <v>33438</v>
      </c>
      <c r="AX362">
        <v>2728</v>
      </c>
      <c r="AY362">
        <v>14366</v>
      </c>
      <c r="AZ362">
        <v>55793</v>
      </c>
      <c r="BA362">
        <v>37111</v>
      </c>
      <c r="BB362">
        <v>26</v>
      </c>
      <c r="BC362">
        <v>0</v>
      </c>
      <c r="BD362">
        <v>0</v>
      </c>
      <c r="BE362">
        <v>0</v>
      </c>
      <c r="BF362">
        <v>0</v>
      </c>
      <c r="BG362">
        <v>8206678</v>
      </c>
      <c r="BH362">
        <v>70851912</v>
      </c>
      <c r="BI362">
        <v>37642616</v>
      </c>
      <c r="BJ362">
        <v>188216820</v>
      </c>
      <c r="BK362">
        <v>923400215</v>
      </c>
      <c r="BL362">
        <v>55152246</v>
      </c>
      <c r="BM362">
        <v>25203</v>
      </c>
      <c r="BN362">
        <v>2656</v>
      </c>
      <c r="BO362">
        <v>2615</v>
      </c>
      <c r="BP362">
        <v>1156</v>
      </c>
      <c r="BQ362">
        <v>15550</v>
      </c>
      <c r="BR362">
        <v>2558</v>
      </c>
      <c r="BS362">
        <v>1300</v>
      </c>
      <c r="BT362">
        <v>1970</v>
      </c>
      <c r="BU362">
        <v>54584</v>
      </c>
      <c r="BV362">
        <v>780</v>
      </c>
      <c r="BW362">
        <v>0</v>
      </c>
      <c r="BX362">
        <v>6358</v>
      </c>
      <c r="BY362">
        <v>3057698</v>
      </c>
      <c r="BZ362">
        <v>2165846</v>
      </c>
      <c r="CA362">
        <v>1406564</v>
      </c>
      <c r="CB362">
        <v>10081706</v>
      </c>
      <c r="CC362">
        <v>4622222</v>
      </c>
      <c r="CD362">
        <v>2149848</v>
      </c>
      <c r="CE362">
        <v>2045625</v>
      </c>
      <c r="CF362">
        <v>16507167</v>
      </c>
      <c r="CG362">
        <v>336839</v>
      </c>
      <c r="CH362">
        <v>0</v>
      </c>
      <c r="CI362">
        <v>44880241</v>
      </c>
    </row>
    <row r="363" spans="1:87" x14ac:dyDescent="0.2">
      <c r="A363" t="s">
        <v>1611</v>
      </c>
      <c r="B363" s="32">
        <v>44682.180555555555</v>
      </c>
      <c r="C363" t="s">
        <v>3</v>
      </c>
      <c r="D363">
        <v>93.24</v>
      </c>
      <c r="E363">
        <v>82.12</v>
      </c>
      <c r="F363">
        <v>92.92</v>
      </c>
      <c r="K363" t="s">
        <v>1611</v>
      </c>
      <c r="L363" t="s">
        <v>1612</v>
      </c>
      <c r="M363" t="s">
        <v>1614</v>
      </c>
      <c r="N363" s="59">
        <v>44682</v>
      </c>
      <c r="O363" s="32">
        <v>44682.180555555555</v>
      </c>
      <c r="P363" t="s">
        <v>3</v>
      </c>
      <c r="Q363" t="s">
        <v>1613</v>
      </c>
      <c r="R363">
        <v>264350</v>
      </c>
      <c r="S363">
        <v>92399</v>
      </c>
      <c r="T363">
        <v>24936498176</v>
      </c>
      <c r="U363">
        <v>14806372352</v>
      </c>
      <c r="V363">
        <v>778</v>
      </c>
      <c r="W363">
        <v>79</v>
      </c>
      <c r="X363">
        <v>61</v>
      </c>
      <c r="Y363">
        <v>5371</v>
      </c>
      <c r="Z363">
        <v>25622</v>
      </c>
      <c r="AA363">
        <v>2128</v>
      </c>
      <c r="AB363">
        <v>2306</v>
      </c>
      <c r="AC363">
        <v>18203</v>
      </c>
      <c r="AD363">
        <v>9117</v>
      </c>
      <c r="AE363">
        <v>131</v>
      </c>
      <c r="AF363">
        <v>1</v>
      </c>
      <c r="AG363">
        <v>515858</v>
      </c>
      <c r="AH363">
        <v>35187</v>
      </c>
      <c r="AI363">
        <v>71488</v>
      </c>
      <c r="AJ363">
        <v>17409930</v>
      </c>
      <c r="AK363">
        <v>63113063</v>
      </c>
      <c r="AL363">
        <v>7072229</v>
      </c>
      <c r="AM363">
        <v>10372779</v>
      </c>
      <c r="AN363">
        <v>128075691</v>
      </c>
      <c r="AO363">
        <v>43696849</v>
      </c>
      <c r="AP363">
        <v>6427117</v>
      </c>
      <c r="AQ363">
        <v>96073</v>
      </c>
      <c r="AR363">
        <v>0</v>
      </c>
      <c r="AS363">
        <v>0</v>
      </c>
      <c r="AT363">
        <v>0</v>
      </c>
      <c r="AU363">
        <v>0</v>
      </c>
      <c r="AV363">
        <v>978</v>
      </c>
      <c r="AW363">
        <v>58692</v>
      </c>
      <c r="AX363">
        <v>4099</v>
      </c>
      <c r="AY363">
        <v>17599</v>
      </c>
      <c r="AZ363">
        <v>90586</v>
      </c>
      <c r="BA363">
        <v>28541</v>
      </c>
      <c r="BB363">
        <v>58</v>
      </c>
      <c r="BC363">
        <v>0</v>
      </c>
      <c r="BD363">
        <v>0</v>
      </c>
      <c r="BE363">
        <v>0</v>
      </c>
      <c r="BF363">
        <v>0</v>
      </c>
      <c r="BG363">
        <v>13870033</v>
      </c>
      <c r="BH363">
        <v>92243428</v>
      </c>
      <c r="BI363">
        <v>67735304</v>
      </c>
      <c r="BJ363">
        <v>239877558</v>
      </c>
      <c r="BK363">
        <v>1546497122</v>
      </c>
      <c r="BL363">
        <v>50074190</v>
      </c>
      <c r="BM363">
        <v>49136</v>
      </c>
      <c r="BN363">
        <v>2125</v>
      </c>
      <c r="BO363">
        <v>2202</v>
      </c>
      <c r="BP363">
        <v>1066</v>
      </c>
      <c r="BQ363">
        <v>16918</v>
      </c>
      <c r="BR363">
        <v>3244</v>
      </c>
      <c r="BS363">
        <v>1603</v>
      </c>
      <c r="BT363">
        <v>2563</v>
      </c>
      <c r="BU363">
        <v>48927</v>
      </c>
      <c r="BV363">
        <v>3389</v>
      </c>
      <c r="BW363">
        <v>1</v>
      </c>
      <c r="BX363">
        <v>10361</v>
      </c>
      <c r="BY363">
        <v>24402857</v>
      </c>
      <c r="BZ363">
        <v>3982288</v>
      </c>
      <c r="CA363">
        <v>8756660</v>
      </c>
      <c r="CB363">
        <v>93410039</v>
      </c>
      <c r="CC363">
        <v>27445934</v>
      </c>
      <c r="CD363">
        <v>18729322</v>
      </c>
      <c r="CE363">
        <v>16874588</v>
      </c>
      <c r="CF363">
        <v>20864176</v>
      </c>
      <c r="CG363">
        <v>10978425</v>
      </c>
      <c r="CH363">
        <v>597</v>
      </c>
      <c r="CI363">
        <v>228089396</v>
      </c>
    </row>
    <row r="364" spans="1:87" x14ac:dyDescent="0.2">
      <c r="A364" t="s">
        <v>1611</v>
      </c>
      <c r="B364" s="32">
        <v>44682.181250000001</v>
      </c>
      <c r="C364" t="s">
        <v>3</v>
      </c>
      <c r="D364">
        <v>88.8</v>
      </c>
      <c r="E364">
        <v>67.099999999999994</v>
      </c>
      <c r="F364">
        <v>57.6</v>
      </c>
      <c r="K364" t="s">
        <v>1611</v>
      </c>
      <c r="L364" t="s">
        <v>1612</v>
      </c>
      <c r="M364" t="s">
        <v>1614</v>
      </c>
      <c r="N364" s="59">
        <v>44682</v>
      </c>
      <c r="O364" s="32">
        <v>44682.181250000001</v>
      </c>
      <c r="P364" t="s">
        <v>3</v>
      </c>
      <c r="Q364" t="s">
        <v>1613</v>
      </c>
      <c r="R364">
        <v>148825</v>
      </c>
      <c r="S364">
        <v>124974</v>
      </c>
      <c r="T364">
        <v>17775789568</v>
      </c>
      <c r="U364">
        <v>14488913408</v>
      </c>
      <c r="V364">
        <v>687</v>
      </c>
      <c r="W364">
        <v>181</v>
      </c>
      <c r="X364">
        <v>96</v>
      </c>
      <c r="Y364">
        <v>3987</v>
      </c>
      <c r="Z364">
        <v>23472</v>
      </c>
      <c r="AA364">
        <v>954</v>
      </c>
      <c r="AB364">
        <v>2374</v>
      </c>
      <c r="AC364">
        <v>28645</v>
      </c>
      <c r="AD364">
        <v>10886</v>
      </c>
      <c r="AE364">
        <v>148</v>
      </c>
      <c r="AF364">
        <v>1</v>
      </c>
      <c r="AG364">
        <v>680271</v>
      </c>
      <c r="AH364">
        <v>38688</v>
      </c>
      <c r="AI364">
        <v>22663</v>
      </c>
      <c r="AJ364">
        <v>1622773</v>
      </c>
      <c r="AK364">
        <v>56603932</v>
      </c>
      <c r="AL364">
        <v>4797419</v>
      </c>
      <c r="AM364">
        <v>10152507</v>
      </c>
      <c r="AN364">
        <v>123487044</v>
      </c>
      <c r="AO364">
        <v>53790478</v>
      </c>
      <c r="AP364">
        <v>6224029</v>
      </c>
      <c r="AQ364">
        <v>17526</v>
      </c>
      <c r="AR364">
        <v>0</v>
      </c>
      <c r="AS364">
        <v>0</v>
      </c>
      <c r="AT364">
        <v>0</v>
      </c>
      <c r="AU364">
        <v>0</v>
      </c>
      <c r="AV364">
        <v>31</v>
      </c>
      <c r="AW364">
        <v>3091</v>
      </c>
      <c r="AX364">
        <v>1439</v>
      </c>
      <c r="AY364">
        <v>7041</v>
      </c>
      <c r="AZ364">
        <v>31105</v>
      </c>
      <c r="BA364">
        <v>34639</v>
      </c>
      <c r="BB364">
        <v>48</v>
      </c>
      <c r="BC364">
        <v>0</v>
      </c>
      <c r="BD364">
        <v>0</v>
      </c>
      <c r="BE364">
        <v>0</v>
      </c>
      <c r="BF364">
        <v>0</v>
      </c>
      <c r="BG364">
        <v>19682</v>
      </c>
      <c r="BH364">
        <v>34925916</v>
      </c>
      <c r="BI364">
        <v>2087556</v>
      </c>
      <c r="BJ364">
        <v>40030726</v>
      </c>
      <c r="BK364">
        <v>563500944</v>
      </c>
      <c r="BL364">
        <v>50448422</v>
      </c>
      <c r="BM364">
        <v>653167</v>
      </c>
      <c r="BN364">
        <v>2032</v>
      </c>
      <c r="BO364">
        <v>1993</v>
      </c>
      <c r="BP364">
        <v>1102</v>
      </c>
      <c r="BQ364">
        <v>18307</v>
      </c>
      <c r="BR364">
        <v>9526</v>
      </c>
      <c r="BS364">
        <v>1350</v>
      </c>
      <c r="BT364">
        <v>4007</v>
      </c>
      <c r="BU364">
        <v>77035</v>
      </c>
      <c r="BV364">
        <v>1155</v>
      </c>
      <c r="BW364">
        <v>14</v>
      </c>
      <c r="BX364">
        <v>8453</v>
      </c>
      <c r="BY364">
        <v>8481431</v>
      </c>
      <c r="BZ364">
        <v>2976097</v>
      </c>
      <c r="CA364">
        <v>3644506</v>
      </c>
      <c r="CB364">
        <v>28214919</v>
      </c>
      <c r="CC364">
        <v>9233401</v>
      </c>
      <c r="CD364">
        <v>10051404</v>
      </c>
      <c r="CE364">
        <v>5402473</v>
      </c>
      <c r="CF364">
        <v>17154425</v>
      </c>
      <c r="CG364">
        <v>972935</v>
      </c>
      <c r="CH364">
        <v>12906</v>
      </c>
      <c r="CI364">
        <v>181128193</v>
      </c>
    </row>
    <row r="365" spans="1:87" x14ac:dyDescent="0.2">
      <c r="A365" t="s">
        <v>1611</v>
      </c>
      <c r="B365" s="32">
        <v>44682.181944444441</v>
      </c>
      <c r="C365" t="s">
        <v>3</v>
      </c>
      <c r="D365">
        <v>90.04</v>
      </c>
      <c r="E365">
        <v>75.02</v>
      </c>
      <c r="F365">
        <v>64.88</v>
      </c>
      <c r="K365" t="s">
        <v>1611</v>
      </c>
      <c r="L365" t="s">
        <v>1612</v>
      </c>
      <c r="M365" t="s">
        <v>1614</v>
      </c>
      <c r="N365" s="59">
        <v>44682</v>
      </c>
      <c r="O365" s="32">
        <v>44682.181944444441</v>
      </c>
      <c r="P365" t="s">
        <v>3</v>
      </c>
      <c r="Q365" t="s">
        <v>1613</v>
      </c>
      <c r="R365">
        <v>172896</v>
      </c>
      <c r="S365">
        <v>119370</v>
      </c>
      <c r="T365">
        <v>19448352768</v>
      </c>
      <c r="U365">
        <v>13832754688</v>
      </c>
      <c r="V365">
        <v>906</v>
      </c>
      <c r="W365">
        <v>58</v>
      </c>
      <c r="X365">
        <v>67</v>
      </c>
      <c r="Y365">
        <v>3643</v>
      </c>
      <c r="Z365">
        <v>37123</v>
      </c>
      <c r="AA365">
        <v>993</v>
      </c>
      <c r="AB365">
        <v>1568</v>
      </c>
      <c r="AC365">
        <v>17604</v>
      </c>
      <c r="AD365">
        <v>4382</v>
      </c>
      <c r="AE365">
        <v>156</v>
      </c>
      <c r="AF365">
        <v>0</v>
      </c>
      <c r="AG365">
        <v>395755</v>
      </c>
      <c r="AH365">
        <v>9065</v>
      </c>
      <c r="AI365">
        <v>18629</v>
      </c>
      <c r="AJ365">
        <v>3068051</v>
      </c>
      <c r="AK365">
        <v>65594998</v>
      </c>
      <c r="AL365">
        <v>5865266</v>
      </c>
      <c r="AM365">
        <v>7533790</v>
      </c>
      <c r="AN365">
        <v>109146482</v>
      </c>
      <c r="AO365">
        <v>19642855</v>
      </c>
      <c r="AP365">
        <v>6407412</v>
      </c>
      <c r="AQ365">
        <v>0</v>
      </c>
      <c r="AR365">
        <v>0</v>
      </c>
      <c r="AS365">
        <v>0</v>
      </c>
      <c r="AT365">
        <v>0</v>
      </c>
      <c r="AU365">
        <v>4</v>
      </c>
      <c r="AV365">
        <v>158</v>
      </c>
      <c r="AW365">
        <v>3025</v>
      </c>
      <c r="AX365">
        <v>318</v>
      </c>
      <c r="AY365">
        <v>9593</v>
      </c>
      <c r="AZ365">
        <v>62716</v>
      </c>
      <c r="BA365">
        <v>30549</v>
      </c>
      <c r="BB365">
        <v>33</v>
      </c>
      <c r="BC365">
        <v>0</v>
      </c>
      <c r="BD365">
        <v>0</v>
      </c>
      <c r="BE365">
        <v>0</v>
      </c>
      <c r="BF365">
        <v>174</v>
      </c>
      <c r="BG365">
        <v>123794</v>
      </c>
      <c r="BH365">
        <v>19247640</v>
      </c>
      <c r="BI365">
        <v>227875</v>
      </c>
      <c r="BJ365">
        <v>27570286</v>
      </c>
      <c r="BK365">
        <v>515150890</v>
      </c>
      <c r="BL365">
        <v>50841978</v>
      </c>
      <c r="BM365">
        <v>43920</v>
      </c>
      <c r="BN365">
        <v>1706</v>
      </c>
      <c r="BO365">
        <v>861</v>
      </c>
      <c r="BP365">
        <v>1041</v>
      </c>
      <c r="BQ365">
        <v>18102</v>
      </c>
      <c r="BR365">
        <v>6386</v>
      </c>
      <c r="BS365">
        <v>1454</v>
      </c>
      <c r="BT365">
        <v>3252</v>
      </c>
      <c r="BU365">
        <v>76372</v>
      </c>
      <c r="BV365">
        <v>2407</v>
      </c>
      <c r="BW365">
        <v>11</v>
      </c>
      <c r="BX365">
        <v>7778</v>
      </c>
      <c r="BY365">
        <v>9464922</v>
      </c>
      <c r="BZ365">
        <v>2422250</v>
      </c>
      <c r="CA365">
        <v>4686042</v>
      </c>
      <c r="CB365">
        <v>50099770</v>
      </c>
      <c r="CC365">
        <v>10634901</v>
      </c>
      <c r="CD365">
        <v>6643193</v>
      </c>
      <c r="CE365">
        <v>6118332</v>
      </c>
      <c r="CF365">
        <v>19603965</v>
      </c>
      <c r="CG365">
        <v>2605434</v>
      </c>
      <c r="CH365">
        <v>40350</v>
      </c>
      <c r="CI365">
        <v>210883607</v>
      </c>
    </row>
    <row r="366" spans="1:87" x14ac:dyDescent="0.2">
      <c r="A366" t="s">
        <v>1611</v>
      </c>
      <c r="B366" s="32">
        <v>44682.182638888888</v>
      </c>
      <c r="C366" t="s">
        <v>3</v>
      </c>
      <c r="D366">
        <v>94.52</v>
      </c>
      <c r="E366">
        <v>72.900000000000006</v>
      </c>
      <c r="F366">
        <v>48.32</v>
      </c>
      <c r="K366" t="s">
        <v>1611</v>
      </c>
      <c r="L366" t="s">
        <v>1612</v>
      </c>
      <c r="M366" t="s">
        <v>1614</v>
      </c>
      <c r="N366" s="59">
        <v>44682</v>
      </c>
      <c r="O366" s="32">
        <v>44682.182638888888</v>
      </c>
      <c r="P366" t="s">
        <v>3</v>
      </c>
      <c r="Q366" t="s">
        <v>1613</v>
      </c>
      <c r="R366">
        <v>160248</v>
      </c>
      <c r="S366">
        <v>141711</v>
      </c>
      <c r="T366">
        <v>18038010368</v>
      </c>
      <c r="U366">
        <v>17220323840</v>
      </c>
      <c r="V366">
        <v>706</v>
      </c>
      <c r="W366">
        <v>55</v>
      </c>
      <c r="X366">
        <v>46</v>
      </c>
      <c r="Y366">
        <v>5570</v>
      </c>
      <c r="Z366">
        <v>22750</v>
      </c>
      <c r="AA366">
        <v>1057</v>
      </c>
      <c r="AB366">
        <v>2828</v>
      </c>
      <c r="AC366">
        <v>38291</v>
      </c>
      <c r="AD366">
        <v>6473</v>
      </c>
      <c r="AE366">
        <v>168</v>
      </c>
      <c r="AF366">
        <v>2</v>
      </c>
      <c r="AG366">
        <v>379839</v>
      </c>
      <c r="AH366">
        <v>7862</v>
      </c>
      <c r="AI366">
        <v>4694</v>
      </c>
      <c r="AJ366">
        <v>5382756</v>
      </c>
      <c r="AK366">
        <v>65181378</v>
      </c>
      <c r="AL366">
        <v>5727671</v>
      </c>
      <c r="AM366">
        <v>27776751</v>
      </c>
      <c r="AN366">
        <v>355427841</v>
      </c>
      <c r="AO366">
        <v>40953004</v>
      </c>
      <c r="AP366">
        <v>6520303</v>
      </c>
      <c r="AQ366">
        <v>31850</v>
      </c>
      <c r="AR366">
        <v>0</v>
      </c>
      <c r="AS366">
        <v>0</v>
      </c>
      <c r="AT366">
        <v>0</v>
      </c>
      <c r="AU366">
        <v>4</v>
      </c>
      <c r="AV366">
        <v>39</v>
      </c>
      <c r="AW366">
        <v>3487</v>
      </c>
      <c r="AX366">
        <v>225</v>
      </c>
      <c r="AY366">
        <v>6306</v>
      </c>
      <c r="AZ366">
        <v>42141</v>
      </c>
      <c r="BA366">
        <v>30049</v>
      </c>
      <c r="BB366">
        <v>51</v>
      </c>
      <c r="BC366">
        <v>0</v>
      </c>
      <c r="BD366">
        <v>0</v>
      </c>
      <c r="BE366">
        <v>0</v>
      </c>
      <c r="BF366">
        <v>206</v>
      </c>
      <c r="BG366">
        <v>17202</v>
      </c>
      <c r="BH366">
        <v>24037318</v>
      </c>
      <c r="BI366">
        <v>2089193</v>
      </c>
      <c r="BJ366">
        <v>30009026</v>
      </c>
      <c r="BK366">
        <v>358446569</v>
      </c>
      <c r="BL366">
        <v>55094693</v>
      </c>
      <c r="BM366">
        <v>258702</v>
      </c>
      <c r="BN366">
        <v>1691</v>
      </c>
      <c r="BO366">
        <v>676</v>
      </c>
      <c r="BP366">
        <v>1018</v>
      </c>
      <c r="BQ366">
        <v>19825</v>
      </c>
      <c r="BR366">
        <v>4742</v>
      </c>
      <c r="BS366">
        <v>1443</v>
      </c>
      <c r="BT366">
        <v>4776</v>
      </c>
      <c r="BU366">
        <v>94816</v>
      </c>
      <c r="BV366">
        <v>3007</v>
      </c>
      <c r="BW366">
        <v>21</v>
      </c>
      <c r="BX366">
        <v>9696</v>
      </c>
      <c r="BY366">
        <v>1800767</v>
      </c>
      <c r="BZ366">
        <v>900589</v>
      </c>
      <c r="CA366">
        <v>3054073</v>
      </c>
      <c r="CB366">
        <v>26351042</v>
      </c>
      <c r="CC366">
        <v>3886357</v>
      </c>
      <c r="CD366">
        <v>5624969</v>
      </c>
      <c r="CE366">
        <v>6261736</v>
      </c>
      <c r="CF366">
        <v>19463616</v>
      </c>
      <c r="CG366">
        <v>1081008</v>
      </c>
      <c r="CH366">
        <v>34080</v>
      </c>
      <c r="CI366">
        <v>126891355</v>
      </c>
    </row>
    <row r="367" spans="1:87" x14ac:dyDescent="0.2">
      <c r="A367" t="s">
        <v>1611</v>
      </c>
      <c r="B367" s="32">
        <v>44682.183333333334</v>
      </c>
      <c r="C367" t="s">
        <v>3</v>
      </c>
      <c r="D367">
        <v>89.13</v>
      </c>
      <c r="E367">
        <v>75.8</v>
      </c>
      <c r="F367">
        <v>58.61</v>
      </c>
      <c r="K367" t="s">
        <v>1611</v>
      </c>
      <c r="L367" t="s">
        <v>1612</v>
      </c>
      <c r="M367" t="s">
        <v>1614</v>
      </c>
      <c r="N367" s="59">
        <v>44682</v>
      </c>
      <c r="O367" s="32">
        <v>44682.183333333334</v>
      </c>
      <c r="P367" t="s">
        <v>3</v>
      </c>
      <c r="Q367" t="s">
        <v>1613</v>
      </c>
      <c r="R367">
        <v>170745</v>
      </c>
      <c r="S367">
        <v>114888</v>
      </c>
      <c r="T367">
        <v>19911888896</v>
      </c>
      <c r="U367">
        <v>12707554304</v>
      </c>
      <c r="V367">
        <v>910</v>
      </c>
      <c r="W367">
        <v>126</v>
      </c>
      <c r="X367">
        <v>105</v>
      </c>
      <c r="Y367">
        <v>3832</v>
      </c>
      <c r="Z367">
        <v>33387</v>
      </c>
      <c r="AA367">
        <v>1049</v>
      </c>
      <c r="AB367">
        <v>1444</v>
      </c>
      <c r="AC367">
        <v>16804</v>
      </c>
      <c r="AD367">
        <v>6816</v>
      </c>
      <c r="AE367">
        <v>162</v>
      </c>
      <c r="AF367">
        <v>0</v>
      </c>
      <c r="AG367">
        <v>629834</v>
      </c>
      <c r="AH367">
        <v>37650</v>
      </c>
      <c r="AI367">
        <v>25272</v>
      </c>
      <c r="AJ367">
        <v>2403644</v>
      </c>
      <c r="AK367">
        <v>55589334</v>
      </c>
      <c r="AL367">
        <v>5956235</v>
      </c>
      <c r="AM367">
        <v>8747800</v>
      </c>
      <c r="AN367">
        <v>124479791</v>
      </c>
      <c r="AO367">
        <v>31189980</v>
      </c>
      <c r="AP367">
        <v>5814430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105</v>
      </c>
      <c r="AW367">
        <v>3570</v>
      </c>
      <c r="AX367">
        <v>311</v>
      </c>
      <c r="AY367">
        <v>8715</v>
      </c>
      <c r="AZ367">
        <v>60841</v>
      </c>
      <c r="BA367">
        <v>32532</v>
      </c>
      <c r="BB367">
        <v>36</v>
      </c>
      <c r="BC367">
        <v>0</v>
      </c>
      <c r="BD367">
        <v>0</v>
      </c>
      <c r="BE367">
        <v>0</v>
      </c>
      <c r="BF367">
        <v>0</v>
      </c>
      <c r="BG367">
        <v>49724</v>
      </c>
      <c r="BH367">
        <v>24562465</v>
      </c>
      <c r="BI367">
        <v>2641159</v>
      </c>
      <c r="BJ367">
        <v>38412940</v>
      </c>
      <c r="BK367">
        <v>592162348</v>
      </c>
      <c r="BL367">
        <v>55399987</v>
      </c>
      <c r="BM367">
        <v>3510</v>
      </c>
      <c r="BN367">
        <v>1737</v>
      </c>
      <c r="BO367">
        <v>637</v>
      </c>
      <c r="BP367">
        <v>1048</v>
      </c>
      <c r="BQ367">
        <v>19532</v>
      </c>
      <c r="BR367">
        <v>3602</v>
      </c>
      <c r="BS367">
        <v>1638</v>
      </c>
      <c r="BT367">
        <v>2787</v>
      </c>
      <c r="BU367">
        <v>74125</v>
      </c>
      <c r="BV367">
        <v>2963</v>
      </c>
      <c r="BW367">
        <v>4</v>
      </c>
      <c r="BX367">
        <v>6815</v>
      </c>
      <c r="BY367">
        <v>7124355</v>
      </c>
      <c r="BZ367">
        <v>658485</v>
      </c>
      <c r="CA367">
        <v>4885437</v>
      </c>
      <c r="CB367">
        <v>21611350</v>
      </c>
      <c r="CC367">
        <v>8921229</v>
      </c>
      <c r="CD367">
        <v>3881686</v>
      </c>
      <c r="CE367">
        <v>4474057</v>
      </c>
      <c r="CF367">
        <v>17359435</v>
      </c>
      <c r="CG367">
        <v>2792921</v>
      </c>
      <c r="CH367">
        <v>2327</v>
      </c>
      <c r="CI367">
        <v>104010311</v>
      </c>
    </row>
    <row r="368" spans="1:87" x14ac:dyDescent="0.2">
      <c r="A368" t="s">
        <v>1611</v>
      </c>
      <c r="B368" s="32">
        <v>44682.184027777781</v>
      </c>
      <c r="C368" t="s">
        <v>3</v>
      </c>
      <c r="D368">
        <v>82.05</v>
      </c>
      <c r="E368">
        <v>71</v>
      </c>
      <c r="F368">
        <v>48.04</v>
      </c>
      <c r="K368" t="s">
        <v>1611</v>
      </c>
      <c r="L368" t="s">
        <v>1612</v>
      </c>
      <c r="M368" t="s">
        <v>1614</v>
      </c>
      <c r="N368" s="59">
        <v>44682</v>
      </c>
      <c r="O368" s="32">
        <v>44682.184027777781</v>
      </c>
      <c r="P368" t="s">
        <v>3</v>
      </c>
      <c r="Q368" t="s">
        <v>1613</v>
      </c>
      <c r="R368">
        <v>189774</v>
      </c>
      <c r="S368">
        <v>121796</v>
      </c>
      <c r="T368">
        <v>18309759488</v>
      </c>
      <c r="U368">
        <v>13126936064</v>
      </c>
      <c r="V368">
        <v>585</v>
      </c>
      <c r="W368">
        <v>81</v>
      </c>
      <c r="X368">
        <v>49</v>
      </c>
      <c r="Y368">
        <v>9107</v>
      </c>
      <c r="Z368">
        <v>63956</v>
      </c>
      <c r="AA368">
        <v>1056</v>
      </c>
      <c r="AB368">
        <v>1513</v>
      </c>
      <c r="AC368">
        <v>18424</v>
      </c>
      <c r="AD368">
        <v>4574</v>
      </c>
      <c r="AE368">
        <v>174</v>
      </c>
      <c r="AF368">
        <v>0</v>
      </c>
      <c r="AG368">
        <v>100241</v>
      </c>
      <c r="AH368">
        <v>101107</v>
      </c>
      <c r="AI368">
        <v>10688</v>
      </c>
      <c r="AJ368">
        <v>32470385</v>
      </c>
      <c r="AK368">
        <v>59811082</v>
      </c>
      <c r="AL368">
        <v>6550232</v>
      </c>
      <c r="AM368">
        <v>8029880</v>
      </c>
      <c r="AN368">
        <v>130799020</v>
      </c>
      <c r="AO368">
        <v>24812511</v>
      </c>
      <c r="AP368">
        <v>6553980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34</v>
      </c>
      <c r="AW368">
        <v>3009</v>
      </c>
      <c r="AX368">
        <v>249</v>
      </c>
      <c r="AY368">
        <v>5565</v>
      </c>
      <c r="AZ368">
        <v>47957</v>
      </c>
      <c r="BA368">
        <v>33400</v>
      </c>
      <c r="BB368">
        <v>41</v>
      </c>
      <c r="BC368">
        <v>0</v>
      </c>
      <c r="BD368">
        <v>0</v>
      </c>
      <c r="BE368">
        <v>0</v>
      </c>
      <c r="BF368">
        <v>0</v>
      </c>
      <c r="BG368">
        <v>274406</v>
      </c>
      <c r="BH368">
        <v>20984844</v>
      </c>
      <c r="BI368">
        <v>3093720</v>
      </c>
      <c r="BJ368">
        <v>21485234</v>
      </c>
      <c r="BK368">
        <v>384216546</v>
      </c>
      <c r="BL368">
        <v>54793656</v>
      </c>
      <c r="BM368">
        <v>118760</v>
      </c>
      <c r="BN368">
        <v>1705</v>
      </c>
      <c r="BO368">
        <v>747</v>
      </c>
      <c r="BP368">
        <v>1035</v>
      </c>
      <c r="BQ368">
        <v>18711</v>
      </c>
      <c r="BR368">
        <v>4551</v>
      </c>
      <c r="BS368">
        <v>1487</v>
      </c>
      <c r="BT368">
        <v>3846</v>
      </c>
      <c r="BU368">
        <v>80373</v>
      </c>
      <c r="BV368">
        <v>2521</v>
      </c>
      <c r="BW368">
        <v>1</v>
      </c>
      <c r="BX368">
        <v>6819</v>
      </c>
      <c r="BY368">
        <v>2522662</v>
      </c>
      <c r="BZ368">
        <v>368837</v>
      </c>
      <c r="CA368">
        <v>915677</v>
      </c>
      <c r="CB368">
        <v>11695086</v>
      </c>
      <c r="CC368">
        <v>2296988</v>
      </c>
      <c r="CD368">
        <v>1088388</v>
      </c>
      <c r="CE368">
        <v>2300106</v>
      </c>
      <c r="CF368">
        <v>16279540</v>
      </c>
      <c r="CG368">
        <v>749465</v>
      </c>
      <c r="CH368">
        <v>356</v>
      </c>
      <c r="CI368">
        <v>93994733</v>
      </c>
    </row>
    <row r="369" spans="1:87" x14ac:dyDescent="0.2">
      <c r="A369" t="s">
        <v>1611</v>
      </c>
      <c r="B369" s="32">
        <v>44682.18472222222</v>
      </c>
      <c r="C369" t="s">
        <v>3</v>
      </c>
      <c r="D369">
        <v>88.53</v>
      </c>
      <c r="E369">
        <v>85.3</v>
      </c>
      <c r="F369">
        <v>94.81</v>
      </c>
      <c r="K369" t="s">
        <v>1611</v>
      </c>
      <c r="L369" t="s">
        <v>1612</v>
      </c>
      <c r="M369" t="s">
        <v>1614</v>
      </c>
      <c r="N369" s="59">
        <v>44682</v>
      </c>
      <c r="O369" s="32">
        <v>44682.18472222222</v>
      </c>
      <c r="P369" t="s">
        <v>3</v>
      </c>
      <c r="Q369" t="s">
        <v>1613</v>
      </c>
      <c r="R369">
        <v>150320</v>
      </c>
      <c r="S369">
        <v>109527</v>
      </c>
      <c r="T369">
        <v>15106595328</v>
      </c>
      <c r="U369">
        <v>14909922304</v>
      </c>
      <c r="V369">
        <v>732</v>
      </c>
      <c r="W369">
        <v>82</v>
      </c>
      <c r="X369">
        <v>65</v>
      </c>
      <c r="Y369">
        <v>2700</v>
      </c>
      <c r="Z369">
        <v>44732</v>
      </c>
      <c r="AA369">
        <v>909</v>
      </c>
      <c r="AB369">
        <v>580</v>
      </c>
      <c r="AC369">
        <v>6652</v>
      </c>
      <c r="AD369">
        <v>3619</v>
      </c>
      <c r="AE369">
        <v>118</v>
      </c>
      <c r="AF369">
        <v>0</v>
      </c>
      <c r="AG369">
        <v>710240</v>
      </c>
      <c r="AH369">
        <v>7063</v>
      </c>
      <c r="AI369">
        <v>4988</v>
      </c>
      <c r="AJ369">
        <v>7353145</v>
      </c>
      <c r="AK369">
        <v>61965036</v>
      </c>
      <c r="AL369">
        <v>8517757</v>
      </c>
      <c r="AM369">
        <v>11211060</v>
      </c>
      <c r="AN369">
        <v>118208780</v>
      </c>
      <c r="AO369">
        <v>46963209</v>
      </c>
      <c r="AP369">
        <v>7125937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57</v>
      </c>
      <c r="AW369">
        <v>2634</v>
      </c>
      <c r="AX369">
        <v>555</v>
      </c>
      <c r="AY369">
        <v>7099</v>
      </c>
      <c r="AZ369">
        <v>60516</v>
      </c>
      <c r="BA369">
        <v>19221</v>
      </c>
      <c r="BB369">
        <v>49</v>
      </c>
      <c r="BC369">
        <v>0</v>
      </c>
      <c r="BD369">
        <v>0</v>
      </c>
      <c r="BE369">
        <v>0</v>
      </c>
      <c r="BF369">
        <v>0</v>
      </c>
      <c r="BG369">
        <v>6984</v>
      </c>
      <c r="BH369">
        <v>22598706</v>
      </c>
      <c r="BI369">
        <v>3824315</v>
      </c>
      <c r="BJ369">
        <v>25859902</v>
      </c>
      <c r="BK369">
        <v>664644369</v>
      </c>
      <c r="BL369">
        <v>58035485</v>
      </c>
      <c r="BM369">
        <v>52401</v>
      </c>
      <c r="BN369">
        <v>1512</v>
      </c>
      <c r="BO369">
        <v>684</v>
      </c>
      <c r="BP369">
        <v>1021</v>
      </c>
      <c r="BQ369">
        <v>17484</v>
      </c>
      <c r="BR369">
        <v>9771</v>
      </c>
      <c r="BS369">
        <v>1691</v>
      </c>
      <c r="BT369">
        <v>3122</v>
      </c>
      <c r="BU369">
        <v>59721</v>
      </c>
      <c r="BV369">
        <v>5028</v>
      </c>
      <c r="BW369">
        <v>2</v>
      </c>
      <c r="BX369">
        <v>9491</v>
      </c>
      <c r="BY369">
        <v>4806484</v>
      </c>
      <c r="BZ369">
        <v>1399441</v>
      </c>
      <c r="CA369">
        <v>4297457</v>
      </c>
      <c r="CB369">
        <v>33470973</v>
      </c>
      <c r="CC369">
        <v>8523155</v>
      </c>
      <c r="CD369">
        <v>4098894</v>
      </c>
      <c r="CE369">
        <v>6597184</v>
      </c>
      <c r="CF369">
        <v>28025371</v>
      </c>
      <c r="CG369">
        <v>6654156</v>
      </c>
      <c r="CH369">
        <v>1110</v>
      </c>
      <c r="CI369">
        <v>176083515</v>
      </c>
    </row>
    <row r="370" spans="1:87" x14ac:dyDescent="0.2">
      <c r="A370" t="s">
        <v>1611</v>
      </c>
      <c r="B370" s="32">
        <v>44682.185416666667</v>
      </c>
      <c r="C370" t="s">
        <v>3</v>
      </c>
      <c r="D370">
        <v>86.88</v>
      </c>
      <c r="E370">
        <v>79.599999999999994</v>
      </c>
      <c r="F370">
        <v>97.37</v>
      </c>
      <c r="K370" t="s">
        <v>1611</v>
      </c>
      <c r="L370" t="s">
        <v>1612</v>
      </c>
      <c r="M370" t="s">
        <v>1614</v>
      </c>
      <c r="N370" s="59">
        <v>44682</v>
      </c>
      <c r="O370" s="32">
        <v>44682.185416666667</v>
      </c>
      <c r="P370" t="s">
        <v>3</v>
      </c>
      <c r="Q370" t="s">
        <v>1613</v>
      </c>
      <c r="R370">
        <v>177084</v>
      </c>
      <c r="S370">
        <v>134955</v>
      </c>
      <c r="T370">
        <v>15724499968</v>
      </c>
      <c r="U370">
        <v>14208974336</v>
      </c>
      <c r="V370">
        <v>1005</v>
      </c>
      <c r="W370">
        <v>52</v>
      </c>
      <c r="X370">
        <v>48</v>
      </c>
      <c r="Y370">
        <v>4244</v>
      </c>
      <c r="Z370">
        <v>52819</v>
      </c>
      <c r="AA370">
        <v>909</v>
      </c>
      <c r="AB370">
        <v>2684</v>
      </c>
      <c r="AC370">
        <v>32135</v>
      </c>
      <c r="AD370">
        <v>5475</v>
      </c>
      <c r="AE370">
        <v>111</v>
      </c>
      <c r="AF370">
        <v>0</v>
      </c>
      <c r="AG370">
        <v>1769697</v>
      </c>
      <c r="AH370">
        <v>21876</v>
      </c>
      <c r="AI370">
        <v>4765</v>
      </c>
      <c r="AJ370">
        <v>1870837</v>
      </c>
      <c r="AK370">
        <v>63325903</v>
      </c>
      <c r="AL370">
        <v>6741110</v>
      </c>
      <c r="AM370">
        <v>16169930</v>
      </c>
      <c r="AN370">
        <v>223001906</v>
      </c>
      <c r="AO370">
        <v>49997398</v>
      </c>
      <c r="AP370">
        <v>6585927</v>
      </c>
      <c r="AQ370">
        <v>0</v>
      </c>
      <c r="AR370">
        <v>0</v>
      </c>
      <c r="AS370">
        <v>0</v>
      </c>
      <c r="AT370">
        <v>0</v>
      </c>
      <c r="AU370">
        <v>12</v>
      </c>
      <c r="AV370">
        <v>82</v>
      </c>
      <c r="AW370">
        <v>3142</v>
      </c>
      <c r="AX370">
        <v>1556</v>
      </c>
      <c r="AY370">
        <v>11552</v>
      </c>
      <c r="AZ370">
        <v>38221</v>
      </c>
      <c r="BA370">
        <v>23009</v>
      </c>
      <c r="BB370">
        <v>28</v>
      </c>
      <c r="BC370">
        <v>0</v>
      </c>
      <c r="BD370">
        <v>0</v>
      </c>
      <c r="BE370">
        <v>0</v>
      </c>
      <c r="BF370">
        <v>75145</v>
      </c>
      <c r="BG370">
        <v>275957</v>
      </c>
      <c r="BH370">
        <v>29582982</v>
      </c>
      <c r="BI370">
        <v>2592303</v>
      </c>
      <c r="BJ370">
        <v>38580175</v>
      </c>
      <c r="BK370">
        <v>418369508</v>
      </c>
      <c r="BL370">
        <v>61390838</v>
      </c>
      <c r="BM370">
        <v>9984</v>
      </c>
      <c r="BN370">
        <v>1584</v>
      </c>
      <c r="BO370">
        <v>909</v>
      </c>
      <c r="BP370">
        <v>1041</v>
      </c>
      <c r="BQ370">
        <v>19455</v>
      </c>
      <c r="BR370">
        <v>3785</v>
      </c>
      <c r="BS370">
        <v>2444</v>
      </c>
      <c r="BT370">
        <v>5277</v>
      </c>
      <c r="BU370">
        <v>88116</v>
      </c>
      <c r="BV370">
        <v>5379</v>
      </c>
      <c r="BW370">
        <v>76</v>
      </c>
      <c r="BX370">
        <v>6889</v>
      </c>
      <c r="BY370">
        <v>1198540</v>
      </c>
      <c r="BZ370">
        <v>1042480</v>
      </c>
      <c r="CA370">
        <v>347215</v>
      </c>
      <c r="CB370">
        <v>8857871</v>
      </c>
      <c r="CC370">
        <v>1023930</v>
      </c>
      <c r="CD370">
        <v>926866</v>
      </c>
      <c r="CE370">
        <v>5257114</v>
      </c>
      <c r="CF370">
        <v>63917222</v>
      </c>
      <c r="CG370">
        <v>3126488</v>
      </c>
      <c r="CH370">
        <v>398604</v>
      </c>
      <c r="CI370">
        <v>68705808</v>
      </c>
    </row>
    <row r="371" spans="1:87" x14ac:dyDescent="0.2">
      <c r="A371" t="s">
        <v>1611</v>
      </c>
      <c r="B371" s="32">
        <v>44682.186111111114</v>
      </c>
      <c r="C371" t="s">
        <v>3</v>
      </c>
      <c r="D371">
        <v>85.05</v>
      </c>
      <c r="E371">
        <v>60.66</v>
      </c>
      <c r="F371">
        <v>54.14</v>
      </c>
      <c r="K371" t="s">
        <v>1611</v>
      </c>
      <c r="L371" t="s">
        <v>1612</v>
      </c>
      <c r="M371" t="s">
        <v>1614</v>
      </c>
      <c r="N371" s="59">
        <v>44682</v>
      </c>
      <c r="O371" s="32">
        <v>44682.186111111114</v>
      </c>
      <c r="P371" t="s">
        <v>3</v>
      </c>
      <c r="Q371" t="s">
        <v>1613</v>
      </c>
      <c r="R371">
        <v>232591</v>
      </c>
      <c r="S371">
        <v>103869</v>
      </c>
      <c r="T371">
        <v>18466654208</v>
      </c>
      <c r="U371">
        <v>10840622592</v>
      </c>
      <c r="V371">
        <v>888</v>
      </c>
      <c r="W371">
        <v>74</v>
      </c>
      <c r="X371">
        <v>50</v>
      </c>
      <c r="Y371">
        <v>3580</v>
      </c>
      <c r="Z371">
        <v>61667</v>
      </c>
      <c r="AA371">
        <v>1426</v>
      </c>
      <c r="AB371">
        <v>2502</v>
      </c>
      <c r="AC371">
        <v>24049</v>
      </c>
      <c r="AD371">
        <v>10671</v>
      </c>
      <c r="AE371">
        <v>168</v>
      </c>
      <c r="AF371">
        <v>0</v>
      </c>
      <c r="AG371">
        <v>857564</v>
      </c>
      <c r="AH371">
        <v>18010</v>
      </c>
      <c r="AI371">
        <v>13645</v>
      </c>
      <c r="AJ371">
        <v>2203820</v>
      </c>
      <c r="AK371">
        <v>72730097</v>
      </c>
      <c r="AL371">
        <v>6288669</v>
      </c>
      <c r="AM371">
        <v>10155291</v>
      </c>
      <c r="AN371">
        <v>123650418</v>
      </c>
      <c r="AO371">
        <v>57208896</v>
      </c>
      <c r="AP371">
        <v>7554349</v>
      </c>
      <c r="AQ371">
        <v>0</v>
      </c>
      <c r="AR371">
        <v>0</v>
      </c>
      <c r="AS371">
        <v>0</v>
      </c>
      <c r="AT371">
        <v>0</v>
      </c>
      <c r="AU371">
        <v>2</v>
      </c>
      <c r="AV371">
        <v>39994</v>
      </c>
      <c r="AW371">
        <v>2924</v>
      </c>
      <c r="AX371">
        <v>325</v>
      </c>
      <c r="AY371">
        <v>7186</v>
      </c>
      <c r="AZ371">
        <v>50289</v>
      </c>
      <c r="BA371">
        <v>26763</v>
      </c>
      <c r="BB371">
        <v>33</v>
      </c>
      <c r="BC371">
        <v>0</v>
      </c>
      <c r="BD371">
        <v>0</v>
      </c>
      <c r="BE371">
        <v>0</v>
      </c>
      <c r="BF371">
        <v>27</v>
      </c>
      <c r="BG371">
        <v>4900259</v>
      </c>
      <c r="BH371">
        <v>30504538</v>
      </c>
      <c r="BI371">
        <v>2265674</v>
      </c>
      <c r="BJ371">
        <v>38641279</v>
      </c>
      <c r="BK371">
        <v>709709152</v>
      </c>
      <c r="BL371">
        <v>59935858</v>
      </c>
      <c r="BM371">
        <v>14437</v>
      </c>
      <c r="BN371">
        <v>1901</v>
      </c>
      <c r="BO371">
        <v>730</v>
      </c>
      <c r="BP371">
        <v>997</v>
      </c>
      <c r="BQ371">
        <v>18309</v>
      </c>
      <c r="BR371">
        <v>3407</v>
      </c>
      <c r="BS371">
        <v>2686</v>
      </c>
      <c r="BT371">
        <v>3991</v>
      </c>
      <c r="BU371">
        <v>61048</v>
      </c>
      <c r="BV371">
        <v>5242</v>
      </c>
      <c r="BW371">
        <v>104</v>
      </c>
      <c r="BX371">
        <v>5454</v>
      </c>
      <c r="BY371">
        <v>1365432</v>
      </c>
      <c r="BZ371">
        <v>144020</v>
      </c>
      <c r="CA371">
        <v>2042923</v>
      </c>
      <c r="CB371">
        <v>5845532</v>
      </c>
      <c r="CC371">
        <v>1407181</v>
      </c>
      <c r="CD371">
        <v>1016237</v>
      </c>
      <c r="CE371">
        <v>2013011</v>
      </c>
      <c r="CF371">
        <v>12836366</v>
      </c>
      <c r="CG371">
        <v>2562791</v>
      </c>
      <c r="CH371">
        <v>45256</v>
      </c>
      <c r="CI371">
        <v>48515165</v>
      </c>
    </row>
    <row r="372" spans="1:87" x14ac:dyDescent="0.2">
      <c r="A372" t="s">
        <v>1611</v>
      </c>
      <c r="B372" s="32">
        <v>44682.186805555553</v>
      </c>
      <c r="C372" t="s">
        <v>3</v>
      </c>
      <c r="D372">
        <v>74.83</v>
      </c>
      <c r="E372">
        <v>35.729999999999997</v>
      </c>
      <c r="F372">
        <v>94.42</v>
      </c>
      <c r="K372" t="s">
        <v>1611</v>
      </c>
      <c r="L372" t="s">
        <v>1612</v>
      </c>
      <c r="M372" t="s">
        <v>1614</v>
      </c>
      <c r="N372" s="59">
        <v>44682</v>
      </c>
      <c r="O372" s="32">
        <v>44682.186805555553</v>
      </c>
      <c r="P372" t="s">
        <v>3</v>
      </c>
      <c r="Q372" t="s">
        <v>1613</v>
      </c>
      <c r="R372">
        <v>424370</v>
      </c>
      <c r="S372">
        <v>103090</v>
      </c>
      <c r="T372">
        <v>19430140928</v>
      </c>
      <c r="U372">
        <v>13037081600</v>
      </c>
      <c r="V372">
        <v>536</v>
      </c>
      <c r="W372">
        <v>53</v>
      </c>
      <c r="X372">
        <v>41</v>
      </c>
      <c r="Y372">
        <v>2305</v>
      </c>
      <c r="Z372">
        <v>107921</v>
      </c>
      <c r="AA372">
        <v>1191</v>
      </c>
      <c r="AB372">
        <v>1157</v>
      </c>
      <c r="AC372">
        <v>11306</v>
      </c>
      <c r="AD372">
        <v>11531</v>
      </c>
      <c r="AE372">
        <v>186</v>
      </c>
      <c r="AF372">
        <v>0</v>
      </c>
      <c r="AG372">
        <v>107809</v>
      </c>
      <c r="AH372">
        <v>8081</v>
      </c>
      <c r="AI372">
        <v>6594</v>
      </c>
      <c r="AJ372">
        <v>2023936</v>
      </c>
      <c r="AK372">
        <v>87545877</v>
      </c>
      <c r="AL372">
        <v>4802949</v>
      </c>
      <c r="AM372">
        <v>6597647</v>
      </c>
      <c r="AN372">
        <v>105788561</v>
      </c>
      <c r="AO372">
        <v>62061901</v>
      </c>
      <c r="AP372">
        <v>6405364</v>
      </c>
      <c r="AQ372">
        <v>0</v>
      </c>
      <c r="AR372">
        <v>0</v>
      </c>
      <c r="AS372">
        <v>0</v>
      </c>
      <c r="AT372">
        <v>0</v>
      </c>
      <c r="AU372">
        <v>1</v>
      </c>
      <c r="AV372">
        <v>202398</v>
      </c>
      <c r="AW372">
        <v>3786</v>
      </c>
      <c r="AX372">
        <v>1538</v>
      </c>
      <c r="AY372">
        <v>15803</v>
      </c>
      <c r="AZ372">
        <v>29982</v>
      </c>
      <c r="BA372">
        <v>34594</v>
      </c>
      <c r="BB372">
        <v>41</v>
      </c>
      <c r="BC372">
        <v>0</v>
      </c>
      <c r="BD372">
        <v>0</v>
      </c>
      <c r="BE372">
        <v>0</v>
      </c>
      <c r="BF372">
        <v>20</v>
      </c>
      <c r="BG372">
        <v>29866766</v>
      </c>
      <c r="BH372">
        <v>36073579</v>
      </c>
      <c r="BI372">
        <v>5139635</v>
      </c>
      <c r="BJ372">
        <v>106679729</v>
      </c>
      <c r="BK372">
        <v>527578415</v>
      </c>
      <c r="BL372">
        <v>50094338</v>
      </c>
      <c r="BM372">
        <v>24796</v>
      </c>
      <c r="BN372">
        <v>1610</v>
      </c>
      <c r="BO372">
        <v>753</v>
      </c>
      <c r="BP372">
        <v>992</v>
      </c>
      <c r="BQ372">
        <v>20313</v>
      </c>
      <c r="BR372">
        <v>4567</v>
      </c>
      <c r="BS372">
        <v>2554</v>
      </c>
      <c r="BT372">
        <v>3447</v>
      </c>
      <c r="BU372">
        <v>54091</v>
      </c>
      <c r="BV372">
        <v>6897</v>
      </c>
      <c r="BW372">
        <v>86</v>
      </c>
      <c r="BX372">
        <v>7780</v>
      </c>
      <c r="BY372">
        <v>11205910</v>
      </c>
      <c r="BZ372">
        <v>3828507</v>
      </c>
      <c r="CA372">
        <v>6359295</v>
      </c>
      <c r="CB372">
        <v>36430655</v>
      </c>
      <c r="CC372">
        <v>6800790</v>
      </c>
      <c r="CD372">
        <v>8222286</v>
      </c>
      <c r="CE372">
        <v>5024745</v>
      </c>
      <c r="CF372">
        <v>25183327</v>
      </c>
      <c r="CG372">
        <v>6532166</v>
      </c>
      <c r="CH372">
        <v>1352166</v>
      </c>
      <c r="CI372">
        <v>154168239</v>
      </c>
    </row>
    <row r="373" spans="1:87" x14ac:dyDescent="0.2">
      <c r="A373" t="s">
        <v>1611</v>
      </c>
      <c r="B373" s="32">
        <v>44682.1875</v>
      </c>
      <c r="C373" t="s">
        <v>3</v>
      </c>
      <c r="D373">
        <v>78.930000000000007</v>
      </c>
      <c r="E373">
        <v>25.33</v>
      </c>
      <c r="F373">
        <v>56.78</v>
      </c>
      <c r="K373" t="s">
        <v>1611</v>
      </c>
      <c r="L373" t="s">
        <v>1612</v>
      </c>
      <c r="M373" t="s">
        <v>1614</v>
      </c>
      <c r="N373" s="59">
        <v>44682</v>
      </c>
      <c r="O373" s="32">
        <v>44682.1875</v>
      </c>
      <c r="P373" t="s">
        <v>3</v>
      </c>
      <c r="Q373" t="s">
        <v>1613</v>
      </c>
      <c r="R373">
        <v>639699</v>
      </c>
      <c r="S373">
        <v>115249</v>
      </c>
      <c r="T373">
        <v>23335389184</v>
      </c>
      <c r="U373">
        <v>16306080256</v>
      </c>
      <c r="V373">
        <v>889</v>
      </c>
      <c r="W373">
        <v>123</v>
      </c>
      <c r="X373">
        <v>104</v>
      </c>
      <c r="Y373">
        <v>9949</v>
      </c>
      <c r="Z373">
        <v>79449</v>
      </c>
      <c r="AA373">
        <v>1289</v>
      </c>
      <c r="AB373">
        <v>770</v>
      </c>
      <c r="AC373">
        <v>4726</v>
      </c>
      <c r="AD373">
        <v>6832</v>
      </c>
      <c r="AE373">
        <v>153</v>
      </c>
      <c r="AF373">
        <v>1</v>
      </c>
      <c r="AG373">
        <v>654909</v>
      </c>
      <c r="AH373">
        <v>18876</v>
      </c>
      <c r="AI373">
        <v>18023</v>
      </c>
      <c r="AJ373">
        <v>14165730</v>
      </c>
      <c r="AK373">
        <v>75565838</v>
      </c>
      <c r="AL373">
        <v>5965631</v>
      </c>
      <c r="AM373">
        <v>6140329</v>
      </c>
      <c r="AN373">
        <v>91322292</v>
      </c>
      <c r="AO373">
        <v>35172441</v>
      </c>
      <c r="AP373">
        <v>6133361</v>
      </c>
      <c r="AQ373">
        <v>47187</v>
      </c>
      <c r="AR373">
        <v>0</v>
      </c>
      <c r="AS373">
        <v>0</v>
      </c>
      <c r="AT373">
        <v>0</v>
      </c>
      <c r="AU373">
        <v>0</v>
      </c>
      <c r="AV373">
        <v>413495</v>
      </c>
      <c r="AW373">
        <v>4204</v>
      </c>
      <c r="AX373">
        <v>2722</v>
      </c>
      <c r="AY373">
        <v>24459</v>
      </c>
      <c r="AZ373">
        <v>60067</v>
      </c>
      <c r="BA373">
        <v>30424</v>
      </c>
      <c r="BB373">
        <v>43</v>
      </c>
      <c r="BC373">
        <v>0</v>
      </c>
      <c r="BD373">
        <v>0</v>
      </c>
      <c r="BE373">
        <v>0</v>
      </c>
      <c r="BF373">
        <v>0</v>
      </c>
      <c r="BG373">
        <v>25625218</v>
      </c>
      <c r="BH373">
        <v>40730298</v>
      </c>
      <c r="BI373">
        <v>14268728</v>
      </c>
      <c r="BJ373">
        <v>126277963</v>
      </c>
      <c r="BK373">
        <v>630403703</v>
      </c>
      <c r="BL373">
        <v>51410888</v>
      </c>
      <c r="BM373">
        <v>238683</v>
      </c>
      <c r="BN373">
        <v>1669</v>
      </c>
      <c r="BO373">
        <v>729</v>
      </c>
      <c r="BP373">
        <v>1003</v>
      </c>
      <c r="BQ373">
        <v>17321</v>
      </c>
      <c r="BR373">
        <v>5058</v>
      </c>
      <c r="BS373">
        <v>2369</v>
      </c>
      <c r="BT373">
        <v>3389</v>
      </c>
      <c r="BU373">
        <v>69454</v>
      </c>
      <c r="BV373">
        <v>3837</v>
      </c>
      <c r="BW373">
        <v>67</v>
      </c>
      <c r="BX373">
        <v>10353</v>
      </c>
      <c r="BY373">
        <v>4514690</v>
      </c>
      <c r="BZ373">
        <v>1331435</v>
      </c>
      <c r="CA373">
        <v>1172272</v>
      </c>
      <c r="CB373">
        <v>17552966</v>
      </c>
      <c r="CC373">
        <v>3345162</v>
      </c>
      <c r="CD373">
        <v>2394616</v>
      </c>
      <c r="CE373">
        <v>2055767</v>
      </c>
      <c r="CF373">
        <v>15370590</v>
      </c>
      <c r="CG373">
        <v>1717237</v>
      </c>
      <c r="CH373">
        <v>82730</v>
      </c>
      <c r="CI373">
        <v>164223017</v>
      </c>
    </row>
    <row r="374" spans="1:87" x14ac:dyDescent="0.2">
      <c r="A374" t="s">
        <v>1611</v>
      </c>
      <c r="B374" s="32">
        <v>44682.188194444447</v>
      </c>
      <c r="C374" t="s">
        <v>3</v>
      </c>
      <c r="D374">
        <v>80.680000000000007</v>
      </c>
      <c r="E374">
        <v>21.04</v>
      </c>
      <c r="F374">
        <v>87.15</v>
      </c>
      <c r="K374" t="s">
        <v>1611</v>
      </c>
      <c r="L374" t="s">
        <v>1612</v>
      </c>
      <c r="M374" t="s">
        <v>1614</v>
      </c>
      <c r="N374" s="59">
        <v>44682</v>
      </c>
      <c r="O374" s="32">
        <v>44682.188194444447</v>
      </c>
      <c r="P374" t="s">
        <v>3</v>
      </c>
      <c r="Q374" t="s">
        <v>1613</v>
      </c>
      <c r="R374">
        <v>640155</v>
      </c>
      <c r="S374">
        <v>163509</v>
      </c>
      <c r="T374">
        <v>21932759552</v>
      </c>
      <c r="U374">
        <v>14960109056</v>
      </c>
      <c r="V374">
        <v>551</v>
      </c>
      <c r="W374">
        <v>121</v>
      </c>
      <c r="X374">
        <v>71</v>
      </c>
      <c r="Y374">
        <v>2996</v>
      </c>
      <c r="Z374">
        <v>61703</v>
      </c>
      <c r="AA374">
        <v>1338</v>
      </c>
      <c r="AB374">
        <v>924</v>
      </c>
      <c r="AC374">
        <v>3781</v>
      </c>
      <c r="AD374">
        <v>2368</v>
      </c>
      <c r="AE374">
        <v>168</v>
      </c>
      <c r="AF374">
        <v>0</v>
      </c>
      <c r="AG374">
        <v>239591</v>
      </c>
      <c r="AH374">
        <v>17925</v>
      </c>
      <c r="AI374">
        <v>11109</v>
      </c>
      <c r="AJ374">
        <v>2619249</v>
      </c>
      <c r="AK374">
        <v>64252497</v>
      </c>
      <c r="AL374">
        <v>6198706</v>
      </c>
      <c r="AM374">
        <v>6708303</v>
      </c>
      <c r="AN374">
        <v>87755451</v>
      </c>
      <c r="AO374">
        <v>29316930</v>
      </c>
      <c r="AP374">
        <v>6833637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455765</v>
      </c>
      <c r="AW374">
        <v>2749</v>
      </c>
      <c r="AX374">
        <v>2650</v>
      </c>
      <c r="AY374">
        <v>23101</v>
      </c>
      <c r="AZ374">
        <v>48781</v>
      </c>
      <c r="BA374">
        <v>33048</v>
      </c>
      <c r="BB374">
        <v>40</v>
      </c>
      <c r="BC374">
        <v>0</v>
      </c>
      <c r="BD374">
        <v>0</v>
      </c>
      <c r="BE374">
        <v>0</v>
      </c>
      <c r="BF374">
        <v>0</v>
      </c>
      <c r="BG374">
        <v>24762568</v>
      </c>
      <c r="BH374">
        <v>18794698</v>
      </c>
      <c r="BI374">
        <v>6767995</v>
      </c>
      <c r="BJ374">
        <v>82724200</v>
      </c>
      <c r="BK374">
        <v>423755663</v>
      </c>
      <c r="BL374">
        <v>52165528</v>
      </c>
      <c r="BM374">
        <v>11476</v>
      </c>
      <c r="BN374">
        <v>1657</v>
      </c>
      <c r="BO374">
        <v>789</v>
      </c>
      <c r="BP374">
        <v>1011</v>
      </c>
      <c r="BQ374">
        <v>19990</v>
      </c>
      <c r="BR374">
        <v>12394</v>
      </c>
      <c r="BS374">
        <v>1827</v>
      </c>
      <c r="BT374">
        <v>5056</v>
      </c>
      <c r="BU374">
        <v>112408</v>
      </c>
      <c r="BV374">
        <v>1793</v>
      </c>
      <c r="BW374">
        <v>102</v>
      </c>
      <c r="BX374">
        <v>6482</v>
      </c>
      <c r="BY374">
        <v>6085070</v>
      </c>
      <c r="BZ374">
        <v>1406095</v>
      </c>
      <c r="CA374">
        <v>2980858</v>
      </c>
      <c r="CB374">
        <v>41051383</v>
      </c>
      <c r="CC374">
        <v>12989892</v>
      </c>
      <c r="CD374">
        <v>12406710</v>
      </c>
      <c r="CE374">
        <v>19327154</v>
      </c>
      <c r="CF374">
        <v>43172144</v>
      </c>
      <c r="CG374">
        <v>25311661</v>
      </c>
      <c r="CH374">
        <v>835506</v>
      </c>
      <c r="CI374">
        <v>147376187</v>
      </c>
    </row>
    <row r="375" spans="1:87" x14ac:dyDescent="0.2">
      <c r="A375" t="s">
        <v>1611</v>
      </c>
      <c r="B375" s="32">
        <v>44682.188888888886</v>
      </c>
      <c r="C375" t="s">
        <v>3</v>
      </c>
      <c r="D375">
        <v>74.069999999999993</v>
      </c>
      <c r="E375">
        <v>50.17</v>
      </c>
      <c r="F375">
        <v>85.28</v>
      </c>
      <c r="K375" t="s">
        <v>1611</v>
      </c>
      <c r="L375" t="s">
        <v>1612</v>
      </c>
      <c r="M375" t="s">
        <v>1614</v>
      </c>
      <c r="N375" s="59">
        <v>44682</v>
      </c>
      <c r="O375" s="32">
        <v>44682.188888888886</v>
      </c>
      <c r="P375" t="s">
        <v>3</v>
      </c>
      <c r="Q375" t="s">
        <v>1613</v>
      </c>
      <c r="R375">
        <v>389692</v>
      </c>
      <c r="S375">
        <v>148244</v>
      </c>
      <c r="T375">
        <v>18068708352</v>
      </c>
      <c r="U375">
        <v>16515025920</v>
      </c>
      <c r="V375">
        <v>749</v>
      </c>
      <c r="W375">
        <v>80</v>
      </c>
      <c r="X375">
        <v>80</v>
      </c>
      <c r="Y375">
        <v>7502</v>
      </c>
      <c r="Z375">
        <v>86229</v>
      </c>
      <c r="AA375">
        <v>1529</v>
      </c>
      <c r="AB375">
        <v>1622</v>
      </c>
      <c r="AC375">
        <v>7665</v>
      </c>
      <c r="AD375">
        <v>4424</v>
      </c>
      <c r="AE375">
        <v>139</v>
      </c>
      <c r="AF375">
        <v>0</v>
      </c>
      <c r="AG375">
        <v>460115</v>
      </c>
      <c r="AH375">
        <v>39746</v>
      </c>
      <c r="AI375">
        <v>11053</v>
      </c>
      <c r="AJ375">
        <v>3234126</v>
      </c>
      <c r="AK375">
        <v>73087662</v>
      </c>
      <c r="AL375">
        <v>6389454</v>
      </c>
      <c r="AM375">
        <v>10973216</v>
      </c>
      <c r="AN375">
        <v>113755104</v>
      </c>
      <c r="AO375">
        <v>21842340</v>
      </c>
      <c r="AP375">
        <v>6474574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182449</v>
      </c>
      <c r="AW375">
        <v>2975</v>
      </c>
      <c r="AX375">
        <v>1640</v>
      </c>
      <c r="AY375">
        <v>16129</v>
      </c>
      <c r="AZ375">
        <v>52459</v>
      </c>
      <c r="BA375">
        <v>23977</v>
      </c>
      <c r="BB375">
        <v>39</v>
      </c>
      <c r="BC375">
        <v>0</v>
      </c>
      <c r="BD375">
        <v>0</v>
      </c>
      <c r="BE375">
        <v>0</v>
      </c>
      <c r="BF375">
        <v>695</v>
      </c>
      <c r="BG375">
        <v>45176074</v>
      </c>
      <c r="BH375">
        <v>38171402</v>
      </c>
      <c r="BI375">
        <v>15638749</v>
      </c>
      <c r="BJ375">
        <v>196312325</v>
      </c>
      <c r="BK375">
        <v>707149118</v>
      </c>
      <c r="BL375">
        <v>56710070</v>
      </c>
      <c r="BM375">
        <v>19526</v>
      </c>
      <c r="BN375">
        <v>1650</v>
      </c>
      <c r="BO375">
        <v>901</v>
      </c>
      <c r="BP375">
        <v>1061</v>
      </c>
      <c r="BQ375">
        <v>18442</v>
      </c>
      <c r="BR375">
        <v>3093</v>
      </c>
      <c r="BS375">
        <v>1750</v>
      </c>
      <c r="BT375">
        <v>5682</v>
      </c>
      <c r="BU375">
        <v>105169</v>
      </c>
      <c r="BV375">
        <v>1973</v>
      </c>
      <c r="BW375">
        <v>62</v>
      </c>
      <c r="BX375">
        <v>8461</v>
      </c>
      <c r="BY375">
        <v>4682370</v>
      </c>
      <c r="BZ375">
        <v>1706259</v>
      </c>
      <c r="CA375">
        <v>3796839</v>
      </c>
      <c r="CB375">
        <v>17273680</v>
      </c>
      <c r="CC375">
        <v>4908323</v>
      </c>
      <c r="CD375">
        <v>5705040</v>
      </c>
      <c r="CE375">
        <v>6748483</v>
      </c>
      <c r="CF375">
        <v>39180799</v>
      </c>
      <c r="CG375">
        <v>2602999</v>
      </c>
      <c r="CH375">
        <v>383515</v>
      </c>
      <c r="CI375">
        <v>130384190</v>
      </c>
    </row>
    <row r="376" spans="1:87" x14ac:dyDescent="0.2">
      <c r="A376" t="s">
        <v>1611</v>
      </c>
      <c r="B376" s="32">
        <v>44682.189583333333</v>
      </c>
      <c r="C376" t="s">
        <v>3</v>
      </c>
      <c r="D376">
        <v>83.04</v>
      </c>
      <c r="E376">
        <v>80.58</v>
      </c>
      <c r="F376">
        <v>48.09</v>
      </c>
      <c r="K376" t="s">
        <v>1611</v>
      </c>
      <c r="L376" t="s">
        <v>1612</v>
      </c>
      <c r="M376" t="s">
        <v>1614</v>
      </c>
      <c r="N376" s="59">
        <v>44682</v>
      </c>
      <c r="O376" s="32">
        <v>44682.189583333333</v>
      </c>
      <c r="P376" t="s">
        <v>3</v>
      </c>
      <c r="Q376" t="s">
        <v>1613</v>
      </c>
      <c r="R376">
        <v>145313</v>
      </c>
      <c r="S376">
        <v>98121</v>
      </c>
      <c r="T376">
        <v>14459119616</v>
      </c>
      <c r="U376">
        <v>11780516352</v>
      </c>
      <c r="V376">
        <v>787</v>
      </c>
      <c r="W376">
        <v>41</v>
      </c>
      <c r="X376">
        <v>44</v>
      </c>
      <c r="Y376">
        <v>7884</v>
      </c>
      <c r="Z376">
        <v>42282</v>
      </c>
      <c r="AA376">
        <v>959</v>
      </c>
      <c r="AB376">
        <v>1003</v>
      </c>
      <c r="AC376">
        <v>8511</v>
      </c>
      <c r="AD376">
        <v>3024</v>
      </c>
      <c r="AE376">
        <v>112</v>
      </c>
      <c r="AF376">
        <v>1</v>
      </c>
      <c r="AG376">
        <v>503236</v>
      </c>
      <c r="AH376">
        <v>5250</v>
      </c>
      <c r="AI376">
        <v>4628</v>
      </c>
      <c r="AJ376">
        <v>2204836</v>
      </c>
      <c r="AK376">
        <v>60702392</v>
      </c>
      <c r="AL376">
        <v>6789982</v>
      </c>
      <c r="AM376">
        <v>13481127</v>
      </c>
      <c r="AN376">
        <v>157528597</v>
      </c>
      <c r="AO376">
        <v>37897585</v>
      </c>
      <c r="AP376">
        <v>8090663</v>
      </c>
      <c r="AQ376">
        <v>6208</v>
      </c>
      <c r="AR376">
        <v>0</v>
      </c>
      <c r="AS376">
        <v>0</v>
      </c>
      <c r="AT376">
        <v>0</v>
      </c>
      <c r="AU376">
        <v>2</v>
      </c>
      <c r="AV376">
        <v>142</v>
      </c>
      <c r="AW376">
        <v>2807</v>
      </c>
      <c r="AX376">
        <v>870</v>
      </c>
      <c r="AY376">
        <v>7162</v>
      </c>
      <c r="AZ376">
        <v>46207</v>
      </c>
      <c r="BA376">
        <v>23445</v>
      </c>
      <c r="BB376">
        <v>30</v>
      </c>
      <c r="BC376">
        <v>0</v>
      </c>
      <c r="BD376">
        <v>0</v>
      </c>
      <c r="BE376">
        <v>0</v>
      </c>
      <c r="BF376">
        <v>62</v>
      </c>
      <c r="BG376">
        <v>23927</v>
      </c>
      <c r="BH376">
        <v>26098784</v>
      </c>
      <c r="BI376">
        <v>1166515</v>
      </c>
      <c r="BJ376">
        <v>31254738</v>
      </c>
      <c r="BK376">
        <v>502707017</v>
      </c>
      <c r="BL376">
        <v>60502635</v>
      </c>
      <c r="BM376">
        <v>171571</v>
      </c>
      <c r="BN376">
        <v>1610</v>
      </c>
      <c r="BO376">
        <v>714</v>
      </c>
      <c r="BP376">
        <v>1094</v>
      </c>
      <c r="BQ376">
        <v>17518</v>
      </c>
      <c r="BR376">
        <v>3919</v>
      </c>
      <c r="BS376">
        <v>2682</v>
      </c>
      <c r="BT376">
        <v>3190</v>
      </c>
      <c r="BU376">
        <v>58417</v>
      </c>
      <c r="BV376">
        <v>1940</v>
      </c>
      <c r="BW376">
        <v>22</v>
      </c>
      <c r="BX376">
        <v>7015</v>
      </c>
      <c r="BY376">
        <v>866310</v>
      </c>
      <c r="BZ376">
        <v>78802</v>
      </c>
      <c r="CA376">
        <v>455572</v>
      </c>
      <c r="CB376">
        <v>6661135</v>
      </c>
      <c r="CC376">
        <v>2450460</v>
      </c>
      <c r="CD376">
        <v>1117348</v>
      </c>
      <c r="CE376">
        <v>3209811</v>
      </c>
      <c r="CF376">
        <v>10061137</v>
      </c>
      <c r="CG376">
        <v>1960113</v>
      </c>
      <c r="CH376">
        <v>9278</v>
      </c>
      <c r="CI376">
        <v>46709957</v>
      </c>
    </row>
    <row r="377" spans="1:87" x14ac:dyDescent="0.2">
      <c r="A377" t="s">
        <v>1611</v>
      </c>
      <c r="B377" s="32">
        <v>44682.19027777778</v>
      </c>
      <c r="C377" t="s">
        <v>3</v>
      </c>
      <c r="D377">
        <v>86.44</v>
      </c>
      <c r="E377">
        <v>84.24</v>
      </c>
      <c r="F377">
        <v>41.48</v>
      </c>
      <c r="K377" t="s">
        <v>1611</v>
      </c>
      <c r="L377" t="s">
        <v>1612</v>
      </c>
      <c r="M377" t="s">
        <v>1614</v>
      </c>
      <c r="N377" s="59">
        <v>44682</v>
      </c>
      <c r="O377" s="32">
        <v>44682.19027777778</v>
      </c>
      <c r="P377" t="s">
        <v>3</v>
      </c>
      <c r="Q377" t="s">
        <v>1613</v>
      </c>
      <c r="R377">
        <v>151898</v>
      </c>
      <c r="S377">
        <v>90676</v>
      </c>
      <c r="T377">
        <v>15435959808</v>
      </c>
      <c r="U377">
        <v>10930272256</v>
      </c>
      <c r="V377">
        <v>2507</v>
      </c>
      <c r="W377">
        <v>348</v>
      </c>
      <c r="X377">
        <v>273</v>
      </c>
      <c r="Y377">
        <v>10953</v>
      </c>
      <c r="Z377">
        <v>36754</v>
      </c>
      <c r="AA377">
        <v>1213</v>
      </c>
      <c r="AB377">
        <v>1007</v>
      </c>
      <c r="AC377">
        <v>6974</v>
      </c>
      <c r="AD377">
        <v>4511</v>
      </c>
      <c r="AE377">
        <v>99</v>
      </c>
      <c r="AF377">
        <v>0</v>
      </c>
      <c r="AG377">
        <v>2237358</v>
      </c>
      <c r="AH377">
        <v>219016</v>
      </c>
      <c r="AI377">
        <v>141157</v>
      </c>
      <c r="AJ377">
        <v>6008101</v>
      </c>
      <c r="AK377">
        <v>63621313</v>
      </c>
      <c r="AL377">
        <v>8589398</v>
      </c>
      <c r="AM377">
        <v>14870441</v>
      </c>
      <c r="AN377">
        <v>170611857</v>
      </c>
      <c r="AO377">
        <v>51278148</v>
      </c>
      <c r="AP377">
        <v>5985923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43</v>
      </c>
      <c r="AW377">
        <v>2782</v>
      </c>
      <c r="AX377">
        <v>154</v>
      </c>
      <c r="AY377">
        <v>6187</v>
      </c>
      <c r="AZ377">
        <v>55369</v>
      </c>
      <c r="BA377">
        <v>22698</v>
      </c>
      <c r="BB377">
        <v>26</v>
      </c>
      <c r="BC377">
        <v>0</v>
      </c>
      <c r="BD377">
        <v>0</v>
      </c>
      <c r="BE377">
        <v>0</v>
      </c>
      <c r="BF377">
        <v>0</v>
      </c>
      <c r="BG377">
        <v>9985</v>
      </c>
      <c r="BH377">
        <v>30402637</v>
      </c>
      <c r="BI377">
        <v>620209</v>
      </c>
      <c r="BJ377">
        <v>42278879</v>
      </c>
      <c r="BK377">
        <v>767025783</v>
      </c>
      <c r="BL377">
        <v>62370984</v>
      </c>
      <c r="BM377">
        <v>2144</v>
      </c>
      <c r="BN377">
        <v>1930</v>
      </c>
      <c r="BO377">
        <v>720</v>
      </c>
      <c r="BP377">
        <v>1221</v>
      </c>
      <c r="BQ377">
        <v>17228</v>
      </c>
      <c r="BR377">
        <v>3040</v>
      </c>
      <c r="BS377">
        <v>2343</v>
      </c>
      <c r="BT377">
        <v>2942</v>
      </c>
      <c r="BU377">
        <v>53858</v>
      </c>
      <c r="BV377">
        <v>685</v>
      </c>
      <c r="BW377">
        <v>21</v>
      </c>
      <c r="BX377">
        <v>6688</v>
      </c>
      <c r="BY377">
        <v>561820</v>
      </c>
      <c r="BZ377">
        <v>360430</v>
      </c>
      <c r="CA377">
        <v>320488</v>
      </c>
      <c r="CB377">
        <v>3207612</v>
      </c>
      <c r="CC377">
        <v>508144</v>
      </c>
      <c r="CD377">
        <v>405936</v>
      </c>
      <c r="CE377">
        <v>614750</v>
      </c>
      <c r="CF377">
        <v>8891715</v>
      </c>
      <c r="CG377">
        <v>217037</v>
      </c>
      <c r="CH377">
        <v>10337</v>
      </c>
      <c r="CI377">
        <v>42570942</v>
      </c>
    </row>
    <row r="378" spans="1:87" x14ac:dyDescent="0.2">
      <c r="A378" t="s">
        <v>1611</v>
      </c>
      <c r="B378" s="32">
        <v>44682.190972222219</v>
      </c>
      <c r="C378" t="s">
        <v>3</v>
      </c>
      <c r="D378">
        <v>78.03</v>
      </c>
      <c r="E378">
        <v>75.8</v>
      </c>
      <c r="F378">
        <v>35.97</v>
      </c>
      <c r="K378" t="s">
        <v>1611</v>
      </c>
      <c r="L378" t="s">
        <v>1612</v>
      </c>
      <c r="M378" t="s">
        <v>1614</v>
      </c>
      <c r="N378" s="59">
        <v>44682</v>
      </c>
      <c r="O378" s="32">
        <v>44682.190972222219</v>
      </c>
      <c r="P378" t="s">
        <v>3</v>
      </c>
      <c r="Q378" t="s">
        <v>1613</v>
      </c>
      <c r="R378">
        <v>167248</v>
      </c>
      <c r="S378">
        <v>107288</v>
      </c>
      <c r="T378">
        <v>16875442176</v>
      </c>
      <c r="U378">
        <v>10591781888</v>
      </c>
      <c r="V378">
        <v>913</v>
      </c>
      <c r="W378">
        <v>310</v>
      </c>
      <c r="X378">
        <v>71</v>
      </c>
      <c r="Y378">
        <v>18212</v>
      </c>
      <c r="Z378">
        <v>42126</v>
      </c>
      <c r="AA378">
        <v>940</v>
      </c>
      <c r="AB378">
        <v>933</v>
      </c>
      <c r="AC378">
        <v>7886</v>
      </c>
      <c r="AD378">
        <v>3029</v>
      </c>
      <c r="AE378">
        <v>157</v>
      </c>
      <c r="AF378">
        <v>1</v>
      </c>
      <c r="AG378">
        <v>1068365</v>
      </c>
      <c r="AH378">
        <v>181696</v>
      </c>
      <c r="AI378">
        <v>22128</v>
      </c>
      <c r="AJ378">
        <v>6463594</v>
      </c>
      <c r="AK378">
        <v>58800896</v>
      </c>
      <c r="AL378">
        <v>6685798</v>
      </c>
      <c r="AM378">
        <v>19183218</v>
      </c>
      <c r="AN378">
        <v>159507210</v>
      </c>
      <c r="AO378">
        <v>28721504</v>
      </c>
      <c r="AP378">
        <v>6965038</v>
      </c>
      <c r="AQ378">
        <v>51356</v>
      </c>
      <c r="AR378">
        <v>0</v>
      </c>
      <c r="AS378">
        <v>0</v>
      </c>
      <c r="AT378">
        <v>0</v>
      </c>
      <c r="AU378">
        <v>0</v>
      </c>
      <c r="AV378">
        <v>51</v>
      </c>
      <c r="AW378">
        <v>2290</v>
      </c>
      <c r="AX378">
        <v>570</v>
      </c>
      <c r="AY378">
        <v>5155</v>
      </c>
      <c r="AZ378">
        <v>56318</v>
      </c>
      <c r="BA378">
        <v>28265</v>
      </c>
      <c r="BB378">
        <v>21</v>
      </c>
      <c r="BC378">
        <v>0</v>
      </c>
      <c r="BD378">
        <v>0</v>
      </c>
      <c r="BE378">
        <v>0</v>
      </c>
      <c r="BF378">
        <v>0</v>
      </c>
      <c r="BG378">
        <v>67778</v>
      </c>
      <c r="BH378">
        <v>16538427</v>
      </c>
      <c r="BI378">
        <v>7309271</v>
      </c>
      <c r="BJ378">
        <v>14625747</v>
      </c>
      <c r="BK378">
        <v>400168906</v>
      </c>
      <c r="BL378">
        <v>58588510</v>
      </c>
      <c r="BM378">
        <v>69933</v>
      </c>
      <c r="BN378">
        <v>1463</v>
      </c>
      <c r="BO378">
        <v>876</v>
      </c>
      <c r="BP378">
        <v>1074</v>
      </c>
      <c r="BQ378">
        <v>17963</v>
      </c>
      <c r="BR378">
        <v>3187</v>
      </c>
      <c r="BS378">
        <v>2202</v>
      </c>
      <c r="BT378">
        <v>2656</v>
      </c>
      <c r="BU378">
        <v>71653</v>
      </c>
      <c r="BV378">
        <v>975</v>
      </c>
      <c r="BW378">
        <v>7</v>
      </c>
      <c r="BX378">
        <v>5232</v>
      </c>
      <c r="BY378">
        <v>786856</v>
      </c>
      <c r="BZ378">
        <v>337642</v>
      </c>
      <c r="CA378">
        <v>474597</v>
      </c>
      <c r="CB378">
        <v>3705137</v>
      </c>
      <c r="CC378">
        <v>991320</v>
      </c>
      <c r="CD378">
        <v>532848</v>
      </c>
      <c r="CE378">
        <v>447271</v>
      </c>
      <c r="CF378">
        <v>11251218</v>
      </c>
      <c r="CG378">
        <v>497277</v>
      </c>
      <c r="CH378">
        <v>51744</v>
      </c>
      <c r="CI378">
        <v>38883251</v>
      </c>
    </row>
    <row r="379" spans="1:87" x14ac:dyDescent="0.2">
      <c r="A379" t="s">
        <v>1611</v>
      </c>
      <c r="B379" s="32">
        <v>44682.191666666666</v>
      </c>
      <c r="C379" t="s">
        <v>3</v>
      </c>
      <c r="D379">
        <v>88.96</v>
      </c>
      <c r="E379">
        <v>84.54</v>
      </c>
      <c r="F379">
        <v>79.27</v>
      </c>
      <c r="K379" t="s">
        <v>1611</v>
      </c>
      <c r="L379" t="s">
        <v>1612</v>
      </c>
      <c r="M379" t="s">
        <v>1614</v>
      </c>
      <c r="N379" s="59">
        <v>44682</v>
      </c>
      <c r="O379" s="32">
        <v>44682.191666666666</v>
      </c>
      <c r="P379" t="s">
        <v>3</v>
      </c>
      <c r="Q379" t="s">
        <v>1613</v>
      </c>
      <c r="R379">
        <v>173233</v>
      </c>
      <c r="S379">
        <v>102694</v>
      </c>
      <c r="T379">
        <v>16585314304</v>
      </c>
      <c r="U379">
        <v>10827038720</v>
      </c>
      <c r="V379">
        <v>839</v>
      </c>
      <c r="W379">
        <v>123</v>
      </c>
      <c r="X379">
        <v>104</v>
      </c>
      <c r="Y379">
        <v>5405</v>
      </c>
      <c r="Z379">
        <v>43782</v>
      </c>
      <c r="AA379">
        <v>2951</v>
      </c>
      <c r="AB379">
        <v>4290</v>
      </c>
      <c r="AC379">
        <v>25396</v>
      </c>
      <c r="AD379">
        <v>4494</v>
      </c>
      <c r="AE379">
        <v>120</v>
      </c>
      <c r="AF379">
        <v>0</v>
      </c>
      <c r="AG379">
        <v>679678</v>
      </c>
      <c r="AH379">
        <v>24137</v>
      </c>
      <c r="AI379">
        <v>16293</v>
      </c>
      <c r="AJ379">
        <v>3692835</v>
      </c>
      <c r="AK379">
        <v>56150875</v>
      </c>
      <c r="AL379">
        <v>9126934</v>
      </c>
      <c r="AM379">
        <v>42969607</v>
      </c>
      <c r="AN379">
        <v>498172752</v>
      </c>
      <c r="AO379">
        <v>41271951</v>
      </c>
      <c r="AP379">
        <v>6299927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</v>
      </c>
      <c r="AW379">
        <v>2444</v>
      </c>
      <c r="AX379">
        <v>71</v>
      </c>
      <c r="AY379">
        <v>6162</v>
      </c>
      <c r="AZ379">
        <v>54925</v>
      </c>
      <c r="BA379">
        <v>22095</v>
      </c>
      <c r="BB379">
        <v>26</v>
      </c>
      <c r="BC379">
        <v>0</v>
      </c>
      <c r="BD379">
        <v>0</v>
      </c>
      <c r="BE379">
        <v>0</v>
      </c>
      <c r="BF379">
        <v>0</v>
      </c>
      <c r="BG379">
        <v>443</v>
      </c>
      <c r="BH379">
        <v>31491259</v>
      </c>
      <c r="BI379">
        <v>115890</v>
      </c>
      <c r="BJ379">
        <v>43490766</v>
      </c>
      <c r="BK379">
        <v>762466620</v>
      </c>
      <c r="BL379">
        <v>61721338</v>
      </c>
      <c r="BM379">
        <v>8622</v>
      </c>
      <c r="BN379">
        <v>1581</v>
      </c>
      <c r="BO379">
        <v>806</v>
      </c>
      <c r="BP379">
        <v>1016</v>
      </c>
      <c r="BQ379">
        <v>16683</v>
      </c>
      <c r="BR379">
        <v>12611</v>
      </c>
      <c r="BS379">
        <v>3548</v>
      </c>
      <c r="BT379">
        <v>6501</v>
      </c>
      <c r="BU379">
        <v>51382</v>
      </c>
      <c r="BV379">
        <v>2284</v>
      </c>
      <c r="BW379">
        <v>13</v>
      </c>
      <c r="BX379">
        <v>6269</v>
      </c>
      <c r="BY379">
        <v>2877066</v>
      </c>
      <c r="BZ379">
        <v>1806942</v>
      </c>
      <c r="CA379">
        <v>1984027</v>
      </c>
      <c r="CB379">
        <v>17530237</v>
      </c>
      <c r="CC379">
        <v>4114813</v>
      </c>
      <c r="CD379">
        <v>1493776</v>
      </c>
      <c r="CE379">
        <v>3056081</v>
      </c>
      <c r="CF379">
        <v>15769954</v>
      </c>
      <c r="CG379">
        <v>575135</v>
      </c>
      <c r="CH379">
        <v>16308</v>
      </c>
      <c r="CI379">
        <v>89235884</v>
      </c>
    </row>
    <row r="380" spans="1:87" x14ac:dyDescent="0.2">
      <c r="A380" t="s">
        <v>1611</v>
      </c>
      <c r="B380" s="32">
        <v>44682.192361111112</v>
      </c>
      <c r="C380" t="s">
        <v>3</v>
      </c>
      <c r="D380">
        <v>83.29</v>
      </c>
      <c r="E380">
        <v>72.27</v>
      </c>
      <c r="F380">
        <v>93.61</v>
      </c>
      <c r="K380" t="s">
        <v>1611</v>
      </c>
      <c r="L380" t="s">
        <v>1612</v>
      </c>
      <c r="M380" t="s">
        <v>1614</v>
      </c>
      <c r="N380" s="59">
        <v>44682</v>
      </c>
      <c r="O380" s="32">
        <v>44682.192361111112</v>
      </c>
      <c r="P380" t="s">
        <v>3</v>
      </c>
      <c r="Q380" t="s">
        <v>1613</v>
      </c>
      <c r="R380">
        <v>183911</v>
      </c>
      <c r="S380">
        <v>101895</v>
      </c>
      <c r="T380">
        <v>17905250304</v>
      </c>
      <c r="U380">
        <v>11027312128</v>
      </c>
      <c r="V380">
        <v>1122</v>
      </c>
      <c r="W380">
        <v>69</v>
      </c>
      <c r="X380">
        <v>62</v>
      </c>
      <c r="Y380">
        <v>5148</v>
      </c>
      <c r="Z380">
        <v>60072</v>
      </c>
      <c r="AA380">
        <v>1113</v>
      </c>
      <c r="AB380">
        <v>2039</v>
      </c>
      <c r="AC380">
        <v>23296</v>
      </c>
      <c r="AD380">
        <v>6474</v>
      </c>
      <c r="AE380">
        <v>177</v>
      </c>
      <c r="AF380">
        <v>0</v>
      </c>
      <c r="AG380">
        <v>882600</v>
      </c>
      <c r="AH380">
        <v>11279</v>
      </c>
      <c r="AI380">
        <v>15104</v>
      </c>
      <c r="AJ380">
        <v>3034561</v>
      </c>
      <c r="AK380">
        <v>59935898</v>
      </c>
      <c r="AL380">
        <v>5105998</v>
      </c>
      <c r="AM380">
        <v>42966100</v>
      </c>
      <c r="AN380">
        <v>474745750</v>
      </c>
      <c r="AO380">
        <v>36092175</v>
      </c>
      <c r="AP380">
        <v>9893477</v>
      </c>
      <c r="AQ380">
        <v>0</v>
      </c>
      <c r="AR380">
        <v>0</v>
      </c>
      <c r="AS380">
        <v>0</v>
      </c>
      <c r="AT380">
        <v>0</v>
      </c>
      <c r="AU380">
        <v>5</v>
      </c>
      <c r="AV380">
        <v>158</v>
      </c>
      <c r="AW380">
        <v>3244</v>
      </c>
      <c r="AX380">
        <v>549</v>
      </c>
      <c r="AY380">
        <v>5836</v>
      </c>
      <c r="AZ380">
        <v>41910</v>
      </c>
      <c r="BA380">
        <v>32601</v>
      </c>
      <c r="BB380">
        <v>36</v>
      </c>
      <c r="BC380">
        <v>0</v>
      </c>
      <c r="BD380">
        <v>0</v>
      </c>
      <c r="BE380">
        <v>0</v>
      </c>
      <c r="BF380">
        <v>659</v>
      </c>
      <c r="BG380">
        <v>189516</v>
      </c>
      <c r="BH380">
        <v>33187710</v>
      </c>
      <c r="BI380">
        <v>7108089</v>
      </c>
      <c r="BJ380">
        <v>35013249</v>
      </c>
      <c r="BK380">
        <v>604922338</v>
      </c>
      <c r="BL380">
        <v>52316638</v>
      </c>
      <c r="BM380">
        <v>6762</v>
      </c>
      <c r="BN380">
        <v>1757</v>
      </c>
      <c r="BO380">
        <v>895</v>
      </c>
      <c r="BP380">
        <v>1257</v>
      </c>
      <c r="BQ380">
        <v>21011</v>
      </c>
      <c r="BR380">
        <v>4746</v>
      </c>
      <c r="BS380">
        <v>2276</v>
      </c>
      <c r="BT380">
        <v>3046</v>
      </c>
      <c r="BU380">
        <v>56667</v>
      </c>
      <c r="BV380">
        <v>4113</v>
      </c>
      <c r="BW380">
        <v>13</v>
      </c>
      <c r="BX380">
        <v>6114</v>
      </c>
      <c r="BY380">
        <v>19897806</v>
      </c>
      <c r="BZ380">
        <v>7572152</v>
      </c>
      <c r="CA380">
        <v>9278238</v>
      </c>
      <c r="CB380">
        <v>55308796</v>
      </c>
      <c r="CC380">
        <v>15511675</v>
      </c>
      <c r="CD380">
        <v>9502074</v>
      </c>
      <c r="CE380">
        <v>20698046</v>
      </c>
      <c r="CF380">
        <v>25094765</v>
      </c>
      <c r="CG380">
        <v>9560698</v>
      </c>
      <c r="CH380">
        <v>6087</v>
      </c>
      <c r="CI380">
        <v>128379751</v>
      </c>
    </row>
    <row r="381" spans="1:87" x14ac:dyDescent="0.2">
      <c r="A381" t="s">
        <v>1611</v>
      </c>
      <c r="B381" s="32">
        <v>44682.193055555559</v>
      </c>
      <c r="C381" t="s">
        <v>3</v>
      </c>
      <c r="D381">
        <v>87.87</v>
      </c>
      <c r="E381">
        <v>79.83</v>
      </c>
      <c r="F381">
        <v>79.94</v>
      </c>
      <c r="K381" t="s">
        <v>1611</v>
      </c>
      <c r="L381" t="s">
        <v>1612</v>
      </c>
      <c r="M381" t="s">
        <v>1614</v>
      </c>
      <c r="N381" s="59">
        <v>44682</v>
      </c>
      <c r="O381" s="32">
        <v>44682.193055555559</v>
      </c>
      <c r="P381" t="s">
        <v>3</v>
      </c>
      <c r="Q381" t="s">
        <v>1613</v>
      </c>
      <c r="R381">
        <v>172812</v>
      </c>
      <c r="S381">
        <v>103850</v>
      </c>
      <c r="T381">
        <v>16867476480</v>
      </c>
      <c r="U381">
        <v>16337161728</v>
      </c>
      <c r="V381">
        <v>3013</v>
      </c>
      <c r="W381">
        <v>532</v>
      </c>
      <c r="X381">
        <v>363</v>
      </c>
      <c r="Y381">
        <v>4400</v>
      </c>
      <c r="Z381">
        <v>45695</v>
      </c>
      <c r="AA381">
        <v>989</v>
      </c>
      <c r="AB381">
        <v>2047</v>
      </c>
      <c r="AC381">
        <v>26437</v>
      </c>
      <c r="AD381">
        <v>7243</v>
      </c>
      <c r="AE381">
        <v>120</v>
      </c>
      <c r="AF381">
        <v>0</v>
      </c>
      <c r="AG381">
        <v>1570083</v>
      </c>
      <c r="AH381">
        <v>256523</v>
      </c>
      <c r="AI381">
        <v>378012</v>
      </c>
      <c r="AJ381">
        <v>3041168</v>
      </c>
      <c r="AK381">
        <v>55645197</v>
      </c>
      <c r="AL381">
        <v>5683710</v>
      </c>
      <c r="AM381">
        <v>45848631</v>
      </c>
      <c r="AN381">
        <v>547390755</v>
      </c>
      <c r="AO381">
        <v>37092970</v>
      </c>
      <c r="AP381">
        <v>5871864</v>
      </c>
      <c r="AQ381">
        <v>0</v>
      </c>
      <c r="AR381">
        <v>0</v>
      </c>
      <c r="AS381">
        <v>0</v>
      </c>
      <c r="AT381">
        <v>0</v>
      </c>
      <c r="AU381">
        <v>2</v>
      </c>
      <c r="AV381">
        <v>167</v>
      </c>
      <c r="AW381">
        <v>2380</v>
      </c>
      <c r="AX381">
        <v>203</v>
      </c>
      <c r="AY381">
        <v>5776</v>
      </c>
      <c r="AZ381">
        <v>48211</v>
      </c>
      <c r="BA381">
        <v>25186</v>
      </c>
      <c r="BB381">
        <v>48</v>
      </c>
      <c r="BC381">
        <v>0</v>
      </c>
      <c r="BD381">
        <v>0</v>
      </c>
      <c r="BE381">
        <v>0</v>
      </c>
      <c r="BF381">
        <v>39</v>
      </c>
      <c r="BG381">
        <v>1559734</v>
      </c>
      <c r="BH381">
        <v>38702661</v>
      </c>
      <c r="BI381">
        <v>871965</v>
      </c>
      <c r="BJ381">
        <v>49754407</v>
      </c>
      <c r="BK381">
        <v>849934450</v>
      </c>
      <c r="BL381">
        <v>49992003</v>
      </c>
      <c r="BM381">
        <v>105554</v>
      </c>
      <c r="BN381">
        <v>2671</v>
      </c>
      <c r="BO381">
        <v>1229</v>
      </c>
      <c r="BP381">
        <v>2005</v>
      </c>
      <c r="BQ381">
        <v>24255</v>
      </c>
      <c r="BR381">
        <v>5569</v>
      </c>
      <c r="BS381">
        <v>2653</v>
      </c>
      <c r="BT381">
        <v>3026</v>
      </c>
      <c r="BU381">
        <v>45157</v>
      </c>
      <c r="BV381">
        <v>5585</v>
      </c>
      <c r="BW381">
        <v>21</v>
      </c>
      <c r="BX381">
        <v>11679</v>
      </c>
      <c r="BY381">
        <v>2803037</v>
      </c>
      <c r="BZ381">
        <v>1751790</v>
      </c>
      <c r="CA381">
        <v>2585079</v>
      </c>
      <c r="CB381">
        <v>26176756</v>
      </c>
      <c r="CC381">
        <v>6529905</v>
      </c>
      <c r="CD381">
        <v>3654045</v>
      </c>
      <c r="CE381">
        <v>3602586</v>
      </c>
      <c r="CF381">
        <v>13503332</v>
      </c>
      <c r="CG381">
        <v>2299690</v>
      </c>
      <c r="CH381">
        <v>38249</v>
      </c>
      <c r="CI381">
        <v>168814336</v>
      </c>
    </row>
    <row r="382" spans="1:87" x14ac:dyDescent="0.2">
      <c r="A382" t="s">
        <v>1611</v>
      </c>
      <c r="B382" s="32">
        <v>44682.193749999999</v>
      </c>
      <c r="C382" t="s">
        <v>3</v>
      </c>
      <c r="D382">
        <v>79.12</v>
      </c>
      <c r="E382">
        <v>65.209999999999994</v>
      </c>
      <c r="F382">
        <v>50.52</v>
      </c>
      <c r="K382" t="s">
        <v>1611</v>
      </c>
      <c r="L382" t="s">
        <v>1612</v>
      </c>
      <c r="M382" t="s">
        <v>1614</v>
      </c>
      <c r="N382" s="59">
        <v>44682</v>
      </c>
      <c r="O382" s="32">
        <v>44682.193749999999</v>
      </c>
      <c r="P382" t="s">
        <v>3</v>
      </c>
      <c r="Q382" t="s">
        <v>1613</v>
      </c>
      <c r="R382">
        <v>190350</v>
      </c>
      <c r="S382">
        <v>92346</v>
      </c>
      <c r="T382">
        <v>19374202368</v>
      </c>
      <c r="U382">
        <v>9766954496</v>
      </c>
      <c r="V382">
        <v>526</v>
      </c>
      <c r="W382">
        <v>40</v>
      </c>
      <c r="X382">
        <v>33</v>
      </c>
      <c r="Y382">
        <v>3915</v>
      </c>
      <c r="Z382">
        <v>65233</v>
      </c>
      <c r="AA382">
        <v>815</v>
      </c>
      <c r="AB382">
        <v>1648</v>
      </c>
      <c r="AC382">
        <v>24373</v>
      </c>
      <c r="AD382">
        <v>8629</v>
      </c>
      <c r="AE382">
        <v>204</v>
      </c>
      <c r="AF382">
        <v>0</v>
      </c>
      <c r="AG382">
        <v>96678</v>
      </c>
      <c r="AH382">
        <v>8784</v>
      </c>
      <c r="AI382">
        <v>3104</v>
      </c>
      <c r="AJ382">
        <v>2010913</v>
      </c>
      <c r="AK382">
        <v>54200292</v>
      </c>
      <c r="AL382">
        <v>4074718</v>
      </c>
      <c r="AM382">
        <v>37589348</v>
      </c>
      <c r="AN382">
        <v>450747086</v>
      </c>
      <c r="AO382">
        <v>41806523</v>
      </c>
      <c r="AP382">
        <v>6571933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3</v>
      </c>
      <c r="AW382">
        <v>3045</v>
      </c>
      <c r="AX382">
        <v>16</v>
      </c>
      <c r="AY382">
        <v>5508</v>
      </c>
      <c r="AZ382">
        <v>36914</v>
      </c>
      <c r="BA382">
        <v>39412</v>
      </c>
      <c r="BB382">
        <v>36</v>
      </c>
      <c r="BC382">
        <v>0</v>
      </c>
      <c r="BD382">
        <v>0</v>
      </c>
      <c r="BE382">
        <v>0</v>
      </c>
      <c r="BF382">
        <v>0</v>
      </c>
      <c r="BG382">
        <v>1163</v>
      </c>
      <c r="BH382">
        <v>32105826</v>
      </c>
      <c r="BI382">
        <v>109056</v>
      </c>
      <c r="BJ382">
        <v>36092407</v>
      </c>
      <c r="BK382">
        <v>553450053</v>
      </c>
      <c r="BL382">
        <v>51925191</v>
      </c>
      <c r="BM382">
        <v>9786</v>
      </c>
      <c r="BN382">
        <v>1768</v>
      </c>
      <c r="BO382">
        <v>752</v>
      </c>
      <c r="BP382">
        <v>1032</v>
      </c>
      <c r="BQ382">
        <v>18344</v>
      </c>
      <c r="BR382">
        <v>3068</v>
      </c>
      <c r="BS382">
        <v>1606</v>
      </c>
      <c r="BT382">
        <v>1960</v>
      </c>
      <c r="BU382">
        <v>57838</v>
      </c>
      <c r="BV382">
        <v>577</v>
      </c>
      <c r="BW382">
        <v>10</v>
      </c>
      <c r="BX382">
        <v>5391</v>
      </c>
      <c r="BY382">
        <v>2546121</v>
      </c>
      <c r="BZ382">
        <v>402601</v>
      </c>
      <c r="CA382">
        <v>780382</v>
      </c>
      <c r="CB382">
        <v>11413434</v>
      </c>
      <c r="CC382">
        <v>2597990</v>
      </c>
      <c r="CD382">
        <v>1973152</v>
      </c>
      <c r="CE382">
        <v>1818694</v>
      </c>
      <c r="CF382">
        <v>11316268</v>
      </c>
      <c r="CG382">
        <v>476458</v>
      </c>
      <c r="CH382">
        <v>3767</v>
      </c>
      <c r="CI382">
        <v>88242731</v>
      </c>
    </row>
    <row r="383" spans="1:87" x14ac:dyDescent="0.2">
      <c r="A383" t="s">
        <v>1611</v>
      </c>
      <c r="B383" s="32">
        <v>44682.194444444445</v>
      </c>
      <c r="C383" t="s">
        <v>3</v>
      </c>
      <c r="D383">
        <v>81.02</v>
      </c>
      <c r="E383">
        <v>78.209999999999994</v>
      </c>
      <c r="F383">
        <v>78.67</v>
      </c>
      <c r="K383" t="s">
        <v>1611</v>
      </c>
      <c r="L383" t="s">
        <v>1612</v>
      </c>
      <c r="M383" t="s">
        <v>1614</v>
      </c>
      <c r="N383" s="59">
        <v>44682</v>
      </c>
      <c r="O383" s="32">
        <v>44682.194444444445</v>
      </c>
      <c r="P383" t="s">
        <v>3</v>
      </c>
      <c r="Q383" t="s">
        <v>1613</v>
      </c>
      <c r="R383">
        <v>159832</v>
      </c>
      <c r="S383">
        <v>86508</v>
      </c>
      <c r="T383">
        <v>16277658112</v>
      </c>
      <c r="U383">
        <v>15518376448</v>
      </c>
      <c r="V383">
        <v>943</v>
      </c>
      <c r="W383">
        <v>85</v>
      </c>
      <c r="X383">
        <v>73</v>
      </c>
      <c r="Y383">
        <v>1841</v>
      </c>
      <c r="Z383">
        <v>55088</v>
      </c>
      <c r="AA383">
        <v>2007</v>
      </c>
      <c r="AB383">
        <v>847</v>
      </c>
      <c r="AC383">
        <v>6509</v>
      </c>
      <c r="AD383">
        <v>6115</v>
      </c>
      <c r="AE383">
        <v>120</v>
      </c>
      <c r="AF383">
        <v>0</v>
      </c>
      <c r="AG383">
        <v>572195</v>
      </c>
      <c r="AH383">
        <v>33002</v>
      </c>
      <c r="AI383">
        <v>13446</v>
      </c>
      <c r="AJ383">
        <v>1527831</v>
      </c>
      <c r="AK383">
        <v>55536077</v>
      </c>
      <c r="AL383">
        <v>8972950</v>
      </c>
      <c r="AM383">
        <v>15197336</v>
      </c>
      <c r="AN383">
        <v>159294287</v>
      </c>
      <c r="AO383">
        <v>28565061</v>
      </c>
      <c r="AP383">
        <v>4176439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127</v>
      </c>
      <c r="AW383">
        <v>1383</v>
      </c>
      <c r="AX383">
        <v>50</v>
      </c>
      <c r="AY383">
        <v>6003</v>
      </c>
      <c r="AZ383">
        <v>51859</v>
      </c>
      <c r="BA383">
        <v>26734</v>
      </c>
      <c r="BB383">
        <v>48</v>
      </c>
      <c r="BC383">
        <v>0</v>
      </c>
      <c r="BD383">
        <v>0</v>
      </c>
      <c r="BE383">
        <v>0</v>
      </c>
      <c r="BF383">
        <v>0</v>
      </c>
      <c r="BG383">
        <v>50605</v>
      </c>
      <c r="BH383">
        <v>20829458</v>
      </c>
      <c r="BI383">
        <v>177015</v>
      </c>
      <c r="BJ383">
        <v>33350784</v>
      </c>
      <c r="BK383">
        <v>747660093</v>
      </c>
      <c r="BL383">
        <v>49918111</v>
      </c>
      <c r="BM383">
        <v>39135</v>
      </c>
      <c r="BN383">
        <v>1636</v>
      </c>
      <c r="BO383">
        <v>757</v>
      </c>
      <c r="BP383">
        <v>1147</v>
      </c>
      <c r="BQ383">
        <v>15505</v>
      </c>
      <c r="BR383">
        <v>2915</v>
      </c>
      <c r="BS383">
        <v>1521</v>
      </c>
      <c r="BT383">
        <v>1597</v>
      </c>
      <c r="BU383">
        <v>49346</v>
      </c>
      <c r="BV383">
        <v>641</v>
      </c>
      <c r="BW383">
        <v>9</v>
      </c>
      <c r="BX383">
        <v>11434</v>
      </c>
      <c r="BY383">
        <v>6163276</v>
      </c>
      <c r="BZ383">
        <v>969967</v>
      </c>
      <c r="CA383">
        <v>2458139</v>
      </c>
      <c r="CB383">
        <v>26159640</v>
      </c>
      <c r="CC383">
        <v>10920946</v>
      </c>
      <c r="CD383">
        <v>7206587</v>
      </c>
      <c r="CE383">
        <v>3787928</v>
      </c>
      <c r="CF383">
        <v>15040600</v>
      </c>
      <c r="CG383">
        <v>1436165</v>
      </c>
      <c r="CH383">
        <v>3193</v>
      </c>
      <c r="CI383">
        <v>251766178</v>
      </c>
    </row>
    <row r="384" spans="1:87" x14ac:dyDescent="0.2">
      <c r="A384" t="s">
        <v>1611</v>
      </c>
      <c r="B384" s="32">
        <v>44682.195138888892</v>
      </c>
      <c r="C384" t="s">
        <v>3</v>
      </c>
      <c r="D384">
        <v>81.239999999999995</v>
      </c>
      <c r="E384">
        <v>77.78</v>
      </c>
      <c r="F384">
        <v>68.78</v>
      </c>
      <c r="K384" t="s">
        <v>1611</v>
      </c>
      <c r="L384" t="s">
        <v>1612</v>
      </c>
      <c r="M384" t="s">
        <v>1614</v>
      </c>
      <c r="N384" s="59">
        <v>44682</v>
      </c>
      <c r="O384" s="32">
        <v>44682.195138888892</v>
      </c>
      <c r="P384" t="s">
        <v>3</v>
      </c>
      <c r="Q384" t="s">
        <v>1613</v>
      </c>
      <c r="R384">
        <v>145322</v>
      </c>
      <c r="S384">
        <v>112435</v>
      </c>
      <c r="T384">
        <v>13698194432</v>
      </c>
      <c r="U384">
        <v>13034455040</v>
      </c>
      <c r="V384">
        <v>806</v>
      </c>
      <c r="W384">
        <v>175</v>
      </c>
      <c r="X384">
        <v>142</v>
      </c>
      <c r="Y384">
        <v>2058</v>
      </c>
      <c r="Z384">
        <v>58653</v>
      </c>
      <c r="AA384">
        <v>2377</v>
      </c>
      <c r="AB384">
        <v>742</v>
      </c>
      <c r="AC384">
        <v>5529</v>
      </c>
      <c r="AD384">
        <v>4108</v>
      </c>
      <c r="AE384">
        <v>131</v>
      </c>
      <c r="AF384">
        <v>0</v>
      </c>
      <c r="AG384">
        <v>705129</v>
      </c>
      <c r="AH384">
        <v>46399</v>
      </c>
      <c r="AI384">
        <v>137880</v>
      </c>
      <c r="AJ384">
        <v>1980728</v>
      </c>
      <c r="AK384">
        <v>58877347</v>
      </c>
      <c r="AL384">
        <v>15254907</v>
      </c>
      <c r="AM384">
        <v>13929454</v>
      </c>
      <c r="AN384">
        <v>163332306</v>
      </c>
      <c r="AO384">
        <v>37052977</v>
      </c>
      <c r="AP384">
        <v>7352656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89</v>
      </c>
      <c r="AW384">
        <v>1556</v>
      </c>
      <c r="AX384">
        <v>17</v>
      </c>
      <c r="AY384">
        <v>5562</v>
      </c>
      <c r="AZ384">
        <v>38703</v>
      </c>
      <c r="BA384">
        <v>24643</v>
      </c>
      <c r="BB384">
        <v>31</v>
      </c>
      <c r="BC384">
        <v>0</v>
      </c>
      <c r="BD384">
        <v>0</v>
      </c>
      <c r="BE384">
        <v>0</v>
      </c>
      <c r="BF384">
        <v>0</v>
      </c>
      <c r="BG384">
        <v>102780</v>
      </c>
      <c r="BH384">
        <v>14039927</v>
      </c>
      <c r="BI384">
        <v>104924</v>
      </c>
      <c r="BJ384">
        <v>29317383</v>
      </c>
      <c r="BK384">
        <v>459274724</v>
      </c>
      <c r="BL384">
        <v>57245757</v>
      </c>
      <c r="BM384">
        <v>11767</v>
      </c>
      <c r="BN384">
        <v>1584</v>
      </c>
      <c r="BO384">
        <v>899</v>
      </c>
      <c r="BP384">
        <v>1132</v>
      </c>
      <c r="BQ384">
        <v>18467</v>
      </c>
      <c r="BR384">
        <v>9760</v>
      </c>
      <c r="BS384">
        <v>2681</v>
      </c>
      <c r="BT384">
        <v>3694</v>
      </c>
      <c r="BU384">
        <v>54828</v>
      </c>
      <c r="BV384">
        <v>12332</v>
      </c>
      <c r="BW384">
        <v>30</v>
      </c>
      <c r="BX384">
        <v>7028</v>
      </c>
      <c r="BY384">
        <v>2597459</v>
      </c>
      <c r="BZ384">
        <v>1294634</v>
      </c>
      <c r="CA384">
        <v>1396600</v>
      </c>
      <c r="CB384">
        <v>12246850</v>
      </c>
      <c r="CC384">
        <v>3382467</v>
      </c>
      <c r="CD384">
        <v>2335846</v>
      </c>
      <c r="CE384">
        <v>3893146</v>
      </c>
      <c r="CF384">
        <v>13238784</v>
      </c>
      <c r="CG384">
        <v>10459691</v>
      </c>
      <c r="CH384">
        <v>89489</v>
      </c>
      <c r="CI384">
        <v>74658961</v>
      </c>
    </row>
    <row r="385" spans="1:87" x14ac:dyDescent="0.2">
      <c r="A385" t="s">
        <v>1611</v>
      </c>
      <c r="B385" s="32">
        <v>44682.195833333331</v>
      </c>
      <c r="C385" t="s">
        <v>3</v>
      </c>
      <c r="D385">
        <v>78.13</v>
      </c>
      <c r="E385">
        <v>76.11</v>
      </c>
      <c r="F385">
        <v>43.19</v>
      </c>
      <c r="K385" t="s">
        <v>1611</v>
      </c>
      <c r="L385" t="s">
        <v>1612</v>
      </c>
      <c r="M385" t="s">
        <v>1614</v>
      </c>
      <c r="N385" s="59">
        <v>44682</v>
      </c>
      <c r="O385" s="32">
        <v>44682.195833333331</v>
      </c>
      <c r="P385" t="s">
        <v>3</v>
      </c>
      <c r="Q385" t="s">
        <v>1613</v>
      </c>
      <c r="R385">
        <v>190412</v>
      </c>
      <c r="S385">
        <v>105702</v>
      </c>
      <c r="T385">
        <v>19102953984</v>
      </c>
      <c r="U385">
        <v>10731837440</v>
      </c>
      <c r="V385">
        <v>2767</v>
      </c>
      <c r="W385">
        <v>264</v>
      </c>
      <c r="X385">
        <v>259</v>
      </c>
      <c r="Y385">
        <v>2401</v>
      </c>
      <c r="Z385">
        <v>65640</v>
      </c>
      <c r="AA385">
        <v>2169</v>
      </c>
      <c r="AB385">
        <v>999</v>
      </c>
      <c r="AC385">
        <v>7516</v>
      </c>
      <c r="AD385">
        <v>3805</v>
      </c>
      <c r="AE385">
        <v>163</v>
      </c>
      <c r="AF385">
        <v>0</v>
      </c>
      <c r="AG385">
        <v>987733</v>
      </c>
      <c r="AH385">
        <v>47884</v>
      </c>
      <c r="AI385">
        <v>60927</v>
      </c>
      <c r="AJ385">
        <v>2585025</v>
      </c>
      <c r="AK385">
        <v>59141040</v>
      </c>
      <c r="AL385">
        <v>10379760</v>
      </c>
      <c r="AM385">
        <v>14251699</v>
      </c>
      <c r="AN385">
        <v>162223200</v>
      </c>
      <c r="AO385">
        <v>20355709</v>
      </c>
      <c r="AP385">
        <v>6440760</v>
      </c>
      <c r="AQ385">
        <v>0</v>
      </c>
      <c r="AR385">
        <v>0</v>
      </c>
      <c r="AS385">
        <v>0</v>
      </c>
      <c r="AT385">
        <v>0</v>
      </c>
      <c r="AU385">
        <v>12</v>
      </c>
      <c r="AV385">
        <v>161</v>
      </c>
      <c r="AW385">
        <v>1810</v>
      </c>
      <c r="AX385">
        <v>498</v>
      </c>
      <c r="AY385">
        <v>8285</v>
      </c>
      <c r="AZ385">
        <v>61541</v>
      </c>
      <c r="BA385">
        <v>32097</v>
      </c>
      <c r="BB385">
        <v>25</v>
      </c>
      <c r="BC385">
        <v>0</v>
      </c>
      <c r="BD385">
        <v>0</v>
      </c>
      <c r="BE385">
        <v>0</v>
      </c>
      <c r="BF385">
        <v>22815</v>
      </c>
      <c r="BG385">
        <v>1000877</v>
      </c>
      <c r="BH385">
        <v>15598661</v>
      </c>
      <c r="BI385">
        <v>826732</v>
      </c>
      <c r="BJ385">
        <v>27585049</v>
      </c>
      <c r="BK385">
        <v>682314932</v>
      </c>
      <c r="BL385">
        <v>55638093</v>
      </c>
      <c r="BM385">
        <v>2174</v>
      </c>
      <c r="BN385">
        <v>2439</v>
      </c>
      <c r="BO385">
        <v>1204</v>
      </c>
      <c r="BP385">
        <v>1936</v>
      </c>
      <c r="BQ385">
        <v>17705</v>
      </c>
      <c r="BR385">
        <v>7168</v>
      </c>
      <c r="BS385">
        <v>2351</v>
      </c>
      <c r="BT385">
        <v>4123</v>
      </c>
      <c r="BU385">
        <v>59153</v>
      </c>
      <c r="BV385">
        <v>3987</v>
      </c>
      <c r="BW385">
        <v>5</v>
      </c>
      <c r="BX385">
        <v>5631</v>
      </c>
      <c r="BY385">
        <v>938039</v>
      </c>
      <c r="BZ385">
        <v>629020</v>
      </c>
      <c r="CA385">
        <v>485001</v>
      </c>
      <c r="CB385">
        <v>6193519</v>
      </c>
      <c r="CC385">
        <v>1428441</v>
      </c>
      <c r="CD385">
        <v>1261434</v>
      </c>
      <c r="CE385">
        <v>649232</v>
      </c>
      <c r="CF385">
        <v>9879615</v>
      </c>
      <c r="CG385">
        <v>887622</v>
      </c>
      <c r="CH385">
        <v>18576</v>
      </c>
      <c r="CI385">
        <v>44772096</v>
      </c>
    </row>
    <row r="386" spans="1:87" x14ac:dyDescent="0.2">
      <c r="A386" t="s">
        <v>1611</v>
      </c>
      <c r="B386" s="32">
        <v>44682.196527777778</v>
      </c>
      <c r="C386" t="s">
        <v>3</v>
      </c>
      <c r="D386">
        <v>77.709999999999994</v>
      </c>
      <c r="E386">
        <v>68.650000000000006</v>
      </c>
      <c r="F386">
        <v>49.99</v>
      </c>
      <c r="K386" t="s">
        <v>1611</v>
      </c>
      <c r="L386" t="s">
        <v>1612</v>
      </c>
      <c r="M386" t="s">
        <v>1614</v>
      </c>
      <c r="N386" s="59">
        <v>44682</v>
      </c>
      <c r="O386" s="32">
        <v>44682.196527777778</v>
      </c>
      <c r="P386" t="s">
        <v>3</v>
      </c>
      <c r="Q386" t="s">
        <v>1613</v>
      </c>
      <c r="R386">
        <v>166998</v>
      </c>
      <c r="S386">
        <v>110632</v>
      </c>
      <c r="T386">
        <v>17699196416</v>
      </c>
      <c r="U386">
        <v>14698665472</v>
      </c>
      <c r="V386">
        <v>819</v>
      </c>
      <c r="W386">
        <v>82</v>
      </c>
      <c r="X386">
        <v>67</v>
      </c>
      <c r="Y386">
        <v>2905</v>
      </c>
      <c r="Z386">
        <v>58440</v>
      </c>
      <c r="AA386">
        <v>1017</v>
      </c>
      <c r="AB386">
        <v>678</v>
      </c>
      <c r="AC386">
        <v>6752</v>
      </c>
      <c r="AD386">
        <v>2458</v>
      </c>
      <c r="AE386">
        <v>155</v>
      </c>
      <c r="AF386">
        <v>1</v>
      </c>
      <c r="AG386">
        <v>286535</v>
      </c>
      <c r="AH386">
        <v>15091</v>
      </c>
      <c r="AI386">
        <v>17409</v>
      </c>
      <c r="AJ386">
        <v>2130932</v>
      </c>
      <c r="AK386">
        <v>52792773</v>
      </c>
      <c r="AL386">
        <v>5348531</v>
      </c>
      <c r="AM386">
        <v>9190090</v>
      </c>
      <c r="AN386">
        <v>154811582</v>
      </c>
      <c r="AO386">
        <v>19968277</v>
      </c>
      <c r="AP386">
        <v>5654182</v>
      </c>
      <c r="AQ386">
        <v>43206</v>
      </c>
      <c r="AR386">
        <v>0</v>
      </c>
      <c r="AS386">
        <v>0</v>
      </c>
      <c r="AT386">
        <v>0</v>
      </c>
      <c r="AU386">
        <v>3</v>
      </c>
      <c r="AV386">
        <v>50</v>
      </c>
      <c r="AW386">
        <v>675</v>
      </c>
      <c r="AX386">
        <v>1751</v>
      </c>
      <c r="AY386">
        <v>5785</v>
      </c>
      <c r="AZ386">
        <v>51519</v>
      </c>
      <c r="BA386">
        <v>33804</v>
      </c>
      <c r="BB386">
        <v>37</v>
      </c>
      <c r="BC386">
        <v>0</v>
      </c>
      <c r="BD386">
        <v>0</v>
      </c>
      <c r="BE386">
        <v>0</v>
      </c>
      <c r="BF386">
        <v>129</v>
      </c>
      <c r="BG386">
        <v>12070</v>
      </c>
      <c r="BH386">
        <v>1242713</v>
      </c>
      <c r="BI386">
        <v>8774850</v>
      </c>
      <c r="BJ386">
        <v>15623454</v>
      </c>
      <c r="BK386">
        <v>349331254</v>
      </c>
      <c r="BL386">
        <v>49402395</v>
      </c>
      <c r="BM386">
        <v>11416</v>
      </c>
      <c r="BN386">
        <v>1774</v>
      </c>
      <c r="BO386">
        <v>760</v>
      </c>
      <c r="BP386">
        <v>1056</v>
      </c>
      <c r="BQ386">
        <v>18521</v>
      </c>
      <c r="BR386">
        <v>5170</v>
      </c>
      <c r="BS386">
        <v>1794</v>
      </c>
      <c r="BT386">
        <v>2588</v>
      </c>
      <c r="BU386">
        <v>69164</v>
      </c>
      <c r="BV386">
        <v>443</v>
      </c>
      <c r="BW386">
        <v>9</v>
      </c>
      <c r="BX386">
        <v>9353</v>
      </c>
      <c r="BY386">
        <v>1350853</v>
      </c>
      <c r="BZ386">
        <v>1197176</v>
      </c>
      <c r="CA386">
        <v>2031143</v>
      </c>
      <c r="CB386">
        <v>9744857</v>
      </c>
      <c r="CC386">
        <v>1757671</v>
      </c>
      <c r="CD386">
        <v>1653639</v>
      </c>
      <c r="CE386">
        <v>1235588</v>
      </c>
      <c r="CF386">
        <v>13476547</v>
      </c>
      <c r="CG386">
        <v>101323</v>
      </c>
      <c r="CH386">
        <v>151164</v>
      </c>
      <c r="CI386">
        <v>104513888</v>
      </c>
    </row>
    <row r="387" spans="1:87" x14ac:dyDescent="0.2">
      <c r="A387" t="s">
        <v>1611</v>
      </c>
      <c r="B387" s="32">
        <v>44682.197222222225</v>
      </c>
      <c r="C387" t="s">
        <v>3</v>
      </c>
      <c r="D387">
        <v>81.400000000000006</v>
      </c>
      <c r="E387">
        <v>76.66</v>
      </c>
      <c r="F387">
        <v>97.09</v>
      </c>
      <c r="K387" t="s">
        <v>1611</v>
      </c>
      <c r="L387" t="s">
        <v>1612</v>
      </c>
      <c r="M387" t="s">
        <v>1614</v>
      </c>
      <c r="N387" s="59">
        <v>44682</v>
      </c>
      <c r="O387" s="32">
        <v>44682.197222222225</v>
      </c>
      <c r="P387" t="s">
        <v>3</v>
      </c>
      <c r="Q387" t="s">
        <v>1613</v>
      </c>
      <c r="R387">
        <v>198034</v>
      </c>
      <c r="S387">
        <v>132009</v>
      </c>
      <c r="T387">
        <v>20329872896</v>
      </c>
      <c r="U387">
        <v>18776694784</v>
      </c>
      <c r="V387">
        <v>929</v>
      </c>
      <c r="W387">
        <v>124</v>
      </c>
      <c r="X387">
        <v>102</v>
      </c>
      <c r="Y387">
        <v>3863</v>
      </c>
      <c r="Z387">
        <v>60707</v>
      </c>
      <c r="AA387">
        <v>1038</v>
      </c>
      <c r="AB387">
        <v>1749</v>
      </c>
      <c r="AC387">
        <v>21800</v>
      </c>
      <c r="AD387">
        <v>2492</v>
      </c>
      <c r="AE387">
        <v>126</v>
      </c>
      <c r="AF387">
        <v>1</v>
      </c>
      <c r="AG387">
        <v>511082</v>
      </c>
      <c r="AH387">
        <v>56016</v>
      </c>
      <c r="AI387">
        <v>13493</v>
      </c>
      <c r="AJ387">
        <v>2412037</v>
      </c>
      <c r="AK387">
        <v>59123651</v>
      </c>
      <c r="AL387">
        <v>5988933</v>
      </c>
      <c r="AM387">
        <v>12446172</v>
      </c>
      <c r="AN387">
        <v>129202534</v>
      </c>
      <c r="AO387">
        <v>12923408</v>
      </c>
      <c r="AP387">
        <v>4921269</v>
      </c>
      <c r="AQ387">
        <v>5628</v>
      </c>
      <c r="AR387">
        <v>0</v>
      </c>
      <c r="AS387">
        <v>0</v>
      </c>
      <c r="AT387">
        <v>0</v>
      </c>
      <c r="AU387">
        <v>0</v>
      </c>
      <c r="AV387">
        <v>142</v>
      </c>
      <c r="AW387">
        <v>214</v>
      </c>
      <c r="AX387">
        <v>2011</v>
      </c>
      <c r="AY387">
        <v>7119</v>
      </c>
      <c r="AZ387">
        <v>65895</v>
      </c>
      <c r="BA387">
        <v>28747</v>
      </c>
      <c r="BB387">
        <v>975</v>
      </c>
      <c r="BC387">
        <v>0</v>
      </c>
      <c r="BD387">
        <v>0</v>
      </c>
      <c r="BE387">
        <v>0</v>
      </c>
      <c r="BF387">
        <v>0</v>
      </c>
      <c r="BG387">
        <v>348745</v>
      </c>
      <c r="BH387">
        <v>513166</v>
      </c>
      <c r="BI387">
        <v>13522728</v>
      </c>
      <c r="BJ387">
        <v>23161599</v>
      </c>
      <c r="BK387">
        <v>573355319</v>
      </c>
      <c r="BL387">
        <v>48699214</v>
      </c>
      <c r="BM387">
        <v>8189572</v>
      </c>
      <c r="BN387">
        <v>1625</v>
      </c>
      <c r="BO387">
        <v>614</v>
      </c>
      <c r="BP387">
        <v>1026</v>
      </c>
      <c r="BQ387">
        <v>19706</v>
      </c>
      <c r="BR387">
        <v>4812</v>
      </c>
      <c r="BS387">
        <v>2727</v>
      </c>
      <c r="BT387">
        <v>6127</v>
      </c>
      <c r="BU387">
        <v>80577</v>
      </c>
      <c r="BV387">
        <v>2688</v>
      </c>
      <c r="BW387">
        <v>87</v>
      </c>
      <c r="BX387">
        <v>12020</v>
      </c>
      <c r="BY387">
        <v>5334550</v>
      </c>
      <c r="BZ387">
        <v>1950790</v>
      </c>
      <c r="CA387">
        <v>5137788</v>
      </c>
      <c r="CB387">
        <v>31305433</v>
      </c>
      <c r="CC387">
        <v>6706905</v>
      </c>
      <c r="CD387">
        <v>7046571</v>
      </c>
      <c r="CE387">
        <v>6597347</v>
      </c>
      <c r="CF387">
        <v>51009293</v>
      </c>
      <c r="CG387">
        <v>1093865</v>
      </c>
      <c r="CH387">
        <v>124233</v>
      </c>
      <c r="CI387">
        <v>203888646</v>
      </c>
    </row>
    <row r="388" spans="1:87" x14ac:dyDescent="0.2">
      <c r="A388" t="s">
        <v>1611</v>
      </c>
      <c r="B388" s="32">
        <v>44682.197916666664</v>
      </c>
      <c r="C388" t="s">
        <v>3</v>
      </c>
      <c r="D388">
        <v>86.05</v>
      </c>
      <c r="E388">
        <v>69.37</v>
      </c>
      <c r="F388">
        <v>95.35</v>
      </c>
      <c r="K388" t="s">
        <v>1611</v>
      </c>
      <c r="L388" t="s">
        <v>1612</v>
      </c>
      <c r="M388" t="s">
        <v>1614</v>
      </c>
      <c r="N388" s="59">
        <v>44682</v>
      </c>
      <c r="O388" s="32">
        <v>44682.197916666664</v>
      </c>
      <c r="P388" t="s">
        <v>3</v>
      </c>
      <c r="Q388" t="s">
        <v>1613</v>
      </c>
      <c r="R388">
        <v>178764</v>
      </c>
      <c r="S388">
        <v>127356</v>
      </c>
      <c r="T388">
        <v>19456936960</v>
      </c>
      <c r="U388">
        <v>12219514368</v>
      </c>
      <c r="V388">
        <v>569</v>
      </c>
      <c r="W388">
        <v>95</v>
      </c>
      <c r="X388">
        <v>45</v>
      </c>
      <c r="Y388">
        <v>4129</v>
      </c>
      <c r="Z388">
        <v>46355</v>
      </c>
      <c r="AA388">
        <v>916</v>
      </c>
      <c r="AB388">
        <v>2110</v>
      </c>
      <c r="AC388">
        <v>25323</v>
      </c>
      <c r="AD388">
        <v>3121</v>
      </c>
      <c r="AE388">
        <v>181</v>
      </c>
      <c r="AF388">
        <v>0</v>
      </c>
      <c r="AG388">
        <v>638656</v>
      </c>
      <c r="AH388">
        <v>16437</v>
      </c>
      <c r="AI388">
        <v>7346</v>
      </c>
      <c r="AJ388">
        <v>4461741</v>
      </c>
      <c r="AK388">
        <v>59025872</v>
      </c>
      <c r="AL388">
        <v>4441842</v>
      </c>
      <c r="AM388">
        <v>7240213</v>
      </c>
      <c r="AN388">
        <v>99710338</v>
      </c>
      <c r="AO388">
        <v>24372704</v>
      </c>
      <c r="AP388">
        <v>7317347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15</v>
      </c>
      <c r="AW388">
        <v>172</v>
      </c>
      <c r="AX388">
        <v>3184</v>
      </c>
      <c r="AY388">
        <v>6356</v>
      </c>
      <c r="AZ388">
        <v>50314</v>
      </c>
      <c r="BA388">
        <v>35846</v>
      </c>
      <c r="BB388">
        <v>33</v>
      </c>
      <c r="BC388">
        <v>0</v>
      </c>
      <c r="BD388">
        <v>0</v>
      </c>
      <c r="BE388">
        <v>0</v>
      </c>
      <c r="BF388">
        <v>0</v>
      </c>
      <c r="BG388">
        <v>107727</v>
      </c>
      <c r="BH388">
        <v>246163</v>
      </c>
      <c r="BI388">
        <v>18340565</v>
      </c>
      <c r="BJ388">
        <v>24733630</v>
      </c>
      <c r="BK388">
        <v>385181799</v>
      </c>
      <c r="BL388">
        <v>53607624</v>
      </c>
      <c r="BM388">
        <v>42453</v>
      </c>
      <c r="BN388">
        <v>1518</v>
      </c>
      <c r="BO388">
        <v>679</v>
      </c>
      <c r="BP388">
        <v>1048</v>
      </c>
      <c r="BQ388">
        <v>18782</v>
      </c>
      <c r="BR388">
        <v>2684</v>
      </c>
      <c r="BS388">
        <v>1720</v>
      </c>
      <c r="BT388">
        <v>3405</v>
      </c>
      <c r="BU388">
        <v>89064</v>
      </c>
      <c r="BV388">
        <v>3070</v>
      </c>
      <c r="BW388">
        <v>10</v>
      </c>
      <c r="BX388">
        <v>5376</v>
      </c>
      <c r="BY388">
        <v>2347677</v>
      </c>
      <c r="BZ388">
        <v>183481</v>
      </c>
      <c r="CA388">
        <v>1507233</v>
      </c>
      <c r="CB388">
        <v>15219289</v>
      </c>
      <c r="CC388">
        <v>1694469</v>
      </c>
      <c r="CD388">
        <v>1768587</v>
      </c>
      <c r="CE388">
        <v>6402602</v>
      </c>
      <c r="CF388">
        <v>50781675</v>
      </c>
      <c r="CG388">
        <v>1097139</v>
      </c>
      <c r="CH388">
        <v>59812</v>
      </c>
      <c r="CI388">
        <v>74815662</v>
      </c>
    </row>
    <row r="389" spans="1:87" x14ac:dyDescent="0.2">
      <c r="A389" t="s">
        <v>1611</v>
      </c>
      <c r="B389" s="32">
        <v>44682.198611111111</v>
      </c>
      <c r="C389" t="s">
        <v>3</v>
      </c>
      <c r="D389">
        <v>80.05</v>
      </c>
      <c r="E389">
        <v>79.260000000000005</v>
      </c>
      <c r="F389">
        <v>54.88</v>
      </c>
      <c r="K389" t="s">
        <v>1611</v>
      </c>
      <c r="L389" t="s">
        <v>1612</v>
      </c>
      <c r="M389" t="s">
        <v>1614</v>
      </c>
      <c r="N389" s="59">
        <v>44682</v>
      </c>
      <c r="O389" s="32">
        <v>44682.198611111111</v>
      </c>
      <c r="P389" t="s">
        <v>3</v>
      </c>
      <c r="Q389" t="s">
        <v>1613</v>
      </c>
      <c r="R389">
        <v>199711</v>
      </c>
      <c r="S389">
        <v>117896</v>
      </c>
      <c r="T389">
        <v>19040252416</v>
      </c>
      <c r="U389">
        <v>15517022208</v>
      </c>
      <c r="V389">
        <v>878</v>
      </c>
      <c r="W389">
        <v>134</v>
      </c>
      <c r="X389">
        <v>101</v>
      </c>
      <c r="Y389">
        <v>1895</v>
      </c>
      <c r="Z389">
        <v>70037</v>
      </c>
      <c r="AA389">
        <v>1256</v>
      </c>
      <c r="AB389">
        <v>1026</v>
      </c>
      <c r="AC389">
        <v>10723</v>
      </c>
      <c r="AD389">
        <v>4308</v>
      </c>
      <c r="AE389">
        <v>130</v>
      </c>
      <c r="AF389">
        <v>1</v>
      </c>
      <c r="AG389">
        <v>819772</v>
      </c>
      <c r="AH389">
        <v>21053</v>
      </c>
      <c r="AI389">
        <v>11539</v>
      </c>
      <c r="AJ389">
        <v>1064814</v>
      </c>
      <c r="AK389">
        <v>68202449</v>
      </c>
      <c r="AL389">
        <v>6147265</v>
      </c>
      <c r="AM389">
        <v>6627988</v>
      </c>
      <c r="AN389">
        <v>90250210</v>
      </c>
      <c r="AO389">
        <v>26321343</v>
      </c>
      <c r="AP389">
        <v>5739268</v>
      </c>
      <c r="AQ389">
        <v>20907</v>
      </c>
      <c r="AR389">
        <v>0</v>
      </c>
      <c r="AS389">
        <v>0</v>
      </c>
      <c r="AT389">
        <v>0</v>
      </c>
      <c r="AU389">
        <v>0</v>
      </c>
      <c r="AV389">
        <v>426</v>
      </c>
      <c r="AW389">
        <v>819</v>
      </c>
      <c r="AX389">
        <v>4130</v>
      </c>
      <c r="AY389">
        <v>8322</v>
      </c>
      <c r="AZ389">
        <v>68051</v>
      </c>
      <c r="BA389">
        <v>27430</v>
      </c>
      <c r="BB389">
        <v>44</v>
      </c>
      <c r="BC389">
        <v>0</v>
      </c>
      <c r="BD389">
        <v>0</v>
      </c>
      <c r="BE389">
        <v>0</v>
      </c>
      <c r="BF389">
        <v>0</v>
      </c>
      <c r="BG389">
        <v>1596059</v>
      </c>
      <c r="BH389">
        <v>3338381</v>
      </c>
      <c r="BI389">
        <v>22041165</v>
      </c>
      <c r="BJ389">
        <v>34865697</v>
      </c>
      <c r="BK389">
        <v>612405241</v>
      </c>
      <c r="BL389">
        <v>52532174</v>
      </c>
      <c r="BM389">
        <v>69550</v>
      </c>
      <c r="BN389">
        <v>1992</v>
      </c>
      <c r="BO389">
        <v>1040</v>
      </c>
      <c r="BP389">
        <v>1062</v>
      </c>
      <c r="BQ389">
        <v>17367</v>
      </c>
      <c r="BR389">
        <v>9283</v>
      </c>
      <c r="BS389">
        <v>2005</v>
      </c>
      <c r="BT389">
        <v>2104</v>
      </c>
      <c r="BU389">
        <v>70378</v>
      </c>
      <c r="BV389">
        <v>2806</v>
      </c>
      <c r="BW389">
        <v>146</v>
      </c>
      <c r="BX389">
        <v>9713</v>
      </c>
      <c r="BY389">
        <v>3592818</v>
      </c>
      <c r="BZ389">
        <v>545730</v>
      </c>
      <c r="CA389">
        <v>1634324</v>
      </c>
      <c r="CB389">
        <v>24622693</v>
      </c>
      <c r="CC389">
        <v>31440674</v>
      </c>
      <c r="CD389">
        <v>3367324</v>
      </c>
      <c r="CE389">
        <v>9746791</v>
      </c>
      <c r="CF389">
        <v>14583605</v>
      </c>
      <c r="CG389">
        <v>1880981</v>
      </c>
      <c r="CH389">
        <v>52946</v>
      </c>
      <c r="CI389">
        <v>130456916</v>
      </c>
    </row>
    <row r="390" spans="1:87" x14ac:dyDescent="0.2">
      <c r="A390" t="s">
        <v>1611</v>
      </c>
      <c r="B390" s="32">
        <v>44682.199305555558</v>
      </c>
      <c r="C390" t="s">
        <v>3</v>
      </c>
      <c r="D390">
        <v>87.99</v>
      </c>
      <c r="E390">
        <v>72.02</v>
      </c>
      <c r="F390">
        <v>95.76</v>
      </c>
      <c r="K390" t="s">
        <v>1611</v>
      </c>
      <c r="L390" t="s">
        <v>1612</v>
      </c>
      <c r="M390" t="s">
        <v>1614</v>
      </c>
      <c r="N390" s="59">
        <v>44682</v>
      </c>
      <c r="O390" s="32">
        <v>44682.199305555558</v>
      </c>
      <c r="P390" t="s">
        <v>3</v>
      </c>
      <c r="Q390" t="s">
        <v>1613</v>
      </c>
      <c r="R390">
        <v>164807</v>
      </c>
      <c r="S390">
        <v>111002</v>
      </c>
      <c r="T390">
        <v>17173163008</v>
      </c>
      <c r="U390">
        <v>15783169536</v>
      </c>
      <c r="V390">
        <v>728</v>
      </c>
      <c r="W390">
        <v>81</v>
      </c>
      <c r="X390">
        <v>45</v>
      </c>
      <c r="Y390">
        <v>3495</v>
      </c>
      <c r="Z390">
        <v>47447</v>
      </c>
      <c r="AA390">
        <v>1817</v>
      </c>
      <c r="AB390">
        <v>2275</v>
      </c>
      <c r="AC390">
        <v>18652</v>
      </c>
      <c r="AD390">
        <v>9307</v>
      </c>
      <c r="AE390">
        <v>138</v>
      </c>
      <c r="AF390">
        <v>0</v>
      </c>
      <c r="AG390">
        <v>419349</v>
      </c>
      <c r="AH390">
        <v>67602</v>
      </c>
      <c r="AI390">
        <v>17968</v>
      </c>
      <c r="AJ390">
        <v>13729828</v>
      </c>
      <c r="AK390">
        <v>63762074</v>
      </c>
      <c r="AL390">
        <v>5853953</v>
      </c>
      <c r="AM390">
        <v>10271073</v>
      </c>
      <c r="AN390">
        <v>99365072</v>
      </c>
      <c r="AO390">
        <v>46262823</v>
      </c>
      <c r="AP390">
        <v>5288187</v>
      </c>
      <c r="AQ390">
        <v>0</v>
      </c>
      <c r="AR390">
        <v>0</v>
      </c>
      <c r="AS390">
        <v>0</v>
      </c>
      <c r="AT390">
        <v>0</v>
      </c>
      <c r="AU390">
        <v>5</v>
      </c>
      <c r="AV390">
        <v>75</v>
      </c>
      <c r="AW390">
        <v>214</v>
      </c>
      <c r="AX390">
        <v>3070</v>
      </c>
      <c r="AY390">
        <v>6350</v>
      </c>
      <c r="AZ390">
        <v>40613</v>
      </c>
      <c r="BA390">
        <v>30454</v>
      </c>
      <c r="BB390">
        <v>41</v>
      </c>
      <c r="BC390">
        <v>0</v>
      </c>
      <c r="BD390">
        <v>0</v>
      </c>
      <c r="BE390">
        <v>0</v>
      </c>
      <c r="BF390">
        <v>1028</v>
      </c>
      <c r="BG390">
        <v>1548498</v>
      </c>
      <c r="BH390">
        <v>520564</v>
      </c>
      <c r="BI390">
        <v>33343517</v>
      </c>
      <c r="BJ390">
        <v>40587787</v>
      </c>
      <c r="BK390">
        <v>429712883</v>
      </c>
      <c r="BL390">
        <v>49243442</v>
      </c>
      <c r="BM390">
        <v>188525</v>
      </c>
      <c r="BN390">
        <v>1692</v>
      </c>
      <c r="BO390">
        <v>1089</v>
      </c>
      <c r="BP390">
        <v>1124</v>
      </c>
      <c r="BQ390">
        <v>18382</v>
      </c>
      <c r="BR390">
        <v>3248</v>
      </c>
      <c r="BS390">
        <v>1762</v>
      </c>
      <c r="BT390">
        <v>2331</v>
      </c>
      <c r="BU390">
        <v>68093</v>
      </c>
      <c r="BV390">
        <v>3102</v>
      </c>
      <c r="BW390">
        <v>48</v>
      </c>
      <c r="BX390">
        <v>10131</v>
      </c>
      <c r="BY390">
        <v>4984177</v>
      </c>
      <c r="BZ390">
        <v>2568452</v>
      </c>
      <c r="CA390">
        <v>3337726</v>
      </c>
      <c r="CB390">
        <v>52281424</v>
      </c>
      <c r="CC390">
        <v>12223105</v>
      </c>
      <c r="CD390">
        <v>8122261</v>
      </c>
      <c r="CE390">
        <v>5834774</v>
      </c>
      <c r="CF390">
        <v>34817665</v>
      </c>
      <c r="CG390">
        <v>3833722</v>
      </c>
      <c r="CH390">
        <v>2633356</v>
      </c>
      <c r="CI390">
        <v>247972403</v>
      </c>
    </row>
    <row r="391" spans="1:87" x14ac:dyDescent="0.2">
      <c r="A391" t="s">
        <v>1611</v>
      </c>
      <c r="B391" s="32">
        <v>44682.2</v>
      </c>
      <c r="C391" t="s">
        <v>3</v>
      </c>
      <c r="D391">
        <v>85.72</v>
      </c>
      <c r="E391">
        <v>79.55</v>
      </c>
      <c r="F391">
        <v>65.73</v>
      </c>
      <c r="K391" t="s">
        <v>1611</v>
      </c>
      <c r="L391" t="s">
        <v>1612</v>
      </c>
      <c r="M391" t="s">
        <v>1614</v>
      </c>
      <c r="N391" s="59">
        <v>44682</v>
      </c>
      <c r="O391" s="32">
        <v>44682.2</v>
      </c>
      <c r="P391" t="s">
        <v>3</v>
      </c>
      <c r="Q391" t="s">
        <v>1613</v>
      </c>
      <c r="R391">
        <v>172958</v>
      </c>
      <c r="S391">
        <v>106333</v>
      </c>
      <c r="T391">
        <v>18635608064</v>
      </c>
      <c r="U391">
        <v>10135574016</v>
      </c>
      <c r="V391">
        <v>945</v>
      </c>
      <c r="W391">
        <v>64</v>
      </c>
      <c r="X391">
        <v>65</v>
      </c>
      <c r="Y391">
        <v>2460</v>
      </c>
      <c r="Z391">
        <v>48999</v>
      </c>
      <c r="AA391">
        <v>940</v>
      </c>
      <c r="AB391">
        <v>933</v>
      </c>
      <c r="AC391">
        <v>7820</v>
      </c>
      <c r="AD391">
        <v>3330</v>
      </c>
      <c r="AE391">
        <v>138</v>
      </c>
      <c r="AF391">
        <v>0</v>
      </c>
      <c r="AG391">
        <v>1037052</v>
      </c>
      <c r="AH391">
        <v>20699</v>
      </c>
      <c r="AI391">
        <v>5371</v>
      </c>
      <c r="AJ391">
        <v>2174729</v>
      </c>
      <c r="AK391">
        <v>60099879</v>
      </c>
      <c r="AL391">
        <v>8352356</v>
      </c>
      <c r="AM391">
        <v>10197484</v>
      </c>
      <c r="AN391">
        <v>73816158</v>
      </c>
      <c r="AO391">
        <v>44610088</v>
      </c>
      <c r="AP391">
        <v>5988692</v>
      </c>
      <c r="AQ391">
        <v>0</v>
      </c>
      <c r="AR391">
        <v>0</v>
      </c>
      <c r="AS391">
        <v>0</v>
      </c>
      <c r="AT391">
        <v>0</v>
      </c>
      <c r="AU391">
        <v>2</v>
      </c>
      <c r="AV391">
        <v>59</v>
      </c>
      <c r="AW391">
        <v>232</v>
      </c>
      <c r="AX391">
        <v>2463</v>
      </c>
      <c r="AY391">
        <v>7723</v>
      </c>
      <c r="AZ391">
        <v>68914</v>
      </c>
      <c r="BA391">
        <v>27834</v>
      </c>
      <c r="BB391">
        <v>37</v>
      </c>
      <c r="BC391">
        <v>0</v>
      </c>
      <c r="BD391">
        <v>0</v>
      </c>
      <c r="BE391">
        <v>0</v>
      </c>
      <c r="BF391">
        <v>23</v>
      </c>
      <c r="BG391">
        <v>1172319</v>
      </c>
      <c r="BH391">
        <v>1410313</v>
      </c>
      <c r="BI391">
        <v>19683570</v>
      </c>
      <c r="BJ391">
        <v>36989267</v>
      </c>
      <c r="BK391">
        <v>605025808</v>
      </c>
      <c r="BL391">
        <v>57096254</v>
      </c>
      <c r="BM391">
        <v>7445</v>
      </c>
      <c r="BN391">
        <v>1809</v>
      </c>
      <c r="BO391">
        <v>1633</v>
      </c>
      <c r="BP391">
        <v>1094</v>
      </c>
      <c r="BQ391">
        <v>20483</v>
      </c>
      <c r="BR391">
        <v>2961</v>
      </c>
      <c r="BS391">
        <v>1739</v>
      </c>
      <c r="BT391">
        <v>1698</v>
      </c>
      <c r="BU391">
        <v>69341</v>
      </c>
      <c r="BV391">
        <v>535</v>
      </c>
      <c r="BW391">
        <v>7</v>
      </c>
      <c r="BX391">
        <v>5033</v>
      </c>
      <c r="BY391">
        <v>16611104</v>
      </c>
      <c r="BZ391">
        <v>4198872</v>
      </c>
      <c r="CA391">
        <v>8972726</v>
      </c>
      <c r="CB391">
        <v>81878483</v>
      </c>
      <c r="CC391">
        <v>14911618</v>
      </c>
      <c r="CD391">
        <v>7763865</v>
      </c>
      <c r="CE391">
        <v>7222601</v>
      </c>
      <c r="CF391">
        <v>18196824</v>
      </c>
      <c r="CG391">
        <v>5988998</v>
      </c>
      <c r="CH391">
        <v>89302</v>
      </c>
      <c r="CI391">
        <v>145930419</v>
      </c>
    </row>
    <row r="392" spans="1:87" x14ac:dyDescent="0.2">
      <c r="A392" t="s">
        <v>1611</v>
      </c>
      <c r="B392" s="32">
        <v>44682.200694444444</v>
      </c>
      <c r="C392" t="s">
        <v>3</v>
      </c>
      <c r="D392">
        <v>89.62</v>
      </c>
      <c r="E392">
        <v>73.14</v>
      </c>
      <c r="F392">
        <v>74.83</v>
      </c>
      <c r="K392" t="s">
        <v>1611</v>
      </c>
      <c r="L392" t="s">
        <v>1612</v>
      </c>
      <c r="M392" t="s">
        <v>1614</v>
      </c>
      <c r="N392" s="59">
        <v>44682</v>
      </c>
      <c r="O392" s="32">
        <v>44682.200694444444</v>
      </c>
      <c r="P392" t="s">
        <v>3</v>
      </c>
      <c r="Q392" t="s">
        <v>1613</v>
      </c>
      <c r="R392">
        <v>209176</v>
      </c>
      <c r="S392">
        <v>111243</v>
      </c>
      <c r="T392">
        <v>17044322816</v>
      </c>
      <c r="U392">
        <v>12260537344</v>
      </c>
      <c r="V392">
        <v>716</v>
      </c>
      <c r="W392">
        <v>44</v>
      </c>
      <c r="X392">
        <v>50</v>
      </c>
      <c r="Y392">
        <v>5224</v>
      </c>
      <c r="Z392">
        <v>47577</v>
      </c>
      <c r="AA392">
        <v>2130</v>
      </c>
      <c r="AB392">
        <v>2304</v>
      </c>
      <c r="AC392">
        <v>16468</v>
      </c>
      <c r="AD392">
        <v>3530</v>
      </c>
      <c r="AE392">
        <v>120</v>
      </c>
      <c r="AF392">
        <v>0</v>
      </c>
      <c r="AG392">
        <v>800459</v>
      </c>
      <c r="AH392">
        <v>3912</v>
      </c>
      <c r="AI392">
        <v>6393</v>
      </c>
      <c r="AJ392">
        <v>7396438</v>
      </c>
      <c r="AK392">
        <v>70144254</v>
      </c>
      <c r="AL392">
        <v>15449974</v>
      </c>
      <c r="AM392">
        <v>18770306</v>
      </c>
      <c r="AN392">
        <v>104932177</v>
      </c>
      <c r="AO392">
        <v>45046678</v>
      </c>
      <c r="AP392">
        <v>8539336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394</v>
      </c>
      <c r="AW392">
        <v>38505</v>
      </c>
      <c r="AX392">
        <v>3715</v>
      </c>
      <c r="AY392">
        <v>8567</v>
      </c>
      <c r="AZ392">
        <v>58200</v>
      </c>
      <c r="BA392">
        <v>21597</v>
      </c>
      <c r="BB392">
        <v>35</v>
      </c>
      <c r="BC392">
        <v>0</v>
      </c>
      <c r="BD392">
        <v>0</v>
      </c>
      <c r="BE392">
        <v>0</v>
      </c>
      <c r="BF392">
        <v>0</v>
      </c>
      <c r="BG392">
        <v>5560017</v>
      </c>
      <c r="BH392">
        <v>18368143</v>
      </c>
      <c r="BI392">
        <v>45710595</v>
      </c>
      <c r="BJ392">
        <v>89227343</v>
      </c>
      <c r="BK392">
        <v>750760017</v>
      </c>
      <c r="BL392">
        <v>59003093</v>
      </c>
      <c r="BM392">
        <v>50219</v>
      </c>
      <c r="BN392">
        <v>1704</v>
      </c>
      <c r="BO392">
        <v>719</v>
      </c>
      <c r="BP392">
        <v>1071</v>
      </c>
      <c r="BQ392">
        <v>20289</v>
      </c>
      <c r="BR392">
        <v>2497</v>
      </c>
      <c r="BS392">
        <v>1665</v>
      </c>
      <c r="BT392">
        <v>2219</v>
      </c>
      <c r="BU392">
        <v>73843</v>
      </c>
      <c r="BV392">
        <v>453</v>
      </c>
      <c r="BW392">
        <v>12</v>
      </c>
      <c r="BX392">
        <v>6771</v>
      </c>
      <c r="BY392">
        <v>1531968</v>
      </c>
      <c r="BZ392">
        <v>128992</v>
      </c>
      <c r="CA392">
        <v>626215</v>
      </c>
      <c r="CB392">
        <v>5499272</v>
      </c>
      <c r="CC392">
        <v>940685</v>
      </c>
      <c r="CD392">
        <v>460288</v>
      </c>
      <c r="CE392">
        <v>1440594</v>
      </c>
      <c r="CF392">
        <v>22789895</v>
      </c>
      <c r="CG392">
        <v>104491</v>
      </c>
      <c r="CH392">
        <v>449104</v>
      </c>
      <c r="CI392">
        <v>54937527</v>
      </c>
    </row>
    <row r="393" spans="1:87" x14ac:dyDescent="0.2">
      <c r="A393" t="s">
        <v>1611</v>
      </c>
      <c r="B393" s="32">
        <v>44682.201388888891</v>
      </c>
      <c r="C393" t="s">
        <v>3</v>
      </c>
      <c r="D393">
        <v>82.44</v>
      </c>
      <c r="E393">
        <v>62.93</v>
      </c>
      <c r="F393">
        <v>29</v>
      </c>
      <c r="K393" t="s">
        <v>1611</v>
      </c>
      <c r="L393" t="s">
        <v>1612</v>
      </c>
      <c r="M393" t="s">
        <v>1614</v>
      </c>
      <c r="N393" s="59">
        <v>44682</v>
      </c>
      <c r="O393" s="32">
        <v>44682.201388888891</v>
      </c>
      <c r="P393" t="s">
        <v>3</v>
      </c>
      <c r="Q393" t="s">
        <v>1613</v>
      </c>
      <c r="R393">
        <v>183898</v>
      </c>
      <c r="S393">
        <v>103222</v>
      </c>
      <c r="T393">
        <v>12247638016</v>
      </c>
      <c r="U393">
        <v>8892963328</v>
      </c>
      <c r="V393">
        <v>604</v>
      </c>
      <c r="W393">
        <v>75</v>
      </c>
      <c r="X393">
        <v>52</v>
      </c>
      <c r="Y393">
        <v>1894</v>
      </c>
      <c r="Z393">
        <v>51173</v>
      </c>
      <c r="AA393">
        <v>941</v>
      </c>
      <c r="AB393">
        <v>452</v>
      </c>
      <c r="AC393">
        <v>2159</v>
      </c>
      <c r="AD393">
        <v>2719</v>
      </c>
      <c r="AE393">
        <v>39</v>
      </c>
      <c r="AF393">
        <v>0</v>
      </c>
      <c r="AG393">
        <v>393943</v>
      </c>
      <c r="AH393">
        <v>9579</v>
      </c>
      <c r="AI393">
        <v>7579</v>
      </c>
      <c r="AJ393">
        <v>2901249</v>
      </c>
      <c r="AK393">
        <v>57388161</v>
      </c>
      <c r="AL393">
        <v>7559708</v>
      </c>
      <c r="AM393">
        <v>6134172</v>
      </c>
      <c r="AN393">
        <v>60818705</v>
      </c>
      <c r="AO393">
        <v>16961015</v>
      </c>
      <c r="AP393">
        <v>2415851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9</v>
      </c>
      <c r="AW393">
        <v>46490</v>
      </c>
      <c r="AX393">
        <v>3106</v>
      </c>
      <c r="AY393">
        <v>5715</v>
      </c>
      <c r="AZ393">
        <v>61546</v>
      </c>
      <c r="BA393">
        <v>6907</v>
      </c>
      <c r="BB393">
        <v>17</v>
      </c>
      <c r="BC393">
        <v>0</v>
      </c>
      <c r="BD393">
        <v>0</v>
      </c>
      <c r="BE393">
        <v>0</v>
      </c>
      <c r="BF393">
        <v>0</v>
      </c>
      <c r="BG393">
        <v>1928</v>
      </c>
      <c r="BH393">
        <v>8614878</v>
      </c>
      <c r="BI393">
        <v>19086832</v>
      </c>
      <c r="BJ393">
        <v>22822838</v>
      </c>
      <c r="BK393">
        <v>519507152</v>
      </c>
      <c r="BL393">
        <v>18319266</v>
      </c>
      <c r="BM393">
        <v>84783</v>
      </c>
      <c r="BN393">
        <v>1540</v>
      </c>
      <c r="BO393">
        <v>716</v>
      </c>
      <c r="BP393">
        <v>1034</v>
      </c>
      <c r="BQ393">
        <v>18245</v>
      </c>
      <c r="BR393">
        <v>2811</v>
      </c>
      <c r="BS393">
        <v>1840</v>
      </c>
      <c r="BT393">
        <v>1450</v>
      </c>
      <c r="BU393">
        <v>71362</v>
      </c>
      <c r="BV393">
        <v>464</v>
      </c>
      <c r="BW393">
        <v>1</v>
      </c>
      <c r="BX393">
        <v>3759</v>
      </c>
      <c r="BY393">
        <v>229634</v>
      </c>
      <c r="BZ393">
        <v>56391</v>
      </c>
      <c r="CA393">
        <v>212177</v>
      </c>
      <c r="CB393">
        <v>2791531</v>
      </c>
      <c r="CC393">
        <v>337948</v>
      </c>
      <c r="CD393">
        <v>240717</v>
      </c>
      <c r="CE393">
        <v>307389</v>
      </c>
      <c r="CF393">
        <v>10778804</v>
      </c>
      <c r="CG393">
        <v>109851</v>
      </c>
      <c r="CH393">
        <v>464</v>
      </c>
      <c r="CI393">
        <v>18161997</v>
      </c>
    </row>
    <row r="394" spans="1:87" x14ac:dyDescent="0.2">
      <c r="A394" t="s">
        <v>1611</v>
      </c>
      <c r="B394" s="32">
        <v>44682.20208333333</v>
      </c>
      <c r="C394" t="s">
        <v>3</v>
      </c>
      <c r="D394">
        <v>89.37</v>
      </c>
      <c r="E394">
        <v>97.69</v>
      </c>
      <c r="F394">
        <v>16.87</v>
      </c>
      <c r="K394" t="s">
        <v>1611</v>
      </c>
      <c r="L394" t="s">
        <v>1612</v>
      </c>
      <c r="M394" t="s">
        <v>1614</v>
      </c>
      <c r="N394" s="59">
        <v>44682</v>
      </c>
      <c r="O394" s="32">
        <v>44682.20208333333</v>
      </c>
      <c r="P394" t="s">
        <v>3</v>
      </c>
      <c r="Q394" t="s">
        <v>1613</v>
      </c>
      <c r="R394">
        <v>92922</v>
      </c>
      <c r="S394">
        <v>76304</v>
      </c>
      <c r="T394">
        <v>6519823360</v>
      </c>
      <c r="U394">
        <v>3290163200</v>
      </c>
      <c r="V394">
        <v>709</v>
      </c>
      <c r="W394">
        <v>90</v>
      </c>
      <c r="X394">
        <v>76</v>
      </c>
      <c r="Y394">
        <v>1692</v>
      </c>
      <c r="Z394">
        <v>37956</v>
      </c>
      <c r="AA394">
        <v>819</v>
      </c>
      <c r="AB394">
        <v>408</v>
      </c>
      <c r="AC394">
        <v>2826</v>
      </c>
      <c r="AD394">
        <v>5976</v>
      </c>
      <c r="AE394">
        <v>0</v>
      </c>
      <c r="AF394">
        <v>0</v>
      </c>
      <c r="AG394">
        <v>760125</v>
      </c>
      <c r="AH394">
        <v>12350</v>
      </c>
      <c r="AI394">
        <v>10994</v>
      </c>
      <c r="AJ394">
        <v>1368692</v>
      </c>
      <c r="AK394">
        <v>62264366</v>
      </c>
      <c r="AL394">
        <v>7976442</v>
      </c>
      <c r="AM394">
        <v>6682317</v>
      </c>
      <c r="AN394">
        <v>69471422</v>
      </c>
      <c r="AO394">
        <v>42102496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23</v>
      </c>
      <c r="AW394">
        <v>193</v>
      </c>
      <c r="AX394">
        <v>1963</v>
      </c>
      <c r="AY394">
        <v>3284</v>
      </c>
      <c r="AZ394">
        <v>36907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14811</v>
      </c>
      <c r="BH394">
        <v>429307</v>
      </c>
      <c r="BI394">
        <v>45646417</v>
      </c>
      <c r="BJ394">
        <v>59263002</v>
      </c>
      <c r="BK394">
        <v>852405837</v>
      </c>
      <c r="BL394">
        <v>0</v>
      </c>
      <c r="BM394">
        <v>0</v>
      </c>
      <c r="BN394">
        <v>1711</v>
      </c>
      <c r="BO394">
        <v>764</v>
      </c>
      <c r="BP394">
        <v>986</v>
      </c>
      <c r="BQ394">
        <v>17616</v>
      </c>
      <c r="BR394">
        <v>8850</v>
      </c>
      <c r="BS394">
        <v>1708</v>
      </c>
      <c r="BT394">
        <v>1573</v>
      </c>
      <c r="BU394">
        <v>40239</v>
      </c>
      <c r="BV394">
        <v>2856</v>
      </c>
      <c r="BW394">
        <v>1</v>
      </c>
      <c r="BX394">
        <v>0</v>
      </c>
      <c r="BY394">
        <v>218611</v>
      </c>
      <c r="BZ394">
        <v>60335</v>
      </c>
      <c r="CA394">
        <v>81888</v>
      </c>
      <c r="CB394">
        <v>1420211</v>
      </c>
      <c r="CC394">
        <v>615244</v>
      </c>
      <c r="CD394">
        <v>175374</v>
      </c>
      <c r="CE394">
        <v>219609</v>
      </c>
      <c r="CF394">
        <v>5909602</v>
      </c>
      <c r="CG394">
        <v>732741</v>
      </c>
      <c r="CH394">
        <v>378</v>
      </c>
      <c r="CI394">
        <v>0</v>
      </c>
    </row>
    <row r="395" spans="1:87" x14ac:dyDescent="0.2">
      <c r="A395" t="s">
        <v>1611</v>
      </c>
      <c r="B395" s="32">
        <v>44682.202777777777</v>
      </c>
      <c r="C395" t="s">
        <v>3</v>
      </c>
      <c r="D395">
        <v>78.97</v>
      </c>
      <c r="E395">
        <v>96.22</v>
      </c>
      <c r="F395">
        <v>16.28</v>
      </c>
      <c r="K395" t="s">
        <v>1611</v>
      </c>
      <c r="L395" t="s">
        <v>1612</v>
      </c>
      <c r="M395" t="s">
        <v>1614</v>
      </c>
      <c r="N395" s="59">
        <v>44682</v>
      </c>
      <c r="O395" s="32">
        <v>44682.202777777777</v>
      </c>
      <c r="P395" t="s">
        <v>3</v>
      </c>
      <c r="Q395" t="s">
        <v>1613</v>
      </c>
      <c r="R395">
        <v>142638</v>
      </c>
      <c r="S395">
        <v>78529</v>
      </c>
      <c r="T395">
        <v>8104577024</v>
      </c>
      <c r="U395">
        <v>3568341504</v>
      </c>
      <c r="V395">
        <v>1021</v>
      </c>
      <c r="W395">
        <v>203</v>
      </c>
      <c r="X395">
        <v>152</v>
      </c>
      <c r="Y395">
        <v>7179</v>
      </c>
      <c r="Z395">
        <v>67664</v>
      </c>
      <c r="AA395">
        <v>1313</v>
      </c>
      <c r="AB395">
        <v>1059</v>
      </c>
      <c r="AC395">
        <v>7634</v>
      </c>
      <c r="AD395">
        <v>6853</v>
      </c>
      <c r="AE395">
        <v>0</v>
      </c>
      <c r="AF395">
        <v>0</v>
      </c>
      <c r="AG395">
        <v>333801</v>
      </c>
      <c r="AH395">
        <v>112784</v>
      </c>
      <c r="AI395">
        <v>103985</v>
      </c>
      <c r="AJ395">
        <v>8143796</v>
      </c>
      <c r="AK395">
        <v>64606478</v>
      </c>
      <c r="AL395">
        <v>6576700</v>
      </c>
      <c r="AM395">
        <v>5082432</v>
      </c>
      <c r="AN395">
        <v>40120107</v>
      </c>
      <c r="AO395">
        <v>33316723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5</v>
      </c>
      <c r="AV395">
        <v>26</v>
      </c>
      <c r="AW395">
        <v>166</v>
      </c>
      <c r="AX395">
        <v>2819</v>
      </c>
      <c r="AY395">
        <v>4149</v>
      </c>
      <c r="AZ395">
        <v>42395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439</v>
      </c>
      <c r="BG395">
        <v>7608</v>
      </c>
      <c r="BH395">
        <v>264665</v>
      </c>
      <c r="BI395">
        <v>39860428</v>
      </c>
      <c r="BJ395">
        <v>38122612</v>
      </c>
      <c r="BK395">
        <v>674952623</v>
      </c>
      <c r="BL395">
        <v>0</v>
      </c>
      <c r="BM395">
        <v>0</v>
      </c>
      <c r="BN395">
        <v>1783</v>
      </c>
      <c r="BO395">
        <v>1001</v>
      </c>
      <c r="BP395">
        <v>1217</v>
      </c>
      <c r="BQ395">
        <v>17546</v>
      </c>
      <c r="BR395">
        <v>3404</v>
      </c>
      <c r="BS395">
        <v>1908</v>
      </c>
      <c r="BT395">
        <v>1930</v>
      </c>
      <c r="BU395">
        <v>48823</v>
      </c>
      <c r="BV395">
        <v>917</v>
      </c>
      <c r="BW395">
        <v>0</v>
      </c>
      <c r="BX395">
        <v>0</v>
      </c>
      <c r="BY395">
        <v>203456</v>
      </c>
      <c r="BZ395">
        <v>75608</v>
      </c>
      <c r="CA395">
        <v>98950</v>
      </c>
      <c r="CB395">
        <v>1415175</v>
      </c>
      <c r="CC395">
        <v>301686</v>
      </c>
      <c r="CD395">
        <v>193311</v>
      </c>
      <c r="CE395">
        <v>274078</v>
      </c>
      <c r="CF395">
        <v>6968456</v>
      </c>
      <c r="CG395">
        <v>227907</v>
      </c>
      <c r="CH395">
        <v>0</v>
      </c>
      <c r="CI395">
        <v>0</v>
      </c>
    </row>
    <row r="396" spans="1:87" x14ac:dyDescent="0.2">
      <c r="A396" t="s">
        <v>1611</v>
      </c>
      <c r="B396" s="32">
        <v>44682.203472222223</v>
      </c>
      <c r="C396" t="s">
        <v>3</v>
      </c>
      <c r="D396">
        <v>75.12</v>
      </c>
      <c r="E396">
        <v>93.79</v>
      </c>
      <c r="F396">
        <v>14.82</v>
      </c>
      <c r="K396" t="s">
        <v>1611</v>
      </c>
      <c r="L396" t="s">
        <v>1612</v>
      </c>
      <c r="M396" t="s">
        <v>1614</v>
      </c>
      <c r="N396" s="59">
        <v>44682</v>
      </c>
      <c r="O396" s="32">
        <v>44682.203472222223</v>
      </c>
      <c r="P396" t="s">
        <v>3</v>
      </c>
      <c r="Q396" t="s">
        <v>1613</v>
      </c>
      <c r="R396">
        <v>139766</v>
      </c>
      <c r="S396">
        <v>99448</v>
      </c>
      <c r="T396">
        <v>8663333376</v>
      </c>
      <c r="U396">
        <v>5007855616</v>
      </c>
      <c r="V396">
        <v>1039</v>
      </c>
      <c r="W396">
        <v>55</v>
      </c>
      <c r="X396">
        <v>70</v>
      </c>
      <c r="Y396">
        <v>2025</v>
      </c>
      <c r="Z396">
        <v>69086</v>
      </c>
      <c r="AA396">
        <v>855</v>
      </c>
      <c r="AB396">
        <v>379</v>
      </c>
      <c r="AC396">
        <v>1565</v>
      </c>
      <c r="AD396">
        <v>3777</v>
      </c>
      <c r="AE396">
        <v>0</v>
      </c>
      <c r="AF396">
        <v>0</v>
      </c>
      <c r="AG396">
        <v>1150152</v>
      </c>
      <c r="AH396">
        <v>10539</v>
      </c>
      <c r="AI396">
        <v>12096</v>
      </c>
      <c r="AJ396">
        <v>1355871</v>
      </c>
      <c r="AK396">
        <v>60590774</v>
      </c>
      <c r="AL396">
        <v>6857903</v>
      </c>
      <c r="AM396">
        <v>3082184</v>
      </c>
      <c r="AN396">
        <v>7765502</v>
      </c>
      <c r="AO396">
        <v>25559619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58</v>
      </c>
      <c r="AW396">
        <v>209</v>
      </c>
      <c r="AX396">
        <v>3109</v>
      </c>
      <c r="AY396">
        <v>4800</v>
      </c>
      <c r="AZ396">
        <v>52737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26</v>
      </c>
      <c r="BG396">
        <v>910618</v>
      </c>
      <c r="BH396">
        <v>1052616</v>
      </c>
      <c r="BI396">
        <v>28991577</v>
      </c>
      <c r="BJ396">
        <v>35136727</v>
      </c>
      <c r="BK396">
        <v>531533980</v>
      </c>
      <c r="BL396">
        <v>0</v>
      </c>
      <c r="BM396">
        <v>0</v>
      </c>
      <c r="BN396">
        <v>1924</v>
      </c>
      <c r="BO396">
        <v>763</v>
      </c>
      <c r="BP396">
        <v>1173</v>
      </c>
      <c r="BQ396">
        <v>18913</v>
      </c>
      <c r="BR396">
        <v>3162</v>
      </c>
      <c r="BS396">
        <v>1906</v>
      </c>
      <c r="BT396">
        <v>1589</v>
      </c>
      <c r="BU396">
        <v>67271</v>
      </c>
      <c r="BV396">
        <v>2747</v>
      </c>
      <c r="BW396">
        <v>0</v>
      </c>
      <c r="BX396">
        <v>0</v>
      </c>
      <c r="BY396">
        <v>234360</v>
      </c>
      <c r="BZ396">
        <v>58420</v>
      </c>
      <c r="CA396">
        <v>96507</v>
      </c>
      <c r="CB396">
        <v>1524462</v>
      </c>
      <c r="CC396">
        <v>278635</v>
      </c>
      <c r="CD396">
        <v>189991</v>
      </c>
      <c r="CE396">
        <v>231774</v>
      </c>
      <c r="CF396">
        <v>9709559</v>
      </c>
      <c r="CG396">
        <v>674941</v>
      </c>
      <c r="CH396">
        <v>0</v>
      </c>
      <c r="CI396">
        <v>0</v>
      </c>
    </row>
    <row r="397" spans="1:87" x14ac:dyDescent="0.2">
      <c r="A397" t="s">
        <v>1611</v>
      </c>
      <c r="B397" s="32">
        <v>44682.20416666667</v>
      </c>
      <c r="C397" t="s">
        <v>3</v>
      </c>
      <c r="D397">
        <v>70.02</v>
      </c>
      <c r="E397">
        <v>91.18</v>
      </c>
      <c r="F397">
        <v>14.49</v>
      </c>
      <c r="K397" t="s">
        <v>1611</v>
      </c>
      <c r="L397" t="s">
        <v>1612</v>
      </c>
      <c r="M397" t="s">
        <v>1614</v>
      </c>
      <c r="N397" s="59">
        <v>44682</v>
      </c>
      <c r="O397" s="32">
        <v>44682.20416666667</v>
      </c>
      <c r="P397" t="s">
        <v>3</v>
      </c>
      <c r="Q397" t="s">
        <v>1613</v>
      </c>
      <c r="R397">
        <v>152878</v>
      </c>
      <c r="S397">
        <v>105277</v>
      </c>
      <c r="T397">
        <v>9720552448</v>
      </c>
      <c r="U397">
        <v>5450594304</v>
      </c>
      <c r="V397">
        <v>759</v>
      </c>
      <c r="W397">
        <v>113</v>
      </c>
      <c r="X397">
        <v>71</v>
      </c>
      <c r="Y397">
        <v>4916</v>
      </c>
      <c r="Z397">
        <v>71122</v>
      </c>
      <c r="AA397">
        <v>899</v>
      </c>
      <c r="AB397">
        <v>309</v>
      </c>
      <c r="AC397">
        <v>1242</v>
      </c>
      <c r="AD397">
        <v>3933</v>
      </c>
      <c r="AE397">
        <v>0</v>
      </c>
      <c r="AF397">
        <v>0</v>
      </c>
      <c r="AG397">
        <v>181572</v>
      </c>
      <c r="AH397">
        <v>13873</v>
      </c>
      <c r="AI397">
        <v>6711</v>
      </c>
      <c r="AJ397">
        <v>28516942</v>
      </c>
      <c r="AK397">
        <v>51810147</v>
      </c>
      <c r="AL397">
        <v>5224201</v>
      </c>
      <c r="AM397">
        <v>2680507</v>
      </c>
      <c r="AN397">
        <v>6905046</v>
      </c>
      <c r="AO397">
        <v>15823457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221</v>
      </c>
      <c r="AW397">
        <v>167</v>
      </c>
      <c r="AX397">
        <v>3504</v>
      </c>
      <c r="AY397">
        <v>5477</v>
      </c>
      <c r="AZ397">
        <v>60145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221730</v>
      </c>
      <c r="BH397">
        <v>561186</v>
      </c>
      <c r="BI397">
        <v>24901966</v>
      </c>
      <c r="BJ397">
        <v>27338405</v>
      </c>
      <c r="BK397">
        <v>458228508</v>
      </c>
      <c r="BL397">
        <v>0</v>
      </c>
      <c r="BM397">
        <v>0</v>
      </c>
      <c r="BN397">
        <v>1828</v>
      </c>
      <c r="BO397">
        <v>681</v>
      </c>
      <c r="BP397">
        <v>1072</v>
      </c>
      <c r="BQ397">
        <v>19040</v>
      </c>
      <c r="BR397">
        <v>3130</v>
      </c>
      <c r="BS397">
        <v>1862</v>
      </c>
      <c r="BT397">
        <v>1684</v>
      </c>
      <c r="BU397">
        <v>72558</v>
      </c>
      <c r="BV397">
        <v>3422</v>
      </c>
      <c r="BW397">
        <v>0</v>
      </c>
      <c r="BX397">
        <v>0</v>
      </c>
      <c r="BY397">
        <v>226104</v>
      </c>
      <c r="BZ397">
        <v>52052</v>
      </c>
      <c r="CA397">
        <v>88207</v>
      </c>
      <c r="CB397">
        <v>1532093</v>
      </c>
      <c r="CC397">
        <v>278601</v>
      </c>
      <c r="CD397">
        <v>192121</v>
      </c>
      <c r="CE397">
        <v>238559</v>
      </c>
      <c r="CF397">
        <v>10538383</v>
      </c>
      <c r="CG397">
        <v>827194</v>
      </c>
      <c r="CH397">
        <v>0</v>
      </c>
      <c r="CI397">
        <v>0</v>
      </c>
    </row>
    <row r="398" spans="1:87" x14ac:dyDescent="0.2">
      <c r="A398" t="s">
        <v>1611</v>
      </c>
      <c r="B398" s="32">
        <v>44682.204861111109</v>
      </c>
      <c r="C398" t="s">
        <v>3</v>
      </c>
      <c r="D398">
        <v>86.78</v>
      </c>
      <c r="E398">
        <v>94.48</v>
      </c>
      <c r="F398">
        <v>13.94</v>
      </c>
      <c r="K398" t="s">
        <v>1611</v>
      </c>
      <c r="L398" t="s">
        <v>1612</v>
      </c>
      <c r="M398" t="s">
        <v>1614</v>
      </c>
      <c r="N398" s="59">
        <v>44682</v>
      </c>
      <c r="O398" s="32">
        <v>44682.204861111109</v>
      </c>
      <c r="P398" t="s">
        <v>3</v>
      </c>
      <c r="Q398" t="s">
        <v>1613</v>
      </c>
      <c r="R398">
        <v>112356</v>
      </c>
      <c r="S398">
        <v>87496</v>
      </c>
      <c r="T398">
        <v>7729889792</v>
      </c>
      <c r="U398">
        <v>4420898304</v>
      </c>
      <c r="V398">
        <v>848</v>
      </c>
      <c r="W398">
        <v>59</v>
      </c>
      <c r="X398">
        <v>51</v>
      </c>
      <c r="Y398">
        <v>4948</v>
      </c>
      <c r="Z398">
        <v>44668</v>
      </c>
      <c r="AA398">
        <v>1208</v>
      </c>
      <c r="AB398">
        <v>632</v>
      </c>
      <c r="AC398">
        <v>1112</v>
      </c>
      <c r="AD398">
        <v>3207</v>
      </c>
      <c r="AE398">
        <v>0</v>
      </c>
      <c r="AF398">
        <v>0</v>
      </c>
      <c r="AG398">
        <v>565705</v>
      </c>
      <c r="AH398">
        <v>9599</v>
      </c>
      <c r="AI398">
        <v>5351</v>
      </c>
      <c r="AJ398">
        <v>52832527</v>
      </c>
      <c r="AK398">
        <v>58309053</v>
      </c>
      <c r="AL398">
        <v>6501797</v>
      </c>
      <c r="AM398">
        <v>5182439</v>
      </c>
      <c r="AN398">
        <v>8614982</v>
      </c>
      <c r="AO398">
        <v>21476246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58</v>
      </c>
      <c r="AW398">
        <v>229</v>
      </c>
      <c r="AX398">
        <v>2978</v>
      </c>
      <c r="AY398">
        <v>4062</v>
      </c>
      <c r="AZ398">
        <v>48296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7979</v>
      </c>
      <c r="BH398">
        <v>423067</v>
      </c>
      <c r="BI398">
        <v>26257488</v>
      </c>
      <c r="BJ398">
        <v>26683574</v>
      </c>
      <c r="BK398">
        <v>566822741</v>
      </c>
      <c r="BL398">
        <v>0</v>
      </c>
      <c r="BM398">
        <v>0</v>
      </c>
      <c r="BN398">
        <v>1575</v>
      </c>
      <c r="BO398">
        <v>734</v>
      </c>
      <c r="BP398">
        <v>1047</v>
      </c>
      <c r="BQ398">
        <v>16207</v>
      </c>
      <c r="BR398">
        <v>2738</v>
      </c>
      <c r="BS398">
        <v>1562</v>
      </c>
      <c r="BT398">
        <v>1290</v>
      </c>
      <c r="BU398">
        <v>60233</v>
      </c>
      <c r="BV398">
        <v>2109</v>
      </c>
      <c r="BW398">
        <v>1</v>
      </c>
      <c r="BX398">
        <v>0</v>
      </c>
      <c r="BY398">
        <v>182765</v>
      </c>
      <c r="BZ398">
        <v>55528</v>
      </c>
      <c r="CA398">
        <v>88214</v>
      </c>
      <c r="CB398">
        <v>1278882</v>
      </c>
      <c r="CC398">
        <v>239979</v>
      </c>
      <c r="CD398">
        <v>156816</v>
      </c>
      <c r="CE398">
        <v>175625</v>
      </c>
      <c r="CF398">
        <v>8508980</v>
      </c>
      <c r="CG398">
        <v>557997</v>
      </c>
      <c r="CH398">
        <v>412</v>
      </c>
      <c r="CI398">
        <v>0</v>
      </c>
    </row>
    <row r="399" spans="1:87" x14ac:dyDescent="0.2">
      <c r="A399" t="s">
        <v>1611</v>
      </c>
      <c r="B399" s="32">
        <v>44682.205555555556</v>
      </c>
      <c r="C399" t="s">
        <v>3</v>
      </c>
      <c r="D399">
        <v>91.11</v>
      </c>
      <c r="E399">
        <v>94.22</v>
      </c>
      <c r="F399">
        <v>15.9</v>
      </c>
      <c r="K399" t="s">
        <v>1611</v>
      </c>
      <c r="L399" t="s">
        <v>1612</v>
      </c>
      <c r="M399" t="s">
        <v>1614</v>
      </c>
      <c r="N399" s="59">
        <v>44682</v>
      </c>
      <c r="O399" s="32">
        <v>44682.205555555556</v>
      </c>
      <c r="P399" t="s">
        <v>3</v>
      </c>
      <c r="Q399" t="s">
        <v>1613</v>
      </c>
      <c r="R399">
        <v>121281</v>
      </c>
      <c r="S399">
        <v>71792</v>
      </c>
      <c r="T399">
        <v>8547105280</v>
      </c>
      <c r="U399">
        <v>3097349632</v>
      </c>
      <c r="V399">
        <v>689</v>
      </c>
      <c r="W399">
        <v>95</v>
      </c>
      <c r="X399">
        <v>73</v>
      </c>
      <c r="Y399">
        <v>3649</v>
      </c>
      <c r="Z399">
        <v>27858</v>
      </c>
      <c r="AA399">
        <v>1997</v>
      </c>
      <c r="AB399">
        <v>924</v>
      </c>
      <c r="AC399">
        <v>5667</v>
      </c>
      <c r="AD399">
        <v>7227</v>
      </c>
      <c r="AE399">
        <v>0</v>
      </c>
      <c r="AF399">
        <v>0</v>
      </c>
      <c r="AG399">
        <v>94329</v>
      </c>
      <c r="AH399">
        <v>13732</v>
      </c>
      <c r="AI399">
        <v>9992</v>
      </c>
      <c r="AJ399">
        <v>24061505</v>
      </c>
      <c r="AK399">
        <v>61775644</v>
      </c>
      <c r="AL399">
        <v>11917816</v>
      </c>
      <c r="AM399">
        <v>7533308</v>
      </c>
      <c r="AN399">
        <v>16300199</v>
      </c>
      <c r="AO399">
        <v>45325637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893</v>
      </c>
      <c r="AW399">
        <v>1938</v>
      </c>
      <c r="AX399">
        <v>5859</v>
      </c>
      <c r="AY399">
        <v>29374</v>
      </c>
      <c r="AZ399">
        <v>35038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2633274</v>
      </c>
      <c r="BH399">
        <v>5615031</v>
      </c>
      <c r="BI399">
        <v>48605194</v>
      </c>
      <c r="BJ399">
        <v>172122166</v>
      </c>
      <c r="BK399">
        <v>774858242</v>
      </c>
      <c r="BL399">
        <v>0</v>
      </c>
      <c r="BM399">
        <v>0</v>
      </c>
      <c r="BN399">
        <v>1641</v>
      </c>
      <c r="BO399">
        <v>764</v>
      </c>
      <c r="BP399">
        <v>1047</v>
      </c>
      <c r="BQ399">
        <v>15272</v>
      </c>
      <c r="BR399">
        <v>7676</v>
      </c>
      <c r="BS399">
        <v>1633</v>
      </c>
      <c r="BT399">
        <v>1675</v>
      </c>
      <c r="BU399">
        <v>40849</v>
      </c>
      <c r="BV399">
        <v>1209</v>
      </c>
      <c r="BW399">
        <v>26</v>
      </c>
      <c r="BX399">
        <v>0</v>
      </c>
      <c r="BY399">
        <v>186322</v>
      </c>
      <c r="BZ399">
        <v>59764</v>
      </c>
      <c r="CA399">
        <v>87622</v>
      </c>
      <c r="CB399">
        <v>1230868</v>
      </c>
      <c r="CC399">
        <v>531248</v>
      </c>
      <c r="CD399">
        <v>163811</v>
      </c>
      <c r="CE399">
        <v>225916</v>
      </c>
      <c r="CF399">
        <v>5973679</v>
      </c>
      <c r="CG399">
        <v>274845</v>
      </c>
      <c r="CH399">
        <v>8580</v>
      </c>
      <c r="CI399">
        <v>0</v>
      </c>
    </row>
    <row r="400" spans="1:87" x14ac:dyDescent="0.2">
      <c r="A400" t="s">
        <v>1611</v>
      </c>
      <c r="B400" s="32">
        <v>44682.206250000003</v>
      </c>
      <c r="C400" t="s">
        <v>3</v>
      </c>
      <c r="D400">
        <v>91.02</v>
      </c>
      <c r="E400">
        <v>87.21</v>
      </c>
      <c r="F400">
        <v>18.21</v>
      </c>
      <c r="K400" t="s">
        <v>1611</v>
      </c>
      <c r="L400" t="s">
        <v>1612</v>
      </c>
      <c r="M400" t="s">
        <v>1614</v>
      </c>
      <c r="N400" s="59">
        <v>44682</v>
      </c>
      <c r="O400" s="32">
        <v>44682.206250000003</v>
      </c>
      <c r="P400" t="s">
        <v>3</v>
      </c>
      <c r="Q400" t="s">
        <v>1613</v>
      </c>
      <c r="R400">
        <v>200076</v>
      </c>
      <c r="S400">
        <v>68266</v>
      </c>
      <c r="T400">
        <v>13289318400</v>
      </c>
      <c r="U400">
        <v>3276166144</v>
      </c>
      <c r="V400">
        <v>739</v>
      </c>
      <c r="W400">
        <v>50</v>
      </c>
      <c r="X400">
        <v>65</v>
      </c>
      <c r="Y400">
        <v>2068</v>
      </c>
      <c r="Z400">
        <v>29843</v>
      </c>
      <c r="AA400">
        <v>2265</v>
      </c>
      <c r="AB400">
        <v>1799</v>
      </c>
      <c r="AC400">
        <v>7665</v>
      </c>
      <c r="AD400">
        <v>6252</v>
      </c>
      <c r="AE400">
        <v>0</v>
      </c>
      <c r="AF400">
        <v>0</v>
      </c>
      <c r="AG400">
        <v>508812</v>
      </c>
      <c r="AH400">
        <v>4335</v>
      </c>
      <c r="AI400">
        <v>5438</v>
      </c>
      <c r="AJ400">
        <v>6157248</v>
      </c>
      <c r="AK400">
        <v>65248486</v>
      </c>
      <c r="AL400">
        <v>15463509</v>
      </c>
      <c r="AM400">
        <v>6541318</v>
      </c>
      <c r="AN400">
        <v>20740243</v>
      </c>
      <c r="AO400">
        <v>43068647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13</v>
      </c>
      <c r="AV400">
        <v>2733</v>
      </c>
      <c r="AW400">
        <v>5123</v>
      </c>
      <c r="AX400">
        <v>13236</v>
      </c>
      <c r="AY400">
        <v>92507</v>
      </c>
      <c r="AZ400">
        <v>35718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291</v>
      </c>
      <c r="BG400">
        <v>1958454</v>
      </c>
      <c r="BH400">
        <v>8002908</v>
      </c>
      <c r="BI400">
        <v>56994922</v>
      </c>
      <c r="BJ400">
        <v>333916713</v>
      </c>
      <c r="BK400">
        <v>697354194</v>
      </c>
      <c r="BL400">
        <v>0</v>
      </c>
      <c r="BM400">
        <v>0</v>
      </c>
      <c r="BN400">
        <v>1804</v>
      </c>
      <c r="BO400">
        <v>903</v>
      </c>
      <c r="BP400">
        <v>1107</v>
      </c>
      <c r="BQ400">
        <v>14828</v>
      </c>
      <c r="BR400">
        <v>2895</v>
      </c>
      <c r="BS400">
        <v>1939</v>
      </c>
      <c r="BT400">
        <v>1514</v>
      </c>
      <c r="BU400">
        <v>39908</v>
      </c>
      <c r="BV400">
        <v>3368</v>
      </c>
      <c r="BW400">
        <v>0</v>
      </c>
      <c r="BX400">
        <v>0</v>
      </c>
      <c r="BY400">
        <v>236674</v>
      </c>
      <c r="BZ400">
        <v>71226</v>
      </c>
      <c r="CA400">
        <v>91940</v>
      </c>
      <c r="CB400">
        <v>1248106</v>
      </c>
      <c r="CC400">
        <v>259299</v>
      </c>
      <c r="CD400">
        <v>201655</v>
      </c>
      <c r="CE400">
        <v>220976</v>
      </c>
      <c r="CF400">
        <v>5900373</v>
      </c>
      <c r="CG400">
        <v>831646</v>
      </c>
      <c r="CH400">
        <v>0</v>
      </c>
      <c r="CI400">
        <v>0</v>
      </c>
    </row>
    <row r="401" spans="1:87" x14ac:dyDescent="0.2">
      <c r="A401" t="s">
        <v>1611</v>
      </c>
      <c r="B401" s="32">
        <v>44682.206944444442</v>
      </c>
      <c r="C401" t="s">
        <v>3</v>
      </c>
      <c r="D401">
        <v>88.36</v>
      </c>
      <c r="E401">
        <v>80.680000000000007</v>
      </c>
      <c r="F401">
        <v>17.59</v>
      </c>
      <c r="K401" t="s">
        <v>1611</v>
      </c>
      <c r="L401" t="s">
        <v>1612</v>
      </c>
      <c r="M401" t="s">
        <v>1614</v>
      </c>
      <c r="N401" s="59">
        <v>44682</v>
      </c>
      <c r="O401" s="32">
        <v>44682.206944444442</v>
      </c>
      <c r="P401" t="s">
        <v>3</v>
      </c>
      <c r="Q401" t="s">
        <v>1613</v>
      </c>
      <c r="R401">
        <v>247365</v>
      </c>
      <c r="S401">
        <v>72525</v>
      </c>
      <c r="T401">
        <v>16851099136</v>
      </c>
      <c r="U401">
        <v>3327272960</v>
      </c>
      <c r="V401">
        <v>772</v>
      </c>
      <c r="W401">
        <v>75</v>
      </c>
      <c r="X401">
        <v>55</v>
      </c>
      <c r="Y401">
        <v>3767</v>
      </c>
      <c r="Z401">
        <v>27408</v>
      </c>
      <c r="AA401">
        <v>2446</v>
      </c>
      <c r="AB401">
        <v>1844</v>
      </c>
      <c r="AC401">
        <v>8101</v>
      </c>
      <c r="AD401">
        <v>6180</v>
      </c>
      <c r="AE401">
        <v>0</v>
      </c>
      <c r="AF401">
        <v>0</v>
      </c>
      <c r="AG401">
        <v>233653</v>
      </c>
      <c r="AH401">
        <v>16122</v>
      </c>
      <c r="AI401">
        <v>10279</v>
      </c>
      <c r="AJ401">
        <v>4106678</v>
      </c>
      <c r="AK401">
        <v>60288963</v>
      </c>
      <c r="AL401">
        <v>6931567</v>
      </c>
      <c r="AM401">
        <v>6612919</v>
      </c>
      <c r="AN401">
        <v>20621648</v>
      </c>
      <c r="AO401">
        <v>30586918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2</v>
      </c>
      <c r="AV401">
        <v>3313</v>
      </c>
      <c r="AW401">
        <v>5623</v>
      </c>
      <c r="AX401">
        <v>14774</v>
      </c>
      <c r="AY401">
        <v>128969</v>
      </c>
      <c r="AZ401">
        <v>44036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27</v>
      </c>
      <c r="BG401">
        <v>4400341</v>
      </c>
      <c r="BH401">
        <v>6213895</v>
      </c>
      <c r="BI401">
        <v>53706497</v>
      </c>
      <c r="BJ401">
        <v>292361851</v>
      </c>
      <c r="BK401">
        <v>539312106</v>
      </c>
      <c r="BL401">
        <v>0</v>
      </c>
      <c r="BM401">
        <v>0</v>
      </c>
      <c r="BN401">
        <v>1771</v>
      </c>
      <c r="BO401">
        <v>680</v>
      </c>
      <c r="BP401">
        <v>1032</v>
      </c>
      <c r="BQ401">
        <v>15772</v>
      </c>
      <c r="BR401">
        <v>2815</v>
      </c>
      <c r="BS401">
        <v>1764</v>
      </c>
      <c r="BT401">
        <v>1273</v>
      </c>
      <c r="BU401">
        <v>46993</v>
      </c>
      <c r="BV401">
        <v>424</v>
      </c>
      <c r="BW401">
        <v>1</v>
      </c>
      <c r="BX401">
        <v>0</v>
      </c>
      <c r="BY401">
        <v>234270</v>
      </c>
      <c r="BZ401">
        <v>55401</v>
      </c>
      <c r="CA401">
        <v>89327</v>
      </c>
      <c r="CB401">
        <v>1310462</v>
      </c>
      <c r="CC401">
        <v>263662</v>
      </c>
      <c r="CD401">
        <v>186581</v>
      </c>
      <c r="CE401">
        <v>175697</v>
      </c>
      <c r="CF401">
        <v>7009660</v>
      </c>
      <c r="CG401">
        <v>185551</v>
      </c>
      <c r="CH401">
        <v>288</v>
      </c>
      <c r="CI401">
        <v>0</v>
      </c>
    </row>
    <row r="402" spans="1:87" x14ac:dyDescent="0.2">
      <c r="A402" t="s">
        <v>1611</v>
      </c>
      <c r="B402" s="32">
        <v>44682.207638888889</v>
      </c>
      <c r="C402" t="s">
        <v>3</v>
      </c>
      <c r="D402">
        <v>80.56</v>
      </c>
      <c r="E402">
        <v>59.76</v>
      </c>
      <c r="F402">
        <v>16.510000000000002</v>
      </c>
      <c r="K402" t="s">
        <v>1611</v>
      </c>
      <c r="L402" t="s">
        <v>1612</v>
      </c>
      <c r="M402" t="s">
        <v>1614</v>
      </c>
      <c r="N402" s="59">
        <v>44682</v>
      </c>
      <c r="O402" s="32">
        <v>44682.207638888889</v>
      </c>
      <c r="P402" t="s">
        <v>3</v>
      </c>
      <c r="Q402" t="s">
        <v>1613</v>
      </c>
      <c r="R402">
        <v>327385</v>
      </c>
      <c r="S402">
        <v>102001</v>
      </c>
      <c r="T402">
        <v>21005519360</v>
      </c>
      <c r="U402">
        <v>5258277888</v>
      </c>
      <c r="V402">
        <v>749</v>
      </c>
      <c r="W402">
        <v>59</v>
      </c>
      <c r="X402">
        <v>55</v>
      </c>
      <c r="Y402">
        <v>7902</v>
      </c>
      <c r="Z402">
        <v>47532</v>
      </c>
      <c r="AA402">
        <v>2793</v>
      </c>
      <c r="AB402">
        <v>1611</v>
      </c>
      <c r="AC402">
        <v>7524</v>
      </c>
      <c r="AD402">
        <v>1741</v>
      </c>
      <c r="AE402">
        <v>0</v>
      </c>
      <c r="AF402">
        <v>0</v>
      </c>
      <c r="AG402">
        <v>186395</v>
      </c>
      <c r="AH402">
        <v>7186</v>
      </c>
      <c r="AI402">
        <v>7452</v>
      </c>
      <c r="AJ402">
        <v>30932274</v>
      </c>
      <c r="AK402">
        <v>52559477</v>
      </c>
      <c r="AL402">
        <v>6086182</v>
      </c>
      <c r="AM402">
        <v>5008714</v>
      </c>
      <c r="AN402">
        <v>11462583</v>
      </c>
      <c r="AO402">
        <v>9597104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4810</v>
      </c>
      <c r="AW402">
        <v>9143</v>
      </c>
      <c r="AX402">
        <v>20697</v>
      </c>
      <c r="AY402">
        <v>163401</v>
      </c>
      <c r="AZ402">
        <v>59368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4475103</v>
      </c>
      <c r="BH402">
        <v>7554089</v>
      </c>
      <c r="BI402">
        <v>29889083</v>
      </c>
      <c r="BJ402">
        <v>141702471</v>
      </c>
      <c r="BK402">
        <v>276976502</v>
      </c>
      <c r="BL402">
        <v>0</v>
      </c>
      <c r="BM402">
        <v>0</v>
      </c>
      <c r="BN402">
        <v>1798</v>
      </c>
      <c r="BO402">
        <v>765</v>
      </c>
      <c r="BP402">
        <v>1157</v>
      </c>
      <c r="BQ402">
        <v>18533</v>
      </c>
      <c r="BR402">
        <v>3136</v>
      </c>
      <c r="BS402">
        <v>2146</v>
      </c>
      <c r="BT402">
        <v>1835</v>
      </c>
      <c r="BU402">
        <v>68932</v>
      </c>
      <c r="BV402">
        <v>3695</v>
      </c>
      <c r="BW402">
        <v>4</v>
      </c>
      <c r="BX402">
        <v>0</v>
      </c>
      <c r="BY402">
        <v>354731</v>
      </c>
      <c r="BZ402">
        <v>59043</v>
      </c>
      <c r="CA402">
        <v>96808</v>
      </c>
      <c r="CB402">
        <v>1573865</v>
      </c>
      <c r="CC402">
        <v>282268</v>
      </c>
      <c r="CD402">
        <v>217870</v>
      </c>
      <c r="CE402">
        <v>250883</v>
      </c>
      <c r="CF402">
        <v>10253050</v>
      </c>
      <c r="CG402">
        <v>968610</v>
      </c>
      <c r="CH402">
        <v>1490</v>
      </c>
      <c r="CI402">
        <v>0</v>
      </c>
    </row>
    <row r="403" spans="1:87" x14ac:dyDescent="0.2">
      <c r="A403" t="s">
        <v>1611</v>
      </c>
      <c r="B403" s="32">
        <v>44682.208333333336</v>
      </c>
      <c r="C403" t="s">
        <v>3</v>
      </c>
      <c r="D403">
        <v>81.55</v>
      </c>
      <c r="E403">
        <v>70.56</v>
      </c>
      <c r="F403">
        <v>18.329999999999998</v>
      </c>
      <c r="K403" t="s">
        <v>1611</v>
      </c>
      <c r="L403" t="s">
        <v>1612</v>
      </c>
      <c r="M403" t="s">
        <v>1614</v>
      </c>
      <c r="N403" s="59">
        <v>44682</v>
      </c>
      <c r="O403" s="32">
        <v>44682.208333333336</v>
      </c>
      <c r="P403" t="s">
        <v>3</v>
      </c>
      <c r="Q403" t="s">
        <v>1613</v>
      </c>
      <c r="R403">
        <v>314896</v>
      </c>
      <c r="S403">
        <v>97533</v>
      </c>
      <c r="T403">
        <v>20717403136</v>
      </c>
      <c r="U403">
        <v>4899037184</v>
      </c>
      <c r="V403">
        <v>2972</v>
      </c>
      <c r="W403">
        <v>309</v>
      </c>
      <c r="X403">
        <v>275</v>
      </c>
      <c r="Y403">
        <v>5017</v>
      </c>
      <c r="Z403">
        <v>43828</v>
      </c>
      <c r="AA403">
        <v>3201</v>
      </c>
      <c r="AB403">
        <v>2152</v>
      </c>
      <c r="AC403">
        <v>7885</v>
      </c>
      <c r="AD403">
        <v>3390</v>
      </c>
      <c r="AE403">
        <v>0</v>
      </c>
      <c r="AF403">
        <v>0</v>
      </c>
      <c r="AG403">
        <v>726501</v>
      </c>
      <c r="AH403">
        <v>56515</v>
      </c>
      <c r="AI403">
        <v>58281</v>
      </c>
      <c r="AJ403">
        <v>3675944</v>
      </c>
      <c r="AK403">
        <v>57707950</v>
      </c>
      <c r="AL403">
        <v>10403634</v>
      </c>
      <c r="AM403">
        <v>13635058</v>
      </c>
      <c r="AN403">
        <v>13903325</v>
      </c>
      <c r="AO403">
        <v>22852355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5274</v>
      </c>
      <c r="AW403">
        <v>9268</v>
      </c>
      <c r="AX403">
        <v>23251</v>
      </c>
      <c r="AY403">
        <v>144391</v>
      </c>
      <c r="AZ403">
        <v>63683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3506661</v>
      </c>
      <c r="BH403">
        <v>6123215</v>
      </c>
      <c r="BI403">
        <v>38684720</v>
      </c>
      <c r="BJ403">
        <v>194637105</v>
      </c>
      <c r="BK403">
        <v>526335046</v>
      </c>
      <c r="BL403">
        <v>0</v>
      </c>
      <c r="BM403">
        <v>0</v>
      </c>
      <c r="BN403">
        <v>2516</v>
      </c>
      <c r="BO403">
        <v>1188</v>
      </c>
      <c r="BP403">
        <v>1958</v>
      </c>
      <c r="BQ403">
        <v>19281</v>
      </c>
      <c r="BR403">
        <v>3267</v>
      </c>
      <c r="BS403">
        <v>2307</v>
      </c>
      <c r="BT403">
        <v>2112</v>
      </c>
      <c r="BU403">
        <v>59636</v>
      </c>
      <c r="BV403">
        <v>5268</v>
      </c>
      <c r="BW403">
        <v>0</v>
      </c>
      <c r="BX403">
        <v>0</v>
      </c>
      <c r="BY403">
        <v>577615</v>
      </c>
      <c r="BZ403">
        <v>93060</v>
      </c>
      <c r="CA403">
        <v>166740</v>
      </c>
      <c r="CB403">
        <v>1612479</v>
      </c>
      <c r="CC403">
        <v>296323</v>
      </c>
      <c r="CD403">
        <v>243008</v>
      </c>
      <c r="CE403">
        <v>297397</v>
      </c>
      <c r="CF403">
        <v>8974562</v>
      </c>
      <c r="CG403">
        <v>1199305</v>
      </c>
      <c r="CH403">
        <v>0</v>
      </c>
      <c r="CI403">
        <v>0</v>
      </c>
    </row>
    <row r="404" spans="1:87" x14ac:dyDescent="0.2">
      <c r="A404" t="s">
        <v>1611</v>
      </c>
      <c r="B404" s="32">
        <v>44682.209027777775</v>
      </c>
      <c r="C404" t="s">
        <v>3</v>
      </c>
      <c r="D404">
        <v>84.15</v>
      </c>
      <c r="E404">
        <v>62.77</v>
      </c>
      <c r="F404">
        <v>18.3</v>
      </c>
      <c r="K404" t="s">
        <v>1611</v>
      </c>
      <c r="L404" t="s">
        <v>1612</v>
      </c>
      <c r="M404" t="s">
        <v>1614</v>
      </c>
      <c r="N404" s="59">
        <v>44682</v>
      </c>
      <c r="O404" s="32">
        <v>44682.209027777775</v>
      </c>
      <c r="P404" t="s">
        <v>3</v>
      </c>
      <c r="Q404" t="s">
        <v>1613</v>
      </c>
      <c r="R404">
        <v>302432</v>
      </c>
      <c r="S404">
        <v>98305</v>
      </c>
      <c r="T404">
        <v>18880202240</v>
      </c>
      <c r="U404">
        <v>4335050752</v>
      </c>
      <c r="V404">
        <v>1323</v>
      </c>
      <c r="W404">
        <v>239</v>
      </c>
      <c r="X404">
        <v>133</v>
      </c>
      <c r="Y404">
        <v>3772</v>
      </c>
      <c r="Z404">
        <v>42402</v>
      </c>
      <c r="AA404">
        <v>3443</v>
      </c>
      <c r="AB404">
        <v>1923</v>
      </c>
      <c r="AC404">
        <v>8447</v>
      </c>
      <c r="AD404">
        <v>3250</v>
      </c>
      <c r="AE404">
        <v>1</v>
      </c>
      <c r="AF404">
        <v>0</v>
      </c>
      <c r="AG404">
        <v>678228</v>
      </c>
      <c r="AH404">
        <v>151093</v>
      </c>
      <c r="AI404">
        <v>45312</v>
      </c>
      <c r="AJ404">
        <v>3382287</v>
      </c>
      <c r="AK404">
        <v>57220160</v>
      </c>
      <c r="AL404">
        <v>10741916</v>
      </c>
      <c r="AM404">
        <v>6190923</v>
      </c>
      <c r="AN404">
        <v>19624467</v>
      </c>
      <c r="AO404">
        <v>16721983</v>
      </c>
      <c r="AP404">
        <v>392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5567</v>
      </c>
      <c r="AW404">
        <v>10846</v>
      </c>
      <c r="AX404">
        <v>26416</v>
      </c>
      <c r="AY404">
        <v>148175</v>
      </c>
      <c r="AZ404">
        <v>46495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1802169</v>
      </c>
      <c r="BH404">
        <v>3730590</v>
      </c>
      <c r="BI404">
        <v>32471254</v>
      </c>
      <c r="BJ404">
        <v>161021529</v>
      </c>
      <c r="BK404">
        <v>416382853</v>
      </c>
      <c r="BL404">
        <v>0</v>
      </c>
      <c r="BM404">
        <v>0</v>
      </c>
      <c r="BN404">
        <v>2119</v>
      </c>
      <c r="BO404">
        <v>1100</v>
      </c>
      <c r="BP404">
        <v>1118</v>
      </c>
      <c r="BQ404">
        <v>16782</v>
      </c>
      <c r="BR404">
        <v>14108</v>
      </c>
      <c r="BS404">
        <v>2357</v>
      </c>
      <c r="BT404">
        <v>2025</v>
      </c>
      <c r="BU404">
        <v>56555</v>
      </c>
      <c r="BV404">
        <v>2139</v>
      </c>
      <c r="BW404">
        <v>2</v>
      </c>
      <c r="BX404">
        <v>0</v>
      </c>
      <c r="BY404">
        <v>238348</v>
      </c>
      <c r="BZ404">
        <v>86415</v>
      </c>
      <c r="CA404">
        <v>101343</v>
      </c>
      <c r="CB404">
        <v>1418723</v>
      </c>
      <c r="CC404">
        <v>1200955</v>
      </c>
      <c r="CD404">
        <v>250141</v>
      </c>
      <c r="CE404">
        <v>294786</v>
      </c>
      <c r="CF404">
        <v>8513796</v>
      </c>
      <c r="CG404">
        <v>672566</v>
      </c>
      <c r="CH404">
        <v>761</v>
      </c>
      <c r="CI404">
        <v>0</v>
      </c>
    </row>
    <row r="405" spans="1:87" x14ac:dyDescent="0.2">
      <c r="A405" t="s">
        <v>1611</v>
      </c>
      <c r="B405" s="32">
        <v>44682.209722222222</v>
      </c>
      <c r="C405" t="s">
        <v>3</v>
      </c>
      <c r="D405">
        <v>80.930000000000007</v>
      </c>
      <c r="E405">
        <v>64.53</v>
      </c>
      <c r="F405">
        <v>18.940000000000001</v>
      </c>
      <c r="K405" t="s">
        <v>1611</v>
      </c>
      <c r="L405" t="s">
        <v>1612</v>
      </c>
      <c r="M405" t="s">
        <v>1614</v>
      </c>
      <c r="N405" s="59">
        <v>44682</v>
      </c>
      <c r="O405" s="32">
        <v>44682.209722222222</v>
      </c>
      <c r="P405" t="s">
        <v>3</v>
      </c>
      <c r="Q405" t="s">
        <v>1613</v>
      </c>
      <c r="R405">
        <v>339630</v>
      </c>
      <c r="S405">
        <v>87331</v>
      </c>
      <c r="T405">
        <v>20156967424</v>
      </c>
      <c r="U405">
        <v>4149089280</v>
      </c>
      <c r="V405">
        <v>692</v>
      </c>
      <c r="W405">
        <v>56</v>
      </c>
      <c r="X405">
        <v>54</v>
      </c>
      <c r="Y405">
        <v>4898</v>
      </c>
      <c r="Z405">
        <v>60415</v>
      </c>
      <c r="AA405">
        <v>3944</v>
      </c>
      <c r="AB405">
        <v>3866</v>
      </c>
      <c r="AC405">
        <v>4032</v>
      </c>
      <c r="AD405">
        <v>17089</v>
      </c>
      <c r="AE405">
        <v>0</v>
      </c>
      <c r="AF405">
        <v>0</v>
      </c>
      <c r="AG405">
        <v>468858</v>
      </c>
      <c r="AH405">
        <v>8206</v>
      </c>
      <c r="AI405">
        <v>7273</v>
      </c>
      <c r="AJ405">
        <v>6005433</v>
      </c>
      <c r="AK405">
        <v>65846409</v>
      </c>
      <c r="AL405">
        <v>8580629</v>
      </c>
      <c r="AM405">
        <v>12716728</v>
      </c>
      <c r="AN405">
        <v>7421157</v>
      </c>
      <c r="AO405">
        <v>76677205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5</v>
      </c>
      <c r="AV405">
        <v>7365</v>
      </c>
      <c r="AW405">
        <v>13798</v>
      </c>
      <c r="AX405">
        <v>28748</v>
      </c>
      <c r="AY405">
        <v>159177</v>
      </c>
      <c r="AZ405">
        <v>35491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553</v>
      </c>
      <c r="BG405">
        <v>4273783</v>
      </c>
      <c r="BH405">
        <v>5861924</v>
      </c>
      <c r="BI405">
        <v>36032036</v>
      </c>
      <c r="BJ405">
        <v>200262267</v>
      </c>
      <c r="BK405">
        <v>405460441</v>
      </c>
      <c r="BL405">
        <v>0</v>
      </c>
      <c r="BM405">
        <v>0</v>
      </c>
      <c r="BN405">
        <v>1630</v>
      </c>
      <c r="BO405">
        <v>1004</v>
      </c>
      <c r="BP405">
        <v>1186</v>
      </c>
      <c r="BQ405">
        <v>18233</v>
      </c>
      <c r="BR405">
        <v>5475</v>
      </c>
      <c r="BS405">
        <v>1974</v>
      </c>
      <c r="BT405">
        <v>1664</v>
      </c>
      <c r="BU405">
        <v>53410</v>
      </c>
      <c r="BV405">
        <v>2638</v>
      </c>
      <c r="BW405">
        <v>117</v>
      </c>
      <c r="BX405">
        <v>0</v>
      </c>
      <c r="BY405">
        <v>266972</v>
      </c>
      <c r="BZ405">
        <v>79995</v>
      </c>
      <c r="CA405">
        <v>104674</v>
      </c>
      <c r="CB405">
        <v>1564177</v>
      </c>
      <c r="CC405">
        <v>477749</v>
      </c>
      <c r="CD405">
        <v>207146</v>
      </c>
      <c r="CE405">
        <v>238595</v>
      </c>
      <c r="CF405">
        <v>8206323</v>
      </c>
      <c r="CG405">
        <v>665915</v>
      </c>
      <c r="CH405">
        <v>52603</v>
      </c>
      <c r="CI405">
        <v>0</v>
      </c>
    </row>
    <row r="406" spans="1:87" x14ac:dyDescent="0.2">
      <c r="A406" t="s">
        <v>1611</v>
      </c>
      <c r="B406" s="32">
        <v>44682.210416666669</v>
      </c>
      <c r="C406" t="s">
        <v>3</v>
      </c>
      <c r="D406">
        <v>88.71</v>
      </c>
      <c r="E406">
        <v>74.37</v>
      </c>
      <c r="F406">
        <v>19.02</v>
      </c>
      <c r="K406" t="s">
        <v>1611</v>
      </c>
      <c r="L406" t="s">
        <v>1612</v>
      </c>
      <c r="M406" t="s">
        <v>1614</v>
      </c>
      <c r="N406" s="59">
        <v>44682</v>
      </c>
      <c r="O406" s="32">
        <v>44682.210416666669</v>
      </c>
      <c r="P406" t="s">
        <v>3</v>
      </c>
      <c r="Q406" t="s">
        <v>1613</v>
      </c>
      <c r="R406">
        <v>243786</v>
      </c>
      <c r="S406">
        <v>79696</v>
      </c>
      <c r="T406">
        <v>15951826432</v>
      </c>
      <c r="U406">
        <v>3620866560</v>
      </c>
      <c r="V406">
        <v>858</v>
      </c>
      <c r="W406">
        <v>90</v>
      </c>
      <c r="X406">
        <v>74</v>
      </c>
      <c r="Y406">
        <v>4203</v>
      </c>
      <c r="Z406">
        <v>31765</v>
      </c>
      <c r="AA406">
        <v>2144</v>
      </c>
      <c r="AB406">
        <v>3232</v>
      </c>
      <c r="AC406">
        <v>2996</v>
      </c>
      <c r="AD406">
        <v>17553</v>
      </c>
      <c r="AE406">
        <v>0</v>
      </c>
      <c r="AF406">
        <v>0</v>
      </c>
      <c r="AG406">
        <v>486801</v>
      </c>
      <c r="AH406">
        <v>14510</v>
      </c>
      <c r="AI406">
        <v>11205</v>
      </c>
      <c r="AJ406">
        <v>11877737</v>
      </c>
      <c r="AK406">
        <v>60830544</v>
      </c>
      <c r="AL406">
        <v>9297876</v>
      </c>
      <c r="AM406">
        <v>11791377</v>
      </c>
      <c r="AN406">
        <v>10871177</v>
      </c>
      <c r="AO406">
        <v>76971191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</v>
      </c>
      <c r="AV406">
        <v>3669</v>
      </c>
      <c r="AW406">
        <v>5940</v>
      </c>
      <c r="AX406">
        <v>15291</v>
      </c>
      <c r="AY406">
        <v>128693</v>
      </c>
      <c r="AZ406">
        <v>27276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19</v>
      </c>
      <c r="BG406">
        <v>1601719</v>
      </c>
      <c r="BH406">
        <v>3308639</v>
      </c>
      <c r="BI406">
        <v>27355089</v>
      </c>
      <c r="BJ406">
        <v>250252318</v>
      </c>
      <c r="BK406">
        <v>309416198</v>
      </c>
      <c r="BL406">
        <v>0</v>
      </c>
      <c r="BM406">
        <v>0</v>
      </c>
      <c r="BN406">
        <v>2127</v>
      </c>
      <c r="BO406">
        <v>898</v>
      </c>
      <c r="BP406">
        <v>1178</v>
      </c>
      <c r="BQ406">
        <v>17739</v>
      </c>
      <c r="BR406">
        <v>2975</v>
      </c>
      <c r="BS406">
        <v>1917</v>
      </c>
      <c r="BT406">
        <v>1473</v>
      </c>
      <c r="BU406">
        <v>50835</v>
      </c>
      <c r="BV406">
        <v>553</v>
      </c>
      <c r="BW406">
        <v>1</v>
      </c>
      <c r="BX406">
        <v>0</v>
      </c>
      <c r="BY406">
        <v>297210</v>
      </c>
      <c r="BZ406">
        <v>74576</v>
      </c>
      <c r="CA406">
        <v>103776</v>
      </c>
      <c r="CB406">
        <v>1478951</v>
      </c>
      <c r="CC406">
        <v>278090</v>
      </c>
      <c r="CD406">
        <v>207723</v>
      </c>
      <c r="CE406">
        <v>209036</v>
      </c>
      <c r="CF406">
        <v>7959988</v>
      </c>
      <c r="CG406">
        <v>139162</v>
      </c>
      <c r="CH406">
        <v>277</v>
      </c>
      <c r="CI406">
        <v>0</v>
      </c>
    </row>
    <row r="407" spans="1:87" x14ac:dyDescent="0.2">
      <c r="A407" t="s">
        <v>1611</v>
      </c>
      <c r="B407" s="32">
        <v>44682.211111111108</v>
      </c>
      <c r="C407" t="s">
        <v>3</v>
      </c>
      <c r="D407">
        <v>87.63</v>
      </c>
      <c r="E407">
        <v>64.98</v>
      </c>
      <c r="F407">
        <v>22.76</v>
      </c>
      <c r="K407" t="s">
        <v>1611</v>
      </c>
      <c r="L407" t="s">
        <v>1612</v>
      </c>
      <c r="M407" t="s">
        <v>1614</v>
      </c>
      <c r="N407" s="59">
        <v>44682</v>
      </c>
      <c r="O407" s="32">
        <v>44682.211111111108</v>
      </c>
      <c r="P407" t="s">
        <v>3</v>
      </c>
      <c r="Q407" t="s">
        <v>1613</v>
      </c>
      <c r="R407">
        <v>264014</v>
      </c>
      <c r="S407">
        <v>164138</v>
      </c>
      <c r="T407">
        <v>17273540608</v>
      </c>
      <c r="U407">
        <v>8996315136</v>
      </c>
      <c r="V407">
        <v>707</v>
      </c>
      <c r="W407">
        <v>92</v>
      </c>
      <c r="X407">
        <v>116</v>
      </c>
      <c r="Y407">
        <v>6395</v>
      </c>
      <c r="Z407">
        <v>34528</v>
      </c>
      <c r="AA407">
        <v>3359</v>
      </c>
      <c r="AB407">
        <v>2699</v>
      </c>
      <c r="AC407">
        <v>2374</v>
      </c>
      <c r="AD407">
        <v>7501</v>
      </c>
      <c r="AE407">
        <v>0</v>
      </c>
      <c r="AF407">
        <v>0</v>
      </c>
      <c r="AG407">
        <v>232834</v>
      </c>
      <c r="AH407">
        <v>46321</v>
      </c>
      <c r="AI407">
        <v>310608</v>
      </c>
      <c r="AJ407">
        <v>7775078</v>
      </c>
      <c r="AK407">
        <v>57241435</v>
      </c>
      <c r="AL407">
        <v>9720320</v>
      </c>
      <c r="AM407">
        <v>8292518</v>
      </c>
      <c r="AN407">
        <v>5607473</v>
      </c>
      <c r="AO407">
        <v>43023661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4084</v>
      </c>
      <c r="AW407">
        <v>8705</v>
      </c>
      <c r="AX407">
        <v>21227</v>
      </c>
      <c r="AY407">
        <v>125392</v>
      </c>
      <c r="AZ407">
        <v>46835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2146903</v>
      </c>
      <c r="BH407">
        <v>4834291</v>
      </c>
      <c r="BI407">
        <v>34629151</v>
      </c>
      <c r="BJ407">
        <v>132872047</v>
      </c>
      <c r="BK407">
        <v>387302644</v>
      </c>
      <c r="BL407">
        <v>0</v>
      </c>
      <c r="BM407">
        <v>0</v>
      </c>
      <c r="BN407">
        <v>1865</v>
      </c>
      <c r="BO407">
        <v>830</v>
      </c>
      <c r="BP407">
        <v>1149</v>
      </c>
      <c r="BQ407">
        <v>16417</v>
      </c>
      <c r="BR407">
        <v>6780</v>
      </c>
      <c r="BS407">
        <v>1940</v>
      </c>
      <c r="BT407">
        <v>6173</v>
      </c>
      <c r="BU407">
        <v>128535</v>
      </c>
      <c r="BV407">
        <v>449</v>
      </c>
      <c r="BW407">
        <v>0</v>
      </c>
      <c r="BX407">
        <v>0</v>
      </c>
      <c r="BY407">
        <v>266467</v>
      </c>
      <c r="BZ407">
        <v>70365</v>
      </c>
      <c r="CA407">
        <v>104466</v>
      </c>
      <c r="CB407">
        <v>1415421</v>
      </c>
      <c r="CC407">
        <v>1021518</v>
      </c>
      <c r="CD407">
        <v>205336</v>
      </c>
      <c r="CE407">
        <v>1435577</v>
      </c>
      <c r="CF407">
        <v>22743113</v>
      </c>
      <c r="CG407">
        <v>109942</v>
      </c>
      <c r="CH407">
        <v>0</v>
      </c>
      <c r="CI407">
        <v>0</v>
      </c>
    </row>
    <row r="408" spans="1:87" x14ac:dyDescent="0.2">
      <c r="A408" t="s">
        <v>1611</v>
      </c>
      <c r="B408" s="32">
        <v>44682.211805555555</v>
      </c>
      <c r="C408" t="s">
        <v>3</v>
      </c>
      <c r="D408">
        <v>79.87</v>
      </c>
      <c r="E408">
        <v>78.510000000000005</v>
      </c>
      <c r="F408">
        <v>17.079999999999998</v>
      </c>
      <c r="K408" t="s">
        <v>1611</v>
      </c>
      <c r="L408" t="s">
        <v>1612</v>
      </c>
      <c r="M408" t="s">
        <v>1614</v>
      </c>
      <c r="N408" s="59">
        <v>44682</v>
      </c>
      <c r="O408" s="32">
        <v>44682.211805555555</v>
      </c>
      <c r="P408" t="s">
        <v>3</v>
      </c>
      <c r="Q408" t="s">
        <v>1613</v>
      </c>
      <c r="R408">
        <v>264182</v>
      </c>
      <c r="S408">
        <v>85059</v>
      </c>
      <c r="T408">
        <v>16373297152</v>
      </c>
      <c r="U408">
        <v>4034145280</v>
      </c>
      <c r="V408">
        <v>1256</v>
      </c>
      <c r="W408">
        <v>143</v>
      </c>
      <c r="X408">
        <v>67</v>
      </c>
      <c r="Y408">
        <v>3690</v>
      </c>
      <c r="Z408">
        <v>52532</v>
      </c>
      <c r="AA408">
        <v>4143</v>
      </c>
      <c r="AB408">
        <v>3868</v>
      </c>
      <c r="AC408">
        <v>4166</v>
      </c>
      <c r="AD408">
        <v>3690</v>
      </c>
      <c r="AE408">
        <v>0</v>
      </c>
      <c r="AF408">
        <v>0</v>
      </c>
      <c r="AG408">
        <v>370855</v>
      </c>
      <c r="AH408">
        <v>124177</v>
      </c>
      <c r="AI408">
        <v>11579</v>
      </c>
      <c r="AJ408">
        <v>7243696</v>
      </c>
      <c r="AK408">
        <v>53949989</v>
      </c>
      <c r="AL408">
        <v>10137228</v>
      </c>
      <c r="AM408">
        <v>7247540</v>
      </c>
      <c r="AN408">
        <v>10583672</v>
      </c>
      <c r="AO408">
        <v>18782137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3388</v>
      </c>
      <c r="AW408">
        <v>6691</v>
      </c>
      <c r="AX408">
        <v>17247</v>
      </c>
      <c r="AY408">
        <v>114997</v>
      </c>
      <c r="AZ408">
        <v>48304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1755509</v>
      </c>
      <c r="BH408">
        <v>8861050</v>
      </c>
      <c r="BI408">
        <v>57090100</v>
      </c>
      <c r="BJ408">
        <v>230471592</v>
      </c>
      <c r="BK408">
        <v>403100792</v>
      </c>
      <c r="BL408">
        <v>0</v>
      </c>
      <c r="BM408">
        <v>0</v>
      </c>
      <c r="BN408">
        <v>2005</v>
      </c>
      <c r="BO408">
        <v>1015</v>
      </c>
      <c r="BP408">
        <v>1249</v>
      </c>
      <c r="BQ408">
        <v>17447</v>
      </c>
      <c r="BR408">
        <v>2993</v>
      </c>
      <c r="BS408">
        <v>2337</v>
      </c>
      <c r="BT408">
        <v>1656</v>
      </c>
      <c r="BU408">
        <v>54769</v>
      </c>
      <c r="BV408">
        <v>1587</v>
      </c>
      <c r="BW408">
        <v>1</v>
      </c>
      <c r="BX408">
        <v>0</v>
      </c>
      <c r="BY408">
        <v>245575</v>
      </c>
      <c r="BZ408">
        <v>80931</v>
      </c>
      <c r="CA408">
        <v>103717</v>
      </c>
      <c r="CB408">
        <v>1439710</v>
      </c>
      <c r="CC408">
        <v>270057</v>
      </c>
      <c r="CD408">
        <v>240592</v>
      </c>
      <c r="CE408">
        <v>222625</v>
      </c>
      <c r="CF408">
        <v>8276753</v>
      </c>
      <c r="CG408">
        <v>350978</v>
      </c>
      <c r="CH408">
        <v>274</v>
      </c>
      <c r="CI408">
        <v>0</v>
      </c>
    </row>
    <row r="409" spans="1:87" x14ac:dyDescent="0.2">
      <c r="A409" t="s">
        <v>1611</v>
      </c>
      <c r="B409" s="32">
        <v>44682.212500000001</v>
      </c>
      <c r="C409" t="s">
        <v>3</v>
      </c>
      <c r="D409">
        <v>86.75</v>
      </c>
      <c r="E409">
        <v>81.319999999999993</v>
      </c>
      <c r="F409">
        <v>16.21</v>
      </c>
      <c r="K409" t="s">
        <v>1611</v>
      </c>
      <c r="L409" t="s">
        <v>1612</v>
      </c>
      <c r="M409" t="s">
        <v>1614</v>
      </c>
      <c r="N409" s="59">
        <v>44682</v>
      </c>
      <c r="O409" s="32">
        <v>44682.212500000001</v>
      </c>
      <c r="P409" t="s">
        <v>3</v>
      </c>
      <c r="Q409" t="s">
        <v>1613</v>
      </c>
      <c r="R409">
        <v>238996</v>
      </c>
      <c r="S409">
        <v>84230</v>
      </c>
      <c r="T409">
        <v>15917448192</v>
      </c>
      <c r="U409">
        <v>3630202880</v>
      </c>
      <c r="V409">
        <v>636</v>
      </c>
      <c r="W409">
        <v>82</v>
      </c>
      <c r="X409">
        <v>63</v>
      </c>
      <c r="Y409">
        <v>3286</v>
      </c>
      <c r="Z409">
        <v>38717</v>
      </c>
      <c r="AA409">
        <v>3092</v>
      </c>
      <c r="AB409">
        <v>3873</v>
      </c>
      <c r="AC409">
        <v>7744</v>
      </c>
      <c r="AD409">
        <v>7209</v>
      </c>
      <c r="AE409">
        <v>0</v>
      </c>
      <c r="AF409">
        <v>0</v>
      </c>
      <c r="AG409">
        <v>203023</v>
      </c>
      <c r="AH409">
        <v>10940</v>
      </c>
      <c r="AI409">
        <v>7113</v>
      </c>
      <c r="AJ409">
        <v>11398255</v>
      </c>
      <c r="AK409">
        <v>58824129</v>
      </c>
      <c r="AL409">
        <v>9493241</v>
      </c>
      <c r="AM409">
        <v>8740024</v>
      </c>
      <c r="AN409">
        <v>18562788</v>
      </c>
      <c r="AO409">
        <v>45259768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2473</v>
      </c>
      <c r="AW409">
        <v>4563</v>
      </c>
      <c r="AX409">
        <v>11810</v>
      </c>
      <c r="AY409">
        <v>110281</v>
      </c>
      <c r="AZ409">
        <v>45167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2899139</v>
      </c>
      <c r="BH409">
        <v>5125281</v>
      </c>
      <c r="BI409">
        <v>56395217</v>
      </c>
      <c r="BJ409">
        <v>246485813</v>
      </c>
      <c r="BK409">
        <v>548674782</v>
      </c>
      <c r="BL409">
        <v>0</v>
      </c>
      <c r="BM409">
        <v>0</v>
      </c>
      <c r="BN409">
        <v>1790</v>
      </c>
      <c r="BO409">
        <v>843</v>
      </c>
      <c r="BP409">
        <v>1013</v>
      </c>
      <c r="BQ409">
        <v>15703</v>
      </c>
      <c r="BR409">
        <v>10504</v>
      </c>
      <c r="BS409">
        <v>2440</v>
      </c>
      <c r="BT409">
        <v>2009</v>
      </c>
      <c r="BU409">
        <v>49154</v>
      </c>
      <c r="BV409">
        <v>774</v>
      </c>
      <c r="BW409">
        <v>0</v>
      </c>
      <c r="BX409">
        <v>0</v>
      </c>
      <c r="BY409">
        <v>382936</v>
      </c>
      <c r="BZ409">
        <v>67972</v>
      </c>
      <c r="CA409">
        <v>86253</v>
      </c>
      <c r="CB409">
        <v>1285715</v>
      </c>
      <c r="CC409">
        <v>670613</v>
      </c>
      <c r="CD409">
        <v>237969</v>
      </c>
      <c r="CE409">
        <v>265803</v>
      </c>
      <c r="CF409">
        <v>7361977</v>
      </c>
      <c r="CG409">
        <v>180172</v>
      </c>
      <c r="CH409">
        <v>0</v>
      </c>
      <c r="CI409">
        <v>0</v>
      </c>
    </row>
    <row r="410" spans="1:87" x14ac:dyDescent="0.2">
      <c r="A410" t="s">
        <v>1611</v>
      </c>
      <c r="B410" s="32">
        <v>44682.213194444441</v>
      </c>
      <c r="C410" t="s">
        <v>3</v>
      </c>
      <c r="D410">
        <v>83.63</v>
      </c>
      <c r="E410">
        <v>69.89</v>
      </c>
      <c r="F410">
        <v>17.25</v>
      </c>
      <c r="K410" t="s">
        <v>1611</v>
      </c>
      <c r="L410" t="s">
        <v>1612</v>
      </c>
      <c r="M410" t="s">
        <v>1614</v>
      </c>
      <c r="N410" s="59">
        <v>44682</v>
      </c>
      <c r="O410" s="32">
        <v>44682.213194444441</v>
      </c>
      <c r="P410" t="s">
        <v>3</v>
      </c>
      <c r="Q410" t="s">
        <v>1613</v>
      </c>
      <c r="R410">
        <v>283417</v>
      </c>
      <c r="S410">
        <v>81193</v>
      </c>
      <c r="T410">
        <v>18035031552</v>
      </c>
      <c r="U410">
        <v>3744155648</v>
      </c>
      <c r="V410">
        <v>960</v>
      </c>
      <c r="W410">
        <v>89</v>
      </c>
      <c r="X410">
        <v>66</v>
      </c>
      <c r="Y410">
        <v>4207</v>
      </c>
      <c r="Z410">
        <v>45111</v>
      </c>
      <c r="AA410">
        <v>1902</v>
      </c>
      <c r="AB410">
        <v>1398</v>
      </c>
      <c r="AC410">
        <v>3760</v>
      </c>
      <c r="AD410">
        <v>5515</v>
      </c>
      <c r="AE410">
        <v>0</v>
      </c>
      <c r="AF410">
        <v>0</v>
      </c>
      <c r="AG410">
        <v>384600</v>
      </c>
      <c r="AH410">
        <v>11728</v>
      </c>
      <c r="AI410">
        <v>9136</v>
      </c>
      <c r="AJ410">
        <v>4463526</v>
      </c>
      <c r="AK410">
        <v>57778393</v>
      </c>
      <c r="AL410">
        <v>7177040</v>
      </c>
      <c r="AM410">
        <v>4178753</v>
      </c>
      <c r="AN410">
        <v>11871573</v>
      </c>
      <c r="AO410">
        <v>22322633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5</v>
      </c>
      <c r="AV410">
        <v>2820</v>
      </c>
      <c r="AW410">
        <v>5520</v>
      </c>
      <c r="AX410">
        <v>13820</v>
      </c>
      <c r="AY410">
        <v>157380</v>
      </c>
      <c r="AZ410">
        <v>40864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521</v>
      </c>
      <c r="BG410">
        <v>939187</v>
      </c>
      <c r="BH410">
        <v>4529216</v>
      </c>
      <c r="BI410">
        <v>48120819</v>
      </c>
      <c r="BJ410">
        <v>214655497</v>
      </c>
      <c r="BK410">
        <v>469441898</v>
      </c>
      <c r="BL410">
        <v>0</v>
      </c>
      <c r="BM410">
        <v>0</v>
      </c>
      <c r="BN410">
        <v>1875</v>
      </c>
      <c r="BO410">
        <v>1239</v>
      </c>
      <c r="BP410">
        <v>1114</v>
      </c>
      <c r="BQ410">
        <v>17298</v>
      </c>
      <c r="BR410">
        <v>3153</v>
      </c>
      <c r="BS410">
        <v>2135</v>
      </c>
      <c r="BT410">
        <v>1530</v>
      </c>
      <c r="BU410">
        <v>51992</v>
      </c>
      <c r="BV410">
        <v>857</v>
      </c>
      <c r="BW410">
        <v>0</v>
      </c>
      <c r="BX410">
        <v>0</v>
      </c>
      <c r="BY410">
        <v>205139</v>
      </c>
      <c r="BZ410">
        <v>96315</v>
      </c>
      <c r="CA410">
        <v>95687</v>
      </c>
      <c r="CB410">
        <v>1427154</v>
      </c>
      <c r="CC410">
        <v>286612</v>
      </c>
      <c r="CD410">
        <v>221108</v>
      </c>
      <c r="CE410">
        <v>206119</v>
      </c>
      <c r="CF410">
        <v>7762137</v>
      </c>
      <c r="CG410">
        <v>199396</v>
      </c>
      <c r="CH410">
        <v>0</v>
      </c>
      <c r="CI410">
        <v>0</v>
      </c>
    </row>
    <row r="411" spans="1:87" x14ac:dyDescent="0.2">
      <c r="A411" t="s">
        <v>1611</v>
      </c>
      <c r="B411" s="32">
        <v>44682.213888888888</v>
      </c>
      <c r="C411" t="s">
        <v>3</v>
      </c>
      <c r="D411">
        <v>73.56</v>
      </c>
      <c r="E411">
        <v>62.65</v>
      </c>
      <c r="F411">
        <v>15.38</v>
      </c>
      <c r="K411" t="s">
        <v>1611</v>
      </c>
      <c r="L411" t="s">
        <v>1612</v>
      </c>
      <c r="M411" t="s">
        <v>1614</v>
      </c>
      <c r="N411" s="59">
        <v>44682</v>
      </c>
      <c r="O411" s="32">
        <v>44682.213888888888</v>
      </c>
      <c r="P411" t="s">
        <v>3</v>
      </c>
      <c r="Q411" t="s">
        <v>1613</v>
      </c>
      <c r="R411">
        <v>324247</v>
      </c>
      <c r="S411">
        <v>89220</v>
      </c>
      <c r="T411">
        <v>19997293056</v>
      </c>
      <c r="U411">
        <v>4720006656</v>
      </c>
      <c r="V411">
        <v>955</v>
      </c>
      <c r="W411">
        <v>61</v>
      </c>
      <c r="X411">
        <v>52</v>
      </c>
      <c r="Y411">
        <v>4432</v>
      </c>
      <c r="Z411">
        <v>64745</v>
      </c>
      <c r="AA411">
        <v>1642</v>
      </c>
      <c r="AB411">
        <v>1740</v>
      </c>
      <c r="AC411">
        <v>3231</v>
      </c>
      <c r="AD411">
        <v>9360</v>
      </c>
      <c r="AE411">
        <v>0</v>
      </c>
      <c r="AF411">
        <v>0</v>
      </c>
      <c r="AG411">
        <v>313540</v>
      </c>
      <c r="AH411">
        <v>23928</v>
      </c>
      <c r="AI411">
        <v>14851</v>
      </c>
      <c r="AJ411">
        <v>11155776</v>
      </c>
      <c r="AK411">
        <v>50921319</v>
      </c>
      <c r="AL411">
        <v>5875183</v>
      </c>
      <c r="AM411">
        <v>7221556</v>
      </c>
      <c r="AN411">
        <v>10349508</v>
      </c>
      <c r="AO411">
        <v>37564815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1</v>
      </c>
      <c r="AV411">
        <v>4552</v>
      </c>
      <c r="AW411">
        <v>5916</v>
      </c>
      <c r="AX411">
        <v>14587</v>
      </c>
      <c r="AY411">
        <v>167561</v>
      </c>
      <c r="AZ411">
        <v>45412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11</v>
      </c>
      <c r="BG411">
        <v>1770931</v>
      </c>
      <c r="BH411">
        <v>1009372</v>
      </c>
      <c r="BI411">
        <v>45611424</v>
      </c>
      <c r="BJ411">
        <v>168175270</v>
      </c>
      <c r="BK411">
        <v>574982886</v>
      </c>
      <c r="BL411">
        <v>0</v>
      </c>
      <c r="BM411">
        <v>0</v>
      </c>
      <c r="BN411">
        <v>1902</v>
      </c>
      <c r="BO411">
        <v>972</v>
      </c>
      <c r="BP411">
        <v>1063</v>
      </c>
      <c r="BQ411">
        <v>17220</v>
      </c>
      <c r="BR411">
        <v>2910</v>
      </c>
      <c r="BS411">
        <v>1945</v>
      </c>
      <c r="BT411">
        <v>1900</v>
      </c>
      <c r="BU411">
        <v>54600</v>
      </c>
      <c r="BV411">
        <v>6707</v>
      </c>
      <c r="BW411">
        <v>1</v>
      </c>
      <c r="BX411">
        <v>0</v>
      </c>
      <c r="BY411">
        <v>211345</v>
      </c>
      <c r="BZ411">
        <v>73745</v>
      </c>
      <c r="CA411">
        <v>90335</v>
      </c>
      <c r="CB411">
        <v>1402276</v>
      </c>
      <c r="CC411">
        <v>252800</v>
      </c>
      <c r="CD411">
        <v>193538</v>
      </c>
      <c r="CE411">
        <v>243922</v>
      </c>
      <c r="CF411">
        <v>8064707</v>
      </c>
      <c r="CG411">
        <v>1241992</v>
      </c>
      <c r="CH411">
        <v>262</v>
      </c>
      <c r="CI411">
        <v>0</v>
      </c>
    </row>
    <row r="412" spans="1:87" x14ac:dyDescent="0.2">
      <c r="A412" t="s">
        <v>1611</v>
      </c>
      <c r="B412" s="32">
        <v>44682.214583333334</v>
      </c>
      <c r="C412" t="s">
        <v>3</v>
      </c>
      <c r="D412">
        <v>83.56</v>
      </c>
      <c r="E412">
        <v>67.38</v>
      </c>
      <c r="F412">
        <v>16.37</v>
      </c>
      <c r="K412" t="s">
        <v>1611</v>
      </c>
      <c r="L412" t="s">
        <v>1612</v>
      </c>
      <c r="M412" t="s">
        <v>1614</v>
      </c>
      <c r="N412" s="59">
        <v>44682</v>
      </c>
      <c r="O412" s="32">
        <v>44682.214583333334</v>
      </c>
      <c r="P412" t="s">
        <v>3</v>
      </c>
      <c r="Q412" t="s">
        <v>1613</v>
      </c>
      <c r="R412">
        <v>280440</v>
      </c>
      <c r="S412">
        <v>90078</v>
      </c>
      <c r="T412">
        <v>17785969152</v>
      </c>
      <c r="U412">
        <v>4301493248</v>
      </c>
      <c r="V412">
        <v>800</v>
      </c>
      <c r="W412">
        <v>169</v>
      </c>
      <c r="X412">
        <v>179</v>
      </c>
      <c r="Y412">
        <v>5984</v>
      </c>
      <c r="Z412">
        <v>47302</v>
      </c>
      <c r="AA412">
        <v>2188</v>
      </c>
      <c r="AB412">
        <v>3058</v>
      </c>
      <c r="AC412">
        <v>3483</v>
      </c>
      <c r="AD412">
        <v>6655</v>
      </c>
      <c r="AE412">
        <v>0</v>
      </c>
      <c r="AF412">
        <v>0</v>
      </c>
      <c r="AG412">
        <v>521537</v>
      </c>
      <c r="AH412">
        <v>81619</v>
      </c>
      <c r="AI412">
        <v>70397</v>
      </c>
      <c r="AJ412">
        <v>9942704</v>
      </c>
      <c r="AK412">
        <v>56239493</v>
      </c>
      <c r="AL412">
        <v>6826033</v>
      </c>
      <c r="AM412">
        <v>15183002</v>
      </c>
      <c r="AN412">
        <v>9179810</v>
      </c>
      <c r="AO412">
        <v>29656281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3214</v>
      </c>
      <c r="AW412">
        <v>4594</v>
      </c>
      <c r="AX412">
        <v>11881</v>
      </c>
      <c r="AY412">
        <v>147953</v>
      </c>
      <c r="AZ412">
        <v>42980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1273105</v>
      </c>
      <c r="BH412">
        <v>3034664</v>
      </c>
      <c r="BI412">
        <v>37785170</v>
      </c>
      <c r="BJ412">
        <v>177000723</v>
      </c>
      <c r="BK412">
        <v>451110804</v>
      </c>
      <c r="BL412">
        <v>0</v>
      </c>
      <c r="BM412">
        <v>0</v>
      </c>
      <c r="BN412">
        <v>1889</v>
      </c>
      <c r="BO412">
        <v>753</v>
      </c>
      <c r="BP412">
        <v>1015</v>
      </c>
      <c r="BQ412">
        <v>19840</v>
      </c>
      <c r="BR412">
        <v>3377</v>
      </c>
      <c r="BS412">
        <v>1891</v>
      </c>
      <c r="BT412">
        <v>1652</v>
      </c>
      <c r="BU412">
        <v>57503</v>
      </c>
      <c r="BV412">
        <v>2158</v>
      </c>
      <c r="BW412">
        <v>0</v>
      </c>
      <c r="BX412">
        <v>0</v>
      </c>
      <c r="BY412">
        <v>346573</v>
      </c>
      <c r="BZ412">
        <v>59953</v>
      </c>
      <c r="CA412">
        <v>84009</v>
      </c>
      <c r="CB412">
        <v>1589037</v>
      </c>
      <c r="CC412">
        <v>300313</v>
      </c>
      <c r="CD412">
        <v>194040</v>
      </c>
      <c r="CE412">
        <v>218588</v>
      </c>
      <c r="CF412">
        <v>8435052</v>
      </c>
      <c r="CG412">
        <v>474376</v>
      </c>
      <c r="CH412">
        <v>0</v>
      </c>
      <c r="CI412">
        <v>0</v>
      </c>
    </row>
    <row r="413" spans="1:87" x14ac:dyDescent="0.2">
      <c r="A413" t="s">
        <v>1611</v>
      </c>
      <c r="B413" s="32">
        <v>44682.215277777781</v>
      </c>
      <c r="C413" t="s">
        <v>3</v>
      </c>
      <c r="D413">
        <v>87.4</v>
      </c>
      <c r="E413">
        <v>62.82</v>
      </c>
      <c r="F413">
        <v>15.86</v>
      </c>
      <c r="K413" t="s">
        <v>1611</v>
      </c>
      <c r="L413" t="s">
        <v>1612</v>
      </c>
      <c r="M413" t="s">
        <v>1614</v>
      </c>
      <c r="N413" s="59">
        <v>44682</v>
      </c>
      <c r="O413" s="32">
        <v>44682.215277777781</v>
      </c>
      <c r="P413" t="s">
        <v>3</v>
      </c>
      <c r="Q413" t="s">
        <v>1613</v>
      </c>
      <c r="R413">
        <v>286083</v>
      </c>
      <c r="S413">
        <v>81980</v>
      </c>
      <c r="T413">
        <v>18909225472</v>
      </c>
      <c r="U413">
        <v>4105831936</v>
      </c>
      <c r="V413">
        <v>694</v>
      </c>
      <c r="W413">
        <v>177</v>
      </c>
      <c r="X413">
        <v>82</v>
      </c>
      <c r="Y413">
        <v>4653</v>
      </c>
      <c r="Z413">
        <v>42008</v>
      </c>
      <c r="AA413">
        <v>1781</v>
      </c>
      <c r="AB413">
        <v>1942</v>
      </c>
      <c r="AC413">
        <v>1990</v>
      </c>
      <c r="AD413">
        <v>9939</v>
      </c>
      <c r="AE413">
        <v>0</v>
      </c>
      <c r="AF413">
        <v>0</v>
      </c>
      <c r="AG413">
        <v>283250</v>
      </c>
      <c r="AH413">
        <v>82234</v>
      </c>
      <c r="AI413">
        <v>30427</v>
      </c>
      <c r="AJ413">
        <v>17075550</v>
      </c>
      <c r="AK413">
        <v>60645664</v>
      </c>
      <c r="AL413">
        <v>10648273</v>
      </c>
      <c r="AM413">
        <v>13890820</v>
      </c>
      <c r="AN413">
        <v>10379619</v>
      </c>
      <c r="AO413">
        <v>44716841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2842</v>
      </c>
      <c r="AW413">
        <v>4926</v>
      </c>
      <c r="AX413">
        <v>12296</v>
      </c>
      <c r="AY413">
        <v>158486</v>
      </c>
      <c r="AZ413">
        <v>44267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565178</v>
      </c>
      <c r="BH413">
        <v>2209513</v>
      </c>
      <c r="BI413">
        <v>40001144</v>
      </c>
      <c r="BJ413">
        <v>155953021</v>
      </c>
      <c r="BK413">
        <v>538601284</v>
      </c>
      <c r="BL413">
        <v>0</v>
      </c>
      <c r="BM413">
        <v>0</v>
      </c>
      <c r="BN413">
        <v>1733</v>
      </c>
      <c r="BO413">
        <v>990</v>
      </c>
      <c r="BP413">
        <v>1085</v>
      </c>
      <c r="BQ413">
        <v>15956</v>
      </c>
      <c r="BR413">
        <v>2847</v>
      </c>
      <c r="BS413">
        <v>1818</v>
      </c>
      <c r="BT413">
        <v>1634</v>
      </c>
      <c r="BU413">
        <v>52663</v>
      </c>
      <c r="BV413">
        <v>3254</v>
      </c>
      <c r="BW413">
        <v>0</v>
      </c>
      <c r="BX413">
        <v>0</v>
      </c>
      <c r="BY413">
        <v>197655</v>
      </c>
      <c r="BZ413">
        <v>73760</v>
      </c>
      <c r="CA413">
        <v>88512</v>
      </c>
      <c r="CB413">
        <v>1297406</v>
      </c>
      <c r="CC413">
        <v>255646</v>
      </c>
      <c r="CD413">
        <v>192586</v>
      </c>
      <c r="CE413">
        <v>228138</v>
      </c>
      <c r="CF413">
        <v>7619925</v>
      </c>
      <c r="CG413">
        <v>836427</v>
      </c>
      <c r="CH413">
        <v>0</v>
      </c>
      <c r="CI413">
        <v>0</v>
      </c>
    </row>
    <row r="414" spans="1:87" x14ac:dyDescent="0.2">
      <c r="A414" t="s">
        <v>1611</v>
      </c>
      <c r="B414" s="32">
        <v>44682.21597222222</v>
      </c>
      <c r="C414" t="s">
        <v>3</v>
      </c>
      <c r="D414">
        <v>74.17</v>
      </c>
      <c r="E414">
        <v>53.34</v>
      </c>
      <c r="F414">
        <v>18.05</v>
      </c>
      <c r="K414" t="s">
        <v>1611</v>
      </c>
      <c r="L414" t="s">
        <v>1612</v>
      </c>
      <c r="M414" t="s">
        <v>1614</v>
      </c>
      <c r="N414" s="59">
        <v>44682</v>
      </c>
      <c r="O414" s="32">
        <v>44682.21597222222</v>
      </c>
      <c r="P414" t="s">
        <v>3</v>
      </c>
      <c r="Q414" t="s">
        <v>1613</v>
      </c>
      <c r="R414">
        <v>314850</v>
      </c>
      <c r="S414">
        <v>184236</v>
      </c>
      <c r="T414">
        <v>19100478464</v>
      </c>
      <c r="U414">
        <v>10730747392</v>
      </c>
      <c r="V414">
        <v>727</v>
      </c>
      <c r="W414">
        <v>147</v>
      </c>
      <c r="X414">
        <v>142</v>
      </c>
      <c r="Y414">
        <v>3904</v>
      </c>
      <c r="Z414">
        <v>61955</v>
      </c>
      <c r="AA414">
        <v>3411</v>
      </c>
      <c r="AB414">
        <v>3255</v>
      </c>
      <c r="AC414">
        <v>3380</v>
      </c>
      <c r="AD414">
        <v>13448</v>
      </c>
      <c r="AE414">
        <v>5</v>
      </c>
      <c r="AF414">
        <v>0</v>
      </c>
      <c r="AG414">
        <v>204015</v>
      </c>
      <c r="AH414">
        <v>49364</v>
      </c>
      <c r="AI414">
        <v>85358</v>
      </c>
      <c r="AJ414">
        <v>3297516</v>
      </c>
      <c r="AK414">
        <v>53851135</v>
      </c>
      <c r="AL414">
        <v>6823919</v>
      </c>
      <c r="AM414">
        <v>7734381</v>
      </c>
      <c r="AN414">
        <v>4769660</v>
      </c>
      <c r="AO414">
        <v>50554882</v>
      </c>
      <c r="AP414">
        <v>118727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4678</v>
      </c>
      <c r="AW414">
        <v>9118</v>
      </c>
      <c r="AX414">
        <v>22808</v>
      </c>
      <c r="AY414">
        <v>147058</v>
      </c>
      <c r="AZ414">
        <v>40814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1048827</v>
      </c>
      <c r="BH414">
        <v>1548834</v>
      </c>
      <c r="BI414">
        <v>32181306</v>
      </c>
      <c r="BJ414">
        <v>104004365</v>
      </c>
      <c r="BK414">
        <v>339284088</v>
      </c>
      <c r="BL414">
        <v>0</v>
      </c>
      <c r="BM414">
        <v>0</v>
      </c>
      <c r="BN414">
        <v>1804</v>
      </c>
      <c r="BO414">
        <v>856</v>
      </c>
      <c r="BP414">
        <v>1173</v>
      </c>
      <c r="BQ414">
        <v>18958</v>
      </c>
      <c r="BR414">
        <v>13721</v>
      </c>
      <c r="BS414">
        <v>2538</v>
      </c>
      <c r="BT414">
        <v>7618</v>
      </c>
      <c r="BU414">
        <v>121863</v>
      </c>
      <c r="BV414">
        <v>15704</v>
      </c>
      <c r="BW414">
        <v>1</v>
      </c>
      <c r="BX414">
        <v>0</v>
      </c>
      <c r="BY414">
        <v>206598</v>
      </c>
      <c r="BZ414">
        <v>61669</v>
      </c>
      <c r="CA414">
        <v>93298</v>
      </c>
      <c r="CB414">
        <v>1482452</v>
      </c>
      <c r="CC414">
        <v>1014029</v>
      </c>
      <c r="CD414">
        <v>239270</v>
      </c>
      <c r="CE414">
        <v>1084063</v>
      </c>
      <c r="CF414">
        <v>22417814</v>
      </c>
      <c r="CG414">
        <v>1976003</v>
      </c>
      <c r="CH414">
        <v>503</v>
      </c>
      <c r="CI414">
        <v>0</v>
      </c>
    </row>
    <row r="415" spans="1:87" x14ac:dyDescent="0.2">
      <c r="A415" t="s">
        <v>1611</v>
      </c>
      <c r="B415" s="32">
        <v>44682.216666666667</v>
      </c>
      <c r="C415" t="s">
        <v>3</v>
      </c>
      <c r="D415">
        <v>75.17</v>
      </c>
      <c r="E415">
        <v>68.63</v>
      </c>
      <c r="F415">
        <v>29.57</v>
      </c>
      <c r="K415" t="s">
        <v>1611</v>
      </c>
      <c r="L415" t="s">
        <v>1612</v>
      </c>
      <c r="M415" t="s">
        <v>1614</v>
      </c>
      <c r="N415" s="59">
        <v>44682</v>
      </c>
      <c r="O415" s="32">
        <v>44682.216666666667</v>
      </c>
      <c r="P415" t="s">
        <v>3</v>
      </c>
      <c r="Q415" t="s">
        <v>1613</v>
      </c>
      <c r="R415">
        <v>322128</v>
      </c>
      <c r="S415">
        <v>115530</v>
      </c>
      <c r="T415">
        <v>19801818624</v>
      </c>
      <c r="U415">
        <v>6072417280</v>
      </c>
      <c r="V415">
        <v>698</v>
      </c>
      <c r="W415">
        <v>62</v>
      </c>
      <c r="X415">
        <v>56</v>
      </c>
      <c r="Y415">
        <v>4215</v>
      </c>
      <c r="Z415">
        <v>67121</v>
      </c>
      <c r="AA415">
        <v>2719</v>
      </c>
      <c r="AB415">
        <v>2977</v>
      </c>
      <c r="AC415">
        <v>5086</v>
      </c>
      <c r="AD415">
        <v>13118</v>
      </c>
      <c r="AE415">
        <v>0</v>
      </c>
      <c r="AF415">
        <v>0</v>
      </c>
      <c r="AG415">
        <v>302825</v>
      </c>
      <c r="AH415">
        <v>14154</v>
      </c>
      <c r="AI415">
        <v>70710</v>
      </c>
      <c r="AJ415">
        <v>9342862</v>
      </c>
      <c r="AK415">
        <v>56688599</v>
      </c>
      <c r="AL415">
        <v>6910326</v>
      </c>
      <c r="AM415">
        <v>7384851</v>
      </c>
      <c r="AN415">
        <v>12394894</v>
      </c>
      <c r="AO415">
        <v>50010895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5</v>
      </c>
      <c r="AV415">
        <v>3183</v>
      </c>
      <c r="AW415">
        <v>6107</v>
      </c>
      <c r="AX415">
        <v>15304</v>
      </c>
      <c r="AY415">
        <v>158773</v>
      </c>
      <c r="AZ415">
        <v>42704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4725</v>
      </c>
      <c r="BG415">
        <v>3169544</v>
      </c>
      <c r="BH415">
        <v>5489623</v>
      </c>
      <c r="BI415">
        <v>47733383</v>
      </c>
      <c r="BJ415">
        <v>198319155</v>
      </c>
      <c r="BK415">
        <v>481352076</v>
      </c>
      <c r="BL415">
        <v>0</v>
      </c>
      <c r="BM415">
        <v>0</v>
      </c>
      <c r="BN415">
        <v>1796</v>
      </c>
      <c r="BO415">
        <v>1045</v>
      </c>
      <c r="BP415">
        <v>1058</v>
      </c>
      <c r="BQ415">
        <v>18595</v>
      </c>
      <c r="BR415">
        <v>4942</v>
      </c>
      <c r="BS415">
        <v>2569</v>
      </c>
      <c r="BT415">
        <v>3324</v>
      </c>
      <c r="BU415">
        <v>77519</v>
      </c>
      <c r="BV415">
        <v>4682</v>
      </c>
      <c r="BW415">
        <v>0</v>
      </c>
      <c r="BX415">
        <v>0</v>
      </c>
      <c r="BY415">
        <v>243737</v>
      </c>
      <c r="BZ415">
        <v>74897</v>
      </c>
      <c r="CA415">
        <v>83707</v>
      </c>
      <c r="CB415">
        <v>1455494</v>
      </c>
      <c r="CC415">
        <v>498055</v>
      </c>
      <c r="CD415">
        <v>246454</v>
      </c>
      <c r="CE415">
        <v>494495</v>
      </c>
      <c r="CF415">
        <v>16827673</v>
      </c>
      <c r="CG415">
        <v>1103194</v>
      </c>
      <c r="CH415">
        <v>0</v>
      </c>
      <c r="CI415">
        <v>0</v>
      </c>
    </row>
    <row r="416" spans="1:87" x14ac:dyDescent="0.2">
      <c r="A416" t="s">
        <v>1611</v>
      </c>
      <c r="B416" s="32">
        <v>44682.217361111114</v>
      </c>
      <c r="C416" t="s">
        <v>3</v>
      </c>
      <c r="D416">
        <v>82.58</v>
      </c>
      <c r="E416">
        <v>66.510000000000005</v>
      </c>
      <c r="F416">
        <v>13.92</v>
      </c>
      <c r="K416" t="s">
        <v>1611</v>
      </c>
      <c r="L416" t="s">
        <v>1612</v>
      </c>
      <c r="M416" t="s">
        <v>1614</v>
      </c>
      <c r="N416" s="59">
        <v>44682</v>
      </c>
      <c r="O416" s="32">
        <v>44682.217361111114</v>
      </c>
      <c r="P416" t="s">
        <v>3</v>
      </c>
      <c r="Q416" t="s">
        <v>1613</v>
      </c>
      <c r="R416">
        <v>298462</v>
      </c>
      <c r="S416">
        <v>91913</v>
      </c>
      <c r="T416">
        <v>19587661824</v>
      </c>
      <c r="U416">
        <v>4460718592</v>
      </c>
      <c r="V416">
        <v>768</v>
      </c>
      <c r="W416">
        <v>68</v>
      </c>
      <c r="X416">
        <v>80</v>
      </c>
      <c r="Y416">
        <v>4696</v>
      </c>
      <c r="Z416">
        <v>36876</v>
      </c>
      <c r="AA416">
        <v>3439</v>
      </c>
      <c r="AB416">
        <v>4917</v>
      </c>
      <c r="AC416">
        <v>6764</v>
      </c>
      <c r="AD416">
        <v>13725</v>
      </c>
      <c r="AE416">
        <v>0</v>
      </c>
      <c r="AF416">
        <v>0</v>
      </c>
      <c r="AG416">
        <v>199033</v>
      </c>
      <c r="AH416">
        <v>15772</v>
      </c>
      <c r="AI416">
        <v>23076</v>
      </c>
      <c r="AJ416">
        <v>4426210</v>
      </c>
      <c r="AK416">
        <v>55813947</v>
      </c>
      <c r="AL416">
        <v>7964939</v>
      </c>
      <c r="AM416">
        <v>14064629</v>
      </c>
      <c r="AN416">
        <v>12166204</v>
      </c>
      <c r="AO416">
        <v>49325824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2</v>
      </c>
      <c r="AV416">
        <v>3517</v>
      </c>
      <c r="AW416">
        <v>7152</v>
      </c>
      <c r="AX416">
        <v>17122</v>
      </c>
      <c r="AY416">
        <v>160157</v>
      </c>
      <c r="AZ416">
        <v>39179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114</v>
      </c>
      <c r="BG416">
        <v>2789892</v>
      </c>
      <c r="BH416">
        <v>5559202</v>
      </c>
      <c r="BI416">
        <v>44058979</v>
      </c>
      <c r="BJ416">
        <v>191478906</v>
      </c>
      <c r="BK416">
        <v>332682967</v>
      </c>
      <c r="BL416">
        <v>0</v>
      </c>
      <c r="BM416">
        <v>0</v>
      </c>
      <c r="BN416">
        <v>1924</v>
      </c>
      <c r="BO416">
        <v>916</v>
      </c>
      <c r="BP416">
        <v>1005</v>
      </c>
      <c r="BQ416">
        <v>16414</v>
      </c>
      <c r="BR416">
        <v>4176</v>
      </c>
      <c r="BS416">
        <v>1692</v>
      </c>
      <c r="BT416">
        <v>1444</v>
      </c>
      <c r="BU416">
        <v>63861</v>
      </c>
      <c r="BV416">
        <v>481</v>
      </c>
      <c r="BW416">
        <v>0</v>
      </c>
      <c r="BX416">
        <v>0</v>
      </c>
      <c r="BY416">
        <v>325692</v>
      </c>
      <c r="BZ416">
        <v>64716</v>
      </c>
      <c r="CA416">
        <v>78548</v>
      </c>
      <c r="CB416">
        <v>1297747</v>
      </c>
      <c r="CC416">
        <v>324026</v>
      </c>
      <c r="CD416">
        <v>164582</v>
      </c>
      <c r="CE416">
        <v>180773</v>
      </c>
      <c r="CF416">
        <v>8990353</v>
      </c>
      <c r="CG416">
        <v>108804</v>
      </c>
      <c r="CH416">
        <v>0</v>
      </c>
      <c r="CI416">
        <v>0</v>
      </c>
    </row>
    <row r="417" spans="1:87" x14ac:dyDescent="0.2">
      <c r="A417" t="s">
        <v>1611</v>
      </c>
      <c r="B417" s="32">
        <v>44682.218055555553</v>
      </c>
      <c r="C417" t="s">
        <v>3</v>
      </c>
      <c r="D417">
        <v>75.790000000000006</v>
      </c>
      <c r="E417">
        <v>67.56</v>
      </c>
      <c r="F417">
        <v>13.56</v>
      </c>
      <c r="K417" t="s">
        <v>1611</v>
      </c>
      <c r="L417" t="s">
        <v>1612</v>
      </c>
      <c r="M417" t="s">
        <v>1614</v>
      </c>
      <c r="N417" s="59">
        <v>44682</v>
      </c>
      <c r="O417" s="32">
        <v>44682.218055555553</v>
      </c>
      <c r="P417" t="s">
        <v>3</v>
      </c>
      <c r="Q417" t="s">
        <v>1613</v>
      </c>
      <c r="R417">
        <v>309781</v>
      </c>
      <c r="S417">
        <v>100810</v>
      </c>
      <c r="T417">
        <v>20588445696</v>
      </c>
      <c r="U417">
        <v>4677072384</v>
      </c>
      <c r="V417">
        <v>949</v>
      </c>
      <c r="W417">
        <v>91</v>
      </c>
      <c r="X417">
        <v>48</v>
      </c>
      <c r="Y417">
        <v>2801</v>
      </c>
      <c r="Z417">
        <v>52454</v>
      </c>
      <c r="AA417">
        <v>1134</v>
      </c>
      <c r="AB417">
        <v>1530</v>
      </c>
      <c r="AC417">
        <v>4618</v>
      </c>
      <c r="AD417">
        <v>8123</v>
      </c>
      <c r="AE417">
        <v>0</v>
      </c>
      <c r="AF417">
        <v>0</v>
      </c>
      <c r="AG417">
        <v>261500</v>
      </c>
      <c r="AH417">
        <v>25593</v>
      </c>
      <c r="AI417">
        <v>12840</v>
      </c>
      <c r="AJ417">
        <v>2712517</v>
      </c>
      <c r="AK417">
        <v>50292214</v>
      </c>
      <c r="AL417">
        <v>4539734</v>
      </c>
      <c r="AM417">
        <v>5053174</v>
      </c>
      <c r="AN417">
        <v>8169186</v>
      </c>
      <c r="AO417">
        <v>25947004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1201</v>
      </c>
      <c r="AW417">
        <v>3184</v>
      </c>
      <c r="AX417">
        <v>7945</v>
      </c>
      <c r="AY417">
        <v>174031</v>
      </c>
      <c r="AZ417">
        <v>51672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1792951</v>
      </c>
      <c r="BH417">
        <v>4134166</v>
      </c>
      <c r="BI417">
        <v>24802850</v>
      </c>
      <c r="BJ417">
        <v>219328025</v>
      </c>
      <c r="BK417">
        <v>286424877</v>
      </c>
      <c r="BL417">
        <v>0</v>
      </c>
      <c r="BM417">
        <v>0</v>
      </c>
      <c r="BN417">
        <v>1857</v>
      </c>
      <c r="BO417">
        <v>777</v>
      </c>
      <c r="BP417">
        <v>1265</v>
      </c>
      <c r="BQ417">
        <v>20653</v>
      </c>
      <c r="BR417">
        <v>5732</v>
      </c>
      <c r="BS417">
        <v>2225</v>
      </c>
      <c r="BT417">
        <v>1874</v>
      </c>
      <c r="BU417">
        <v>65841</v>
      </c>
      <c r="BV417">
        <v>584</v>
      </c>
      <c r="BW417">
        <v>2</v>
      </c>
      <c r="BX417">
        <v>0</v>
      </c>
      <c r="BY417">
        <v>250460</v>
      </c>
      <c r="BZ417">
        <v>56537</v>
      </c>
      <c r="CA417">
        <v>98709</v>
      </c>
      <c r="CB417">
        <v>1584661</v>
      </c>
      <c r="CC417">
        <v>427818</v>
      </c>
      <c r="CD417">
        <v>207429</v>
      </c>
      <c r="CE417">
        <v>215447</v>
      </c>
      <c r="CF417">
        <v>9251212</v>
      </c>
      <c r="CG417">
        <v>126799</v>
      </c>
      <c r="CH417">
        <v>773</v>
      </c>
      <c r="CI417">
        <v>0</v>
      </c>
    </row>
    <row r="418" spans="1:87" x14ac:dyDescent="0.2">
      <c r="A418" t="s">
        <v>1611</v>
      </c>
      <c r="B418" s="32">
        <v>44682.21875</v>
      </c>
      <c r="C418" t="s">
        <v>3</v>
      </c>
      <c r="D418">
        <v>66.989999999999995</v>
      </c>
      <c r="E418">
        <v>70.209999999999994</v>
      </c>
      <c r="F418">
        <v>19.12</v>
      </c>
      <c r="K418" t="s">
        <v>1611</v>
      </c>
      <c r="L418" t="s">
        <v>1612</v>
      </c>
      <c r="M418" t="s">
        <v>1614</v>
      </c>
      <c r="N418" s="59">
        <v>44682</v>
      </c>
      <c r="O418" s="32">
        <v>44682.21875</v>
      </c>
      <c r="P418" t="s">
        <v>3</v>
      </c>
      <c r="Q418" t="s">
        <v>1613</v>
      </c>
      <c r="R418">
        <v>509646</v>
      </c>
      <c r="S418">
        <v>140688</v>
      </c>
      <c r="T418">
        <v>21741414912</v>
      </c>
      <c r="U418">
        <v>6655867392</v>
      </c>
      <c r="V418">
        <v>3242</v>
      </c>
      <c r="W418">
        <v>757</v>
      </c>
      <c r="X418">
        <v>570</v>
      </c>
      <c r="Y418">
        <v>112526</v>
      </c>
      <c r="Z418">
        <v>116600</v>
      </c>
      <c r="AA418">
        <v>19913</v>
      </c>
      <c r="AB418">
        <v>7678</v>
      </c>
      <c r="AC418">
        <v>7464</v>
      </c>
      <c r="AD418">
        <v>9027</v>
      </c>
      <c r="AE418">
        <v>0</v>
      </c>
      <c r="AF418">
        <v>0</v>
      </c>
      <c r="AG418">
        <v>1044856</v>
      </c>
      <c r="AH418">
        <v>244767</v>
      </c>
      <c r="AI418">
        <v>223546</v>
      </c>
      <c r="AJ418">
        <v>82112869</v>
      </c>
      <c r="AK418">
        <v>85939009</v>
      </c>
      <c r="AL418">
        <v>15977310</v>
      </c>
      <c r="AM418">
        <v>10733642</v>
      </c>
      <c r="AN418">
        <v>12281637</v>
      </c>
      <c r="AO418">
        <v>37285544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864</v>
      </c>
      <c r="AW418">
        <v>1588</v>
      </c>
      <c r="AX418">
        <v>4737</v>
      </c>
      <c r="AY418">
        <v>182296</v>
      </c>
      <c r="AZ418">
        <v>42383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18</v>
      </c>
      <c r="BG418">
        <v>4322540</v>
      </c>
      <c r="BH418">
        <v>5070464</v>
      </c>
      <c r="BI418">
        <v>32046430</v>
      </c>
      <c r="BJ418">
        <v>262592661</v>
      </c>
      <c r="BK418">
        <v>308030422</v>
      </c>
      <c r="BL418">
        <v>0</v>
      </c>
      <c r="BM418">
        <v>0</v>
      </c>
      <c r="BN418">
        <v>2993</v>
      </c>
      <c r="BO418">
        <v>1586</v>
      </c>
      <c r="BP418">
        <v>1968</v>
      </c>
      <c r="BQ418">
        <v>31535</v>
      </c>
      <c r="BR418">
        <v>12348</v>
      </c>
      <c r="BS418">
        <v>9040</v>
      </c>
      <c r="BT418">
        <v>5259</v>
      </c>
      <c r="BU418">
        <v>61920</v>
      </c>
      <c r="BV418">
        <v>14038</v>
      </c>
      <c r="BW418">
        <v>1</v>
      </c>
      <c r="BX418">
        <v>0</v>
      </c>
      <c r="BY418">
        <v>537950</v>
      </c>
      <c r="BZ418">
        <v>123809</v>
      </c>
      <c r="CA418">
        <v>160290</v>
      </c>
      <c r="CB418">
        <v>2311786</v>
      </c>
      <c r="CC418">
        <v>925982</v>
      </c>
      <c r="CD418">
        <v>776475</v>
      </c>
      <c r="CE418">
        <v>737753</v>
      </c>
      <c r="CF418">
        <v>9403682</v>
      </c>
      <c r="CG418">
        <v>5170187</v>
      </c>
      <c r="CH418">
        <v>260</v>
      </c>
      <c r="CI418">
        <v>0</v>
      </c>
    </row>
    <row r="419" spans="1:87" x14ac:dyDescent="0.2">
      <c r="A419" t="s">
        <v>1611</v>
      </c>
      <c r="B419" s="32">
        <v>44682.219444444447</v>
      </c>
      <c r="C419" t="s">
        <v>3</v>
      </c>
      <c r="D419">
        <v>67.599999999999994</v>
      </c>
      <c r="E419">
        <v>69.819999999999993</v>
      </c>
      <c r="F419">
        <v>26.14</v>
      </c>
      <c r="K419" t="s">
        <v>1611</v>
      </c>
      <c r="L419" t="s">
        <v>1612</v>
      </c>
      <c r="M419" t="s">
        <v>1614</v>
      </c>
      <c r="N419" s="59">
        <v>44682</v>
      </c>
      <c r="O419" s="32">
        <v>44682.219444444447</v>
      </c>
      <c r="P419" t="s">
        <v>3</v>
      </c>
      <c r="Q419" t="s">
        <v>1613</v>
      </c>
      <c r="R419">
        <v>439715</v>
      </c>
      <c r="S419">
        <v>126541</v>
      </c>
      <c r="T419">
        <v>24007444992</v>
      </c>
      <c r="U419">
        <v>7246272512</v>
      </c>
      <c r="V419">
        <v>918</v>
      </c>
      <c r="W419">
        <v>130</v>
      </c>
      <c r="X419">
        <v>79</v>
      </c>
      <c r="Y419">
        <v>53786</v>
      </c>
      <c r="Z419">
        <v>83883</v>
      </c>
      <c r="AA419">
        <v>14287</v>
      </c>
      <c r="AB419">
        <v>9952</v>
      </c>
      <c r="AC419">
        <v>16964</v>
      </c>
      <c r="AD419">
        <v>11130</v>
      </c>
      <c r="AE419">
        <v>0</v>
      </c>
      <c r="AF419">
        <v>0</v>
      </c>
      <c r="AG419">
        <v>481500</v>
      </c>
      <c r="AH419">
        <v>30259</v>
      </c>
      <c r="AI419">
        <v>12239</v>
      </c>
      <c r="AJ419">
        <v>32890387</v>
      </c>
      <c r="AK419">
        <v>71636027</v>
      </c>
      <c r="AL419">
        <v>13038290</v>
      </c>
      <c r="AM419">
        <v>13083168</v>
      </c>
      <c r="AN419">
        <v>21790810</v>
      </c>
      <c r="AO419">
        <v>60441081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1162</v>
      </c>
      <c r="AW419">
        <v>2235</v>
      </c>
      <c r="AX419">
        <v>5151</v>
      </c>
      <c r="AY419">
        <v>184550</v>
      </c>
      <c r="AZ419">
        <v>55488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4333918</v>
      </c>
      <c r="BH419">
        <v>7424944</v>
      </c>
      <c r="BI419">
        <v>42731165</v>
      </c>
      <c r="BJ419">
        <v>240662223</v>
      </c>
      <c r="BK419">
        <v>514812815</v>
      </c>
      <c r="BL419">
        <v>0</v>
      </c>
      <c r="BM419">
        <v>0</v>
      </c>
      <c r="BN419">
        <v>1980</v>
      </c>
      <c r="BO419">
        <v>837</v>
      </c>
      <c r="BP419">
        <v>1048</v>
      </c>
      <c r="BQ419">
        <v>24735</v>
      </c>
      <c r="BR419">
        <v>7914</v>
      </c>
      <c r="BS419">
        <v>2817</v>
      </c>
      <c r="BT419">
        <v>3521</v>
      </c>
      <c r="BU419">
        <v>64535</v>
      </c>
      <c r="BV419">
        <v>19116</v>
      </c>
      <c r="BW419">
        <v>38</v>
      </c>
      <c r="BX419">
        <v>0</v>
      </c>
      <c r="BY419">
        <v>456258</v>
      </c>
      <c r="BZ419">
        <v>62154</v>
      </c>
      <c r="CA419">
        <v>87364</v>
      </c>
      <c r="CB419">
        <v>2097752</v>
      </c>
      <c r="CC419">
        <v>626960</v>
      </c>
      <c r="CD419">
        <v>324594</v>
      </c>
      <c r="CE419">
        <v>860218</v>
      </c>
      <c r="CF419">
        <v>10430937</v>
      </c>
      <c r="CG419">
        <v>8227951</v>
      </c>
      <c r="CH419">
        <v>13731</v>
      </c>
      <c r="CI419">
        <v>0</v>
      </c>
    </row>
    <row r="420" spans="1:87" x14ac:dyDescent="0.2">
      <c r="A420" t="s">
        <v>1611</v>
      </c>
      <c r="B420" s="32">
        <v>44682.220138888886</v>
      </c>
      <c r="C420" t="s">
        <v>3</v>
      </c>
      <c r="D420">
        <v>73.8</v>
      </c>
      <c r="E420">
        <v>72.209999999999994</v>
      </c>
      <c r="F420">
        <v>23.06</v>
      </c>
      <c r="K420" t="s">
        <v>1611</v>
      </c>
      <c r="L420" t="s">
        <v>1612</v>
      </c>
      <c r="M420" t="s">
        <v>1614</v>
      </c>
      <c r="N420" s="59">
        <v>44682</v>
      </c>
      <c r="O420" s="32">
        <v>44682.220138888886</v>
      </c>
      <c r="P420" t="s">
        <v>3</v>
      </c>
      <c r="Q420" t="s">
        <v>1613</v>
      </c>
      <c r="R420">
        <v>371909</v>
      </c>
      <c r="S420">
        <v>119896</v>
      </c>
      <c r="T420">
        <v>23261818880</v>
      </c>
      <c r="U420">
        <v>7772399616</v>
      </c>
      <c r="V420">
        <v>676</v>
      </c>
      <c r="W420">
        <v>94</v>
      </c>
      <c r="X420">
        <v>68</v>
      </c>
      <c r="Y420">
        <v>15666</v>
      </c>
      <c r="Z420">
        <v>71904</v>
      </c>
      <c r="AA420">
        <v>5736</v>
      </c>
      <c r="AB420">
        <v>5851</v>
      </c>
      <c r="AC420">
        <v>8118</v>
      </c>
      <c r="AD420">
        <v>15374</v>
      </c>
      <c r="AE420">
        <v>0</v>
      </c>
      <c r="AF420">
        <v>0</v>
      </c>
      <c r="AG420">
        <v>195610</v>
      </c>
      <c r="AH420">
        <v>26843</v>
      </c>
      <c r="AI420">
        <v>13693</v>
      </c>
      <c r="AJ420">
        <v>16557203</v>
      </c>
      <c r="AK420">
        <v>61815625</v>
      </c>
      <c r="AL420">
        <v>8847471</v>
      </c>
      <c r="AM420">
        <v>11209853</v>
      </c>
      <c r="AN420">
        <v>12597931</v>
      </c>
      <c r="AO420">
        <v>57440521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5</v>
      </c>
      <c r="AV420">
        <v>1857</v>
      </c>
      <c r="AW420">
        <v>2067</v>
      </c>
      <c r="AX420">
        <v>5849</v>
      </c>
      <c r="AY420">
        <v>184530</v>
      </c>
      <c r="AZ420">
        <v>54114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691</v>
      </c>
      <c r="BG420">
        <v>4843874</v>
      </c>
      <c r="BH420">
        <v>2517406</v>
      </c>
      <c r="BI420">
        <v>33213079</v>
      </c>
      <c r="BJ420">
        <v>282193474</v>
      </c>
      <c r="BK420">
        <v>372066407</v>
      </c>
      <c r="BL420">
        <v>0</v>
      </c>
      <c r="BM420">
        <v>0</v>
      </c>
      <c r="BN420">
        <v>1767</v>
      </c>
      <c r="BO420">
        <v>901</v>
      </c>
      <c r="BP420">
        <v>1074</v>
      </c>
      <c r="BQ420">
        <v>22069</v>
      </c>
      <c r="BR420">
        <v>3107</v>
      </c>
      <c r="BS420">
        <v>2292</v>
      </c>
      <c r="BT420">
        <v>2811</v>
      </c>
      <c r="BU420">
        <v>59417</v>
      </c>
      <c r="BV420">
        <v>26458</v>
      </c>
      <c r="BW420">
        <v>0</v>
      </c>
      <c r="BX420">
        <v>0</v>
      </c>
      <c r="BY420">
        <v>517104</v>
      </c>
      <c r="BZ420">
        <v>66138</v>
      </c>
      <c r="CA420">
        <v>85608</v>
      </c>
      <c r="CB420">
        <v>1719008</v>
      </c>
      <c r="CC420">
        <v>355998</v>
      </c>
      <c r="CD420">
        <v>321189</v>
      </c>
      <c r="CE420">
        <v>607145</v>
      </c>
      <c r="CF420">
        <v>9224116</v>
      </c>
      <c r="CG420">
        <v>8954086</v>
      </c>
      <c r="CH420">
        <v>0</v>
      </c>
      <c r="CI420">
        <v>0</v>
      </c>
    </row>
    <row r="421" spans="1:87" x14ac:dyDescent="0.2">
      <c r="A421" t="s">
        <v>1611</v>
      </c>
      <c r="B421" s="32">
        <v>44682.220833333333</v>
      </c>
      <c r="C421" t="s">
        <v>3</v>
      </c>
      <c r="D421">
        <v>71.959999999999994</v>
      </c>
      <c r="E421">
        <v>73.180000000000007</v>
      </c>
      <c r="F421">
        <v>81.37</v>
      </c>
      <c r="K421" t="s">
        <v>1611</v>
      </c>
      <c r="L421" t="s">
        <v>1612</v>
      </c>
      <c r="M421" t="s">
        <v>1614</v>
      </c>
      <c r="N421" s="59">
        <v>44682</v>
      </c>
      <c r="O421" s="32">
        <v>44682.220833333333</v>
      </c>
      <c r="P421" t="s">
        <v>3</v>
      </c>
      <c r="Q421" t="s">
        <v>1613</v>
      </c>
      <c r="R421">
        <v>293355</v>
      </c>
      <c r="S421">
        <v>178905</v>
      </c>
      <c r="T421">
        <v>19520615936</v>
      </c>
      <c r="U421">
        <v>10095891968</v>
      </c>
      <c r="V421">
        <v>1071</v>
      </c>
      <c r="W421">
        <v>94</v>
      </c>
      <c r="X421">
        <v>92</v>
      </c>
      <c r="Y421">
        <v>3416</v>
      </c>
      <c r="Z421">
        <v>64782</v>
      </c>
      <c r="AA421">
        <v>1056</v>
      </c>
      <c r="AB421">
        <v>2388</v>
      </c>
      <c r="AC421">
        <v>7162</v>
      </c>
      <c r="AD421">
        <v>11713</v>
      </c>
      <c r="AE421">
        <v>0</v>
      </c>
      <c r="AF421">
        <v>0</v>
      </c>
      <c r="AG421">
        <v>319166</v>
      </c>
      <c r="AH421">
        <v>10420</v>
      </c>
      <c r="AI421">
        <v>11061</v>
      </c>
      <c r="AJ421">
        <v>2587894</v>
      </c>
      <c r="AK421">
        <v>50859235</v>
      </c>
      <c r="AL421">
        <v>2931930</v>
      </c>
      <c r="AM421">
        <v>10752989</v>
      </c>
      <c r="AN421">
        <v>13028363</v>
      </c>
      <c r="AO421">
        <v>51028528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</v>
      </c>
      <c r="AV421">
        <v>792</v>
      </c>
      <c r="AW421">
        <v>1641</v>
      </c>
      <c r="AX421">
        <v>5409</v>
      </c>
      <c r="AY421">
        <v>136534</v>
      </c>
      <c r="AZ421">
        <v>57203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24</v>
      </c>
      <c r="BG421">
        <v>2161305</v>
      </c>
      <c r="BH421">
        <v>8434736</v>
      </c>
      <c r="BI421">
        <v>25920453</v>
      </c>
      <c r="BJ421">
        <v>205728704</v>
      </c>
      <c r="BK421">
        <v>341156569</v>
      </c>
      <c r="BL421">
        <v>0</v>
      </c>
      <c r="BM421">
        <v>0</v>
      </c>
      <c r="BN421">
        <v>1910</v>
      </c>
      <c r="BO421">
        <v>800</v>
      </c>
      <c r="BP421">
        <v>1045</v>
      </c>
      <c r="BQ421">
        <v>18370</v>
      </c>
      <c r="BR421">
        <v>7743</v>
      </c>
      <c r="BS421">
        <v>2146</v>
      </c>
      <c r="BT421">
        <v>6892</v>
      </c>
      <c r="BU421">
        <v>134947</v>
      </c>
      <c r="BV421">
        <v>5052</v>
      </c>
      <c r="BW421">
        <v>0</v>
      </c>
      <c r="BX421">
        <v>0</v>
      </c>
      <c r="BY421">
        <v>870812</v>
      </c>
      <c r="BZ421">
        <v>129783</v>
      </c>
      <c r="CA421">
        <v>229143</v>
      </c>
      <c r="CB421">
        <v>2817203</v>
      </c>
      <c r="CC421">
        <v>2570666</v>
      </c>
      <c r="CD421">
        <v>473187</v>
      </c>
      <c r="CE421">
        <v>3302519</v>
      </c>
      <c r="CF421">
        <v>51212076</v>
      </c>
      <c r="CG421">
        <v>2144940</v>
      </c>
      <c r="CH421">
        <v>0</v>
      </c>
      <c r="CI421">
        <v>0</v>
      </c>
    </row>
    <row r="422" spans="1:87" x14ac:dyDescent="0.2">
      <c r="A422" t="s">
        <v>1611</v>
      </c>
      <c r="B422" s="32">
        <v>44682.22152777778</v>
      </c>
      <c r="C422" t="s">
        <v>3</v>
      </c>
      <c r="D422">
        <v>70.03</v>
      </c>
      <c r="E422">
        <v>66.790000000000006</v>
      </c>
      <c r="F422">
        <v>13.59</v>
      </c>
      <c r="K422" t="s">
        <v>1611</v>
      </c>
      <c r="L422" t="s">
        <v>1612</v>
      </c>
      <c r="M422" t="s">
        <v>1614</v>
      </c>
      <c r="N422" s="59">
        <v>44682</v>
      </c>
      <c r="O422" s="32">
        <v>44682.22152777778</v>
      </c>
      <c r="P422" t="s">
        <v>3</v>
      </c>
      <c r="Q422" t="s">
        <v>1613</v>
      </c>
      <c r="R422">
        <v>353635</v>
      </c>
      <c r="S422">
        <v>87266</v>
      </c>
      <c r="T422">
        <v>18962167808</v>
      </c>
      <c r="U422">
        <v>4282337280</v>
      </c>
      <c r="V422">
        <v>697</v>
      </c>
      <c r="W422">
        <v>145</v>
      </c>
      <c r="X422">
        <v>89</v>
      </c>
      <c r="Y422">
        <v>17233</v>
      </c>
      <c r="Z422">
        <v>60380</v>
      </c>
      <c r="AA422">
        <v>1749</v>
      </c>
      <c r="AB422">
        <v>2631</v>
      </c>
      <c r="AC422">
        <v>11382</v>
      </c>
      <c r="AD422">
        <v>10897</v>
      </c>
      <c r="AE422">
        <v>0</v>
      </c>
      <c r="AF422">
        <v>0</v>
      </c>
      <c r="AG422">
        <v>162124</v>
      </c>
      <c r="AH422">
        <v>33521</v>
      </c>
      <c r="AI422">
        <v>15448</v>
      </c>
      <c r="AJ422">
        <v>8380321</v>
      </c>
      <c r="AK422">
        <v>52297972</v>
      </c>
      <c r="AL422">
        <v>3776787</v>
      </c>
      <c r="AM422">
        <v>7499977</v>
      </c>
      <c r="AN422">
        <v>19609072</v>
      </c>
      <c r="AO422">
        <v>37540502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1532</v>
      </c>
      <c r="AW422">
        <v>46907</v>
      </c>
      <c r="AX422">
        <v>8938</v>
      </c>
      <c r="AY422">
        <v>156926</v>
      </c>
      <c r="AZ422">
        <v>34129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2410959</v>
      </c>
      <c r="BH422">
        <v>16125511</v>
      </c>
      <c r="BI422">
        <v>34532721</v>
      </c>
      <c r="BJ422">
        <v>271508352</v>
      </c>
      <c r="BK422">
        <v>296713722</v>
      </c>
      <c r="BL422">
        <v>0</v>
      </c>
      <c r="BM422">
        <v>0</v>
      </c>
      <c r="BN422">
        <v>1631</v>
      </c>
      <c r="BO422">
        <v>653</v>
      </c>
      <c r="BP422">
        <v>1017</v>
      </c>
      <c r="BQ422">
        <v>16498</v>
      </c>
      <c r="BR422">
        <v>2711</v>
      </c>
      <c r="BS422">
        <v>1872</v>
      </c>
      <c r="BT422">
        <v>1565</v>
      </c>
      <c r="BU422">
        <v>60561</v>
      </c>
      <c r="BV422">
        <v>758</v>
      </c>
      <c r="BW422">
        <v>0</v>
      </c>
      <c r="BX422">
        <v>0</v>
      </c>
      <c r="BY422">
        <v>171789</v>
      </c>
      <c r="BZ422">
        <v>47229</v>
      </c>
      <c r="CA422">
        <v>78422</v>
      </c>
      <c r="CB422">
        <v>1308504</v>
      </c>
      <c r="CC422">
        <v>233755</v>
      </c>
      <c r="CD422">
        <v>179937</v>
      </c>
      <c r="CE422">
        <v>195314</v>
      </c>
      <c r="CF422">
        <v>8584410</v>
      </c>
      <c r="CG422">
        <v>159412</v>
      </c>
      <c r="CH422">
        <v>0</v>
      </c>
      <c r="CI422">
        <v>0</v>
      </c>
    </row>
    <row r="423" spans="1:87" x14ac:dyDescent="0.2">
      <c r="A423" t="s">
        <v>1611</v>
      </c>
      <c r="B423" s="32">
        <v>44682.222222222219</v>
      </c>
      <c r="C423" t="s">
        <v>3</v>
      </c>
      <c r="D423">
        <v>63.94</v>
      </c>
      <c r="E423">
        <v>66.33</v>
      </c>
      <c r="F423">
        <v>12.62</v>
      </c>
      <c r="K423" t="s">
        <v>1611</v>
      </c>
      <c r="L423" t="s">
        <v>1612</v>
      </c>
      <c r="M423" t="s">
        <v>1614</v>
      </c>
      <c r="N423" s="59">
        <v>44682</v>
      </c>
      <c r="O423" s="32">
        <v>44682.222222222219</v>
      </c>
      <c r="P423" t="s">
        <v>3</v>
      </c>
      <c r="Q423" t="s">
        <v>1613</v>
      </c>
      <c r="R423">
        <v>389022</v>
      </c>
      <c r="S423">
        <v>94514</v>
      </c>
      <c r="T423">
        <v>22381912576</v>
      </c>
      <c r="U423">
        <v>4786950656</v>
      </c>
      <c r="V423">
        <v>1104</v>
      </c>
      <c r="W423">
        <v>147</v>
      </c>
      <c r="X423">
        <v>74</v>
      </c>
      <c r="Y423">
        <v>13500</v>
      </c>
      <c r="Z423">
        <v>72358</v>
      </c>
      <c r="AA423">
        <v>1543</v>
      </c>
      <c r="AB423">
        <v>2187</v>
      </c>
      <c r="AC423">
        <v>12435</v>
      </c>
      <c r="AD423">
        <v>10226</v>
      </c>
      <c r="AE423">
        <v>0</v>
      </c>
      <c r="AF423">
        <v>0</v>
      </c>
      <c r="AG423">
        <v>251426</v>
      </c>
      <c r="AH423">
        <v>53834</v>
      </c>
      <c r="AI423">
        <v>6489</v>
      </c>
      <c r="AJ423">
        <v>5706695</v>
      </c>
      <c r="AK423">
        <v>49697415</v>
      </c>
      <c r="AL423">
        <v>4339503</v>
      </c>
      <c r="AM423">
        <v>5384058</v>
      </c>
      <c r="AN423">
        <v>18164675</v>
      </c>
      <c r="AO423">
        <v>34541767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1410</v>
      </c>
      <c r="AW423">
        <v>44334</v>
      </c>
      <c r="AX423">
        <v>8800</v>
      </c>
      <c r="AY423">
        <v>164360</v>
      </c>
      <c r="AZ423">
        <v>56544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1894289</v>
      </c>
      <c r="BH423">
        <v>14160576</v>
      </c>
      <c r="BI423">
        <v>30379006</v>
      </c>
      <c r="BJ423">
        <v>255967254</v>
      </c>
      <c r="BK423">
        <v>331104222</v>
      </c>
      <c r="BL423">
        <v>0</v>
      </c>
      <c r="BM423">
        <v>0</v>
      </c>
      <c r="BN423">
        <v>1816</v>
      </c>
      <c r="BO423">
        <v>752</v>
      </c>
      <c r="BP423">
        <v>1107</v>
      </c>
      <c r="BQ423">
        <v>17001</v>
      </c>
      <c r="BR423">
        <v>3081</v>
      </c>
      <c r="BS423">
        <v>2126</v>
      </c>
      <c r="BT423">
        <v>1767</v>
      </c>
      <c r="BU423">
        <v>64338</v>
      </c>
      <c r="BV423">
        <v>2526</v>
      </c>
      <c r="BW423">
        <v>0</v>
      </c>
      <c r="BX423">
        <v>0</v>
      </c>
      <c r="BY423">
        <v>178344</v>
      </c>
      <c r="BZ423">
        <v>52624</v>
      </c>
      <c r="CA423">
        <v>83627</v>
      </c>
      <c r="CB423">
        <v>1286036</v>
      </c>
      <c r="CC423">
        <v>253057</v>
      </c>
      <c r="CD423">
        <v>201808</v>
      </c>
      <c r="CE423">
        <v>230126</v>
      </c>
      <c r="CF423">
        <v>8978224</v>
      </c>
      <c r="CG423">
        <v>602555</v>
      </c>
      <c r="CH423">
        <v>0</v>
      </c>
      <c r="CI423">
        <v>0</v>
      </c>
    </row>
    <row r="424" spans="1:87" x14ac:dyDescent="0.2">
      <c r="A424" t="s">
        <v>1611</v>
      </c>
      <c r="B424" s="32">
        <v>44682.222916666666</v>
      </c>
      <c r="C424" t="s">
        <v>3</v>
      </c>
      <c r="D424">
        <v>63.11</v>
      </c>
      <c r="E424">
        <v>70.56</v>
      </c>
      <c r="F424">
        <v>12.99</v>
      </c>
      <c r="K424" t="s">
        <v>1611</v>
      </c>
      <c r="L424" t="s">
        <v>1612</v>
      </c>
      <c r="M424" t="s">
        <v>1614</v>
      </c>
      <c r="N424" s="59">
        <v>44682</v>
      </c>
      <c r="O424" s="32">
        <v>44682.222916666666</v>
      </c>
      <c r="P424" t="s">
        <v>3</v>
      </c>
      <c r="Q424" t="s">
        <v>1613</v>
      </c>
      <c r="R424">
        <v>320433</v>
      </c>
      <c r="S424">
        <v>113079</v>
      </c>
      <c r="T424">
        <v>19485601792</v>
      </c>
      <c r="U424">
        <v>5659731968</v>
      </c>
      <c r="V424">
        <v>773</v>
      </c>
      <c r="W424">
        <v>164</v>
      </c>
      <c r="X424">
        <v>114</v>
      </c>
      <c r="Y424">
        <v>4476</v>
      </c>
      <c r="Z424">
        <v>70636</v>
      </c>
      <c r="AA424">
        <v>2022</v>
      </c>
      <c r="AB424">
        <v>2446</v>
      </c>
      <c r="AC424">
        <v>10027</v>
      </c>
      <c r="AD424">
        <v>6188</v>
      </c>
      <c r="AE424">
        <v>0</v>
      </c>
      <c r="AF424">
        <v>0</v>
      </c>
      <c r="AG424">
        <v>158518</v>
      </c>
      <c r="AH424">
        <v>21420</v>
      </c>
      <c r="AI424">
        <v>14671</v>
      </c>
      <c r="AJ424">
        <v>3020046</v>
      </c>
      <c r="AK424">
        <v>45380164</v>
      </c>
      <c r="AL424">
        <v>4939929</v>
      </c>
      <c r="AM424">
        <v>8213948</v>
      </c>
      <c r="AN424">
        <v>13510994</v>
      </c>
      <c r="AO424">
        <v>17608040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2923</v>
      </c>
      <c r="AW424">
        <v>7374</v>
      </c>
      <c r="AX424">
        <v>12052</v>
      </c>
      <c r="AY424">
        <v>152568</v>
      </c>
      <c r="AZ424">
        <v>48670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3271769</v>
      </c>
      <c r="BH424">
        <v>13004446</v>
      </c>
      <c r="BI424">
        <v>26263340</v>
      </c>
      <c r="BJ424">
        <v>252379963</v>
      </c>
      <c r="BK424">
        <v>140372571</v>
      </c>
      <c r="BL424">
        <v>0</v>
      </c>
      <c r="BM424">
        <v>0</v>
      </c>
      <c r="BN424">
        <v>1790</v>
      </c>
      <c r="BO424">
        <v>879</v>
      </c>
      <c r="BP424">
        <v>1095</v>
      </c>
      <c r="BQ424">
        <v>20341</v>
      </c>
      <c r="BR424">
        <v>9884</v>
      </c>
      <c r="BS424">
        <v>2463</v>
      </c>
      <c r="BT424">
        <v>2148</v>
      </c>
      <c r="BU424">
        <v>68013</v>
      </c>
      <c r="BV424">
        <v>6461</v>
      </c>
      <c r="BW424">
        <v>5</v>
      </c>
      <c r="BX424">
        <v>0</v>
      </c>
      <c r="BY424">
        <v>202274</v>
      </c>
      <c r="BZ424">
        <v>59939</v>
      </c>
      <c r="CA424">
        <v>82069</v>
      </c>
      <c r="CB424">
        <v>1510666</v>
      </c>
      <c r="CC424">
        <v>637295</v>
      </c>
      <c r="CD424">
        <v>228853</v>
      </c>
      <c r="CE424">
        <v>303019</v>
      </c>
      <c r="CF424">
        <v>9637389</v>
      </c>
      <c r="CG424">
        <v>1676710</v>
      </c>
      <c r="CH424">
        <v>1876</v>
      </c>
      <c r="CI424">
        <v>0</v>
      </c>
    </row>
    <row r="425" spans="1:87" x14ac:dyDescent="0.2">
      <c r="A425" t="s">
        <v>1611</v>
      </c>
      <c r="B425" s="32">
        <v>44682.223611111112</v>
      </c>
      <c r="C425" t="s">
        <v>3</v>
      </c>
      <c r="D425">
        <v>68.45</v>
      </c>
      <c r="E425">
        <v>67.180000000000007</v>
      </c>
      <c r="F425">
        <v>14.39</v>
      </c>
      <c r="K425" t="s">
        <v>1611</v>
      </c>
      <c r="L425" t="s">
        <v>1612</v>
      </c>
      <c r="M425" t="s">
        <v>1614</v>
      </c>
      <c r="N425" s="59">
        <v>44682</v>
      </c>
      <c r="O425" s="32">
        <v>44682.223611111112</v>
      </c>
      <c r="P425" t="s">
        <v>3</v>
      </c>
      <c r="Q425" t="s">
        <v>1613</v>
      </c>
      <c r="R425">
        <v>353882</v>
      </c>
      <c r="S425">
        <v>109178</v>
      </c>
      <c r="T425">
        <v>22510441472</v>
      </c>
      <c r="U425">
        <v>5773590528</v>
      </c>
      <c r="V425">
        <v>999</v>
      </c>
      <c r="W425">
        <v>108</v>
      </c>
      <c r="X425">
        <v>238</v>
      </c>
      <c r="Y425">
        <v>8535</v>
      </c>
      <c r="Z425">
        <v>74511</v>
      </c>
      <c r="AA425">
        <v>2234</v>
      </c>
      <c r="AB425">
        <v>2177</v>
      </c>
      <c r="AC425">
        <v>10775</v>
      </c>
      <c r="AD425">
        <v>4401</v>
      </c>
      <c r="AE425">
        <v>0</v>
      </c>
      <c r="AF425">
        <v>0</v>
      </c>
      <c r="AG425">
        <v>303232</v>
      </c>
      <c r="AH425">
        <v>50186</v>
      </c>
      <c r="AI425">
        <v>90386</v>
      </c>
      <c r="AJ425">
        <v>9648797</v>
      </c>
      <c r="AK425">
        <v>55249253</v>
      </c>
      <c r="AL425">
        <v>4907410</v>
      </c>
      <c r="AM425">
        <v>9146885</v>
      </c>
      <c r="AN425">
        <v>13506035</v>
      </c>
      <c r="AO425">
        <v>16678967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5</v>
      </c>
      <c r="AV425">
        <v>2209</v>
      </c>
      <c r="AW425">
        <v>5373</v>
      </c>
      <c r="AX425">
        <v>8937</v>
      </c>
      <c r="AY425">
        <v>165224</v>
      </c>
      <c r="AZ425">
        <v>68156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475</v>
      </c>
      <c r="BG425">
        <v>4796129</v>
      </c>
      <c r="BH425">
        <v>8542629</v>
      </c>
      <c r="BI425">
        <v>14289037</v>
      </c>
      <c r="BJ425">
        <v>234903177</v>
      </c>
      <c r="BK425">
        <v>180427496</v>
      </c>
      <c r="BL425">
        <v>0</v>
      </c>
      <c r="BM425">
        <v>0</v>
      </c>
      <c r="BN425">
        <v>2046</v>
      </c>
      <c r="BO425">
        <v>913</v>
      </c>
      <c r="BP425">
        <v>1154</v>
      </c>
      <c r="BQ425">
        <v>22468</v>
      </c>
      <c r="BR425">
        <v>3210</v>
      </c>
      <c r="BS425">
        <v>2016</v>
      </c>
      <c r="BT425">
        <v>2079</v>
      </c>
      <c r="BU425">
        <v>67124</v>
      </c>
      <c r="BV425">
        <v>8168</v>
      </c>
      <c r="BW425">
        <v>0</v>
      </c>
      <c r="BX425">
        <v>0</v>
      </c>
      <c r="BY425">
        <v>223054</v>
      </c>
      <c r="BZ425">
        <v>64912</v>
      </c>
      <c r="CA425">
        <v>87953</v>
      </c>
      <c r="CB425">
        <v>1684096</v>
      </c>
      <c r="CC425">
        <v>270951</v>
      </c>
      <c r="CD425">
        <v>216165</v>
      </c>
      <c r="CE425">
        <v>279429</v>
      </c>
      <c r="CF425">
        <v>9711378</v>
      </c>
      <c r="CG425">
        <v>2042781</v>
      </c>
      <c r="CH425">
        <v>0</v>
      </c>
      <c r="CI425">
        <v>0</v>
      </c>
    </row>
    <row r="426" spans="1:87" x14ac:dyDescent="0.2">
      <c r="A426" t="s">
        <v>1611</v>
      </c>
      <c r="B426" s="32">
        <v>44682.224305555559</v>
      </c>
      <c r="C426" t="s">
        <v>3</v>
      </c>
      <c r="D426">
        <v>70.66</v>
      </c>
      <c r="E426">
        <v>73.64</v>
      </c>
      <c r="F426">
        <v>13.47</v>
      </c>
      <c r="K426" t="s">
        <v>1611</v>
      </c>
      <c r="L426" t="s">
        <v>1612</v>
      </c>
      <c r="M426" t="s">
        <v>1614</v>
      </c>
      <c r="N426" s="59">
        <v>44682</v>
      </c>
      <c r="O426" s="32">
        <v>44682.224305555559</v>
      </c>
      <c r="P426" t="s">
        <v>3</v>
      </c>
      <c r="Q426" t="s">
        <v>1613</v>
      </c>
      <c r="R426">
        <v>308916</v>
      </c>
      <c r="S426">
        <v>92715</v>
      </c>
      <c r="T426">
        <v>19028993536</v>
      </c>
      <c r="U426">
        <v>4493317120</v>
      </c>
      <c r="V426">
        <v>801</v>
      </c>
      <c r="W426">
        <v>436</v>
      </c>
      <c r="X426">
        <v>236</v>
      </c>
      <c r="Y426">
        <v>6748</v>
      </c>
      <c r="Z426">
        <v>64615</v>
      </c>
      <c r="AA426">
        <v>2317</v>
      </c>
      <c r="AB426">
        <v>2121</v>
      </c>
      <c r="AC426">
        <v>10000</v>
      </c>
      <c r="AD426">
        <v>11044</v>
      </c>
      <c r="AE426">
        <v>0</v>
      </c>
      <c r="AF426">
        <v>0</v>
      </c>
      <c r="AG426">
        <v>263377</v>
      </c>
      <c r="AH426">
        <v>276683</v>
      </c>
      <c r="AI426">
        <v>139870</v>
      </c>
      <c r="AJ426">
        <v>3600586</v>
      </c>
      <c r="AK426">
        <v>51950395</v>
      </c>
      <c r="AL426">
        <v>6001612</v>
      </c>
      <c r="AM426">
        <v>10013334</v>
      </c>
      <c r="AN426">
        <v>17506570</v>
      </c>
      <c r="AO426">
        <v>35163189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</v>
      </c>
      <c r="AV426">
        <v>1806</v>
      </c>
      <c r="AW426">
        <v>7048</v>
      </c>
      <c r="AX426">
        <v>8164</v>
      </c>
      <c r="AY426">
        <v>150926</v>
      </c>
      <c r="AZ426">
        <v>42652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22</v>
      </c>
      <c r="BG426">
        <v>3003007</v>
      </c>
      <c r="BH426">
        <v>26085604</v>
      </c>
      <c r="BI426">
        <v>15693199</v>
      </c>
      <c r="BJ426">
        <v>249049533</v>
      </c>
      <c r="BK426">
        <v>287546561</v>
      </c>
      <c r="BL426">
        <v>0</v>
      </c>
      <c r="BM426">
        <v>0</v>
      </c>
      <c r="BN426">
        <v>1981</v>
      </c>
      <c r="BO426">
        <v>770</v>
      </c>
      <c r="BP426">
        <v>1056</v>
      </c>
      <c r="BQ426">
        <v>17783</v>
      </c>
      <c r="BR426">
        <v>3037</v>
      </c>
      <c r="BS426">
        <v>1846</v>
      </c>
      <c r="BT426">
        <v>1533</v>
      </c>
      <c r="BU426">
        <v>64209</v>
      </c>
      <c r="BV426">
        <v>496</v>
      </c>
      <c r="BW426">
        <v>4</v>
      </c>
      <c r="BX426">
        <v>0</v>
      </c>
      <c r="BY426">
        <v>282369</v>
      </c>
      <c r="BZ426">
        <v>55083</v>
      </c>
      <c r="CA426">
        <v>81193</v>
      </c>
      <c r="CB426">
        <v>1375659</v>
      </c>
      <c r="CC426">
        <v>253270</v>
      </c>
      <c r="CD426">
        <v>176149</v>
      </c>
      <c r="CE426">
        <v>190078</v>
      </c>
      <c r="CF426">
        <v>8973109</v>
      </c>
      <c r="CG426">
        <v>111676</v>
      </c>
      <c r="CH426">
        <v>1329</v>
      </c>
      <c r="CI426">
        <v>0</v>
      </c>
    </row>
    <row r="427" spans="1:87" x14ac:dyDescent="0.2">
      <c r="A427" t="s">
        <v>1611</v>
      </c>
      <c r="B427" s="32">
        <v>44682.224999999999</v>
      </c>
      <c r="C427" t="s">
        <v>3</v>
      </c>
      <c r="D427">
        <v>61.1</v>
      </c>
      <c r="E427">
        <v>76.239999999999995</v>
      </c>
      <c r="F427">
        <v>13.89</v>
      </c>
      <c r="K427" t="s">
        <v>1611</v>
      </c>
      <c r="L427" t="s">
        <v>1612</v>
      </c>
      <c r="M427" t="s">
        <v>1614</v>
      </c>
      <c r="N427" s="59">
        <v>44682</v>
      </c>
      <c r="O427" s="32">
        <v>44682.224999999999</v>
      </c>
      <c r="P427" t="s">
        <v>3</v>
      </c>
      <c r="Q427" t="s">
        <v>1613</v>
      </c>
      <c r="R427">
        <v>346899</v>
      </c>
      <c r="S427">
        <v>92491</v>
      </c>
      <c r="T427">
        <v>20971337216</v>
      </c>
      <c r="U427">
        <v>4310285312</v>
      </c>
      <c r="V427">
        <v>1926</v>
      </c>
      <c r="W427">
        <v>327</v>
      </c>
      <c r="X427">
        <v>123</v>
      </c>
      <c r="Y427">
        <v>15848</v>
      </c>
      <c r="Z427">
        <v>78877</v>
      </c>
      <c r="AA427">
        <v>1218</v>
      </c>
      <c r="AB427">
        <v>933</v>
      </c>
      <c r="AC427">
        <v>9847</v>
      </c>
      <c r="AD427">
        <v>10114</v>
      </c>
      <c r="AE427">
        <v>0</v>
      </c>
      <c r="AF427">
        <v>0</v>
      </c>
      <c r="AG427">
        <v>996139</v>
      </c>
      <c r="AH427">
        <v>187159</v>
      </c>
      <c r="AI427">
        <v>27305</v>
      </c>
      <c r="AJ427">
        <v>4815840</v>
      </c>
      <c r="AK427">
        <v>49243151</v>
      </c>
      <c r="AL427">
        <v>4249268</v>
      </c>
      <c r="AM427">
        <v>3232002</v>
      </c>
      <c r="AN427">
        <v>17586500</v>
      </c>
      <c r="AO427">
        <v>38247930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1718</v>
      </c>
      <c r="AW427">
        <v>5517</v>
      </c>
      <c r="AX427">
        <v>5407</v>
      </c>
      <c r="AY427">
        <v>160626</v>
      </c>
      <c r="AZ427">
        <v>54418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1033932</v>
      </c>
      <c r="BH427">
        <v>25398298</v>
      </c>
      <c r="BI427">
        <v>7914474</v>
      </c>
      <c r="BJ427">
        <v>300433848</v>
      </c>
      <c r="BK427">
        <v>381819476</v>
      </c>
      <c r="BL427">
        <v>0</v>
      </c>
      <c r="BM427">
        <v>0</v>
      </c>
      <c r="BN427">
        <v>1941</v>
      </c>
      <c r="BO427">
        <v>715</v>
      </c>
      <c r="BP427">
        <v>1213</v>
      </c>
      <c r="BQ427">
        <v>20343</v>
      </c>
      <c r="BR427">
        <v>3736</v>
      </c>
      <c r="BS427">
        <v>2216</v>
      </c>
      <c r="BT427">
        <v>1644</v>
      </c>
      <c r="BU427">
        <v>59439</v>
      </c>
      <c r="BV427">
        <v>1244</v>
      </c>
      <c r="BW427">
        <v>0</v>
      </c>
      <c r="BX427">
        <v>0</v>
      </c>
      <c r="BY427">
        <v>229592</v>
      </c>
      <c r="BZ427">
        <v>52830</v>
      </c>
      <c r="CA427">
        <v>94658</v>
      </c>
      <c r="CB427">
        <v>1531586</v>
      </c>
      <c r="CC427">
        <v>309387</v>
      </c>
      <c r="CD427">
        <v>209033</v>
      </c>
      <c r="CE427">
        <v>205073</v>
      </c>
      <c r="CF427">
        <v>8420401</v>
      </c>
      <c r="CG427">
        <v>267778</v>
      </c>
      <c r="CH427">
        <v>0</v>
      </c>
      <c r="CI427">
        <v>0</v>
      </c>
    </row>
    <row r="428" spans="1:87" x14ac:dyDescent="0.2">
      <c r="A428" t="s">
        <v>1611</v>
      </c>
      <c r="B428" s="32">
        <v>44682.225694444445</v>
      </c>
      <c r="C428" t="s">
        <v>3</v>
      </c>
      <c r="D428">
        <v>68.86</v>
      </c>
      <c r="E428">
        <v>76.03</v>
      </c>
      <c r="F428">
        <v>39.07</v>
      </c>
      <c r="K428" t="s">
        <v>1611</v>
      </c>
      <c r="L428" t="s">
        <v>1612</v>
      </c>
      <c r="M428" t="s">
        <v>1614</v>
      </c>
      <c r="N428" s="59">
        <v>44682</v>
      </c>
      <c r="O428" s="32">
        <v>44682.225694444445</v>
      </c>
      <c r="P428" t="s">
        <v>3</v>
      </c>
      <c r="Q428" t="s">
        <v>1613</v>
      </c>
      <c r="R428">
        <v>280913</v>
      </c>
      <c r="S428">
        <v>248090</v>
      </c>
      <c r="T428">
        <v>15477837824</v>
      </c>
      <c r="U428">
        <v>10075001856</v>
      </c>
      <c r="V428">
        <v>9998</v>
      </c>
      <c r="W428">
        <v>4525</v>
      </c>
      <c r="X428">
        <v>1355</v>
      </c>
      <c r="Y428">
        <v>4297</v>
      </c>
      <c r="Z428">
        <v>72549</v>
      </c>
      <c r="AA428">
        <v>1674</v>
      </c>
      <c r="AB428">
        <v>1513</v>
      </c>
      <c r="AC428">
        <v>7855</v>
      </c>
      <c r="AD428">
        <v>7326</v>
      </c>
      <c r="AE428">
        <v>0</v>
      </c>
      <c r="AF428">
        <v>0</v>
      </c>
      <c r="AG428">
        <v>3647899</v>
      </c>
      <c r="AH428">
        <v>1451360</v>
      </c>
      <c r="AI428">
        <v>597949</v>
      </c>
      <c r="AJ428">
        <v>2872045</v>
      </c>
      <c r="AK428">
        <v>50511741</v>
      </c>
      <c r="AL428">
        <v>3780158</v>
      </c>
      <c r="AM428">
        <v>7629883</v>
      </c>
      <c r="AN428">
        <v>17931994</v>
      </c>
      <c r="AO428">
        <v>26406160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1402</v>
      </c>
      <c r="AW428">
        <v>6595</v>
      </c>
      <c r="AX428">
        <v>7378</v>
      </c>
      <c r="AY428">
        <v>116297</v>
      </c>
      <c r="AZ428">
        <v>38149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2736280</v>
      </c>
      <c r="BH428">
        <v>22373937</v>
      </c>
      <c r="BI428">
        <v>11425149</v>
      </c>
      <c r="BJ428">
        <v>219320377</v>
      </c>
      <c r="BK428">
        <v>229988550</v>
      </c>
      <c r="BL428">
        <v>0</v>
      </c>
      <c r="BM428">
        <v>0</v>
      </c>
      <c r="BN428">
        <v>7833</v>
      </c>
      <c r="BO428">
        <v>5166</v>
      </c>
      <c r="BP428">
        <v>3601</v>
      </c>
      <c r="BQ428">
        <v>52630</v>
      </c>
      <c r="BR428">
        <v>25597</v>
      </c>
      <c r="BS428">
        <v>8348</v>
      </c>
      <c r="BT428">
        <v>9438</v>
      </c>
      <c r="BU428">
        <v>134663</v>
      </c>
      <c r="BV428">
        <v>813</v>
      </c>
      <c r="BW428">
        <v>1</v>
      </c>
      <c r="BX428">
        <v>0</v>
      </c>
      <c r="BY428">
        <v>833207</v>
      </c>
      <c r="BZ428">
        <v>413164</v>
      </c>
      <c r="CA428">
        <v>279170</v>
      </c>
      <c r="CB428">
        <v>3415714</v>
      </c>
      <c r="CC428">
        <v>2546957</v>
      </c>
      <c r="CD428">
        <v>667464</v>
      </c>
      <c r="CE428">
        <v>1981326</v>
      </c>
      <c r="CF428">
        <v>35143115</v>
      </c>
      <c r="CG428">
        <v>194966</v>
      </c>
      <c r="CH428">
        <v>272</v>
      </c>
      <c r="CI428">
        <v>0</v>
      </c>
    </row>
    <row r="429" spans="1:87" x14ac:dyDescent="0.2">
      <c r="A429" t="s">
        <v>1611</v>
      </c>
      <c r="B429" s="32">
        <v>44682.226388888892</v>
      </c>
      <c r="C429" t="s">
        <v>3</v>
      </c>
      <c r="D429">
        <v>69.95</v>
      </c>
      <c r="E429">
        <v>68.17</v>
      </c>
      <c r="F429">
        <v>14</v>
      </c>
      <c r="K429" t="s">
        <v>1611</v>
      </c>
      <c r="L429" t="s">
        <v>1612</v>
      </c>
      <c r="M429" t="s">
        <v>1614</v>
      </c>
      <c r="N429" s="59">
        <v>44682</v>
      </c>
      <c r="O429" s="32">
        <v>44682.226388888892</v>
      </c>
      <c r="P429" t="s">
        <v>3</v>
      </c>
      <c r="Q429" t="s">
        <v>1613</v>
      </c>
      <c r="R429">
        <v>331844</v>
      </c>
      <c r="S429">
        <v>117172</v>
      </c>
      <c r="T429">
        <v>21874133504</v>
      </c>
      <c r="U429">
        <v>5220708352</v>
      </c>
      <c r="V429">
        <v>961</v>
      </c>
      <c r="W429">
        <v>94</v>
      </c>
      <c r="X429">
        <v>82</v>
      </c>
      <c r="Y429">
        <v>6033</v>
      </c>
      <c r="Z429">
        <v>60614</v>
      </c>
      <c r="AA429">
        <v>1529</v>
      </c>
      <c r="AB429">
        <v>885</v>
      </c>
      <c r="AC429">
        <v>8338</v>
      </c>
      <c r="AD429">
        <v>5106</v>
      </c>
      <c r="AE429">
        <v>0</v>
      </c>
      <c r="AF429">
        <v>0</v>
      </c>
      <c r="AG429">
        <v>306522</v>
      </c>
      <c r="AH429">
        <v>49453</v>
      </c>
      <c r="AI429">
        <v>6579</v>
      </c>
      <c r="AJ429">
        <v>3472938</v>
      </c>
      <c r="AK429">
        <v>47890188</v>
      </c>
      <c r="AL429">
        <v>4841563</v>
      </c>
      <c r="AM429">
        <v>2967798</v>
      </c>
      <c r="AN429">
        <v>12921801</v>
      </c>
      <c r="AO429">
        <v>24262061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1493</v>
      </c>
      <c r="AW429">
        <v>4610</v>
      </c>
      <c r="AX429">
        <v>7128</v>
      </c>
      <c r="AY429">
        <v>172471</v>
      </c>
      <c r="AZ429">
        <v>62500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1921327</v>
      </c>
      <c r="BH429">
        <v>9344429</v>
      </c>
      <c r="BI429">
        <v>8899615</v>
      </c>
      <c r="BJ429">
        <v>244249746</v>
      </c>
      <c r="BK429">
        <v>214297429</v>
      </c>
      <c r="BL429">
        <v>0</v>
      </c>
      <c r="BM429">
        <v>0</v>
      </c>
      <c r="BN429">
        <v>1840</v>
      </c>
      <c r="BO429">
        <v>767</v>
      </c>
      <c r="BP429">
        <v>1067</v>
      </c>
      <c r="BQ429">
        <v>23333</v>
      </c>
      <c r="BR429">
        <v>11506</v>
      </c>
      <c r="BS429">
        <v>4966</v>
      </c>
      <c r="BT429">
        <v>7531</v>
      </c>
      <c r="BU429">
        <v>63148</v>
      </c>
      <c r="BV429">
        <v>3010</v>
      </c>
      <c r="BW429">
        <v>4</v>
      </c>
      <c r="BX429">
        <v>0</v>
      </c>
      <c r="BY429">
        <v>238221</v>
      </c>
      <c r="BZ429">
        <v>54528</v>
      </c>
      <c r="CA429">
        <v>79311</v>
      </c>
      <c r="CB429">
        <v>1747648</v>
      </c>
      <c r="CC429">
        <v>811096</v>
      </c>
      <c r="CD429">
        <v>462552</v>
      </c>
      <c r="CE429">
        <v>794801</v>
      </c>
      <c r="CF429">
        <v>9290017</v>
      </c>
      <c r="CG429">
        <v>766368</v>
      </c>
      <c r="CH429">
        <v>1648</v>
      </c>
      <c r="CI429">
        <v>0</v>
      </c>
    </row>
    <row r="430" spans="1:87" x14ac:dyDescent="0.2">
      <c r="A430" t="s">
        <v>1611</v>
      </c>
      <c r="B430" s="32">
        <v>44682.227083333331</v>
      </c>
      <c r="C430" t="s">
        <v>3</v>
      </c>
      <c r="D430">
        <v>62.69</v>
      </c>
      <c r="E430">
        <v>67.7</v>
      </c>
      <c r="F430">
        <v>16.71</v>
      </c>
      <c r="K430" t="s">
        <v>1611</v>
      </c>
      <c r="L430" t="s">
        <v>1612</v>
      </c>
      <c r="M430" t="s">
        <v>1614</v>
      </c>
      <c r="N430" s="59">
        <v>44682</v>
      </c>
      <c r="O430" s="32">
        <v>44682.227083333331</v>
      </c>
      <c r="P430" t="s">
        <v>3</v>
      </c>
      <c r="Q430" t="s">
        <v>1613</v>
      </c>
      <c r="R430">
        <v>357116</v>
      </c>
      <c r="S430">
        <v>108866</v>
      </c>
      <c r="T430">
        <v>19497103872</v>
      </c>
      <c r="U430">
        <v>4781686784</v>
      </c>
      <c r="V430">
        <v>512</v>
      </c>
      <c r="W430">
        <v>71</v>
      </c>
      <c r="X430">
        <v>60</v>
      </c>
      <c r="Y430">
        <v>22537</v>
      </c>
      <c r="Z430">
        <v>81724</v>
      </c>
      <c r="AA430">
        <v>2871</v>
      </c>
      <c r="AB430">
        <v>4145</v>
      </c>
      <c r="AC430">
        <v>6467</v>
      </c>
      <c r="AD430">
        <v>14783</v>
      </c>
      <c r="AE430">
        <v>0</v>
      </c>
      <c r="AF430">
        <v>0</v>
      </c>
      <c r="AG430">
        <v>67782</v>
      </c>
      <c r="AH430">
        <v>7374</v>
      </c>
      <c r="AI430">
        <v>5461</v>
      </c>
      <c r="AJ430">
        <v>7663073</v>
      </c>
      <c r="AK430">
        <v>54196829</v>
      </c>
      <c r="AL430">
        <v>5300748</v>
      </c>
      <c r="AM430">
        <v>10909701</v>
      </c>
      <c r="AN430">
        <v>9043071</v>
      </c>
      <c r="AO430">
        <v>63674564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13</v>
      </c>
      <c r="AV430">
        <v>3502</v>
      </c>
      <c r="AW430">
        <v>6833</v>
      </c>
      <c r="AX430">
        <v>18669</v>
      </c>
      <c r="AY430">
        <v>162130</v>
      </c>
      <c r="AZ430">
        <v>32799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16990</v>
      </c>
      <c r="BG430">
        <v>3199350</v>
      </c>
      <c r="BH430">
        <v>5733378</v>
      </c>
      <c r="BI430">
        <v>31331775</v>
      </c>
      <c r="BJ430">
        <v>238238473</v>
      </c>
      <c r="BK430">
        <v>122753011</v>
      </c>
      <c r="BL430">
        <v>0</v>
      </c>
      <c r="BM430">
        <v>0</v>
      </c>
      <c r="BN430">
        <v>1737</v>
      </c>
      <c r="BO430">
        <v>1049</v>
      </c>
      <c r="BP430">
        <v>1029</v>
      </c>
      <c r="BQ430">
        <v>28891</v>
      </c>
      <c r="BR430">
        <v>3096</v>
      </c>
      <c r="BS430">
        <v>5164</v>
      </c>
      <c r="BT430">
        <v>4725</v>
      </c>
      <c r="BU430">
        <v>60754</v>
      </c>
      <c r="BV430">
        <v>2421</v>
      </c>
      <c r="BW430">
        <v>0</v>
      </c>
      <c r="BX430">
        <v>0</v>
      </c>
      <c r="BY430">
        <v>179584</v>
      </c>
      <c r="BZ430">
        <v>72416</v>
      </c>
      <c r="CA430">
        <v>76256</v>
      </c>
      <c r="CB430">
        <v>2172639</v>
      </c>
      <c r="CC430">
        <v>253326</v>
      </c>
      <c r="CD430">
        <v>542453</v>
      </c>
      <c r="CE430">
        <v>571490</v>
      </c>
      <c r="CF430">
        <v>9422636</v>
      </c>
      <c r="CG430">
        <v>559926</v>
      </c>
      <c r="CH430">
        <v>0</v>
      </c>
      <c r="CI430">
        <v>0</v>
      </c>
    </row>
    <row r="431" spans="1:87" x14ac:dyDescent="0.2">
      <c r="A431" t="s">
        <v>1611</v>
      </c>
      <c r="B431" s="32">
        <v>44682.227777777778</v>
      </c>
      <c r="C431" t="s">
        <v>3</v>
      </c>
      <c r="D431">
        <v>54.07</v>
      </c>
      <c r="E431">
        <v>78.75</v>
      </c>
      <c r="F431">
        <v>17.46</v>
      </c>
      <c r="K431" t="s">
        <v>1611</v>
      </c>
      <c r="L431" t="s">
        <v>1612</v>
      </c>
      <c r="M431" t="s">
        <v>1614</v>
      </c>
      <c r="N431" s="59">
        <v>44682</v>
      </c>
      <c r="O431" s="32">
        <v>44682.227777777778</v>
      </c>
      <c r="P431" t="s">
        <v>3</v>
      </c>
      <c r="Q431" t="s">
        <v>1613</v>
      </c>
      <c r="R431">
        <v>362779</v>
      </c>
      <c r="S431">
        <v>102847</v>
      </c>
      <c r="T431">
        <v>20090707456</v>
      </c>
      <c r="U431">
        <v>4652939264</v>
      </c>
      <c r="V431">
        <v>811</v>
      </c>
      <c r="W431">
        <v>102</v>
      </c>
      <c r="X431">
        <v>72</v>
      </c>
      <c r="Y431">
        <v>57778</v>
      </c>
      <c r="Z431">
        <v>65898</v>
      </c>
      <c r="AA431">
        <v>1561</v>
      </c>
      <c r="AB431">
        <v>3261</v>
      </c>
      <c r="AC431">
        <v>10081</v>
      </c>
      <c r="AD431">
        <v>15957</v>
      </c>
      <c r="AE431">
        <v>0</v>
      </c>
      <c r="AF431">
        <v>0</v>
      </c>
      <c r="AG431">
        <v>401487</v>
      </c>
      <c r="AH431">
        <v>29821</v>
      </c>
      <c r="AI431">
        <v>10850</v>
      </c>
      <c r="AJ431">
        <v>9383983</v>
      </c>
      <c r="AK431">
        <v>52401055</v>
      </c>
      <c r="AL431">
        <v>4105659</v>
      </c>
      <c r="AM431">
        <v>10012476</v>
      </c>
      <c r="AN431">
        <v>17642759</v>
      </c>
      <c r="AO431">
        <v>66984572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</v>
      </c>
      <c r="AV431">
        <v>1917</v>
      </c>
      <c r="AW431">
        <v>4508</v>
      </c>
      <c r="AX431">
        <v>10580</v>
      </c>
      <c r="AY431">
        <v>141156</v>
      </c>
      <c r="AZ431">
        <v>49095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19</v>
      </c>
      <c r="BG431">
        <v>3540060</v>
      </c>
      <c r="BH431">
        <v>5477543</v>
      </c>
      <c r="BI431">
        <v>28584888</v>
      </c>
      <c r="BJ431">
        <v>327986938</v>
      </c>
      <c r="BK431">
        <v>240297795</v>
      </c>
      <c r="BL431">
        <v>0</v>
      </c>
      <c r="BM431">
        <v>0</v>
      </c>
      <c r="BN431">
        <v>1999</v>
      </c>
      <c r="BO431">
        <v>720</v>
      </c>
      <c r="BP431">
        <v>1058</v>
      </c>
      <c r="BQ431">
        <v>27544</v>
      </c>
      <c r="BR431">
        <v>3032</v>
      </c>
      <c r="BS431">
        <v>4899</v>
      </c>
      <c r="BT431">
        <v>4780</v>
      </c>
      <c r="BU431">
        <v>54120</v>
      </c>
      <c r="BV431">
        <v>4694</v>
      </c>
      <c r="BW431">
        <v>1</v>
      </c>
      <c r="BX431">
        <v>0</v>
      </c>
      <c r="BY431">
        <v>212302</v>
      </c>
      <c r="BZ431">
        <v>53161</v>
      </c>
      <c r="CA431">
        <v>82647</v>
      </c>
      <c r="CB431">
        <v>2124675</v>
      </c>
      <c r="CC431">
        <v>254452</v>
      </c>
      <c r="CD431">
        <v>524526</v>
      </c>
      <c r="CE431">
        <v>582719</v>
      </c>
      <c r="CF431">
        <v>8583265</v>
      </c>
      <c r="CG431">
        <v>800309</v>
      </c>
      <c r="CH431">
        <v>304</v>
      </c>
      <c r="CI431">
        <v>0</v>
      </c>
    </row>
    <row r="432" spans="1:87" x14ac:dyDescent="0.2">
      <c r="A432" t="s">
        <v>1611</v>
      </c>
      <c r="B432" s="32">
        <v>44682.228472222225</v>
      </c>
      <c r="C432" t="s">
        <v>3</v>
      </c>
      <c r="D432">
        <v>54.16</v>
      </c>
      <c r="E432">
        <v>74.94</v>
      </c>
      <c r="F432">
        <v>18.21</v>
      </c>
      <c r="K432" t="s">
        <v>1611</v>
      </c>
      <c r="L432" t="s">
        <v>1612</v>
      </c>
      <c r="M432" t="s">
        <v>1614</v>
      </c>
      <c r="N432" s="59">
        <v>44682</v>
      </c>
      <c r="O432" s="32">
        <v>44682.228472222225</v>
      </c>
      <c r="P432" t="s">
        <v>3</v>
      </c>
      <c r="Q432" t="s">
        <v>1613</v>
      </c>
      <c r="R432">
        <v>342448</v>
      </c>
      <c r="S432">
        <v>109072</v>
      </c>
      <c r="T432">
        <v>17107362816</v>
      </c>
      <c r="U432">
        <v>5180413440</v>
      </c>
      <c r="V432">
        <v>556</v>
      </c>
      <c r="W432">
        <v>61</v>
      </c>
      <c r="X432">
        <v>62</v>
      </c>
      <c r="Y432">
        <v>65532</v>
      </c>
      <c r="Z432">
        <v>72399</v>
      </c>
      <c r="AA432">
        <v>2392</v>
      </c>
      <c r="AB432">
        <v>2207</v>
      </c>
      <c r="AC432">
        <v>20696</v>
      </c>
      <c r="AD432">
        <v>4304</v>
      </c>
      <c r="AE432">
        <v>0</v>
      </c>
      <c r="AF432">
        <v>0</v>
      </c>
      <c r="AG432">
        <v>150251</v>
      </c>
      <c r="AH432">
        <v>8227</v>
      </c>
      <c r="AI432">
        <v>11526</v>
      </c>
      <c r="AJ432">
        <v>15349111</v>
      </c>
      <c r="AK432">
        <v>51683796</v>
      </c>
      <c r="AL432">
        <v>4028135</v>
      </c>
      <c r="AM432">
        <v>4774922</v>
      </c>
      <c r="AN432">
        <v>39870656</v>
      </c>
      <c r="AO432">
        <v>17961500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1751</v>
      </c>
      <c r="AW432">
        <v>1779</v>
      </c>
      <c r="AX432">
        <v>7967</v>
      </c>
      <c r="AY432">
        <v>117578</v>
      </c>
      <c r="AZ432">
        <v>45164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2735713</v>
      </c>
      <c r="BH432">
        <v>3025531</v>
      </c>
      <c r="BI432">
        <v>17856464</v>
      </c>
      <c r="BJ432">
        <v>309703258</v>
      </c>
      <c r="BK432">
        <v>85174409</v>
      </c>
      <c r="BL432">
        <v>0</v>
      </c>
      <c r="BM432">
        <v>0</v>
      </c>
      <c r="BN432">
        <v>1675</v>
      </c>
      <c r="BO432">
        <v>694</v>
      </c>
      <c r="BP432">
        <v>984</v>
      </c>
      <c r="BQ432">
        <v>28625</v>
      </c>
      <c r="BR432">
        <v>2820</v>
      </c>
      <c r="BS432">
        <v>5010</v>
      </c>
      <c r="BT432">
        <v>4832</v>
      </c>
      <c r="BU432">
        <v>57501</v>
      </c>
      <c r="BV432">
        <v>6931</v>
      </c>
      <c r="BW432">
        <v>0</v>
      </c>
      <c r="BX432">
        <v>0</v>
      </c>
      <c r="BY432">
        <v>191237</v>
      </c>
      <c r="BZ432">
        <v>50815</v>
      </c>
      <c r="CA432">
        <v>76417</v>
      </c>
      <c r="CB432">
        <v>2211510</v>
      </c>
      <c r="CC432">
        <v>239695</v>
      </c>
      <c r="CD432">
        <v>538599</v>
      </c>
      <c r="CE432">
        <v>661972</v>
      </c>
      <c r="CF432">
        <v>9202444</v>
      </c>
      <c r="CG432">
        <v>1685255</v>
      </c>
      <c r="CH432">
        <v>0</v>
      </c>
      <c r="CI432">
        <v>0</v>
      </c>
    </row>
    <row r="433" spans="1:87" x14ac:dyDescent="0.2">
      <c r="A433" t="s">
        <v>1611</v>
      </c>
      <c r="B433" s="32">
        <v>44682.229166666664</v>
      </c>
      <c r="C433" t="s">
        <v>3</v>
      </c>
      <c r="D433">
        <v>67.81</v>
      </c>
      <c r="E433">
        <v>82.9</v>
      </c>
      <c r="F433">
        <v>17.940000000000001</v>
      </c>
      <c r="K433" t="s">
        <v>1611</v>
      </c>
      <c r="L433" t="s">
        <v>1612</v>
      </c>
      <c r="M433" t="s">
        <v>1614</v>
      </c>
      <c r="N433" s="59">
        <v>44682</v>
      </c>
      <c r="O433" s="32">
        <v>44682.229166666664</v>
      </c>
      <c r="P433" t="s">
        <v>3</v>
      </c>
      <c r="Q433" t="s">
        <v>1613</v>
      </c>
      <c r="R433">
        <v>289377</v>
      </c>
      <c r="S433">
        <v>96488</v>
      </c>
      <c r="T433">
        <v>16035912704</v>
      </c>
      <c r="U433">
        <v>4194112512</v>
      </c>
      <c r="V433">
        <v>1040</v>
      </c>
      <c r="W433">
        <v>226</v>
      </c>
      <c r="X433">
        <v>182</v>
      </c>
      <c r="Y433">
        <v>27936</v>
      </c>
      <c r="Z433">
        <v>75277</v>
      </c>
      <c r="AA433">
        <v>2972</v>
      </c>
      <c r="AB433">
        <v>3600</v>
      </c>
      <c r="AC433">
        <v>21177</v>
      </c>
      <c r="AD433">
        <v>5020</v>
      </c>
      <c r="AE433">
        <v>0</v>
      </c>
      <c r="AF433">
        <v>0</v>
      </c>
      <c r="AG433">
        <v>660161</v>
      </c>
      <c r="AH433">
        <v>63946</v>
      </c>
      <c r="AI433">
        <v>66007</v>
      </c>
      <c r="AJ433">
        <v>16152293</v>
      </c>
      <c r="AK433">
        <v>57535699</v>
      </c>
      <c r="AL433">
        <v>7235166</v>
      </c>
      <c r="AM433">
        <v>19560740</v>
      </c>
      <c r="AN433">
        <v>33572076</v>
      </c>
      <c r="AO433">
        <v>20968521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10617</v>
      </c>
      <c r="AW433">
        <v>1788</v>
      </c>
      <c r="AX433">
        <v>5728</v>
      </c>
      <c r="AY433">
        <v>75918</v>
      </c>
      <c r="AZ433">
        <v>57896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3220189</v>
      </c>
      <c r="BH433">
        <v>7450698</v>
      </c>
      <c r="BI433">
        <v>22512362</v>
      </c>
      <c r="BJ433">
        <v>408699234</v>
      </c>
      <c r="BK433">
        <v>222478731</v>
      </c>
      <c r="BL433">
        <v>0</v>
      </c>
      <c r="BM433">
        <v>0</v>
      </c>
      <c r="BN433">
        <v>1677</v>
      </c>
      <c r="BO433">
        <v>684</v>
      </c>
      <c r="BP433">
        <v>1035</v>
      </c>
      <c r="BQ433">
        <v>26625</v>
      </c>
      <c r="BR433">
        <v>2658</v>
      </c>
      <c r="BS433">
        <v>4658</v>
      </c>
      <c r="BT433">
        <v>4508</v>
      </c>
      <c r="BU433">
        <v>52077</v>
      </c>
      <c r="BV433">
        <v>2566</v>
      </c>
      <c r="BW433">
        <v>0</v>
      </c>
      <c r="BX433">
        <v>0</v>
      </c>
      <c r="BY433">
        <v>180835</v>
      </c>
      <c r="BZ433">
        <v>49029</v>
      </c>
      <c r="CA433">
        <v>78126</v>
      </c>
      <c r="CB433">
        <v>2075075</v>
      </c>
      <c r="CC433">
        <v>222051</v>
      </c>
      <c r="CD433">
        <v>489828</v>
      </c>
      <c r="CE433">
        <v>581110</v>
      </c>
      <c r="CF433">
        <v>8181548</v>
      </c>
      <c r="CG433">
        <v>613426</v>
      </c>
      <c r="CH433">
        <v>0</v>
      </c>
      <c r="CI433">
        <v>0</v>
      </c>
    </row>
    <row r="434" spans="1:87" x14ac:dyDescent="0.2">
      <c r="A434" t="s">
        <v>1611</v>
      </c>
      <c r="B434" s="32">
        <v>44682.229861111111</v>
      </c>
      <c r="C434" t="s">
        <v>3</v>
      </c>
      <c r="D434">
        <v>77.88</v>
      </c>
      <c r="E434">
        <v>81.53</v>
      </c>
      <c r="F434">
        <v>17.71</v>
      </c>
      <c r="K434" t="s">
        <v>1611</v>
      </c>
      <c r="L434" t="s">
        <v>1612</v>
      </c>
      <c r="M434" t="s">
        <v>1614</v>
      </c>
      <c r="N434" s="59">
        <v>44682</v>
      </c>
      <c r="O434" s="32">
        <v>44682.229861111111</v>
      </c>
      <c r="P434" t="s">
        <v>3</v>
      </c>
      <c r="Q434" t="s">
        <v>1613</v>
      </c>
      <c r="R434">
        <v>273326</v>
      </c>
      <c r="S434">
        <v>114752</v>
      </c>
      <c r="T434">
        <v>16999266816</v>
      </c>
      <c r="U434">
        <v>5053462528</v>
      </c>
      <c r="V434">
        <v>907</v>
      </c>
      <c r="W434">
        <v>515</v>
      </c>
      <c r="X434">
        <v>330</v>
      </c>
      <c r="Y434">
        <v>12808</v>
      </c>
      <c r="Z434">
        <v>51530</v>
      </c>
      <c r="AA434">
        <v>2443</v>
      </c>
      <c r="AB434">
        <v>1963</v>
      </c>
      <c r="AC434">
        <v>9870</v>
      </c>
      <c r="AD434">
        <v>4782</v>
      </c>
      <c r="AE434">
        <v>0</v>
      </c>
      <c r="AF434">
        <v>0</v>
      </c>
      <c r="AG434">
        <v>316053</v>
      </c>
      <c r="AH434">
        <v>198962</v>
      </c>
      <c r="AI434">
        <v>151851</v>
      </c>
      <c r="AJ434">
        <v>11558430</v>
      </c>
      <c r="AK434">
        <v>55730236</v>
      </c>
      <c r="AL434">
        <v>5346455</v>
      </c>
      <c r="AM434">
        <v>8653633</v>
      </c>
      <c r="AN434">
        <v>17203657</v>
      </c>
      <c r="AO434">
        <v>20367080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686</v>
      </c>
      <c r="AW434">
        <v>2904</v>
      </c>
      <c r="AX434">
        <v>7011</v>
      </c>
      <c r="AY434">
        <v>132399</v>
      </c>
      <c r="AZ434">
        <v>45178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1319680</v>
      </c>
      <c r="BH434">
        <v>6117238</v>
      </c>
      <c r="BI434">
        <v>22870424</v>
      </c>
      <c r="BJ434">
        <v>383986611</v>
      </c>
      <c r="BK434">
        <v>187599149</v>
      </c>
      <c r="BL434">
        <v>0</v>
      </c>
      <c r="BM434">
        <v>0</v>
      </c>
      <c r="BN434">
        <v>1980</v>
      </c>
      <c r="BO434">
        <v>861</v>
      </c>
      <c r="BP434">
        <v>1055</v>
      </c>
      <c r="BQ434">
        <v>28719</v>
      </c>
      <c r="BR434">
        <v>10463</v>
      </c>
      <c r="BS434">
        <v>5274</v>
      </c>
      <c r="BT434">
        <v>5021</v>
      </c>
      <c r="BU434">
        <v>54535</v>
      </c>
      <c r="BV434">
        <v>6843</v>
      </c>
      <c r="BW434">
        <v>1</v>
      </c>
      <c r="BX434">
        <v>0</v>
      </c>
      <c r="BY434">
        <v>201587</v>
      </c>
      <c r="BZ434">
        <v>61434</v>
      </c>
      <c r="CA434">
        <v>82662</v>
      </c>
      <c r="CB434">
        <v>2236046</v>
      </c>
      <c r="CC434">
        <v>724805</v>
      </c>
      <c r="CD434">
        <v>561097</v>
      </c>
      <c r="CE434">
        <v>642713</v>
      </c>
      <c r="CF434">
        <v>8626702</v>
      </c>
      <c r="CG434">
        <v>1724131</v>
      </c>
      <c r="CH434">
        <v>298</v>
      </c>
      <c r="CI434">
        <v>0</v>
      </c>
    </row>
    <row r="435" spans="1:87" x14ac:dyDescent="0.2">
      <c r="A435" t="s">
        <v>1611</v>
      </c>
      <c r="B435" s="32">
        <v>44682.230555555558</v>
      </c>
      <c r="C435" t="s">
        <v>3</v>
      </c>
      <c r="D435">
        <v>77.94</v>
      </c>
      <c r="E435">
        <v>76.03</v>
      </c>
      <c r="F435">
        <v>18.399999999999999</v>
      </c>
      <c r="K435" t="s">
        <v>1611</v>
      </c>
      <c r="L435" t="s">
        <v>1612</v>
      </c>
      <c r="M435" t="s">
        <v>1614</v>
      </c>
      <c r="N435" s="59">
        <v>44682</v>
      </c>
      <c r="O435" s="32">
        <v>44682.230555555558</v>
      </c>
      <c r="P435" t="s">
        <v>3</v>
      </c>
      <c r="Q435" t="s">
        <v>1613</v>
      </c>
      <c r="R435">
        <v>321334</v>
      </c>
      <c r="S435">
        <v>107362</v>
      </c>
      <c r="T435">
        <v>23084704256</v>
      </c>
      <c r="U435">
        <v>4703545856</v>
      </c>
      <c r="V435">
        <v>863</v>
      </c>
      <c r="W435">
        <v>132</v>
      </c>
      <c r="X435">
        <v>85</v>
      </c>
      <c r="Y435">
        <v>8669</v>
      </c>
      <c r="Z435">
        <v>45914</v>
      </c>
      <c r="AA435">
        <v>1499</v>
      </c>
      <c r="AB435">
        <v>1554</v>
      </c>
      <c r="AC435">
        <v>10937</v>
      </c>
      <c r="AD435">
        <v>5438</v>
      </c>
      <c r="AE435">
        <v>0</v>
      </c>
      <c r="AF435">
        <v>0</v>
      </c>
      <c r="AG435">
        <v>537030</v>
      </c>
      <c r="AH435">
        <v>24527</v>
      </c>
      <c r="AI435">
        <v>11901</v>
      </c>
      <c r="AJ435">
        <v>18109376</v>
      </c>
      <c r="AK435">
        <v>48818814</v>
      </c>
      <c r="AL435">
        <v>3655037</v>
      </c>
      <c r="AM435">
        <v>7681509</v>
      </c>
      <c r="AN435">
        <v>14965105</v>
      </c>
      <c r="AO435">
        <v>24161972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5</v>
      </c>
      <c r="AV435">
        <v>985</v>
      </c>
      <c r="AW435">
        <v>5270</v>
      </c>
      <c r="AX435">
        <v>4874</v>
      </c>
      <c r="AY435">
        <v>156890</v>
      </c>
      <c r="AZ435">
        <v>78219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254</v>
      </c>
      <c r="BG435">
        <v>1746664</v>
      </c>
      <c r="BH435">
        <v>12586522</v>
      </c>
      <c r="BI435">
        <v>11919314</v>
      </c>
      <c r="BJ435">
        <v>333548668</v>
      </c>
      <c r="BK435">
        <v>260495533</v>
      </c>
      <c r="BL435">
        <v>0</v>
      </c>
      <c r="BM435">
        <v>0</v>
      </c>
      <c r="BN435">
        <v>1851</v>
      </c>
      <c r="BO435">
        <v>991</v>
      </c>
      <c r="BP435">
        <v>1154</v>
      </c>
      <c r="BQ435">
        <v>29025</v>
      </c>
      <c r="BR435">
        <v>4810</v>
      </c>
      <c r="BS435">
        <v>4886</v>
      </c>
      <c r="BT435">
        <v>4738</v>
      </c>
      <c r="BU435">
        <v>55686</v>
      </c>
      <c r="BV435">
        <v>4217</v>
      </c>
      <c r="BW435">
        <v>4</v>
      </c>
      <c r="BX435">
        <v>0</v>
      </c>
      <c r="BY435">
        <v>254642</v>
      </c>
      <c r="BZ435">
        <v>71878</v>
      </c>
      <c r="CA435">
        <v>88047</v>
      </c>
      <c r="CB435">
        <v>2221616</v>
      </c>
      <c r="CC435">
        <v>356371</v>
      </c>
      <c r="CD435">
        <v>529043</v>
      </c>
      <c r="CE435">
        <v>644028</v>
      </c>
      <c r="CF435">
        <v>8854696</v>
      </c>
      <c r="CG435">
        <v>1077001</v>
      </c>
      <c r="CH435">
        <v>1553</v>
      </c>
      <c r="CI435">
        <v>0</v>
      </c>
    </row>
    <row r="436" spans="1:87" x14ac:dyDescent="0.2">
      <c r="A436" t="s">
        <v>1611</v>
      </c>
      <c r="B436" s="32">
        <v>44682.231249999997</v>
      </c>
      <c r="C436" t="s">
        <v>3</v>
      </c>
      <c r="D436">
        <v>68.05</v>
      </c>
      <c r="E436">
        <v>60.14</v>
      </c>
      <c r="F436">
        <v>43.18</v>
      </c>
      <c r="K436" t="s">
        <v>1611</v>
      </c>
      <c r="L436" t="s">
        <v>1612</v>
      </c>
      <c r="M436" t="s">
        <v>1614</v>
      </c>
      <c r="N436" s="59">
        <v>44682</v>
      </c>
      <c r="O436" s="32">
        <v>44682.231249999997</v>
      </c>
      <c r="P436" t="s">
        <v>3</v>
      </c>
      <c r="Q436" t="s">
        <v>1613</v>
      </c>
      <c r="R436">
        <v>320386</v>
      </c>
      <c r="S436">
        <v>196016</v>
      </c>
      <c r="T436">
        <v>21516464128</v>
      </c>
      <c r="U436">
        <v>10162212352</v>
      </c>
      <c r="V436">
        <v>657</v>
      </c>
      <c r="W436">
        <v>90</v>
      </c>
      <c r="X436">
        <v>56</v>
      </c>
      <c r="Y436">
        <v>8431</v>
      </c>
      <c r="Z436">
        <v>70380</v>
      </c>
      <c r="AA436">
        <v>1146</v>
      </c>
      <c r="AB436">
        <v>681</v>
      </c>
      <c r="AC436">
        <v>6504</v>
      </c>
      <c r="AD436">
        <v>4869</v>
      </c>
      <c r="AE436">
        <v>0</v>
      </c>
      <c r="AF436">
        <v>0</v>
      </c>
      <c r="AG436">
        <v>87538</v>
      </c>
      <c r="AH436">
        <v>15730</v>
      </c>
      <c r="AI436">
        <v>4608</v>
      </c>
      <c r="AJ436">
        <v>36953966</v>
      </c>
      <c r="AK436">
        <v>47722994</v>
      </c>
      <c r="AL436">
        <v>3492616</v>
      </c>
      <c r="AM436">
        <v>2781121</v>
      </c>
      <c r="AN436">
        <v>10789186</v>
      </c>
      <c r="AO436">
        <v>17773964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</v>
      </c>
      <c r="AV436">
        <v>683</v>
      </c>
      <c r="AW436">
        <v>4002</v>
      </c>
      <c r="AX436">
        <v>2100</v>
      </c>
      <c r="AY436">
        <v>146942</v>
      </c>
      <c r="AZ436">
        <v>73843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24</v>
      </c>
      <c r="BG436">
        <v>762195</v>
      </c>
      <c r="BH436">
        <v>9756651</v>
      </c>
      <c r="BI436">
        <v>2473166</v>
      </c>
      <c r="BJ436">
        <v>166385273</v>
      </c>
      <c r="BK436">
        <v>140025573</v>
      </c>
      <c r="BL436">
        <v>0</v>
      </c>
      <c r="BM436">
        <v>0</v>
      </c>
      <c r="BN436">
        <v>1575</v>
      </c>
      <c r="BO436">
        <v>783</v>
      </c>
      <c r="BP436">
        <v>1054</v>
      </c>
      <c r="BQ436">
        <v>29201</v>
      </c>
      <c r="BR436">
        <v>9450</v>
      </c>
      <c r="BS436">
        <v>5533</v>
      </c>
      <c r="BT436">
        <v>10123</v>
      </c>
      <c r="BU436">
        <v>134641</v>
      </c>
      <c r="BV436">
        <v>3652</v>
      </c>
      <c r="BW436">
        <v>4</v>
      </c>
      <c r="BX436">
        <v>0</v>
      </c>
      <c r="BY436">
        <v>315997</v>
      </c>
      <c r="BZ436">
        <v>107098</v>
      </c>
      <c r="CA436">
        <v>108392</v>
      </c>
      <c r="CB436">
        <v>2310179</v>
      </c>
      <c r="CC436">
        <v>1551751</v>
      </c>
      <c r="CD436">
        <v>582531</v>
      </c>
      <c r="CE436">
        <v>2161030</v>
      </c>
      <c r="CF436">
        <v>33829267</v>
      </c>
      <c r="CG436">
        <v>794604</v>
      </c>
      <c r="CH436">
        <v>1675</v>
      </c>
      <c r="CI436">
        <v>0</v>
      </c>
    </row>
    <row r="437" spans="1:87" x14ac:dyDescent="0.2">
      <c r="A437" t="s">
        <v>1611</v>
      </c>
      <c r="B437" s="32">
        <v>44682.231944444444</v>
      </c>
      <c r="C437" t="s">
        <v>3</v>
      </c>
      <c r="D437">
        <v>74.87</v>
      </c>
      <c r="E437">
        <v>66.63</v>
      </c>
      <c r="F437">
        <v>17.64</v>
      </c>
      <c r="K437" t="s">
        <v>1611</v>
      </c>
      <c r="L437" t="s">
        <v>1612</v>
      </c>
      <c r="M437" t="s">
        <v>1614</v>
      </c>
      <c r="N437" s="59">
        <v>44682</v>
      </c>
      <c r="O437" s="32">
        <v>44682.231944444444</v>
      </c>
      <c r="P437" t="s">
        <v>3</v>
      </c>
      <c r="Q437" t="s">
        <v>1613</v>
      </c>
      <c r="R437">
        <v>402290</v>
      </c>
      <c r="S437">
        <v>108822</v>
      </c>
      <c r="T437">
        <v>26147005440</v>
      </c>
      <c r="U437">
        <v>4805062144</v>
      </c>
      <c r="V437">
        <v>1302</v>
      </c>
      <c r="W437">
        <v>144</v>
      </c>
      <c r="X437">
        <v>138</v>
      </c>
      <c r="Y437">
        <v>30370</v>
      </c>
      <c r="Z437">
        <v>66247</v>
      </c>
      <c r="AA437">
        <v>3702</v>
      </c>
      <c r="AB437">
        <v>2411</v>
      </c>
      <c r="AC437">
        <v>10817</v>
      </c>
      <c r="AD437">
        <v>6415</v>
      </c>
      <c r="AE437">
        <v>0</v>
      </c>
      <c r="AF437">
        <v>0</v>
      </c>
      <c r="AG437">
        <v>525902</v>
      </c>
      <c r="AH437">
        <v>33110</v>
      </c>
      <c r="AI437">
        <v>34746</v>
      </c>
      <c r="AJ437">
        <v>43342001</v>
      </c>
      <c r="AK437">
        <v>53445608</v>
      </c>
      <c r="AL437">
        <v>6900224</v>
      </c>
      <c r="AM437">
        <v>6567236</v>
      </c>
      <c r="AN437">
        <v>20119645</v>
      </c>
      <c r="AO437">
        <v>24983714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2777</v>
      </c>
      <c r="AW437">
        <v>7680</v>
      </c>
      <c r="AX437">
        <v>10091</v>
      </c>
      <c r="AY437">
        <v>172731</v>
      </c>
      <c r="AZ437">
        <v>87465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2895000</v>
      </c>
      <c r="BH437">
        <v>18125300</v>
      </c>
      <c r="BI437">
        <v>20364210</v>
      </c>
      <c r="BJ437">
        <v>209387362</v>
      </c>
      <c r="BK437">
        <v>285456051</v>
      </c>
      <c r="BL437">
        <v>0</v>
      </c>
      <c r="BM437">
        <v>0</v>
      </c>
      <c r="BN437">
        <v>2016</v>
      </c>
      <c r="BO437">
        <v>709</v>
      </c>
      <c r="BP437">
        <v>1187</v>
      </c>
      <c r="BQ437">
        <v>29386</v>
      </c>
      <c r="BR437">
        <v>3478</v>
      </c>
      <c r="BS437">
        <v>5107</v>
      </c>
      <c r="BT437">
        <v>4846</v>
      </c>
      <c r="BU437">
        <v>58623</v>
      </c>
      <c r="BV437">
        <v>3470</v>
      </c>
      <c r="BW437">
        <v>0</v>
      </c>
      <c r="BX437">
        <v>0</v>
      </c>
      <c r="BY437">
        <v>208842</v>
      </c>
      <c r="BZ437">
        <v>50562</v>
      </c>
      <c r="CA437">
        <v>88014</v>
      </c>
      <c r="CB437">
        <v>2252645</v>
      </c>
      <c r="CC437">
        <v>276407</v>
      </c>
      <c r="CD437">
        <v>543641</v>
      </c>
      <c r="CE437">
        <v>605664</v>
      </c>
      <c r="CF437">
        <v>9353290</v>
      </c>
      <c r="CG437">
        <v>792115</v>
      </c>
      <c r="CH437">
        <v>0</v>
      </c>
      <c r="CI437">
        <v>0</v>
      </c>
    </row>
    <row r="438" spans="1:87" x14ac:dyDescent="0.2">
      <c r="A438" t="s">
        <v>1611</v>
      </c>
      <c r="B438" s="32">
        <v>44682.232638888891</v>
      </c>
      <c r="C438" t="s">
        <v>3</v>
      </c>
      <c r="D438">
        <v>72.709999999999994</v>
      </c>
      <c r="E438">
        <v>74.78</v>
      </c>
      <c r="F438">
        <v>17.920000000000002</v>
      </c>
      <c r="K438" t="s">
        <v>1611</v>
      </c>
      <c r="L438" t="s">
        <v>1612</v>
      </c>
      <c r="M438" t="s">
        <v>1614</v>
      </c>
      <c r="N438" s="59">
        <v>44682</v>
      </c>
      <c r="O438" s="32">
        <v>44682.232638888891</v>
      </c>
      <c r="P438" t="s">
        <v>3</v>
      </c>
      <c r="Q438" t="s">
        <v>1613</v>
      </c>
      <c r="R438">
        <v>336811</v>
      </c>
      <c r="S438">
        <v>103626</v>
      </c>
      <c r="T438">
        <v>20662294528</v>
      </c>
      <c r="U438">
        <v>4603012096</v>
      </c>
      <c r="V438">
        <v>743</v>
      </c>
      <c r="W438">
        <v>191</v>
      </c>
      <c r="X438">
        <v>110</v>
      </c>
      <c r="Y438">
        <v>18535</v>
      </c>
      <c r="Z438">
        <v>71355</v>
      </c>
      <c r="AA438">
        <v>5406</v>
      </c>
      <c r="AB438">
        <v>3655</v>
      </c>
      <c r="AC438">
        <v>14694</v>
      </c>
      <c r="AD438">
        <v>6517</v>
      </c>
      <c r="AE438">
        <v>0</v>
      </c>
      <c r="AF438">
        <v>0</v>
      </c>
      <c r="AG438">
        <v>180470</v>
      </c>
      <c r="AH438">
        <v>61283</v>
      </c>
      <c r="AI438">
        <v>26713</v>
      </c>
      <c r="AJ438">
        <v>38171105</v>
      </c>
      <c r="AK438">
        <v>53255714</v>
      </c>
      <c r="AL438">
        <v>11421370</v>
      </c>
      <c r="AM438">
        <v>11490565</v>
      </c>
      <c r="AN438">
        <v>25312146</v>
      </c>
      <c r="AO438">
        <v>21624583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2984</v>
      </c>
      <c r="AW438">
        <v>9251</v>
      </c>
      <c r="AX438">
        <v>16083</v>
      </c>
      <c r="AY438">
        <v>120600</v>
      </c>
      <c r="AZ438">
        <v>66687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3256488</v>
      </c>
      <c r="BH438">
        <v>22914077</v>
      </c>
      <c r="BI438">
        <v>33923634</v>
      </c>
      <c r="BJ438">
        <v>257972224</v>
      </c>
      <c r="BK438">
        <v>182625130</v>
      </c>
      <c r="BL438">
        <v>0</v>
      </c>
      <c r="BM438">
        <v>0</v>
      </c>
      <c r="BN438">
        <v>1606</v>
      </c>
      <c r="BO438">
        <v>884</v>
      </c>
      <c r="BP438">
        <v>1083</v>
      </c>
      <c r="BQ438">
        <v>27914</v>
      </c>
      <c r="BR438">
        <v>2882</v>
      </c>
      <c r="BS438">
        <v>4994</v>
      </c>
      <c r="BT438">
        <v>4589</v>
      </c>
      <c r="BU438">
        <v>56324</v>
      </c>
      <c r="BV438">
        <v>3345</v>
      </c>
      <c r="BW438">
        <v>5</v>
      </c>
      <c r="BX438">
        <v>0</v>
      </c>
      <c r="BY438">
        <v>180719</v>
      </c>
      <c r="BZ438">
        <v>62952</v>
      </c>
      <c r="CA438">
        <v>81144</v>
      </c>
      <c r="CB438">
        <v>2127708</v>
      </c>
      <c r="CC438">
        <v>236554</v>
      </c>
      <c r="CD438">
        <v>535868</v>
      </c>
      <c r="CE438">
        <v>578821</v>
      </c>
      <c r="CF438">
        <v>8998275</v>
      </c>
      <c r="CG438">
        <v>845759</v>
      </c>
      <c r="CH438">
        <v>1754</v>
      </c>
      <c r="CI438">
        <v>0</v>
      </c>
    </row>
    <row r="439" spans="1:87" x14ac:dyDescent="0.2">
      <c r="A439" t="s">
        <v>1611</v>
      </c>
      <c r="B439" s="32">
        <v>44682.23333333333</v>
      </c>
      <c r="C439" t="s">
        <v>3</v>
      </c>
      <c r="D439">
        <v>72.959999999999994</v>
      </c>
      <c r="E439">
        <v>78.989999999999995</v>
      </c>
      <c r="F439">
        <v>17.37</v>
      </c>
      <c r="K439" t="s">
        <v>1611</v>
      </c>
      <c r="L439" t="s">
        <v>1612</v>
      </c>
      <c r="M439" t="s">
        <v>1614</v>
      </c>
      <c r="N439" s="59">
        <v>44682</v>
      </c>
      <c r="O439" s="32">
        <v>44682.23333333333</v>
      </c>
      <c r="P439" t="s">
        <v>3</v>
      </c>
      <c r="Q439" t="s">
        <v>1613</v>
      </c>
      <c r="R439">
        <v>353892</v>
      </c>
      <c r="S439">
        <v>113781</v>
      </c>
      <c r="T439">
        <v>22556958720</v>
      </c>
      <c r="U439">
        <v>5201664000</v>
      </c>
      <c r="V439">
        <v>1033</v>
      </c>
      <c r="W439">
        <v>224</v>
      </c>
      <c r="X439">
        <v>251</v>
      </c>
      <c r="Y439">
        <v>22551</v>
      </c>
      <c r="Z439">
        <v>72024</v>
      </c>
      <c r="AA439">
        <v>4795</v>
      </c>
      <c r="AB439">
        <v>3711</v>
      </c>
      <c r="AC439">
        <v>9378</v>
      </c>
      <c r="AD439">
        <v>7441</v>
      </c>
      <c r="AE439">
        <v>0</v>
      </c>
      <c r="AF439">
        <v>0</v>
      </c>
      <c r="AG439">
        <v>326113</v>
      </c>
      <c r="AH439">
        <v>80173</v>
      </c>
      <c r="AI439">
        <v>88040</v>
      </c>
      <c r="AJ439">
        <v>31707579</v>
      </c>
      <c r="AK439">
        <v>52938714</v>
      </c>
      <c r="AL439">
        <v>8162907</v>
      </c>
      <c r="AM439">
        <v>11377296</v>
      </c>
      <c r="AN439">
        <v>18475404</v>
      </c>
      <c r="AO439">
        <v>37575652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2943</v>
      </c>
      <c r="AW439">
        <v>7388</v>
      </c>
      <c r="AX439">
        <v>10652</v>
      </c>
      <c r="AY439">
        <v>131346</v>
      </c>
      <c r="AZ439">
        <v>80155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5023518</v>
      </c>
      <c r="BH439">
        <v>16944675</v>
      </c>
      <c r="BI439">
        <v>26303192</v>
      </c>
      <c r="BJ439">
        <v>317836876</v>
      </c>
      <c r="BK439">
        <v>307622340</v>
      </c>
      <c r="BL439">
        <v>0</v>
      </c>
      <c r="BM439">
        <v>0</v>
      </c>
      <c r="BN439">
        <v>1798</v>
      </c>
      <c r="BO439">
        <v>873</v>
      </c>
      <c r="BP439">
        <v>1140</v>
      </c>
      <c r="BQ439">
        <v>28327</v>
      </c>
      <c r="BR439">
        <v>8003</v>
      </c>
      <c r="BS439">
        <v>5306</v>
      </c>
      <c r="BT439">
        <v>5170</v>
      </c>
      <c r="BU439">
        <v>55814</v>
      </c>
      <c r="BV439">
        <v>7299</v>
      </c>
      <c r="BW439">
        <v>51</v>
      </c>
      <c r="BX439">
        <v>0</v>
      </c>
      <c r="BY439">
        <v>181408</v>
      </c>
      <c r="BZ439">
        <v>61861</v>
      </c>
      <c r="CA439">
        <v>86308</v>
      </c>
      <c r="CB439">
        <v>2146526</v>
      </c>
      <c r="CC439">
        <v>544118</v>
      </c>
      <c r="CD439">
        <v>566921</v>
      </c>
      <c r="CE439">
        <v>668127</v>
      </c>
      <c r="CF439">
        <v>8961255</v>
      </c>
      <c r="CG439">
        <v>1795548</v>
      </c>
      <c r="CH439">
        <v>16197</v>
      </c>
      <c r="CI439">
        <v>0</v>
      </c>
    </row>
    <row r="440" spans="1:87" x14ac:dyDescent="0.2">
      <c r="A440" t="s">
        <v>1611</v>
      </c>
      <c r="B440" s="32">
        <v>44682.234027777777</v>
      </c>
      <c r="C440" t="s">
        <v>3</v>
      </c>
      <c r="D440">
        <v>67.45</v>
      </c>
      <c r="E440">
        <v>84.76</v>
      </c>
      <c r="F440">
        <v>17.57</v>
      </c>
      <c r="K440" t="s">
        <v>1611</v>
      </c>
      <c r="L440" t="s">
        <v>1612</v>
      </c>
      <c r="M440" t="s">
        <v>1614</v>
      </c>
      <c r="N440" s="59">
        <v>44682</v>
      </c>
      <c r="O440" s="32">
        <v>44682.234027777777</v>
      </c>
      <c r="P440" t="s">
        <v>3</v>
      </c>
      <c r="Q440" t="s">
        <v>1613</v>
      </c>
      <c r="R440">
        <v>291791</v>
      </c>
      <c r="S440">
        <v>101665</v>
      </c>
      <c r="T440">
        <v>17961552384</v>
      </c>
      <c r="U440">
        <v>4359753728</v>
      </c>
      <c r="V440">
        <v>2972</v>
      </c>
      <c r="W440">
        <v>767</v>
      </c>
      <c r="X440">
        <v>356</v>
      </c>
      <c r="Y440">
        <v>6279</v>
      </c>
      <c r="Z440">
        <v>74730</v>
      </c>
      <c r="AA440">
        <v>4414</v>
      </c>
      <c r="AB440">
        <v>3523</v>
      </c>
      <c r="AC440">
        <v>7836</v>
      </c>
      <c r="AD440">
        <v>7566</v>
      </c>
      <c r="AE440">
        <v>0</v>
      </c>
      <c r="AF440">
        <v>0</v>
      </c>
      <c r="AG440">
        <v>577503</v>
      </c>
      <c r="AH440">
        <v>232762</v>
      </c>
      <c r="AI440">
        <v>83288</v>
      </c>
      <c r="AJ440">
        <v>36966897</v>
      </c>
      <c r="AK440">
        <v>48468836</v>
      </c>
      <c r="AL440">
        <v>6775681</v>
      </c>
      <c r="AM440">
        <v>6810343</v>
      </c>
      <c r="AN440">
        <v>19662621</v>
      </c>
      <c r="AO440">
        <v>24042191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5</v>
      </c>
      <c r="AV440">
        <v>1180</v>
      </c>
      <c r="AW440">
        <v>4417</v>
      </c>
      <c r="AX440">
        <v>5026</v>
      </c>
      <c r="AY440">
        <v>116665</v>
      </c>
      <c r="AZ440">
        <v>56055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222</v>
      </c>
      <c r="BG440">
        <v>3573663</v>
      </c>
      <c r="BH440">
        <v>18299997</v>
      </c>
      <c r="BI440">
        <v>21165590</v>
      </c>
      <c r="BJ440">
        <v>438538094</v>
      </c>
      <c r="BK440">
        <v>232080363</v>
      </c>
      <c r="BL440">
        <v>0</v>
      </c>
      <c r="BM440">
        <v>0</v>
      </c>
      <c r="BN440">
        <v>2741</v>
      </c>
      <c r="BO440">
        <v>1565</v>
      </c>
      <c r="BP440">
        <v>2001</v>
      </c>
      <c r="BQ440">
        <v>26867</v>
      </c>
      <c r="BR440">
        <v>3955</v>
      </c>
      <c r="BS440">
        <v>5243</v>
      </c>
      <c r="BT440">
        <v>4886</v>
      </c>
      <c r="BU440">
        <v>50262</v>
      </c>
      <c r="BV440">
        <v>4141</v>
      </c>
      <c r="BW440">
        <v>4</v>
      </c>
      <c r="BX440">
        <v>0</v>
      </c>
      <c r="BY440">
        <v>245349</v>
      </c>
      <c r="BZ440">
        <v>107428</v>
      </c>
      <c r="CA440">
        <v>152094</v>
      </c>
      <c r="CB440">
        <v>2033961</v>
      </c>
      <c r="CC440">
        <v>326146</v>
      </c>
      <c r="CD440">
        <v>540568</v>
      </c>
      <c r="CE440">
        <v>581743</v>
      </c>
      <c r="CF440">
        <v>7880122</v>
      </c>
      <c r="CG440">
        <v>773333</v>
      </c>
      <c r="CH440">
        <v>1536</v>
      </c>
      <c r="CI440">
        <v>0</v>
      </c>
    </row>
    <row r="441" spans="1:87" x14ac:dyDescent="0.2">
      <c r="A441" t="s">
        <v>1611</v>
      </c>
      <c r="B441" s="32">
        <v>44682.234722222223</v>
      </c>
      <c r="C441" t="s">
        <v>3</v>
      </c>
      <c r="D441">
        <v>73.48</v>
      </c>
      <c r="E441">
        <v>80.19</v>
      </c>
      <c r="F441">
        <v>16.91</v>
      </c>
      <c r="K441" t="s">
        <v>1611</v>
      </c>
      <c r="L441" t="s">
        <v>1612</v>
      </c>
      <c r="M441" t="s">
        <v>1614</v>
      </c>
      <c r="N441" s="59">
        <v>44682</v>
      </c>
      <c r="O441" s="32">
        <v>44682.234722222223</v>
      </c>
      <c r="P441" t="s">
        <v>3</v>
      </c>
      <c r="Q441" t="s">
        <v>1613</v>
      </c>
      <c r="R441">
        <v>316559</v>
      </c>
      <c r="S441">
        <v>99960</v>
      </c>
      <c r="T441">
        <v>21265015296</v>
      </c>
      <c r="U441">
        <v>4209499136</v>
      </c>
      <c r="V441">
        <v>1494</v>
      </c>
      <c r="W441">
        <v>79</v>
      </c>
      <c r="X441">
        <v>86</v>
      </c>
      <c r="Y441">
        <v>10871</v>
      </c>
      <c r="Z441">
        <v>63885</v>
      </c>
      <c r="AA441">
        <v>4316</v>
      </c>
      <c r="AB441">
        <v>3594</v>
      </c>
      <c r="AC441">
        <v>9437</v>
      </c>
      <c r="AD441">
        <v>7791</v>
      </c>
      <c r="AE441">
        <v>0</v>
      </c>
      <c r="AF441">
        <v>0</v>
      </c>
      <c r="AG441">
        <v>472118</v>
      </c>
      <c r="AH441">
        <v>9215</v>
      </c>
      <c r="AI441">
        <v>8311</v>
      </c>
      <c r="AJ441">
        <v>27602252</v>
      </c>
      <c r="AK441">
        <v>51654734</v>
      </c>
      <c r="AL441">
        <v>7192068</v>
      </c>
      <c r="AM441">
        <v>8227919</v>
      </c>
      <c r="AN441">
        <v>14650207</v>
      </c>
      <c r="AO441">
        <v>27283142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</v>
      </c>
      <c r="AV441">
        <v>858</v>
      </c>
      <c r="AW441">
        <v>2393</v>
      </c>
      <c r="AX441">
        <v>6587</v>
      </c>
      <c r="AY441">
        <v>130987</v>
      </c>
      <c r="AZ441">
        <v>74179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24</v>
      </c>
      <c r="BG441">
        <v>2217893</v>
      </c>
      <c r="BH441">
        <v>5174502</v>
      </c>
      <c r="BI441">
        <v>24554615</v>
      </c>
      <c r="BJ441">
        <v>347386718</v>
      </c>
      <c r="BK441">
        <v>283245212</v>
      </c>
      <c r="BL441">
        <v>0</v>
      </c>
      <c r="BM441">
        <v>0</v>
      </c>
      <c r="BN441">
        <v>1840</v>
      </c>
      <c r="BO441">
        <v>777</v>
      </c>
      <c r="BP441">
        <v>1090</v>
      </c>
      <c r="BQ441">
        <v>28170</v>
      </c>
      <c r="BR441">
        <v>3119</v>
      </c>
      <c r="BS441">
        <v>4965</v>
      </c>
      <c r="BT441">
        <v>4345</v>
      </c>
      <c r="BU441">
        <v>53994</v>
      </c>
      <c r="BV441">
        <v>1659</v>
      </c>
      <c r="BW441">
        <v>1</v>
      </c>
      <c r="BX441">
        <v>0</v>
      </c>
      <c r="BY441">
        <v>244449</v>
      </c>
      <c r="BZ441">
        <v>54492</v>
      </c>
      <c r="CA441">
        <v>81035</v>
      </c>
      <c r="CB441">
        <v>2099620</v>
      </c>
      <c r="CC441">
        <v>251417</v>
      </c>
      <c r="CD441">
        <v>512672</v>
      </c>
      <c r="CE441">
        <v>525968</v>
      </c>
      <c r="CF441">
        <v>8372345</v>
      </c>
      <c r="CG441">
        <v>346768</v>
      </c>
      <c r="CH441">
        <v>252</v>
      </c>
      <c r="CI441">
        <v>0</v>
      </c>
    </row>
    <row r="442" spans="1:87" x14ac:dyDescent="0.2">
      <c r="A442" t="s">
        <v>1611</v>
      </c>
      <c r="B442" s="32">
        <v>44682.23541666667</v>
      </c>
      <c r="C442" t="s">
        <v>3</v>
      </c>
      <c r="D442">
        <v>69.05</v>
      </c>
      <c r="E442">
        <v>85.01</v>
      </c>
      <c r="F442">
        <v>20.37</v>
      </c>
      <c r="K442" t="s">
        <v>1611</v>
      </c>
      <c r="L442" t="s">
        <v>1612</v>
      </c>
      <c r="M442" t="s">
        <v>1614</v>
      </c>
      <c r="N442" s="59">
        <v>44682</v>
      </c>
      <c r="O442" s="32">
        <v>44682.23541666667</v>
      </c>
      <c r="P442" t="s">
        <v>3</v>
      </c>
      <c r="Q442" t="s">
        <v>1613</v>
      </c>
      <c r="R442">
        <v>293958</v>
      </c>
      <c r="S442">
        <v>106795</v>
      </c>
      <c r="T442">
        <v>17020707840</v>
      </c>
      <c r="U442">
        <v>5108289536</v>
      </c>
      <c r="V442">
        <v>872</v>
      </c>
      <c r="W442">
        <v>67</v>
      </c>
      <c r="X442">
        <v>47</v>
      </c>
      <c r="Y442">
        <v>11018</v>
      </c>
      <c r="Z442">
        <v>78095</v>
      </c>
      <c r="AA442">
        <v>8711</v>
      </c>
      <c r="AB442">
        <v>10404</v>
      </c>
      <c r="AC442">
        <v>27058</v>
      </c>
      <c r="AD442">
        <v>7707</v>
      </c>
      <c r="AE442">
        <v>0</v>
      </c>
      <c r="AF442">
        <v>0</v>
      </c>
      <c r="AG442">
        <v>138538</v>
      </c>
      <c r="AH442">
        <v>8504</v>
      </c>
      <c r="AI442">
        <v>5291</v>
      </c>
      <c r="AJ442">
        <v>29296543</v>
      </c>
      <c r="AK442">
        <v>53233956</v>
      </c>
      <c r="AL442">
        <v>14179136</v>
      </c>
      <c r="AM442">
        <v>23356274</v>
      </c>
      <c r="AN442">
        <v>43112117</v>
      </c>
      <c r="AO442">
        <v>25710077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1699</v>
      </c>
      <c r="AW442">
        <v>3644</v>
      </c>
      <c r="AX442">
        <v>11559</v>
      </c>
      <c r="AY442">
        <v>80567</v>
      </c>
      <c r="AZ442">
        <v>52510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6316045</v>
      </c>
      <c r="BH442">
        <v>17279818</v>
      </c>
      <c r="BI442">
        <v>52981636</v>
      </c>
      <c r="BJ442">
        <v>344120829</v>
      </c>
      <c r="BK442">
        <v>191067974</v>
      </c>
      <c r="BL442">
        <v>0</v>
      </c>
      <c r="BM442">
        <v>0</v>
      </c>
      <c r="BN442">
        <v>1764</v>
      </c>
      <c r="BO442">
        <v>795</v>
      </c>
      <c r="BP442">
        <v>1020</v>
      </c>
      <c r="BQ442">
        <v>29722</v>
      </c>
      <c r="BR442">
        <v>3377</v>
      </c>
      <c r="BS442">
        <v>4992</v>
      </c>
      <c r="BT442">
        <v>4713</v>
      </c>
      <c r="BU442">
        <v>50825</v>
      </c>
      <c r="BV442">
        <v>9587</v>
      </c>
      <c r="BW442">
        <v>0</v>
      </c>
      <c r="BX442">
        <v>0</v>
      </c>
      <c r="BY442">
        <v>250933</v>
      </c>
      <c r="BZ442">
        <v>74493</v>
      </c>
      <c r="CA442">
        <v>80863</v>
      </c>
      <c r="CB442">
        <v>2331792</v>
      </c>
      <c r="CC442">
        <v>285757</v>
      </c>
      <c r="CD442">
        <v>534949</v>
      </c>
      <c r="CE442">
        <v>769297</v>
      </c>
      <c r="CF442">
        <v>8242722</v>
      </c>
      <c r="CG442">
        <v>2449950</v>
      </c>
      <c r="CH442">
        <v>0</v>
      </c>
      <c r="CI442">
        <v>0</v>
      </c>
    </row>
    <row r="443" spans="1:87" x14ac:dyDescent="0.2">
      <c r="A443" t="s">
        <v>1611</v>
      </c>
      <c r="B443" s="32">
        <v>44682.236111111109</v>
      </c>
      <c r="C443" t="s">
        <v>3</v>
      </c>
      <c r="D443">
        <v>63.66</v>
      </c>
      <c r="E443">
        <v>78.42</v>
      </c>
      <c r="F443">
        <v>17.23</v>
      </c>
      <c r="K443" t="s">
        <v>1611</v>
      </c>
      <c r="L443" t="s">
        <v>1612</v>
      </c>
      <c r="M443" t="s">
        <v>1614</v>
      </c>
      <c r="N443" s="59">
        <v>44682</v>
      </c>
      <c r="O443" s="32">
        <v>44682.236111111109</v>
      </c>
      <c r="P443" t="s">
        <v>3</v>
      </c>
      <c r="Q443" t="s">
        <v>1613</v>
      </c>
      <c r="R443">
        <v>305171</v>
      </c>
      <c r="S443">
        <v>98883</v>
      </c>
      <c r="T443">
        <v>19702298624</v>
      </c>
      <c r="U443">
        <v>4390048768</v>
      </c>
      <c r="V443">
        <v>1377</v>
      </c>
      <c r="W443">
        <v>164</v>
      </c>
      <c r="X443">
        <v>120</v>
      </c>
      <c r="Y443">
        <v>8445</v>
      </c>
      <c r="Z443">
        <v>81550</v>
      </c>
      <c r="AA443">
        <v>3855</v>
      </c>
      <c r="AB443">
        <v>4162</v>
      </c>
      <c r="AC443">
        <v>26661</v>
      </c>
      <c r="AD443">
        <v>4000</v>
      </c>
      <c r="AE443">
        <v>0</v>
      </c>
      <c r="AF443">
        <v>0</v>
      </c>
      <c r="AG443">
        <v>470597</v>
      </c>
      <c r="AH443">
        <v>48878</v>
      </c>
      <c r="AI443">
        <v>35085</v>
      </c>
      <c r="AJ443">
        <v>21474859</v>
      </c>
      <c r="AK443">
        <v>49088486</v>
      </c>
      <c r="AL443">
        <v>6791818</v>
      </c>
      <c r="AM443">
        <v>9677883</v>
      </c>
      <c r="AN443">
        <v>38219457</v>
      </c>
      <c r="AO443">
        <v>16953004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1182</v>
      </c>
      <c r="AW443">
        <v>2294</v>
      </c>
      <c r="AX443">
        <v>6934</v>
      </c>
      <c r="AY443">
        <v>85578</v>
      </c>
      <c r="AZ443">
        <v>78849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2428881</v>
      </c>
      <c r="BH443">
        <v>8423855</v>
      </c>
      <c r="BI443">
        <v>28067201</v>
      </c>
      <c r="BJ443">
        <v>382149083</v>
      </c>
      <c r="BK443">
        <v>168215535</v>
      </c>
      <c r="BL443">
        <v>0</v>
      </c>
      <c r="BM443">
        <v>0</v>
      </c>
      <c r="BN443">
        <v>1856</v>
      </c>
      <c r="BO443">
        <v>868</v>
      </c>
      <c r="BP443">
        <v>1144</v>
      </c>
      <c r="BQ443">
        <v>26499</v>
      </c>
      <c r="BR443">
        <v>3038</v>
      </c>
      <c r="BS443">
        <v>4855</v>
      </c>
      <c r="BT443">
        <v>4447</v>
      </c>
      <c r="BU443">
        <v>52305</v>
      </c>
      <c r="BV443">
        <v>3871</v>
      </c>
      <c r="BW443">
        <v>0</v>
      </c>
      <c r="BX443">
        <v>0</v>
      </c>
      <c r="BY443">
        <v>185021</v>
      </c>
      <c r="BZ443">
        <v>61512</v>
      </c>
      <c r="CA443">
        <v>87342</v>
      </c>
      <c r="CB443">
        <v>1994418</v>
      </c>
      <c r="CC443">
        <v>245814</v>
      </c>
      <c r="CD443">
        <v>541688</v>
      </c>
      <c r="CE443">
        <v>536057</v>
      </c>
      <c r="CF443">
        <v>8221949</v>
      </c>
      <c r="CG443">
        <v>819162</v>
      </c>
      <c r="CH443">
        <v>0</v>
      </c>
      <c r="CI443">
        <v>0</v>
      </c>
    </row>
    <row r="444" spans="1:87" x14ac:dyDescent="0.2">
      <c r="A444" t="s">
        <v>1611</v>
      </c>
      <c r="B444" s="32">
        <v>44682.236805555556</v>
      </c>
      <c r="C444" t="s">
        <v>3</v>
      </c>
      <c r="D444">
        <v>62.89</v>
      </c>
      <c r="E444">
        <v>63.43</v>
      </c>
      <c r="F444">
        <v>16.2</v>
      </c>
      <c r="K444" t="s">
        <v>1611</v>
      </c>
      <c r="L444" t="s">
        <v>1612</v>
      </c>
      <c r="M444" t="s">
        <v>1614</v>
      </c>
      <c r="N444" s="59">
        <v>44682</v>
      </c>
      <c r="O444" s="32">
        <v>44682.236805555556</v>
      </c>
      <c r="P444" t="s">
        <v>3</v>
      </c>
      <c r="Q444" t="s">
        <v>1613</v>
      </c>
      <c r="R444">
        <v>334273</v>
      </c>
      <c r="S444">
        <v>115189</v>
      </c>
      <c r="T444">
        <v>20743820288</v>
      </c>
      <c r="U444">
        <v>4814000128</v>
      </c>
      <c r="V444">
        <v>1207</v>
      </c>
      <c r="W444">
        <v>418</v>
      </c>
      <c r="X444">
        <v>231</v>
      </c>
      <c r="Y444">
        <v>4843</v>
      </c>
      <c r="Z444">
        <v>79779</v>
      </c>
      <c r="AA444">
        <v>3613</v>
      </c>
      <c r="AB444">
        <v>3065</v>
      </c>
      <c r="AC444">
        <v>11171</v>
      </c>
      <c r="AD444">
        <v>1939</v>
      </c>
      <c r="AE444">
        <v>4</v>
      </c>
      <c r="AF444">
        <v>0</v>
      </c>
      <c r="AG444">
        <v>300231</v>
      </c>
      <c r="AH444">
        <v>94839</v>
      </c>
      <c r="AI444">
        <v>67824</v>
      </c>
      <c r="AJ444">
        <v>24200397</v>
      </c>
      <c r="AK444">
        <v>49459316</v>
      </c>
      <c r="AL444">
        <v>6002676</v>
      </c>
      <c r="AM444">
        <v>5964821</v>
      </c>
      <c r="AN444">
        <v>14150344</v>
      </c>
      <c r="AO444">
        <v>5779411</v>
      </c>
      <c r="AP444">
        <v>26328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2171</v>
      </c>
      <c r="AW444">
        <v>3224</v>
      </c>
      <c r="AX444">
        <v>10872</v>
      </c>
      <c r="AY444">
        <v>146509</v>
      </c>
      <c r="AZ444">
        <v>65227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4156673</v>
      </c>
      <c r="BH444">
        <v>8257334</v>
      </c>
      <c r="BI444">
        <v>28298294</v>
      </c>
      <c r="BJ444">
        <v>235463184</v>
      </c>
      <c r="BK444">
        <v>79536274</v>
      </c>
      <c r="BL444">
        <v>0</v>
      </c>
      <c r="BM444">
        <v>0</v>
      </c>
      <c r="BN444">
        <v>1792</v>
      </c>
      <c r="BO444">
        <v>994</v>
      </c>
      <c r="BP444">
        <v>1197</v>
      </c>
      <c r="BQ444">
        <v>28193</v>
      </c>
      <c r="BR444">
        <v>10160</v>
      </c>
      <c r="BS444">
        <v>5110</v>
      </c>
      <c r="BT444">
        <v>4695</v>
      </c>
      <c r="BU444">
        <v>60903</v>
      </c>
      <c r="BV444">
        <v>2144</v>
      </c>
      <c r="BW444">
        <v>1</v>
      </c>
      <c r="BX444">
        <v>0</v>
      </c>
      <c r="BY444">
        <v>199210</v>
      </c>
      <c r="BZ444">
        <v>69248</v>
      </c>
      <c r="CA444">
        <v>92158</v>
      </c>
      <c r="CB444">
        <v>2130482</v>
      </c>
      <c r="CC444">
        <v>680596</v>
      </c>
      <c r="CD444">
        <v>528692</v>
      </c>
      <c r="CE444">
        <v>577072</v>
      </c>
      <c r="CF444">
        <v>9457546</v>
      </c>
      <c r="CG444">
        <v>457612</v>
      </c>
      <c r="CH444">
        <v>288</v>
      </c>
      <c r="CI444">
        <v>0</v>
      </c>
    </row>
    <row r="445" spans="1:87" x14ac:dyDescent="0.2">
      <c r="A445" t="s">
        <v>1611</v>
      </c>
      <c r="B445" s="32">
        <v>44682.237500000003</v>
      </c>
      <c r="C445" t="s">
        <v>3</v>
      </c>
      <c r="D445">
        <v>84.4</v>
      </c>
      <c r="E445">
        <v>85.28</v>
      </c>
      <c r="F445">
        <v>60.39</v>
      </c>
      <c r="K445" t="s">
        <v>1611</v>
      </c>
      <c r="L445" t="s">
        <v>1612</v>
      </c>
      <c r="M445" t="s">
        <v>1614</v>
      </c>
      <c r="N445" s="59">
        <v>44682</v>
      </c>
      <c r="O445" s="32">
        <v>44682.237500000003</v>
      </c>
      <c r="P445" t="s">
        <v>3</v>
      </c>
      <c r="Q445" t="s">
        <v>1613</v>
      </c>
      <c r="R445">
        <v>249998</v>
      </c>
      <c r="S445">
        <v>168621</v>
      </c>
      <c r="T445">
        <v>18403866112</v>
      </c>
      <c r="U445">
        <v>9320047616</v>
      </c>
      <c r="V445">
        <v>1378</v>
      </c>
      <c r="W445">
        <v>145</v>
      </c>
      <c r="X445">
        <v>112</v>
      </c>
      <c r="Y445">
        <v>7733</v>
      </c>
      <c r="Z445">
        <v>42485</v>
      </c>
      <c r="AA445">
        <v>3197</v>
      </c>
      <c r="AB445">
        <v>3790</v>
      </c>
      <c r="AC445">
        <v>10053</v>
      </c>
      <c r="AD445">
        <v>9726</v>
      </c>
      <c r="AE445">
        <v>0</v>
      </c>
      <c r="AF445">
        <v>0</v>
      </c>
      <c r="AG445">
        <v>555116</v>
      </c>
      <c r="AH445">
        <v>39282</v>
      </c>
      <c r="AI445">
        <v>28043</v>
      </c>
      <c r="AJ445">
        <v>31807735</v>
      </c>
      <c r="AK445">
        <v>53536081</v>
      </c>
      <c r="AL445">
        <v>8056436</v>
      </c>
      <c r="AM445">
        <v>12261237</v>
      </c>
      <c r="AN445">
        <v>23143942</v>
      </c>
      <c r="AO445">
        <v>43927507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5</v>
      </c>
      <c r="AV445">
        <v>1237</v>
      </c>
      <c r="AW445">
        <v>2918</v>
      </c>
      <c r="AX445">
        <v>8443</v>
      </c>
      <c r="AY445">
        <v>85191</v>
      </c>
      <c r="AZ445">
        <v>73585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226</v>
      </c>
      <c r="BG445">
        <v>3389396</v>
      </c>
      <c r="BH445">
        <v>10133616</v>
      </c>
      <c r="BI445">
        <v>49818365</v>
      </c>
      <c r="BJ445">
        <v>311526256</v>
      </c>
      <c r="BK445">
        <v>342692742</v>
      </c>
      <c r="BL445">
        <v>0</v>
      </c>
      <c r="BM445">
        <v>0</v>
      </c>
      <c r="BN445">
        <v>1985</v>
      </c>
      <c r="BO445">
        <v>987</v>
      </c>
      <c r="BP445">
        <v>1196</v>
      </c>
      <c r="BQ445">
        <v>17296</v>
      </c>
      <c r="BR445">
        <v>7792</v>
      </c>
      <c r="BS445">
        <v>1737</v>
      </c>
      <c r="BT445">
        <v>6370</v>
      </c>
      <c r="BU445">
        <v>128595</v>
      </c>
      <c r="BV445">
        <v>2659</v>
      </c>
      <c r="BW445">
        <v>4</v>
      </c>
      <c r="BX445">
        <v>0</v>
      </c>
      <c r="BY445">
        <v>222750</v>
      </c>
      <c r="BZ445">
        <v>101860</v>
      </c>
      <c r="CA445">
        <v>174721</v>
      </c>
      <c r="CB445">
        <v>1931326</v>
      </c>
      <c r="CC445">
        <v>1587728</v>
      </c>
      <c r="CD445">
        <v>237438</v>
      </c>
      <c r="CE445">
        <v>2077978</v>
      </c>
      <c r="CF445">
        <v>37626064</v>
      </c>
      <c r="CG445">
        <v>550319</v>
      </c>
      <c r="CH445">
        <v>1482</v>
      </c>
      <c r="CI445">
        <v>0</v>
      </c>
    </row>
    <row r="446" spans="1:87" x14ac:dyDescent="0.2">
      <c r="A446" t="s">
        <v>1611</v>
      </c>
      <c r="B446" s="32">
        <v>44682.238194444442</v>
      </c>
      <c r="C446" t="s">
        <v>3</v>
      </c>
      <c r="D446">
        <v>73.69</v>
      </c>
      <c r="E446">
        <v>87.29</v>
      </c>
      <c r="F446">
        <v>13.66</v>
      </c>
      <c r="K446" t="s">
        <v>1611</v>
      </c>
      <c r="L446" t="s">
        <v>1612</v>
      </c>
      <c r="M446" t="s">
        <v>1614</v>
      </c>
      <c r="N446" s="59">
        <v>44682</v>
      </c>
      <c r="O446" s="32">
        <v>44682.238194444442</v>
      </c>
      <c r="P446" t="s">
        <v>3</v>
      </c>
      <c r="Q446" t="s">
        <v>1613</v>
      </c>
      <c r="R446">
        <v>263376</v>
      </c>
      <c r="S446">
        <v>87987</v>
      </c>
      <c r="T446">
        <v>17034848768</v>
      </c>
      <c r="U446">
        <v>4273080832</v>
      </c>
      <c r="V446">
        <v>804</v>
      </c>
      <c r="W446">
        <v>70</v>
      </c>
      <c r="X446">
        <v>82</v>
      </c>
      <c r="Y446">
        <v>6476</v>
      </c>
      <c r="Z446">
        <v>60633</v>
      </c>
      <c r="AA446">
        <v>4330</v>
      </c>
      <c r="AB446">
        <v>5742</v>
      </c>
      <c r="AC446">
        <v>25484</v>
      </c>
      <c r="AD446">
        <v>8954</v>
      </c>
      <c r="AE446">
        <v>0</v>
      </c>
      <c r="AF446">
        <v>0</v>
      </c>
      <c r="AG446">
        <v>245915</v>
      </c>
      <c r="AH446">
        <v>31476</v>
      </c>
      <c r="AI446">
        <v>26358</v>
      </c>
      <c r="AJ446">
        <v>29334583</v>
      </c>
      <c r="AK446">
        <v>46862132</v>
      </c>
      <c r="AL446">
        <v>8898010</v>
      </c>
      <c r="AM446">
        <v>13731003</v>
      </c>
      <c r="AN446">
        <v>51905650</v>
      </c>
      <c r="AO446">
        <v>33976872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</v>
      </c>
      <c r="AV446">
        <v>751</v>
      </c>
      <c r="AW446">
        <v>3575</v>
      </c>
      <c r="AX446">
        <v>7786</v>
      </c>
      <c r="AY446">
        <v>83663</v>
      </c>
      <c r="AZ446">
        <v>55024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34</v>
      </c>
      <c r="BG446">
        <v>2457369</v>
      </c>
      <c r="BH446">
        <v>11925376</v>
      </c>
      <c r="BI446">
        <v>42539562</v>
      </c>
      <c r="BJ446">
        <v>366038509</v>
      </c>
      <c r="BK446">
        <v>283724450</v>
      </c>
      <c r="BL446">
        <v>0</v>
      </c>
      <c r="BM446">
        <v>0</v>
      </c>
      <c r="BN446">
        <v>1780</v>
      </c>
      <c r="BO446">
        <v>774</v>
      </c>
      <c r="BP446">
        <v>1131</v>
      </c>
      <c r="BQ446">
        <v>18325</v>
      </c>
      <c r="BR446">
        <v>3761</v>
      </c>
      <c r="BS446">
        <v>1983</v>
      </c>
      <c r="BT446">
        <v>1551</v>
      </c>
      <c r="BU446">
        <v>55918</v>
      </c>
      <c r="BV446">
        <v>2760</v>
      </c>
      <c r="BW446">
        <v>4</v>
      </c>
      <c r="BX446">
        <v>0</v>
      </c>
      <c r="BY446">
        <v>181326</v>
      </c>
      <c r="BZ446">
        <v>55996</v>
      </c>
      <c r="CA446">
        <v>90883</v>
      </c>
      <c r="CB446">
        <v>1370453</v>
      </c>
      <c r="CC446">
        <v>309818</v>
      </c>
      <c r="CD446">
        <v>188798</v>
      </c>
      <c r="CE446">
        <v>199715</v>
      </c>
      <c r="CF446">
        <v>7866188</v>
      </c>
      <c r="CG446">
        <v>696060</v>
      </c>
      <c r="CH446">
        <v>1501</v>
      </c>
      <c r="CI446">
        <v>0</v>
      </c>
    </row>
    <row r="447" spans="1:87" x14ac:dyDescent="0.2">
      <c r="A447" t="s">
        <v>1611</v>
      </c>
      <c r="B447" s="32">
        <v>44682.238888888889</v>
      </c>
      <c r="C447" t="s">
        <v>3</v>
      </c>
      <c r="D447">
        <v>62.53</v>
      </c>
      <c r="E447">
        <v>80.75</v>
      </c>
      <c r="F447">
        <v>14.5</v>
      </c>
      <c r="K447" t="s">
        <v>1611</v>
      </c>
      <c r="L447" t="s">
        <v>1612</v>
      </c>
      <c r="M447" t="s">
        <v>1614</v>
      </c>
      <c r="N447" s="59">
        <v>44682</v>
      </c>
      <c r="O447" s="32">
        <v>44682.238888888889</v>
      </c>
      <c r="P447" t="s">
        <v>3</v>
      </c>
      <c r="Q447" t="s">
        <v>1613</v>
      </c>
      <c r="R447">
        <v>321501</v>
      </c>
      <c r="S447">
        <v>87245</v>
      </c>
      <c r="T447">
        <v>20847615488</v>
      </c>
      <c r="U447">
        <v>4291050496</v>
      </c>
      <c r="V447">
        <v>1244</v>
      </c>
      <c r="W447">
        <v>152</v>
      </c>
      <c r="X447">
        <v>168</v>
      </c>
      <c r="Y447">
        <v>5407</v>
      </c>
      <c r="Z447">
        <v>88796</v>
      </c>
      <c r="AA447">
        <v>4914</v>
      </c>
      <c r="AB447">
        <v>6680</v>
      </c>
      <c r="AC447">
        <v>39435</v>
      </c>
      <c r="AD447">
        <v>3855</v>
      </c>
      <c r="AE447">
        <v>0</v>
      </c>
      <c r="AF447">
        <v>0</v>
      </c>
      <c r="AG447">
        <v>344835</v>
      </c>
      <c r="AH447">
        <v>21765</v>
      </c>
      <c r="AI447">
        <v>30917</v>
      </c>
      <c r="AJ447">
        <v>28117711</v>
      </c>
      <c r="AK447">
        <v>48724235</v>
      </c>
      <c r="AL447">
        <v>9465322</v>
      </c>
      <c r="AM447">
        <v>13052485</v>
      </c>
      <c r="AN447">
        <v>68250018</v>
      </c>
      <c r="AO447">
        <v>14919329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1705</v>
      </c>
      <c r="AW447">
        <v>5004</v>
      </c>
      <c r="AX447">
        <v>9126</v>
      </c>
      <c r="AY447">
        <v>68002</v>
      </c>
      <c r="AZ447">
        <v>87013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5248946</v>
      </c>
      <c r="BH447">
        <v>17358890</v>
      </c>
      <c r="BI447">
        <v>37812033</v>
      </c>
      <c r="BJ447">
        <v>280249771</v>
      </c>
      <c r="BK447">
        <v>248171676</v>
      </c>
      <c r="BL447">
        <v>0</v>
      </c>
      <c r="BM447">
        <v>0</v>
      </c>
      <c r="BN447">
        <v>1741</v>
      </c>
      <c r="BO447">
        <v>603</v>
      </c>
      <c r="BP447">
        <v>1080</v>
      </c>
      <c r="BQ447">
        <v>17276</v>
      </c>
      <c r="BR447">
        <v>2670</v>
      </c>
      <c r="BS447">
        <v>1462</v>
      </c>
      <c r="BT447">
        <v>1196</v>
      </c>
      <c r="BU447">
        <v>59876</v>
      </c>
      <c r="BV447">
        <v>1341</v>
      </c>
      <c r="BW447">
        <v>0</v>
      </c>
      <c r="BX447">
        <v>0</v>
      </c>
      <c r="BY447">
        <v>352949</v>
      </c>
      <c r="BZ447">
        <v>45542</v>
      </c>
      <c r="CA447">
        <v>85427</v>
      </c>
      <c r="CB447">
        <v>1353198</v>
      </c>
      <c r="CC447">
        <v>229359</v>
      </c>
      <c r="CD447">
        <v>143128</v>
      </c>
      <c r="CE447">
        <v>154101</v>
      </c>
      <c r="CF447">
        <v>8547822</v>
      </c>
      <c r="CG447">
        <v>296344</v>
      </c>
      <c r="CH447">
        <v>0</v>
      </c>
      <c r="CI447">
        <v>0</v>
      </c>
    </row>
    <row r="448" spans="1:87" x14ac:dyDescent="0.2">
      <c r="A448" t="s">
        <v>1611</v>
      </c>
      <c r="B448" s="32">
        <v>44682.239583333336</v>
      </c>
      <c r="C448" t="s">
        <v>3</v>
      </c>
      <c r="D448">
        <v>62.03</v>
      </c>
      <c r="E448">
        <v>71.63</v>
      </c>
      <c r="F448">
        <v>20.41</v>
      </c>
      <c r="K448" t="s">
        <v>1611</v>
      </c>
      <c r="L448" t="s">
        <v>1612</v>
      </c>
      <c r="M448" t="s">
        <v>1614</v>
      </c>
      <c r="N448" s="59">
        <v>44682</v>
      </c>
      <c r="O448" s="32">
        <v>44682.239583333336</v>
      </c>
      <c r="P448" t="s">
        <v>3</v>
      </c>
      <c r="Q448" t="s">
        <v>1613</v>
      </c>
      <c r="R448">
        <v>351458</v>
      </c>
      <c r="S448">
        <v>115854</v>
      </c>
      <c r="T448">
        <v>22154375168</v>
      </c>
      <c r="U448">
        <v>6925320704</v>
      </c>
      <c r="V448">
        <v>776</v>
      </c>
      <c r="W448">
        <v>115</v>
      </c>
      <c r="X448">
        <v>55</v>
      </c>
      <c r="Y448">
        <v>14435</v>
      </c>
      <c r="Z448">
        <v>91235</v>
      </c>
      <c r="AA448">
        <v>6436</v>
      </c>
      <c r="AB448">
        <v>4458</v>
      </c>
      <c r="AC448">
        <v>16781</v>
      </c>
      <c r="AD448">
        <v>5624</v>
      </c>
      <c r="AE448">
        <v>0</v>
      </c>
      <c r="AF448">
        <v>0</v>
      </c>
      <c r="AG448">
        <v>193178</v>
      </c>
      <c r="AH448">
        <v>18425</v>
      </c>
      <c r="AI448">
        <v>5104</v>
      </c>
      <c r="AJ448">
        <v>26741289</v>
      </c>
      <c r="AK448">
        <v>50760026</v>
      </c>
      <c r="AL448">
        <v>8156918</v>
      </c>
      <c r="AM448">
        <v>7089175</v>
      </c>
      <c r="AN448">
        <v>28493853</v>
      </c>
      <c r="AO448">
        <v>13200577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2138</v>
      </c>
      <c r="AW448">
        <v>4488</v>
      </c>
      <c r="AX448">
        <v>9066</v>
      </c>
      <c r="AY448">
        <v>111199</v>
      </c>
      <c r="AZ448">
        <v>84652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2946062</v>
      </c>
      <c r="BH448">
        <v>7986495</v>
      </c>
      <c r="BI448">
        <v>29886885</v>
      </c>
      <c r="BJ448">
        <v>286526484</v>
      </c>
      <c r="BK448">
        <v>145014528</v>
      </c>
      <c r="BL448">
        <v>0</v>
      </c>
      <c r="BM448">
        <v>0</v>
      </c>
      <c r="BN448">
        <v>1688</v>
      </c>
      <c r="BO448">
        <v>810</v>
      </c>
      <c r="BP448">
        <v>1153</v>
      </c>
      <c r="BQ448">
        <v>21834</v>
      </c>
      <c r="BR448">
        <v>3450</v>
      </c>
      <c r="BS448">
        <v>2427</v>
      </c>
      <c r="BT448">
        <v>2498</v>
      </c>
      <c r="BU448">
        <v>64040</v>
      </c>
      <c r="BV448">
        <v>17953</v>
      </c>
      <c r="BW448">
        <v>1</v>
      </c>
      <c r="BX448">
        <v>0</v>
      </c>
      <c r="BY448">
        <v>220963</v>
      </c>
      <c r="BZ448">
        <v>58849</v>
      </c>
      <c r="CA448">
        <v>90412</v>
      </c>
      <c r="CB448">
        <v>1738935</v>
      </c>
      <c r="CC448">
        <v>359792</v>
      </c>
      <c r="CD448">
        <v>412398</v>
      </c>
      <c r="CE448">
        <v>506520</v>
      </c>
      <c r="CF448">
        <v>9558556</v>
      </c>
      <c r="CG448">
        <v>5887862</v>
      </c>
      <c r="CH448">
        <v>271</v>
      </c>
      <c r="CI448">
        <v>0</v>
      </c>
    </row>
    <row r="449" spans="1:87" x14ac:dyDescent="0.2">
      <c r="A449" t="s">
        <v>1611</v>
      </c>
      <c r="B449" s="32">
        <v>44682.240277777775</v>
      </c>
      <c r="C449" t="s">
        <v>3</v>
      </c>
      <c r="D449">
        <v>72.56</v>
      </c>
      <c r="E449">
        <v>78.88</v>
      </c>
      <c r="F449">
        <v>8.43</v>
      </c>
      <c r="K449" t="s">
        <v>1611</v>
      </c>
      <c r="L449" t="s">
        <v>1612</v>
      </c>
      <c r="M449" t="s">
        <v>1614</v>
      </c>
      <c r="N449" s="59">
        <v>44682</v>
      </c>
      <c r="O449" s="32">
        <v>44682.240277777775</v>
      </c>
      <c r="P449" t="s">
        <v>3</v>
      </c>
      <c r="Q449" t="s">
        <v>1613</v>
      </c>
      <c r="R449">
        <v>321153</v>
      </c>
      <c r="S449">
        <v>195283</v>
      </c>
      <c r="T449">
        <v>21352345088</v>
      </c>
      <c r="U449">
        <v>10067721728</v>
      </c>
      <c r="V449">
        <v>1251</v>
      </c>
      <c r="W449">
        <v>211</v>
      </c>
      <c r="X449">
        <v>156</v>
      </c>
      <c r="Y449">
        <v>9988</v>
      </c>
      <c r="Z449">
        <v>73483</v>
      </c>
      <c r="AA449">
        <v>5750</v>
      </c>
      <c r="AB449">
        <v>5593</v>
      </c>
      <c r="AC449">
        <v>15759</v>
      </c>
      <c r="AD449">
        <v>5028</v>
      </c>
      <c r="AE449">
        <v>0</v>
      </c>
      <c r="AF449">
        <v>0</v>
      </c>
      <c r="AG449">
        <v>582456</v>
      </c>
      <c r="AH449">
        <v>33550</v>
      </c>
      <c r="AI449">
        <v>17600</v>
      </c>
      <c r="AJ449">
        <v>35126483</v>
      </c>
      <c r="AK449">
        <v>54783118</v>
      </c>
      <c r="AL449">
        <v>12533638</v>
      </c>
      <c r="AM449">
        <v>13814232</v>
      </c>
      <c r="AN449">
        <v>27462077</v>
      </c>
      <c r="AO449">
        <v>24789150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2862</v>
      </c>
      <c r="AW449">
        <v>5312</v>
      </c>
      <c r="AX449">
        <v>15948</v>
      </c>
      <c r="AY449">
        <v>91098</v>
      </c>
      <c r="AZ449">
        <v>88714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5809564</v>
      </c>
      <c r="BH449">
        <v>16038649</v>
      </c>
      <c r="BI449">
        <v>65424551</v>
      </c>
      <c r="BJ449">
        <v>311958238</v>
      </c>
      <c r="BK449">
        <v>223420028</v>
      </c>
      <c r="BL449">
        <v>0</v>
      </c>
      <c r="BM449">
        <v>0</v>
      </c>
      <c r="BN449">
        <v>2040</v>
      </c>
      <c r="BO449">
        <v>751</v>
      </c>
      <c r="BP449">
        <v>1043</v>
      </c>
      <c r="BQ449">
        <v>22727</v>
      </c>
      <c r="BR449">
        <v>9242</v>
      </c>
      <c r="BS449">
        <v>26069</v>
      </c>
      <c r="BT449">
        <v>45957</v>
      </c>
      <c r="BU449">
        <v>62647</v>
      </c>
      <c r="BV449">
        <v>24807</v>
      </c>
      <c r="BW449">
        <v>0</v>
      </c>
      <c r="BX449">
        <v>0</v>
      </c>
      <c r="BY449">
        <v>378919</v>
      </c>
      <c r="BZ449">
        <v>99538</v>
      </c>
      <c r="CA449">
        <v>82192</v>
      </c>
      <c r="CB449">
        <v>1739190</v>
      </c>
      <c r="CC449">
        <v>672336</v>
      </c>
      <c r="CD449">
        <v>1609798</v>
      </c>
      <c r="CE449">
        <v>3486769</v>
      </c>
      <c r="CF449">
        <v>8740268</v>
      </c>
      <c r="CG449">
        <v>3294897</v>
      </c>
      <c r="CH449">
        <v>0</v>
      </c>
      <c r="CI449">
        <v>0</v>
      </c>
    </row>
    <row r="450" spans="1:87" x14ac:dyDescent="0.2">
      <c r="A450" t="s">
        <v>1611</v>
      </c>
      <c r="B450" s="32">
        <v>44682.240972222222</v>
      </c>
      <c r="C450" t="s">
        <v>3</v>
      </c>
      <c r="D450">
        <v>60.65</v>
      </c>
      <c r="E450">
        <v>81.89</v>
      </c>
      <c r="F450">
        <v>13.7</v>
      </c>
      <c r="K450" t="s">
        <v>1611</v>
      </c>
      <c r="L450" t="s">
        <v>1612</v>
      </c>
      <c r="M450" t="s">
        <v>1614</v>
      </c>
      <c r="N450" s="59">
        <v>44682</v>
      </c>
      <c r="O450" s="32">
        <v>44682.240972222222</v>
      </c>
      <c r="P450" t="s">
        <v>3</v>
      </c>
      <c r="Q450" t="s">
        <v>1613</v>
      </c>
      <c r="R450">
        <v>318241</v>
      </c>
      <c r="S450">
        <v>98075</v>
      </c>
      <c r="T450">
        <v>18679716864</v>
      </c>
      <c r="U450">
        <v>4324880384</v>
      </c>
      <c r="V450">
        <v>950</v>
      </c>
      <c r="W450">
        <v>1197</v>
      </c>
      <c r="X450">
        <v>263</v>
      </c>
      <c r="Y450">
        <v>5504</v>
      </c>
      <c r="Z450">
        <v>95388</v>
      </c>
      <c r="AA450">
        <v>3142</v>
      </c>
      <c r="AB450">
        <v>2470</v>
      </c>
      <c r="AC450">
        <v>19544</v>
      </c>
      <c r="AD450">
        <v>11040</v>
      </c>
      <c r="AE450">
        <v>0</v>
      </c>
      <c r="AF450">
        <v>0</v>
      </c>
      <c r="AG450">
        <v>431964</v>
      </c>
      <c r="AH450">
        <v>644858</v>
      </c>
      <c r="AI450">
        <v>120306</v>
      </c>
      <c r="AJ450">
        <v>22789347</v>
      </c>
      <c r="AK450">
        <v>50647283</v>
      </c>
      <c r="AL450">
        <v>7263956</v>
      </c>
      <c r="AM450">
        <v>5666245</v>
      </c>
      <c r="AN450">
        <v>30879076</v>
      </c>
      <c r="AO450">
        <v>42582508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5</v>
      </c>
      <c r="AV450">
        <v>1179</v>
      </c>
      <c r="AW450">
        <v>11810</v>
      </c>
      <c r="AX450">
        <v>5251</v>
      </c>
      <c r="AY450">
        <v>101642</v>
      </c>
      <c r="AZ450">
        <v>58856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307</v>
      </c>
      <c r="BG450">
        <v>3930987</v>
      </c>
      <c r="BH450">
        <v>10190794</v>
      </c>
      <c r="BI450">
        <v>22187883</v>
      </c>
      <c r="BJ450">
        <v>361042792</v>
      </c>
      <c r="BK450">
        <v>222701353</v>
      </c>
      <c r="BL450">
        <v>0</v>
      </c>
      <c r="BM450">
        <v>0</v>
      </c>
      <c r="BN450">
        <v>1895</v>
      </c>
      <c r="BO450">
        <v>991</v>
      </c>
      <c r="BP450">
        <v>1115</v>
      </c>
      <c r="BQ450">
        <v>17537</v>
      </c>
      <c r="BR450">
        <v>3404</v>
      </c>
      <c r="BS450">
        <v>12721</v>
      </c>
      <c r="BT450">
        <v>1947</v>
      </c>
      <c r="BU450">
        <v>57486</v>
      </c>
      <c r="BV450">
        <v>979</v>
      </c>
      <c r="BW450">
        <v>0</v>
      </c>
      <c r="BX450">
        <v>0</v>
      </c>
      <c r="BY450">
        <v>198300</v>
      </c>
      <c r="BZ450">
        <v>70102</v>
      </c>
      <c r="CA450">
        <v>87200</v>
      </c>
      <c r="CB450">
        <v>1317107</v>
      </c>
      <c r="CC450">
        <v>279709</v>
      </c>
      <c r="CD450">
        <v>1177258</v>
      </c>
      <c r="CE450">
        <v>220993</v>
      </c>
      <c r="CF450">
        <v>8119240</v>
      </c>
      <c r="CG450">
        <v>228036</v>
      </c>
      <c r="CH450">
        <v>0</v>
      </c>
      <c r="CI450">
        <v>0</v>
      </c>
    </row>
    <row r="451" spans="1:87" x14ac:dyDescent="0.2">
      <c r="A451" t="s">
        <v>1611</v>
      </c>
      <c r="B451" s="32">
        <v>44682.241666666669</v>
      </c>
      <c r="C451" t="s">
        <v>3</v>
      </c>
      <c r="D451">
        <v>70.069999999999993</v>
      </c>
      <c r="E451">
        <v>89.96</v>
      </c>
      <c r="F451">
        <v>14.75</v>
      </c>
      <c r="K451" t="s">
        <v>1611</v>
      </c>
      <c r="L451" t="s">
        <v>1612</v>
      </c>
      <c r="M451" t="s">
        <v>1614</v>
      </c>
      <c r="N451" s="59">
        <v>44682</v>
      </c>
      <c r="O451" s="32">
        <v>44682.241666666669</v>
      </c>
      <c r="P451" t="s">
        <v>3</v>
      </c>
      <c r="Q451" t="s">
        <v>1613</v>
      </c>
      <c r="R451">
        <v>262067</v>
      </c>
      <c r="S451">
        <v>77988</v>
      </c>
      <c r="T451">
        <v>16324747776</v>
      </c>
      <c r="U451">
        <v>3706696192</v>
      </c>
      <c r="V451">
        <v>1296</v>
      </c>
      <c r="W451">
        <v>607</v>
      </c>
      <c r="X451">
        <v>107</v>
      </c>
      <c r="Y451">
        <v>3495</v>
      </c>
      <c r="Z451">
        <v>77772</v>
      </c>
      <c r="AA451">
        <v>6085</v>
      </c>
      <c r="AB451">
        <v>7058</v>
      </c>
      <c r="AC451">
        <v>18395</v>
      </c>
      <c r="AD451">
        <v>13777</v>
      </c>
      <c r="AE451">
        <v>0</v>
      </c>
      <c r="AF451">
        <v>0</v>
      </c>
      <c r="AG451">
        <v>450578</v>
      </c>
      <c r="AH451">
        <v>276522</v>
      </c>
      <c r="AI451">
        <v>49662</v>
      </c>
      <c r="AJ451">
        <v>5336965</v>
      </c>
      <c r="AK451">
        <v>54494510</v>
      </c>
      <c r="AL451">
        <v>11212321</v>
      </c>
      <c r="AM451">
        <v>13723809</v>
      </c>
      <c r="AN451">
        <v>32803202</v>
      </c>
      <c r="AO451">
        <v>64503986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2</v>
      </c>
      <c r="AV451">
        <v>1731</v>
      </c>
      <c r="AW451">
        <v>3637</v>
      </c>
      <c r="AX451">
        <v>13154</v>
      </c>
      <c r="AY451">
        <v>55186</v>
      </c>
      <c r="AZ451">
        <v>59765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23</v>
      </c>
      <c r="BG451">
        <v>11218164</v>
      </c>
      <c r="BH451">
        <v>20184290</v>
      </c>
      <c r="BI451">
        <v>95126330</v>
      </c>
      <c r="BJ451">
        <v>376308117</v>
      </c>
      <c r="BK451">
        <v>315942702</v>
      </c>
      <c r="BL451">
        <v>0</v>
      </c>
      <c r="BM451">
        <v>0</v>
      </c>
      <c r="BN451">
        <v>1684</v>
      </c>
      <c r="BO451">
        <v>743</v>
      </c>
      <c r="BP451">
        <v>1065</v>
      </c>
      <c r="BQ451">
        <v>17076</v>
      </c>
      <c r="BR451">
        <v>2644</v>
      </c>
      <c r="BS451">
        <v>1701</v>
      </c>
      <c r="BT451">
        <v>1454</v>
      </c>
      <c r="BU451">
        <v>49842</v>
      </c>
      <c r="BV451">
        <v>1778</v>
      </c>
      <c r="BW451">
        <v>1</v>
      </c>
      <c r="BX451">
        <v>0</v>
      </c>
      <c r="BY451">
        <v>204553</v>
      </c>
      <c r="BZ451">
        <v>54936</v>
      </c>
      <c r="CA451">
        <v>84020</v>
      </c>
      <c r="CB451">
        <v>1313589</v>
      </c>
      <c r="CC451">
        <v>226750</v>
      </c>
      <c r="CD451">
        <v>162256</v>
      </c>
      <c r="CE451">
        <v>188386</v>
      </c>
      <c r="CF451">
        <v>7182872</v>
      </c>
      <c r="CG451">
        <v>395551</v>
      </c>
      <c r="CH451">
        <v>316</v>
      </c>
      <c r="CI451">
        <v>0</v>
      </c>
    </row>
    <row r="452" spans="1:87" x14ac:dyDescent="0.2">
      <c r="A452" t="s">
        <v>1611</v>
      </c>
      <c r="B452" s="32">
        <v>44682.242361111108</v>
      </c>
      <c r="C452" t="s">
        <v>3</v>
      </c>
      <c r="D452">
        <v>63.58</v>
      </c>
      <c r="E452">
        <v>65.69</v>
      </c>
      <c r="F452">
        <v>13.97</v>
      </c>
      <c r="K452" t="s">
        <v>1611</v>
      </c>
      <c r="L452" t="s">
        <v>1612</v>
      </c>
      <c r="M452" t="s">
        <v>1614</v>
      </c>
      <c r="N452" s="59">
        <v>44682</v>
      </c>
      <c r="O452" s="32">
        <v>44682.242361111108</v>
      </c>
      <c r="P452" t="s">
        <v>3</v>
      </c>
      <c r="Q452" t="s">
        <v>1613</v>
      </c>
      <c r="R452">
        <v>331755</v>
      </c>
      <c r="S452">
        <v>83266</v>
      </c>
      <c r="T452">
        <v>18309729792</v>
      </c>
      <c r="U452">
        <v>3916038144</v>
      </c>
      <c r="V452">
        <v>944</v>
      </c>
      <c r="W452">
        <v>76</v>
      </c>
      <c r="X452">
        <v>58</v>
      </c>
      <c r="Y452">
        <v>2544</v>
      </c>
      <c r="Z452">
        <v>81645</v>
      </c>
      <c r="AA452">
        <v>2305</v>
      </c>
      <c r="AB452">
        <v>2382</v>
      </c>
      <c r="AC452">
        <v>16963</v>
      </c>
      <c r="AD452">
        <v>15456</v>
      </c>
      <c r="AE452">
        <v>0</v>
      </c>
      <c r="AF452">
        <v>0</v>
      </c>
      <c r="AG452">
        <v>238878</v>
      </c>
      <c r="AH452">
        <v>12370</v>
      </c>
      <c r="AI452">
        <v>10060</v>
      </c>
      <c r="AJ452">
        <v>1964468</v>
      </c>
      <c r="AK452">
        <v>50627142</v>
      </c>
      <c r="AL452">
        <v>4513395</v>
      </c>
      <c r="AM452">
        <v>6245774</v>
      </c>
      <c r="AN452">
        <v>29424900</v>
      </c>
      <c r="AO452">
        <v>44016853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683</v>
      </c>
      <c r="AW452">
        <v>68183</v>
      </c>
      <c r="AX452">
        <v>5563</v>
      </c>
      <c r="AY452">
        <v>73598</v>
      </c>
      <c r="AZ452">
        <v>61355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6643577</v>
      </c>
      <c r="BH452">
        <v>16626398</v>
      </c>
      <c r="BI452">
        <v>25837388</v>
      </c>
      <c r="BJ452">
        <v>469121312</v>
      </c>
      <c r="BK452">
        <v>180023390</v>
      </c>
      <c r="BL452">
        <v>0</v>
      </c>
      <c r="BM452">
        <v>0</v>
      </c>
      <c r="BN452">
        <v>1811</v>
      </c>
      <c r="BO452">
        <v>649</v>
      </c>
      <c r="BP452">
        <v>1052</v>
      </c>
      <c r="BQ452">
        <v>18395</v>
      </c>
      <c r="BR452">
        <v>2767</v>
      </c>
      <c r="BS452">
        <v>1697</v>
      </c>
      <c r="BT452">
        <v>1450</v>
      </c>
      <c r="BU452">
        <v>54343</v>
      </c>
      <c r="BV452">
        <v>1102</v>
      </c>
      <c r="BW452">
        <v>0</v>
      </c>
      <c r="BX452">
        <v>0</v>
      </c>
      <c r="BY452">
        <v>188323</v>
      </c>
      <c r="BZ452">
        <v>47271</v>
      </c>
      <c r="CA452">
        <v>79812</v>
      </c>
      <c r="CB452">
        <v>1371385</v>
      </c>
      <c r="CC452">
        <v>269075</v>
      </c>
      <c r="CD452">
        <v>158560</v>
      </c>
      <c r="CE452">
        <v>184630</v>
      </c>
      <c r="CF452">
        <v>7727879</v>
      </c>
      <c r="CG452">
        <v>266975</v>
      </c>
      <c r="CH452">
        <v>0</v>
      </c>
      <c r="CI452">
        <v>0</v>
      </c>
    </row>
    <row r="453" spans="1:87" x14ac:dyDescent="0.2">
      <c r="A453" t="s">
        <v>1611</v>
      </c>
      <c r="B453" s="32">
        <v>44682.243055555555</v>
      </c>
      <c r="C453" t="s">
        <v>3</v>
      </c>
      <c r="D453">
        <v>63.42</v>
      </c>
      <c r="E453">
        <v>78.459999999999994</v>
      </c>
      <c r="F453">
        <v>13.36</v>
      </c>
      <c r="K453" t="s">
        <v>1611</v>
      </c>
      <c r="L453" t="s">
        <v>1612</v>
      </c>
      <c r="M453" t="s">
        <v>1614</v>
      </c>
      <c r="N453" s="59">
        <v>44682</v>
      </c>
      <c r="O453" s="32">
        <v>44682.243055555555</v>
      </c>
      <c r="P453" t="s">
        <v>3</v>
      </c>
      <c r="Q453" t="s">
        <v>1613</v>
      </c>
      <c r="R453">
        <v>289563</v>
      </c>
      <c r="S453">
        <v>96688</v>
      </c>
      <c r="T453">
        <v>17931690496</v>
      </c>
      <c r="U453">
        <v>4617848320</v>
      </c>
      <c r="V453">
        <v>1156</v>
      </c>
      <c r="W453">
        <v>107</v>
      </c>
      <c r="X453">
        <v>91</v>
      </c>
      <c r="Y453">
        <v>5075</v>
      </c>
      <c r="Z453">
        <v>83188</v>
      </c>
      <c r="AA453">
        <v>2431</v>
      </c>
      <c r="AB453">
        <v>3638</v>
      </c>
      <c r="AC453">
        <v>41881</v>
      </c>
      <c r="AD453">
        <v>15131</v>
      </c>
      <c r="AE453">
        <v>0</v>
      </c>
      <c r="AF453">
        <v>0</v>
      </c>
      <c r="AG453">
        <v>342916</v>
      </c>
      <c r="AH453">
        <v>22893</v>
      </c>
      <c r="AI453">
        <v>9305</v>
      </c>
      <c r="AJ453">
        <v>6296139</v>
      </c>
      <c r="AK453">
        <v>50373038</v>
      </c>
      <c r="AL453">
        <v>4926945</v>
      </c>
      <c r="AM453">
        <v>9233577</v>
      </c>
      <c r="AN453">
        <v>68088929</v>
      </c>
      <c r="AO453">
        <v>42606373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794</v>
      </c>
      <c r="AW453">
        <v>19267</v>
      </c>
      <c r="AX453">
        <v>6063</v>
      </c>
      <c r="AY453">
        <v>45024</v>
      </c>
      <c r="AZ453">
        <v>65717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7260148</v>
      </c>
      <c r="BH453">
        <v>12170232</v>
      </c>
      <c r="BI453">
        <v>26387971</v>
      </c>
      <c r="BJ453">
        <v>372405385</v>
      </c>
      <c r="BK453">
        <v>186223888</v>
      </c>
      <c r="BL453">
        <v>0</v>
      </c>
      <c r="BM453">
        <v>0</v>
      </c>
      <c r="BN453">
        <v>1801</v>
      </c>
      <c r="BO453">
        <v>837</v>
      </c>
      <c r="BP453">
        <v>1168</v>
      </c>
      <c r="BQ453">
        <v>20619</v>
      </c>
      <c r="BR453">
        <v>5248</v>
      </c>
      <c r="BS453">
        <v>1937</v>
      </c>
      <c r="BT453">
        <v>2522</v>
      </c>
      <c r="BU453">
        <v>59568</v>
      </c>
      <c r="BV453">
        <v>2988</v>
      </c>
      <c r="BW453">
        <v>0</v>
      </c>
      <c r="BX453">
        <v>0</v>
      </c>
      <c r="BY453">
        <v>179338</v>
      </c>
      <c r="BZ453">
        <v>61351</v>
      </c>
      <c r="CA453">
        <v>89737</v>
      </c>
      <c r="CB453">
        <v>1523695</v>
      </c>
      <c r="CC453">
        <v>404255</v>
      </c>
      <c r="CD453">
        <v>178817</v>
      </c>
      <c r="CE453">
        <v>339598</v>
      </c>
      <c r="CF453">
        <v>8316705</v>
      </c>
      <c r="CG453">
        <v>722639</v>
      </c>
      <c r="CH453">
        <v>0</v>
      </c>
      <c r="CI453">
        <v>0</v>
      </c>
    </row>
    <row r="454" spans="1:87" x14ac:dyDescent="0.2">
      <c r="A454" t="s">
        <v>1611</v>
      </c>
      <c r="B454" s="32">
        <v>44682.243750000001</v>
      </c>
      <c r="C454" t="s">
        <v>3</v>
      </c>
      <c r="D454">
        <v>66.22</v>
      </c>
      <c r="E454">
        <v>88.82</v>
      </c>
      <c r="F454">
        <v>14.07</v>
      </c>
      <c r="K454" t="s">
        <v>1611</v>
      </c>
      <c r="L454" t="s">
        <v>1612</v>
      </c>
      <c r="M454" t="s">
        <v>1614</v>
      </c>
      <c r="N454" s="59">
        <v>44682</v>
      </c>
      <c r="O454" s="32">
        <v>44682.243750000001</v>
      </c>
      <c r="P454" t="s">
        <v>3</v>
      </c>
      <c r="Q454" t="s">
        <v>1613</v>
      </c>
      <c r="R454">
        <v>252344</v>
      </c>
      <c r="S454">
        <v>100302</v>
      </c>
      <c r="T454">
        <v>15561843712</v>
      </c>
      <c r="U454">
        <v>4537354240</v>
      </c>
      <c r="V454">
        <v>727</v>
      </c>
      <c r="W454">
        <v>104</v>
      </c>
      <c r="X454">
        <v>88</v>
      </c>
      <c r="Y454">
        <v>5478</v>
      </c>
      <c r="Z454">
        <v>71866</v>
      </c>
      <c r="AA454">
        <v>4569</v>
      </c>
      <c r="AB454">
        <v>4117</v>
      </c>
      <c r="AC454">
        <v>19924</v>
      </c>
      <c r="AD454">
        <v>17331</v>
      </c>
      <c r="AE454">
        <v>0</v>
      </c>
      <c r="AF454">
        <v>0</v>
      </c>
      <c r="AG454">
        <v>324521</v>
      </c>
      <c r="AH454">
        <v>11733</v>
      </c>
      <c r="AI454">
        <v>9409</v>
      </c>
      <c r="AJ454">
        <v>3053503</v>
      </c>
      <c r="AK454">
        <v>52346384</v>
      </c>
      <c r="AL454">
        <v>7752867</v>
      </c>
      <c r="AM454">
        <v>7395328</v>
      </c>
      <c r="AN454">
        <v>30654277</v>
      </c>
      <c r="AO454">
        <v>44053763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</v>
      </c>
      <c r="AV454">
        <v>1860</v>
      </c>
      <c r="AW454">
        <v>5383</v>
      </c>
      <c r="AX454">
        <v>13103</v>
      </c>
      <c r="AY454">
        <v>58859</v>
      </c>
      <c r="AZ454">
        <v>48933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6</v>
      </c>
      <c r="BG454">
        <v>13520011</v>
      </c>
      <c r="BH454">
        <v>23659020</v>
      </c>
      <c r="BI454">
        <v>73741811</v>
      </c>
      <c r="BJ454">
        <v>363249381</v>
      </c>
      <c r="BK454">
        <v>226518034</v>
      </c>
      <c r="BL454">
        <v>0</v>
      </c>
      <c r="BM454">
        <v>0</v>
      </c>
      <c r="BN454">
        <v>1801</v>
      </c>
      <c r="BO454">
        <v>758</v>
      </c>
      <c r="BP454">
        <v>1162</v>
      </c>
      <c r="BQ454">
        <v>22342</v>
      </c>
      <c r="BR454">
        <v>11967</v>
      </c>
      <c r="BS454">
        <v>2487</v>
      </c>
      <c r="BT454">
        <v>2933</v>
      </c>
      <c r="BU454">
        <v>50862</v>
      </c>
      <c r="BV454">
        <v>5989</v>
      </c>
      <c r="BW454">
        <v>1</v>
      </c>
      <c r="BX454">
        <v>0</v>
      </c>
      <c r="BY454">
        <v>199870</v>
      </c>
      <c r="BZ454">
        <v>55322</v>
      </c>
      <c r="CA454">
        <v>89538</v>
      </c>
      <c r="CB454">
        <v>1693293</v>
      </c>
      <c r="CC454">
        <v>786503</v>
      </c>
      <c r="CD454">
        <v>223167</v>
      </c>
      <c r="CE454">
        <v>322746</v>
      </c>
      <c r="CF454">
        <v>7515658</v>
      </c>
      <c r="CG454">
        <v>957381</v>
      </c>
      <c r="CH454">
        <v>269</v>
      </c>
      <c r="CI454">
        <v>0</v>
      </c>
    </row>
    <row r="455" spans="1:87" x14ac:dyDescent="0.2">
      <c r="A455" t="s">
        <v>1611</v>
      </c>
      <c r="B455" s="32">
        <v>44682.244444444441</v>
      </c>
      <c r="C455" t="s">
        <v>3</v>
      </c>
      <c r="D455">
        <v>62.14</v>
      </c>
      <c r="E455">
        <v>80.39</v>
      </c>
      <c r="F455">
        <v>16.829999999999998</v>
      </c>
      <c r="K455" t="s">
        <v>1611</v>
      </c>
      <c r="L455" t="s">
        <v>1612</v>
      </c>
      <c r="M455" t="s">
        <v>1614</v>
      </c>
      <c r="N455" s="59">
        <v>44682</v>
      </c>
      <c r="O455" s="32">
        <v>44682.244444444441</v>
      </c>
      <c r="P455" t="s">
        <v>3</v>
      </c>
      <c r="Q455" t="s">
        <v>1613</v>
      </c>
      <c r="R455">
        <v>313295</v>
      </c>
      <c r="S455">
        <v>102359</v>
      </c>
      <c r="T455">
        <v>20360206848</v>
      </c>
      <c r="U455">
        <v>4381089792</v>
      </c>
      <c r="V455">
        <v>969</v>
      </c>
      <c r="W455">
        <v>113</v>
      </c>
      <c r="X455">
        <v>198</v>
      </c>
      <c r="Y455">
        <v>9887</v>
      </c>
      <c r="Z455">
        <v>75453</v>
      </c>
      <c r="AA455">
        <v>5338</v>
      </c>
      <c r="AB455">
        <v>6895</v>
      </c>
      <c r="AC455">
        <v>26566</v>
      </c>
      <c r="AD455">
        <v>19976</v>
      </c>
      <c r="AE455">
        <v>0</v>
      </c>
      <c r="AF455">
        <v>0</v>
      </c>
      <c r="AG455">
        <v>373918</v>
      </c>
      <c r="AH455">
        <v>20658</v>
      </c>
      <c r="AI455">
        <v>89298</v>
      </c>
      <c r="AJ455">
        <v>7229001</v>
      </c>
      <c r="AK455">
        <v>52178906</v>
      </c>
      <c r="AL455">
        <v>7470648</v>
      </c>
      <c r="AM455">
        <v>10483559</v>
      </c>
      <c r="AN455">
        <v>36213123</v>
      </c>
      <c r="AO455">
        <v>36244837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8</v>
      </c>
      <c r="AV455">
        <v>1704</v>
      </c>
      <c r="AW455">
        <v>1397</v>
      </c>
      <c r="AX455">
        <v>7339</v>
      </c>
      <c r="AY455">
        <v>94566</v>
      </c>
      <c r="AZ455">
        <v>62886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241</v>
      </c>
      <c r="BG455">
        <v>2735060</v>
      </c>
      <c r="BH455">
        <v>7823605</v>
      </c>
      <c r="BI455">
        <v>29604576</v>
      </c>
      <c r="BJ455">
        <v>330862112</v>
      </c>
      <c r="BK455">
        <v>170725694</v>
      </c>
      <c r="BL455">
        <v>0</v>
      </c>
      <c r="BM455">
        <v>0</v>
      </c>
      <c r="BN455">
        <v>1968</v>
      </c>
      <c r="BO455">
        <v>979</v>
      </c>
      <c r="BP455">
        <v>1115</v>
      </c>
      <c r="BQ455">
        <v>29934</v>
      </c>
      <c r="BR455">
        <v>5596</v>
      </c>
      <c r="BS455">
        <v>1633</v>
      </c>
      <c r="BT455">
        <v>1168</v>
      </c>
      <c r="BU455">
        <v>57300</v>
      </c>
      <c r="BV455">
        <v>2666</v>
      </c>
      <c r="BW455">
        <v>0</v>
      </c>
      <c r="BX455">
        <v>0</v>
      </c>
      <c r="BY455">
        <v>244988</v>
      </c>
      <c r="BZ455">
        <v>67023</v>
      </c>
      <c r="CA455">
        <v>80777</v>
      </c>
      <c r="CB455">
        <v>2233831</v>
      </c>
      <c r="CC455">
        <v>400504</v>
      </c>
      <c r="CD455">
        <v>152406</v>
      </c>
      <c r="CE455">
        <v>148030</v>
      </c>
      <c r="CF455">
        <v>8946406</v>
      </c>
      <c r="CG455">
        <v>634835</v>
      </c>
      <c r="CH455">
        <v>0</v>
      </c>
      <c r="CI455">
        <v>0</v>
      </c>
    </row>
    <row r="456" spans="1:87" x14ac:dyDescent="0.2">
      <c r="A456" t="s">
        <v>1611</v>
      </c>
      <c r="B456" s="32">
        <v>44682.245138888888</v>
      </c>
      <c r="C456" t="s">
        <v>3</v>
      </c>
      <c r="D456">
        <v>72.08</v>
      </c>
      <c r="E456">
        <v>82.35</v>
      </c>
      <c r="F456">
        <v>41.82</v>
      </c>
      <c r="K456" t="s">
        <v>1611</v>
      </c>
      <c r="L456" t="s">
        <v>1612</v>
      </c>
      <c r="M456" t="s">
        <v>1614</v>
      </c>
      <c r="N456" s="59">
        <v>44682</v>
      </c>
      <c r="O456" s="32">
        <v>44682.245138888888</v>
      </c>
      <c r="P456" t="s">
        <v>3</v>
      </c>
      <c r="Q456" t="s">
        <v>1613</v>
      </c>
      <c r="R456">
        <v>218755</v>
      </c>
      <c r="S456">
        <v>178464</v>
      </c>
      <c r="T456">
        <v>16039954432</v>
      </c>
      <c r="U456">
        <v>9491325440</v>
      </c>
      <c r="V456">
        <v>1296</v>
      </c>
      <c r="W456">
        <v>202</v>
      </c>
      <c r="X456">
        <v>79</v>
      </c>
      <c r="Y456">
        <v>2964</v>
      </c>
      <c r="Z456">
        <v>45515</v>
      </c>
      <c r="AA456">
        <v>5050</v>
      </c>
      <c r="AB456">
        <v>8570</v>
      </c>
      <c r="AC456">
        <v>31163</v>
      </c>
      <c r="AD456">
        <v>13058</v>
      </c>
      <c r="AE456">
        <v>0</v>
      </c>
      <c r="AF456">
        <v>0</v>
      </c>
      <c r="AG456">
        <v>564291</v>
      </c>
      <c r="AH456">
        <v>67904</v>
      </c>
      <c r="AI456">
        <v>11808</v>
      </c>
      <c r="AJ456">
        <v>3793727</v>
      </c>
      <c r="AK456">
        <v>53464208</v>
      </c>
      <c r="AL456">
        <v>8043692</v>
      </c>
      <c r="AM456">
        <v>15112994</v>
      </c>
      <c r="AN456">
        <v>39836615</v>
      </c>
      <c r="AO456">
        <v>42652923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</v>
      </c>
      <c r="AV456">
        <v>756</v>
      </c>
      <c r="AW456">
        <v>1880</v>
      </c>
      <c r="AX456">
        <v>6438</v>
      </c>
      <c r="AY456">
        <v>35964</v>
      </c>
      <c r="AZ456">
        <v>65818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21</v>
      </c>
      <c r="BG456">
        <v>12288191</v>
      </c>
      <c r="BH456">
        <v>16343383</v>
      </c>
      <c r="BI456">
        <v>53949984</v>
      </c>
      <c r="BJ456">
        <v>296214522</v>
      </c>
      <c r="BK456">
        <v>184399003</v>
      </c>
      <c r="BL456">
        <v>0</v>
      </c>
      <c r="BM456">
        <v>0</v>
      </c>
      <c r="BN456">
        <v>2007</v>
      </c>
      <c r="BO456">
        <v>863</v>
      </c>
      <c r="BP456">
        <v>1203</v>
      </c>
      <c r="BQ456">
        <v>27379</v>
      </c>
      <c r="BR456">
        <v>8131</v>
      </c>
      <c r="BS456">
        <v>1514</v>
      </c>
      <c r="BT456">
        <v>6354</v>
      </c>
      <c r="BU456">
        <v>126194</v>
      </c>
      <c r="BV456">
        <v>4815</v>
      </c>
      <c r="BW456">
        <v>4</v>
      </c>
      <c r="BX456">
        <v>0</v>
      </c>
      <c r="BY456">
        <v>269238</v>
      </c>
      <c r="BZ456">
        <v>61303</v>
      </c>
      <c r="CA456">
        <v>93131</v>
      </c>
      <c r="CB456">
        <v>2116050</v>
      </c>
      <c r="CC456">
        <v>1512607</v>
      </c>
      <c r="CD456">
        <v>150084</v>
      </c>
      <c r="CE456">
        <v>1868084</v>
      </c>
      <c r="CF456">
        <v>30889825</v>
      </c>
      <c r="CG456">
        <v>1206580</v>
      </c>
      <c r="CH456">
        <v>1892</v>
      </c>
      <c r="CI456">
        <v>0</v>
      </c>
    </row>
    <row r="457" spans="1:87" x14ac:dyDescent="0.2">
      <c r="A457" t="s">
        <v>1611</v>
      </c>
      <c r="B457" s="32">
        <v>44682.245833333334</v>
      </c>
      <c r="C457" t="s">
        <v>3</v>
      </c>
      <c r="D457">
        <v>71.760000000000005</v>
      </c>
      <c r="E457">
        <v>88.51</v>
      </c>
      <c r="F457">
        <v>31.18</v>
      </c>
      <c r="K457" t="s">
        <v>1611</v>
      </c>
      <c r="L457" t="s">
        <v>1612</v>
      </c>
      <c r="M457" t="s">
        <v>1614</v>
      </c>
      <c r="N457" s="59">
        <v>44682</v>
      </c>
      <c r="O457" s="32">
        <v>44682.245833333334</v>
      </c>
      <c r="P457" t="s">
        <v>3</v>
      </c>
      <c r="Q457" t="s">
        <v>1613</v>
      </c>
      <c r="R457">
        <v>272715</v>
      </c>
      <c r="S457">
        <v>91167</v>
      </c>
      <c r="T457">
        <v>17000454656</v>
      </c>
      <c r="U457">
        <v>4013621248</v>
      </c>
      <c r="V457">
        <v>851</v>
      </c>
      <c r="W457">
        <v>289</v>
      </c>
      <c r="X457">
        <v>102</v>
      </c>
      <c r="Y457">
        <v>11466</v>
      </c>
      <c r="Z457">
        <v>67356</v>
      </c>
      <c r="AA457">
        <v>5169</v>
      </c>
      <c r="AB457">
        <v>4027</v>
      </c>
      <c r="AC457">
        <v>14608</v>
      </c>
      <c r="AD457">
        <v>13443</v>
      </c>
      <c r="AE457">
        <v>0</v>
      </c>
      <c r="AF457">
        <v>0</v>
      </c>
      <c r="AG457">
        <v>185288</v>
      </c>
      <c r="AH457">
        <v>191638</v>
      </c>
      <c r="AI457">
        <v>24967</v>
      </c>
      <c r="AJ457">
        <v>7288022</v>
      </c>
      <c r="AK457">
        <v>53555411</v>
      </c>
      <c r="AL457">
        <v>9729803</v>
      </c>
      <c r="AM457">
        <v>9655904</v>
      </c>
      <c r="AN457">
        <v>26552244</v>
      </c>
      <c r="AO457">
        <v>58681231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1350</v>
      </c>
      <c r="AW457">
        <v>3518</v>
      </c>
      <c r="AX457">
        <v>10023</v>
      </c>
      <c r="AY457">
        <v>86472</v>
      </c>
      <c r="AZ457">
        <v>54041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2346155</v>
      </c>
      <c r="BH457">
        <v>18087734</v>
      </c>
      <c r="BI457">
        <v>65167546</v>
      </c>
      <c r="BJ457">
        <v>400375229</v>
      </c>
      <c r="BK457">
        <v>315870271</v>
      </c>
      <c r="BL457">
        <v>0</v>
      </c>
      <c r="BM457">
        <v>0</v>
      </c>
      <c r="BN457">
        <v>1802</v>
      </c>
      <c r="BO457">
        <v>692</v>
      </c>
      <c r="BP457">
        <v>1060</v>
      </c>
      <c r="BQ457">
        <v>27251</v>
      </c>
      <c r="BR457">
        <v>2881</v>
      </c>
      <c r="BS457">
        <v>1550</v>
      </c>
      <c r="BT457">
        <v>1202</v>
      </c>
      <c r="BU457">
        <v>51974</v>
      </c>
      <c r="BV457">
        <v>2755</v>
      </c>
      <c r="BW457">
        <v>0</v>
      </c>
      <c r="BX457">
        <v>0</v>
      </c>
      <c r="BY457">
        <v>408846</v>
      </c>
      <c r="BZ457">
        <v>79589</v>
      </c>
      <c r="CA457">
        <v>232687</v>
      </c>
      <c r="CB457">
        <v>3176391</v>
      </c>
      <c r="CC457">
        <v>343755</v>
      </c>
      <c r="CD457">
        <v>244870</v>
      </c>
      <c r="CE457">
        <v>201058</v>
      </c>
      <c r="CF457">
        <v>8207394</v>
      </c>
      <c r="CG457">
        <v>735143</v>
      </c>
      <c r="CH457">
        <v>0</v>
      </c>
      <c r="CI457">
        <v>0</v>
      </c>
    </row>
    <row r="458" spans="1:87" x14ac:dyDescent="0.2">
      <c r="A458" t="s">
        <v>1611</v>
      </c>
      <c r="B458" s="32">
        <v>44682.246527777781</v>
      </c>
      <c r="C458" t="s">
        <v>3</v>
      </c>
      <c r="D458">
        <v>61.26</v>
      </c>
      <c r="E458">
        <v>73.8</v>
      </c>
      <c r="F458">
        <v>21.65</v>
      </c>
      <c r="K458" t="s">
        <v>1611</v>
      </c>
      <c r="L458" t="s">
        <v>1612</v>
      </c>
      <c r="M458" t="s">
        <v>1614</v>
      </c>
      <c r="N458" s="59">
        <v>44682</v>
      </c>
      <c r="O458" s="32">
        <v>44682.246527777781</v>
      </c>
      <c r="P458" t="s">
        <v>3</v>
      </c>
      <c r="Q458" t="s">
        <v>1613</v>
      </c>
      <c r="R458">
        <v>428663</v>
      </c>
      <c r="S458">
        <v>106751</v>
      </c>
      <c r="T458">
        <v>18829697536</v>
      </c>
      <c r="U458">
        <v>4294278656</v>
      </c>
      <c r="V458">
        <v>926</v>
      </c>
      <c r="W458">
        <v>121</v>
      </c>
      <c r="X458">
        <v>67</v>
      </c>
      <c r="Y458">
        <v>53357</v>
      </c>
      <c r="Z458">
        <v>83878</v>
      </c>
      <c r="AA458">
        <v>28306</v>
      </c>
      <c r="AB458">
        <v>9450</v>
      </c>
      <c r="AC458">
        <v>22729</v>
      </c>
      <c r="AD458">
        <v>11756</v>
      </c>
      <c r="AE458">
        <v>0</v>
      </c>
      <c r="AF458">
        <v>0</v>
      </c>
      <c r="AG458">
        <v>378596</v>
      </c>
      <c r="AH458">
        <v>26814</v>
      </c>
      <c r="AI458">
        <v>13075</v>
      </c>
      <c r="AJ458">
        <v>19374138</v>
      </c>
      <c r="AK458">
        <v>62460680</v>
      </c>
      <c r="AL458">
        <v>19526979</v>
      </c>
      <c r="AM458">
        <v>15748916</v>
      </c>
      <c r="AN458">
        <v>40811612</v>
      </c>
      <c r="AO458">
        <v>54858250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676</v>
      </c>
      <c r="AW458">
        <v>86607</v>
      </c>
      <c r="AX458">
        <v>8192</v>
      </c>
      <c r="AY458">
        <v>61687</v>
      </c>
      <c r="AZ458">
        <v>60911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8845276</v>
      </c>
      <c r="BH458">
        <v>39843876</v>
      </c>
      <c r="BI458">
        <v>77066856</v>
      </c>
      <c r="BJ458">
        <v>433938719</v>
      </c>
      <c r="BK458">
        <v>842448703</v>
      </c>
      <c r="BL458">
        <v>0</v>
      </c>
      <c r="BM458">
        <v>0</v>
      </c>
      <c r="BN458">
        <v>2092</v>
      </c>
      <c r="BO458">
        <v>854</v>
      </c>
      <c r="BP458">
        <v>1151</v>
      </c>
      <c r="BQ458">
        <v>30869</v>
      </c>
      <c r="BR458">
        <v>4830</v>
      </c>
      <c r="BS458">
        <v>12853</v>
      </c>
      <c r="BT458">
        <v>1933</v>
      </c>
      <c r="BU458">
        <v>46549</v>
      </c>
      <c r="BV458">
        <v>5617</v>
      </c>
      <c r="BW458">
        <v>3</v>
      </c>
      <c r="BX458">
        <v>0</v>
      </c>
      <c r="BY458">
        <v>274932</v>
      </c>
      <c r="BZ458">
        <v>62640</v>
      </c>
      <c r="CA458">
        <v>89805</v>
      </c>
      <c r="CB458">
        <v>2356455</v>
      </c>
      <c r="CC458">
        <v>398079</v>
      </c>
      <c r="CD458">
        <v>1301060</v>
      </c>
      <c r="CE458">
        <v>342064</v>
      </c>
      <c r="CF458">
        <v>7675824</v>
      </c>
      <c r="CG458">
        <v>2116716</v>
      </c>
      <c r="CH458">
        <v>1040</v>
      </c>
      <c r="CI458">
        <v>0</v>
      </c>
    </row>
    <row r="459" spans="1:87" x14ac:dyDescent="0.2">
      <c r="A459" t="s">
        <v>1611</v>
      </c>
      <c r="B459" s="32">
        <v>44682.24722222222</v>
      </c>
      <c r="C459" t="s">
        <v>3</v>
      </c>
      <c r="D459">
        <v>61.13</v>
      </c>
      <c r="E459">
        <v>55.24</v>
      </c>
      <c r="F459">
        <v>21.01</v>
      </c>
      <c r="K459" t="s">
        <v>1611</v>
      </c>
      <c r="L459" t="s">
        <v>1612</v>
      </c>
      <c r="M459" t="s">
        <v>1614</v>
      </c>
      <c r="N459" s="59">
        <v>44682</v>
      </c>
      <c r="O459" s="32">
        <v>44682.24722222222</v>
      </c>
      <c r="P459" t="s">
        <v>3</v>
      </c>
      <c r="Q459" t="s">
        <v>1613</v>
      </c>
      <c r="R459">
        <v>453175</v>
      </c>
      <c r="S459">
        <v>101956</v>
      </c>
      <c r="T459">
        <v>18975181824</v>
      </c>
      <c r="U459">
        <v>4583372800</v>
      </c>
      <c r="V459">
        <v>990</v>
      </c>
      <c r="W459">
        <v>200</v>
      </c>
      <c r="X459">
        <v>111</v>
      </c>
      <c r="Y459">
        <v>47627</v>
      </c>
      <c r="Z459">
        <v>81336</v>
      </c>
      <c r="AA459">
        <v>24054</v>
      </c>
      <c r="AB459">
        <v>7709</v>
      </c>
      <c r="AC459">
        <v>25713</v>
      </c>
      <c r="AD459">
        <v>8620</v>
      </c>
      <c r="AE459">
        <v>0</v>
      </c>
      <c r="AF459">
        <v>0</v>
      </c>
      <c r="AG459">
        <v>170513</v>
      </c>
      <c r="AH459">
        <v>100951</v>
      </c>
      <c r="AI459">
        <v>16635</v>
      </c>
      <c r="AJ459">
        <v>18856828</v>
      </c>
      <c r="AK459">
        <v>62995688</v>
      </c>
      <c r="AL459">
        <v>13283497</v>
      </c>
      <c r="AM459">
        <v>12242505</v>
      </c>
      <c r="AN459">
        <v>45398280</v>
      </c>
      <c r="AO459">
        <v>37627041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367</v>
      </c>
      <c r="AW459">
        <v>129567</v>
      </c>
      <c r="AX459">
        <v>5024</v>
      </c>
      <c r="AY459">
        <v>60271</v>
      </c>
      <c r="AZ459">
        <v>61586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3059582</v>
      </c>
      <c r="BH459">
        <v>18506483</v>
      </c>
      <c r="BI459">
        <v>42923688</v>
      </c>
      <c r="BJ459">
        <v>509739517</v>
      </c>
      <c r="BK459">
        <v>818134417</v>
      </c>
      <c r="BL459">
        <v>0</v>
      </c>
      <c r="BM459">
        <v>0</v>
      </c>
      <c r="BN459">
        <v>2370</v>
      </c>
      <c r="BO459">
        <v>914</v>
      </c>
      <c r="BP459">
        <v>1180</v>
      </c>
      <c r="BQ459">
        <v>27659</v>
      </c>
      <c r="BR459">
        <v>7758</v>
      </c>
      <c r="BS459">
        <v>1975</v>
      </c>
      <c r="BT459">
        <v>1972</v>
      </c>
      <c r="BU459">
        <v>51864</v>
      </c>
      <c r="BV459">
        <v>6203</v>
      </c>
      <c r="BW459">
        <v>61</v>
      </c>
      <c r="BX459">
        <v>0</v>
      </c>
      <c r="BY459">
        <v>502991</v>
      </c>
      <c r="BZ459">
        <v>66783</v>
      </c>
      <c r="CA459">
        <v>93099</v>
      </c>
      <c r="CB459">
        <v>2196509</v>
      </c>
      <c r="CC459">
        <v>535413</v>
      </c>
      <c r="CD459">
        <v>190926</v>
      </c>
      <c r="CE459">
        <v>319141</v>
      </c>
      <c r="CF459">
        <v>8470931</v>
      </c>
      <c r="CG459">
        <v>2107280</v>
      </c>
      <c r="CH459">
        <v>19598</v>
      </c>
      <c r="CI459">
        <v>0</v>
      </c>
    </row>
    <row r="460" spans="1:87" x14ac:dyDescent="0.2">
      <c r="A460" t="s">
        <v>1611</v>
      </c>
      <c r="B460" s="32">
        <v>44682.247916666667</v>
      </c>
      <c r="C460" t="s">
        <v>3</v>
      </c>
      <c r="D460">
        <v>60.55</v>
      </c>
      <c r="E460">
        <v>70.540000000000006</v>
      </c>
      <c r="F460">
        <v>21.62</v>
      </c>
      <c r="K460" t="s">
        <v>1611</v>
      </c>
      <c r="L460" t="s">
        <v>1612</v>
      </c>
      <c r="M460" t="s">
        <v>1614</v>
      </c>
      <c r="N460" s="59">
        <v>44682</v>
      </c>
      <c r="O460" s="32">
        <v>44682.247916666667</v>
      </c>
      <c r="P460" t="s">
        <v>3</v>
      </c>
      <c r="Q460" t="s">
        <v>1613</v>
      </c>
      <c r="R460">
        <v>435037</v>
      </c>
      <c r="S460">
        <v>105237</v>
      </c>
      <c r="T460">
        <v>21182535168</v>
      </c>
      <c r="U460">
        <v>5384429056</v>
      </c>
      <c r="V460">
        <v>792</v>
      </c>
      <c r="W460">
        <v>72</v>
      </c>
      <c r="X460">
        <v>75</v>
      </c>
      <c r="Y460">
        <v>23770</v>
      </c>
      <c r="Z460">
        <v>95988</v>
      </c>
      <c r="AA460">
        <v>17200</v>
      </c>
      <c r="AB460">
        <v>5907</v>
      </c>
      <c r="AC460">
        <v>19939</v>
      </c>
      <c r="AD460">
        <v>19535</v>
      </c>
      <c r="AE460">
        <v>0</v>
      </c>
      <c r="AF460">
        <v>0</v>
      </c>
      <c r="AG460">
        <v>472225</v>
      </c>
      <c r="AH460">
        <v>14409</v>
      </c>
      <c r="AI460">
        <v>11910</v>
      </c>
      <c r="AJ460">
        <v>12338945</v>
      </c>
      <c r="AK460">
        <v>59106214</v>
      </c>
      <c r="AL460">
        <v>9048872</v>
      </c>
      <c r="AM460">
        <v>8609669</v>
      </c>
      <c r="AN460">
        <v>31865436</v>
      </c>
      <c r="AO460">
        <v>74222215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4</v>
      </c>
      <c r="AV460">
        <v>1310</v>
      </c>
      <c r="AW460">
        <v>78339</v>
      </c>
      <c r="AX460">
        <v>7723</v>
      </c>
      <c r="AY460">
        <v>114582</v>
      </c>
      <c r="AZ460">
        <v>49801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212</v>
      </c>
      <c r="BG460">
        <v>5938781</v>
      </c>
      <c r="BH460">
        <v>20494783</v>
      </c>
      <c r="BI460">
        <v>69994793</v>
      </c>
      <c r="BJ460">
        <v>470197197</v>
      </c>
      <c r="BK460">
        <v>696377131</v>
      </c>
      <c r="BL460">
        <v>0</v>
      </c>
      <c r="BM460">
        <v>0</v>
      </c>
      <c r="BN460">
        <v>1966</v>
      </c>
      <c r="BO460">
        <v>919</v>
      </c>
      <c r="BP460">
        <v>1030</v>
      </c>
      <c r="BQ460">
        <v>27370</v>
      </c>
      <c r="BR460">
        <v>3130</v>
      </c>
      <c r="BS460">
        <v>7090</v>
      </c>
      <c r="BT460">
        <v>1691</v>
      </c>
      <c r="BU460">
        <v>48110</v>
      </c>
      <c r="BV460">
        <v>13931</v>
      </c>
      <c r="BW460">
        <v>0</v>
      </c>
      <c r="BX460">
        <v>0</v>
      </c>
      <c r="BY460">
        <v>325796</v>
      </c>
      <c r="BZ460">
        <v>67841</v>
      </c>
      <c r="CA460">
        <v>82291</v>
      </c>
      <c r="CB460">
        <v>2118620</v>
      </c>
      <c r="CC460">
        <v>277875</v>
      </c>
      <c r="CD460">
        <v>644351</v>
      </c>
      <c r="CE460">
        <v>333440</v>
      </c>
      <c r="CF460">
        <v>8045168</v>
      </c>
      <c r="CG460">
        <v>4305232</v>
      </c>
      <c r="CH460">
        <v>0</v>
      </c>
      <c r="CI460">
        <v>0</v>
      </c>
    </row>
    <row r="461" spans="1:87" x14ac:dyDescent="0.2">
      <c r="A461" t="s">
        <v>1611</v>
      </c>
      <c r="B461" s="32">
        <v>44682.248611111114</v>
      </c>
      <c r="C461" t="s">
        <v>3</v>
      </c>
      <c r="D461">
        <v>60.29</v>
      </c>
      <c r="E461">
        <v>88.75</v>
      </c>
      <c r="F461">
        <v>18.09</v>
      </c>
      <c r="K461" t="s">
        <v>1611</v>
      </c>
      <c r="L461" t="s">
        <v>1612</v>
      </c>
      <c r="M461" t="s">
        <v>1614</v>
      </c>
      <c r="N461" s="59">
        <v>44682</v>
      </c>
      <c r="O461" s="32">
        <v>44682.248611111114</v>
      </c>
      <c r="P461" t="s">
        <v>3</v>
      </c>
      <c r="Q461" t="s">
        <v>1613</v>
      </c>
      <c r="R461">
        <v>354979</v>
      </c>
      <c r="S461">
        <v>91056</v>
      </c>
      <c r="T461">
        <v>17237587968</v>
      </c>
      <c r="U461">
        <v>4552220672</v>
      </c>
      <c r="V461">
        <v>795</v>
      </c>
      <c r="W461">
        <v>93</v>
      </c>
      <c r="X461">
        <v>67</v>
      </c>
      <c r="Y461">
        <v>43404</v>
      </c>
      <c r="Z461">
        <v>96830</v>
      </c>
      <c r="AA461">
        <v>15570</v>
      </c>
      <c r="AB461">
        <v>8620</v>
      </c>
      <c r="AC461">
        <v>17057</v>
      </c>
      <c r="AD461">
        <v>22071</v>
      </c>
      <c r="AE461">
        <v>0</v>
      </c>
      <c r="AF461">
        <v>0</v>
      </c>
      <c r="AG461">
        <v>126338</v>
      </c>
      <c r="AH461">
        <v>20011</v>
      </c>
      <c r="AI461">
        <v>11668</v>
      </c>
      <c r="AJ461">
        <v>18238371</v>
      </c>
      <c r="AK461">
        <v>60483265</v>
      </c>
      <c r="AL461">
        <v>13732164</v>
      </c>
      <c r="AM461">
        <v>8612286</v>
      </c>
      <c r="AN461">
        <v>32905961</v>
      </c>
      <c r="AO461">
        <v>71521254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</v>
      </c>
      <c r="AV461">
        <v>1114</v>
      </c>
      <c r="AW461">
        <v>4916</v>
      </c>
      <c r="AX461">
        <v>13581</v>
      </c>
      <c r="AY461">
        <v>99276</v>
      </c>
      <c r="AZ461">
        <v>31583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22</v>
      </c>
      <c r="BG461">
        <v>5582798</v>
      </c>
      <c r="BH461">
        <v>19759582</v>
      </c>
      <c r="BI461">
        <v>90258101</v>
      </c>
      <c r="BJ461">
        <v>407605653</v>
      </c>
      <c r="BK461">
        <v>307027518</v>
      </c>
      <c r="BL461">
        <v>0</v>
      </c>
      <c r="BM461">
        <v>0</v>
      </c>
      <c r="BN461">
        <v>1761</v>
      </c>
      <c r="BO461">
        <v>742</v>
      </c>
      <c r="BP461">
        <v>1049</v>
      </c>
      <c r="BQ461">
        <v>24040</v>
      </c>
      <c r="BR461">
        <v>2387</v>
      </c>
      <c r="BS461">
        <v>1408</v>
      </c>
      <c r="BT461">
        <v>1096</v>
      </c>
      <c r="BU461">
        <v>51245</v>
      </c>
      <c r="BV461">
        <v>7327</v>
      </c>
      <c r="BW461">
        <v>1</v>
      </c>
      <c r="BX461">
        <v>0</v>
      </c>
      <c r="BY461">
        <v>220108</v>
      </c>
      <c r="BZ461">
        <v>52637</v>
      </c>
      <c r="CA461">
        <v>81787</v>
      </c>
      <c r="CB461">
        <v>1829131</v>
      </c>
      <c r="CC461">
        <v>207058</v>
      </c>
      <c r="CD461">
        <v>139077</v>
      </c>
      <c r="CE461">
        <v>158140</v>
      </c>
      <c r="CF461">
        <v>8154636</v>
      </c>
      <c r="CG461">
        <v>2054960</v>
      </c>
      <c r="CH461">
        <v>292</v>
      </c>
      <c r="CI461">
        <v>0</v>
      </c>
    </row>
    <row r="462" spans="1:87" x14ac:dyDescent="0.2">
      <c r="A462" t="s">
        <v>1611</v>
      </c>
      <c r="B462" s="32">
        <v>44682.249305555553</v>
      </c>
      <c r="C462" t="s">
        <v>3</v>
      </c>
      <c r="D462">
        <v>65.19</v>
      </c>
      <c r="E462">
        <v>90.71</v>
      </c>
      <c r="F462">
        <v>20.29</v>
      </c>
      <c r="K462" t="s">
        <v>1611</v>
      </c>
      <c r="L462" t="s">
        <v>1612</v>
      </c>
      <c r="M462" t="s">
        <v>1614</v>
      </c>
      <c r="N462" s="59">
        <v>44682</v>
      </c>
      <c r="O462" s="32">
        <v>44682.249305555553</v>
      </c>
      <c r="P462" t="s">
        <v>3</v>
      </c>
      <c r="Q462" t="s">
        <v>1613</v>
      </c>
      <c r="R462">
        <v>314515</v>
      </c>
      <c r="S462">
        <v>107877</v>
      </c>
      <c r="T462">
        <v>17579524608</v>
      </c>
      <c r="U462">
        <v>5959854080</v>
      </c>
      <c r="V462">
        <v>862</v>
      </c>
      <c r="W462">
        <v>41</v>
      </c>
      <c r="X462">
        <v>45</v>
      </c>
      <c r="Y462">
        <v>23537</v>
      </c>
      <c r="Z462">
        <v>79704</v>
      </c>
      <c r="AA462">
        <v>11485</v>
      </c>
      <c r="AB462">
        <v>13423</v>
      </c>
      <c r="AC462">
        <v>36760</v>
      </c>
      <c r="AD462">
        <v>12691</v>
      </c>
      <c r="AE462">
        <v>0</v>
      </c>
      <c r="AF462">
        <v>0</v>
      </c>
      <c r="AG462">
        <v>290782</v>
      </c>
      <c r="AH462">
        <v>8982</v>
      </c>
      <c r="AI462">
        <v>5220</v>
      </c>
      <c r="AJ462">
        <v>11669655</v>
      </c>
      <c r="AK462">
        <v>57222993</v>
      </c>
      <c r="AL462">
        <v>10566083</v>
      </c>
      <c r="AM462">
        <v>15527375</v>
      </c>
      <c r="AN462">
        <v>62823243</v>
      </c>
      <c r="AO462">
        <v>59973180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1783</v>
      </c>
      <c r="AW462">
        <v>4096</v>
      </c>
      <c r="AX462">
        <v>13051</v>
      </c>
      <c r="AY462">
        <v>65534</v>
      </c>
      <c r="AZ462">
        <v>51503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7661501</v>
      </c>
      <c r="BH462">
        <v>19277941</v>
      </c>
      <c r="BI462">
        <v>74430229</v>
      </c>
      <c r="BJ462">
        <v>394074092</v>
      </c>
      <c r="BK462">
        <v>346733685</v>
      </c>
      <c r="BL462">
        <v>0</v>
      </c>
      <c r="BM462">
        <v>0</v>
      </c>
      <c r="BN462">
        <v>2088</v>
      </c>
      <c r="BO462">
        <v>808</v>
      </c>
      <c r="BP462">
        <v>1098</v>
      </c>
      <c r="BQ462">
        <v>28654</v>
      </c>
      <c r="BR462">
        <v>2987</v>
      </c>
      <c r="BS462">
        <v>1466</v>
      </c>
      <c r="BT462">
        <v>1614</v>
      </c>
      <c r="BU462">
        <v>52299</v>
      </c>
      <c r="BV462">
        <v>16863</v>
      </c>
      <c r="BW462">
        <v>0</v>
      </c>
      <c r="BX462">
        <v>0</v>
      </c>
      <c r="BY462">
        <v>546997</v>
      </c>
      <c r="BZ462">
        <v>58940</v>
      </c>
      <c r="CA462">
        <v>86576</v>
      </c>
      <c r="CB462">
        <v>2251158</v>
      </c>
      <c r="CC462">
        <v>257424</v>
      </c>
      <c r="CD462">
        <v>143596</v>
      </c>
      <c r="CE462">
        <v>281554</v>
      </c>
      <c r="CF462">
        <v>8617596</v>
      </c>
      <c r="CG462">
        <v>4162250</v>
      </c>
      <c r="CH462">
        <v>0</v>
      </c>
      <c r="CI462">
        <v>0</v>
      </c>
    </row>
    <row r="463" spans="1:87" x14ac:dyDescent="0.2">
      <c r="A463" t="s">
        <v>1611</v>
      </c>
      <c r="B463" s="32">
        <v>44682.25</v>
      </c>
      <c r="C463" t="s">
        <v>3</v>
      </c>
      <c r="D463">
        <v>65.89</v>
      </c>
      <c r="E463">
        <v>89.54</v>
      </c>
      <c r="F463">
        <v>26.76</v>
      </c>
      <c r="K463" t="s">
        <v>1611</v>
      </c>
      <c r="L463" t="s">
        <v>1612</v>
      </c>
      <c r="M463" t="s">
        <v>1614</v>
      </c>
      <c r="N463" s="59">
        <v>44682</v>
      </c>
      <c r="O463" s="32">
        <v>44682.25</v>
      </c>
      <c r="P463" t="s">
        <v>3</v>
      </c>
      <c r="Q463" t="s">
        <v>1613</v>
      </c>
      <c r="R463">
        <v>314406</v>
      </c>
      <c r="S463">
        <v>96376</v>
      </c>
      <c r="T463">
        <v>16569540096</v>
      </c>
      <c r="U463">
        <v>5387732480</v>
      </c>
      <c r="V463">
        <v>1199</v>
      </c>
      <c r="W463">
        <v>285</v>
      </c>
      <c r="X463">
        <v>104</v>
      </c>
      <c r="Y463">
        <v>20356</v>
      </c>
      <c r="Z463">
        <v>76363</v>
      </c>
      <c r="AA463">
        <v>11660</v>
      </c>
      <c r="AB463">
        <v>14877</v>
      </c>
      <c r="AC463">
        <v>23445</v>
      </c>
      <c r="AD463">
        <v>13788</v>
      </c>
      <c r="AE463">
        <v>0</v>
      </c>
      <c r="AF463">
        <v>0</v>
      </c>
      <c r="AG463">
        <v>475858</v>
      </c>
      <c r="AH463">
        <v>108378</v>
      </c>
      <c r="AI463">
        <v>21327</v>
      </c>
      <c r="AJ463">
        <v>12841517</v>
      </c>
      <c r="AK463">
        <v>50756886</v>
      </c>
      <c r="AL463">
        <v>13938453</v>
      </c>
      <c r="AM463">
        <v>19723573</v>
      </c>
      <c r="AN463">
        <v>39487488</v>
      </c>
      <c r="AO463">
        <v>58226228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5239</v>
      </c>
      <c r="AW463">
        <v>5989</v>
      </c>
      <c r="AX463">
        <v>22842</v>
      </c>
      <c r="AY463">
        <v>80240</v>
      </c>
      <c r="AZ463">
        <v>38019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21625367</v>
      </c>
      <c r="BH463">
        <v>42824711</v>
      </c>
      <c r="BI463">
        <v>117088143</v>
      </c>
      <c r="BJ463">
        <v>369028410</v>
      </c>
      <c r="BK463">
        <v>287931075</v>
      </c>
      <c r="BL463">
        <v>0</v>
      </c>
      <c r="BM463">
        <v>0</v>
      </c>
      <c r="BN463">
        <v>1833</v>
      </c>
      <c r="BO463">
        <v>959</v>
      </c>
      <c r="BP463">
        <v>1156</v>
      </c>
      <c r="BQ463">
        <v>23826</v>
      </c>
      <c r="BR463">
        <v>2407</v>
      </c>
      <c r="BS463">
        <v>1351</v>
      </c>
      <c r="BT463">
        <v>1098</v>
      </c>
      <c r="BU463">
        <v>49349</v>
      </c>
      <c r="BV463">
        <v>14393</v>
      </c>
      <c r="BW463">
        <v>4</v>
      </c>
      <c r="BX463">
        <v>0</v>
      </c>
      <c r="BY463">
        <v>315614</v>
      </c>
      <c r="BZ463">
        <v>69507</v>
      </c>
      <c r="CA463">
        <v>91126</v>
      </c>
      <c r="CB463">
        <v>2451627</v>
      </c>
      <c r="CC463">
        <v>458166</v>
      </c>
      <c r="CD463">
        <v>136569</v>
      </c>
      <c r="CE463">
        <v>179179</v>
      </c>
      <c r="CF463">
        <v>8083616</v>
      </c>
      <c r="CG463">
        <v>3937168</v>
      </c>
      <c r="CH463">
        <v>1569</v>
      </c>
      <c r="CI463">
        <v>0</v>
      </c>
    </row>
    <row r="464" spans="1:87" x14ac:dyDescent="0.2">
      <c r="A464" t="s">
        <v>1611</v>
      </c>
      <c r="B464" s="32">
        <v>44682.250694444447</v>
      </c>
      <c r="C464" t="s">
        <v>3</v>
      </c>
      <c r="D464">
        <v>72.77</v>
      </c>
      <c r="E464">
        <v>90.09</v>
      </c>
      <c r="F464">
        <v>19.23</v>
      </c>
      <c r="K464" t="s">
        <v>1611</v>
      </c>
      <c r="L464" t="s">
        <v>1612</v>
      </c>
      <c r="M464" t="s">
        <v>1614</v>
      </c>
      <c r="N464" s="59">
        <v>44682</v>
      </c>
      <c r="O464" s="32">
        <v>44682.250694444447</v>
      </c>
      <c r="P464" t="s">
        <v>3</v>
      </c>
      <c r="Q464" t="s">
        <v>1613</v>
      </c>
      <c r="R464">
        <v>351762</v>
      </c>
      <c r="S464">
        <v>115551</v>
      </c>
      <c r="T464">
        <v>22327621632</v>
      </c>
      <c r="U464">
        <v>4736474112</v>
      </c>
      <c r="V464">
        <v>1487</v>
      </c>
      <c r="W464">
        <v>2143</v>
      </c>
      <c r="X464">
        <v>501</v>
      </c>
      <c r="Y464">
        <v>47794</v>
      </c>
      <c r="Z464">
        <v>54845</v>
      </c>
      <c r="AA464">
        <v>5751</v>
      </c>
      <c r="AB464">
        <v>8696</v>
      </c>
      <c r="AC464">
        <v>27100</v>
      </c>
      <c r="AD464">
        <v>9281</v>
      </c>
      <c r="AE464">
        <v>1</v>
      </c>
      <c r="AF464">
        <v>0</v>
      </c>
      <c r="AG464">
        <v>1035943</v>
      </c>
      <c r="AH464">
        <v>913407</v>
      </c>
      <c r="AI464">
        <v>184483</v>
      </c>
      <c r="AJ464">
        <v>34045652</v>
      </c>
      <c r="AK464">
        <v>65643892</v>
      </c>
      <c r="AL464">
        <v>8338069</v>
      </c>
      <c r="AM464">
        <v>13170767</v>
      </c>
      <c r="AN464">
        <v>41499435</v>
      </c>
      <c r="AO464">
        <v>37724142</v>
      </c>
      <c r="AP464">
        <v>393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3296</v>
      </c>
      <c r="AW464">
        <v>3312</v>
      </c>
      <c r="AX464">
        <v>11054</v>
      </c>
      <c r="AY464">
        <v>86264</v>
      </c>
      <c r="AZ464">
        <v>90237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8125373</v>
      </c>
      <c r="BH464">
        <v>8238225</v>
      </c>
      <c r="BI464">
        <v>46493668</v>
      </c>
      <c r="BJ464">
        <v>440593717</v>
      </c>
      <c r="BK464">
        <v>694042430</v>
      </c>
      <c r="BL464">
        <v>0</v>
      </c>
      <c r="BM464">
        <v>0</v>
      </c>
      <c r="BN464">
        <v>2458</v>
      </c>
      <c r="BO464">
        <v>1533</v>
      </c>
      <c r="BP464">
        <v>1338</v>
      </c>
      <c r="BQ464">
        <v>29743</v>
      </c>
      <c r="BR464">
        <v>11285</v>
      </c>
      <c r="BS464">
        <v>2374</v>
      </c>
      <c r="BT464">
        <v>8503</v>
      </c>
      <c r="BU464">
        <v>56467</v>
      </c>
      <c r="BV464">
        <v>1844</v>
      </c>
      <c r="BW464">
        <v>6</v>
      </c>
      <c r="BX464">
        <v>0</v>
      </c>
      <c r="BY464">
        <v>329400</v>
      </c>
      <c r="BZ464">
        <v>114223</v>
      </c>
      <c r="CA464">
        <v>103511</v>
      </c>
      <c r="CB464">
        <v>2334446</v>
      </c>
      <c r="CC464">
        <v>794927</v>
      </c>
      <c r="CD464">
        <v>238179</v>
      </c>
      <c r="CE464">
        <v>1173894</v>
      </c>
      <c r="CF464">
        <v>9229794</v>
      </c>
      <c r="CG464">
        <v>423431</v>
      </c>
      <c r="CH464">
        <v>2041</v>
      </c>
      <c r="CI464">
        <v>0</v>
      </c>
    </row>
    <row r="465" spans="1:87" x14ac:dyDescent="0.2">
      <c r="A465" t="s">
        <v>1611</v>
      </c>
      <c r="B465" s="32">
        <v>44682.251388888886</v>
      </c>
      <c r="C465" t="s">
        <v>3</v>
      </c>
      <c r="D465">
        <v>69.45</v>
      </c>
      <c r="E465">
        <v>85.01</v>
      </c>
      <c r="F465">
        <v>23.64</v>
      </c>
      <c r="K465" t="s">
        <v>1611</v>
      </c>
      <c r="L465" t="s">
        <v>1612</v>
      </c>
      <c r="M465" t="s">
        <v>1614</v>
      </c>
      <c r="N465" s="59">
        <v>44682</v>
      </c>
      <c r="O465" s="32">
        <v>44682.251388888886</v>
      </c>
      <c r="P465" t="s">
        <v>3</v>
      </c>
      <c r="Q465" t="s">
        <v>1613</v>
      </c>
      <c r="R465">
        <v>589818</v>
      </c>
      <c r="S465">
        <v>97539</v>
      </c>
      <c r="T465">
        <v>47297412096</v>
      </c>
      <c r="U465">
        <v>3983210496</v>
      </c>
      <c r="V465">
        <v>1067</v>
      </c>
      <c r="W465">
        <v>124</v>
      </c>
      <c r="X465">
        <v>105</v>
      </c>
      <c r="Y465">
        <v>92691</v>
      </c>
      <c r="Z465">
        <v>106619</v>
      </c>
      <c r="AA465">
        <v>9115</v>
      </c>
      <c r="AB465">
        <v>8460</v>
      </c>
      <c r="AC465">
        <v>24055</v>
      </c>
      <c r="AD465">
        <v>19049</v>
      </c>
      <c r="AE465">
        <v>57</v>
      </c>
      <c r="AF465">
        <v>0</v>
      </c>
      <c r="AG465">
        <v>454620</v>
      </c>
      <c r="AH465">
        <v>16750</v>
      </c>
      <c r="AI465">
        <v>22152</v>
      </c>
      <c r="AJ465">
        <v>85556143</v>
      </c>
      <c r="AK465">
        <v>73234305</v>
      </c>
      <c r="AL465">
        <v>14228348</v>
      </c>
      <c r="AM465">
        <v>14463091</v>
      </c>
      <c r="AN465">
        <v>41661622</v>
      </c>
      <c r="AO465">
        <v>63370716</v>
      </c>
      <c r="AP465">
        <v>654647</v>
      </c>
      <c r="AQ465">
        <v>0</v>
      </c>
      <c r="AR465">
        <v>0</v>
      </c>
      <c r="AS465">
        <v>0</v>
      </c>
      <c r="AT465">
        <v>0</v>
      </c>
      <c r="AU465">
        <v>6</v>
      </c>
      <c r="AV465">
        <v>11218</v>
      </c>
      <c r="AW465">
        <v>9179</v>
      </c>
      <c r="AX465">
        <v>16481</v>
      </c>
      <c r="AY465">
        <v>74723</v>
      </c>
      <c r="AZ465">
        <v>168958</v>
      </c>
      <c r="BA465">
        <v>47911</v>
      </c>
      <c r="BB465">
        <v>0</v>
      </c>
      <c r="BC465">
        <v>0</v>
      </c>
      <c r="BD465">
        <v>0</v>
      </c>
      <c r="BE465">
        <v>0</v>
      </c>
      <c r="BF465">
        <v>902</v>
      </c>
      <c r="BG465">
        <v>22161065</v>
      </c>
      <c r="BH465">
        <v>44810718</v>
      </c>
      <c r="BI465">
        <v>131290399</v>
      </c>
      <c r="BJ465">
        <v>505280234</v>
      </c>
      <c r="BK465">
        <v>1088673395</v>
      </c>
      <c r="BL465">
        <v>139674626</v>
      </c>
      <c r="BM465">
        <v>0</v>
      </c>
      <c r="BN465">
        <v>2278</v>
      </c>
      <c r="BO465">
        <v>1193</v>
      </c>
      <c r="BP465">
        <v>1327</v>
      </c>
      <c r="BQ465">
        <v>27751</v>
      </c>
      <c r="BR465">
        <v>6698</v>
      </c>
      <c r="BS465">
        <v>4479</v>
      </c>
      <c r="BT465">
        <v>4033</v>
      </c>
      <c r="BU465">
        <v>46531</v>
      </c>
      <c r="BV465">
        <v>3099</v>
      </c>
      <c r="BW465">
        <v>150</v>
      </c>
      <c r="BX465">
        <v>0</v>
      </c>
      <c r="BY465">
        <v>256489</v>
      </c>
      <c r="BZ465">
        <v>92691</v>
      </c>
      <c r="CA465">
        <v>110537</v>
      </c>
      <c r="CB465">
        <v>2249301</v>
      </c>
      <c r="CC465">
        <v>628572</v>
      </c>
      <c r="CD465">
        <v>573019</v>
      </c>
      <c r="CE465">
        <v>548605</v>
      </c>
      <c r="CF465">
        <v>7992323</v>
      </c>
      <c r="CG465">
        <v>875845</v>
      </c>
      <c r="CH465">
        <v>61779</v>
      </c>
      <c r="CI465">
        <v>0</v>
      </c>
    </row>
    <row r="466" spans="1:87" x14ac:dyDescent="0.2">
      <c r="A466" t="s">
        <v>1611</v>
      </c>
      <c r="B466" s="32">
        <v>44682.252083333333</v>
      </c>
      <c r="C466" t="s">
        <v>3</v>
      </c>
      <c r="D466">
        <v>52.67</v>
      </c>
      <c r="E466">
        <v>90.3</v>
      </c>
      <c r="F466">
        <v>21.76</v>
      </c>
      <c r="K466" t="s">
        <v>1611</v>
      </c>
      <c r="L466" t="s">
        <v>1612</v>
      </c>
      <c r="M466" t="s">
        <v>1614</v>
      </c>
      <c r="N466" s="59">
        <v>44682</v>
      </c>
      <c r="O466" s="32">
        <v>44682.252083333333</v>
      </c>
      <c r="P466" t="s">
        <v>3</v>
      </c>
      <c r="Q466" t="s">
        <v>1613</v>
      </c>
      <c r="R466">
        <v>620625</v>
      </c>
      <c r="S466">
        <v>84144</v>
      </c>
      <c r="T466">
        <v>47044794880</v>
      </c>
      <c r="U466">
        <v>3255282688</v>
      </c>
      <c r="V466">
        <v>1012</v>
      </c>
      <c r="W466">
        <v>73</v>
      </c>
      <c r="X466">
        <v>80</v>
      </c>
      <c r="Y466">
        <v>51450</v>
      </c>
      <c r="Z466">
        <v>166800</v>
      </c>
      <c r="AA466">
        <v>7681</v>
      </c>
      <c r="AB466">
        <v>9195</v>
      </c>
      <c r="AC466">
        <v>19401</v>
      </c>
      <c r="AD466">
        <v>25033</v>
      </c>
      <c r="AE466">
        <v>176</v>
      </c>
      <c r="AF466">
        <v>68</v>
      </c>
      <c r="AG466">
        <v>990281</v>
      </c>
      <c r="AH466">
        <v>8540</v>
      </c>
      <c r="AI466">
        <v>13169</v>
      </c>
      <c r="AJ466">
        <v>52547713</v>
      </c>
      <c r="AK466">
        <v>60016984</v>
      </c>
      <c r="AL466">
        <v>11484017</v>
      </c>
      <c r="AM466">
        <v>18876507</v>
      </c>
      <c r="AN466">
        <v>38854249</v>
      </c>
      <c r="AO466">
        <v>73383564</v>
      </c>
      <c r="AP466">
        <v>4138136</v>
      </c>
      <c r="AQ466">
        <v>2635387</v>
      </c>
      <c r="AR466">
        <v>0</v>
      </c>
      <c r="AS466">
        <v>0</v>
      </c>
      <c r="AT466">
        <v>0</v>
      </c>
      <c r="AU466">
        <v>2</v>
      </c>
      <c r="AV466">
        <v>9875</v>
      </c>
      <c r="AW466">
        <v>6331</v>
      </c>
      <c r="AX466">
        <v>22015</v>
      </c>
      <c r="AY466">
        <v>89666</v>
      </c>
      <c r="AZ466">
        <v>175271</v>
      </c>
      <c r="BA466">
        <v>36477</v>
      </c>
      <c r="BB466">
        <v>19</v>
      </c>
      <c r="BC466">
        <v>0</v>
      </c>
      <c r="BD466">
        <v>0</v>
      </c>
      <c r="BE466">
        <v>0</v>
      </c>
      <c r="BF466">
        <v>29</v>
      </c>
      <c r="BG466">
        <v>20394921</v>
      </c>
      <c r="BH466">
        <v>34827450</v>
      </c>
      <c r="BI466">
        <v>143687542</v>
      </c>
      <c r="BJ466">
        <v>471747730</v>
      </c>
      <c r="BK466">
        <v>1486822358</v>
      </c>
      <c r="BL466">
        <v>304168577</v>
      </c>
      <c r="BM466">
        <v>252985</v>
      </c>
      <c r="BN466">
        <v>2007</v>
      </c>
      <c r="BO466">
        <v>988</v>
      </c>
      <c r="BP466">
        <v>1286</v>
      </c>
      <c r="BQ466">
        <v>26212</v>
      </c>
      <c r="BR466">
        <v>5377</v>
      </c>
      <c r="BS466">
        <v>2564</v>
      </c>
      <c r="BT466">
        <v>3404</v>
      </c>
      <c r="BU466">
        <v>41074</v>
      </c>
      <c r="BV466">
        <v>1229</v>
      </c>
      <c r="BW466">
        <v>3</v>
      </c>
      <c r="BX466">
        <v>0</v>
      </c>
      <c r="BY466">
        <v>222700</v>
      </c>
      <c r="BZ466">
        <v>74552</v>
      </c>
      <c r="CA466">
        <v>103655</v>
      </c>
      <c r="CB466">
        <v>2097964</v>
      </c>
      <c r="CC466">
        <v>443341</v>
      </c>
      <c r="CD466">
        <v>263485</v>
      </c>
      <c r="CE466">
        <v>510300</v>
      </c>
      <c r="CF466">
        <v>6918372</v>
      </c>
      <c r="CG466">
        <v>284522</v>
      </c>
      <c r="CH466">
        <v>1243</v>
      </c>
      <c r="CI466">
        <v>0</v>
      </c>
    </row>
    <row r="467" spans="1:87" x14ac:dyDescent="0.2">
      <c r="A467" t="s">
        <v>1611</v>
      </c>
      <c r="B467" s="32">
        <v>44682.25277777778</v>
      </c>
      <c r="C467" t="s">
        <v>3</v>
      </c>
      <c r="D467">
        <v>65.39</v>
      </c>
      <c r="E467">
        <v>86.22</v>
      </c>
      <c r="F467">
        <v>19.23</v>
      </c>
      <c r="K467" t="s">
        <v>1611</v>
      </c>
      <c r="L467" t="s">
        <v>1612</v>
      </c>
      <c r="M467" t="s">
        <v>1614</v>
      </c>
      <c r="N467" s="59">
        <v>44682</v>
      </c>
      <c r="O467" s="32">
        <v>44682.25277777778</v>
      </c>
      <c r="P467" t="s">
        <v>3</v>
      </c>
      <c r="Q467" t="s">
        <v>1613</v>
      </c>
      <c r="R467">
        <v>533957</v>
      </c>
      <c r="S467">
        <v>118375</v>
      </c>
      <c r="T467">
        <v>46215907840</v>
      </c>
      <c r="U467">
        <v>6083107328</v>
      </c>
      <c r="V467">
        <v>1008</v>
      </c>
      <c r="W467">
        <v>127</v>
      </c>
      <c r="X467">
        <v>100</v>
      </c>
      <c r="Y467">
        <v>21078</v>
      </c>
      <c r="Z467">
        <v>82102</v>
      </c>
      <c r="AA467">
        <v>9866</v>
      </c>
      <c r="AB467">
        <v>10978</v>
      </c>
      <c r="AC467">
        <v>22373</v>
      </c>
      <c r="AD467">
        <v>12512</v>
      </c>
      <c r="AE467">
        <v>16</v>
      </c>
      <c r="AF467">
        <v>0</v>
      </c>
      <c r="AG467">
        <v>311727</v>
      </c>
      <c r="AH467">
        <v>15885</v>
      </c>
      <c r="AI467">
        <v>12677</v>
      </c>
      <c r="AJ467">
        <v>54996415</v>
      </c>
      <c r="AK467">
        <v>57211633</v>
      </c>
      <c r="AL467">
        <v>10574185</v>
      </c>
      <c r="AM467">
        <v>13680446</v>
      </c>
      <c r="AN467">
        <v>22246896</v>
      </c>
      <c r="AO467">
        <v>32949889</v>
      </c>
      <c r="AP467">
        <v>604597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13731</v>
      </c>
      <c r="AW467">
        <v>8178</v>
      </c>
      <c r="AX467">
        <v>21009</v>
      </c>
      <c r="AY467">
        <v>108962</v>
      </c>
      <c r="AZ467">
        <v>195553</v>
      </c>
      <c r="BA467">
        <v>26364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28455241</v>
      </c>
      <c r="BH467">
        <v>38843543</v>
      </c>
      <c r="BI467">
        <v>131585363</v>
      </c>
      <c r="BJ467">
        <v>468048646</v>
      </c>
      <c r="BK467">
        <v>1087065584</v>
      </c>
      <c r="BL467">
        <v>119178093</v>
      </c>
      <c r="BM467">
        <v>0</v>
      </c>
      <c r="BN467">
        <v>2322</v>
      </c>
      <c r="BO467">
        <v>834</v>
      </c>
      <c r="BP467">
        <v>1222</v>
      </c>
      <c r="BQ467">
        <v>26872</v>
      </c>
      <c r="BR467">
        <v>4420</v>
      </c>
      <c r="BS467">
        <v>3031</v>
      </c>
      <c r="BT467">
        <v>4019</v>
      </c>
      <c r="BU467">
        <v>65478</v>
      </c>
      <c r="BV467">
        <v>10177</v>
      </c>
      <c r="BW467">
        <v>0</v>
      </c>
      <c r="BX467">
        <v>0</v>
      </c>
      <c r="BY467">
        <v>252014</v>
      </c>
      <c r="BZ467">
        <v>65387</v>
      </c>
      <c r="CA467">
        <v>99220</v>
      </c>
      <c r="CB467">
        <v>2159356</v>
      </c>
      <c r="CC467">
        <v>375095</v>
      </c>
      <c r="CD467">
        <v>311123</v>
      </c>
      <c r="CE467">
        <v>593446</v>
      </c>
      <c r="CF467">
        <v>11124641</v>
      </c>
      <c r="CG467">
        <v>2086951</v>
      </c>
      <c r="CH467">
        <v>0</v>
      </c>
      <c r="CI467">
        <v>0</v>
      </c>
    </row>
    <row r="468" spans="1:87" x14ac:dyDescent="0.2">
      <c r="A468" t="s">
        <v>1611</v>
      </c>
      <c r="B468" s="32">
        <v>44682.253472222219</v>
      </c>
      <c r="C468" t="s">
        <v>3</v>
      </c>
      <c r="D468">
        <v>76.05</v>
      </c>
      <c r="E468">
        <v>89.85</v>
      </c>
      <c r="F468">
        <v>35.82</v>
      </c>
      <c r="K468" t="s">
        <v>1611</v>
      </c>
      <c r="L468" t="s">
        <v>1612</v>
      </c>
      <c r="M468" t="s">
        <v>1614</v>
      </c>
      <c r="N468" s="59">
        <v>44682</v>
      </c>
      <c r="O468" s="32">
        <v>44682.253472222219</v>
      </c>
      <c r="P468" t="s">
        <v>3</v>
      </c>
      <c r="Q468" t="s">
        <v>1613</v>
      </c>
      <c r="R468">
        <v>510378</v>
      </c>
      <c r="S468">
        <v>164966</v>
      </c>
      <c r="T468">
        <v>44512204800</v>
      </c>
      <c r="U468">
        <v>10533559808</v>
      </c>
      <c r="V468">
        <v>970</v>
      </c>
      <c r="W468">
        <v>103</v>
      </c>
      <c r="X468">
        <v>68</v>
      </c>
      <c r="Y468">
        <v>20888</v>
      </c>
      <c r="Z468">
        <v>73323</v>
      </c>
      <c r="AA468">
        <v>5640</v>
      </c>
      <c r="AB468">
        <v>8799</v>
      </c>
      <c r="AC468">
        <v>56149</v>
      </c>
      <c r="AD468">
        <v>11959</v>
      </c>
      <c r="AE468">
        <v>200</v>
      </c>
      <c r="AF468">
        <v>0</v>
      </c>
      <c r="AG468">
        <v>357709</v>
      </c>
      <c r="AH468">
        <v>16525</v>
      </c>
      <c r="AI468">
        <v>9025</v>
      </c>
      <c r="AJ468">
        <v>94999497</v>
      </c>
      <c r="AK468">
        <v>53820441</v>
      </c>
      <c r="AL468">
        <v>9208396</v>
      </c>
      <c r="AM468">
        <v>12817862</v>
      </c>
      <c r="AN468">
        <v>145683994</v>
      </c>
      <c r="AO468">
        <v>48230587</v>
      </c>
      <c r="AP468">
        <v>6212316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7805</v>
      </c>
      <c r="AW468">
        <v>3852</v>
      </c>
      <c r="AX468">
        <v>11080</v>
      </c>
      <c r="AY468">
        <v>109426</v>
      </c>
      <c r="AZ468">
        <v>173084</v>
      </c>
      <c r="BA468">
        <v>27032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15556451</v>
      </c>
      <c r="BH468">
        <v>19154978</v>
      </c>
      <c r="BI468">
        <v>66295188</v>
      </c>
      <c r="BJ468">
        <v>494473796</v>
      </c>
      <c r="BK468">
        <v>1395550597</v>
      </c>
      <c r="BL468">
        <v>277503507</v>
      </c>
      <c r="BM468">
        <v>0</v>
      </c>
      <c r="BN468">
        <v>1873</v>
      </c>
      <c r="BO468">
        <v>934</v>
      </c>
      <c r="BP468">
        <v>1216</v>
      </c>
      <c r="BQ468">
        <v>24133</v>
      </c>
      <c r="BR468">
        <v>4778</v>
      </c>
      <c r="BS468">
        <v>2932</v>
      </c>
      <c r="BT468">
        <v>4619</v>
      </c>
      <c r="BU468">
        <v>96132</v>
      </c>
      <c r="BV468">
        <v>28348</v>
      </c>
      <c r="BW468">
        <v>1</v>
      </c>
      <c r="BX468">
        <v>0</v>
      </c>
      <c r="BY468">
        <v>374186</v>
      </c>
      <c r="BZ468">
        <v>88839</v>
      </c>
      <c r="CA468">
        <v>100425</v>
      </c>
      <c r="CB468">
        <v>3092718</v>
      </c>
      <c r="CC468">
        <v>697140</v>
      </c>
      <c r="CD468">
        <v>519777</v>
      </c>
      <c r="CE468">
        <v>936883</v>
      </c>
      <c r="CF468">
        <v>19534937</v>
      </c>
      <c r="CG468">
        <v>9551554</v>
      </c>
      <c r="CH468">
        <v>454</v>
      </c>
      <c r="CI468">
        <v>0</v>
      </c>
    </row>
    <row r="469" spans="1:87" x14ac:dyDescent="0.2">
      <c r="A469" t="s">
        <v>1611</v>
      </c>
      <c r="B469" s="32">
        <v>44682.254166666666</v>
      </c>
      <c r="C469" t="s">
        <v>3</v>
      </c>
      <c r="D469">
        <v>74.09</v>
      </c>
      <c r="E469">
        <v>84.33</v>
      </c>
      <c r="F469">
        <v>74.680000000000007</v>
      </c>
      <c r="K469" t="s">
        <v>1611</v>
      </c>
      <c r="L469" t="s">
        <v>1612</v>
      </c>
      <c r="M469" t="s">
        <v>1614</v>
      </c>
      <c r="N469" s="59">
        <v>44682</v>
      </c>
      <c r="O469" s="32">
        <v>44682.254166666666</v>
      </c>
      <c r="P469" t="s">
        <v>3</v>
      </c>
      <c r="Q469" t="s">
        <v>1613</v>
      </c>
      <c r="R469">
        <v>712555</v>
      </c>
      <c r="S469">
        <v>257329</v>
      </c>
      <c r="T469">
        <v>45157752832</v>
      </c>
      <c r="U469">
        <v>15974797824</v>
      </c>
      <c r="V469">
        <v>1044</v>
      </c>
      <c r="W469">
        <v>184</v>
      </c>
      <c r="X469">
        <v>126</v>
      </c>
      <c r="Y469">
        <v>154908</v>
      </c>
      <c r="Z469">
        <v>145922</v>
      </c>
      <c r="AA469">
        <v>34716</v>
      </c>
      <c r="AB469">
        <v>20853</v>
      </c>
      <c r="AC469">
        <v>48638</v>
      </c>
      <c r="AD469">
        <v>13250</v>
      </c>
      <c r="AE469">
        <v>0</v>
      </c>
      <c r="AF469">
        <v>0</v>
      </c>
      <c r="AG469">
        <v>481404</v>
      </c>
      <c r="AH469">
        <v>50379</v>
      </c>
      <c r="AI469">
        <v>27861</v>
      </c>
      <c r="AJ469">
        <v>189455165</v>
      </c>
      <c r="AK469">
        <v>117009164</v>
      </c>
      <c r="AL469">
        <v>35379823</v>
      </c>
      <c r="AM469">
        <v>27397442</v>
      </c>
      <c r="AN469">
        <v>99732261</v>
      </c>
      <c r="AO469">
        <v>65140595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8863</v>
      </c>
      <c r="AW469">
        <v>4610</v>
      </c>
      <c r="AX469">
        <v>12673</v>
      </c>
      <c r="AY469">
        <v>46932</v>
      </c>
      <c r="AZ469">
        <v>192636</v>
      </c>
      <c r="BA469">
        <v>27200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52505718</v>
      </c>
      <c r="BH469">
        <v>43892319</v>
      </c>
      <c r="BI469">
        <v>124334899</v>
      </c>
      <c r="BJ469">
        <v>376960319</v>
      </c>
      <c r="BK469">
        <v>1277787718</v>
      </c>
      <c r="BL469">
        <v>22590547</v>
      </c>
      <c r="BM469">
        <v>0</v>
      </c>
      <c r="BN469">
        <v>1864</v>
      </c>
      <c r="BO469">
        <v>961</v>
      </c>
      <c r="BP469">
        <v>1137</v>
      </c>
      <c r="BQ469">
        <v>28709</v>
      </c>
      <c r="BR469">
        <v>17237</v>
      </c>
      <c r="BS469">
        <v>4535</v>
      </c>
      <c r="BT469">
        <v>11414</v>
      </c>
      <c r="BU469">
        <v>155593</v>
      </c>
      <c r="BV469">
        <v>35869</v>
      </c>
      <c r="BW469">
        <v>10</v>
      </c>
      <c r="BX469">
        <v>0</v>
      </c>
      <c r="BY469">
        <v>641315</v>
      </c>
      <c r="BZ469">
        <v>100196</v>
      </c>
      <c r="CA469">
        <v>157012</v>
      </c>
      <c r="CB469">
        <v>3142200</v>
      </c>
      <c r="CC469">
        <v>3373826</v>
      </c>
      <c r="CD469">
        <v>673111</v>
      </c>
      <c r="CE469">
        <v>3997570</v>
      </c>
      <c r="CF469">
        <v>61141972</v>
      </c>
      <c r="CG469">
        <v>14408131</v>
      </c>
      <c r="CH469">
        <v>3636</v>
      </c>
      <c r="CI469">
        <v>0</v>
      </c>
    </row>
    <row r="470" spans="1:87" x14ac:dyDescent="0.2">
      <c r="A470" t="s">
        <v>1611</v>
      </c>
      <c r="B470" s="32">
        <v>44682.254861111112</v>
      </c>
      <c r="C470" t="s">
        <v>3</v>
      </c>
      <c r="D470">
        <v>69.319999999999993</v>
      </c>
      <c r="E470">
        <v>84.49</v>
      </c>
      <c r="F470">
        <v>27.48</v>
      </c>
      <c r="K470" t="s">
        <v>1611</v>
      </c>
      <c r="L470" t="s">
        <v>1612</v>
      </c>
      <c r="M470" t="s">
        <v>1614</v>
      </c>
      <c r="N470" s="59">
        <v>44682</v>
      </c>
      <c r="O470" s="32">
        <v>44682.254861111112</v>
      </c>
      <c r="P470" t="s">
        <v>3</v>
      </c>
      <c r="Q470" t="s">
        <v>1613</v>
      </c>
      <c r="R470">
        <v>579530</v>
      </c>
      <c r="S470">
        <v>181646</v>
      </c>
      <c r="T470">
        <v>49963207168</v>
      </c>
      <c r="U470">
        <v>11366922240</v>
      </c>
      <c r="V470">
        <v>808</v>
      </c>
      <c r="W470">
        <v>118</v>
      </c>
      <c r="X470">
        <v>86</v>
      </c>
      <c r="Y470">
        <v>48129</v>
      </c>
      <c r="Z470">
        <v>90000</v>
      </c>
      <c r="AA470">
        <v>16869</v>
      </c>
      <c r="AB470">
        <v>18361</v>
      </c>
      <c r="AC470">
        <v>80296</v>
      </c>
      <c r="AD470">
        <v>9646</v>
      </c>
      <c r="AE470">
        <v>18</v>
      </c>
      <c r="AF470">
        <v>0</v>
      </c>
      <c r="AG470">
        <v>306266</v>
      </c>
      <c r="AH470">
        <v>34391</v>
      </c>
      <c r="AI470">
        <v>31247</v>
      </c>
      <c r="AJ470">
        <v>113119786</v>
      </c>
      <c r="AK470">
        <v>74979007</v>
      </c>
      <c r="AL470">
        <v>23106154</v>
      </c>
      <c r="AM470">
        <v>27459513</v>
      </c>
      <c r="AN470">
        <v>98583295</v>
      </c>
      <c r="AO470">
        <v>33054453</v>
      </c>
      <c r="AP470">
        <v>122093</v>
      </c>
      <c r="AQ470">
        <v>0</v>
      </c>
      <c r="AR470">
        <v>0</v>
      </c>
      <c r="AS470">
        <v>0</v>
      </c>
      <c r="AT470">
        <v>0</v>
      </c>
      <c r="AU470">
        <v>8</v>
      </c>
      <c r="AV470">
        <v>10194</v>
      </c>
      <c r="AW470">
        <v>2477</v>
      </c>
      <c r="AX470">
        <v>6718</v>
      </c>
      <c r="AY470">
        <v>39382</v>
      </c>
      <c r="AZ470">
        <v>224086</v>
      </c>
      <c r="BA470">
        <v>32334</v>
      </c>
      <c r="BB470">
        <v>0</v>
      </c>
      <c r="BC470">
        <v>0</v>
      </c>
      <c r="BD470">
        <v>0</v>
      </c>
      <c r="BE470">
        <v>0</v>
      </c>
      <c r="BF470">
        <v>303477</v>
      </c>
      <c r="BG470">
        <v>25479659</v>
      </c>
      <c r="BH470">
        <v>20764159</v>
      </c>
      <c r="BI470">
        <v>62365322</v>
      </c>
      <c r="BJ470">
        <v>461063916</v>
      </c>
      <c r="BK470">
        <v>1038938923</v>
      </c>
      <c r="BL470">
        <v>135020133</v>
      </c>
      <c r="BM470">
        <v>0</v>
      </c>
      <c r="BN470">
        <v>2056</v>
      </c>
      <c r="BO470">
        <v>1217</v>
      </c>
      <c r="BP470">
        <v>1214</v>
      </c>
      <c r="BQ470">
        <v>30940</v>
      </c>
      <c r="BR470">
        <v>7935</v>
      </c>
      <c r="BS470">
        <v>3593</v>
      </c>
      <c r="BT470">
        <v>8138</v>
      </c>
      <c r="BU470">
        <v>91630</v>
      </c>
      <c r="BV470">
        <v>34923</v>
      </c>
      <c r="BW470">
        <v>0</v>
      </c>
      <c r="BX470">
        <v>0</v>
      </c>
      <c r="BY470">
        <v>713873</v>
      </c>
      <c r="BZ470">
        <v>94251</v>
      </c>
      <c r="CA470">
        <v>100012</v>
      </c>
      <c r="CB470">
        <v>2592808</v>
      </c>
      <c r="CC470">
        <v>687048</v>
      </c>
      <c r="CD470">
        <v>435427</v>
      </c>
      <c r="CE470">
        <v>1412535</v>
      </c>
      <c r="CF470">
        <v>17992183</v>
      </c>
      <c r="CG470">
        <v>10958168</v>
      </c>
      <c r="CH470">
        <v>0</v>
      </c>
      <c r="CI470">
        <v>0</v>
      </c>
    </row>
    <row r="471" spans="1:87" x14ac:dyDescent="0.2">
      <c r="A471" t="s">
        <v>1611</v>
      </c>
      <c r="B471" s="32">
        <v>44682.255555555559</v>
      </c>
      <c r="C471" t="s">
        <v>3</v>
      </c>
      <c r="D471">
        <v>64.959999999999994</v>
      </c>
      <c r="E471">
        <v>84.83</v>
      </c>
      <c r="F471">
        <v>27.94</v>
      </c>
      <c r="K471" t="s">
        <v>1611</v>
      </c>
      <c r="L471" t="s">
        <v>1612</v>
      </c>
      <c r="M471" t="s">
        <v>1614</v>
      </c>
      <c r="N471" s="59">
        <v>44682</v>
      </c>
      <c r="O471" s="32">
        <v>44682.255555555559</v>
      </c>
      <c r="P471" t="s">
        <v>3</v>
      </c>
      <c r="Q471" t="s">
        <v>1613</v>
      </c>
      <c r="R471">
        <v>535127</v>
      </c>
      <c r="S471">
        <v>144763</v>
      </c>
      <c r="T471">
        <v>53191077376</v>
      </c>
      <c r="U471">
        <v>8326127104</v>
      </c>
      <c r="V471">
        <v>1030</v>
      </c>
      <c r="W471">
        <v>121</v>
      </c>
      <c r="X471">
        <v>86</v>
      </c>
      <c r="Y471">
        <v>27299</v>
      </c>
      <c r="Z471">
        <v>61316</v>
      </c>
      <c r="AA471">
        <v>14219</v>
      </c>
      <c r="AB471">
        <v>13935</v>
      </c>
      <c r="AC471">
        <v>53280</v>
      </c>
      <c r="AD471">
        <v>13551</v>
      </c>
      <c r="AE471">
        <v>120</v>
      </c>
      <c r="AF471">
        <v>0</v>
      </c>
      <c r="AG471">
        <v>253832</v>
      </c>
      <c r="AH471">
        <v>19833</v>
      </c>
      <c r="AI471">
        <v>19115</v>
      </c>
      <c r="AJ471">
        <v>88467355</v>
      </c>
      <c r="AK471">
        <v>48832578</v>
      </c>
      <c r="AL471">
        <v>19279634</v>
      </c>
      <c r="AM471">
        <v>24752824</v>
      </c>
      <c r="AN471">
        <v>46810556</v>
      </c>
      <c r="AO471">
        <v>39837708</v>
      </c>
      <c r="AP471">
        <v>2486418</v>
      </c>
      <c r="AQ471">
        <v>0</v>
      </c>
      <c r="AR471">
        <v>0</v>
      </c>
      <c r="AS471">
        <v>0</v>
      </c>
      <c r="AT471">
        <v>0</v>
      </c>
      <c r="AU471">
        <v>2</v>
      </c>
      <c r="AV471">
        <v>8329</v>
      </c>
      <c r="AW471">
        <v>4315</v>
      </c>
      <c r="AX471">
        <v>11866</v>
      </c>
      <c r="AY471">
        <v>83719</v>
      </c>
      <c r="AZ471">
        <v>179887</v>
      </c>
      <c r="BA471">
        <v>62052</v>
      </c>
      <c r="BB471">
        <v>0</v>
      </c>
      <c r="BC471">
        <v>0</v>
      </c>
      <c r="BD471">
        <v>0</v>
      </c>
      <c r="BE471">
        <v>0</v>
      </c>
      <c r="BF471">
        <v>25</v>
      </c>
      <c r="BG471">
        <v>8817818</v>
      </c>
      <c r="BH471">
        <v>21145233</v>
      </c>
      <c r="BI471">
        <v>87996458</v>
      </c>
      <c r="BJ471">
        <v>534858202</v>
      </c>
      <c r="BK471">
        <v>1140280763</v>
      </c>
      <c r="BL471">
        <v>235510150</v>
      </c>
      <c r="BM471">
        <v>0</v>
      </c>
      <c r="BN471">
        <v>1822</v>
      </c>
      <c r="BO471">
        <v>945</v>
      </c>
      <c r="BP471">
        <v>1156</v>
      </c>
      <c r="BQ471">
        <v>26682</v>
      </c>
      <c r="BR471">
        <v>4484</v>
      </c>
      <c r="BS471">
        <v>3559</v>
      </c>
      <c r="BT471">
        <v>6717</v>
      </c>
      <c r="BU471">
        <v>80599</v>
      </c>
      <c r="BV471">
        <v>18799</v>
      </c>
      <c r="BW471">
        <v>0</v>
      </c>
      <c r="BX471">
        <v>0</v>
      </c>
      <c r="BY471">
        <v>567855</v>
      </c>
      <c r="BZ471">
        <v>74951</v>
      </c>
      <c r="CA471">
        <v>96116</v>
      </c>
      <c r="CB471">
        <v>2291256</v>
      </c>
      <c r="CC471">
        <v>408586</v>
      </c>
      <c r="CD471">
        <v>410046</v>
      </c>
      <c r="CE471">
        <v>964952</v>
      </c>
      <c r="CF471">
        <v>16377234</v>
      </c>
      <c r="CG471">
        <v>5585427</v>
      </c>
      <c r="CH471">
        <v>0</v>
      </c>
      <c r="CI471">
        <v>0</v>
      </c>
    </row>
    <row r="472" spans="1:87" x14ac:dyDescent="0.2">
      <c r="A472" t="s">
        <v>1611</v>
      </c>
      <c r="B472" s="32">
        <v>44682.256249999999</v>
      </c>
      <c r="C472" t="s">
        <v>3</v>
      </c>
      <c r="D472">
        <v>59.08</v>
      </c>
      <c r="E472">
        <v>90.04</v>
      </c>
      <c r="F472">
        <v>20.82</v>
      </c>
      <c r="K472" t="s">
        <v>1611</v>
      </c>
      <c r="L472" t="s">
        <v>1612</v>
      </c>
      <c r="M472" t="s">
        <v>1614</v>
      </c>
      <c r="N472" s="59">
        <v>44682</v>
      </c>
      <c r="O472" s="32">
        <v>44682.256249999999</v>
      </c>
      <c r="P472" t="s">
        <v>3</v>
      </c>
      <c r="Q472" t="s">
        <v>1613</v>
      </c>
      <c r="R472">
        <v>384306</v>
      </c>
      <c r="S472">
        <v>154893</v>
      </c>
      <c r="T472">
        <v>26865444864</v>
      </c>
      <c r="U472">
        <v>8355517440</v>
      </c>
      <c r="V472">
        <v>1125</v>
      </c>
      <c r="W472">
        <v>247</v>
      </c>
      <c r="X472">
        <v>103</v>
      </c>
      <c r="Y472">
        <v>9833</v>
      </c>
      <c r="Z472">
        <v>66637</v>
      </c>
      <c r="AA472">
        <v>9999</v>
      </c>
      <c r="AB472">
        <v>9850</v>
      </c>
      <c r="AC472">
        <v>62923</v>
      </c>
      <c r="AD472">
        <v>10548</v>
      </c>
      <c r="AE472">
        <v>0</v>
      </c>
      <c r="AF472">
        <v>0</v>
      </c>
      <c r="AG472">
        <v>625844</v>
      </c>
      <c r="AH472">
        <v>108910</v>
      </c>
      <c r="AI472">
        <v>19316</v>
      </c>
      <c r="AJ472">
        <v>24616392</v>
      </c>
      <c r="AK472">
        <v>44196337</v>
      </c>
      <c r="AL472">
        <v>13197870</v>
      </c>
      <c r="AM472">
        <v>15045034</v>
      </c>
      <c r="AN472">
        <v>61075116</v>
      </c>
      <c r="AO472">
        <v>41125829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4651</v>
      </c>
      <c r="AW472">
        <v>3367</v>
      </c>
      <c r="AX472">
        <v>11146</v>
      </c>
      <c r="AY472">
        <v>92922</v>
      </c>
      <c r="AZ472">
        <v>100955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9358842</v>
      </c>
      <c r="BH472">
        <v>13681750</v>
      </c>
      <c r="BI472">
        <v>63620676</v>
      </c>
      <c r="BJ472">
        <v>545107291</v>
      </c>
      <c r="BK472">
        <v>650519149</v>
      </c>
      <c r="BL472">
        <v>0</v>
      </c>
      <c r="BM472">
        <v>0</v>
      </c>
      <c r="BN472">
        <v>2030</v>
      </c>
      <c r="BO472">
        <v>899</v>
      </c>
      <c r="BP472">
        <v>1133</v>
      </c>
      <c r="BQ472">
        <v>28625</v>
      </c>
      <c r="BR472">
        <v>3762</v>
      </c>
      <c r="BS472">
        <v>3342</v>
      </c>
      <c r="BT472">
        <v>6209</v>
      </c>
      <c r="BU472">
        <v>98838</v>
      </c>
      <c r="BV472">
        <v>10055</v>
      </c>
      <c r="BW472">
        <v>0</v>
      </c>
      <c r="BX472">
        <v>0</v>
      </c>
      <c r="BY472">
        <v>215838</v>
      </c>
      <c r="BZ472">
        <v>68394</v>
      </c>
      <c r="CA472">
        <v>91622</v>
      </c>
      <c r="CB472">
        <v>2354706</v>
      </c>
      <c r="CC472">
        <v>328807</v>
      </c>
      <c r="CD472">
        <v>375580</v>
      </c>
      <c r="CE472">
        <v>1007380</v>
      </c>
      <c r="CF472">
        <v>17465138</v>
      </c>
      <c r="CG472">
        <v>2697147</v>
      </c>
      <c r="CH472">
        <v>0</v>
      </c>
      <c r="CI472">
        <v>0</v>
      </c>
    </row>
    <row r="473" spans="1:87" x14ac:dyDescent="0.2">
      <c r="A473" t="s">
        <v>1611</v>
      </c>
      <c r="B473" s="32">
        <v>44682.256944444445</v>
      </c>
      <c r="C473" t="s">
        <v>3</v>
      </c>
      <c r="D473">
        <v>51.6</v>
      </c>
      <c r="E473">
        <v>84.28</v>
      </c>
      <c r="F473">
        <v>18.87</v>
      </c>
      <c r="K473" t="s">
        <v>1611</v>
      </c>
      <c r="L473" t="s">
        <v>1612</v>
      </c>
      <c r="M473" t="s">
        <v>1614</v>
      </c>
      <c r="N473" s="59">
        <v>44682</v>
      </c>
      <c r="O473" s="32">
        <v>44682.256944444445</v>
      </c>
      <c r="P473" t="s">
        <v>3</v>
      </c>
      <c r="Q473" t="s">
        <v>1613</v>
      </c>
      <c r="R473">
        <v>318381</v>
      </c>
      <c r="S473">
        <v>146369</v>
      </c>
      <c r="T473">
        <v>17948787712</v>
      </c>
      <c r="U473">
        <v>7975853056</v>
      </c>
      <c r="V473">
        <v>970</v>
      </c>
      <c r="W473">
        <v>154</v>
      </c>
      <c r="X473">
        <v>105</v>
      </c>
      <c r="Y473">
        <v>6098</v>
      </c>
      <c r="Z473">
        <v>79743</v>
      </c>
      <c r="AA473">
        <v>7700</v>
      </c>
      <c r="AB473">
        <v>9242</v>
      </c>
      <c r="AC473">
        <v>65123</v>
      </c>
      <c r="AD473">
        <v>5683</v>
      </c>
      <c r="AE473">
        <v>0</v>
      </c>
      <c r="AF473">
        <v>0</v>
      </c>
      <c r="AG473">
        <v>287526</v>
      </c>
      <c r="AH473">
        <v>27770</v>
      </c>
      <c r="AI473">
        <v>17649</v>
      </c>
      <c r="AJ473">
        <v>3519456</v>
      </c>
      <c r="AK473">
        <v>48289656</v>
      </c>
      <c r="AL473">
        <v>9923725</v>
      </c>
      <c r="AM473">
        <v>11987898</v>
      </c>
      <c r="AN473">
        <v>52894796</v>
      </c>
      <c r="AO473">
        <v>23823986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13827</v>
      </c>
      <c r="AW473">
        <v>1488</v>
      </c>
      <c r="AX473">
        <v>6192</v>
      </c>
      <c r="AY473">
        <v>73310</v>
      </c>
      <c r="AZ473">
        <v>48745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9</v>
      </c>
      <c r="BG473">
        <v>5581351</v>
      </c>
      <c r="BH473">
        <v>8869368</v>
      </c>
      <c r="BI473">
        <v>35243528</v>
      </c>
      <c r="BJ473">
        <v>525335013</v>
      </c>
      <c r="BK473">
        <v>190308314</v>
      </c>
      <c r="BL473">
        <v>0</v>
      </c>
      <c r="BM473">
        <v>0</v>
      </c>
      <c r="BN473">
        <v>1916</v>
      </c>
      <c r="BO473">
        <v>971</v>
      </c>
      <c r="BP473">
        <v>1097</v>
      </c>
      <c r="BQ473">
        <v>25759</v>
      </c>
      <c r="BR473">
        <v>3462</v>
      </c>
      <c r="BS473">
        <v>3465</v>
      </c>
      <c r="BT473">
        <v>4099</v>
      </c>
      <c r="BU473">
        <v>96124</v>
      </c>
      <c r="BV473">
        <v>9476</v>
      </c>
      <c r="BW473">
        <v>0</v>
      </c>
      <c r="BX473">
        <v>0</v>
      </c>
      <c r="BY473">
        <v>242616</v>
      </c>
      <c r="BZ473">
        <v>68672</v>
      </c>
      <c r="CA473">
        <v>82644</v>
      </c>
      <c r="CB473">
        <v>1982051</v>
      </c>
      <c r="CC473">
        <v>306015</v>
      </c>
      <c r="CD473">
        <v>355668</v>
      </c>
      <c r="CE473">
        <v>566976</v>
      </c>
      <c r="CF473">
        <v>16789595</v>
      </c>
      <c r="CG473">
        <v>2523593</v>
      </c>
      <c r="CH473">
        <v>0</v>
      </c>
      <c r="CI473">
        <v>0</v>
      </c>
    </row>
    <row r="474" spans="1:87" x14ac:dyDescent="0.2">
      <c r="A474" t="s">
        <v>1611</v>
      </c>
      <c r="B474" s="32">
        <v>44682.257638888892</v>
      </c>
      <c r="C474" t="s">
        <v>3</v>
      </c>
      <c r="D474">
        <v>51.1</v>
      </c>
      <c r="E474">
        <v>90.74</v>
      </c>
      <c r="F474">
        <v>18.170000000000002</v>
      </c>
      <c r="K474" t="s">
        <v>1611</v>
      </c>
      <c r="L474" t="s">
        <v>1612</v>
      </c>
      <c r="M474" t="s">
        <v>1614</v>
      </c>
      <c r="N474" s="59">
        <v>44682</v>
      </c>
      <c r="O474" s="32">
        <v>44682.257638888892</v>
      </c>
      <c r="P474" t="s">
        <v>3</v>
      </c>
      <c r="Q474" t="s">
        <v>1613</v>
      </c>
      <c r="R474">
        <v>301030</v>
      </c>
      <c r="S474">
        <v>153136</v>
      </c>
      <c r="T474">
        <v>18329982976</v>
      </c>
      <c r="U474">
        <v>7912657408</v>
      </c>
      <c r="V474">
        <v>1280</v>
      </c>
      <c r="W474">
        <v>168</v>
      </c>
      <c r="X474">
        <v>154</v>
      </c>
      <c r="Y474">
        <v>3990</v>
      </c>
      <c r="Z474">
        <v>81671</v>
      </c>
      <c r="AA474">
        <v>3414</v>
      </c>
      <c r="AB474">
        <v>5705</v>
      </c>
      <c r="AC474">
        <v>66419</v>
      </c>
      <c r="AD474">
        <v>5871</v>
      </c>
      <c r="AE474">
        <v>4</v>
      </c>
      <c r="AF474">
        <v>0</v>
      </c>
      <c r="AG474">
        <v>671156</v>
      </c>
      <c r="AH474">
        <v>35385</v>
      </c>
      <c r="AI474">
        <v>100390</v>
      </c>
      <c r="AJ474">
        <v>3118598</v>
      </c>
      <c r="AK474">
        <v>48714380</v>
      </c>
      <c r="AL474">
        <v>4693791</v>
      </c>
      <c r="AM474">
        <v>7103152</v>
      </c>
      <c r="AN474">
        <v>54980801</v>
      </c>
      <c r="AO474">
        <v>27503104</v>
      </c>
      <c r="AP474">
        <v>18384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1079</v>
      </c>
      <c r="AW474">
        <v>1906</v>
      </c>
      <c r="AX474">
        <v>4803</v>
      </c>
      <c r="AY474">
        <v>68514</v>
      </c>
      <c r="AZ474">
        <v>56052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4093474</v>
      </c>
      <c r="BH474">
        <v>9875187</v>
      </c>
      <c r="BI474">
        <v>35227161</v>
      </c>
      <c r="BJ474">
        <v>547757324</v>
      </c>
      <c r="BK474">
        <v>300258891</v>
      </c>
      <c r="BL474">
        <v>0</v>
      </c>
      <c r="BM474">
        <v>0</v>
      </c>
      <c r="BN474">
        <v>1889</v>
      </c>
      <c r="BO474">
        <v>989</v>
      </c>
      <c r="BP474">
        <v>1241</v>
      </c>
      <c r="BQ474">
        <v>26607</v>
      </c>
      <c r="BR474">
        <v>10229</v>
      </c>
      <c r="BS474">
        <v>5282</v>
      </c>
      <c r="BT474">
        <v>5896</v>
      </c>
      <c r="BU474">
        <v>90752</v>
      </c>
      <c r="BV474">
        <v>10250</v>
      </c>
      <c r="BW474">
        <v>1</v>
      </c>
      <c r="BX474">
        <v>0</v>
      </c>
      <c r="BY474">
        <v>195829</v>
      </c>
      <c r="BZ474">
        <v>72625</v>
      </c>
      <c r="CA474">
        <v>94663</v>
      </c>
      <c r="CB474">
        <v>2055459</v>
      </c>
      <c r="CC474">
        <v>715126</v>
      </c>
      <c r="CD474">
        <v>523822</v>
      </c>
      <c r="CE474">
        <v>835109</v>
      </c>
      <c r="CF474">
        <v>15795911</v>
      </c>
      <c r="CG474">
        <v>2504345</v>
      </c>
      <c r="CH474">
        <v>267</v>
      </c>
      <c r="CI474">
        <v>0</v>
      </c>
    </row>
    <row r="475" spans="1:87" x14ac:dyDescent="0.2">
      <c r="A475" t="s">
        <v>1611</v>
      </c>
      <c r="B475" s="32">
        <v>44682.258333333331</v>
      </c>
      <c r="C475" t="s">
        <v>3</v>
      </c>
      <c r="D475">
        <v>58.15</v>
      </c>
      <c r="E475">
        <v>80.59</v>
      </c>
      <c r="F475">
        <v>19.77</v>
      </c>
      <c r="K475" t="s">
        <v>1611</v>
      </c>
      <c r="L475" t="s">
        <v>1612</v>
      </c>
      <c r="M475" t="s">
        <v>1614</v>
      </c>
      <c r="N475" s="59">
        <v>44682</v>
      </c>
      <c r="O475" s="32">
        <v>44682.258333333331</v>
      </c>
      <c r="P475" t="s">
        <v>3</v>
      </c>
      <c r="Q475" t="s">
        <v>1613</v>
      </c>
      <c r="R475">
        <v>351282</v>
      </c>
      <c r="S475">
        <v>151579</v>
      </c>
      <c r="T475">
        <v>21149103616</v>
      </c>
      <c r="U475">
        <v>8315597312</v>
      </c>
      <c r="V475">
        <v>896</v>
      </c>
      <c r="W475">
        <v>52</v>
      </c>
      <c r="X475">
        <v>56</v>
      </c>
      <c r="Y475">
        <v>4174</v>
      </c>
      <c r="Z475">
        <v>83213</v>
      </c>
      <c r="AA475">
        <v>5766</v>
      </c>
      <c r="AB475">
        <v>5618</v>
      </c>
      <c r="AC475">
        <v>63374</v>
      </c>
      <c r="AD475">
        <v>4763</v>
      </c>
      <c r="AE475">
        <v>1</v>
      </c>
      <c r="AF475">
        <v>0</v>
      </c>
      <c r="AG475">
        <v>326177</v>
      </c>
      <c r="AH475">
        <v>6148</v>
      </c>
      <c r="AI475">
        <v>13881</v>
      </c>
      <c r="AJ475">
        <v>2433333</v>
      </c>
      <c r="AK475">
        <v>51363342</v>
      </c>
      <c r="AL475">
        <v>8775743</v>
      </c>
      <c r="AM475">
        <v>6990338</v>
      </c>
      <c r="AN475">
        <v>76940528</v>
      </c>
      <c r="AO475">
        <v>16721156</v>
      </c>
      <c r="AP475">
        <v>2262</v>
      </c>
      <c r="AQ475">
        <v>0</v>
      </c>
      <c r="AR475">
        <v>0</v>
      </c>
      <c r="AS475">
        <v>0</v>
      </c>
      <c r="AT475">
        <v>0</v>
      </c>
      <c r="AU475">
        <v>4</v>
      </c>
      <c r="AV475">
        <v>3304</v>
      </c>
      <c r="AW475">
        <v>1690</v>
      </c>
      <c r="AX475">
        <v>8714</v>
      </c>
      <c r="AY475">
        <v>114757</v>
      </c>
      <c r="AZ475">
        <v>54900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360</v>
      </c>
      <c r="BG475">
        <v>5878279</v>
      </c>
      <c r="BH475">
        <v>10683690</v>
      </c>
      <c r="BI475">
        <v>25044023</v>
      </c>
      <c r="BJ475">
        <v>329814904</v>
      </c>
      <c r="BK475">
        <v>193190265</v>
      </c>
      <c r="BL475">
        <v>0</v>
      </c>
      <c r="BM475">
        <v>0</v>
      </c>
      <c r="BN475">
        <v>1931</v>
      </c>
      <c r="BO475">
        <v>1097</v>
      </c>
      <c r="BP475">
        <v>1214</v>
      </c>
      <c r="BQ475">
        <v>28089</v>
      </c>
      <c r="BR475">
        <v>3538</v>
      </c>
      <c r="BS475">
        <v>2384</v>
      </c>
      <c r="BT475">
        <v>2966</v>
      </c>
      <c r="BU475">
        <v>99584</v>
      </c>
      <c r="BV475">
        <v>10776</v>
      </c>
      <c r="BW475">
        <v>0</v>
      </c>
      <c r="BX475">
        <v>0</v>
      </c>
      <c r="BY475">
        <v>202688</v>
      </c>
      <c r="BZ475">
        <v>79582</v>
      </c>
      <c r="CA475">
        <v>104917</v>
      </c>
      <c r="CB475">
        <v>2237921</v>
      </c>
      <c r="CC475">
        <v>300099</v>
      </c>
      <c r="CD475">
        <v>284736</v>
      </c>
      <c r="CE475">
        <v>417060</v>
      </c>
      <c r="CF475">
        <v>17415572</v>
      </c>
      <c r="CG475">
        <v>3031233</v>
      </c>
      <c r="CH475">
        <v>0</v>
      </c>
      <c r="CI475">
        <v>0</v>
      </c>
    </row>
    <row r="476" spans="1:87" x14ac:dyDescent="0.2">
      <c r="A476" t="s">
        <v>1611</v>
      </c>
      <c r="B476" s="32">
        <v>44682.259027777778</v>
      </c>
      <c r="C476" t="s">
        <v>3</v>
      </c>
      <c r="D476">
        <v>62.72</v>
      </c>
      <c r="E476">
        <v>88.93</v>
      </c>
      <c r="F476">
        <v>16.920000000000002</v>
      </c>
      <c r="K476" t="s">
        <v>1611</v>
      </c>
      <c r="L476" t="s">
        <v>1612</v>
      </c>
      <c r="M476" t="s">
        <v>1614</v>
      </c>
      <c r="N476" s="59">
        <v>44682</v>
      </c>
      <c r="O476" s="32">
        <v>44682.259027777778</v>
      </c>
      <c r="P476" t="s">
        <v>3</v>
      </c>
      <c r="Q476" t="s">
        <v>1613</v>
      </c>
      <c r="R476">
        <v>317942</v>
      </c>
      <c r="S476">
        <v>141803</v>
      </c>
      <c r="T476">
        <v>20217637376</v>
      </c>
      <c r="U476">
        <v>7692856320</v>
      </c>
      <c r="V476">
        <v>1207</v>
      </c>
      <c r="W476">
        <v>88</v>
      </c>
      <c r="X476">
        <v>80</v>
      </c>
      <c r="Y476">
        <v>5573</v>
      </c>
      <c r="Z476">
        <v>64415</v>
      </c>
      <c r="AA476">
        <v>3147</v>
      </c>
      <c r="AB476">
        <v>5334</v>
      </c>
      <c r="AC476">
        <v>53663</v>
      </c>
      <c r="AD476">
        <v>10369</v>
      </c>
      <c r="AE476">
        <v>0</v>
      </c>
      <c r="AF476">
        <v>0</v>
      </c>
      <c r="AG476">
        <v>601535</v>
      </c>
      <c r="AH476">
        <v>23360</v>
      </c>
      <c r="AI476">
        <v>15461</v>
      </c>
      <c r="AJ476">
        <v>5177427</v>
      </c>
      <c r="AK476">
        <v>43333330</v>
      </c>
      <c r="AL476">
        <v>6886515</v>
      </c>
      <c r="AM476">
        <v>8296142</v>
      </c>
      <c r="AN476">
        <v>68953943</v>
      </c>
      <c r="AO476">
        <v>46145140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7</v>
      </c>
      <c r="AV476">
        <v>2336</v>
      </c>
      <c r="AW476">
        <v>1628</v>
      </c>
      <c r="AX476">
        <v>6964</v>
      </c>
      <c r="AY476">
        <v>113150</v>
      </c>
      <c r="AZ476">
        <v>49981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75058</v>
      </c>
      <c r="BG476">
        <v>2895068</v>
      </c>
      <c r="BH476">
        <v>6055532</v>
      </c>
      <c r="BI476">
        <v>39665703</v>
      </c>
      <c r="BJ476">
        <v>491238982</v>
      </c>
      <c r="BK476">
        <v>446254100</v>
      </c>
      <c r="BL476">
        <v>0</v>
      </c>
      <c r="BM476">
        <v>0</v>
      </c>
      <c r="BN476">
        <v>2036</v>
      </c>
      <c r="BO476">
        <v>923</v>
      </c>
      <c r="BP476">
        <v>1148</v>
      </c>
      <c r="BQ476">
        <v>25899</v>
      </c>
      <c r="BR476">
        <v>3009</v>
      </c>
      <c r="BS476">
        <v>2246</v>
      </c>
      <c r="BT476">
        <v>2523</v>
      </c>
      <c r="BU476">
        <v>95687</v>
      </c>
      <c r="BV476">
        <v>8332</v>
      </c>
      <c r="BW476">
        <v>0</v>
      </c>
      <c r="BX476">
        <v>0</v>
      </c>
      <c r="BY476">
        <v>242687</v>
      </c>
      <c r="BZ476">
        <v>65816</v>
      </c>
      <c r="CA476">
        <v>88526</v>
      </c>
      <c r="CB476">
        <v>2021702</v>
      </c>
      <c r="CC476">
        <v>253577</v>
      </c>
      <c r="CD476">
        <v>215204</v>
      </c>
      <c r="CE476">
        <v>355402</v>
      </c>
      <c r="CF476">
        <v>15821814</v>
      </c>
      <c r="CG476">
        <v>2038985</v>
      </c>
      <c r="CH476">
        <v>0</v>
      </c>
      <c r="CI476">
        <v>0</v>
      </c>
    </row>
    <row r="477" spans="1:87" x14ac:dyDescent="0.2">
      <c r="A477" t="s">
        <v>1611</v>
      </c>
      <c r="B477" s="32">
        <v>44682.259722222225</v>
      </c>
      <c r="C477" t="s">
        <v>3</v>
      </c>
      <c r="D477">
        <v>61.89</v>
      </c>
      <c r="E477">
        <v>94.14</v>
      </c>
      <c r="F477">
        <v>18.28</v>
      </c>
      <c r="K477" t="s">
        <v>1611</v>
      </c>
      <c r="L477" t="s">
        <v>1612</v>
      </c>
      <c r="M477" t="s">
        <v>1614</v>
      </c>
      <c r="N477" s="59">
        <v>44682</v>
      </c>
      <c r="O477" s="32">
        <v>44682.259722222225</v>
      </c>
      <c r="P477" t="s">
        <v>3</v>
      </c>
      <c r="Q477" t="s">
        <v>1613</v>
      </c>
      <c r="R477">
        <v>256219</v>
      </c>
      <c r="S477">
        <v>132685</v>
      </c>
      <c r="T477">
        <v>16028159488</v>
      </c>
      <c r="U477">
        <v>6955363840</v>
      </c>
      <c r="V477">
        <v>1060</v>
      </c>
      <c r="W477">
        <v>88</v>
      </c>
      <c r="X477">
        <v>64</v>
      </c>
      <c r="Y477">
        <v>4682</v>
      </c>
      <c r="Z477">
        <v>60179</v>
      </c>
      <c r="AA477">
        <v>3465</v>
      </c>
      <c r="AB477">
        <v>5511</v>
      </c>
      <c r="AC477">
        <v>59539</v>
      </c>
      <c r="AD477">
        <v>8656</v>
      </c>
      <c r="AE477">
        <v>0</v>
      </c>
      <c r="AF477">
        <v>0</v>
      </c>
      <c r="AG477">
        <v>500587</v>
      </c>
      <c r="AH477">
        <v>22913</v>
      </c>
      <c r="AI477">
        <v>33562</v>
      </c>
      <c r="AJ477">
        <v>3059237</v>
      </c>
      <c r="AK477">
        <v>48149829</v>
      </c>
      <c r="AL477">
        <v>5620593</v>
      </c>
      <c r="AM477">
        <v>8094412</v>
      </c>
      <c r="AN477">
        <v>67949419</v>
      </c>
      <c r="AO477">
        <v>34850318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925</v>
      </c>
      <c r="AW477">
        <v>1929</v>
      </c>
      <c r="AX477">
        <v>4963</v>
      </c>
      <c r="AY477">
        <v>61035</v>
      </c>
      <c r="AZ477">
        <v>44123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3965873</v>
      </c>
      <c r="BH477">
        <v>7958593</v>
      </c>
      <c r="BI477">
        <v>40453410</v>
      </c>
      <c r="BJ477">
        <v>529127626</v>
      </c>
      <c r="BK477">
        <v>483142099</v>
      </c>
      <c r="BL477">
        <v>0</v>
      </c>
      <c r="BM477">
        <v>0</v>
      </c>
      <c r="BN477">
        <v>1899</v>
      </c>
      <c r="BO477">
        <v>815</v>
      </c>
      <c r="BP477">
        <v>1132</v>
      </c>
      <c r="BQ477">
        <v>25596</v>
      </c>
      <c r="BR477">
        <v>3165</v>
      </c>
      <c r="BS477">
        <v>3447</v>
      </c>
      <c r="BT477">
        <v>3946</v>
      </c>
      <c r="BU477">
        <v>85617</v>
      </c>
      <c r="BV477">
        <v>7068</v>
      </c>
      <c r="BW477">
        <v>0</v>
      </c>
      <c r="BX477">
        <v>0</v>
      </c>
      <c r="BY477">
        <v>198743</v>
      </c>
      <c r="BZ477">
        <v>60651</v>
      </c>
      <c r="CA477">
        <v>88384</v>
      </c>
      <c r="CB477">
        <v>2011004</v>
      </c>
      <c r="CC477">
        <v>313862</v>
      </c>
      <c r="CD477">
        <v>342607</v>
      </c>
      <c r="CE477">
        <v>612338</v>
      </c>
      <c r="CF477">
        <v>14459183</v>
      </c>
      <c r="CG477">
        <v>1597877</v>
      </c>
      <c r="CH477">
        <v>0</v>
      </c>
      <c r="CI477">
        <v>0</v>
      </c>
    </row>
    <row r="478" spans="1:87" x14ac:dyDescent="0.2">
      <c r="A478" t="s">
        <v>1611</v>
      </c>
      <c r="B478" s="32">
        <v>44682.260416666664</v>
      </c>
      <c r="C478" t="s">
        <v>3</v>
      </c>
      <c r="D478">
        <v>59.6</v>
      </c>
      <c r="E478">
        <v>93.27</v>
      </c>
      <c r="F478">
        <v>21.3</v>
      </c>
      <c r="K478" t="s">
        <v>1611</v>
      </c>
      <c r="L478" t="s">
        <v>1612</v>
      </c>
      <c r="M478" t="s">
        <v>1614</v>
      </c>
      <c r="N478" s="59">
        <v>44682</v>
      </c>
      <c r="O478" s="32">
        <v>44682.260416666664</v>
      </c>
      <c r="P478" t="s">
        <v>3</v>
      </c>
      <c r="Q478" t="s">
        <v>1613</v>
      </c>
      <c r="R478">
        <v>278062</v>
      </c>
      <c r="S478">
        <v>138910</v>
      </c>
      <c r="T478">
        <v>17406112256</v>
      </c>
      <c r="U478">
        <v>7464305664</v>
      </c>
      <c r="V478">
        <v>1016</v>
      </c>
      <c r="W478">
        <v>46</v>
      </c>
      <c r="X478">
        <v>66</v>
      </c>
      <c r="Y478">
        <v>5371</v>
      </c>
      <c r="Z478">
        <v>65168</v>
      </c>
      <c r="AA478">
        <v>5559</v>
      </c>
      <c r="AB478">
        <v>8826</v>
      </c>
      <c r="AC478">
        <v>67377</v>
      </c>
      <c r="AD478">
        <v>9465</v>
      </c>
      <c r="AE478">
        <v>0</v>
      </c>
      <c r="AF478">
        <v>0</v>
      </c>
      <c r="AG478">
        <v>601473</v>
      </c>
      <c r="AH478">
        <v>15291</v>
      </c>
      <c r="AI478">
        <v>12273</v>
      </c>
      <c r="AJ478">
        <v>2553115</v>
      </c>
      <c r="AK478">
        <v>50449721</v>
      </c>
      <c r="AL478">
        <v>7915055</v>
      </c>
      <c r="AM478">
        <v>12026570</v>
      </c>
      <c r="AN478">
        <v>72445482</v>
      </c>
      <c r="AO478">
        <v>34316503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713</v>
      </c>
      <c r="AW478">
        <v>2018</v>
      </c>
      <c r="AX478">
        <v>6930</v>
      </c>
      <c r="AY478">
        <v>55236</v>
      </c>
      <c r="AZ478">
        <v>50271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4745592</v>
      </c>
      <c r="BH478">
        <v>21347339</v>
      </c>
      <c r="BI478">
        <v>64151581</v>
      </c>
      <c r="BJ478">
        <v>505467509</v>
      </c>
      <c r="BK478">
        <v>392079379</v>
      </c>
      <c r="BL478">
        <v>0</v>
      </c>
      <c r="BM478">
        <v>0</v>
      </c>
      <c r="BN478">
        <v>1685</v>
      </c>
      <c r="BO478">
        <v>843</v>
      </c>
      <c r="BP478">
        <v>1092</v>
      </c>
      <c r="BQ478">
        <v>25158</v>
      </c>
      <c r="BR478">
        <v>3297</v>
      </c>
      <c r="BS478">
        <v>4760</v>
      </c>
      <c r="BT478">
        <v>5326</v>
      </c>
      <c r="BU478">
        <v>87455</v>
      </c>
      <c r="BV478">
        <v>9293</v>
      </c>
      <c r="BW478">
        <v>1</v>
      </c>
      <c r="BX478">
        <v>0</v>
      </c>
      <c r="BY478">
        <v>213179</v>
      </c>
      <c r="BZ478">
        <v>63564</v>
      </c>
      <c r="CA478">
        <v>88190</v>
      </c>
      <c r="CB478">
        <v>2155460</v>
      </c>
      <c r="CC478">
        <v>293968</v>
      </c>
      <c r="CD478">
        <v>525175</v>
      </c>
      <c r="CE478">
        <v>851267</v>
      </c>
      <c r="CF478">
        <v>15491990</v>
      </c>
      <c r="CG478">
        <v>2248394</v>
      </c>
      <c r="CH478">
        <v>365</v>
      </c>
      <c r="CI478">
        <v>0</v>
      </c>
    </row>
    <row r="479" spans="1:87" x14ac:dyDescent="0.2">
      <c r="A479" t="s">
        <v>1611</v>
      </c>
      <c r="B479" s="32">
        <v>44682.261111111111</v>
      </c>
      <c r="C479" t="s">
        <v>3</v>
      </c>
      <c r="D479">
        <v>57.46</v>
      </c>
      <c r="E479">
        <v>92.75</v>
      </c>
      <c r="F479">
        <v>21.07</v>
      </c>
      <c r="K479" t="s">
        <v>1611</v>
      </c>
      <c r="L479" t="s">
        <v>1612</v>
      </c>
      <c r="M479" t="s">
        <v>1614</v>
      </c>
      <c r="N479" s="59">
        <v>44682</v>
      </c>
      <c r="O479" s="32">
        <v>44682.261111111111</v>
      </c>
      <c r="P479" t="s">
        <v>3</v>
      </c>
      <c r="Q479" t="s">
        <v>1613</v>
      </c>
      <c r="R479">
        <v>296823</v>
      </c>
      <c r="S479">
        <v>152371</v>
      </c>
      <c r="T479">
        <v>18742895616</v>
      </c>
      <c r="U479">
        <v>8962280448</v>
      </c>
      <c r="V479">
        <v>1073</v>
      </c>
      <c r="W479">
        <v>167</v>
      </c>
      <c r="X479">
        <v>103</v>
      </c>
      <c r="Y479">
        <v>4778</v>
      </c>
      <c r="Z479">
        <v>70104</v>
      </c>
      <c r="AA479">
        <v>6625</v>
      </c>
      <c r="AB479">
        <v>8464</v>
      </c>
      <c r="AC479">
        <v>60445</v>
      </c>
      <c r="AD479">
        <v>12416</v>
      </c>
      <c r="AE479">
        <v>0</v>
      </c>
      <c r="AF479">
        <v>1</v>
      </c>
      <c r="AG479">
        <v>428580</v>
      </c>
      <c r="AH479">
        <v>22771</v>
      </c>
      <c r="AI479">
        <v>22186</v>
      </c>
      <c r="AJ479">
        <v>2397969</v>
      </c>
      <c r="AK479">
        <v>54295647</v>
      </c>
      <c r="AL479">
        <v>14850746</v>
      </c>
      <c r="AM479">
        <v>12304774</v>
      </c>
      <c r="AN479">
        <v>48435502</v>
      </c>
      <c r="AO479">
        <v>60993647</v>
      </c>
      <c r="AP479">
        <v>0</v>
      </c>
      <c r="AQ479">
        <v>79955</v>
      </c>
      <c r="AR479">
        <v>0</v>
      </c>
      <c r="AS479">
        <v>0</v>
      </c>
      <c r="AT479">
        <v>0</v>
      </c>
      <c r="AU479">
        <v>0</v>
      </c>
      <c r="AV479">
        <v>1704</v>
      </c>
      <c r="AW479">
        <v>3899</v>
      </c>
      <c r="AX479">
        <v>11809</v>
      </c>
      <c r="AY479">
        <v>72173</v>
      </c>
      <c r="AZ479">
        <v>42061</v>
      </c>
      <c r="BA479">
        <v>0</v>
      </c>
      <c r="BB479">
        <v>1001</v>
      </c>
      <c r="BC479">
        <v>0</v>
      </c>
      <c r="BD479">
        <v>0</v>
      </c>
      <c r="BE479">
        <v>0</v>
      </c>
      <c r="BF479">
        <v>0</v>
      </c>
      <c r="BG479">
        <v>9524378</v>
      </c>
      <c r="BH479">
        <v>29728476</v>
      </c>
      <c r="BI479">
        <v>100412788</v>
      </c>
      <c r="BJ479">
        <v>449226499</v>
      </c>
      <c r="BK479">
        <v>486921311</v>
      </c>
      <c r="BL479">
        <v>0</v>
      </c>
      <c r="BM479">
        <v>6993964</v>
      </c>
      <c r="BN479">
        <v>1785</v>
      </c>
      <c r="BO479">
        <v>914</v>
      </c>
      <c r="BP479">
        <v>1060</v>
      </c>
      <c r="BQ479">
        <v>24435</v>
      </c>
      <c r="BR479">
        <v>9433</v>
      </c>
      <c r="BS479">
        <v>5181</v>
      </c>
      <c r="BT479">
        <v>5877</v>
      </c>
      <c r="BU479">
        <v>93897</v>
      </c>
      <c r="BV479">
        <v>8671</v>
      </c>
      <c r="BW479">
        <v>136</v>
      </c>
      <c r="BX479">
        <v>982</v>
      </c>
      <c r="BY479">
        <v>212074</v>
      </c>
      <c r="BZ479">
        <v>66182</v>
      </c>
      <c r="CA479">
        <v>84170</v>
      </c>
      <c r="CB479">
        <v>1946327</v>
      </c>
      <c r="CC479">
        <v>728771</v>
      </c>
      <c r="CD479">
        <v>531080</v>
      </c>
      <c r="CE479">
        <v>860468</v>
      </c>
      <c r="CF479">
        <v>17034028</v>
      </c>
      <c r="CG479">
        <v>2726925</v>
      </c>
      <c r="CH479">
        <v>58542</v>
      </c>
      <c r="CI479">
        <v>1387797</v>
      </c>
    </row>
    <row r="480" spans="1:87" x14ac:dyDescent="0.2">
      <c r="A480" t="s">
        <v>1611</v>
      </c>
      <c r="B480" s="32">
        <v>44682.261805555558</v>
      </c>
      <c r="C480" t="s">
        <v>3</v>
      </c>
      <c r="D480">
        <v>63.76</v>
      </c>
      <c r="E480">
        <v>85.47</v>
      </c>
      <c r="F480">
        <v>19.84</v>
      </c>
      <c r="K480" t="s">
        <v>1611</v>
      </c>
      <c r="L480" t="s">
        <v>1612</v>
      </c>
      <c r="M480" t="s">
        <v>1614</v>
      </c>
      <c r="N480" s="59">
        <v>44682</v>
      </c>
      <c r="O480" s="32">
        <v>44682.261805555558</v>
      </c>
      <c r="P480" t="s">
        <v>3</v>
      </c>
      <c r="Q480" t="s">
        <v>1613</v>
      </c>
      <c r="R480">
        <v>342245</v>
      </c>
      <c r="S480">
        <v>143427</v>
      </c>
      <c r="T480">
        <v>19953606656</v>
      </c>
      <c r="U480">
        <v>7840688128</v>
      </c>
      <c r="V480">
        <v>1133</v>
      </c>
      <c r="W480">
        <v>140</v>
      </c>
      <c r="X480">
        <v>78</v>
      </c>
      <c r="Y480">
        <v>7369</v>
      </c>
      <c r="Z480">
        <v>61964</v>
      </c>
      <c r="AA480">
        <v>9679</v>
      </c>
      <c r="AB480">
        <v>15269</v>
      </c>
      <c r="AC480">
        <v>53354</v>
      </c>
      <c r="AD480">
        <v>10102</v>
      </c>
      <c r="AE480">
        <v>0</v>
      </c>
      <c r="AF480">
        <v>0</v>
      </c>
      <c r="AG480">
        <v>496097</v>
      </c>
      <c r="AH480">
        <v>25030</v>
      </c>
      <c r="AI480">
        <v>14704</v>
      </c>
      <c r="AJ480">
        <v>5330143</v>
      </c>
      <c r="AK480">
        <v>64313997</v>
      </c>
      <c r="AL480">
        <v>12810369</v>
      </c>
      <c r="AM480">
        <v>22124325</v>
      </c>
      <c r="AN480">
        <v>48477418</v>
      </c>
      <c r="AO480">
        <v>49295327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4</v>
      </c>
      <c r="AV480">
        <v>1744</v>
      </c>
      <c r="AW480">
        <v>30568</v>
      </c>
      <c r="AX480">
        <v>10940</v>
      </c>
      <c r="AY480">
        <v>88925</v>
      </c>
      <c r="AZ480">
        <v>50976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368</v>
      </c>
      <c r="BG480">
        <v>11132532</v>
      </c>
      <c r="BH480">
        <v>24972754</v>
      </c>
      <c r="BI480">
        <v>74752983</v>
      </c>
      <c r="BJ480">
        <v>439730441</v>
      </c>
      <c r="BK480">
        <v>479039385</v>
      </c>
      <c r="BL480">
        <v>0</v>
      </c>
      <c r="BM480">
        <v>0</v>
      </c>
      <c r="BN480">
        <v>1854</v>
      </c>
      <c r="BO480">
        <v>956</v>
      </c>
      <c r="BP480">
        <v>1133</v>
      </c>
      <c r="BQ480">
        <v>25152</v>
      </c>
      <c r="BR480">
        <v>3152</v>
      </c>
      <c r="BS480">
        <v>4978</v>
      </c>
      <c r="BT480">
        <v>5695</v>
      </c>
      <c r="BU480">
        <v>89609</v>
      </c>
      <c r="BV480">
        <v>10898</v>
      </c>
      <c r="BW480">
        <v>0</v>
      </c>
      <c r="BX480">
        <v>0</v>
      </c>
      <c r="BY480">
        <v>207593</v>
      </c>
      <c r="BZ480">
        <v>69379</v>
      </c>
      <c r="CA480">
        <v>91038</v>
      </c>
      <c r="CB480">
        <v>2019767</v>
      </c>
      <c r="CC480">
        <v>289660</v>
      </c>
      <c r="CD480">
        <v>497933</v>
      </c>
      <c r="CE480">
        <v>813566</v>
      </c>
      <c r="CF480">
        <v>15963393</v>
      </c>
      <c r="CG480">
        <v>2559051</v>
      </c>
      <c r="CH480">
        <v>0</v>
      </c>
      <c r="CI480">
        <v>0</v>
      </c>
    </row>
    <row r="481" spans="1:87" x14ac:dyDescent="0.2">
      <c r="A481" t="s">
        <v>1611</v>
      </c>
      <c r="B481" s="32">
        <v>44682.262499999997</v>
      </c>
      <c r="C481" t="s">
        <v>3</v>
      </c>
      <c r="D481">
        <v>61.66</v>
      </c>
      <c r="E481">
        <v>76.72</v>
      </c>
      <c r="F481">
        <v>23.99</v>
      </c>
      <c r="K481" t="s">
        <v>1611</v>
      </c>
      <c r="L481" t="s">
        <v>1612</v>
      </c>
      <c r="M481" t="s">
        <v>1614</v>
      </c>
      <c r="N481" s="59">
        <v>44682</v>
      </c>
      <c r="O481" s="32">
        <v>44682.262499999997</v>
      </c>
      <c r="P481" t="s">
        <v>3</v>
      </c>
      <c r="Q481" t="s">
        <v>1613</v>
      </c>
      <c r="R481">
        <v>327106</v>
      </c>
      <c r="S481">
        <v>147958</v>
      </c>
      <c r="T481">
        <v>20345675776</v>
      </c>
      <c r="U481">
        <v>7929513984</v>
      </c>
      <c r="V481">
        <v>887</v>
      </c>
      <c r="W481">
        <v>49</v>
      </c>
      <c r="X481">
        <v>61</v>
      </c>
      <c r="Y481">
        <v>4170</v>
      </c>
      <c r="Z481">
        <v>31170</v>
      </c>
      <c r="AA481">
        <v>3060</v>
      </c>
      <c r="AB481">
        <v>5282</v>
      </c>
      <c r="AC481">
        <v>51188</v>
      </c>
      <c r="AD481">
        <v>5566</v>
      </c>
      <c r="AE481">
        <v>0</v>
      </c>
      <c r="AF481">
        <v>0</v>
      </c>
      <c r="AG481">
        <v>294001</v>
      </c>
      <c r="AH481">
        <v>5133</v>
      </c>
      <c r="AI481">
        <v>7858</v>
      </c>
      <c r="AJ481">
        <v>2747581</v>
      </c>
      <c r="AK481">
        <v>56075755</v>
      </c>
      <c r="AL481">
        <v>8586594</v>
      </c>
      <c r="AM481">
        <v>9508271</v>
      </c>
      <c r="AN481">
        <v>46113770</v>
      </c>
      <c r="AO481">
        <v>26232711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2</v>
      </c>
      <c r="AV481">
        <v>593</v>
      </c>
      <c r="AW481">
        <v>58205</v>
      </c>
      <c r="AX481">
        <v>4857</v>
      </c>
      <c r="AY481">
        <v>104367</v>
      </c>
      <c r="AZ481">
        <v>57649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36</v>
      </c>
      <c r="BG481">
        <v>2489803</v>
      </c>
      <c r="BH481">
        <v>24191833</v>
      </c>
      <c r="BI481">
        <v>27422728</v>
      </c>
      <c r="BJ481">
        <v>478296777</v>
      </c>
      <c r="BK481">
        <v>462888308</v>
      </c>
      <c r="BL481">
        <v>0</v>
      </c>
      <c r="BM481">
        <v>0</v>
      </c>
      <c r="BN481">
        <v>1716</v>
      </c>
      <c r="BO481">
        <v>780</v>
      </c>
      <c r="BP481">
        <v>1053</v>
      </c>
      <c r="BQ481">
        <v>26227</v>
      </c>
      <c r="BR481">
        <v>2897</v>
      </c>
      <c r="BS481">
        <v>4976</v>
      </c>
      <c r="BT481">
        <v>5490</v>
      </c>
      <c r="BU481">
        <v>96560</v>
      </c>
      <c r="BV481">
        <v>8258</v>
      </c>
      <c r="BW481">
        <v>1</v>
      </c>
      <c r="BX481">
        <v>0</v>
      </c>
      <c r="BY481">
        <v>346716</v>
      </c>
      <c r="BZ481">
        <v>58675</v>
      </c>
      <c r="CA481">
        <v>84452</v>
      </c>
      <c r="CB481">
        <v>2243114</v>
      </c>
      <c r="CC481">
        <v>263464</v>
      </c>
      <c r="CD481">
        <v>502859</v>
      </c>
      <c r="CE481">
        <v>811853</v>
      </c>
      <c r="CF481">
        <v>18317418</v>
      </c>
      <c r="CG481">
        <v>2389361</v>
      </c>
      <c r="CH481">
        <v>255</v>
      </c>
      <c r="CI481">
        <v>0</v>
      </c>
    </row>
    <row r="482" spans="1:87" x14ac:dyDescent="0.2">
      <c r="A482" t="s">
        <v>1611</v>
      </c>
      <c r="B482" s="32">
        <v>44682.263194444444</v>
      </c>
      <c r="C482" t="s">
        <v>3</v>
      </c>
      <c r="D482">
        <v>71.59</v>
      </c>
      <c r="E482">
        <v>76.3</v>
      </c>
      <c r="F482">
        <v>60.7</v>
      </c>
      <c r="K482" t="s">
        <v>1611</v>
      </c>
      <c r="L482" t="s">
        <v>1612</v>
      </c>
      <c r="M482" t="s">
        <v>1614</v>
      </c>
      <c r="N482" s="59">
        <v>44682</v>
      </c>
      <c r="O482" s="32">
        <v>44682.263194444444</v>
      </c>
      <c r="P482" t="s">
        <v>3</v>
      </c>
      <c r="Q482" t="s">
        <v>1613</v>
      </c>
      <c r="R482">
        <v>310142</v>
      </c>
      <c r="S482">
        <v>214742</v>
      </c>
      <c r="T482">
        <v>19244600832</v>
      </c>
      <c r="U482">
        <v>11966362112</v>
      </c>
      <c r="V482">
        <v>1055</v>
      </c>
      <c r="W482">
        <v>186</v>
      </c>
      <c r="X482">
        <v>319</v>
      </c>
      <c r="Y482">
        <v>7239</v>
      </c>
      <c r="Z482">
        <v>38831</v>
      </c>
      <c r="AA482">
        <v>4265</v>
      </c>
      <c r="AB482">
        <v>6447</v>
      </c>
      <c r="AC482">
        <v>43485</v>
      </c>
      <c r="AD482">
        <v>7335</v>
      </c>
      <c r="AE482">
        <v>0</v>
      </c>
      <c r="AF482">
        <v>0</v>
      </c>
      <c r="AG482">
        <v>538535</v>
      </c>
      <c r="AH482">
        <v>53714</v>
      </c>
      <c r="AI482">
        <v>106531</v>
      </c>
      <c r="AJ482">
        <v>5417498</v>
      </c>
      <c r="AK482">
        <v>45980509</v>
      </c>
      <c r="AL482">
        <v>7651783</v>
      </c>
      <c r="AM482">
        <v>12247094</v>
      </c>
      <c r="AN482">
        <v>61893537</v>
      </c>
      <c r="AO482">
        <v>34033765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626</v>
      </c>
      <c r="AW482">
        <v>38431</v>
      </c>
      <c r="AX482">
        <v>7745</v>
      </c>
      <c r="AY482">
        <v>101353</v>
      </c>
      <c r="AZ482">
        <v>52825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1913821</v>
      </c>
      <c r="BH482">
        <v>21837285</v>
      </c>
      <c r="BI482">
        <v>32721301</v>
      </c>
      <c r="BJ482">
        <v>247035253</v>
      </c>
      <c r="BK482">
        <v>439769076</v>
      </c>
      <c r="BL482">
        <v>0</v>
      </c>
      <c r="BM482">
        <v>0</v>
      </c>
      <c r="BN482">
        <v>2021</v>
      </c>
      <c r="BO482">
        <v>737</v>
      </c>
      <c r="BP482">
        <v>1199</v>
      </c>
      <c r="BQ482">
        <v>27244</v>
      </c>
      <c r="BR482">
        <v>7619</v>
      </c>
      <c r="BS482">
        <v>4947</v>
      </c>
      <c r="BT482">
        <v>10278</v>
      </c>
      <c r="BU482">
        <v>151736</v>
      </c>
      <c r="BV482">
        <v>8957</v>
      </c>
      <c r="BW482">
        <v>4</v>
      </c>
      <c r="BX482">
        <v>0</v>
      </c>
      <c r="BY482">
        <v>703405</v>
      </c>
      <c r="BZ482">
        <v>105205</v>
      </c>
      <c r="CA482">
        <v>167356</v>
      </c>
      <c r="CB482">
        <v>2439861</v>
      </c>
      <c r="CC482">
        <v>1641618</v>
      </c>
      <c r="CD482">
        <v>733982</v>
      </c>
      <c r="CE482">
        <v>2931701</v>
      </c>
      <c r="CF482">
        <v>46611658</v>
      </c>
      <c r="CG482">
        <v>2141652</v>
      </c>
      <c r="CH482">
        <v>1454</v>
      </c>
      <c r="CI482">
        <v>0</v>
      </c>
    </row>
    <row r="483" spans="1:87" x14ac:dyDescent="0.2">
      <c r="A483" t="s">
        <v>1611</v>
      </c>
      <c r="B483" s="32">
        <v>44682.263888888891</v>
      </c>
      <c r="C483" t="s">
        <v>3</v>
      </c>
      <c r="D483">
        <v>60.55</v>
      </c>
      <c r="E483">
        <v>81.17</v>
      </c>
      <c r="F483">
        <v>21.1</v>
      </c>
      <c r="K483" t="s">
        <v>1611</v>
      </c>
      <c r="L483" t="s">
        <v>1612</v>
      </c>
      <c r="M483" t="s">
        <v>1614</v>
      </c>
      <c r="N483" s="59">
        <v>44682</v>
      </c>
      <c r="O483" s="32">
        <v>44682.263888888891</v>
      </c>
      <c r="P483" t="s">
        <v>3</v>
      </c>
      <c r="Q483" t="s">
        <v>1613</v>
      </c>
      <c r="R483">
        <v>336085</v>
      </c>
      <c r="S483">
        <v>153659</v>
      </c>
      <c r="T483">
        <v>20106409984</v>
      </c>
      <c r="U483">
        <v>8231845376</v>
      </c>
      <c r="V483">
        <v>960</v>
      </c>
      <c r="W483">
        <v>80</v>
      </c>
      <c r="X483">
        <v>67</v>
      </c>
      <c r="Y483">
        <v>6610</v>
      </c>
      <c r="Z483">
        <v>42304</v>
      </c>
      <c r="AA483">
        <v>9090</v>
      </c>
      <c r="AB483">
        <v>18840</v>
      </c>
      <c r="AC483">
        <v>83298</v>
      </c>
      <c r="AD483">
        <v>6049</v>
      </c>
      <c r="AE483">
        <v>0</v>
      </c>
      <c r="AF483">
        <v>0</v>
      </c>
      <c r="AG483">
        <v>308348</v>
      </c>
      <c r="AH483">
        <v>14213</v>
      </c>
      <c r="AI483">
        <v>8097</v>
      </c>
      <c r="AJ483">
        <v>6197830</v>
      </c>
      <c r="AK483">
        <v>46352605</v>
      </c>
      <c r="AL483">
        <v>14049824</v>
      </c>
      <c r="AM483">
        <v>30583921</v>
      </c>
      <c r="AN483">
        <v>83371613</v>
      </c>
      <c r="AO483">
        <v>37260400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1045</v>
      </c>
      <c r="AW483">
        <v>50219</v>
      </c>
      <c r="AX483">
        <v>6107</v>
      </c>
      <c r="AY483">
        <v>51412</v>
      </c>
      <c r="AZ483">
        <v>60004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8169334</v>
      </c>
      <c r="BH483">
        <v>38975909</v>
      </c>
      <c r="BI483">
        <v>76518725</v>
      </c>
      <c r="BJ483">
        <v>369960918</v>
      </c>
      <c r="BK483">
        <v>376982268</v>
      </c>
      <c r="BL483">
        <v>0</v>
      </c>
      <c r="BM483">
        <v>0</v>
      </c>
      <c r="BN483">
        <v>1616</v>
      </c>
      <c r="BO483">
        <v>792</v>
      </c>
      <c r="BP483">
        <v>1057</v>
      </c>
      <c r="BQ483">
        <v>28122</v>
      </c>
      <c r="BR483">
        <v>4211</v>
      </c>
      <c r="BS483">
        <v>4955</v>
      </c>
      <c r="BT483">
        <v>5941</v>
      </c>
      <c r="BU483">
        <v>97164</v>
      </c>
      <c r="BV483">
        <v>9797</v>
      </c>
      <c r="BW483">
        <v>4</v>
      </c>
      <c r="BX483">
        <v>0</v>
      </c>
      <c r="BY483">
        <v>257694</v>
      </c>
      <c r="BZ483">
        <v>58669</v>
      </c>
      <c r="CA483">
        <v>82277</v>
      </c>
      <c r="CB483">
        <v>2236703</v>
      </c>
      <c r="CC483">
        <v>360971</v>
      </c>
      <c r="CD483">
        <v>488581</v>
      </c>
      <c r="CE483">
        <v>856639</v>
      </c>
      <c r="CF483">
        <v>17752466</v>
      </c>
      <c r="CG483">
        <v>2659339</v>
      </c>
      <c r="CH483">
        <v>1626</v>
      </c>
      <c r="CI483">
        <v>0</v>
      </c>
    </row>
    <row r="484" spans="1:87" x14ac:dyDescent="0.2">
      <c r="A484" t="s">
        <v>1611</v>
      </c>
      <c r="B484" s="32">
        <v>44682.26458333333</v>
      </c>
      <c r="C484" t="s">
        <v>3</v>
      </c>
      <c r="D484">
        <v>53.34</v>
      </c>
      <c r="E484">
        <v>84.15</v>
      </c>
      <c r="F484">
        <v>24.18</v>
      </c>
      <c r="K484" t="s">
        <v>1611</v>
      </c>
      <c r="L484" t="s">
        <v>1612</v>
      </c>
      <c r="M484" t="s">
        <v>1614</v>
      </c>
      <c r="N484" s="59">
        <v>44682</v>
      </c>
      <c r="O484" s="32">
        <v>44682.26458333333</v>
      </c>
      <c r="P484" t="s">
        <v>3</v>
      </c>
      <c r="Q484" t="s">
        <v>1613</v>
      </c>
      <c r="R484">
        <v>347378</v>
      </c>
      <c r="S484">
        <v>152920</v>
      </c>
      <c r="T484">
        <v>22171803648</v>
      </c>
      <c r="U484">
        <v>7713005056</v>
      </c>
      <c r="V484">
        <v>1013</v>
      </c>
      <c r="W484">
        <v>126</v>
      </c>
      <c r="X484">
        <v>88</v>
      </c>
      <c r="Y484">
        <v>4647</v>
      </c>
      <c r="Z484">
        <v>66312</v>
      </c>
      <c r="AA484">
        <v>4509</v>
      </c>
      <c r="AB484">
        <v>6780</v>
      </c>
      <c r="AC484">
        <v>53387</v>
      </c>
      <c r="AD484">
        <v>8254</v>
      </c>
      <c r="AE484">
        <v>0</v>
      </c>
      <c r="AF484">
        <v>0</v>
      </c>
      <c r="AG484">
        <v>403772</v>
      </c>
      <c r="AH484">
        <v>14391</v>
      </c>
      <c r="AI484">
        <v>13044</v>
      </c>
      <c r="AJ484">
        <v>3340753</v>
      </c>
      <c r="AK484">
        <v>33954283</v>
      </c>
      <c r="AL484">
        <v>6568092</v>
      </c>
      <c r="AM484">
        <v>8778140</v>
      </c>
      <c r="AN484">
        <v>55517422</v>
      </c>
      <c r="AO484">
        <v>44020882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830</v>
      </c>
      <c r="AW484">
        <v>1845</v>
      </c>
      <c r="AX484">
        <v>7134</v>
      </c>
      <c r="AY484">
        <v>138959</v>
      </c>
      <c r="AZ484">
        <v>53494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3759423</v>
      </c>
      <c r="BH484">
        <v>6420833</v>
      </c>
      <c r="BI484">
        <v>38014924</v>
      </c>
      <c r="BJ484">
        <v>415320636</v>
      </c>
      <c r="BK484">
        <v>356279285</v>
      </c>
      <c r="BL484">
        <v>0</v>
      </c>
      <c r="BM484">
        <v>0</v>
      </c>
      <c r="BN484">
        <v>1546</v>
      </c>
      <c r="BO484">
        <v>888</v>
      </c>
      <c r="BP484">
        <v>1104</v>
      </c>
      <c r="BQ484">
        <v>26916</v>
      </c>
      <c r="BR484">
        <v>12397</v>
      </c>
      <c r="BS484">
        <v>2085</v>
      </c>
      <c r="BT484">
        <v>5961</v>
      </c>
      <c r="BU484">
        <v>95525</v>
      </c>
      <c r="BV484">
        <v>6498</v>
      </c>
      <c r="BW484">
        <v>0</v>
      </c>
      <c r="BX484">
        <v>0</v>
      </c>
      <c r="BY484">
        <v>197192</v>
      </c>
      <c r="BZ484">
        <v>65161</v>
      </c>
      <c r="CA484">
        <v>87090</v>
      </c>
      <c r="CB484">
        <v>2240164</v>
      </c>
      <c r="CC484">
        <v>1038738</v>
      </c>
      <c r="CD484">
        <v>204394</v>
      </c>
      <c r="CE484">
        <v>957420</v>
      </c>
      <c r="CF484">
        <v>18206872</v>
      </c>
      <c r="CG484">
        <v>2169616</v>
      </c>
      <c r="CH484">
        <v>0</v>
      </c>
      <c r="CI484">
        <v>0</v>
      </c>
    </row>
    <row r="485" spans="1:87" x14ac:dyDescent="0.2">
      <c r="A485" t="s">
        <v>1611</v>
      </c>
      <c r="B485" s="32">
        <v>44682.265277777777</v>
      </c>
      <c r="C485" t="s">
        <v>3</v>
      </c>
      <c r="D485">
        <v>50.7</v>
      </c>
      <c r="E485">
        <v>81.59</v>
      </c>
      <c r="F485">
        <v>18.16</v>
      </c>
      <c r="K485" t="s">
        <v>1611</v>
      </c>
      <c r="L485" t="s">
        <v>1612</v>
      </c>
      <c r="M485" t="s">
        <v>1614</v>
      </c>
      <c r="N485" s="59">
        <v>44682</v>
      </c>
      <c r="O485" s="32">
        <v>44682.265277777777</v>
      </c>
      <c r="P485" t="s">
        <v>3</v>
      </c>
      <c r="Q485" t="s">
        <v>1613</v>
      </c>
      <c r="R485">
        <v>339960</v>
      </c>
      <c r="S485">
        <v>141064</v>
      </c>
      <c r="T485">
        <v>21269904384</v>
      </c>
      <c r="U485">
        <v>7354892288</v>
      </c>
      <c r="V485">
        <v>1019</v>
      </c>
      <c r="W485">
        <v>75</v>
      </c>
      <c r="X485">
        <v>67</v>
      </c>
      <c r="Y485">
        <v>5424</v>
      </c>
      <c r="Z485">
        <v>75034</v>
      </c>
      <c r="AA485">
        <v>2604</v>
      </c>
      <c r="AB485">
        <v>2774</v>
      </c>
      <c r="AC485">
        <v>45671</v>
      </c>
      <c r="AD485">
        <v>5925</v>
      </c>
      <c r="AE485">
        <v>0</v>
      </c>
      <c r="AF485">
        <v>0</v>
      </c>
      <c r="AG485">
        <v>455262</v>
      </c>
      <c r="AH485">
        <v>13544</v>
      </c>
      <c r="AI485">
        <v>15806</v>
      </c>
      <c r="AJ485">
        <v>6342656</v>
      </c>
      <c r="AK485">
        <v>39513833</v>
      </c>
      <c r="AL485">
        <v>4936610</v>
      </c>
      <c r="AM485">
        <v>4186294</v>
      </c>
      <c r="AN485">
        <v>36965324</v>
      </c>
      <c r="AO485">
        <v>33871628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7</v>
      </c>
      <c r="AV485">
        <v>659</v>
      </c>
      <c r="AW485">
        <v>1892</v>
      </c>
      <c r="AX485">
        <v>6985</v>
      </c>
      <c r="AY485">
        <v>136728</v>
      </c>
      <c r="AZ485">
        <v>55096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192785</v>
      </c>
      <c r="BG485">
        <v>2225680</v>
      </c>
      <c r="BH485">
        <v>5536097</v>
      </c>
      <c r="BI485">
        <v>23058474</v>
      </c>
      <c r="BJ485">
        <v>362134139</v>
      </c>
      <c r="BK485">
        <v>292968835</v>
      </c>
      <c r="BL485">
        <v>0</v>
      </c>
      <c r="BM485">
        <v>0</v>
      </c>
      <c r="BN485">
        <v>1789</v>
      </c>
      <c r="BO485">
        <v>879</v>
      </c>
      <c r="BP485">
        <v>1124</v>
      </c>
      <c r="BQ485">
        <v>26841</v>
      </c>
      <c r="BR485">
        <v>6560</v>
      </c>
      <c r="BS485">
        <v>1980</v>
      </c>
      <c r="BT485">
        <v>5647</v>
      </c>
      <c r="BU485">
        <v>88471</v>
      </c>
      <c r="BV485">
        <v>7773</v>
      </c>
      <c r="BW485">
        <v>0</v>
      </c>
      <c r="BX485">
        <v>0</v>
      </c>
      <c r="BY485">
        <v>182073</v>
      </c>
      <c r="BZ485">
        <v>61935</v>
      </c>
      <c r="CA485">
        <v>86390</v>
      </c>
      <c r="CB485">
        <v>2088618</v>
      </c>
      <c r="CC485">
        <v>568366</v>
      </c>
      <c r="CD485">
        <v>193081</v>
      </c>
      <c r="CE485">
        <v>825851</v>
      </c>
      <c r="CF485">
        <v>14879620</v>
      </c>
      <c r="CG485">
        <v>2056353</v>
      </c>
      <c r="CH485">
        <v>0</v>
      </c>
      <c r="CI485">
        <v>0</v>
      </c>
    </row>
    <row r="486" spans="1:87" x14ac:dyDescent="0.2">
      <c r="A486" t="s">
        <v>1611</v>
      </c>
      <c r="B486" s="32">
        <v>44682.265972222223</v>
      </c>
      <c r="C486" t="s">
        <v>3</v>
      </c>
      <c r="D486">
        <v>63.85</v>
      </c>
      <c r="E486">
        <v>90.28</v>
      </c>
      <c r="F486">
        <v>25.82</v>
      </c>
      <c r="K486" t="s">
        <v>1611</v>
      </c>
      <c r="L486" t="s">
        <v>1612</v>
      </c>
      <c r="M486" t="s">
        <v>1614</v>
      </c>
      <c r="N486" s="59">
        <v>44682</v>
      </c>
      <c r="O486" s="32">
        <v>44682.265972222223</v>
      </c>
      <c r="P486" t="s">
        <v>3</v>
      </c>
      <c r="Q486" t="s">
        <v>1613</v>
      </c>
      <c r="R486">
        <v>274429</v>
      </c>
      <c r="S486">
        <v>142346</v>
      </c>
      <c r="T486">
        <v>16450345984</v>
      </c>
      <c r="U486">
        <v>7653104640</v>
      </c>
      <c r="V486">
        <v>1099</v>
      </c>
      <c r="W486">
        <v>61</v>
      </c>
      <c r="X486">
        <v>53</v>
      </c>
      <c r="Y486">
        <v>2606</v>
      </c>
      <c r="Z486">
        <v>59101</v>
      </c>
      <c r="AA486">
        <v>3630</v>
      </c>
      <c r="AB486">
        <v>3688</v>
      </c>
      <c r="AC486">
        <v>52954</v>
      </c>
      <c r="AD486">
        <v>9997</v>
      </c>
      <c r="AE486">
        <v>0</v>
      </c>
      <c r="AF486">
        <v>0</v>
      </c>
      <c r="AG486">
        <v>767209</v>
      </c>
      <c r="AH486">
        <v>18112</v>
      </c>
      <c r="AI486">
        <v>9115</v>
      </c>
      <c r="AJ486">
        <v>2489141</v>
      </c>
      <c r="AK486">
        <v>56722491</v>
      </c>
      <c r="AL486">
        <v>8615558</v>
      </c>
      <c r="AM486">
        <v>8333041</v>
      </c>
      <c r="AN486">
        <v>51526552</v>
      </c>
      <c r="AO486">
        <v>52062556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</v>
      </c>
      <c r="AV486">
        <v>1513</v>
      </c>
      <c r="AW486">
        <v>3310</v>
      </c>
      <c r="AX486">
        <v>11430</v>
      </c>
      <c r="AY486">
        <v>93656</v>
      </c>
      <c r="AZ486">
        <v>31329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22</v>
      </c>
      <c r="BG486">
        <v>6222391</v>
      </c>
      <c r="BH486">
        <v>13830292</v>
      </c>
      <c r="BI486">
        <v>77683854</v>
      </c>
      <c r="BJ486">
        <v>434148088</v>
      </c>
      <c r="BK486">
        <v>408331517</v>
      </c>
      <c r="BL486">
        <v>0</v>
      </c>
      <c r="BM486">
        <v>0</v>
      </c>
      <c r="BN486">
        <v>1811</v>
      </c>
      <c r="BO486">
        <v>705</v>
      </c>
      <c r="BP486">
        <v>1162</v>
      </c>
      <c r="BQ486">
        <v>24534</v>
      </c>
      <c r="BR486">
        <v>7179</v>
      </c>
      <c r="BS486">
        <v>2025</v>
      </c>
      <c r="BT486">
        <v>5223</v>
      </c>
      <c r="BU486">
        <v>90433</v>
      </c>
      <c r="BV486">
        <v>9274</v>
      </c>
      <c r="BW486">
        <v>0</v>
      </c>
      <c r="BX486">
        <v>0</v>
      </c>
      <c r="BY486">
        <v>452937</v>
      </c>
      <c r="BZ486">
        <v>54425</v>
      </c>
      <c r="CA486">
        <v>95638</v>
      </c>
      <c r="CB486">
        <v>2088482</v>
      </c>
      <c r="CC486">
        <v>639987</v>
      </c>
      <c r="CD486">
        <v>199011</v>
      </c>
      <c r="CE486">
        <v>781134</v>
      </c>
      <c r="CF486">
        <v>17647402</v>
      </c>
      <c r="CG486">
        <v>2967054</v>
      </c>
      <c r="CH486">
        <v>0</v>
      </c>
      <c r="CI486">
        <v>0</v>
      </c>
    </row>
    <row r="487" spans="1:87" x14ac:dyDescent="0.2">
      <c r="A487" t="s">
        <v>1611</v>
      </c>
      <c r="B487" s="32">
        <v>44682.26666666667</v>
      </c>
      <c r="C487" t="s">
        <v>3</v>
      </c>
      <c r="D487">
        <v>63.08</v>
      </c>
      <c r="E487">
        <v>83.68</v>
      </c>
      <c r="F487">
        <v>22.67</v>
      </c>
      <c r="K487" t="s">
        <v>1611</v>
      </c>
      <c r="L487" t="s">
        <v>1612</v>
      </c>
      <c r="M487" t="s">
        <v>1614</v>
      </c>
      <c r="N487" s="59">
        <v>44682</v>
      </c>
      <c r="O487" s="32">
        <v>44682.26666666667</v>
      </c>
      <c r="P487" t="s">
        <v>3</v>
      </c>
      <c r="Q487" t="s">
        <v>1613</v>
      </c>
      <c r="R487">
        <v>336643</v>
      </c>
      <c r="S487">
        <v>144160</v>
      </c>
      <c r="T487">
        <v>20036726272</v>
      </c>
      <c r="U487">
        <v>7451067904</v>
      </c>
      <c r="V487">
        <v>1128</v>
      </c>
      <c r="W487">
        <v>135</v>
      </c>
      <c r="X487">
        <v>125</v>
      </c>
      <c r="Y487">
        <v>4587</v>
      </c>
      <c r="Z487">
        <v>78836</v>
      </c>
      <c r="AA487">
        <v>3577</v>
      </c>
      <c r="AB487">
        <v>3398</v>
      </c>
      <c r="AC487">
        <v>48549</v>
      </c>
      <c r="AD487">
        <v>6618</v>
      </c>
      <c r="AE487">
        <v>0</v>
      </c>
      <c r="AF487">
        <v>1</v>
      </c>
      <c r="AG487">
        <v>444662</v>
      </c>
      <c r="AH487">
        <v>15641</v>
      </c>
      <c r="AI487">
        <v>12797</v>
      </c>
      <c r="AJ487">
        <v>2738184</v>
      </c>
      <c r="AK487">
        <v>71524901</v>
      </c>
      <c r="AL487">
        <v>9530361</v>
      </c>
      <c r="AM487">
        <v>5480548</v>
      </c>
      <c r="AN487">
        <v>44236366</v>
      </c>
      <c r="AO487">
        <v>33416608</v>
      </c>
      <c r="AP487">
        <v>0</v>
      </c>
      <c r="AQ487">
        <v>4467</v>
      </c>
      <c r="AR487">
        <v>0</v>
      </c>
      <c r="AS487">
        <v>0</v>
      </c>
      <c r="AT487">
        <v>0</v>
      </c>
      <c r="AU487">
        <v>0</v>
      </c>
      <c r="AV487">
        <v>883</v>
      </c>
      <c r="AW487">
        <v>2669</v>
      </c>
      <c r="AX487">
        <v>8092</v>
      </c>
      <c r="AY487">
        <v>134241</v>
      </c>
      <c r="AZ487">
        <v>43749</v>
      </c>
      <c r="BA487">
        <v>0</v>
      </c>
      <c r="BB487">
        <v>55</v>
      </c>
      <c r="BC487">
        <v>0</v>
      </c>
      <c r="BD487">
        <v>0</v>
      </c>
      <c r="BE487">
        <v>0</v>
      </c>
      <c r="BF487">
        <v>0</v>
      </c>
      <c r="BG487">
        <v>2925996</v>
      </c>
      <c r="BH487">
        <v>9908435</v>
      </c>
      <c r="BI487">
        <v>46298870</v>
      </c>
      <c r="BJ487">
        <v>402542094</v>
      </c>
      <c r="BK487">
        <v>257162593</v>
      </c>
      <c r="BL487">
        <v>0</v>
      </c>
      <c r="BM487">
        <v>402774</v>
      </c>
      <c r="BN487">
        <v>1855</v>
      </c>
      <c r="BO487">
        <v>703</v>
      </c>
      <c r="BP487">
        <v>1058</v>
      </c>
      <c r="BQ487">
        <v>27026</v>
      </c>
      <c r="BR487">
        <v>8871</v>
      </c>
      <c r="BS487">
        <v>2342</v>
      </c>
      <c r="BT487">
        <v>5585</v>
      </c>
      <c r="BU487">
        <v>88793</v>
      </c>
      <c r="BV487">
        <v>7885</v>
      </c>
      <c r="BW487">
        <v>2</v>
      </c>
      <c r="BX487">
        <v>40</v>
      </c>
      <c r="BY487">
        <v>228017</v>
      </c>
      <c r="BZ487">
        <v>53265</v>
      </c>
      <c r="CA487">
        <v>84697</v>
      </c>
      <c r="CB487">
        <v>2124337</v>
      </c>
      <c r="CC487">
        <v>725332</v>
      </c>
      <c r="CD487">
        <v>229351</v>
      </c>
      <c r="CE487">
        <v>861806</v>
      </c>
      <c r="CF487">
        <v>16978863</v>
      </c>
      <c r="CG487">
        <v>1969719</v>
      </c>
      <c r="CH487">
        <v>1172</v>
      </c>
      <c r="CI487">
        <v>50682</v>
      </c>
    </row>
    <row r="488" spans="1:87" x14ac:dyDescent="0.2">
      <c r="A488" t="s">
        <v>1611</v>
      </c>
      <c r="B488" s="32">
        <v>44682.267361111109</v>
      </c>
      <c r="C488" t="s">
        <v>3</v>
      </c>
      <c r="D488">
        <v>65.05</v>
      </c>
      <c r="E488">
        <v>92.09</v>
      </c>
      <c r="F488">
        <v>17.3</v>
      </c>
      <c r="K488" t="s">
        <v>1611</v>
      </c>
      <c r="L488" t="s">
        <v>1612</v>
      </c>
      <c r="M488" t="s">
        <v>1614</v>
      </c>
      <c r="N488" s="59">
        <v>44682</v>
      </c>
      <c r="O488" s="32">
        <v>44682.267361111109</v>
      </c>
      <c r="P488" t="s">
        <v>3</v>
      </c>
      <c r="Q488" t="s">
        <v>1613</v>
      </c>
      <c r="R488">
        <v>239964</v>
      </c>
      <c r="S488">
        <v>133259</v>
      </c>
      <c r="T488">
        <v>14231026176</v>
      </c>
      <c r="U488">
        <v>6963936256</v>
      </c>
      <c r="V488">
        <v>758</v>
      </c>
      <c r="W488">
        <v>67</v>
      </c>
      <c r="X488">
        <v>59</v>
      </c>
      <c r="Y488">
        <v>3604</v>
      </c>
      <c r="Z488">
        <v>67238</v>
      </c>
      <c r="AA488">
        <v>2762</v>
      </c>
      <c r="AB488">
        <v>4016</v>
      </c>
      <c r="AC488">
        <v>51082</v>
      </c>
      <c r="AD488">
        <v>2343</v>
      </c>
      <c r="AE488">
        <v>0</v>
      </c>
      <c r="AF488">
        <v>0</v>
      </c>
      <c r="AG488">
        <v>233308</v>
      </c>
      <c r="AH488">
        <v>9855</v>
      </c>
      <c r="AI488">
        <v>6701</v>
      </c>
      <c r="AJ488">
        <v>7442751</v>
      </c>
      <c r="AK488">
        <v>54591092</v>
      </c>
      <c r="AL488">
        <v>8361658</v>
      </c>
      <c r="AM488">
        <v>8647649</v>
      </c>
      <c r="AN488">
        <v>62658186</v>
      </c>
      <c r="AO488">
        <v>15953412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869</v>
      </c>
      <c r="AW488">
        <v>1759</v>
      </c>
      <c r="AX488">
        <v>6732</v>
      </c>
      <c r="AY488">
        <v>54459</v>
      </c>
      <c r="AZ488">
        <v>44216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3958844</v>
      </c>
      <c r="BH488">
        <v>7814915</v>
      </c>
      <c r="BI488">
        <v>41160251</v>
      </c>
      <c r="BJ488">
        <v>507506536</v>
      </c>
      <c r="BK488">
        <v>276638317</v>
      </c>
      <c r="BL488">
        <v>0</v>
      </c>
      <c r="BM488">
        <v>0</v>
      </c>
      <c r="BN488">
        <v>1737</v>
      </c>
      <c r="BO488">
        <v>701</v>
      </c>
      <c r="BP488">
        <v>1060</v>
      </c>
      <c r="BQ488">
        <v>24835</v>
      </c>
      <c r="BR488">
        <v>5947</v>
      </c>
      <c r="BS488">
        <v>1843</v>
      </c>
      <c r="BT488">
        <v>5295</v>
      </c>
      <c r="BU488">
        <v>84990</v>
      </c>
      <c r="BV488">
        <v>6851</v>
      </c>
      <c r="BW488">
        <v>0</v>
      </c>
      <c r="BX488">
        <v>0</v>
      </c>
      <c r="BY488">
        <v>278434</v>
      </c>
      <c r="BZ488">
        <v>49704</v>
      </c>
      <c r="CA488">
        <v>79945</v>
      </c>
      <c r="CB488">
        <v>1883255</v>
      </c>
      <c r="CC488">
        <v>497777</v>
      </c>
      <c r="CD488">
        <v>176129</v>
      </c>
      <c r="CE488">
        <v>737052</v>
      </c>
      <c r="CF488">
        <v>14276222</v>
      </c>
      <c r="CG488">
        <v>1498223</v>
      </c>
      <c r="CH488">
        <v>0</v>
      </c>
      <c r="CI488">
        <v>0</v>
      </c>
    </row>
    <row r="489" spans="1:87" x14ac:dyDescent="0.2">
      <c r="A489" t="s">
        <v>1611</v>
      </c>
      <c r="B489" s="32">
        <v>44682.268055555556</v>
      </c>
      <c r="C489" t="s">
        <v>3</v>
      </c>
      <c r="D489">
        <v>58.15</v>
      </c>
      <c r="E489">
        <v>89.53</v>
      </c>
      <c r="F489">
        <v>18.32</v>
      </c>
      <c r="K489" t="s">
        <v>1611</v>
      </c>
      <c r="L489" t="s">
        <v>1612</v>
      </c>
      <c r="M489" t="s">
        <v>1614</v>
      </c>
      <c r="N489" s="59">
        <v>44682</v>
      </c>
      <c r="O489" s="32">
        <v>44682.268055555556</v>
      </c>
      <c r="P489" t="s">
        <v>3</v>
      </c>
      <c r="Q489" t="s">
        <v>1613</v>
      </c>
      <c r="R489">
        <v>275576</v>
      </c>
      <c r="S489">
        <v>157241</v>
      </c>
      <c r="T489">
        <v>16570869248</v>
      </c>
      <c r="U489">
        <v>8417123328</v>
      </c>
      <c r="V489">
        <v>1111</v>
      </c>
      <c r="W489">
        <v>167</v>
      </c>
      <c r="X489">
        <v>120</v>
      </c>
      <c r="Y489">
        <v>3178</v>
      </c>
      <c r="Z489">
        <v>71902</v>
      </c>
      <c r="AA489">
        <v>4292</v>
      </c>
      <c r="AB489">
        <v>5018</v>
      </c>
      <c r="AC489">
        <v>59028</v>
      </c>
      <c r="AD489">
        <v>2195</v>
      </c>
      <c r="AE489">
        <v>0</v>
      </c>
      <c r="AF489">
        <v>0</v>
      </c>
      <c r="AG489">
        <v>540891</v>
      </c>
      <c r="AH489">
        <v>35624</v>
      </c>
      <c r="AI489">
        <v>17792</v>
      </c>
      <c r="AJ489">
        <v>1496160</v>
      </c>
      <c r="AK489">
        <v>53677651</v>
      </c>
      <c r="AL489">
        <v>8782674</v>
      </c>
      <c r="AM489">
        <v>8445973</v>
      </c>
      <c r="AN489">
        <v>57276401</v>
      </c>
      <c r="AO489">
        <v>35692748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521</v>
      </c>
      <c r="AW489">
        <v>1817</v>
      </c>
      <c r="AX489">
        <v>5232</v>
      </c>
      <c r="AY489">
        <v>71214</v>
      </c>
      <c r="AZ489">
        <v>49781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1244398</v>
      </c>
      <c r="BH489">
        <v>16895624</v>
      </c>
      <c r="BI489">
        <v>41322972</v>
      </c>
      <c r="BJ489">
        <v>521267933</v>
      </c>
      <c r="BK489">
        <v>221669377</v>
      </c>
      <c r="BL489">
        <v>0</v>
      </c>
      <c r="BM489">
        <v>0</v>
      </c>
      <c r="BN489">
        <v>1736</v>
      </c>
      <c r="BO489">
        <v>799</v>
      </c>
      <c r="BP489">
        <v>1110</v>
      </c>
      <c r="BQ489">
        <v>27027</v>
      </c>
      <c r="BR489">
        <v>11680</v>
      </c>
      <c r="BS489">
        <v>2249</v>
      </c>
      <c r="BT489">
        <v>6065</v>
      </c>
      <c r="BU489">
        <v>94179</v>
      </c>
      <c r="BV489">
        <v>12388</v>
      </c>
      <c r="BW489">
        <v>8</v>
      </c>
      <c r="BX489">
        <v>0</v>
      </c>
      <c r="BY489">
        <v>210742</v>
      </c>
      <c r="BZ489">
        <v>58764</v>
      </c>
      <c r="CA489">
        <v>86836</v>
      </c>
      <c r="CB489">
        <v>2074273</v>
      </c>
      <c r="CC489">
        <v>880346</v>
      </c>
      <c r="CD489">
        <v>226173</v>
      </c>
      <c r="CE489">
        <v>869214</v>
      </c>
      <c r="CF489">
        <v>16388178</v>
      </c>
      <c r="CG489">
        <v>3115187</v>
      </c>
      <c r="CH489">
        <v>3004</v>
      </c>
      <c r="CI489">
        <v>0</v>
      </c>
    </row>
    <row r="490" spans="1:87" x14ac:dyDescent="0.2">
      <c r="A490" t="s">
        <v>1611</v>
      </c>
      <c r="B490" s="32">
        <v>44682.268750000003</v>
      </c>
      <c r="C490" t="s">
        <v>3</v>
      </c>
      <c r="D490">
        <v>60.05</v>
      </c>
      <c r="E490">
        <v>79.459999999999994</v>
      </c>
      <c r="F490">
        <v>18.170000000000002</v>
      </c>
      <c r="K490" t="s">
        <v>1611</v>
      </c>
      <c r="L490" t="s">
        <v>1612</v>
      </c>
      <c r="M490" t="s">
        <v>1614</v>
      </c>
      <c r="N490" s="59">
        <v>44682</v>
      </c>
      <c r="O490" s="32">
        <v>44682.268750000003</v>
      </c>
      <c r="P490" t="s">
        <v>3</v>
      </c>
      <c r="Q490" t="s">
        <v>1613</v>
      </c>
      <c r="R490">
        <v>339475</v>
      </c>
      <c r="S490">
        <v>143585</v>
      </c>
      <c r="T490">
        <v>20715608064</v>
      </c>
      <c r="U490">
        <v>7624285696</v>
      </c>
      <c r="V490">
        <v>763</v>
      </c>
      <c r="W490">
        <v>69</v>
      </c>
      <c r="X490">
        <v>68</v>
      </c>
      <c r="Y490">
        <v>2915</v>
      </c>
      <c r="Z490">
        <v>66719</v>
      </c>
      <c r="AA490">
        <v>4561</v>
      </c>
      <c r="AB490">
        <v>5079</v>
      </c>
      <c r="AC490">
        <v>55002</v>
      </c>
      <c r="AD490">
        <v>2522</v>
      </c>
      <c r="AE490">
        <v>0</v>
      </c>
      <c r="AF490">
        <v>0</v>
      </c>
      <c r="AG490">
        <v>1043696</v>
      </c>
      <c r="AH490">
        <v>12730</v>
      </c>
      <c r="AI490">
        <v>12035</v>
      </c>
      <c r="AJ490">
        <v>3758434</v>
      </c>
      <c r="AK490">
        <v>55721692</v>
      </c>
      <c r="AL490">
        <v>6836124</v>
      </c>
      <c r="AM490">
        <v>5947053</v>
      </c>
      <c r="AN490">
        <v>53342994</v>
      </c>
      <c r="AO490">
        <v>18948236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12</v>
      </c>
      <c r="AV490">
        <v>1386</v>
      </c>
      <c r="AW490">
        <v>3329</v>
      </c>
      <c r="AX490">
        <v>9489</v>
      </c>
      <c r="AY490">
        <v>141845</v>
      </c>
      <c r="AZ490">
        <v>45716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2705</v>
      </c>
      <c r="BG490">
        <v>5126015</v>
      </c>
      <c r="BH490">
        <v>12166809</v>
      </c>
      <c r="BI490">
        <v>35672116</v>
      </c>
      <c r="BJ490">
        <v>336748396</v>
      </c>
      <c r="BK490">
        <v>213331361</v>
      </c>
      <c r="BL490">
        <v>0</v>
      </c>
      <c r="BM490">
        <v>0</v>
      </c>
      <c r="BN490">
        <v>1520</v>
      </c>
      <c r="BO490">
        <v>981</v>
      </c>
      <c r="BP490">
        <v>1070</v>
      </c>
      <c r="BQ490">
        <v>25405</v>
      </c>
      <c r="BR490">
        <v>6114</v>
      </c>
      <c r="BS490">
        <v>1743</v>
      </c>
      <c r="BT490">
        <v>5587</v>
      </c>
      <c r="BU490">
        <v>93892</v>
      </c>
      <c r="BV490">
        <v>7273</v>
      </c>
      <c r="BW490">
        <v>0</v>
      </c>
      <c r="BX490">
        <v>0</v>
      </c>
      <c r="BY490">
        <v>196177</v>
      </c>
      <c r="BZ490">
        <v>68629</v>
      </c>
      <c r="CA490">
        <v>82737</v>
      </c>
      <c r="CB490">
        <v>1996496</v>
      </c>
      <c r="CC490">
        <v>527115</v>
      </c>
      <c r="CD490">
        <v>168349</v>
      </c>
      <c r="CE490">
        <v>794113</v>
      </c>
      <c r="CF490">
        <v>16019059</v>
      </c>
      <c r="CG490">
        <v>1682508</v>
      </c>
      <c r="CH490">
        <v>0</v>
      </c>
      <c r="CI490">
        <v>0</v>
      </c>
    </row>
    <row r="491" spans="1:87" x14ac:dyDescent="0.2">
      <c r="A491" t="s">
        <v>1611</v>
      </c>
      <c r="B491" s="32">
        <v>44682.269444444442</v>
      </c>
      <c r="C491" t="s">
        <v>3</v>
      </c>
      <c r="D491">
        <v>66.72</v>
      </c>
      <c r="E491">
        <v>88.74</v>
      </c>
      <c r="F491">
        <v>21.86</v>
      </c>
      <c r="K491" t="s">
        <v>1611</v>
      </c>
      <c r="L491" t="s">
        <v>1612</v>
      </c>
      <c r="M491" t="s">
        <v>1614</v>
      </c>
      <c r="N491" s="59">
        <v>44682</v>
      </c>
      <c r="O491" s="32">
        <v>44682.269444444442</v>
      </c>
      <c r="P491" t="s">
        <v>3</v>
      </c>
      <c r="Q491" t="s">
        <v>1613</v>
      </c>
      <c r="R491">
        <v>277562</v>
      </c>
      <c r="S491">
        <v>142642</v>
      </c>
      <c r="T491">
        <v>17631791616</v>
      </c>
      <c r="U491">
        <v>7879224832</v>
      </c>
      <c r="V491">
        <v>1369</v>
      </c>
      <c r="W491">
        <v>63</v>
      </c>
      <c r="X491">
        <v>67</v>
      </c>
      <c r="Y491">
        <v>3570</v>
      </c>
      <c r="Z491">
        <v>49012</v>
      </c>
      <c r="AA491">
        <v>4373</v>
      </c>
      <c r="AB491">
        <v>4421</v>
      </c>
      <c r="AC491">
        <v>45106</v>
      </c>
      <c r="AD491">
        <v>4375</v>
      </c>
      <c r="AE491">
        <v>0</v>
      </c>
      <c r="AF491">
        <v>0</v>
      </c>
      <c r="AG491">
        <v>614351</v>
      </c>
      <c r="AH491">
        <v>7954</v>
      </c>
      <c r="AI491">
        <v>6703</v>
      </c>
      <c r="AJ491">
        <v>2480066</v>
      </c>
      <c r="AK491">
        <v>60528117</v>
      </c>
      <c r="AL491">
        <v>10514191</v>
      </c>
      <c r="AM491">
        <v>7796408</v>
      </c>
      <c r="AN491">
        <v>45663043</v>
      </c>
      <c r="AO491">
        <v>26345457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1083</v>
      </c>
      <c r="AW491">
        <v>3291</v>
      </c>
      <c r="AX491">
        <v>12495</v>
      </c>
      <c r="AY491">
        <v>102808</v>
      </c>
      <c r="AZ491">
        <v>45527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20</v>
      </c>
      <c r="BG491">
        <v>9721497</v>
      </c>
      <c r="BH491">
        <v>17753845</v>
      </c>
      <c r="BI491">
        <v>98995528</v>
      </c>
      <c r="BJ491">
        <v>399681539</v>
      </c>
      <c r="BK491">
        <v>436714634</v>
      </c>
      <c r="BL491">
        <v>0</v>
      </c>
      <c r="BM491">
        <v>0</v>
      </c>
      <c r="BN491">
        <v>2059</v>
      </c>
      <c r="BO491">
        <v>773</v>
      </c>
      <c r="BP491">
        <v>1051</v>
      </c>
      <c r="BQ491">
        <v>24813</v>
      </c>
      <c r="BR491">
        <v>5758</v>
      </c>
      <c r="BS491">
        <v>1927</v>
      </c>
      <c r="BT491">
        <v>5223</v>
      </c>
      <c r="BU491">
        <v>89534</v>
      </c>
      <c r="BV491">
        <v>11503</v>
      </c>
      <c r="BW491">
        <v>1</v>
      </c>
      <c r="BX491">
        <v>0</v>
      </c>
      <c r="BY491">
        <v>229462</v>
      </c>
      <c r="BZ491">
        <v>59916</v>
      </c>
      <c r="CA491">
        <v>87556</v>
      </c>
      <c r="CB491">
        <v>2029010</v>
      </c>
      <c r="CC491">
        <v>546791</v>
      </c>
      <c r="CD491">
        <v>221508</v>
      </c>
      <c r="CE491">
        <v>823475</v>
      </c>
      <c r="CF491">
        <v>16079152</v>
      </c>
      <c r="CG491">
        <v>3476851</v>
      </c>
      <c r="CH491">
        <v>284</v>
      </c>
      <c r="CI491">
        <v>0</v>
      </c>
    </row>
    <row r="492" spans="1:87" x14ac:dyDescent="0.2">
      <c r="A492" t="s">
        <v>1611</v>
      </c>
      <c r="B492" s="32">
        <v>44682.270138888889</v>
      </c>
      <c r="C492" t="s">
        <v>3</v>
      </c>
      <c r="D492">
        <v>62.09</v>
      </c>
      <c r="E492">
        <v>80.75</v>
      </c>
      <c r="F492">
        <v>22</v>
      </c>
      <c r="K492" t="s">
        <v>1611</v>
      </c>
      <c r="L492" t="s">
        <v>1612</v>
      </c>
      <c r="M492" t="s">
        <v>1614</v>
      </c>
      <c r="N492" s="59">
        <v>44682</v>
      </c>
      <c r="O492" s="32">
        <v>44682.270138888889</v>
      </c>
      <c r="P492" t="s">
        <v>3</v>
      </c>
      <c r="Q492" t="s">
        <v>1613</v>
      </c>
      <c r="R492">
        <v>323986</v>
      </c>
      <c r="S492">
        <v>151461</v>
      </c>
      <c r="T492">
        <v>19450426368</v>
      </c>
      <c r="U492">
        <v>8020123648</v>
      </c>
      <c r="V492">
        <v>963</v>
      </c>
      <c r="W492">
        <v>71</v>
      </c>
      <c r="X492">
        <v>50</v>
      </c>
      <c r="Y492">
        <v>5085</v>
      </c>
      <c r="Z492">
        <v>59279</v>
      </c>
      <c r="AA492">
        <v>6821</v>
      </c>
      <c r="AB492">
        <v>13918</v>
      </c>
      <c r="AC492">
        <v>56780</v>
      </c>
      <c r="AD492">
        <v>2055</v>
      </c>
      <c r="AE492">
        <v>0</v>
      </c>
      <c r="AF492">
        <v>0</v>
      </c>
      <c r="AG492">
        <v>614285</v>
      </c>
      <c r="AH492">
        <v>9372</v>
      </c>
      <c r="AI492">
        <v>9623</v>
      </c>
      <c r="AJ492">
        <v>3018532</v>
      </c>
      <c r="AK492">
        <v>61644762</v>
      </c>
      <c r="AL492">
        <v>13751259</v>
      </c>
      <c r="AM492">
        <v>25434428</v>
      </c>
      <c r="AN492">
        <v>49838710</v>
      </c>
      <c r="AO492">
        <v>13736521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2274</v>
      </c>
      <c r="AW492">
        <v>4840</v>
      </c>
      <c r="AX492">
        <v>12407</v>
      </c>
      <c r="AY492">
        <v>113550</v>
      </c>
      <c r="AZ492">
        <v>45893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15328347</v>
      </c>
      <c r="BH492">
        <v>21333331</v>
      </c>
      <c r="BI492">
        <v>88697397</v>
      </c>
      <c r="BJ492">
        <v>300238664</v>
      </c>
      <c r="BK492">
        <v>161361382</v>
      </c>
      <c r="BL492">
        <v>0</v>
      </c>
      <c r="BM492">
        <v>0</v>
      </c>
      <c r="BN492">
        <v>1799</v>
      </c>
      <c r="BO492">
        <v>785</v>
      </c>
      <c r="BP492">
        <v>1093</v>
      </c>
      <c r="BQ492">
        <v>28012</v>
      </c>
      <c r="BR492">
        <v>6842</v>
      </c>
      <c r="BS492">
        <v>1937</v>
      </c>
      <c r="BT492">
        <v>5732</v>
      </c>
      <c r="BU492">
        <v>96490</v>
      </c>
      <c r="BV492">
        <v>8771</v>
      </c>
      <c r="BW492">
        <v>0</v>
      </c>
      <c r="BX492">
        <v>0</v>
      </c>
      <c r="BY492">
        <v>257788</v>
      </c>
      <c r="BZ492">
        <v>60517</v>
      </c>
      <c r="CA492">
        <v>86342</v>
      </c>
      <c r="CB492">
        <v>2241568</v>
      </c>
      <c r="CC492">
        <v>602556</v>
      </c>
      <c r="CD492">
        <v>254483</v>
      </c>
      <c r="CE492">
        <v>988288</v>
      </c>
      <c r="CF492">
        <v>17567442</v>
      </c>
      <c r="CG492">
        <v>2254504</v>
      </c>
      <c r="CH492">
        <v>0</v>
      </c>
      <c r="CI492">
        <v>0</v>
      </c>
    </row>
    <row r="493" spans="1:87" x14ac:dyDescent="0.2">
      <c r="A493" t="s">
        <v>1611</v>
      </c>
      <c r="B493" s="32">
        <v>44682.270833333336</v>
      </c>
      <c r="C493" t="s">
        <v>3</v>
      </c>
      <c r="D493">
        <v>66.75</v>
      </c>
      <c r="E493">
        <v>80.78</v>
      </c>
      <c r="F493">
        <v>19.739999999999998</v>
      </c>
      <c r="K493" t="s">
        <v>1611</v>
      </c>
      <c r="L493" t="s">
        <v>1612</v>
      </c>
      <c r="M493" t="s">
        <v>1614</v>
      </c>
      <c r="N493" s="59">
        <v>44682</v>
      </c>
      <c r="O493" s="32">
        <v>44682.270833333336</v>
      </c>
      <c r="P493" t="s">
        <v>3</v>
      </c>
      <c r="Q493" t="s">
        <v>1613</v>
      </c>
      <c r="R493">
        <v>333813</v>
      </c>
      <c r="S493">
        <v>145615</v>
      </c>
      <c r="T493">
        <v>21548363264</v>
      </c>
      <c r="U493">
        <v>7852362240</v>
      </c>
      <c r="V493">
        <v>756</v>
      </c>
      <c r="W493">
        <v>79</v>
      </c>
      <c r="X493">
        <v>78</v>
      </c>
      <c r="Y493">
        <v>5642</v>
      </c>
      <c r="Z493">
        <v>50945</v>
      </c>
      <c r="AA493">
        <v>5537</v>
      </c>
      <c r="AB493">
        <v>5997</v>
      </c>
      <c r="AC493">
        <v>55857</v>
      </c>
      <c r="AD493">
        <v>14129</v>
      </c>
      <c r="AE493">
        <v>0</v>
      </c>
      <c r="AF493">
        <v>0</v>
      </c>
      <c r="AG493">
        <v>402618</v>
      </c>
      <c r="AH493">
        <v>10723</v>
      </c>
      <c r="AI493">
        <v>14814</v>
      </c>
      <c r="AJ493">
        <v>3030812</v>
      </c>
      <c r="AK493">
        <v>58172373</v>
      </c>
      <c r="AL493">
        <v>7720848</v>
      </c>
      <c r="AM493">
        <v>8417795</v>
      </c>
      <c r="AN493">
        <v>63515778</v>
      </c>
      <c r="AO493">
        <v>71919260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1066</v>
      </c>
      <c r="AW493">
        <v>2726</v>
      </c>
      <c r="AX493">
        <v>7399</v>
      </c>
      <c r="AY493">
        <v>141960</v>
      </c>
      <c r="AZ493">
        <v>41642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1879284</v>
      </c>
      <c r="BH493">
        <v>6152781</v>
      </c>
      <c r="BI493">
        <v>39605810</v>
      </c>
      <c r="BJ493">
        <v>365374989</v>
      </c>
      <c r="BK493">
        <v>212401449</v>
      </c>
      <c r="BL493">
        <v>0</v>
      </c>
      <c r="BM493">
        <v>0</v>
      </c>
      <c r="BN493">
        <v>1895</v>
      </c>
      <c r="BO493">
        <v>801</v>
      </c>
      <c r="BP493">
        <v>1123</v>
      </c>
      <c r="BQ493">
        <v>26349</v>
      </c>
      <c r="BR493">
        <v>6158</v>
      </c>
      <c r="BS493">
        <v>1854</v>
      </c>
      <c r="BT493">
        <v>5629</v>
      </c>
      <c r="BU493">
        <v>91947</v>
      </c>
      <c r="BV493">
        <v>9859</v>
      </c>
      <c r="BW493">
        <v>0</v>
      </c>
      <c r="BX493">
        <v>0</v>
      </c>
      <c r="BY493">
        <v>321311</v>
      </c>
      <c r="BZ493">
        <v>60754</v>
      </c>
      <c r="CA493">
        <v>88928</v>
      </c>
      <c r="CB493">
        <v>2076254</v>
      </c>
      <c r="CC493">
        <v>534654</v>
      </c>
      <c r="CD493">
        <v>214276</v>
      </c>
      <c r="CE493">
        <v>851855</v>
      </c>
      <c r="CF493">
        <v>16164655</v>
      </c>
      <c r="CG493">
        <v>2260399</v>
      </c>
      <c r="CH493">
        <v>0</v>
      </c>
      <c r="CI493">
        <v>0</v>
      </c>
    </row>
    <row r="494" spans="1:87" x14ac:dyDescent="0.2">
      <c r="A494" t="s">
        <v>1611</v>
      </c>
      <c r="B494" s="32">
        <v>44682.271527777775</v>
      </c>
      <c r="C494" t="s">
        <v>3</v>
      </c>
      <c r="D494">
        <v>66.47</v>
      </c>
      <c r="E494">
        <v>79.39</v>
      </c>
      <c r="F494">
        <v>55.97</v>
      </c>
      <c r="K494" t="s">
        <v>1611</v>
      </c>
      <c r="L494" t="s">
        <v>1612</v>
      </c>
      <c r="M494" t="s">
        <v>1614</v>
      </c>
      <c r="N494" s="59">
        <v>44682</v>
      </c>
      <c r="O494" s="32">
        <v>44682.271527777775</v>
      </c>
      <c r="P494" t="s">
        <v>3</v>
      </c>
      <c r="Q494" t="s">
        <v>1613</v>
      </c>
      <c r="R494">
        <v>307766</v>
      </c>
      <c r="S494">
        <v>224449</v>
      </c>
      <c r="T494">
        <v>18743181824</v>
      </c>
      <c r="U494">
        <v>12127022592</v>
      </c>
      <c r="V494">
        <v>952</v>
      </c>
      <c r="W494">
        <v>138</v>
      </c>
      <c r="X494">
        <v>111</v>
      </c>
      <c r="Y494">
        <v>3170</v>
      </c>
      <c r="Z494">
        <v>62773</v>
      </c>
      <c r="AA494">
        <v>4078</v>
      </c>
      <c r="AB494">
        <v>4095</v>
      </c>
      <c r="AC494">
        <v>38366</v>
      </c>
      <c r="AD494">
        <v>5265</v>
      </c>
      <c r="AE494">
        <v>0</v>
      </c>
      <c r="AF494">
        <v>2</v>
      </c>
      <c r="AG494">
        <v>431625</v>
      </c>
      <c r="AH494">
        <v>42568</v>
      </c>
      <c r="AI494">
        <v>15803</v>
      </c>
      <c r="AJ494">
        <v>3325905</v>
      </c>
      <c r="AK494">
        <v>54088566</v>
      </c>
      <c r="AL494">
        <v>8097085</v>
      </c>
      <c r="AM494">
        <v>7667994</v>
      </c>
      <c r="AN494">
        <v>43160022</v>
      </c>
      <c r="AO494">
        <v>40302622</v>
      </c>
      <c r="AP494">
        <v>0</v>
      </c>
      <c r="AQ494">
        <v>136281</v>
      </c>
      <c r="AR494">
        <v>0</v>
      </c>
      <c r="AS494">
        <v>0</v>
      </c>
      <c r="AT494">
        <v>0</v>
      </c>
      <c r="AU494">
        <v>0</v>
      </c>
      <c r="AV494">
        <v>2158</v>
      </c>
      <c r="AW494">
        <v>5036</v>
      </c>
      <c r="AX494">
        <v>13591</v>
      </c>
      <c r="AY494">
        <v>122835</v>
      </c>
      <c r="AZ494">
        <v>45196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7129427</v>
      </c>
      <c r="BH494">
        <v>16320944</v>
      </c>
      <c r="BI494">
        <v>63771993</v>
      </c>
      <c r="BJ494">
        <v>263410307</v>
      </c>
      <c r="BK494">
        <v>258689806</v>
      </c>
      <c r="BL494">
        <v>0</v>
      </c>
      <c r="BM494">
        <v>0</v>
      </c>
      <c r="BN494">
        <v>2042</v>
      </c>
      <c r="BO494">
        <v>1059</v>
      </c>
      <c r="BP494">
        <v>1166</v>
      </c>
      <c r="BQ494">
        <v>25312</v>
      </c>
      <c r="BR494">
        <v>18671</v>
      </c>
      <c r="BS494">
        <v>1828</v>
      </c>
      <c r="BT494">
        <v>10631</v>
      </c>
      <c r="BU494">
        <v>156412</v>
      </c>
      <c r="BV494">
        <v>7324</v>
      </c>
      <c r="BW494">
        <v>4</v>
      </c>
      <c r="BX494">
        <v>0</v>
      </c>
      <c r="BY494">
        <v>495483</v>
      </c>
      <c r="BZ494">
        <v>75860</v>
      </c>
      <c r="CA494">
        <v>92401</v>
      </c>
      <c r="CB494">
        <v>2183442</v>
      </c>
      <c r="CC494">
        <v>2839347</v>
      </c>
      <c r="CD494">
        <v>213407</v>
      </c>
      <c r="CE494">
        <v>3018903</v>
      </c>
      <c r="CF494">
        <v>45006550</v>
      </c>
      <c r="CG494">
        <v>1790166</v>
      </c>
      <c r="CH494">
        <v>1432</v>
      </c>
      <c r="CI494">
        <v>0</v>
      </c>
    </row>
    <row r="495" spans="1:87" x14ac:dyDescent="0.2">
      <c r="A495" t="s">
        <v>1611</v>
      </c>
      <c r="B495" s="32">
        <v>44682.272222222222</v>
      </c>
      <c r="C495" t="s">
        <v>3</v>
      </c>
      <c r="D495">
        <v>62.85</v>
      </c>
      <c r="E495">
        <v>80.510000000000005</v>
      </c>
      <c r="F495">
        <v>23.95</v>
      </c>
      <c r="K495" t="s">
        <v>1611</v>
      </c>
      <c r="L495" t="s">
        <v>1612</v>
      </c>
      <c r="M495" t="s">
        <v>1614</v>
      </c>
      <c r="N495" s="59">
        <v>44682</v>
      </c>
      <c r="O495" s="32">
        <v>44682.272222222222</v>
      </c>
      <c r="P495" t="s">
        <v>3</v>
      </c>
      <c r="Q495" t="s">
        <v>1613</v>
      </c>
      <c r="R495">
        <v>394322</v>
      </c>
      <c r="S495">
        <v>163459</v>
      </c>
      <c r="T495">
        <v>22560779776</v>
      </c>
      <c r="U495">
        <v>8733826560</v>
      </c>
      <c r="V495">
        <v>1029</v>
      </c>
      <c r="W495">
        <v>77</v>
      </c>
      <c r="X495">
        <v>83</v>
      </c>
      <c r="Y495">
        <v>5319</v>
      </c>
      <c r="Z495">
        <v>100008</v>
      </c>
      <c r="AA495">
        <v>3924</v>
      </c>
      <c r="AB495">
        <v>3629</v>
      </c>
      <c r="AC495">
        <v>61486</v>
      </c>
      <c r="AD495">
        <v>3576</v>
      </c>
      <c r="AE495">
        <v>0</v>
      </c>
      <c r="AF495">
        <v>0</v>
      </c>
      <c r="AG495">
        <v>548315</v>
      </c>
      <c r="AH495">
        <v>8438</v>
      </c>
      <c r="AI495">
        <v>11356</v>
      </c>
      <c r="AJ495">
        <v>3927448</v>
      </c>
      <c r="AK495">
        <v>107935426</v>
      </c>
      <c r="AL495">
        <v>5558181</v>
      </c>
      <c r="AM495">
        <v>5198168</v>
      </c>
      <c r="AN495">
        <v>47340465</v>
      </c>
      <c r="AO495">
        <v>22042994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4</v>
      </c>
      <c r="AV495">
        <v>3703</v>
      </c>
      <c r="AW495">
        <v>3312</v>
      </c>
      <c r="AX495">
        <v>12071</v>
      </c>
      <c r="AY495">
        <v>144944</v>
      </c>
      <c r="AZ495">
        <v>51157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108</v>
      </c>
      <c r="BG495">
        <v>7732247</v>
      </c>
      <c r="BH495">
        <v>7999261</v>
      </c>
      <c r="BI495">
        <v>37015345</v>
      </c>
      <c r="BJ495">
        <v>364196449</v>
      </c>
      <c r="BK495">
        <v>261239728</v>
      </c>
      <c r="BL495">
        <v>0</v>
      </c>
      <c r="BM495">
        <v>0</v>
      </c>
      <c r="BN495">
        <v>2154</v>
      </c>
      <c r="BO495">
        <v>1109</v>
      </c>
      <c r="BP495">
        <v>1094</v>
      </c>
      <c r="BQ495">
        <v>29070</v>
      </c>
      <c r="BR495">
        <v>7365</v>
      </c>
      <c r="BS495">
        <v>2171</v>
      </c>
      <c r="BT495">
        <v>6426</v>
      </c>
      <c r="BU495">
        <v>104092</v>
      </c>
      <c r="BV495">
        <v>9978</v>
      </c>
      <c r="BW495">
        <v>0</v>
      </c>
      <c r="BX495">
        <v>0</v>
      </c>
      <c r="BY495">
        <v>479378</v>
      </c>
      <c r="BZ495">
        <v>81525</v>
      </c>
      <c r="CA495">
        <v>86893</v>
      </c>
      <c r="CB495">
        <v>2373918</v>
      </c>
      <c r="CC495">
        <v>642692</v>
      </c>
      <c r="CD495">
        <v>237038</v>
      </c>
      <c r="CE495">
        <v>1000157</v>
      </c>
      <c r="CF495">
        <v>19676382</v>
      </c>
      <c r="CG495">
        <v>2994843</v>
      </c>
      <c r="CH495">
        <v>0</v>
      </c>
      <c r="CI495">
        <v>0</v>
      </c>
    </row>
    <row r="496" spans="1:87" x14ac:dyDescent="0.2">
      <c r="A496" t="s">
        <v>1611</v>
      </c>
      <c r="B496" s="32">
        <v>44682.272916666669</v>
      </c>
      <c r="C496" t="s">
        <v>3</v>
      </c>
      <c r="D496">
        <v>71.709999999999994</v>
      </c>
      <c r="E496">
        <v>86.18</v>
      </c>
      <c r="F496">
        <v>19.96</v>
      </c>
      <c r="K496" t="s">
        <v>1611</v>
      </c>
      <c r="L496" t="s">
        <v>1612</v>
      </c>
      <c r="M496" t="s">
        <v>1614</v>
      </c>
      <c r="N496" s="59">
        <v>44682</v>
      </c>
      <c r="O496" s="32">
        <v>44682.272916666669</v>
      </c>
      <c r="P496" t="s">
        <v>3</v>
      </c>
      <c r="Q496" t="s">
        <v>1613</v>
      </c>
      <c r="R496">
        <v>332577</v>
      </c>
      <c r="S496">
        <v>130751</v>
      </c>
      <c r="T496">
        <v>17319993344</v>
      </c>
      <c r="U496">
        <v>6649388544</v>
      </c>
      <c r="V496">
        <v>932</v>
      </c>
      <c r="W496">
        <v>77</v>
      </c>
      <c r="X496">
        <v>62</v>
      </c>
      <c r="Y496">
        <v>3640</v>
      </c>
      <c r="Z496">
        <v>100527</v>
      </c>
      <c r="AA496">
        <v>3924</v>
      </c>
      <c r="AB496">
        <v>5604</v>
      </c>
      <c r="AC496">
        <v>51920</v>
      </c>
      <c r="AD496">
        <v>6945</v>
      </c>
      <c r="AE496">
        <v>0</v>
      </c>
      <c r="AF496">
        <v>0</v>
      </c>
      <c r="AG496">
        <v>386264</v>
      </c>
      <c r="AH496">
        <v>7676</v>
      </c>
      <c r="AI496">
        <v>7314</v>
      </c>
      <c r="AJ496">
        <v>2697697</v>
      </c>
      <c r="AK496">
        <v>105067936</v>
      </c>
      <c r="AL496">
        <v>6908501</v>
      </c>
      <c r="AM496">
        <v>10920619</v>
      </c>
      <c r="AN496">
        <v>66911224</v>
      </c>
      <c r="AO496">
        <v>43162609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</v>
      </c>
      <c r="AV496">
        <v>11365</v>
      </c>
      <c r="AW496">
        <v>3251</v>
      </c>
      <c r="AX496">
        <v>9519</v>
      </c>
      <c r="AY496">
        <v>98909</v>
      </c>
      <c r="AZ496">
        <v>35900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96</v>
      </c>
      <c r="BG496">
        <v>5163821</v>
      </c>
      <c r="BH496">
        <v>17263941</v>
      </c>
      <c r="BI496">
        <v>61093868</v>
      </c>
      <c r="BJ496">
        <v>425666381</v>
      </c>
      <c r="BK496">
        <v>332078714</v>
      </c>
      <c r="BL496">
        <v>0</v>
      </c>
      <c r="BM496">
        <v>0</v>
      </c>
      <c r="BN496">
        <v>1752</v>
      </c>
      <c r="BO496">
        <v>926</v>
      </c>
      <c r="BP496">
        <v>1147</v>
      </c>
      <c r="BQ496">
        <v>26948</v>
      </c>
      <c r="BR496">
        <v>6601</v>
      </c>
      <c r="BS496">
        <v>1860</v>
      </c>
      <c r="BT496">
        <v>6846</v>
      </c>
      <c r="BU496">
        <v>77228</v>
      </c>
      <c r="BV496">
        <v>7443</v>
      </c>
      <c r="BW496">
        <v>0</v>
      </c>
      <c r="BX496">
        <v>0</v>
      </c>
      <c r="BY496">
        <v>246073</v>
      </c>
      <c r="BZ496">
        <v>68835</v>
      </c>
      <c r="CA496">
        <v>90324</v>
      </c>
      <c r="CB496">
        <v>2111677</v>
      </c>
      <c r="CC496">
        <v>588808</v>
      </c>
      <c r="CD496">
        <v>183563</v>
      </c>
      <c r="CE496">
        <v>1009291</v>
      </c>
      <c r="CF496">
        <v>13355881</v>
      </c>
      <c r="CG496">
        <v>1956696</v>
      </c>
      <c r="CH496">
        <v>0</v>
      </c>
      <c r="CI496">
        <v>0</v>
      </c>
    </row>
    <row r="497" spans="1:87" x14ac:dyDescent="0.2">
      <c r="A497" t="s">
        <v>1611</v>
      </c>
      <c r="B497" s="32">
        <v>44682.273611111108</v>
      </c>
      <c r="C497" t="s">
        <v>3</v>
      </c>
      <c r="D497">
        <v>65.680000000000007</v>
      </c>
      <c r="E497">
        <v>82.84</v>
      </c>
      <c r="F497">
        <v>24.83</v>
      </c>
      <c r="K497" t="s">
        <v>1611</v>
      </c>
      <c r="L497" t="s">
        <v>1612</v>
      </c>
      <c r="M497" t="s">
        <v>1614</v>
      </c>
      <c r="N497" s="59">
        <v>44682</v>
      </c>
      <c r="O497" s="32">
        <v>44682.273611111108</v>
      </c>
      <c r="P497" t="s">
        <v>3</v>
      </c>
      <c r="Q497" t="s">
        <v>1613</v>
      </c>
      <c r="R497">
        <v>339841</v>
      </c>
      <c r="S497">
        <v>168786</v>
      </c>
      <c r="T497">
        <v>20449446400</v>
      </c>
      <c r="U497">
        <v>9170512384</v>
      </c>
      <c r="V497">
        <v>1027</v>
      </c>
      <c r="W497">
        <v>97</v>
      </c>
      <c r="X497">
        <v>96</v>
      </c>
      <c r="Y497">
        <v>3713</v>
      </c>
      <c r="Z497">
        <v>77249</v>
      </c>
      <c r="AA497">
        <v>2750</v>
      </c>
      <c r="AB497">
        <v>2930</v>
      </c>
      <c r="AC497">
        <v>62480</v>
      </c>
      <c r="AD497">
        <v>3363</v>
      </c>
      <c r="AE497">
        <v>8</v>
      </c>
      <c r="AF497">
        <v>3</v>
      </c>
      <c r="AG497">
        <v>521993</v>
      </c>
      <c r="AH497">
        <v>9039</v>
      </c>
      <c r="AI497">
        <v>7489</v>
      </c>
      <c r="AJ497">
        <v>4736156</v>
      </c>
      <c r="AK497">
        <v>74043737</v>
      </c>
      <c r="AL497">
        <v>5656536</v>
      </c>
      <c r="AM497">
        <v>5258071</v>
      </c>
      <c r="AN497">
        <v>71403859</v>
      </c>
      <c r="AO497">
        <v>24123222</v>
      </c>
      <c r="AP497">
        <v>344792</v>
      </c>
      <c r="AQ497">
        <v>51312</v>
      </c>
      <c r="AR497">
        <v>0</v>
      </c>
      <c r="AS497">
        <v>0</v>
      </c>
      <c r="AT497">
        <v>0</v>
      </c>
      <c r="AU497">
        <v>0</v>
      </c>
      <c r="AV497">
        <v>3599</v>
      </c>
      <c r="AW497">
        <v>2452</v>
      </c>
      <c r="AX497">
        <v>8705</v>
      </c>
      <c r="AY497">
        <v>121409</v>
      </c>
      <c r="AZ497">
        <v>49960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6541747</v>
      </c>
      <c r="BH497">
        <v>7736621</v>
      </c>
      <c r="BI497">
        <v>38706320</v>
      </c>
      <c r="BJ497">
        <v>406942342</v>
      </c>
      <c r="BK497">
        <v>180845704</v>
      </c>
      <c r="BL497">
        <v>0</v>
      </c>
      <c r="BM497">
        <v>0</v>
      </c>
      <c r="BN497">
        <v>1908</v>
      </c>
      <c r="BO497">
        <v>730</v>
      </c>
      <c r="BP497">
        <v>1084</v>
      </c>
      <c r="BQ497">
        <v>27878</v>
      </c>
      <c r="BR497">
        <v>7583</v>
      </c>
      <c r="BS497">
        <v>2029</v>
      </c>
      <c r="BT497">
        <v>18866</v>
      </c>
      <c r="BU497">
        <v>98319</v>
      </c>
      <c r="BV497">
        <v>10381</v>
      </c>
      <c r="BW497">
        <v>8</v>
      </c>
      <c r="BX497">
        <v>0</v>
      </c>
      <c r="BY497">
        <v>316406</v>
      </c>
      <c r="BZ497">
        <v>53463</v>
      </c>
      <c r="CA497">
        <v>85669</v>
      </c>
      <c r="CB497">
        <v>2253972</v>
      </c>
      <c r="CC497">
        <v>703347</v>
      </c>
      <c r="CD497">
        <v>261898</v>
      </c>
      <c r="CE497">
        <v>2858249</v>
      </c>
      <c r="CF497">
        <v>19020483</v>
      </c>
      <c r="CG497">
        <v>3185267</v>
      </c>
      <c r="CH497">
        <v>2770</v>
      </c>
      <c r="CI497">
        <v>0</v>
      </c>
    </row>
    <row r="498" spans="1:87" x14ac:dyDescent="0.2">
      <c r="A498" t="s">
        <v>1611</v>
      </c>
      <c r="B498" s="32">
        <v>44682.274305555555</v>
      </c>
      <c r="C498" t="s">
        <v>3</v>
      </c>
      <c r="D498">
        <v>54.3</v>
      </c>
      <c r="E498">
        <v>81.37</v>
      </c>
      <c r="F498">
        <v>21.08</v>
      </c>
      <c r="K498" t="s">
        <v>1611</v>
      </c>
      <c r="L498" t="s">
        <v>1612</v>
      </c>
      <c r="M498" t="s">
        <v>1614</v>
      </c>
      <c r="N498" s="59">
        <v>44682</v>
      </c>
      <c r="O498" s="32">
        <v>44682.274305555555</v>
      </c>
      <c r="P498" t="s">
        <v>3</v>
      </c>
      <c r="Q498" t="s">
        <v>1613</v>
      </c>
      <c r="R498">
        <v>349256</v>
      </c>
      <c r="S498">
        <v>146907</v>
      </c>
      <c r="T498">
        <v>20066655744</v>
      </c>
      <c r="U498">
        <v>8005332480</v>
      </c>
      <c r="V498">
        <v>914</v>
      </c>
      <c r="W498">
        <v>137</v>
      </c>
      <c r="X498">
        <v>97</v>
      </c>
      <c r="Y498">
        <v>4051</v>
      </c>
      <c r="Z498">
        <v>87186</v>
      </c>
      <c r="AA498">
        <v>7947</v>
      </c>
      <c r="AB498">
        <v>7494</v>
      </c>
      <c r="AC498">
        <v>56525</v>
      </c>
      <c r="AD498">
        <v>3243</v>
      </c>
      <c r="AE498">
        <v>0</v>
      </c>
      <c r="AF498">
        <v>0</v>
      </c>
      <c r="AG498">
        <v>260509</v>
      </c>
      <c r="AH498">
        <v>16981</v>
      </c>
      <c r="AI498">
        <v>11118</v>
      </c>
      <c r="AJ498">
        <v>2924600</v>
      </c>
      <c r="AK498">
        <v>46712671</v>
      </c>
      <c r="AL498">
        <v>11723812</v>
      </c>
      <c r="AM498">
        <v>11324928</v>
      </c>
      <c r="AN498">
        <v>60041544</v>
      </c>
      <c r="AO498">
        <v>22110397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829</v>
      </c>
      <c r="AW498">
        <v>2782</v>
      </c>
      <c r="AX498">
        <v>8452</v>
      </c>
      <c r="AY498">
        <v>122997</v>
      </c>
      <c r="AZ498">
        <v>46602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1383501</v>
      </c>
      <c r="BH498">
        <v>24586555</v>
      </c>
      <c r="BI498">
        <v>56315606</v>
      </c>
      <c r="BJ498">
        <v>341368049</v>
      </c>
      <c r="BK498">
        <v>183075076</v>
      </c>
      <c r="BL498">
        <v>0</v>
      </c>
      <c r="BM498">
        <v>0</v>
      </c>
      <c r="BN498">
        <v>1502</v>
      </c>
      <c r="BO498">
        <v>859</v>
      </c>
      <c r="BP498">
        <v>1068</v>
      </c>
      <c r="BQ498">
        <v>26697</v>
      </c>
      <c r="BR498">
        <v>6726</v>
      </c>
      <c r="BS498">
        <v>2227</v>
      </c>
      <c r="BT498">
        <v>5942</v>
      </c>
      <c r="BU498">
        <v>90242</v>
      </c>
      <c r="BV498">
        <v>11643</v>
      </c>
      <c r="BW498">
        <v>1</v>
      </c>
      <c r="BX498">
        <v>0</v>
      </c>
      <c r="BY498">
        <v>189930</v>
      </c>
      <c r="BZ498">
        <v>62865</v>
      </c>
      <c r="CA498">
        <v>83598</v>
      </c>
      <c r="CB498">
        <v>2166706</v>
      </c>
      <c r="CC498">
        <v>600386</v>
      </c>
      <c r="CD498">
        <v>215879</v>
      </c>
      <c r="CE498">
        <v>882456</v>
      </c>
      <c r="CF498">
        <v>16371470</v>
      </c>
      <c r="CG498">
        <v>2913400</v>
      </c>
      <c r="CH498">
        <v>264</v>
      </c>
      <c r="CI498">
        <v>0</v>
      </c>
    </row>
    <row r="499" spans="1:87" x14ac:dyDescent="0.2">
      <c r="A499" t="s">
        <v>1611</v>
      </c>
      <c r="B499" s="32">
        <v>44682.275000000001</v>
      </c>
      <c r="C499" t="s">
        <v>3</v>
      </c>
      <c r="D499">
        <v>56.45</v>
      </c>
      <c r="E499">
        <v>84.35</v>
      </c>
      <c r="F499">
        <v>24.34</v>
      </c>
      <c r="K499" t="s">
        <v>1611</v>
      </c>
      <c r="L499" t="s">
        <v>1612</v>
      </c>
      <c r="M499" t="s">
        <v>1614</v>
      </c>
      <c r="N499" s="59">
        <v>44682</v>
      </c>
      <c r="O499" s="32">
        <v>44682.275000000001</v>
      </c>
      <c r="P499" t="s">
        <v>3</v>
      </c>
      <c r="Q499" t="s">
        <v>1613</v>
      </c>
      <c r="R499">
        <v>311212</v>
      </c>
      <c r="S499">
        <v>147763</v>
      </c>
      <c r="T499">
        <v>19404198912</v>
      </c>
      <c r="U499">
        <v>7580631040</v>
      </c>
      <c r="V499">
        <v>1116</v>
      </c>
      <c r="W499">
        <v>143</v>
      </c>
      <c r="X499">
        <v>96</v>
      </c>
      <c r="Y499">
        <v>2947</v>
      </c>
      <c r="Z499">
        <v>68418</v>
      </c>
      <c r="AA499">
        <v>2168</v>
      </c>
      <c r="AB499">
        <v>3534</v>
      </c>
      <c r="AC499">
        <v>52190</v>
      </c>
      <c r="AD499">
        <v>2711</v>
      </c>
      <c r="AE499">
        <v>0</v>
      </c>
      <c r="AF499">
        <v>0</v>
      </c>
      <c r="AG499">
        <v>581203</v>
      </c>
      <c r="AH499">
        <v>28370</v>
      </c>
      <c r="AI499">
        <v>11928</v>
      </c>
      <c r="AJ499">
        <v>4258572</v>
      </c>
      <c r="AK499">
        <v>39799354</v>
      </c>
      <c r="AL499">
        <v>4612695</v>
      </c>
      <c r="AM499">
        <v>6985156</v>
      </c>
      <c r="AN499">
        <v>58583306</v>
      </c>
      <c r="AO499">
        <v>21900259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567</v>
      </c>
      <c r="AW499">
        <v>1200</v>
      </c>
      <c r="AX499">
        <v>5939</v>
      </c>
      <c r="AY499">
        <v>119727</v>
      </c>
      <c r="AZ499">
        <v>50456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3705012</v>
      </c>
      <c r="BH499">
        <v>6710217</v>
      </c>
      <c r="BI499">
        <v>28837156</v>
      </c>
      <c r="BJ499">
        <v>446904068</v>
      </c>
      <c r="BK499">
        <v>193348278</v>
      </c>
      <c r="BL499">
        <v>0</v>
      </c>
      <c r="BM499">
        <v>0</v>
      </c>
      <c r="BN499">
        <v>1826</v>
      </c>
      <c r="BO499">
        <v>831</v>
      </c>
      <c r="BP499">
        <v>1090</v>
      </c>
      <c r="BQ499">
        <v>26584</v>
      </c>
      <c r="BR499">
        <v>11617</v>
      </c>
      <c r="BS499">
        <v>2137</v>
      </c>
      <c r="BT499">
        <v>6222</v>
      </c>
      <c r="BU499">
        <v>88697</v>
      </c>
      <c r="BV499">
        <v>8729</v>
      </c>
      <c r="BW499">
        <v>30</v>
      </c>
      <c r="BX499">
        <v>0</v>
      </c>
      <c r="BY499">
        <v>398039</v>
      </c>
      <c r="BZ499">
        <v>61403</v>
      </c>
      <c r="CA499">
        <v>86197</v>
      </c>
      <c r="CB499">
        <v>2194797</v>
      </c>
      <c r="CC499">
        <v>966946</v>
      </c>
      <c r="CD499">
        <v>240698</v>
      </c>
      <c r="CE499">
        <v>1213933</v>
      </c>
      <c r="CF499">
        <v>16655426</v>
      </c>
      <c r="CG499">
        <v>2254361</v>
      </c>
      <c r="CH499">
        <v>10537</v>
      </c>
      <c r="CI499">
        <v>0</v>
      </c>
    </row>
    <row r="500" spans="1:87" x14ac:dyDescent="0.2">
      <c r="A500" t="s">
        <v>1611</v>
      </c>
      <c r="B500" s="32">
        <v>44682.275694444441</v>
      </c>
      <c r="C500" t="s">
        <v>3</v>
      </c>
      <c r="D500">
        <v>49.4</v>
      </c>
      <c r="E500">
        <v>75.540000000000006</v>
      </c>
      <c r="F500">
        <v>23.5</v>
      </c>
      <c r="K500" t="s">
        <v>1611</v>
      </c>
      <c r="L500" t="s">
        <v>1612</v>
      </c>
      <c r="M500" t="s">
        <v>1614</v>
      </c>
      <c r="N500" s="59">
        <v>44682</v>
      </c>
      <c r="O500" s="32">
        <v>44682.275694444441</v>
      </c>
      <c r="P500" t="s">
        <v>3</v>
      </c>
      <c r="Q500" t="s">
        <v>1613</v>
      </c>
      <c r="R500">
        <v>358715</v>
      </c>
      <c r="S500">
        <v>166423</v>
      </c>
      <c r="T500">
        <v>21758536704</v>
      </c>
      <c r="U500">
        <v>9290399744</v>
      </c>
      <c r="V500">
        <v>843</v>
      </c>
      <c r="W500">
        <v>73</v>
      </c>
      <c r="X500">
        <v>55</v>
      </c>
      <c r="Y500">
        <v>3605</v>
      </c>
      <c r="Z500">
        <v>65493</v>
      </c>
      <c r="AA500">
        <v>2431</v>
      </c>
      <c r="AB500">
        <v>2660</v>
      </c>
      <c r="AC500">
        <v>54963</v>
      </c>
      <c r="AD500">
        <v>2605</v>
      </c>
      <c r="AE500">
        <v>0</v>
      </c>
      <c r="AF500">
        <v>0</v>
      </c>
      <c r="AG500">
        <v>226470</v>
      </c>
      <c r="AH500">
        <v>26745</v>
      </c>
      <c r="AI500">
        <v>7234</v>
      </c>
      <c r="AJ500">
        <v>2810242</v>
      </c>
      <c r="AK500">
        <v>36348977</v>
      </c>
      <c r="AL500">
        <v>4987479</v>
      </c>
      <c r="AM500">
        <v>4009645</v>
      </c>
      <c r="AN500">
        <v>46221167</v>
      </c>
      <c r="AO500">
        <v>22937180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4</v>
      </c>
      <c r="AV500">
        <v>2894</v>
      </c>
      <c r="AW500">
        <v>5162</v>
      </c>
      <c r="AX500">
        <v>14908</v>
      </c>
      <c r="AY500">
        <v>159055</v>
      </c>
      <c r="AZ500">
        <v>43964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143</v>
      </c>
      <c r="BG500">
        <v>5902628</v>
      </c>
      <c r="BH500">
        <v>13975878</v>
      </c>
      <c r="BI500">
        <v>38781861</v>
      </c>
      <c r="BJ500">
        <v>325551775</v>
      </c>
      <c r="BK500">
        <v>153808357</v>
      </c>
      <c r="BL500">
        <v>0</v>
      </c>
      <c r="BM500">
        <v>0</v>
      </c>
      <c r="BN500">
        <v>1658</v>
      </c>
      <c r="BO500">
        <v>1014</v>
      </c>
      <c r="BP500">
        <v>1057</v>
      </c>
      <c r="BQ500">
        <v>27169</v>
      </c>
      <c r="BR500">
        <v>7091</v>
      </c>
      <c r="BS500">
        <v>2235</v>
      </c>
      <c r="BT500">
        <v>7623</v>
      </c>
      <c r="BU500">
        <v>105752</v>
      </c>
      <c r="BV500">
        <v>12794</v>
      </c>
      <c r="BW500">
        <v>30</v>
      </c>
      <c r="BX500">
        <v>0</v>
      </c>
      <c r="BY500">
        <v>249470</v>
      </c>
      <c r="BZ500">
        <v>74408</v>
      </c>
      <c r="CA500">
        <v>84090</v>
      </c>
      <c r="CB500">
        <v>2182301</v>
      </c>
      <c r="CC500">
        <v>627082</v>
      </c>
      <c r="CD500">
        <v>224123</v>
      </c>
      <c r="CE500">
        <v>1246808</v>
      </c>
      <c r="CF500">
        <v>20069388</v>
      </c>
      <c r="CG500">
        <v>3795327</v>
      </c>
      <c r="CH500">
        <v>10206</v>
      </c>
      <c r="CI500">
        <v>0</v>
      </c>
    </row>
    <row r="501" spans="1:87" x14ac:dyDescent="0.2">
      <c r="A501" t="s">
        <v>1611</v>
      </c>
      <c r="B501" s="32">
        <v>44682.276388888888</v>
      </c>
      <c r="C501" t="s">
        <v>3</v>
      </c>
      <c r="D501">
        <v>53.15</v>
      </c>
      <c r="E501">
        <v>79.319999999999993</v>
      </c>
      <c r="F501">
        <v>20.16</v>
      </c>
      <c r="K501" t="s">
        <v>1611</v>
      </c>
      <c r="L501" t="s">
        <v>1612</v>
      </c>
      <c r="M501" t="s">
        <v>1614</v>
      </c>
      <c r="N501" s="59">
        <v>44682</v>
      </c>
      <c r="O501" s="32">
        <v>44682.276388888888</v>
      </c>
      <c r="P501" t="s">
        <v>3</v>
      </c>
      <c r="Q501" t="s">
        <v>1613</v>
      </c>
      <c r="R501">
        <v>329926</v>
      </c>
      <c r="S501">
        <v>149095</v>
      </c>
      <c r="T501">
        <v>21266459136</v>
      </c>
      <c r="U501">
        <v>7868373504</v>
      </c>
      <c r="V501">
        <v>1493</v>
      </c>
      <c r="W501">
        <v>68</v>
      </c>
      <c r="X501">
        <v>80</v>
      </c>
      <c r="Y501">
        <v>4793</v>
      </c>
      <c r="Z501">
        <v>53457</v>
      </c>
      <c r="AA501">
        <v>3881</v>
      </c>
      <c r="AB501">
        <v>5436</v>
      </c>
      <c r="AC501">
        <v>80518</v>
      </c>
      <c r="AD501">
        <v>3551</v>
      </c>
      <c r="AE501">
        <v>1</v>
      </c>
      <c r="AF501">
        <v>0</v>
      </c>
      <c r="AG501">
        <v>541822</v>
      </c>
      <c r="AH501">
        <v>12409</v>
      </c>
      <c r="AI501">
        <v>14037</v>
      </c>
      <c r="AJ501">
        <v>3467060</v>
      </c>
      <c r="AK501">
        <v>33318756</v>
      </c>
      <c r="AL501">
        <v>5460893</v>
      </c>
      <c r="AM501">
        <v>7251137</v>
      </c>
      <c r="AN501">
        <v>81547260</v>
      </c>
      <c r="AO501">
        <v>26730407</v>
      </c>
      <c r="AP501">
        <v>9832</v>
      </c>
      <c r="AQ501">
        <v>0</v>
      </c>
      <c r="AR501">
        <v>0</v>
      </c>
      <c r="AS501">
        <v>0</v>
      </c>
      <c r="AT501">
        <v>0</v>
      </c>
      <c r="AU501">
        <v>2</v>
      </c>
      <c r="AV501">
        <v>1633</v>
      </c>
      <c r="AW501">
        <v>2360</v>
      </c>
      <c r="AX501">
        <v>9745</v>
      </c>
      <c r="AY501">
        <v>110321</v>
      </c>
      <c r="AZ501">
        <v>52587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20</v>
      </c>
      <c r="BG501">
        <v>5162381</v>
      </c>
      <c r="BH501">
        <v>7872163</v>
      </c>
      <c r="BI501">
        <v>32966654</v>
      </c>
      <c r="BJ501">
        <v>290676478</v>
      </c>
      <c r="BK501">
        <v>172899572</v>
      </c>
      <c r="BL501">
        <v>0</v>
      </c>
      <c r="BM501">
        <v>0</v>
      </c>
      <c r="BN501">
        <v>1891</v>
      </c>
      <c r="BO501">
        <v>787</v>
      </c>
      <c r="BP501">
        <v>1073</v>
      </c>
      <c r="BQ501">
        <v>27949</v>
      </c>
      <c r="BR501">
        <v>6812</v>
      </c>
      <c r="BS501">
        <v>2061</v>
      </c>
      <c r="BT501">
        <v>6090</v>
      </c>
      <c r="BU501">
        <v>93584</v>
      </c>
      <c r="BV501">
        <v>8830</v>
      </c>
      <c r="BW501">
        <v>18</v>
      </c>
      <c r="BX501">
        <v>0</v>
      </c>
      <c r="BY501">
        <v>534634</v>
      </c>
      <c r="BZ501">
        <v>59411</v>
      </c>
      <c r="CA501">
        <v>84750</v>
      </c>
      <c r="CB501">
        <v>2179099</v>
      </c>
      <c r="CC501">
        <v>584850</v>
      </c>
      <c r="CD501">
        <v>224152</v>
      </c>
      <c r="CE501">
        <v>885662</v>
      </c>
      <c r="CF501">
        <v>16591743</v>
      </c>
      <c r="CG501">
        <v>2042436</v>
      </c>
      <c r="CH501">
        <v>5779</v>
      </c>
      <c r="CI501">
        <v>0</v>
      </c>
    </row>
    <row r="502" spans="1:87" x14ac:dyDescent="0.2">
      <c r="A502" t="s">
        <v>1611</v>
      </c>
      <c r="B502" s="32">
        <v>44682.277083333334</v>
      </c>
      <c r="C502" t="s">
        <v>3</v>
      </c>
      <c r="D502">
        <v>48.65</v>
      </c>
      <c r="E502">
        <v>81.14</v>
      </c>
      <c r="F502">
        <v>21.91</v>
      </c>
      <c r="K502" t="s">
        <v>1611</v>
      </c>
      <c r="L502" t="s">
        <v>1612</v>
      </c>
      <c r="M502" t="s">
        <v>1614</v>
      </c>
      <c r="N502" s="59">
        <v>44682</v>
      </c>
      <c r="O502" s="32">
        <v>44682.277083333334</v>
      </c>
      <c r="P502" t="s">
        <v>3</v>
      </c>
      <c r="Q502" t="s">
        <v>1613</v>
      </c>
      <c r="R502">
        <v>331592</v>
      </c>
      <c r="S502">
        <v>166923</v>
      </c>
      <c r="T502">
        <v>20267185152</v>
      </c>
      <c r="U502">
        <v>8845434368</v>
      </c>
      <c r="V502">
        <v>1064</v>
      </c>
      <c r="W502">
        <v>54</v>
      </c>
      <c r="X502">
        <v>42</v>
      </c>
      <c r="Y502">
        <v>4438</v>
      </c>
      <c r="Z502">
        <v>66440</v>
      </c>
      <c r="AA502">
        <v>4056</v>
      </c>
      <c r="AB502">
        <v>3193</v>
      </c>
      <c r="AC502">
        <v>88980</v>
      </c>
      <c r="AD502">
        <v>2361</v>
      </c>
      <c r="AE502">
        <v>0</v>
      </c>
      <c r="AF502">
        <v>0</v>
      </c>
      <c r="AG502">
        <v>325329</v>
      </c>
      <c r="AH502">
        <v>5481</v>
      </c>
      <c r="AI502">
        <v>4655</v>
      </c>
      <c r="AJ502">
        <v>2176895</v>
      </c>
      <c r="AK502">
        <v>39280797</v>
      </c>
      <c r="AL502">
        <v>6235062</v>
      </c>
      <c r="AM502">
        <v>3548110</v>
      </c>
      <c r="AN502">
        <v>79410407</v>
      </c>
      <c r="AO502">
        <v>19105343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913</v>
      </c>
      <c r="AW502">
        <v>2332</v>
      </c>
      <c r="AX502">
        <v>8936</v>
      </c>
      <c r="AY502">
        <v>102409</v>
      </c>
      <c r="AZ502">
        <v>46374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2243704</v>
      </c>
      <c r="BH502">
        <v>6515859</v>
      </c>
      <c r="BI502">
        <v>26397941</v>
      </c>
      <c r="BJ502">
        <v>312412708</v>
      </c>
      <c r="BK502">
        <v>158447398</v>
      </c>
      <c r="BL502">
        <v>0</v>
      </c>
      <c r="BM502">
        <v>0</v>
      </c>
      <c r="BN502">
        <v>1914</v>
      </c>
      <c r="BO502">
        <v>852</v>
      </c>
      <c r="BP502">
        <v>1219</v>
      </c>
      <c r="BQ502">
        <v>28828</v>
      </c>
      <c r="BR502">
        <v>6936</v>
      </c>
      <c r="BS502">
        <v>2077</v>
      </c>
      <c r="BT502">
        <v>14076</v>
      </c>
      <c r="BU502">
        <v>103323</v>
      </c>
      <c r="BV502">
        <v>7696</v>
      </c>
      <c r="BW502">
        <v>2</v>
      </c>
      <c r="BX502">
        <v>0</v>
      </c>
      <c r="BY502">
        <v>271857</v>
      </c>
      <c r="BZ502">
        <v>61839</v>
      </c>
      <c r="CA502">
        <v>95459</v>
      </c>
      <c r="CB502">
        <v>2267093</v>
      </c>
      <c r="CC502">
        <v>596239</v>
      </c>
      <c r="CD502">
        <v>227770</v>
      </c>
      <c r="CE502">
        <v>2904887</v>
      </c>
      <c r="CF502">
        <v>17734227</v>
      </c>
      <c r="CG502">
        <v>1977029</v>
      </c>
      <c r="CH502">
        <v>716</v>
      </c>
      <c r="CI502">
        <v>0</v>
      </c>
    </row>
    <row r="503" spans="1:87" x14ac:dyDescent="0.2">
      <c r="A503" t="s">
        <v>1611</v>
      </c>
      <c r="B503" s="32">
        <v>44682.277777777781</v>
      </c>
      <c r="C503" t="s">
        <v>3</v>
      </c>
      <c r="D503">
        <v>56.03</v>
      </c>
      <c r="E503">
        <v>87.15</v>
      </c>
      <c r="F503">
        <v>20.64</v>
      </c>
      <c r="K503" t="s">
        <v>1611</v>
      </c>
      <c r="L503" t="s">
        <v>1612</v>
      </c>
      <c r="M503" t="s">
        <v>1614</v>
      </c>
      <c r="N503" s="59">
        <v>44682</v>
      </c>
      <c r="O503" s="32">
        <v>44682.277777777781</v>
      </c>
      <c r="P503" t="s">
        <v>3</v>
      </c>
      <c r="Q503" t="s">
        <v>1613</v>
      </c>
      <c r="R503">
        <v>311888</v>
      </c>
      <c r="S503">
        <v>147813</v>
      </c>
      <c r="T503">
        <v>19123753984</v>
      </c>
      <c r="U503">
        <v>7978080256</v>
      </c>
      <c r="V503">
        <v>923</v>
      </c>
      <c r="W503">
        <v>167</v>
      </c>
      <c r="X503">
        <v>125</v>
      </c>
      <c r="Y503">
        <v>3215</v>
      </c>
      <c r="Z503">
        <v>70610</v>
      </c>
      <c r="AA503">
        <v>2816</v>
      </c>
      <c r="AB503">
        <v>3282</v>
      </c>
      <c r="AC503">
        <v>53110</v>
      </c>
      <c r="AD503">
        <v>1516</v>
      </c>
      <c r="AE503">
        <v>0</v>
      </c>
      <c r="AF503">
        <v>0</v>
      </c>
      <c r="AG503">
        <v>576986</v>
      </c>
      <c r="AH503">
        <v>21561</v>
      </c>
      <c r="AI503">
        <v>17306</v>
      </c>
      <c r="AJ503">
        <v>1771049</v>
      </c>
      <c r="AK503">
        <v>53234407</v>
      </c>
      <c r="AL503">
        <v>5992620</v>
      </c>
      <c r="AM503">
        <v>6524797</v>
      </c>
      <c r="AN503">
        <v>44443682</v>
      </c>
      <c r="AO503">
        <v>13523628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1183</v>
      </c>
      <c r="AW503">
        <v>3012</v>
      </c>
      <c r="AX503">
        <v>7589</v>
      </c>
      <c r="AY503">
        <v>112017</v>
      </c>
      <c r="AZ503">
        <v>52323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3169036</v>
      </c>
      <c r="BH503">
        <v>7456621</v>
      </c>
      <c r="BI503">
        <v>28551815</v>
      </c>
      <c r="BJ503">
        <v>474926541</v>
      </c>
      <c r="BK503">
        <v>293551770</v>
      </c>
      <c r="BL503">
        <v>0</v>
      </c>
      <c r="BM503">
        <v>0</v>
      </c>
      <c r="BN503">
        <v>1856</v>
      </c>
      <c r="BO503">
        <v>768</v>
      </c>
      <c r="BP503">
        <v>1162</v>
      </c>
      <c r="BQ503">
        <v>26656</v>
      </c>
      <c r="BR503">
        <v>7379</v>
      </c>
      <c r="BS503">
        <v>2101</v>
      </c>
      <c r="BT503">
        <v>5812</v>
      </c>
      <c r="BU503">
        <v>90956</v>
      </c>
      <c r="BV503">
        <v>11123</v>
      </c>
      <c r="BW503">
        <v>0</v>
      </c>
      <c r="BX503">
        <v>0</v>
      </c>
      <c r="BY503">
        <v>338782</v>
      </c>
      <c r="BZ503">
        <v>57622</v>
      </c>
      <c r="CA503">
        <v>92988</v>
      </c>
      <c r="CB503">
        <v>2125674</v>
      </c>
      <c r="CC503">
        <v>661308</v>
      </c>
      <c r="CD503">
        <v>253865</v>
      </c>
      <c r="CE503">
        <v>942455</v>
      </c>
      <c r="CF503">
        <v>16052114</v>
      </c>
      <c r="CG503">
        <v>2651575</v>
      </c>
      <c r="CH503">
        <v>0</v>
      </c>
      <c r="CI503">
        <v>0</v>
      </c>
    </row>
    <row r="504" spans="1:87" x14ac:dyDescent="0.2">
      <c r="A504" t="s">
        <v>1611</v>
      </c>
      <c r="B504" s="32">
        <v>44682.27847222222</v>
      </c>
      <c r="C504" t="s">
        <v>3</v>
      </c>
      <c r="D504">
        <v>53.16</v>
      </c>
      <c r="E504">
        <v>83.61</v>
      </c>
      <c r="F504">
        <v>18.68</v>
      </c>
      <c r="K504" t="s">
        <v>1611</v>
      </c>
      <c r="L504" t="s">
        <v>1612</v>
      </c>
      <c r="M504" t="s">
        <v>1614</v>
      </c>
      <c r="N504" s="59">
        <v>44682</v>
      </c>
      <c r="O504" s="32">
        <v>44682.27847222222</v>
      </c>
      <c r="P504" t="s">
        <v>3</v>
      </c>
      <c r="Q504" t="s">
        <v>1613</v>
      </c>
      <c r="R504">
        <v>317199</v>
      </c>
      <c r="S504">
        <v>138899</v>
      </c>
      <c r="T504">
        <v>17682228736</v>
      </c>
      <c r="U504">
        <v>6962787328</v>
      </c>
      <c r="V504">
        <v>845</v>
      </c>
      <c r="W504">
        <v>150</v>
      </c>
      <c r="X504">
        <v>128</v>
      </c>
      <c r="Y504">
        <v>3906</v>
      </c>
      <c r="Z504">
        <v>82600</v>
      </c>
      <c r="AA504">
        <v>2838</v>
      </c>
      <c r="AB504">
        <v>3659</v>
      </c>
      <c r="AC504">
        <v>63617</v>
      </c>
      <c r="AD504">
        <v>1804</v>
      </c>
      <c r="AE504">
        <v>4</v>
      </c>
      <c r="AF504">
        <v>0</v>
      </c>
      <c r="AG504">
        <v>823193</v>
      </c>
      <c r="AH504">
        <v>27244</v>
      </c>
      <c r="AI504">
        <v>49967</v>
      </c>
      <c r="AJ504">
        <v>2994469</v>
      </c>
      <c r="AK504">
        <v>51090424</v>
      </c>
      <c r="AL504">
        <v>4841276</v>
      </c>
      <c r="AM504">
        <v>6132976</v>
      </c>
      <c r="AN504">
        <v>57991921</v>
      </c>
      <c r="AO504">
        <v>13669878</v>
      </c>
      <c r="AP504">
        <v>27208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1316</v>
      </c>
      <c r="AW504">
        <v>1335</v>
      </c>
      <c r="AX504">
        <v>5746</v>
      </c>
      <c r="AY504">
        <v>115088</v>
      </c>
      <c r="AZ504">
        <v>34163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3055249</v>
      </c>
      <c r="BH504">
        <v>5372000</v>
      </c>
      <c r="BI504">
        <v>23109334</v>
      </c>
      <c r="BJ504">
        <v>411409304</v>
      </c>
      <c r="BK504">
        <v>119906424</v>
      </c>
      <c r="BL504">
        <v>0</v>
      </c>
      <c r="BM504">
        <v>0</v>
      </c>
      <c r="BN504">
        <v>1790</v>
      </c>
      <c r="BO504">
        <v>1087</v>
      </c>
      <c r="BP504">
        <v>1233</v>
      </c>
      <c r="BQ504">
        <v>23965</v>
      </c>
      <c r="BR504">
        <v>12490</v>
      </c>
      <c r="BS504">
        <v>2651</v>
      </c>
      <c r="BT504">
        <v>6422</v>
      </c>
      <c r="BU504">
        <v>81962</v>
      </c>
      <c r="BV504">
        <v>7299</v>
      </c>
      <c r="BW504">
        <v>0</v>
      </c>
      <c r="BX504">
        <v>0</v>
      </c>
      <c r="BY504">
        <v>225349</v>
      </c>
      <c r="BZ504">
        <v>75351</v>
      </c>
      <c r="CA504">
        <v>92151</v>
      </c>
      <c r="CB504">
        <v>1802295</v>
      </c>
      <c r="CC504">
        <v>960440</v>
      </c>
      <c r="CD504">
        <v>249814</v>
      </c>
      <c r="CE504">
        <v>1255309</v>
      </c>
      <c r="CF504">
        <v>13728551</v>
      </c>
      <c r="CG504">
        <v>1756320</v>
      </c>
      <c r="CH504">
        <v>0</v>
      </c>
      <c r="CI504">
        <v>0</v>
      </c>
    </row>
    <row r="505" spans="1:87" x14ac:dyDescent="0.2">
      <c r="A505" t="s">
        <v>1611</v>
      </c>
      <c r="B505" s="32">
        <v>44682.279166666667</v>
      </c>
      <c r="C505" t="s">
        <v>3</v>
      </c>
      <c r="D505">
        <v>69.37</v>
      </c>
      <c r="E505">
        <v>90.28</v>
      </c>
      <c r="F505">
        <v>42.18</v>
      </c>
      <c r="K505" t="s">
        <v>1611</v>
      </c>
      <c r="L505" t="s">
        <v>1612</v>
      </c>
      <c r="M505" t="s">
        <v>1614</v>
      </c>
      <c r="N505" s="59">
        <v>44682</v>
      </c>
      <c r="O505" s="32">
        <v>44682.279166666667</v>
      </c>
      <c r="P505" t="s">
        <v>3</v>
      </c>
      <c r="Q505" t="s">
        <v>1613</v>
      </c>
      <c r="R505">
        <v>231209</v>
      </c>
      <c r="S505">
        <v>224109</v>
      </c>
      <c r="T505">
        <v>15771345920</v>
      </c>
      <c r="U505">
        <v>12638536192</v>
      </c>
      <c r="V505">
        <v>828</v>
      </c>
      <c r="W505">
        <v>81</v>
      </c>
      <c r="X505">
        <v>66</v>
      </c>
      <c r="Y505">
        <v>3547</v>
      </c>
      <c r="Z505">
        <v>36639</v>
      </c>
      <c r="AA505">
        <v>2029</v>
      </c>
      <c r="AB505">
        <v>2660</v>
      </c>
      <c r="AC505">
        <v>52873</v>
      </c>
      <c r="AD505">
        <v>1619</v>
      </c>
      <c r="AE505">
        <v>0</v>
      </c>
      <c r="AF505">
        <v>0</v>
      </c>
      <c r="AG505">
        <v>1026694</v>
      </c>
      <c r="AH505">
        <v>21127</v>
      </c>
      <c r="AI505">
        <v>8310</v>
      </c>
      <c r="AJ505">
        <v>4787853</v>
      </c>
      <c r="AK505">
        <v>59753756</v>
      </c>
      <c r="AL505">
        <v>5982299</v>
      </c>
      <c r="AM505">
        <v>5409695</v>
      </c>
      <c r="AN505">
        <v>66093954</v>
      </c>
      <c r="AO505">
        <v>12444450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4</v>
      </c>
      <c r="AV505">
        <v>361</v>
      </c>
      <c r="AW505">
        <v>1130</v>
      </c>
      <c r="AX505">
        <v>4370</v>
      </c>
      <c r="AY505">
        <v>77480</v>
      </c>
      <c r="AZ505">
        <v>47522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119</v>
      </c>
      <c r="BG505">
        <v>1877517</v>
      </c>
      <c r="BH505">
        <v>7427252</v>
      </c>
      <c r="BI505">
        <v>23234284</v>
      </c>
      <c r="BJ505">
        <v>453195637</v>
      </c>
      <c r="BK505">
        <v>298977906</v>
      </c>
      <c r="BL505">
        <v>0</v>
      </c>
      <c r="BM505">
        <v>0</v>
      </c>
      <c r="BN505">
        <v>1956</v>
      </c>
      <c r="BO505">
        <v>1006</v>
      </c>
      <c r="BP505">
        <v>1159</v>
      </c>
      <c r="BQ505">
        <v>25260</v>
      </c>
      <c r="BR505">
        <v>12514</v>
      </c>
      <c r="BS505">
        <v>2135</v>
      </c>
      <c r="BT505">
        <v>10562</v>
      </c>
      <c r="BU505">
        <v>159471</v>
      </c>
      <c r="BV505">
        <v>10046</v>
      </c>
      <c r="BW505">
        <v>0</v>
      </c>
      <c r="BX505">
        <v>0</v>
      </c>
      <c r="BY505">
        <v>244173</v>
      </c>
      <c r="BZ505">
        <v>76296</v>
      </c>
      <c r="CA505">
        <v>99333</v>
      </c>
      <c r="CB505">
        <v>2126661</v>
      </c>
      <c r="CC505">
        <v>2146145</v>
      </c>
      <c r="CD505">
        <v>218269</v>
      </c>
      <c r="CE505">
        <v>2589600</v>
      </c>
      <c r="CF505">
        <v>38867633</v>
      </c>
      <c r="CG505">
        <v>2265228</v>
      </c>
      <c r="CH505">
        <v>0</v>
      </c>
      <c r="CI505">
        <v>0</v>
      </c>
    </row>
    <row r="506" spans="1:87" x14ac:dyDescent="0.2">
      <c r="A506" t="s">
        <v>1611</v>
      </c>
      <c r="B506" s="32">
        <v>44682.279861111114</v>
      </c>
      <c r="C506" t="s">
        <v>3</v>
      </c>
      <c r="D506">
        <v>68.989999999999995</v>
      </c>
      <c r="E506">
        <v>85.19</v>
      </c>
      <c r="F506">
        <v>21.09</v>
      </c>
      <c r="K506" t="s">
        <v>1611</v>
      </c>
      <c r="L506" t="s">
        <v>1612</v>
      </c>
      <c r="M506" t="s">
        <v>1614</v>
      </c>
      <c r="N506" s="59">
        <v>44682</v>
      </c>
      <c r="O506" s="32">
        <v>44682.279861111114</v>
      </c>
      <c r="P506" t="s">
        <v>3</v>
      </c>
      <c r="Q506" t="s">
        <v>1613</v>
      </c>
      <c r="R506">
        <v>283170</v>
      </c>
      <c r="S506">
        <v>133468</v>
      </c>
      <c r="T506">
        <v>18261593600</v>
      </c>
      <c r="U506">
        <v>6803536896</v>
      </c>
      <c r="V506">
        <v>686</v>
      </c>
      <c r="W506">
        <v>71</v>
      </c>
      <c r="X506">
        <v>64</v>
      </c>
      <c r="Y506">
        <v>5019</v>
      </c>
      <c r="Z506">
        <v>39728</v>
      </c>
      <c r="AA506">
        <v>5308</v>
      </c>
      <c r="AB506">
        <v>4754</v>
      </c>
      <c r="AC506">
        <v>58837</v>
      </c>
      <c r="AD506">
        <v>5966</v>
      </c>
      <c r="AE506">
        <v>0</v>
      </c>
      <c r="AF506">
        <v>0</v>
      </c>
      <c r="AG506">
        <v>376684</v>
      </c>
      <c r="AH506">
        <v>7398</v>
      </c>
      <c r="AI506">
        <v>5989</v>
      </c>
      <c r="AJ506">
        <v>6270449</v>
      </c>
      <c r="AK506">
        <v>51533215</v>
      </c>
      <c r="AL506">
        <v>10617436</v>
      </c>
      <c r="AM506">
        <v>9009185</v>
      </c>
      <c r="AN506">
        <v>73898675</v>
      </c>
      <c r="AO506">
        <v>45551462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</v>
      </c>
      <c r="AV506">
        <v>783</v>
      </c>
      <c r="AW506">
        <v>3470</v>
      </c>
      <c r="AX506">
        <v>10318</v>
      </c>
      <c r="AY506">
        <v>108465</v>
      </c>
      <c r="AZ506">
        <v>39699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18</v>
      </c>
      <c r="BG506">
        <v>5817580</v>
      </c>
      <c r="BH506">
        <v>21373433</v>
      </c>
      <c r="BI506">
        <v>56952478</v>
      </c>
      <c r="BJ506">
        <v>397231397</v>
      </c>
      <c r="BK506">
        <v>170772174</v>
      </c>
      <c r="BL506">
        <v>0</v>
      </c>
      <c r="BM506">
        <v>0</v>
      </c>
      <c r="BN506">
        <v>1874</v>
      </c>
      <c r="BO506">
        <v>806</v>
      </c>
      <c r="BP506">
        <v>995</v>
      </c>
      <c r="BQ506">
        <v>25981</v>
      </c>
      <c r="BR506">
        <v>5996</v>
      </c>
      <c r="BS506">
        <v>1703</v>
      </c>
      <c r="BT506">
        <v>5128</v>
      </c>
      <c r="BU506">
        <v>85623</v>
      </c>
      <c r="BV506">
        <v>5358</v>
      </c>
      <c r="BW506">
        <v>4</v>
      </c>
      <c r="BX506">
        <v>0</v>
      </c>
      <c r="BY506">
        <v>235674</v>
      </c>
      <c r="BZ506">
        <v>59540</v>
      </c>
      <c r="CA506">
        <v>93128</v>
      </c>
      <c r="CB506">
        <v>2040768</v>
      </c>
      <c r="CC506">
        <v>520213</v>
      </c>
      <c r="CD506">
        <v>195076</v>
      </c>
      <c r="CE506">
        <v>799282</v>
      </c>
      <c r="CF506">
        <v>15286009</v>
      </c>
      <c r="CG506">
        <v>1648172</v>
      </c>
      <c r="CH506">
        <v>1863</v>
      </c>
      <c r="CI506">
        <v>0</v>
      </c>
    </row>
    <row r="507" spans="1:87" x14ac:dyDescent="0.2">
      <c r="A507" t="s">
        <v>1611</v>
      </c>
      <c r="B507" s="32">
        <v>44682.280555555553</v>
      </c>
      <c r="C507" t="s">
        <v>3</v>
      </c>
      <c r="D507">
        <v>62.22</v>
      </c>
      <c r="E507">
        <v>91.09</v>
      </c>
      <c r="F507">
        <v>19.84</v>
      </c>
      <c r="K507" t="s">
        <v>1611</v>
      </c>
      <c r="L507" t="s">
        <v>1612</v>
      </c>
      <c r="M507" t="s">
        <v>1614</v>
      </c>
      <c r="N507" s="59">
        <v>44682</v>
      </c>
      <c r="O507" s="32">
        <v>44682.280555555553</v>
      </c>
      <c r="P507" t="s">
        <v>3</v>
      </c>
      <c r="Q507" t="s">
        <v>1613</v>
      </c>
      <c r="R507">
        <v>304429</v>
      </c>
      <c r="S507">
        <v>146470</v>
      </c>
      <c r="T507">
        <v>17570068992</v>
      </c>
      <c r="U507">
        <v>8227442176</v>
      </c>
      <c r="V507">
        <v>1061</v>
      </c>
      <c r="W507">
        <v>78</v>
      </c>
      <c r="X507">
        <v>107</v>
      </c>
      <c r="Y507">
        <v>3270</v>
      </c>
      <c r="Z507">
        <v>81984</v>
      </c>
      <c r="AA507">
        <v>4223</v>
      </c>
      <c r="AB507">
        <v>5055</v>
      </c>
      <c r="AC507">
        <v>66271</v>
      </c>
      <c r="AD507">
        <v>15529</v>
      </c>
      <c r="AE507">
        <v>0</v>
      </c>
      <c r="AF507">
        <v>0</v>
      </c>
      <c r="AG507">
        <v>351912</v>
      </c>
      <c r="AH507">
        <v>12439</v>
      </c>
      <c r="AI507">
        <v>45192</v>
      </c>
      <c r="AJ507">
        <v>2505259</v>
      </c>
      <c r="AK507">
        <v>52599047</v>
      </c>
      <c r="AL507">
        <v>6900156</v>
      </c>
      <c r="AM507">
        <v>8867339</v>
      </c>
      <c r="AN507">
        <v>81995266</v>
      </c>
      <c r="AO507">
        <v>150791093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851</v>
      </c>
      <c r="AW507">
        <v>2025</v>
      </c>
      <c r="AX507">
        <v>7455</v>
      </c>
      <c r="AY507">
        <v>84749</v>
      </c>
      <c r="AZ507">
        <v>31771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8245689</v>
      </c>
      <c r="BH507">
        <v>17332404</v>
      </c>
      <c r="BI507">
        <v>67419652</v>
      </c>
      <c r="BJ507">
        <v>463046027</v>
      </c>
      <c r="BK507">
        <v>267618716</v>
      </c>
      <c r="BL507">
        <v>0</v>
      </c>
      <c r="BM507">
        <v>0</v>
      </c>
      <c r="BN507">
        <v>1789</v>
      </c>
      <c r="BO507">
        <v>722</v>
      </c>
      <c r="BP507">
        <v>1066</v>
      </c>
      <c r="BQ507">
        <v>25479</v>
      </c>
      <c r="BR507">
        <v>6019</v>
      </c>
      <c r="BS507">
        <v>2014</v>
      </c>
      <c r="BT507">
        <v>5492</v>
      </c>
      <c r="BU507">
        <v>90308</v>
      </c>
      <c r="BV507">
        <v>13581</v>
      </c>
      <c r="BW507">
        <v>0</v>
      </c>
      <c r="BX507">
        <v>0</v>
      </c>
      <c r="BY507">
        <v>190986</v>
      </c>
      <c r="BZ507">
        <v>53945</v>
      </c>
      <c r="CA507">
        <v>84803</v>
      </c>
      <c r="CB507">
        <v>2022757</v>
      </c>
      <c r="CC507">
        <v>532518</v>
      </c>
      <c r="CD507">
        <v>255809</v>
      </c>
      <c r="CE507">
        <v>852504</v>
      </c>
      <c r="CF507">
        <v>15975841</v>
      </c>
      <c r="CG507">
        <v>3230994</v>
      </c>
      <c r="CH507">
        <v>0</v>
      </c>
      <c r="CI507">
        <v>0</v>
      </c>
    </row>
    <row r="508" spans="1:87" x14ac:dyDescent="0.2">
      <c r="A508" t="s">
        <v>1611</v>
      </c>
      <c r="B508" s="32">
        <v>44682.28125</v>
      </c>
      <c r="C508" t="s">
        <v>3</v>
      </c>
      <c r="D508">
        <v>63.43</v>
      </c>
      <c r="E508">
        <v>48.69</v>
      </c>
      <c r="F508">
        <v>19.2</v>
      </c>
      <c r="K508" t="s">
        <v>1611</v>
      </c>
      <c r="L508" t="s">
        <v>1612</v>
      </c>
      <c r="M508" t="s">
        <v>1614</v>
      </c>
      <c r="N508" s="59">
        <v>44682</v>
      </c>
      <c r="O508" s="32">
        <v>44682.28125</v>
      </c>
      <c r="P508" t="s">
        <v>3</v>
      </c>
      <c r="Q508" t="s">
        <v>1613</v>
      </c>
      <c r="R508">
        <v>468036</v>
      </c>
      <c r="S508">
        <v>133565</v>
      </c>
      <c r="T508">
        <v>18966319104</v>
      </c>
      <c r="U508">
        <v>6847999488</v>
      </c>
      <c r="V508">
        <v>835</v>
      </c>
      <c r="W508">
        <v>109</v>
      </c>
      <c r="X508">
        <v>49</v>
      </c>
      <c r="Y508">
        <v>2872</v>
      </c>
      <c r="Z508">
        <v>89062</v>
      </c>
      <c r="AA508">
        <v>1663</v>
      </c>
      <c r="AB508">
        <v>2556</v>
      </c>
      <c r="AC508">
        <v>66001</v>
      </c>
      <c r="AD508">
        <v>13630</v>
      </c>
      <c r="AE508">
        <v>0</v>
      </c>
      <c r="AF508">
        <v>0</v>
      </c>
      <c r="AG508">
        <v>434689</v>
      </c>
      <c r="AH508">
        <v>37672</v>
      </c>
      <c r="AI508">
        <v>4745</v>
      </c>
      <c r="AJ508">
        <v>3416602</v>
      </c>
      <c r="AK508">
        <v>57069377</v>
      </c>
      <c r="AL508">
        <v>4089278</v>
      </c>
      <c r="AM508">
        <v>5080665</v>
      </c>
      <c r="AN508">
        <v>91475868</v>
      </c>
      <c r="AO508">
        <v>111579751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158141</v>
      </c>
      <c r="AW508">
        <v>989</v>
      </c>
      <c r="AX508">
        <v>6239</v>
      </c>
      <c r="AY508">
        <v>94922</v>
      </c>
      <c r="AZ508">
        <v>30968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14463177</v>
      </c>
      <c r="BH508">
        <v>5111078</v>
      </c>
      <c r="BI508">
        <v>35781686</v>
      </c>
      <c r="BJ508">
        <v>482204640</v>
      </c>
      <c r="BK508">
        <v>252560005</v>
      </c>
      <c r="BL508">
        <v>0</v>
      </c>
      <c r="BM508">
        <v>0</v>
      </c>
      <c r="BN508">
        <v>1782</v>
      </c>
      <c r="BO508">
        <v>836</v>
      </c>
      <c r="BP508">
        <v>1240</v>
      </c>
      <c r="BQ508">
        <v>26125</v>
      </c>
      <c r="BR508">
        <v>5790</v>
      </c>
      <c r="BS508">
        <v>1735</v>
      </c>
      <c r="BT508">
        <v>5291</v>
      </c>
      <c r="BU508">
        <v>84649</v>
      </c>
      <c r="BV508">
        <v>6116</v>
      </c>
      <c r="BW508">
        <v>1</v>
      </c>
      <c r="BX508">
        <v>0</v>
      </c>
      <c r="BY508">
        <v>252890</v>
      </c>
      <c r="BZ508">
        <v>61492</v>
      </c>
      <c r="CA508">
        <v>97847</v>
      </c>
      <c r="CB508">
        <v>2079375</v>
      </c>
      <c r="CC508">
        <v>505891</v>
      </c>
      <c r="CD508">
        <v>170536</v>
      </c>
      <c r="CE508">
        <v>763711</v>
      </c>
      <c r="CF508">
        <v>14560326</v>
      </c>
      <c r="CG508">
        <v>1447059</v>
      </c>
      <c r="CH508">
        <v>317</v>
      </c>
      <c r="CI508">
        <v>0</v>
      </c>
    </row>
    <row r="509" spans="1:87" x14ac:dyDescent="0.2">
      <c r="A509" t="s">
        <v>1611</v>
      </c>
      <c r="B509" s="32">
        <v>44682.281944444447</v>
      </c>
      <c r="C509" t="s">
        <v>3</v>
      </c>
      <c r="D509">
        <v>57.22</v>
      </c>
      <c r="E509">
        <v>89.82</v>
      </c>
      <c r="F509">
        <v>21.44</v>
      </c>
      <c r="K509" t="s">
        <v>1611</v>
      </c>
      <c r="L509" t="s">
        <v>1612</v>
      </c>
      <c r="M509" t="s">
        <v>1614</v>
      </c>
      <c r="N509" s="59">
        <v>44682</v>
      </c>
      <c r="O509" s="32">
        <v>44682.281944444447</v>
      </c>
      <c r="P509" t="s">
        <v>3</v>
      </c>
      <c r="Q509" t="s">
        <v>1613</v>
      </c>
      <c r="R509">
        <v>299988</v>
      </c>
      <c r="S509">
        <v>131284</v>
      </c>
      <c r="T509">
        <v>16657093632</v>
      </c>
      <c r="U509">
        <v>6535983104</v>
      </c>
      <c r="V509">
        <v>808</v>
      </c>
      <c r="W509">
        <v>140</v>
      </c>
      <c r="X509">
        <v>101</v>
      </c>
      <c r="Y509">
        <v>3722</v>
      </c>
      <c r="Z509">
        <v>89756</v>
      </c>
      <c r="AA509">
        <v>1902</v>
      </c>
      <c r="AB509">
        <v>3096</v>
      </c>
      <c r="AC509">
        <v>63975</v>
      </c>
      <c r="AD509">
        <v>6079</v>
      </c>
      <c r="AE509">
        <v>0</v>
      </c>
      <c r="AF509">
        <v>0</v>
      </c>
      <c r="AG509">
        <v>467758</v>
      </c>
      <c r="AH509">
        <v>30318</v>
      </c>
      <c r="AI509">
        <v>14137</v>
      </c>
      <c r="AJ509">
        <v>2465669</v>
      </c>
      <c r="AK509">
        <v>49485578</v>
      </c>
      <c r="AL509">
        <v>4598713</v>
      </c>
      <c r="AM509">
        <v>5761349</v>
      </c>
      <c r="AN509">
        <v>80743401</v>
      </c>
      <c r="AO509">
        <v>79829047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7540</v>
      </c>
      <c r="AW509">
        <v>1202</v>
      </c>
      <c r="AX509">
        <v>4731</v>
      </c>
      <c r="AY509">
        <v>75821</v>
      </c>
      <c r="AZ509">
        <v>41115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2975547</v>
      </c>
      <c r="BH509">
        <v>6577748</v>
      </c>
      <c r="BI509">
        <v>39863752</v>
      </c>
      <c r="BJ509">
        <v>519906730</v>
      </c>
      <c r="BK509">
        <v>371859715</v>
      </c>
      <c r="BL509">
        <v>0</v>
      </c>
      <c r="BM509">
        <v>0</v>
      </c>
      <c r="BN509">
        <v>2004</v>
      </c>
      <c r="BO509">
        <v>965</v>
      </c>
      <c r="BP509">
        <v>1125</v>
      </c>
      <c r="BQ509">
        <v>24410</v>
      </c>
      <c r="BR509">
        <v>11402</v>
      </c>
      <c r="BS509">
        <v>1884</v>
      </c>
      <c r="BT509">
        <v>5682</v>
      </c>
      <c r="BU509">
        <v>76560</v>
      </c>
      <c r="BV509">
        <v>7252</v>
      </c>
      <c r="BW509">
        <v>0</v>
      </c>
      <c r="BX509">
        <v>0</v>
      </c>
      <c r="BY509">
        <v>300825</v>
      </c>
      <c r="BZ509">
        <v>72924</v>
      </c>
      <c r="CA509">
        <v>88505</v>
      </c>
      <c r="CB509">
        <v>1945283</v>
      </c>
      <c r="CC509">
        <v>940019</v>
      </c>
      <c r="CD509">
        <v>239369</v>
      </c>
      <c r="CE509">
        <v>898982</v>
      </c>
      <c r="CF509">
        <v>13753625</v>
      </c>
      <c r="CG509">
        <v>1728790</v>
      </c>
      <c r="CH509">
        <v>0</v>
      </c>
      <c r="CI509">
        <v>0</v>
      </c>
    </row>
    <row r="510" spans="1:87" x14ac:dyDescent="0.2">
      <c r="A510" t="s">
        <v>1611</v>
      </c>
      <c r="B510" s="32">
        <v>44682.282638888886</v>
      </c>
      <c r="C510" t="s">
        <v>3</v>
      </c>
      <c r="D510">
        <v>65.930000000000007</v>
      </c>
      <c r="E510">
        <v>87.79</v>
      </c>
      <c r="F510">
        <v>21.96</v>
      </c>
      <c r="K510" t="s">
        <v>1611</v>
      </c>
      <c r="L510" t="s">
        <v>1612</v>
      </c>
      <c r="M510" t="s">
        <v>1614</v>
      </c>
      <c r="N510" s="59">
        <v>44682</v>
      </c>
      <c r="O510" s="32">
        <v>44682.282638888886</v>
      </c>
      <c r="P510" t="s">
        <v>3</v>
      </c>
      <c r="Q510" t="s">
        <v>1613</v>
      </c>
      <c r="R510">
        <v>300032</v>
      </c>
      <c r="S510">
        <v>135694</v>
      </c>
      <c r="T510">
        <v>17242187264</v>
      </c>
      <c r="U510">
        <v>7262467584</v>
      </c>
      <c r="V510">
        <v>593</v>
      </c>
      <c r="W510">
        <v>58</v>
      </c>
      <c r="X510">
        <v>69</v>
      </c>
      <c r="Y510">
        <v>3092</v>
      </c>
      <c r="Z510">
        <v>80236</v>
      </c>
      <c r="AA510">
        <v>2019</v>
      </c>
      <c r="AB510">
        <v>2034</v>
      </c>
      <c r="AC510">
        <v>51089</v>
      </c>
      <c r="AD510">
        <v>5784</v>
      </c>
      <c r="AE510">
        <v>0</v>
      </c>
      <c r="AF510">
        <v>0</v>
      </c>
      <c r="AG510">
        <v>482850</v>
      </c>
      <c r="AH510">
        <v>8374</v>
      </c>
      <c r="AI510">
        <v>6553</v>
      </c>
      <c r="AJ510">
        <v>4225673</v>
      </c>
      <c r="AK510">
        <v>55276167</v>
      </c>
      <c r="AL510">
        <v>5242018</v>
      </c>
      <c r="AM510">
        <v>3306406</v>
      </c>
      <c r="AN510">
        <v>79181841</v>
      </c>
      <c r="AO510">
        <v>67737733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1080</v>
      </c>
      <c r="AW510">
        <v>1467</v>
      </c>
      <c r="AX510">
        <v>6387</v>
      </c>
      <c r="AY510">
        <v>110654</v>
      </c>
      <c r="AZ510">
        <v>35465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1734</v>
      </c>
      <c r="BG510">
        <v>2423714</v>
      </c>
      <c r="BH510">
        <v>6127259</v>
      </c>
      <c r="BI510">
        <v>38642438</v>
      </c>
      <c r="BJ510">
        <v>443703550</v>
      </c>
      <c r="BK510">
        <v>280996585</v>
      </c>
      <c r="BL510">
        <v>0</v>
      </c>
      <c r="BM510">
        <v>0</v>
      </c>
      <c r="BN510">
        <v>1629</v>
      </c>
      <c r="BO510">
        <v>947</v>
      </c>
      <c r="BP510">
        <v>1094</v>
      </c>
      <c r="BQ510">
        <v>24736</v>
      </c>
      <c r="BR510">
        <v>5911</v>
      </c>
      <c r="BS510">
        <v>1962</v>
      </c>
      <c r="BT510">
        <v>5403</v>
      </c>
      <c r="BU510">
        <v>85059</v>
      </c>
      <c r="BV510">
        <v>8953</v>
      </c>
      <c r="BW510">
        <v>0</v>
      </c>
      <c r="BX510">
        <v>0</v>
      </c>
      <c r="BY510">
        <v>616118</v>
      </c>
      <c r="BZ510">
        <v>69403</v>
      </c>
      <c r="CA510">
        <v>86583</v>
      </c>
      <c r="CB510">
        <v>1951172</v>
      </c>
      <c r="CC510">
        <v>512487</v>
      </c>
      <c r="CD510">
        <v>242416</v>
      </c>
      <c r="CE510">
        <v>817558</v>
      </c>
      <c r="CF510">
        <v>15457325</v>
      </c>
      <c r="CG510">
        <v>2406310</v>
      </c>
      <c r="CH510">
        <v>0</v>
      </c>
      <c r="CI510">
        <v>0</v>
      </c>
    </row>
    <row r="511" spans="1:87" x14ac:dyDescent="0.2">
      <c r="A511" t="s">
        <v>1611</v>
      </c>
      <c r="B511" s="32">
        <v>44682.283333333333</v>
      </c>
      <c r="C511" t="s">
        <v>3</v>
      </c>
      <c r="D511">
        <v>60.67</v>
      </c>
      <c r="E511">
        <v>84.74</v>
      </c>
      <c r="F511">
        <v>18.309999999999999</v>
      </c>
      <c r="K511" t="s">
        <v>1611</v>
      </c>
      <c r="L511" t="s">
        <v>1612</v>
      </c>
      <c r="M511" t="s">
        <v>1614</v>
      </c>
      <c r="N511" s="59">
        <v>44682</v>
      </c>
      <c r="O511" s="32">
        <v>44682.283333333333</v>
      </c>
      <c r="P511" t="s">
        <v>3</v>
      </c>
      <c r="Q511" t="s">
        <v>1613</v>
      </c>
      <c r="R511">
        <v>322562</v>
      </c>
      <c r="S511">
        <v>155910</v>
      </c>
      <c r="T511">
        <v>19469192192</v>
      </c>
      <c r="U511">
        <v>8407399424</v>
      </c>
      <c r="V511">
        <v>878</v>
      </c>
      <c r="W511">
        <v>97</v>
      </c>
      <c r="X511">
        <v>98</v>
      </c>
      <c r="Y511">
        <v>3861</v>
      </c>
      <c r="Z511">
        <v>73338</v>
      </c>
      <c r="AA511">
        <v>5920</v>
      </c>
      <c r="AB511">
        <v>9430</v>
      </c>
      <c r="AC511">
        <v>72670</v>
      </c>
      <c r="AD511">
        <v>2384</v>
      </c>
      <c r="AE511">
        <v>0</v>
      </c>
      <c r="AF511">
        <v>0</v>
      </c>
      <c r="AG511">
        <v>388419</v>
      </c>
      <c r="AH511">
        <v>28572</v>
      </c>
      <c r="AI511">
        <v>27944</v>
      </c>
      <c r="AJ511">
        <v>3096654</v>
      </c>
      <c r="AK511">
        <v>56246401</v>
      </c>
      <c r="AL511">
        <v>10478907</v>
      </c>
      <c r="AM511">
        <v>14232357</v>
      </c>
      <c r="AN511">
        <v>81299984</v>
      </c>
      <c r="AO511">
        <v>30688580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2</v>
      </c>
      <c r="AV511">
        <v>1133</v>
      </c>
      <c r="AW511">
        <v>1685</v>
      </c>
      <c r="AX511">
        <v>6815</v>
      </c>
      <c r="AY511">
        <v>93563</v>
      </c>
      <c r="AZ511">
        <v>50688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21</v>
      </c>
      <c r="BG511">
        <v>11831955</v>
      </c>
      <c r="BH511">
        <v>12960071</v>
      </c>
      <c r="BI511">
        <v>46047284</v>
      </c>
      <c r="BJ511">
        <v>377770453</v>
      </c>
      <c r="BK511">
        <v>182086622</v>
      </c>
      <c r="BL511">
        <v>0</v>
      </c>
      <c r="BM511">
        <v>0</v>
      </c>
      <c r="BN511">
        <v>1779</v>
      </c>
      <c r="BO511">
        <v>822</v>
      </c>
      <c r="BP511">
        <v>1079</v>
      </c>
      <c r="BQ511">
        <v>28694</v>
      </c>
      <c r="BR511">
        <v>6459</v>
      </c>
      <c r="BS511">
        <v>2342</v>
      </c>
      <c r="BT511">
        <v>6026</v>
      </c>
      <c r="BU511">
        <v>97943</v>
      </c>
      <c r="BV511">
        <v>10765</v>
      </c>
      <c r="BW511">
        <v>1</v>
      </c>
      <c r="BX511">
        <v>0</v>
      </c>
      <c r="BY511">
        <v>190163</v>
      </c>
      <c r="BZ511">
        <v>65286</v>
      </c>
      <c r="CA511">
        <v>84922</v>
      </c>
      <c r="CB511">
        <v>2251251</v>
      </c>
      <c r="CC511">
        <v>565830</v>
      </c>
      <c r="CD511">
        <v>224929</v>
      </c>
      <c r="CE511">
        <v>858102</v>
      </c>
      <c r="CF511">
        <v>16728962</v>
      </c>
      <c r="CG511">
        <v>2673724</v>
      </c>
      <c r="CH511">
        <v>291</v>
      </c>
      <c r="CI511">
        <v>0</v>
      </c>
    </row>
    <row r="512" spans="1:87" x14ac:dyDescent="0.2">
      <c r="A512" t="s">
        <v>1611</v>
      </c>
      <c r="B512" s="32">
        <v>44682.28402777778</v>
      </c>
      <c r="C512" t="s">
        <v>3</v>
      </c>
      <c r="D512">
        <v>62.94</v>
      </c>
      <c r="E512">
        <v>70.91</v>
      </c>
      <c r="F512">
        <v>28.59</v>
      </c>
      <c r="K512" t="s">
        <v>1611</v>
      </c>
      <c r="L512" t="s">
        <v>1612</v>
      </c>
      <c r="M512" t="s">
        <v>1614</v>
      </c>
      <c r="N512" s="59">
        <v>44682</v>
      </c>
      <c r="O512" s="32">
        <v>44682.28402777778</v>
      </c>
      <c r="P512" t="s">
        <v>3</v>
      </c>
      <c r="Q512" t="s">
        <v>1613</v>
      </c>
      <c r="R512">
        <v>337720</v>
      </c>
      <c r="S512">
        <v>143482</v>
      </c>
      <c r="T512">
        <v>18369667072</v>
      </c>
      <c r="U512">
        <v>7269870592</v>
      </c>
      <c r="V512">
        <v>938</v>
      </c>
      <c r="W512">
        <v>211</v>
      </c>
      <c r="X512">
        <v>345</v>
      </c>
      <c r="Y512">
        <v>4262</v>
      </c>
      <c r="Z512">
        <v>58793</v>
      </c>
      <c r="AA512">
        <v>4119</v>
      </c>
      <c r="AB512">
        <v>5865</v>
      </c>
      <c r="AC512">
        <v>62653</v>
      </c>
      <c r="AD512">
        <v>1813</v>
      </c>
      <c r="AE512">
        <v>0</v>
      </c>
      <c r="AF512">
        <v>0</v>
      </c>
      <c r="AG512">
        <v>425715</v>
      </c>
      <c r="AH512">
        <v>105757</v>
      </c>
      <c r="AI512">
        <v>179202</v>
      </c>
      <c r="AJ512">
        <v>4155012</v>
      </c>
      <c r="AK512">
        <v>57239840</v>
      </c>
      <c r="AL512">
        <v>10250512</v>
      </c>
      <c r="AM512">
        <v>13943488</v>
      </c>
      <c r="AN512">
        <v>64708865</v>
      </c>
      <c r="AO512">
        <v>11247839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703</v>
      </c>
      <c r="AW512">
        <v>66630</v>
      </c>
      <c r="AX512">
        <v>4407</v>
      </c>
      <c r="AY512">
        <v>73406</v>
      </c>
      <c r="AZ512">
        <v>53575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8446440</v>
      </c>
      <c r="BH512">
        <v>24591606</v>
      </c>
      <c r="BI512">
        <v>46614369</v>
      </c>
      <c r="BJ512">
        <v>423196096</v>
      </c>
      <c r="BK512">
        <v>235469349</v>
      </c>
      <c r="BL512">
        <v>0</v>
      </c>
      <c r="BM512">
        <v>0</v>
      </c>
      <c r="BN512">
        <v>1854</v>
      </c>
      <c r="BO512">
        <v>681</v>
      </c>
      <c r="BP512">
        <v>1132</v>
      </c>
      <c r="BQ512">
        <v>29828</v>
      </c>
      <c r="BR512">
        <v>6575</v>
      </c>
      <c r="BS512">
        <v>1806</v>
      </c>
      <c r="BT512">
        <v>5539</v>
      </c>
      <c r="BU512">
        <v>89432</v>
      </c>
      <c r="BV512">
        <v>6635</v>
      </c>
      <c r="BW512">
        <v>0</v>
      </c>
      <c r="BX512">
        <v>0</v>
      </c>
      <c r="BY512">
        <v>401258</v>
      </c>
      <c r="BZ512">
        <v>50367</v>
      </c>
      <c r="CA512">
        <v>101610</v>
      </c>
      <c r="CB512">
        <v>3184877</v>
      </c>
      <c r="CC512">
        <v>619938</v>
      </c>
      <c r="CD512">
        <v>180402</v>
      </c>
      <c r="CE512">
        <v>850549</v>
      </c>
      <c r="CF512">
        <v>17013795</v>
      </c>
      <c r="CG512">
        <v>1615805</v>
      </c>
      <c r="CH512">
        <v>0</v>
      </c>
      <c r="CI512">
        <v>0</v>
      </c>
    </row>
    <row r="513" spans="1:87" x14ac:dyDescent="0.2">
      <c r="A513" t="s">
        <v>1611</v>
      </c>
      <c r="B513" s="32">
        <v>44682.284722222219</v>
      </c>
      <c r="C513" t="s">
        <v>3</v>
      </c>
      <c r="D513">
        <v>66.64</v>
      </c>
      <c r="E513">
        <v>82.83</v>
      </c>
      <c r="F513">
        <v>18.649999999999999</v>
      </c>
      <c r="K513" t="s">
        <v>1611</v>
      </c>
      <c r="L513" t="s">
        <v>1612</v>
      </c>
      <c r="M513" t="s">
        <v>1614</v>
      </c>
      <c r="N513" s="59">
        <v>44682</v>
      </c>
      <c r="O513" s="32">
        <v>44682.284722222219</v>
      </c>
      <c r="P513" t="s">
        <v>3</v>
      </c>
      <c r="Q513" t="s">
        <v>1613</v>
      </c>
      <c r="R513">
        <v>291323</v>
      </c>
      <c r="S513">
        <v>138639</v>
      </c>
      <c r="T513">
        <v>17076795392</v>
      </c>
      <c r="U513">
        <v>7123665408</v>
      </c>
      <c r="V513">
        <v>887</v>
      </c>
      <c r="W513">
        <v>108</v>
      </c>
      <c r="X513">
        <v>86</v>
      </c>
      <c r="Y513">
        <v>3436</v>
      </c>
      <c r="Z513">
        <v>56391</v>
      </c>
      <c r="AA513">
        <v>4109</v>
      </c>
      <c r="AB513">
        <v>5989</v>
      </c>
      <c r="AC513">
        <v>59143</v>
      </c>
      <c r="AD513">
        <v>2311</v>
      </c>
      <c r="AE513">
        <v>0</v>
      </c>
      <c r="AF513">
        <v>0</v>
      </c>
      <c r="AG513">
        <v>427436</v>
      </c>
      <c r="AH513">
        <v>12161</v>
      </c>
      <c r="AI513">
        <v>11533</v>
      </c>
      <c r="AJ513">
        <v>6401339</v>
      </c>
      <c r="AK513">
        <v>62192190</v>
      </c>
      <c r="AL513">
        <v>8955949</v>
      </c>
      <c r="AM513">
        <v>13160929</v>
      </c>
      <c r="AN513">
        <v>66709807</v>
      </c>
      <c r="AO513">
        <v>22767014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1772</v>
      </c>
      <c r="AW513">
        <v>20463</v>
      </c>
      <c r="AX513">
        <v>8151</v>
      </c>
      <c r="AY513">
        <v>85280</v>
      </c>
      <c r="AZ513">
        <v>43197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16100139</v>
      </c>
      <c r="BH513">
        <v>17300679</v>
      </c>
      <c r="BI513">
        <v>64962146</v>
      </c>
      <c r="BJ513">
        <v>428596704</v>
      </c>
      <c r="BK513">
        <v>143927445</v>
      </c>
      <c r="BL513">
        <v>0</v>
      </c>
      <c r="BM513">
        <v>0</v>
      </c>
      <c r="BN513">
        <v>1517</v>
      </c>
      <c r="BO513">
        <v>710</v>
      </c>
      <c r="BP513">
        <v>1054</v>
      </c>
      <c r="BQ513">
        <v>28820</v>
      </c>
      <c r="BR513">
        <v>6226</v>
      </c>
      <c r="BS513">
        <v>1840</v>
      </c>
      <c r="BT513">
        <v>5356</v>
      </c>
      <c r="BU513">
        <v>85513</v>
      </c>
      <c r="BV513">
        <v>7603</v>
      </c>
      <c r="BW513">
        <v>0</v>
      </c>
      <c r="BX513">
        <v>0</v>
      </c>
      <c r="BY513">
        <v>159368</v>
      </c>
      <c r="BZ513">
        <v>53514</v>
      </c>
      <c r="CA513">
        <v>82475</v>
      </c>
      <c r="CB513">
        <v>2242986</v>
      </c>
      <c r="CC513">
        <v>543601</v>
      </c>
      <c r="CD513">
        <v>177901</v>
      </c>
      <c r="CE513">
        <v>770026</v>
      </c>
      <c r="CF513">
        <v>14710516</v>
      </c>
      <c r="CG513">
        <v>1723483</v>
      </c>
      <c r="CH513">
        <v>0</v>
      </c>
      <c r="CI513">
        <v>0</v>
      </c>
    </row>
    <row r="514" spans="1:87" x14ac:dyDescent="0.2">
      <c r="A514" t="s">
        <v>1611</v>
      </c>
      <c r="B514" s="32">
        <v>44682.285416666666</v>
      </c>
      <c r="C514" t="s">
        <v>3</v>
      </c>
      <c r="D514">
        <v>68.55</v>
      </c>
      <c r="E514">
        <v>89.31</v>
      </c>
      <c r="F514">
        <v>19.41</v>
      </c>
      <c r="K514" t="s">
        <v>1611</v>
      </c>
      <c r="L514" t="s">
        <v>1612</v>
      </c>
      <c r="M514" t="s">
        <v>1614</v>
      </c>
      <c r="N514" s="59">
        <v>44682</v>
      </c>
      <c r="O514" s="32">
        <v>44682.285416666666</v>
      </c>
      <c r="P514" t="s">
        <v>3</v>
      </c>
      <c r="Q514" t="s">
        <v>1613</v>
      </c>
      <c r="R514">
        <v>291430</v>
      </c>
      <c r="S514">
        <v>131175</v>
      </c>
      <c r="T514">
        <v>17664916992</v>
      </c>
      <c r="U514">
        <v>6261115904</v>
      </c>
      <c r="V514">
        <v>952</v>
      </c>
      <c r="W514">
        <v>103</v>
      </c>
      <c r="X514">
        <v>96</v>
      </c>
      <c r="Y514">
        <v>2955</v>
      </c>
      <c r="Z514">
        <v>71592</v>
      </c>
      <c r="AA514">
        <v>1485</v>
      </c>
      <c r="AB514">
        <v>2208</v>
      </c>
      <c r="AC514">
        <v>48451</v>
      </c>
      <c r="AD514">
        <v>10860</v>
      </c>
      <c r="AE514">
        <v>0</v>
      </c>
      <c r="AF514">
        <v>0</v>
      </c>
      <c r="AG514">
        <v>326728</v>
      </c>
      <c r="AH514">
        <v>21933</v>
      </c>
      <c r="AI514">
        <v>6982</v>
      </c>
      <c r="AJ514">
        <v>1346111</v>
      </c>
      <c r="AK514">
        <v>52406444</v>
      </c>
      <c r="AL514">
        <v>3252738</v>
      </c>
      <c r="AM514">
        <v>4024093</v>
      </c>
      <c r="AN514">
        <v>79080127</v>
      </c>
      <c r="AO514">
        <v>181296976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436</v>
      </c>
      <c r="AW514">
        <v>1708</v>
      </c>
      <c r="AX514">
        <v>5206</v>
      </c>
      <c r="AY514">
        <v>107851</v>
      </c>
      <c r="AZ514">
        <v>37527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3339526</v>
      </c>
      <c r="BH514">
        <v>6643492</v>
      </c>
      <c r="BI514">
        <v>54737783</v>
      </c>
      <c r="BJ514">
        <v>472135266</v>
      </c>
      <c r="BK514">
        <v>365359848</v>
      </c>
      <c r="BL514">
        <v>0</v>
      </c>
      <c r="BM514">
        <v>0</v>
      </c>
      <c r="BN514">
        <v>1815</v>
      </c>
      <c r="BO514">
        <v>755</v>
      </c>
      <c r="BP514">
        <v>1103</v>
      </c>
      <c r="BQ514">
        <v>28556</v>
      </c>
      <c r="BR514">
        <v>10491</v>
      </c>
      <c r="BS514">
        <v>2272</v>
      </c>
      <c r="BT514">
        <v>5165</v>
      </c>
      <c r="BU514">
        <v>74921</v>
      </c>
      <c r="BV514">
        <v>6096</v>
      </c>
      <c r="BW514">
        <v>1</v>
      </c>
      <c r="BX514">
        <v>0</v>
      </c>
      <c r="BY514">
        <v>320150</v>
      </c>
      <c r="BZ514">
        <v>54798</v>
      </c>
      <c r="CA514">
        <v>83745</v>
      </c>
      <c r="CB514">
        <v>2205019</v>
      </c>
      <c r="CC514">
        <v>809816</v>
      </c>
      <c r="CD514">
        <v>209361</v>
      </c>
      <c r="CE514">
        <v>719209</v>
      </c>
      <c r="CF514">
        <v>12898933</v>
      </c>
      <c r="CG514">
        <v>1755338</v>
      </c>
      <c r="CH514">
        <v>296</v>
      </c>
      <c r="CI514">
        <v>0</v>
      </c>
    </row>
    <row r="515" spans="1:87" x14ac:dyDescent="0.2">
      <c r="A515" t="s">
        <v>1611</v>
      </c>
      <c r="B515" s="32">
        <v>44682.286111111112</v>
      </c>
      <c r="C515" t="s">
        <v>3</v>
      </c>
      <c r="D515">
        <v>64.25</v>
      </c>
      <c r="E515">
        <v>86.68</v>
      </c>
      <c r="F515">
        <v>19.73</v>
      </c>
      <c r="K515" t="s">
        <v>1611</v>
      </c>
      <c r="L515" t="s">
        <v>1612</v>
      </c>
      <c r="M515" t="s">
        <v>1614</v>
      </c>
      <c r="N515" s="59">
        <v>44682</v>
      </c>
      <c r="O515" s="32">
        <v>44682.286111111112</v>
      </c>
      <c r="P515" t="s">
        <v>3</v>
      </c>
      <c r="Q515" t="s">
        <v>1613</v>
      </c>
      <c r="R515">
        <v>318751</v>
      </c>
      <c r="S515">
        <v>140367</v>
      </c>
      <c r="T515">
        <v>18781051392</v>
      </c>
      <c r="U515">
        <v>7352478208</v>
      </c>
      <c r="V515">
        <v>749</v>
      </c>
      <c r="W515">
        <v>66</v>
      </c>
      <c r="X515">
        <v>55</v>
      </c>
      <c r="Y515">
        <v>4258</v>
      </c>
      <c r="Z515">
        <v>78255</v>
      </c>
      <c r="AA515">
        <v>1541</v>
      </c>
      <c r="AB515">
        <v>2054</v>
      </c>
      <c r="AC515">
        <v>46054</v>
      </c>
      <c r="AD515">
        <v>4616</v>
      </c>
      <c r="AE515">
        <v>0</v>
      </c>
      <c r="AF515">
        <v>0</v>
      </c>
      <c r="AG515">
        <v>380061</v>
      </c>
      <c r="AH515">
        <v>8407</v>
      </c>
      <c r="AI515">
        <v>11137</v>
      </c>
      <c r="AJ515">
        <v>2005503</v>
      </c>
      <c r="AK515">
        <v>51914202</v>
      </c>
      <c r="AL515">
        <v>4988113</v>
      </c>
      <c r="AM515">
        <v>3074581</v>
      </c>
      <c r="AN515">
        <v>72062631</v>
      </c>
      <c r="AO515">
        <v>48309420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4</v>
      </c>
      <c r="AV515">
        <v>494</v>
      </c>
      <c r="AW515">
        <v>1965</v>
      </c>
      <c r="AX515">
        <v>6927</v>
      </c>
      <c r="AY515">
        <v>131160</v>
      </c>
      <c r="AZ515">
        <v>40553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153</v>
      </c>
      <c r="BG515">
        <v>2655122</v>
      </c>
      <c r="BH515">
        <v>5862238</v>
      </c>
      <c r="BI515">
        <v>37088280</v>
      </c>
      <c r="BJ515">
        <v>477562772</v>
      </c>
      <c r="BK515">
        <v>324717239</v>
      </c>
      <c r="BL515">
        <v>0</v>
      </c>
      <c r="BM515">
        <v>0</v>
      </c>
      <c r="BN515">
        <v>1763</v>
      </c>
      <c r="BO515">
        <v>906</v>
      </c>
      <c r="BP515">
        <v>1038</v>
      </c>
      <c r="BQ515">
        <v>28100</v>
      </c>
      <c r="BR515">
        <v>5957</v>
      </c>
      <c r="BS515">
        <v>1987</v>
      </c>
      <c r="BT515">
        <v>5180</v>
      </c>
      <c r="BU515">
        <v>86533</v>
      </c>
      <c r="BV515">
        <v>8903</v>
      </c>
      <c r="BW515">
        <v>0</v>
      </c>
      <c r="BX515">
        <v>0</v>
      </c>
      <c r="BY515">
        <v>186470</v>
      </c>
      <c r="BZ515">
        <v>66613</v>
      </c>
      <c r="CA515">
        <v>79940</v>
      </c>
      <c r="CB515">
        <v>2199716</v>
      </c>
      <c r="CC515">
        <v>516455</v>
      </c>
      <c r="CD515">
        <v>214906</v>
      </c>
      <c r="CE515">
        <v>766144</v>
      </c>
      <c r="CF515">
        <v>15237467</v>
      </c>
      <c r="CG515">
        <v>2168438</v>
      </c>
      <c r="CH515">
        <v>0</v>
      </c>
      <c r="CI515">
        <v>0</v>
      </c>
    </row>
    <row r="516" spans="1:87" x14ac:dyDescent="0.2">
      <c r="A516" t="s">
        <v>1611</v>
      </c>
      <c r="B516" s="32">
        <v>44682.286805555559</v>
      </c>
      <c r="C516" t="s">
        <v>3</v>
      </c>
      <c r="D516">
        <v>67.13</v>
      </c>
      <c r="E516">
        <v>78.47</v>
      </c>
      <c r="F516">
        <v>19.809999999999999</v>
      </c>
      <c r="K516" t="s">
        <v>1611</v>
      </c>
      <c r="L516" t="s">
        <v>1612</v>
      </c>
      <c r="M516" t="s">
        <v>1614</v>
      </c>
      <c r="N516" s="59">
        <v>44682</v>
      </c>
      <c r="O516" s="32">
        <v>44682.286805555559</v>
      </c>
      <c r="P516" t="s">
        <v>3</v>
      </c>
      <c r="Q516" t="s">
        <v>1613</v>
      </c>
      <c r="R516">
        <v>330275</v>
      </c>
      <c r="S516">
        <v>133725</v>
      </c>
      <c r="T516">
        <v>20911660544</v>
      </c>
      <c r="U516">
        <v>6696076800</v>
      </c>
      <c r="V516">
        <v>1120</v>
      </c>
      <c r="W516">
        <v>98</v>
      </c>
      <c r="X516">
        <v>77</v>
      </c>
      <c r="Y516">
        <v>3202</v>
      </c>
      <c r="Z516">
        <v>55086</v>
      </c>
      <c r="AA516">
        <v>4724</v>
      </c>
      <c r="AB516">
        <v>5787</v>
      </c>
      <c r="AC516">
        <v>47412</v>
      </c>
      <c r="AD516">
        <v>4932</v>
      </c>
      <c r="AE516">
        <v>0</v>
      </c>
      <c r="AF516">
        <v>0</v>
      </c>
      <c r="AG516">
        <v>522892</v>
      </c>
      <c r="AH516">
        <v>42002</v>
      </c>
      <c r="AI516">
        <v>5906</v>
      </c>
      <c r="AJ516">
        <v>1446255</v>
      </c>
      <c r="AK516">
        <v>59274186</v>
      </c>
      <c r="AL516">
        <v>7657556</v>
      </c>
      <c r="AM516">
        <v>8959977</v>
      </c>
      <c r="AN516">
        <v>53949615</v>
      </c>
      <c r="AO516">
        <v>49566811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2</v>
      </c>
      <c r="AV516">
        <v>1914</v>
      </c>
      <c r="AW516">
        <v>2228</v>
      </c>
      <c r="AX516">
        <v>9656</v>
      </c>
      <c r="AY516">
        <v>147174</v>
      </c>
      <c r="AZ516">
        <v>46863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28</v>
      </c>
      <c r="BG516">
        <v>7422919</v>
      </c>
      <c r="BH516">
        <v>20615324</v>
      </c>
      <c r="BI516">
        <v>73033284</v>
      </c>
      <c r="BJ516">
        <v>295716283</v>
      </c>
      <c r="BK516">
        <v>335469843</v>
      </c>
      <c r="BL516">
        <v>0</v>
      </c>
      <c r="BM516">
        <v>0</v>
      </c>
      <c r="BN516">
        <v>2154</v>
      </c>
      <c r="BO516">
        <v>774</v>
      </c>
      <c r="BP516">
        <v>1144</v>
      </c>
      <c r="BQ516">
        <v>28682</v>
      </c>
      <c r="BR516">
        <v>6532</v>
      </c>
      <c r="BS516">
        <v>1966</v>
      </c>
      <c r="BT516">
        <v>5244</v>
      </c>
      <c r="BU516">
        <v>80273</v>
      </c>
      <c r="BV516">
        <v>6951</v>
      </c>
      <c r="BW516">
        <v>5</v>
      </c>
      <c r="BX516">
        <v>0</v>
      </c>
      <c r="BY516">
        <v>271905</v>
      </c>
      <c r="BZ516">
        <v>57359</v>
      </c>
      <c r="CA516">
        <v>89532</v>
      </c>
      <c r="CB516">
        <v>2271675</v>
      </c>
      <c r="CC516">
        <v>562789</v>
      </c>
      <c r="CD516">
        <v>200764</v>
      </c>
      <c r="CE516">
        <v>762210</v>
      </c>
      <c r="CF516">
        <v>13994541</v>
      </c>
      <c r="CG516">
        <v>1576077</v>
      </c>
      <c r="CH516">
        <v>1799</v>
      </c>
      <c r="CI516">
        <v>0</v>
      </c>
    </row>
    <row r="517" spans="1:87" x14ac:dyDescent="0.2">
      <c r="A517" t="s">
        <v>1611</v>
      </c>
      <c r="B517" s="32">
        <v>44682.287499999999</v>
      </c>
      <c r="C517" t="s">
        <v>3</v>
      </c>
      <c r="D517">
        <v>68.290000000000006</v>
      </c>
      <c r="E517">
        <v>89.8</v>
      </c>
      <c r="F517">
        <v>20.9</v>
      </c>
      <c r="K517" t="s">
        <v>1611</v>
      </c>
      <c r="L517" t="s">
        <v>1612</v>
      </c>
      <c r="M517" t="s">
        <v>1614</v>
      </c>
      <c r="N517" s="59">
        <v>44682</v>
      </c>
      <c r="O517" s="32">
        <v>44682.287499999999</v>
      </c>
      <c r="P517" t="s">
        <v>3</v>
      </c>
      <c r="Q517" t="s">
        <v>1613</v>
      </c>
      <c r="R517">
        <v>261784</v>
      </c>
      <c r="S517">
        <v>133067</v>
      </c>
      <c r="T517">
        <v>17368332288</v>
      </c>
      <c r="U517">
        <v>6571629568</v>
      </c>
      <c r="V517">
        <v>1259</v>
      </c>
      <c r="W517">
        <v>167</v>
      </c>
      <c r="X517">
        <v>58</v>
      </c>
      <c r="Y517">
        <v>4149</v>
      </c>
      <c r="Z517">
        <v>32688</v>
      </c>
      <c r="AA517">
        <v>2980</v>
      </c>
      <c r="AB517">
        <v>3455</v>
      </c>
      <c r="AC517">
        <v>58867</v>
      </c>
      <c r="AD517">
        <v>7228</v>
      </c>
      <c r="AE517">
        <v>0</v>
      </c>
      <c r="AF517">
        <v>0</v>
      </c>
      <c r="AG517">
        <v>439003</v>
      </c>
      <c r="AH517">
        <v>30886</v>
      </c>
      <c r="AI517">
        <v>4738</v>
      </c>
      <c r="AJ517">
        <v>3602539</v>
      </c>
      <c r="AK517">
        <v>46573596</v>
      </c>
      <c r="AL517">
        <v>5644228</v>
      </c>
      <c r="AM517">
        <v>5435284</v>
      </c>
      <c r="AN517">
        <v>75259896</v>
      </c>
      <c r="AO517">
        <v>72740139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728</v>
      </c>
      <c r="AW517">
        <v>2280</v>
      </c>
      <c r="AX517">
        <v>6552</v>
      </c>
      <c r="AY517">
        <v>105297</v>
      </c>
      <c r="AZ517">
        <v>36076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3996900</v>
      </c>
      <c r="BH517">
        <v>12464407</v>
      </c>
      <c r="BI517">
        <v>49650211</v>
      </c>
      <c r="BJ517">
        <v>492771807</v>
      </c>
      <c r="BK517">
        <v>331036249</v>
      </c>
      <c r="BL517">
        <v>0</v>
      </c>
      <c r="BM517">
        <v>0</v>
      </c>
      <c r="BN517">
        <v>2066</v>
      </c>
      <c r="BO517">
        <v>830</v>
      </c>
      <c r="BP517">
        <v>1312</v>
      </c>
      <c r="BQ517">
        <v>28062</v>
      </c>
      <c r="BR517">
        <v>6415</v>
      </c>
      <c r="BS517">
        <v>1892</v>
      </c>
      <c r="BT517">
        <v>5163</v>
      </c>
      <c r="BU517">
        <v>82159</v>
      </c>
      <c r="BV517">
        <v>5159</v>
      </c>
      <c r="BW517">
        <v>9</v>
      </c>
      <c r="BX517">
        <v>0</v>
      </c>
      <c r="BY517">
        <v>234358</v>
      </c>
      <c r="BZ517">
        <v>60028</v>
      </c>
      <c r="CA517">
        <v>100950</v>
      </c>
      <c r="CB517">
        <v>2163426</v>
      </c>
      <c r="CC517">
        <v>573698</v>
      </c>
      <c r="CD517">
        <v>221678</v>
      </c>
      <c r="CE517">
        <v>825865</v>
      </c>
      <c r="CF517">
        <v>14672869</v>
      </c>
      <c r="CG517">
        <v>1352667</v>
      </c>
      <c r="CH517">
        <v>3906</v>
      </c>
      <c r="CI517">
        <v>0</v>
      </c>
    </row>
    <row r="518" spans="1:87" x14ac:dyDescent="0.2">
      <c r="A518" t="s">
        <v>1611</v>
      </c>
      <c r="B518" s="32">
        <v>44682.288194444445</v>
      </c>
      <c r="C518" t="s">
        <v>3</v>
      </c>
      <c r="D518">
        <v>66.17</v>
      </c>
      <c r="E518">
        <v>93.36</v>
      </c>
      <c r="F518">
        <v>20.53</v>
      </c>
      <c r="K518" t="s">
        <v>1611</v>
      </c>
      <c r="L518" t="s">
        <v>1612</v>
      </c>
      <c r="M518" t="s">
        <v>1614</v>
      </c>
      <c r="N518" s="59">
        <v>44682</v>
      </c>
      <c r="O518" s="32">
        <v>44682.288194444445</v>
      </c>
      <c r="P518" t="s">
        <v>3</v>
      </c>
      <c r="Q518" t="s">
        <v>1613</v>
      </c>
      <c r="R518">
        <v>260181</v>
      </c>
      <c r="S518">
        <v>123075</v>
      </c>
      <c r="T518">
        <v>15461870592</v>
      </c>
      <c r="U518">
        <v>6513190400</v>
      </c>
      <c r="V518">
        <v>863</v>
      </c>
      <c r="W518">
        <v>136</v>
      </c>
      <c r="X518">
        <v>117</v>
      </c>
      <c r="Y518">
        <v>2523</v>
      </c>
      <c r="Z518">
        <v>66759</v>
      </c>
      <c r="AA518">
        <v>3397</v>
      </c>
      <c r="AB518">
        <v>4485</v>
      </c>
      <c r="AC518">
        <v>51522</v>
      </c>
      <c r="AD518">
        <v>7867</v>
      </c>
      <c r="AE518">
        <v>0</v>
      </c>
      <c r="AF518">
        <v>0</v>
      </c>
      <c r="AG518">
        <v>292906</v>
      </c>
      <c r="AH518">
        <v>24560</v>
      </c>
      <c r="AI518">
        <v>14949</v>
      </c>
      <c r="AJ518">
        <v>2344643</v>
      </c>
      <c r="AK518">
        <v>50980189</v>
      </c>
      <c r="AL518">
        <v>9146838</v>
      </c>
      <c r="AM518">
        <v>8083577</v>
      </c>
      <c r="AN518">
        <v>68760531</v>
      </c>
      <c r="AO518">
        <v>94771530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869</v>
      </c>
      <c r="AW518">
        <v>1535</v>
      </c>
      <c r="AX518">
        <v>6988</v>
      </c>
      <c r="AY518">
        <v>76541</v>
      </c>
      <c r="AZ518">
        <v>36579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5725472</v>
      </c>
      <c r="BH518">
        <v>18620553</v>
      </c>
      <c r="BI518">
        <v>86701985</v>
      </c>
      <c r="BJ518">
        <v>495768084</v>
      </c>
      <c r="BK518">
        <v>504851140</v>
      </c>
      <c r="BL518">
        <v>0</v>
      </c>
      <c r="BM518">
        <v>0</v>
      </c>
      <c r="BN518">
        <v>1675</v>
      </c>
      <c r="BO518">
        <v>730</v>
      </c>
      <c r="BP518">
        <v>1123</v>
      </c>
      <c r="BQ518">
        <v>23057</v>
      </c>
      <c r="BR518">
        <v>5495</v>
      </c>
      <c r="BS518">
        <v>2038</v>
      </c>
      <c r="BT518">
        <v>4875</v>
      </c>
      <c r="BU518">
        <v>76040</v>
      </c>
      <c r="BV518">
        <v>8037</v>
      </c>
      <c r="BW518">
        <v>5</v>
      </c>
      <c r="BX518">
        <v>0</v>
      </c>
      <c r="BY518">
        <v>492584</v>
      </c>
      <c r="BZ518">
        <v>55151</v>
      </c>
      <c r="CA518">
        <v>88206</v>
      </c>
      <c r="CB518">
        <v>1859292</v>
      </c>
      <c r="CC518">
        <v>472662</v>
      </c>
      <c r="CD518">
        <v>201830</v>
      </c>
      <c r="CE518">
        <v>689035</v>
      </c>
      <c r="CF518">
        <v>13480267</v>
      </c>
      <c r="CG518">
        <v>1835010</v>
      </c>
      <c r="CH518">
        <v>1572</v>
      </c>
      <c r="CI518">
        <v>0</v>
      </c>
    </row>
    <row r="519" spans="1:87" x14ac:dyDescent="0.2">
      <c r="A519" t="s">
        <v>1611</v>
      </c>
      <c r="B519" s="32">
        <v>44682.288888888892</v>
      </c>
      <c r="C519" t="s">
        <v>3</v>
      </c>
      <c r="D519">
        <v>50.56</v>
      </c>
      <c r="E519">
        <v>72.180000000000007</v>
      </c>
      <c r="F519">
        <v>71.69</v>
      </c>
      <c r="K519" t="s">
        <v>1611</v>
      </c>
      <c r="L519" t="s">
        <v>1612</v>
      </c>
      <c r="M519" t="s">
        <v>1614</v>
      </c>
      <c r="N519" s="59">
        <v>44682</v>
      </c>
      <c r="O519" s="32">
        <v>44682.288888888892</v>
      </c>
      <c r="P519" t="s">
        <v>3</v>
      </c>
      <c r="Q519" t="s">
        <v>1613</v>
      </c>
      <c r="R519">
        <v>334664</v>
      </c>
      <c r="S519">
        <v>174605</v>
      </c>
      <c r="T519">
        <v>16940330496</v>
      </c>
      <c r="U519">
        <v>9785747456</v>
      </c>
      <c r="V519">
        <v>702</v>
      </c>
      <c r="W519">
        <v>104</v>
      </c>
      <c r="X519">
        <v>70</v>
      </c>
      <c r="Y519">
        <v>4616</v>
      </c>
      <c r="Z519">
        <v>88436</v>
      </c>
      <c r="AA519">
        <v>5110</v>
      </c>
      <c r="AB519">
        <v>6200</v>
      </c>
      <c r="AC519">
        <v>60114</v>
      </c>
      <c r="AD519">
        <v>2533</v>
      </c>
      <c r="AE519">
        <v>0</v>
      </c>
      <c r="AF519">
        <v>0</v>
      </c>
      <c r="AG519">
        <v>110826</v>
      </c>
      <c r="AH519">
        <v>9089</v>
      </c>
      <c r="AI519">
        <v>8197</v>
      </c>
      <c r="AJ519">
        <v>2462139</v>
      </c>
      <c r="AK519">
        <v>50950896</v>
      </c>
      <c r="AL519">
        <v>6760527</v>
      </c>
      <c r="AM519">
        <v>7949244</v>
      </c>
      <c r="AN519">
        <v>49888895</v>
      </c>
      <c r="AO519">
        <v>21989637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1923</v>
      </c>
      <c r="AW519">
        <v>5179</v>
      </c>
      <c r="AX519">
        <v>11789</v>
      </c>
      <c r="AY519">
        <v>129833</v>
      </c>
      <c r="AZ519">
        <v>18055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5174923</v>
      </c>
      <c r="BH519">
        <v>6961134</v>
      </c>
      <c r="BI519">
        <v>31896716</v>
      </c>
      <c r="BJ519">
        <v>217313349</v>
      </c>
      <c r="BK519">
        <v>132181028</v>
      </c>
      <c r="BL519">
        <v>0</v>
      </c>
      <c r="BM519">
        <v>0</v>
      </c>
      <c r="BN519">
        <v>1623</v>
      </c>
      <c r="BO519">
        <v>719</v>
      </c>
      <c r="BP519">
        <v>1093</v>
      </c>
      <c r="BQ519">
        <v>17642</v>
      </c>
      <c r="BR519">
        <v>13269</v>
      </c>
      <c r="BS519">
        <v>3633</v>
      </c>
      <c r="BT519">
        <v>9148</v>
      </c>
      <c r="BU519">
        <v>117783</v>
      </c>
      <c r="BV519">
        <v>9616</v>
      </c>
      <c r="BW519">
        <v>79</v>
      </c>
      <c r="BX519">
        <v>0</v>
      </c>
      <c r="BY519">
        <v>539100</v>
      </c>
      <c r="BZ519">
        <v>199509</v>
      </c>
      <c r="CA519">
        <v>172110</v>
      </c>
      <c r="CB519">
        <v>2030527</v>
      </c>
      <c r="CC519">
        <v>2231934</v>
      </c>
      <c r="CD519">
        <v>507896</v>
      </c>
      <c r="CE519">
        <v>2820534</v>
      </c>
      <c r="CF519">
        <v>41245761</v>
      </c>
      <c r="CG519">
        <v>3200737</v>
      </c>
      <c r="CH519">
        <v>25469</v>
      </c>
      <c r="CI519">
        <v>0</v>
      </c>
    </row>
    <row r="520" spans="1:87" x14ac:dyDescent="0.2">
      <c r="A520" t="s">
        <v>1611</v>
      </c>
      <c r="B520" s="32">
        <v>44682.289583333331</v>
      </c>
      <c r="C520" t="s">
        <v>3</v>
      </c>
      <c r="D520">
        <v>57.47</v>
      </c>
      <c r="E520">
        <v>74.73</v>
      </c>
      <c r="F520">
        <v>16.940000000000001</v>
      </c>
      <c r="K520" t="s">
        <v>1611</v>
      </c>
      <c r="L520" t="s">
        <v>1612</v>
      </c>
      <c r="M520" t="s">
        <v>1614</v>
      </c>
      <c r="N520" s="59">
        <v>44682</v>
      </c>
      <c r="O520" s="32">
        <v>44682.289583333331</v>
      </c>
      <c r="P520" t="s">
        <v>3</v>
      </c>
      <c r="Q520" t="s">
        <v>1613</v>
      </c>
      <c r="R520">
        <v>304828</v>
      </c>
      <c r="S520">
        <v>66611</v>
      </c>
      <c r="T520">
        <v>16167176704</v>
      </c>
      <c r="U520">
        <v>3516718080</v>
      </c>
      <c r="V520">
        <v>892</v>
      </c>
      <c r="W520">
        <v>124</v>
      </c>
      <c r="X520">
        <v>92</v>
      </c>
      <c r="Y520">
        <v>4304</v>
      </c>
      <c r="Z520">
        <v>74378</v>
      </c>
      <c r="AA520">
        <v>3207</v>
      </c>
      <c r="AB520">
        <v>3567</v>
      </c>
      <c r="AC520">
        <v>69374</v>
      </c>
      <c r="AD520">
        <v>1337</v>
      </c>
      <c r="AE520">
        <v>0</v>
      </c>
      <c r="AF520">
        <v>0</v>
      </c>
      <c r="AG520">
        <v>708275</v>
      </c>
      <c r="AH520">
        <v>47554</v>
      </c>
      <c r="AI520">
        <v>16837</v>
      </c>
      <c r="AJ520">
        <v>2645182</v>
      </c>
      <c r="AK520">
        <v>55934614</v>
      </c>
      <c r="AL520">
        <v>5695219</v>
      </c>
      <c r="AM520">
        <v>12620378</v>
      </c>
      <c r="AN520">
        <v>67685256</v>
      </c>
      <c r="AO520">
        <v>12785266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11</v>
      </c>
      <c r="AV520">
        <v>2075</v>
      </c>
      <c r="AW520">
        <v>3737</v>
      </c>
      <c r="AX520">
        <v>9586</v>
      </c>
      <c r="AY520">
        <v>112694</v>
      </c>
      <c r="AZ520">
        <v>19450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8002</v>
      </c>
      <c r="BG520">
        <v>3806510</v>
      </c>
      <c r="BH520">
        <v>7236024</v>
      </c>
      <c r="BI520">
        <v>30998373</v>
      </c>
      <c r="BJ520">
        <v>211842484</v>
      </c>
      <c r="BK520">
        <v>104810751</v>
      </c>
      <c r="BL520">
        <v>0</v>
      </c>
      <c r="BM520">
        <v>0</v>
      </c>
      <c r="BN520">
        <v>1756</v>
      </c>
      <c r="BO520">
        <v>888</v>
      </c>
      <c r="BP520">
        <v>1044</v>
      </c>
      <c r="BQ520">
        <v>12821</v>
      </c>
      <c r="BR520">
        <v>3309</v>
      </c>
      <c r="BS520">
        <v>1843</v>
      </c>
      <c r="BT520">
        <v>2263</v>
      </c>
      <c r="BU520">
        <v>35683</v>
      </c>
      <c r="BV520">
        <v>6983</v>
      </c>
      <c r="BW520">
        <v>21</v>
      </c>
      <c r="BX520">
        <v>0</v>
      </c>
      <c r="BY520">
        <v>176356</v>
      </c>
      <c r="BZ520">
        <v>64955</v>
      </c>
      <c r="CA520">
        <v>79111</v>
      </c>
      <c r="CB520">
        <v>931753</v>
      </c>
      <c r="CC520">
        <v>266780</v>
      </c>
      <c r="CD520">
        <v>179044</v>
      </c>
      <c r="CE520">
        <v>307144</v>
      </c>
      <c r="CF520">
        <v>5930678</v>
      </c>
      <c r="CG520">
        <v>1489118</v>
      </c>
      <c r="CH520">
        <v>6088</v>
      </c>
      <c r="CI520">
        <v>0</v>
      </c>
    </row>
    <row r="521" spans="1:87" x14ac:dyDescent="0.2">
      <c r="A521" t="s">
        <v>1611</v>
      </c>
      <c r="B521" s="32">
        <v>44682.290277777778</v>
      </c>
      <c r="C521" t="s">
        <v>3</v>
      </c>
      <c r="D521">
        <v>47.15</v>
      </c>
      <c r="E521">
        <v>72.040000000000006</v>
      </c>
      <c r="F521">
        <v>19.63</v>
      </c>
      <c r="K521" t="s">
        <v>1611</v>
      </c>
      <c r="L521" t="s">
        <v>1612</v>
      </c>
      <c r="M521" t="s">
        <v>1614</v>
      </c>
      <c r="N521" s="59">
        <v>44682</v>
      </c>
      <c r="O521" s="32">
        <v>44682.290277777778</v>
      </c>
      <c r="P521" t="s">
        <v>3</v>
      </c>
      <c r="Q521" t="s">
        <v>1613</v>
      </c>
      <c r="R521">
        <v>338401</v>
      </c>
      <c r="S521">
        <v>68574</v>
      </c>
      <c r="T521">
        <v>17310611968</v>
      </c>
      <c r="U521">
        <v>3758567936</v>
      </c>
      <c r="V521">
        <v>769</v>
      </c>
      <c r="W521">
        <v>132</v>
      </c>
      <c r="X521">
        <v>96</v>
      </c>
      <c r="Y521">
        <v>4710</v>
      </c>
      <c r="Z521">
        <v>90747</v>
      </c>
      <c r="AA521">
        <v>1738</v>
      </c>
      <c r="AB521">
        <v>1824</v>
      </c>
      <c r="AC521">
        <v>40770</v>
      </c>
      <c r="AD521">
        <v>1112</v>
      </c>
      <c r="AE521">
        <v>0</v>
      </c>
      <c r="AF521">
        <v>0</v>
      </c>
      <c r="AG521">
        <v>116088</v>
      </c>
      <c r="AH521">
        <v>17421</v>
      </c>
      <c r="AI521">
        <v>8814</v>
      </c>
      <c r="AJ521">
        <v>2266977</v>
      </c>
      <c r="AK521">
        <v>50151807</v>
      </c>
      <c r="AL521">
        <v>3854569</v>
      </c>
      <c r="AM521">
        <v>2223331</v>
      </c>
      <c r="AN521">
        <v>25161386</v>
      </c>
      <c r="AO521">
        <v>6911375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2</v>
      </c>
      <c r="AV521">
        <v>1148</v>
      </c>
      <c r="AW521">
        <v>3301</v>
      </c>
      <c r="AX521">
        <v>6875</v>
      </c>
      <c r="AY521">
        <v>169631</v>
      </c>
      <c r="AZ521">
        <v>15546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20</v>
      </c>
      <c r="BG521">
        <v>1384245</v>
      </c>
      <c r="BH521">
        <v>5373356</v>
      </c>
      <c r="BI521">
        <v>18012645</v>
      </c>
      <c r="BJ521">
        <v>300380939</v>
      </c>
      <c r="BK521">
        <v>97103142</v>
      </c>
      <c r="BL521">
        <v>0</v>
      </c>
      <c r="BM521">
        <v>0</v>
      </c>
      <c r="BN521">
        <v>1702</v>
      </c>
      <c r="BO521">
        <v>723</v>
      </c>
      <c r="BP521">
        <v>970</v>
      </c>
      <c r="BQ521">
        <v>13144</v>
      </c>
      <c r="BR521">
        <v>2670</v>
      </c>
      <c r="BS521">
        <v>1795</v>
      </c>
      <c r="BT521">
        <v>2228</v>
      </c>
      <c r="BU521">
        <v>37235</v>
      </c>
      <c r="BV521">
        <v>8072</v>
      </c>
      <c r="BW521">
        <v>35</v>
      </c>
      <c r="BX521">
        <v>0</v>
      </c>
      <c r="BY521">
        <v>177507</v>
      </c>
      <c r="BZ521">
        <v>53056</v>
      </c>
      <c r="CA521">
        <v>76382</v>
      </c>
      <c r="CB521">
        <v>972523</v>
      </c>
      <c r="CC521">
        <v>224771</v>
      </c>
      <c r="CD521">
        <v>173345</v>
      </c>
      <c r="CE521">
        <v>315397</v>
      </c>
      <c r="CF521">
        <v>6413559</v>
      </c>
      <c r="CG521">
        <v>2438416</v>
      </c>
      <c r="CH521">
        <v>11831</v>
      </c>
      <c r="CI521">
        <v>0</v>
      </c>
    </row>
    <row r="522" spans="1:87" x14ac:dyDescent="0.2">
      <c r="A522" t="s">
        <v>1611</v>
      </c>
      <c r="B522" s="32">
        <v>44682.290972222225</v>
      </c>
      <c r="C522" t="s">
        <v>3</v>
      </c>
      <c r="D522">
        <v>50.47</v>
      </c>
      <c r="E522">
        <v>76.319999999999993</v>
      </c>
      <c r="F522">
        <v>31.61</v>
      </c>
      <c r="K522" t="s">
        <v>1611</v>
      </c>
      <c r="L522" t="s">
        <v>1612</v>
      </c>
      <c r="M522" t="s">
        <v>1614</v>
      </c>
      <c r="N522" s="59">
        <v>44682</v>
      </c>
      <c r="O522" s="32">
        <v>44682.290972222225</v>
      </c>
      <c r="P522" t="s">
        <v>3</v>
      </c>
      <c r="Q522" t="s">
        <v>1613</v>
      </c>
      <c r="R522">
        <v>330002</v>
      </c>
      <c r="S522">
        <v>70797</v>
      </c>
      <c r="T522">
        <v>16444412928</v>
      </c>
      <c r="U522">
        <v>3788506624</v>
      </c>
      <c r="V522">
        <v>850</v>
      </c>
      <c r="W522">
        <v>48</v>
      </c>
      <c r="X522">
        <v>51</v>
      </c>
      <c r="Y522">
        <v>3856</v>
      </c>
      <c r="Z522">
        <v>97542</v>
      </c>
      <c r="AA522">
        <v>3292</v>
      </c>
      <c r="AB522">
        <v>4206</v>
      </c>
      <c r="AC522">
        <v>46168</v>
      </c>
      <c r="AD522">
        <v>1197</v>
      </c>
      <c r="AE522">
        <v>0</v>
      </c>
      <c r="AF522">
        <v>0</v>
      </c>
      <c r="AG522">
        <v>386478</v>
      </c>
      <c r="AH522">
        <v>4808</v>
      </c>
      <c r="AI522">
        <v>3511</v>
      </c>
      <c r="AJ522">
        <v>2907061</v>
      </c>
      <c r="AK522">
        <v>51508380</v>
      </c>
      <c r="AL522">
        <v>6109433</v>
      </c>
      <c r="AM522">
        <v>12500037</v>
      </c>
      <c r="AN522">
        <v>37781479</v>
      </c>
      <c r="AO522">
        <v>8332513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2163</v>
      </c>
      <c r="AW522">
        <v>3772</v>
      </c>
      <c r="AX522">
        <v>9155</v>
      </c>
      <c r="AY522">
        <v>137706</v>
      </c>
      <c r="AZ522">
        <v>19996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4797626</v>
      </c>
      <c r="BH522">
        <v>8067645</v>
      </c>
      <c r="BI522">
        <v>33336587</v>
      </c>
      <c r="BJ522">
        <v>286841817</v>
      </c>
      <c r="BK522">
        <v>100938028</v>
      </c>
      <c r="BL522">
        <v>0</v>
      </c>
      <c r="BM522">
        <v>0</v>
      </c>
      <c r="BN522">
        <v>1819</v>
      </c>
      <c r="BO522">
        <v>815</v>
      </c>
      <c r="BP522">
        <v>1072</v>
      </c>
      <c r="BQ522">
        <v>13343</v>
      </c>
      <c r="BR522">
        <v>3089</v>
      </c>
      <c r="BS522">
        <v>1834</v>
      </c>
      <c r="BT522">
        <v>2350</v>
      </c>
      <c r="BU522">
        <v>39240</v>
      </c>
      <c r="BV522">
        <v>7190</v>
      </c>
      <c r="BW522">
        <v>45</v>
      </c>
      <c r="BX522">
        <v>0</v>
      </c>
      <c r="BY522">
        <v>211460</v>
      </c>
      <c r="BZ522">
        <v>58713</v>
      </c>
      <c r="CA522">
        <v>85285</v>
      </c>
      <c r="CB522">
        <v>1038410</v>
      </c>
      <c r="CC522">
        <v>279377</v>
      </c>
      <c r="CD522">
        <v>186103</v>
      </c>
      <c r="CE522">
        <v>379267</v>
      </c>
      <c r="CF522">
        <v>9047121</v>
      </c>
      <c r="CG522">
        <v>1760710</v>
      </c>
      <c r="CH522">
        <v>14228</v>
      </c>
      <c r="CI522">
        <v>0</v>
      </c>
    </row>
    <row r="523" spans="1:87" x14ac:dyDescent="0.2">
      <c r="A523" t="s">
        <v>1611</v>
      </c>
      <c r="B523" s="32">
        <v>44682.291666666664</v>
      </c>
      <c r="C523" t="s">
        <v>3</v>
      </c>
      <c r="D523">
        <v>51.85</v>
      </c>
      <c r="E523">
        <v>80.98</v>
      </c>
      <c r="F523">
        <v>15.79</v>
      </c>
      <c r="K523" t="s">
        <v>1611</v>
      </c>
      <c r="L523" t="s">
        <v>1612</v>
      </c>
      <c r="M523" t="s">
        <v>1614</v>
      </c>
      <c r="N523" s="59">
        <v>44682</v>
      </c>
      <c r="O523" s="32">
        <v>44682.291666666664</v>
      </c>
      <c r="P523" t="s">
        <v>3</v>
      </c>
      <c r="Q523" t="s">
        <v>1613</v>
      </c>
      <c r="R523">
        <v>299026</v>
      </c>
      <c r="S523">
        <v>100503</v>
      </c>
      <c r="T523">
        <v>15128010752</v>
      </c>
      <c r="U523">
        <v>5696982528</v>
      </c>
      <c r="V523">
        <v>1197</v>
      </c>
      <c r="W523">
        <v>1699</v>
      </c>
      <c r="X523">
        <v>289</v>
      </c>
      <c r="Y523">
        <v>7745</v>
      </c>
      <c r="Z523">
        <v>89869</v>
      </c>
      <c r="AA523">
        <v>4334</v>
      </c>
      <c r="AB523">
        <v>5791</v>
      </c>
      <c r="AC523">
        <v>41159</v>
      </c>
      <c r="AD523">
        <v>1925</v>
      </c>
      <c r="AE523">
        <v>0</v>
      </c>
      <c r="AF523">
        <v>0</v>
      </c>
      <c r="AG523">
        <v>498592</v>
      </c>
      <c r="AH523">
        <v>595662</v>
      </c>
      <c r="AI523">
        <v>108461</v>
      </c>
      <c r="AJ523">
        <v>4659885</v>
      </c>
      <c r="AK523">
        <v>52213351</v>
      </c>
      <c r="AL523">
        <v>5642011</v>
      </c>
      <c r="AM523">
        <v>8053157</v>
      </c>
      <c r="AN523">
        <v>29863583</v>
      </c>
      <c r="AO523">
        <v>9549022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852</v>
      </c>
      <c r="AW523">
        <v>2176</v>
      </c>
      <c r="AX523">
        <v>8940</v>
      </c>
      <c r="AY523">
        <v>105248</v>
      </c>
      <c r="AZ523">
        <v>27802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3207175</v>
      </c>
      <c r="BH523">
        <v>10166484</v>
      </c>
      <c r="BI523">
        <v>39249466</v>
      </c>
      <c r="BJ523">
        <v>332577116</v>
      </c>
      <c r="BK523">
        <v>70230486</v>
      </c>
      <c r="BL523">
        <v>0</v>
      </c>
      <c r="BM523">
        <v>0</v>
      </c>
      <c r="BN523">
        <v>2252</v>
      </c>
      <c r="BO523">
        <v>861</v>
      </c>
      <c r="BP523">
        <v>1301</v>
      </c>
      <c r="BQ523">
        <v>19294</v>
      </c>
      <c r="BR523">
        <v>5641</v>
      </c>
      <c r="BS523">
        <v>2317</v>
      </c>
      <c r="BT523">
        <v>2955</v>
      </c>
      <c r="BU523">
        <v>50591</v>
      </c>
      <c r="BV523">
        <v>15291</v>
      </c>
      <c r="BW523">
        <v>0</v>
      </c>
      <c r="BX523">
        <v>0</v>
      </c>
      <c r="BY523">
        <v>258457</v>
      </c>
      <c r="BZ523">
        <v>61873</v>
      </c>
      <c r="CA523">
        <v>98605</v>
      </c>
      <c r="CB523">
        <v>1378259</v>
      </c>
      <c r="CC523">
        <v>411813</v>
      </c>
      <c r="CD523">
        <v>210478</v>
      </c>
      <c r="CE523">
        <v>357471</v>
      </c>
      <c r="CF523">
        <v>8525793</v>
      </c>
      <c r="CG523">
        <v>3005387</v>
      </c>
      <c r="CH523">
        <v>0</v>
      </c>
      <c r="CI523">
        <v>0</v>
      </c>
    </row>
    <row r="524" spans="1:87" x14ac:dyDescent="0.2">
      <c r="A524" t="s">
        <v>1611</v>
      </c>
      <c r="B524" s="32">
        <v>44682.292361111111</v>
      </c>
      <c r="C524" t="s">
        <v>3</v>
      </c>
      <c r="D524">
        <v>70.64</v>
      </c>
      <c r="E524">
        <v>89.34</v>
      </c>
      <c r="F524">
        <v>23.33</v>
      </c>
      <c r="K524" t="s">
        <v>1611</v>
      </c>
      <c r="L524" t="s">
        <v>1612</v>
      </c>
      <c r="M524" t="s">
        <v>1614</v>
      </c>
      <c r="N524" s="59">
        <v>44682</v>
      </c>
      <c r="O524" s="32">
        <v>44682.292361111111</v>
      </c>
      <c r="P524" t="s">
        <v>3</v>
      </c>
      <c r="Q524" t="s">
        <v>1613</v>
      </c>
      <c r="R524">
        <v>296835</v>
      </c>
      <c r="S524">
        <v>128584</v>
      </c>
      <c r="T524">
        <v>15919205376</v>
      </c>
      <c r="U524">
        <v>6834555904</v>
      </c>
      <c r="V524">
        <v>1093</v>
      </c>
      <c r="W524">
        <v>348</v>
      </c>
      <c r="X524">
        <v>173</v>
      </c>
      <c r="Y524">
        <v>26248</v>
      </c>
      <c r="Z524">
        <v>74824</v>
      </c>
      <c r="AA524">
        <v>6266</v>
      </c>
      <c r="AB524">
        <v>12055</v>
      </c>
      <c r="AC524">
        <v>52452</v>
      </c>
      <c r="AD524">
        <v>3085</v>
      </c>
      <c r="AE524">
        <v>1</v>
      </c>
      <c r="AF524">
        <v>0</v>
      </c>
      <c r="AG524">
        <v>567918</v>
      </c>
      <c r="AH524">
        <v>149215</v>
      </c>
      <c r="AI524">
        <v>69951</v>
      </c>
      <c r="AJ524">
        <v>41807117</v>
      </c>
      <c r="AK524">
        <v>69195899</v>
      </c>
      <c r="AL524">
        <v>19508614</v>
      </c>
      <c r="AM524">
        <v>30006301</v>
      </c>
      <c r="AN524">
        <v>62345486</v>
      </c>
      <c r="AO524">
        <v>11661151</v>
      </c>
      <c r="AP524">
        <v>377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729</v>
      </c>
      <c r="AW524">
        <v>1456</v>
      </c>
      <c r="AX524">
        <v>7147</v>
      </c>
      <c r="AY524">
        <v>64275</v>
      </c>
      <c r="AZ524">
        <v>46682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34727</v>
      </c>
      <c r="BG524">
        <v>3189474</v>
      </c>
      <c r="BH524">
        <v>17139667</v>
      </c>
      <c r="BI524">
        <v>50118308</v>
      </c>
      <c r="BJ524">
        <v>429587889</v>
      </c>
      <c r="BK524">
        <v>215594103</v>
      </c>
      <c r="BL524">
        <v>0</v>
      </c>
      <c r="BM524">
        <v>0</v>
      </c>
      <c r="BN524">
        <v>2682</v>
      </c>
      <c r="BO524">
        <v>1287</v>
      </c>
      <c r="BP524">
        <v>1325</v>
      </c>
      <c r="BQ524">
        <v>21424</v>
      </c>
      <c r="BR524">
        <v>14476</v>
      </c>
      <c r="BS524">
        <v>3514</v>
      </c>
      <c r="BT524">
        <v>4285</v>
      </c>
      <c r="BU524">
        <v>63239</v>
      </c>
      <c r="BV524">
        <v>16351</v>
      </c>
      <c r="BW524">
        <v>1</v>
      </c>
      <c r="BX524">
        <v>0</v>
      </c>
      <c r="BY524">
        <v>282808</v>
      </c>
      <c r="BZ524">
        <v>94202</v>
      </c>
      <c r="CA524">
        <v>104531</v>
      </c>
      <c r="CB524">
        <v>1876690</v>
      </c>
      <c r="CC524">
        <v>1087919</v>
      </c>
      <c r="CD524">
        <v>336524</v>
      </c>
      <c r="CE524">
        <v>682962</v>
      </c>
      <c r="CF524">
        <v>10972235</v>
      </c>
      <c r="CG524">
        <v>5949100</v>
      </c>
      <c r="CH524">
        <v>500</v>
      </c>
      <c r="CI524">
        <v>0</v>
      </c>
    </row>
    <row r="525" spans="1:87" x14ac:dyDescent="0.2">
      <c r="A525" t="s">
        <v>1611</v>
      </c>
      <c r="B525" s="32">
        <v>44682.293055555558</v>
      </c>
      <c r="C525" t="s">
        <v>3</v>
      </c>
      <c r="D525">
        <v>66.180000000000007</v>
      </c>
      <c r="E525">
        <v>79.53</v>
      </c>
      <c r="F525">
        <v>31.78</v>
      </c>
      <c r="K525" t="s">
        <v>1611</v>
      </c>
      <c r="L525" t="s">
        <v>1612</v>
      </c>
      <c r="M525" t="s">
        <v>1614</v>
      </c>
      <c r="N525" s="59">
        <v>44682</v>
      </c>
      <c r="O525" s="32">
        <v>44682.293055555558</v>
      </c>
      <c r="P525" t="s">
        <v>3</v>
      </c>
      <c r="Q525" t="s">
        <v>1613</v>
      </c>
      <c r="R525">
        <v>587795</v>
      </c>
      <c r="S525">
        <v>149419</v>
      </c>
      <c r="T525">
        <v>19919800320</v>
      </c>
      <c r="U525">
        <v>8790112768</v>
      </c>
      <c r="V525">
        <v>1147</v>
      </c>
      <c r="W525">
        <v>490</v>
      </c>
      <c r="X525">
        <v>301</v>
      </c>
      <c r="Y525">
        <v>189708</v>
      </c>
      <c r="Z525">
        <v>147969</v>
      </c>
      <c r="AA525">
        <v>20994</v>
      </c>
      <c r="AB525">
        <v>8089</v>
      </c>
      <c r="AC525">
        <v>56090</v>
      </c>
      <c r="AD525">
        <v>3634</v>
      </c>
      <c r="AE525">
        <v>1</v>
      </c>
      <c r="AF525">
        <v>0</v>
      </c>
      <c r="AG525">
        <v>567417</v>
      </c>
      <c r="AH525">
        <v>107698</v>
      </c>
      <c r="AI525">
        <v>167171</v>
      </c>
      <c r="AJ525">
        <v>162251569</v>
      </c>
      <c r="AK525">
        <v>107725933</v>
      </c>
      <c r="AL525">
        <v>25183516</v>
      </c>
      <c r="AM525">
        <v>11264366</v>
      </c>
      <c r="AN525">
        <v>56411440</v>
      </c>
      <c r="AO525">
        <v>16251548</v>
      </c>
      <c r="AP525">
        <v>406</v>
      </c>
      <c r="AQ525">
        <v>0</v>
      </c>
      <c r="AR525">
        <v>0</v>
      </c>
      <c r="AS525">
        <v>0</v>
      </c>
      <c r="AT525">
        <v>0</v>
      </c>
      <c r="AU525">
        <v>4</v>
      </c>
      <c r="AV525">
        <v>2810</v>
      </c>
      <c r="AW525">
        <v>3596</v>
      </c>
      <c r="AX525">
        <v>8150</v>
      </c>
      <c r="AY525">
        <v>101424</v>
      </c>
      <c r="AZ525">
        <v>43388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147</v>
      </c>
      <c r="BG525">
        <v>2854548</v>
      </c>
      <c r="BH525">
        <v>5517247</v>
      </c>
      <c r="BI525">
        <v>19155271</v>
      </c>
      <c r="BJ525">
        <v>349594251</v>
      </c>
      <c r="BK525">
        <v>104532012</v>
      </c>
      <c r="BL525">
        <v>0</v>
      </c>
      <c r="BM525">
        <v>0</v>
      </c>
      <c r="BN525">
        <v>3397</v>
      </c>
      <c r="BO525">
        <v>1483</v>
      </c>
      <c r="BP525">
        <v>1620</v>
      </c>
      <c r="BQ525">
        <v>27022</v>
      </c>
      <c r="BR525">
        <v>7320</v>
      </c>
      <c r="BS525">
        <v>5286</v>
      </c>
      <c r="BT525">
        <v>5387</v>
      </c>
      <c r="BU525">
        <v>72119</v>
      </c>
      <c r="BV525">
        <v>25649</v>
      </c>
      <c r="BW525">
        <v>135</v>
      </c>
      <c r="BX525">
        <v>1</v>
      </c>
      <c r="BY525">
        <v>590777</v>
      </c>
      <c r="BZ525">
        <v>108854</v>
      </c>
      <c r="CA525">
        <v>126753</v>
      </c>
      <c r="CB525">
        <v>2296519</v>
      </c>
      <c r="CC525">
        <v>624055</v>
      </c>
      <c r="CD525">
        <v>633314</v>
      </c>
      <c r="CE525">
        <v>979744</v>
      </c>
      <c r="CF525">
        <v>15223439</v>
      </c>
      <c r="CG525">
        <v>8797918</v>
      </c>
      <c r="CH525">
        <v>91982</v>
      </c>
      <c r="CI525">
        <v>747</v>
      </c>
    </row>
    <row r="526" spans="1:87" x14ac:dyDescent="0.2">
      <c r="A526" t="s">
        <v>1611</v>
      </c>
      <c r="B526" s="32">
        <v>44682.293749999997</v>
      </c>
      <c r="C526" t="s">
        <v>3</v>
      </c>
      <c r="D526">
        <v>72.28</v>
      </c>
      <c r="E526">
        <v>77.06</v>
      </c>
      <c r="F526">
        <v>26.23</v>
      </c>
      <c r="K526" t="s">
        <v>1611</v>
      </c>
      <c r="L526" t="s">
        <v>1612</v>
      </c>
      <c r="M526" t="s">
        <v>1614</v>
      </c>
      <c r="N526" s="59">
        <v>44682</v>
      </c>
      <c r="O526" s="32">
        <v>44682.293749999997</v>
      </c>
      <c r="P526" t="s">
        <v>3</v>
      </c>
      <c r="Q526" t="s">
        <v>1613</v>
      </c>
      <c r="R526">
        <v>314970</v>
      </c>
      <c r="S526">
        <v>169574</v>
      </c>
      <c r="T526">
        <v>20217223168</v>
      </c>
      <c r="U526">
        <v>11451757568</v>
      </c>
      <c r="V526">
        <v>3011</v>
      </c>
      <c r="W526">
        <v>696</v>
      </c>
      <c r="X526">
        <v>348</v>
      </c>
      <c r="Y526">
        <v>4185</v>
      </c>
      <c r="Z526">
        <v>57336</v>
      </c>
      <c r="AA526">
        <v>2625</v>
      </c>
      <c r="AB526">
        <v>2252</v>
      </c>
      <c r="AC526">
        <v>19393</v>
      </c>
      <c r="AD526">
        <v>5619</v>
      </c>
      <c r="AE526">
        <v>0</v>
      </c>
      <c r="AF526">
        <v>0</v>
      </c>
      <c r="AG526">
        <v>1074439</v>
      </c>
      <c r="AH526">
        <v>190848</v>
      </c>
      <c r="AI526">
        <v>98918</v>
      </c>
      <c r="AJ526">
        <v>3083820</v>
      </c>
      <c r="AK526">
        <v>61850080</v>
      </c>
      <c r="AL526">
        <v>5563228</v>
      </c>
      <c r="AM526">
        <v>6444241</v>
      </c>
      <c r="AN526">
        <v>18663413</v>
      </c>
      <c r="AO526">
        <v>40722764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2</v>
      </c>
      <c r="AV526">
        <v>2248</v>
      </c>
      <c r="AW526">
        <v>3666</v>
      </c>
      <c r="AX526">
        <v>12491</v>
      </c>
      <c r="AY526">
        <v>145956</v>
      </c>
      <c r="AZ526">
        <v>55142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28</v>
      </c>
      <c r="BG526">
        <v>6247651</v>
      </c>
      <c r="BH526">
        <v>5177386</v>
      </c>
      <c r="BI526">
        <v>35423943</v>
      </c>
      <c r="BJ526">
        <v>298948154</v>
      </c>
      <c r="BK526">
        <v>259342707</v>
      </c>
      <c r="BL526">
        <v>0</v>
      </c>
      <c r="BM526">
        <v>0</v>
      </c>
      <c r="BN526">
        <v>3922</v>
      </c>
      <c r="BO526">
        <v>1564</v>
      </c>
      <c r="BP526">
        <v>2107</v>
      </c>
      <c r="BQ526">
        <v>31238</v>
      </c>
      <c r="BR526">
        <v>5930</v>
      </c>
      <c r="BS526">
        <v>8071</v>
      </c>
      <c r="BT526">
        <v>7976</v>
      </c>
      <c r="BU526">
        <v>56387</v>
      </c>
      <c r="BV526">
        <v>52378</v>
      </c>
      <c r="BW526">
        <v>1</v>
      </c>
      <c r="BX526">
        <v>0</v>
      </c>
      <c r="BY526">
        <v>768807</v>
      </c>
      <c r="BZ526">
        <v>115352</v>
      </c>
      <c r="CA526">
        <v>164241</v>
      </c>
      <c r="CB526">
        <v>2433958</v>
      </c>
      <c r="CC526">
        <v>576471</v>
      </c>
      <c r="CD526">
        <v>790573</v>
      </c>
      <c r="CE526">
        <v>1080824</v>
      </c>
      <c r="CF526">
        <v>11511588</v>
      </c>
      <c r="CG526">
        <v>15231407</v>
      </c>
      <c r="CH526">
        <v>322</v>
      </c>
      <c r="CI526">
        <v>0</v>
      </c>
    </row>
    <row r="527" spans="1:87" x14ac:dyDescent="0.2">
      <c r="A527" t="s">
        <v>1611</v>
      </c>
      <c r="B527" s="32">
        <v>44682.294444444444</v>
      </c>
      <c r="C527" t="s">
        <v>3</v>
      </c>
      <c r="D527">
        <v>55.71</v>
      </c>
      <c r="E527">
        <v>80.7</v>
      </c>
      <c r="F527">
        <v>19.350000000000001</v>
      </c>
      <c r="K527" t="s">
        <v>1611</v>
      </c>
      <c r="L527" t="s">
        <v>1612</v>
      </c>
      <c r="M527" t="s">
        <v>1614</v>
      </c>
      <c r="N527" s="59">
        <v>44682</v>
      </c>
      <c r="O527" s="32">
        <v>44682.294444444444</v>
      </c>
      <c r="P527" t="s">
        <v>3</v>
      </c>
      <c r="Q527" t="s">
        <v>1613</v>
      </c>
      <c r="R527">
        <v>279234</v>
      </c>
      <c r="S527">
        <v>110731</v>
      </c>
      <c r="T527">
        <v>17368416256</v>
      </c>
      <c r="U527">
        <v>5672886784</v>
      </c>
      <c r="V527">
        <v>890</v>
      </c>
      <c r="W527">
        <v>111</v>
      </c>
      <c r="X527">
        <v>105</v>
      </c>
      <c r="Y527">
        <v>4688</v>
      </c>
      <c r="Z527">
        <v>56707</v>
      </c>
      <c r="AA527">
        <v>9790</v>
      </c>
      <c r="AB527">
        <v>11343</v>
      </c>
      <c r="AC527">
        <v>67765</v>
      </c>
      <c r="AD527">
        <v>5271</v>
      </c>
      <c r="AE527">
        <v>0</v>
      </c>
      <c r="AF527">
        <v>0</v>
      </c>
      <c r="AG527">
        <v>256162</v>
      </c>
      <c r="AH527">
        <v>29204</v>
      </c>
      <c r="AI527">
        <v>29127</v>
      </c>
      <c r="AJ527">
        <v>2814114</v>
      </c>
      <c r="AK527">
        <v>53666685</v>
      </c>
      <c r="AL527">
        <v>10316780</v>
      </c>
      <c r="AM527">
        <v>11922582</v>
      </c>
      <c r="AN527">
        <v>58207359</v>
      </c>
      <c r="AO527">
        <v>13777940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6</v>
      </c>
      <c r="AV527">
        <v>1836</v>
      </c>
      <c r="AW527">
        <v>2812</v>
      </c>
      <c r="AX527">
        <v>12148</v>
      </c>
      <c r="AY527">
        <v>56014</v>
      </c>
      <c r="AZ527">
        <v>49748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258</v>
      </c>
      <c r="BG527">
        <v>18366414</v>
      </c>
      <c r="BH527">
        <v>11449158</v>
      </c>
      <c r="BI527">
        <v>67448902</v>
      </c>
      <c r="BJ527">
        <v>385205668</v>
      </c>
      <c r="BK527">
        <v>95315692</v>
      </c>
      <c r="BL527">
        <v>0</v>
      </c>
      <c r="BM527">
        <v>0</v>
      </c>
      <c r="BN527">
        <v>2242</v>
      </c>
      <c r="BO527">
        <v>1021</v>
      </c>
      <c r="BP527">
        <v>1321</v>
      </c>
      <c r="BQ527">
        <v>21863</v>
      </c>
      <c r="BR527">
        <v>3319</v>
      </c>
      <c r="BS527">
        <v>3554</v>
      </c>
      <c r="BT527">
        <v>3820</v>
      </c>
      <c r="BU527">
        <v>66804</v>
      </c>
      <c r="BV527">
        <v>6783</v>
      </c>
      <c r="BW527">
        <v>4</v>
      </c>
      <c r="BX527">
        <v>0</v>
      </c>
      <c r="BY527">
        <v>282015</v>
      </c>
      <c r="BZ527">
        <v>72333</v>
      </c>
      <c r="CA527">
        <v>100555</v>
      </c>
      <c r="CB527">
        <v>1692176</v>
      </c>
      <c r="CC527">
        <v>277580</v>
      </c>
      <c r="CD527">
        <v>356362</v>
      </c>
      <c r="CE527">
        <v>572593</v>
      </c>
      <c r="CF527">
        <v>11502917</v>
      </c>
      <c r="CG527">
        <v>1762422</v>
      </c>
      <c r="CH527">
        <v>1612</v>
      </c>
      <c r="CI527">
        <v>0</v>
      </c>
    </row>
    <row r="528" spans="1:87" x14ac:dyDescent="0.2">
      <c r="A528" t="s">
        <v>1611</v>
      </c>
      <c r="B528" s="32">
        <v>44682.295138888891</v>
      </c>
      <c r="C528" t="s">
        <v>3</v>
      </c>
      <c r="D528">
        <v>60.82</v>
      </c>
      <c r="E528">
        <v>70.790000000000006</v>
      </c>
      <c r="F528">
        <v>22.3</v>
      </c>
      <c r="K528" t="s">
        <v>1611</v>
      </c>
      <c r="L528" t="s">
        <v>1612</v>
      </c>
      <c r="M528" t="s">
        <v>1614</v>
      </c>
      <c r="N528" s="59">
        <v>44682</v>
      </c>
      <c r="O528" s="32">
        <v>44682.295138888891</v>
      </c>
      <c r="P528" t="s">
        <v>3</v>
      </c>
      <c r="Q528" t="s">
        <v>1613</v>
      </c>
      <c r="R528">
        <v>338115</v>
      </c>
      <c r="S528">
        <v>105971</v>
      </c>
      <c r="T528">
        <v>23301796352</v>
      </c>
      <c r="U528">
        <v>5504934400</v>
      </c>
      <c r="V528">
        <v>757</v>
      </c>
      <c r="W528">
        <v>77</v>
      </c>
      <c r="X528">
        <v>75</v>
      </c>
      <c r="Y528">
        <v>3061</v>
      </c>
      <c r="Z528">
        <v>59386</v>
      </c>
      <c r="AA528">
        <v>4044</v>
      </c>
      <c r="AB528">
        <v>4030</v>
      </c>
      <c r="AC528">
        <v>35925</v>
      </c>
      <c r="AD528">
        <v>4886</v>
      </c>
      <c r="AE528">
        <v>0</v>
      </c>
      <c r="AF528">
        <v>0</v>
      </c>
      <c r="AG528">
        <v>319958</v>
      </c>
      <c r="AH528">
        <v>74770</v>
      </c>
      <c r="AI528">
        <v>9542</v>
      </c>
      <c r="AJ528">
        <v>2788448</v>
      </c>
      <c r="AK528">
        <v>52838832</v>
      </c>
      <c r="AL528">
        <v>6359307</v>
      </c>
      <c r="AM528">
        <v>6810674</v>
      </c>
      <c r="AN528">
        <v>27712249</v>
      </c>
      <c r="AO528">
        <v>16776824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5</v>
      </c>
      <c r="AV528">
        <v>1583</v>
      </c>
      <c r="AW528">
        <v>4067</v>
      </c>
      <c r="AX528">
        <v>15240</v>
      </c>
      <c r="AY528">
        <v>125992</v>
      </c>
      <c r="AZ528">
        <v>78987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67</v>
      </c>
      <c r="BG528">
        <v>4066877</v>
      </c>
      <c r="BH528">
        <v>12406605</v>
      </c>
      <c r="BI528">
        <v>43144032</v>
      </c>
      <c r="BJ528">
        <v>245160234</v>
      </c>
      <c r="BK528">
        <v>156713136</v>
      </c>
      <c r="BL528">
        <v>0</v>
      </c>
      <c r="BM528">
        <v>0</v>
      </c>
      <c r="BN528">
        <v>1867</v>
      </c>
      <c r="BO528">
        <v>1125</v>
      </c>
      <c r="BP528">
        <v>1258</v>
      </c>
      <c r="BQ528">
        <v>22212</v>
      </c>
      <c r="BR528">
        <v>4768</v>
      </c>
      <c r="BS528">
        <v>2718</v>
      </c>
      <c r="BT528">
        <v>3527</v>
      </c>
      <c r="BU528">
        <v>59208</v>
      </c>
      <c r="BV528">
        <v>9283</v>
      </c>
      <c r="BW528">
        <v>5</v>
      </c>
      <c r="BX528">
        <v>0</v>
      </c>
      <c r="BY528">
        <v>215304</v>
      </c>
      <c r="BZ528">
        <v>80786</v>
      </c>
      <c r="CA528">
        <v>100776</v>
      </c>
      <c r="CB528">
        <v>1756085</v>
      </c>
      <c r="CC528">
        <v>443792</v>
      </c>
      <c r="CD528">
        <v>279504</v>
      </c>
      <c r="CE528">
        <v>525967</v>
      </c>
      <c r="CF528">
        <v>10915584</v>
      </c>
      <c r="CG528">
        <v>2296543</v>
      </c>
      <c r="CH528">
        <v>1770</v>
      </c>
      <c r="CI528">
        <v>0</v>
      </c>
    </row>
    <row r="529" spans="1:87" x14ac:dyDescent="0.2">
      <c r="A529" t="s">
        <v>1611</v>
      </c>
      <c r="B529" s="32">
        <v>44682.29583333333</v>
      </c>
      <c r="C529" t="s">
        <v>3</v>
      </c>
      <c r="D529">
        <v>63.24</v>
      </c>
      <c r="E529">
        <v>80.14</v>
      </c>
      <c r="F529">
        <v>52.62</v>
      </c>
      <c r="K529" t="s">
        <v>1611</v>
      </c>
      <c r="L529" t="s">
        <v>1612</v>
      </c>
      <c r="M529" t="s">
        <v>1614</v>
      </c>
      <c r="N529" s="59">
        <v>44682</v>
      </c>
      <c r="O529" s="32">
        <v>44682.29583333333</v>
      </c>
      <c r="P529" t="s">
        <v>3</v>
      </c>
      <c r="Q529" t="s">
        <v>1613</v>
      </c>
      <c r="R529">
        <v>277152</v>
      </c>
      <c r="S529">
        <v>198102</v>
      </c>
      <c r="T529">
        <v>16583476736</v>
      </c>
      <c r="U529">
        <v>11493321216</v>
      </c>
      <c r="V529">
        <v>899</v>
      </c>
      <c r="W529">
        <v>549</v>
      </c>
      <c r="X529">
        <v>90</v>
      </c>
      <c r="Y529">
        <v>3224</v>
      </c>
      <c r="Z529">
        <v>70490</v>
      </c>
      <c r="AA529">
        <v>5278</v>
      </c>
      <c r="AB529">
        <v>7778</v>
      </c>
      <c r="AC529">
        <v>31446</v>
      </c>
      <c r="AD529">
        <v>5325</v>
      </c>
      <c r="AE529">
        <v>0</v>
      </c>
      <c r="AF529">
        <v>0</v>
      </c>
      <c r="AG529">
        <v>183131</v>
      </c>
      <c r="AH529">
        <v>55844</v>
      </c>
      <c r="AI529">
        <v>34789</v>
      </c>
      <c r="AJ529">
        <v>4481478</v>
      </c>
      <c r="AK529">
        <v>52083561</v>
      </c>
      <c r="AL529">
        <v>8582186</v>
      </c>
      <c r="AM529">
        <v>12369891</v>
      </c>
      <c r="AN529">
        <v>32162695</v>
      </c>
      <c r="AO529">
        <v>29462490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7</v>
      </c>
      <c r="AV529">
        <v>4030</v>
      </c>
      <c r="AW529">
        <v>5253</v>
      </c>
      <c r="AX529">
        <v>20143</v>
      </c>
      <c r="AY529">
        <v>68217</v>
      </c>
      <c r="AZ529">
        <v>54423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391</v>
      </c>
      <c r="BG529">
        <v>12369135</v>
      </c>
      <c r="BH529">
        <v>18282908</v>
      </c>
      <c r="BI529">
        <v>81033573</v>
      </c>
      <c r="BJ529">
        <v>293465894</v>
      </c>
      <c r="BK529">
        <v>116876747</v>
      </c>
      <c r="BL529">
        <v>0</v>
      </c>
      <c r="BM529">
        <v>0</v>
      </c>
      <c r="BN529">
        <v>1729</v>
      </c>
      <c r="BO529">
        <v>914</v>
      </c>
      <c r="BP529">
        <v>1103</v>
      </c>
      <c r="BQ529">
        <v>19653</v>
      </c>
      <c r="BR529">
        <v>14926</v>
      </c>
      <c r="BS529">
        <v>5072</v>
      </c>
      <c r="BT529">
        <v>11283</v>
      </c>
      <c r="BU529">
        <v>126959</v>
      </c>
      <c r="BV529">
        <v>16381</v>
      </c>
      <c r="BW529">
        <v>82</v>
      </c>
      <c r="BX529">
        <v>0</v>
      </c>
      <c r="BY529">
        <v>254716</v>
      </c>
      <c r="BZ529">
        <v>113274</v>
      </c>
      <c r="CA529">
        <v>85623</v>
      </c>
      <c r="CB529">
        <v>1805464</v>
      </c>
      <c r="CC529">
        <v>1909195</v>
      </c>
      <c r="CD529">
        <v>514669</v>
      </c>
      <c r="CE529">
        <v>2388480</v>
      </c>
      <c r="CF529">
        <v>36631059</v>
      </c>
      <c r="CG529">
        <v>5288750</v>
      </c>
      <c r="CH529">
        <v>29415</v>
      </c>
      <c r="CI529">
        <v>0</v>
      </c>
    </row>
    <row r="530" spans="1:87" x14ac:dyDescent="0.2">
      <c r="A530" t="s">
        <v>1611</v>
      </c>
      <c r="B530" s="32">
        <v>44682.296527777777</v>
      </c>
      <c r="C530" t="s">
        <v>3</v>
      </c>
      <c r="D530">
        <v>59.63</v>
      </c>
      <c r="E530">
        <v>75.2</v>
      </c>
      <c r="F530">
        <v>23</v>
      </c>
      <c r="K530" t="s">
        <v>1611</v>
      </c>
      <c r="L530" t="s">
        <v>1612</v>
      </c>
      <c r="M530" t="s">
        <v>1614</v>
      </c>
      <c r="N530" s="59">
        <v>44682</v>
      </c>
      <c r="O530" s="32">
        <v>44682.296527777777</v>
      </c>
      <c r="P530" t="s">
        <v>3</v>
      </c>
      <c r="Q530" t="s">
        <v>1613</v>
      </c>
      <c r="R530">
        <v>358874</v>
      </c>
      <c r="S530">
        <v>116390</v>
      </c>
      <c r="T530">
        <v>21394197504</v>
      </c>
      <c r="U530">
        <v>6073391616</v>
      </c>
      <c r="V530">
        <v>968</v>
      </c>
      <c r="W530">
        <v>532</v>
      </c>
      <c r="X530">
        <v>90</v>
      </c>
      <c r="Y530">
        <v>6207</v>
      </c>
      <c r="Z530">
        <v>86431</v>
      </c>
      <c r="AA530">
        <v>4012</v>
      </c>
      <c r="AB530">
        <v>4164</v>
      </c>
      <c r="AC530">
        <v>46799</v>
      </c>
      <c r="AD530">
        <v>7229</v>
      </c>
      <c r="AE530">
        <v>0</v>
      </c>
      <c r="AF530">
        <v>0</v>
      </c>
      <c r="AG530">
        <v>419301</v>
      </c>
      <c r="AH530">
        <v>50813</v>
      </c>
      <c r="AI530">
        <v>25022</v>
      </c>
      <c r="AJ530">
        <v>4003116</v>
      </c>
      <c r="AK530">
        <v>53818245</v>
      </c>
      <c r="AL530">
        <v>6859221</v>
      </c>
      <c r="AM530">
        <v>6437126</v>
      </c>
      <c r="AN530">
        <v>56385563</v>
      </c>
      <c r="AO530">
        <v>29991296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16</v>
      </c>
      <c r="AV530">
        <v>1432</v>
      </c>
      <c r="AW530">
        <v>2750</v>
      </c>
      <c r="AX530">
        <v>10395</v>
      </c>
      <c r="AY530">
        <v>137357</v>
      </c>
      <c r="AZ530">
        <v>50492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852</v>
      </c>
      <c r="BG530">
        <v>1010154</v>
      </c>
      <c r="BH530">
        <v>4972029</v>
      </c>
      <c r="BI530">
        <v>21441873</v>
      </c>
      <c r="BJ530">
        <v>316591040</v>
      </c>
      <c r="BK530">
        <v>131283603</v>
      </c>
      <c r="BL530">
        <v>0</v>
      </c>
      <c r="BM530">
        <v>0</v>
      </c>
      <c r="BN530">
        <v>1844</v>
      </c>
      <c r="BO530">
        <v>1064</v>
      </c>
      <c r="BP530">
        <v>1151</v>
      </c>
      <c r="BQ530">
        <v>21396</v>
      </c>
      <c r="BR530">
        <v>4973</v>
      </c>
      <c r="BS530">
        <v>3902</v>
      </c>
      <c r="BT530">
        <v>3579</v>
      </c>
      <c r="BU530">
        <v>70786</v>
      </c>
      <c r="BV530">
        <v>7695</v>
      </c>
      <c r="BW530">
        <v>0</v>
      </c>
      <c r="BX530">
        <v>0</v>
      </c>
      <c r="BY530">
        <v>223369</v>
      </c>
      <c r="BZ530">
        <v>87012</v>
      </c>
      <c r="CA530">
        <v>91951</v>
      </c>
      <c r="CB530">
        <v>1793972</v>
      </c>
      <c r="CC530">
        <v>416419</v>
      </c>
      <c r="CD530">
        <v>359626</v>
      </c>
      <c r="CE530">
        <v>502949</v>
      </c>
      <c r="CF530">
        <v>13540528</v>
      </c>
      <c r="CG530">
        <v>1583568</v>
      </c>
      <c r="CH530">
        <v>0</v>
      </c>
      <c r="CI530">
        <v>0</v>
      </c>
    </row>
    <row r="531" spans="1:87" x14ac:dyDescent="0.2">
      <c r="A531" t="s">
        <v>1611</v>
      </c>
      <c r="B531" s="32">
        <v>44682.297222222223</v>
      </c>
      <c r="C531" t="s">
        <v>3</v>
      </c>
      <c r="D531">
        <v>53.85</v>
      </c>
      <c r="E531">
        <v>63.44</v>
      </c>
      <c r="F531">
        <v>20.72</v>
      </c>
      <c r="K531" t="s">
        <v>1611</v>
      </c>
      <c r="L531" t="s">
        <v>1612</v>
      </c>
      <c r="M531" t="s">
        <v>1614</v>
      </c>
      <c r="N531" s="59">
        <v>44682</v>
      </c>
      <c r="O531" s="32">
        <v>44682.297222222223</v>
      </c>
      <c r="P531" t="s">
        <v>3</v>
      </c>
      <c r="Q531" t="s">
        <v>1613</v>
      </c>
      <c r="R531">
        <v>381163</v>
      </c>
      <c r="S531">
        <v>133702</v>
      </c>
      <c r="T531">
        <v>21533620224</v>
      </c>
      <c r="U531">
        <v>7737165312</v>
      </c>
      <c r="V531">
        <v>1476</v>
      </c>
      <c r="W531">
        <v>704</v>
      </c>
      <c r="X531">
        <v>70</v>
      </c>
      <c r="Y531">
        <v>4170</v>
      </c>
      <c r="Z531">
        <v>103709</v>
      </c>
      <c r="AA531">
        <v>2428</v>
      </c>
      <c r="AB531">
        <v>3208</v>
      </c>
      <c r="AC531">
        <v>31323</v>
      </c>
      <c r="AD531">
        <v>5403</v>
      </c>
      <c r="AE531">
        <v>0</v>
      </c>
      <c r="AF531">
        <v>0</v>
      </c>
      <c r="AG531">
        <v>309256</v>
      </c>
      <c r="AH531">
        <v>84247</v>
      </c>
      <c r="AI531">
        <v>14767</v>
      </c>
      <c r="AJ531">
        <v>2706631</v>
      </c>
      <c r="AK531">
        <v>48288008</v>
      </c>
      <c r="AL531">
        <v>4148139</v>
      </c>
      <c r="AM531">
        <v>4765852</v>
      </c>
      <c r="AN531">
        <v>48527016</v>
      </c>
      <c r="AO531">
        <v>24689578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4</v>
      </c>
      <c r="AV531">
        <v>2006</v>
      </c>
      <c r="AW531">
        <v>3187</v>
      </c>
      <c r="AX531">
        <v>10429</v>
      </c>
      <c r="AY531">
        <v>167129</v>
      </c>
      <c r="AZ531">
        <v>45917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40</v>
      </c>
      <c r="BG531">
        <v>3685627</v>
      </c>
      <c r="BH531">
        <v>3050054</v>
      </c>
      <c r="BI531">
        <v>13369659</v>
      </c>
      <c r="BJ531">
        <v>242517245</v>
      </c>
      <c r="BK531">
        <v>72138286</v>
      </c>
      <c r="BL531">
        <v>0</v>
      </c>
      <c r="BM531">
        <v>0</v>
      </c>
      <c r="BN531">
        <v>2083</v>
      </c>
      <c r="BO531">
        <v>875</v>
      </c>
      <c r="BP531">
        <v>1249</v>
      </c>
      <c r="BQ531">
        <v>25269</v>
      </c>
      <c r="BR531">
        <v>6852</v>
      </c>
      <c r="BS531">
        <v>3503</v>
      </c>
      <c r="BT531">
        <v>5401</v>
      </c>
      <c r="BU531">
        <v>68360</v>
      </c>
      <c r="BV531">
        <v>20109</v>
      </c>
      <c r="BW531">
        <v>1</v>
      </c>
      <c r="BX531">
        <v>0</v>
      </c>
      <c r="BY531">
        <v>386418</v>
      </c>
      <c r="BZ531">
        <v>63024</v>
      </c>
      <c r="CA531">
        <v>110815</v>
      </c>
      <c r="CB531">
        <v>2052366</v>
      </c>
      <c r="CC531">
        <v>561916</v>
      </c>
      <c r="CD531">
        <v>388313</v>
      </c>
      <c r="CE531">
        <v>762275</v>
      </c>
      <c r="CF531">
        <v>12423700</v>
      </c>
      <c r="CG531">
        <v>4115281</v>
      </c>
      <c r="CH531">
        <v>253</v>
      </c>
      <c r="CI531">
        <v>0</v>
      </c>
    </row>
    <row r="532" spans="1:87" x14ac:dyDescent="0.2">
      <c r="A532" t="s">
        <v>1611</v>
      </c>
      <c r="B532" s="32">
        <v>44682.29791666667</v>
      </c>
      <c r="C532" t="s">
        <v>3</v>
      </c>
      <c r="D532">
        <v>58.44</v>
      </c>
      <c r="E532">
        <v>85.22</v>
      </c>
      <c r="F532">
        <v>22.25</v>
      </c>
      <c r="K532" t="s">
        <v>1611</v>
      </c>
      <c r="L532" t="s">
        <v>1612</v>
      </c>
      <c r="M532" t="s">
        <v>1614</v>
      </c>
      <c r="N532" s="59">
        <v>44682</v>
      </c>
      <c r="O532" s="32">
        <v>44682.29791666667</v>
      </c>
      <c r="P532" t="s">
        <v>3</v>
      </c>
      <c r="Q532" t="s">
        <v>1613</v>
      </c>
      <c r="R532">
        <v>299668</v>
      </c>
      <c r="S532">
        <v>143781</v>
      </c>
      <c r="T532">
        <v>16737289216</v>
      </c>
      <c r="U532">
        <v>8244755456</v>
      </c>
      <c r="V532">
        <v>2104</v>
      </c>
      <c r="W532">
        <v>1426</v>
      </c>
      <c r="X532">
        <v>122</v>
      </c>
      <c r="Y532">
        <v>5776</v>
      </c>
      <c r="Z532">
        <v>84910</v>
      </c>
      <c r="AA532">
        <v>6574</v>
      </c>
      <c r="AB532">
        <v>8423</v>
      </c>
      <c r="AC532">
        <v>61119</v>
      </c>
      <c r="AD532">
        <v>2899</v>
      </c>
      <c r="AE532">
        <v>0</v>
      </c>
      <c r="AF532">
        <v>0</v>
      </c>
      <c r="AG532">
        <v>419678</v>
      </c>
      <c r="AH532">
        <v>162238</v>
      </c>
      <c r="AI532">
        <v>22742</v>
      </c>
      <c r="AJ532">
        <v>3753196</v>
      </c>
      <c r="AK532">
        <v>54475697</v>
      </c>
      <c r="AL532">
        <v>9127450</v>
      </c>
      <c r="AM532">
        <v>14226406</v>
      </c>
      <c r="AN532">
        <v>70418707</v>
      </c>
      <c r="AO532">
        <v>10755099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2034</v>
      </c>
      <c r="AW532">
        <v>2224</v>
      </c>
      <c r="AX532">
        <v>11298</v>
      </c>
      <c r="AY532">
        <v>62167</v>
      </c>
      <c r="AZ532">
        <v>48592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9424977</v>
      </c>
      <c r="BH532">
        <v>12363348</v>
      </c>
      <c r="BI532">
        <v>52311149</v>
      </c>
      <c r="BJ532">
        <v>371144974</v>
      </c>
      <c r="BK532">
        <v>147279598</v>
      </c>
      <c r="BL532">
        <v>0</v>
      </c>
      <c r="BM532">
        <v>0</v>
      </c>
      <c r="BN532">
        <v>1975</v>
      </c>
      <c r="BO532">
        <v>1122</v>
      </c>
      <c r="BP532">
        <v>1135</v>
      </c>
      <c r="BQ532">
        <v>27655</v>
      </c>
      <c r="BR532">
        <v>4961</v>
      </c>
      <c r="BS532">
        <v>5178</v>
      </c>
      <c r="BT532">
        <v>6089</v>
      </c>
      <c r="BU532">
        <v>75848</v>
      </c>
      <c r="BV532">
        <v>19818</v>
      </c>
      <c r="BW532">
        <v>0</v>
      </c>
      <c r="BX532">
        <v>0</v>
      </c>
      <c r="BY532">
        <v>216538</v>
      </c>
      <c r="BZ532">
        <v>81251</v>
      </c>
      <c r="CA532">
        <v>86067</v>
      </c>
      <c r="CB532">
        <v>2167715</v>
      </c>
      <c r="CC532">
        <v>474608</v>
      </c>
      <c r="CD532">
        <v>541789</v>
      </c>
      <c r="CE532">
        <v>1031892</v>
      </c>
      <c r="CF532">
        <v>13543449</v>
      </c>
      <c r="CG532">
        <v>5863475</v>
      </c>
      <c r="CH532">
        <v>0</v>
      </c>
      <c r="CI532">
        <v>0</v>
      </c>
    </row>
    <row r="533" spans="1:87" x14ac:dyDescent="0.2">
      <c r="A533" t="s">
        <v>1611</v>
      </c>
      <c r="B533" s="32">
        <v>44682.298611111109</v>
      </c>
      <c r="C533" t="s">
        <v>3</v>
      </c>
      <c r="D533">
        <v>52.45</v>
      </c>
      <c r="E533">
        <v>76.900000000000006</v>
      </c>
      <c r="F533">
        <v>22.08</v>
      </c>
      <c r="K533" t="s">
        <v>1611</v>
      </c>
      <c r="L533" t="s">
        <v>1612</v>
      </c>
      <c r="M533" t="s">
        <v>1614</v>
      </c>
      <c r="N533" s="59">
        <v>44682</v>
      </c>
      <c r="O533" s="32">
        <v>44682.298611111109</v>
      </c>
      <c r="P533" t="s">
        <v>3</v>
      </c>
      <c r="Q533" t="s">
        <v>1613</v>
      </c>
      <c r="R533">
        <v>312302</v>
      </c>
      <c r="S533">
        <v>121362</v>
      </c>
      <c r="T533">
        <v>18418301440</v>
      </c>
      <c r="U533">
        <v>6319269376</v>
      </c>
      <c r="V533">
        <v>1394</v>
      </c>
      <c r="W533">
        <v>900</v>
      </c>
      <c r="X533">
        <v>103</v>
      </c>
      <c r="Y533">
        <v>3717</v>
      </c>
      <c r="Z533">
        <v>81770</v>
      </c>
      <c r="AA533">
        <v>3062</v>
      </c>
      <c r="AB533">
        <v>4366</v>
      </c>
      <c r="AC533">
        <v>69220</v>
      </c>
      <c r="AD533">
        <v>2531</v>
      </c>
      <c r="AE533">
        <v>0</v>
      </c>
      <c r="AF533">
        <v>0</v>
      </c>
      <c r="AG533">
        <v>282947</v>
      </c>
      <c r="AH533">
        <v>109237</v>
      </c>
      <c r="AI533">
        <v>18861</v>
      </c>
      <c r="AJ533">
        <v>4402704</v>
      </c>
      <c r="AK533">
        <v>51864645</v>
      </c>
      <c r="AL533">
        <v>4198131</v>
      </c>
      <c r="AM533">
        <v>6258921</v>
      </c>
      <c r="AN533">
        <v>62128042</v>
      </c>
      <c r="AO533">
        <v>7730239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1530</v>
      </c>
      <c r="AW533">
        <v>1628</v>
      </c>
      <c r="AX533">
        <v>8233</v>
      </c>
      <c r="AY533">
        <v>83635</v>
      </c>
      <c r="AZ533">
        <v>50213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5229169</v>
      </c>
      <c r="BH533">
        <v>6851197</v>
      </c>
      <c r="BI533">
        <v>17676847</v>
      </c>
      <c r="BJ533">
        <v>313561234</v>
      </c>
      <c r="BK533">
        <v>90711517</v>
      </c>
      <c r="BL533">
        <v>0</v>
      </c>
      <c r="BM533">
        <v>0</v>
      </c>
      <c r="BN533">
        <v>1848</v>
      </c>
      <c r="BO533">
        <v>1151</v>
      </c>
      <c r="BP533">
        <v>1200</v>
      </c>
      <c r="BQ533">
        <v>20567</v>
      </c>
      <c r="BR533">
        <v>5838</v>
      </c>
      <c r="BS533">
        <v>3583</v>
      </c>
      <c r="BT533">
        <v>4121</v>
      </c>
      <c r="BU533">
        <v>76368</v>
      </c>
      <c r="BV533">
        <v>6686</v>
      </c>
      <c r="BW533">
        <v>0</v>
      </c>
      <c r="BX533">
        <v>0</v>
      </c>
      <c r="BY533">
        <v>195679</v>
      </c>
      <c r="BZ533">
        <v>81953</v>
      </c>
      <c r="CA533">
        <v>90646</v>
      </c>
      <c r="CB533">
        <v>1571798</v>
      </c>
      <c r="CC533">
        <v>450657</v>
      </c>
      <c r="CD533">
        <v>437944</v>
      </c>
      <c r="CE533">
        <v>712547</v>
      </c>
      <c r="CF533">
        <v>13815886</v>
      </c>
      <c r="CG533">
        <v>2457236</v>
      </c>
      <c r="CH533">
        <v>0</v>
      </c>
      <c r="CI533">
        <v>0</v>
      </c>
    </row>
    <row r="534" spans="1:87" x14ac:dyDescent="0.2">
      <c r="A534" t="s">
        <v>1611</v>
      </c>
      <c r="B534" s="32">
        <v>44682.299305555556</v>
      </c>
      <c r="C534" t="s">
        <v>3</v>
      </c>
      <c r="D534">
        <v>63.24</v>
      </c>
      <c r="E534">
        <v>79.08</v>
      </c>
      <c r="F534">
        <v>18.64</v>
      </c>
      <c r="K534" t="s">
        <v>1611</v>
      </c>
      <c r="L534" t="s">
        <v>1612</v>
      </c>
      <c r="M534" t="s">
        <v>1614</v>
      </c>
      <c r="N534" s="59">
        <v>44682</v>
      </c>
      <c r="O534" s="32">
        <v>44682.299305555556</v>
      </c>
      <c r="P534" t="s">
        <v>3</v>
      </c>
      <c r="Q534" t="s">
        <v>1613</v>
      </c>
      <c r="R534">
        <v>244990</v>
      </c>
      <c r="S534">
        <v>112608</v>
      </c>
      <c r="T534">
        <v>15632795648</v>
      </c>
      <c r="U534">
        <v>5035976704</v>
      </c>
      <c r="V534">
        <v>2214</v>
      </c>
      <c r="W534">
        <v>1430</v>
      </c>
      <c r="X534">
        <v>184</v>
      </c>
      <c r="Y534">
        <v>3849</v>
      </c>
      <c r="Z534">
        <v>47807</v>
      </c>
      <c r="AA534">
        <v>2944</v>
      </c>
      <c r="AB534">
        <v>3975</v>
      </c>
      <c r="AC534">
        <v>54126</v>
      </c>
      <c r="AD534">
        <v>2633</v>
      </c>
      <c r="AE534">
        <v>5</v>
      </c>
      <c r="AF534">
        <v>0</v>
      </c>
      <c r="AG534">
        <v>668621</v>
      </c>
      <c r="AH534">
        <v>165791</v>
      </c>
      <c r="AI534">
        <v>49800</v>
      </c>
      <c r="AJ534">
        <v>2981630</v>
      </c>
      <c r="AK534">
        <v>57435480</v>
      </c>
      <c r="AL534">
        <v>4276049</v>
      </c>
      <c r="AM534">
        <v>5257742</v>
      </c>
      <c r="AN534">
        <v>56351172</v>
      </c>
      <c r="AO534">
        <v>14576726</v>
      </c>
      <c r="AP534">
        <v>32871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564</v>
      </c>
      <c r="AW534">
        <v>1023</v>
      </c>
      <c r="AX534">
        <v>5194</v>
      </c>
      <c r="AY534">
        <v>73568</v>
      </c>
      <c r="AZ534">
        <v>45474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3076990</v>
      </c>
      <c r="BH534">
        <v>4653658</v>
      </c>
      <c r="BI534">
        <v>16479756</v>
      </c>
      <c r="BJ534">
        <v>280358899</v>
      </c>
      <c r="BK534">
        <v>98787079</v>
      </c>
      <c r="BL534">
        <v>0</v>
      </c>
      <c r="BM534">
        <v>0</v>
      </c>
      <c r="BN534">
        <v>1890</v>
      </c>
      <c r="BO534">
        <v>920</v>
      </c>
      <c r="BP534">
        <v>1224</v>
      </c>
      <c r="BQ534">
        <v>25963</v>
      </c>
      <c r="BR534">
        <v>10961</v>
      </c>
      <c r="BS534">
        <v>3500</v>
      </c>
      <c r="BT534">
        <v>3694</v>
      </c>
      <c r="BU534">
        <v>59326</v>
      </c>
      <c r="BV534">
        <v>5129</v>
      </c>
      <c r="BW534">
        <v>1</v>
      </c>
      <c r="BX534">
        <v>0</v>
      </c>
      <c r="BY534">
        <v>338096</v>
      </c>
      <c r="BZ534">
        <v>66677</v>
      </c>
      <c r="CA534">
        <v>99980</v>
      </c>
      <c r="CB534">
        <v>2069202</v>
      </c>
      <c r="CC534">
        <v>810065</v>
      </c>
      <c r="CD534">
        <v>327017</v>
      </c>
      <c r="CE534">
        <v>514268</v>
      </c>
      <c r="CF534">
        <v>9524983</v>
      </c>
      <c r="CG534">
        <v>1395140</v>
      </c>
      <c r="CH534">
        <v>312</v>
      </c>
      <c r="CI534">
        <v>0</v>
      </c>
    </row>
    <row r="535" spans="1:87" x14ac:dyDescent="0.2">
      <c r="A535" t="s">
        <v>1611</v>
      </c>
      <c r="B535" s="32">
        <v>44682.3</v>
      </c>
      <c r="C535" t="s">
        <v>3</v>
      </c>
      <c r="D535">
        <v>59.31</v>
      </c>
      <c r="E535">
        <v>75.989999999999995</v>
      </c>
      <c r="F535">
        <v>21.43</v>
      </c>
      <c r="K535" t="s">
        <v>1611</v>
      </c>
      <c r="L535" t="s">
        <v>1612</v>
      </c>
      <c r="M535" t="s">
        <v>1614</v>
      </c>
      <c r="N535" s="59">
        <v>44682</v>
      </c>
      <c r="O535" s="32">
        <v>44682.3</v>
      </c>
      <c r="P535" t="s">
        <v>3</v>
      </c>
      <c r="Q535" t="s">
        <v>1613</v>
      </c>
      <c r="R535">
        <v>265824</v>
      </c>
      <c r="S535">
        <v>135119</v>
      </c>
      <c r="T535">
        <v>15495262208</v>
      </c>
      <c r="U535">
        <v>7427073024</v>
      </c>
      <c r="V535">
        <v>1722</v>
      </c>
      <c r="W535">
        <v>739</v>
      </c>
      <c r="X535">
        <v>80</v>
      </c>
      <c r="Y535">
        <v>3668</v>
      </c>
      <c r="Z535">
        <v>57090</v>
      </c>
      <c r="AA535">
        <v>6415</v>
      </c>
      <c r="AB535">
        <v>6120</v>
      </c>
      <c r="AC535">
        <v>48444</v>
      </c>
      <c r="AD535">
        <v>1640</v>
      </c>
      <c r="AE535">
        <v>0</v>
      </c>
      <c r="AF535">
        <v>0</v>
      </c>
      <c r="AG535">
        <v>797622</v>
      </c>
      <c r="AH535">
        <v>378272</v>
      </c>
      <c r="AI535">
        <v>43012</v>
      </c>
      <c r="AJ535">
        <v>2336872</v>
      </c>
      <c r="AK535">
        <v>53994213</v>
      </c>
      <c r="AL535">
        <v>7117893</v>
      </c>
      <c r="AM535">
        <v>8464654</v>
      </c>
      <c r="AN535">
        <v>40565307</v>
      </c>
      <c r="AO535">
        <v>6786827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5</v>
      </c>
      <c r="AV535">
        <v>1578</v>
      </c>
      <c r="AW535">
        <v>4019</v>
      </c>
      <c r="AX535">
        <v>13027</v>
      </c>
      <c r="AY535">
        <v>82912</v>
      </c>
      <c r="AZ535">
        <v>38365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1484</v>
      </c>
      <c r="BG535">
        <v>3135466</v>
      </c>
      <c r="BH535">
        <v>12542708</v>
      </c>
      <c r="BI535">
        <v>35036788</v>
      </c>
      <c r="BJ535">
        <v>238497613</v>
      </c>
      <c r="BK535">
        <v>70228476</v>
      </c>
      <c r="BL535">
        <v>0</v>
      </c>
      <c r="BM535">
        <v>0</v>
      </c>
      <c r="BN535">
        <v>1837</v>
      </c>
      <c r="BO535">
        <v>1113</v>
      </c>
      <c r="BP535">
        <v>1180</v>
      </c>
      <c r="BQ535">
        <v>24997</v>
      </c>
      <c r="BR535">
        <v>8620</v>
      </c>
      <c r="BS535">
        <v>3561</v>
      </c>
      <c r="BT535">
        <v>5066</v>
      </c>
      <c r="BU535">
        <v>72706</v>
      </c>
      <c r="BV535">
        <v>16035</v>
      </c>
      <c r="BW535">
        <v>4</v>
      </c>
      <c r="BX535">
        <v>0</v>
      </c>
      <c r="BY535">
        <v>185154</v>
      </c>
      <c r="BZ535">
        <v>80486</v>
      </c>
      <c r="CA535">
        <v>91934</v>
      </c>
      <c r="CB535">
        <v>1947875</v>
      </c>
      <c r="CC535">
        <v>709235</v>
      </c>
      <c r="CD535">
        <v>379025</v>
      </c>
      <c r="CE535">
        <v>683432</v>
      </c>
      <c r="CF535">
        <v>13654916</v>
      </c>
      <c r="CG535">
        <v>3908463</v>
      </c>
      <c r="CH535">
        <v>1647</v>
      </c>
      <c r="CI535">
        <v>0</v>
      </c>
    </row>
    <row r="536" spans="1:87" x14ac:dyDescent="0.2">
      <c r="A536" t="s">
        <v>1611</v>
      </c>
      <c r="B536" s="32">
        <v>44682.300694444442</v>
      </c>
      <c r="C536" t="s">
        <v>3</v>
      </c>
      <c r="D536">
        <v>54.8</v>
      </c>
      <c r="E536">
        <v>82.98</v>
      </c>
      <c r="F536">
        <v>22.46</v>
      </c>
      <c r="K536" t="s">
        <v>1611</v>
      </c>
      <c r="L536" t="s">
        <v>1612</v>
      </c>
      <c r="M536" t="s">
        <v>1614</v>
      </c>
      <c r="N536" s="59">
        <v>44682</v>
      </c>
      <c r="O536" s="32">
        <v>44682.300694444442</v>
      </c>
      <c r="P536" t="s">
        <v>3</v>
      </c>
      <c r="Q536" t="s">
        <v>1613</v>
      </c>
      <c r="R536">
        <v>300221</v>
      </c>
      <c r="S536">
        <v>108957</v>
      </c>
      <c r="T536">
        <v>17645609472</v>
      </c>
      <c r="U536">
        <v>5789439488</v>
      </c>
      <c r="V536">
        <v>1802</v>
      </c>
      <c r="W536">
        <v>714</v>
      </c>
      <c r="X536">
        <v>145</v>
      </c>
      <c r="Y536">
        <v>3801</v>
      </c>
      <c r="Z536">
        <v>61172</v>
      </c>
      <c r="AA536">
        <v>6570</v>
      </c>
      <c r="AB536">
        <v>8618</v>
      </c>
      <c r="AC536">
        <v>55547</v>
      </c>
      <c r="AD536">
        <v>2107</v>
      </c>
      <c r="AE536">
        <v>0</v>
      </c>
      <c r="AF536">
        <v>0</v>
      </c>
      <c r="AG536">
        <v>560765</v>
      </c>
      <c r="AH536">
        <v>99428</v>
      </c>
      <c r="AI536">
        <v>38140</v>
      </c>
      <c r="AJ536">
        <v>2074837</v>
      </c>
      <c r="AK536">
        <v>51889539</v>
      </c>
      <c r="AL536">
        <v>8592017</v>
      </c>
      <c r="AM536">
        <v>10512771</v>
      </c>
      <c r="AN536">
        <v>41046438</v>
      </c>
      <c r="AO536">
        <v>19512444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2</v>
      </c>
      <c r="AV536">
        <v>3126</v>
      </c>
      <c r="AW536">
        <v>6665</v>
      </c>
      <c r="AX536">
        <v>18711</v>
      </c>
      <c r="AY536">
        <v>85914</v>
      </c>
      <c r="AZ536">
        <v>45327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23</v>
      </c>
      <c r="BG536">
        <v>16262560</v>
      </c>
      <c r="BH536">
        <v>22285259</v>
      </c>
      <c r="BI536">
        <v>74296713</v>
      </c>
      <c r="BJ536">
        <v>299688895</v>
      </c>
      <c r="BK536">
        <v>146517946</v>
      </c>
      <c r="BL536">
        <v>0</v>
      </c>
      <c r="BM536">
        <v>0</v>
      </c>
      <c r="BN536">
        <v>2044</v>
      </c>
      <c r="BO536">
        <v>851</v>
      </c>
      <c r="BP536">
        <v>1145</v>
      </c>
      <c r="BQ536">
        <v>18650</v>
      </c>
      <c r="BR536">
        <v>4212</v>
      </c>
      <c r="BS536">
        <v>2214</v>
      </c>
      <c r="BT536">
        <v>2919</v>
      </c>
      <c r="BU536">
        <v>70556</v>
      </c>
      <c r="BV536">
        <v>6362</v>
      </c>
      <c r="BW536">
        <v>4</v>
      </c>
      <c r="BX536">
        <v>0</v>
      </c>
      <c r="BY536">
        <v>471372</v>
      </c>
      <c r="BZ536">
        <v>62296</v>
      </c>
      <c r="CA536">
        <v>89116</v>
      </c>
      <c r="CB536">
        <v>1418072</v>
      </c>
      <c r="CC536">
        <v>363893</v>
      </c>
      <c r="CD536">
        <v>212338</v>
      </c>
      <c r="CE536">
        <v>397078</v>
      </c>
      <c r="CF536">
        <v>13460478</v>
      </c>
      <c r="CG536">
        <v>1444537</v>
      </c>
      <c r="CH536">
        <v>1449</v>
      </c>
      <c r="CI536">
        <v>0</v>
      </c>
    </row>
    <row r="537" spans="1:87" x14ac:dyDescent="0.2">
      <c r="A537" t="s">
        <v>1611</v>
      </c>
      <c r="B537" s="32">
        <v>44682.301388888889</v>
      </c>
      <c r="C537" t="s">
        <v>3</v>
      </c>
      <c r="D537">
        <v>56.78</v>
      </c>
      <c r="E537">
        <v>73.94</v>
      </c>
      <c r="F537">
        <v>20.170000000000002</v>
      </c>
      <c r="K537" t="s">
        <v>1611</v>
      </c>
      <c r="L537" t="s">
        <v>1612</v>
      </c>
      <c r="M537" t="s">
        <v>1614</v>
      </c>
      <c r="N537" s="59">
        <v>44682</v>
      </c>
      <c r="O537" s="32">
        <v>44682.301388888889</v>
      </c>
      <c r="P537" t="s">
        <v>3</v>
      </c>
      <c r="Q537" t="s">
        <v>1613</v>
      </c>
      <c r="R537">
        <v>318467</v>
      </c>
      <c r="S537">
        <v>115967</v>
      </c>
      <c r="T537">
        <v>18502752256</v>
      </c>
      <c r="U537">
        <v>5930418688</v>
      </c>
      <c r="V537">
        <v>1542</v>
      </c>
      <c r="W537">
        <v>164</v>
      </c>
      <c r="X537">
        <v>49</v>
      </c>
      <c r="Y537">
        <v>2677</v>
      </c>
      <c r="Z537">
        <v>77520</v>
      </c>
      <c r="AA537">
        <v>1726</v>
      </c>
      <c r="AB537">
        <v>2596</v>
      </c>
      <c r="AC537">
        <v>41220</v>
      </c>
      <c r="AD537">
        <v>827</v>
      </c>
      <c r="AE537">
        <v>0</v>
      </c>
      <c r="AF537">
        <v>0</v>
      </c>
      <c r="AG537">
        <v>300417</v>
      </c>
      <c r="AH537">
        <v>28642</v>
      </c>
      <c r="AI537">
        <v>6993</v>
      </c>
      <c r="AJ537">
        <v>2005452</v>
      </c>
      <c r="AK537">
        <v>50459304</v>
      </c>
      <c r="AL537">
        <v>4228240</v>
      </c>
      <c r="AM537">
        <v>2908561</v>
      </c>
      <c r="AN537">
        <v>42053880</v>
      </c>
      <c r="AO537">
        <v>4378373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835</v>
      </c>
      <c r="AW537">
        <v>2813</v>
      </c>
      <c r="AX537">
        <v>7849</v>
      </c>
      <c r="AY537">
        <v>137075</v>
      </c>
      <c r="AZ537">
        <v>41574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736161</v>
      </c>
      <c r="BH537">
        <v>8784569</v>
      </c>
      <c r="BI537">
        <v>15322384</v>
      </c>
      <c r="BJ537">
        <v>280955219</v>
      </c>
      <c r="BK537">
        <v>115576002</v>
      </c>
      <c r="BL537">
        <v>0</v>
      </c>
      <c r="BM537">
        <v>0</v>
      </c>
      <c r="BN537">
        <v>2040</v>
      </c>
      <c r="BO537">
        <v>874</v>
      </c>
      <c r="BP537">
        <v>1137</v>
      </c>
      <c r="BQ537">
        <v>23094</v>
      </c>
      <c r="BR537">
        <v>3816</v>
      </c>
      <c r="BS537">
        <v>3469</v>
      </c>
      <c r="BT537">
        <v>3976</v>
      </c>
      <c r="BU537">
        <v>71008</v>
      </c>
      <c r="BV537">
        <v>6553</v>
      </c>
      <c r="BW537">
        <v>0</v>
      </c>
      <c r="BX537">
        <v>0</v>
      </c>
      <c r="BY537">
        <v>230791</v>
      </c>
      <c r="BZ537">
        <v>62587</v>
      </c>
      <c r="CA537">
        <v>98688</v>
      </c>
      <c r="CB537">
        <v>1759446</v>
      </c>
      <c r="CC537">
        <v>316121</v>
      </c>
      <c r="CD537">
        <v>339505</v>
      </c>
      <c r="CE537">
        <v>530007</v>
      </c>
      <c r="CF537">
        <v>12721223</v>
      </c>
      <c r="CG537">
        <v>1903363</v>
      </c>
      <c r="CH537">
        <v>0</v>
      </c>
      <c r="CI537">
        <v>0</v>
      </c>
    </row>
    <row r="538" spans="1:87" x14ac:dyDescent="0.2">
      <c r="A538" t="s">
        <v>1611</v>
      </c>
      <c r="B538" s="32">
        <v>44682.302083333336</v>
      </c>
      <c r="C538" t="s">
        <v>3</v>
      </c>
      <c r="D538">
        <v>45.46</v>
      </c>
      <c r="E538">
        <v>68.72</v>
      </c>
      <c r="F538">
        <v>78.14</v>
      </c>
      <c r="K538" t="s">
        <v>1611</v>
      </c>
      <c r="L538" t="s">
        <v>1612</v>
      </c>
      <c r="M538" t="s">
        <v>1614</v>
      </c>
      <c r="N538" s="59">
        <v>44682</v>
      </c>
      <c r="O538" s="32">
        <v>44682.302083333336</v>
      </c>
      <c r="P538" t="s">
        <v>3</v>
      </c>
      <c r="Q538" t="s">
        <v>1613</v>
      </c>
      <c r="R538">
        <v>299036</v>
      </c>
      <c r="S538">
        <v>190858</v>
      </c>
      <c r="T538">
        <v>18500151808</v>
      </c>
      <c r="U538">
        <v>10588744704</v>
      </c>
      <c r="V538">
        <v>1398</v>
      </c>
      <c r="W538">
        <v>428</v>
      </c>
      <c r="X538">
        <v>106</v>
      </c>
      <c r="Y538">
        <v>3725</v>
      </c>
      <c r="Z538">
        <v>72978</v>
      </c>
      <c r="AA538">
        <v>3191</v>
      </c>
      <c r="AB538">
        <v>3890</v>
      </c>
      <c r="AC538">
        <v>30114</v>
      </c>
      <c r="AD538">
        <v>2413</v>
      </c>
      <c r="AE538">
        <v>0</v>
      </c>
      <c r="AF538">
        <v>0</v>
      </c>
      <c r="AG538">
        <v>535430</v>
      </c>
      <c r="AH538">
        <v>42201</v>
      </c>
      <c r="AI538">
        <v>40427</v>
      </c>
      <c r="AJ538">
        <v>1462601</v>
      </c>
      <c r="AK538">
        <v>36006000</v>
      </c>
      <c r="AL538">
        <v>4091914</v>
      </c>
      <c r="AM538">
        <v>4901473</v>
      </c>
      <c r="AN538">
        <v>17604611</v>
      </c>
      <c r="AO538">
        <v>12185803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2393</v>
      </c>
      <c r="AW538">
        <v>2571</v>
      </c>
      <c r="AX538">
        <v>13438</v>
      </c>
      <c r="AY538">
        <v>102703</v>
      </c>
      <c r="AZ538">
        <v>59688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8200664</v>
      </c>
      <c r="BH538">
        <v>7140599</v>
      </c>
      <c r="BI538">
        <v>30837343</v>
      </c>
      <c r="BJ538">
        <v>206586910</v>
      </c>
      <c r="BK538">
        <v>92634119</v>
      </c>
      <c r="BL538">
        <v>0</v>
      </c>
      <c r="BM538">
        <v>0</v>
      </c>
      <c r="BN538">
        <v>2127</v>
      </c>
      <c r="BO538">
        <v>909</v>
      </c>
      <c r="BP538">
        <v>1193</v>
      </c>
      <c r="BQ538">
        <v>25042</v>
      </c>
      <c r="BR538">
        <v>8971</v>
      </c>
      <c r="BS538">
        <v>2967</v>
      </c>
      <c r="BT538">
        <v>8404</v>
      </c>
      <c r="BU538">
        <v>131915</v>
      </c>
      <c r="BV538">
        <v>9329</v>
      </c>
      <c r="BW538">
        <v>1</v>
      </c>
      <c r="BX538">
        <v>0</v>
      </c>
      <c r="BY538">
        <v>495534</v>
      </c>
      <c r="BZ538">
        <v>69635</v>
      </c>
      <c r="CA538">
        <v>244550</v>
      </c>
      <c r="CB538">
        <v>2623921</v>
      </c>
      <c r="CC538">
        <v>2906033</v>
      </c>
      <c r="CD538">
        <v>384347</v>
      </c>
      <c r="CE538">
        <v>3495435</v>
      </c>
      <c r="CF538">
        <v>52967989</v>
      </c>
      <c r="CG538">
        <v>3363081</v>
      </c>
      <c r="CH538">
        <v>243</v>
      </c>
      <c r="CI538">
        <v>0</v>
      </c>
    </row>
    <row r="539" spans="1:87" x14ac:dyDescent="0.2">
      <c r="A539" t="s">
        <v>1611</v>
      </c>
      <c r="B539" s="32">
        <v>44682.302777777775</v>
      </c>
      <c r="C539" t="s">
        <v>3</v>
      </c>
      <c r="D539">
        <v>60.7</v>
      </c>
      <c r="E539">
        <v>79.3</v>
      </c>
      <c r="F539">
        <v>20.96</v>
      </c>
      <c r="K539" t="s">
        <v>1611</v>
      </c>
      <c r="L539" t="s">
        <v>1612</v>
      </c>
      <c r="M539" t="s">
        <v>1614</v>
      </c>
      <c r="N539" s="59">
        <v>44682</v>
      </c>
      <c r="O539" s="32">
        <v>44682.302777777775</v>
      </c>
      <c r="P539" t="s">
        <v>3</v>
      </c>
      <c r="Q539" t="s">
        <v>1613</v>
      </c>
      <c r="R539">
        <v>293686</v>
      </c>
      <c r="S539">
        <v>111162</v>
      </c>
      <c r="T539">
        <v>18295877632</v>
      </c>
      <c r="U539">
        <v>5306126848</v>
      </c>
      <c r="V539">
        <v>1494</v>
      </c>
      <c r="W539">
        <v>935</v>
      </c>
      <c r="X539">
        <v>96</v>
      </c>
      <c r="Y539">
        <v>3191</v>
      </c>
      <c r="Z539">
        <v>59743</v>
      </c>
      <c r="AA539">
        <v>4613</v>
      </c>
      <c r="AB539">
        <v>6038</v>
      </c>
      <c r="AC539">
        <v>35655</v>
      </c>
      <c r="AD539">
        <v>3107</v>
      </c>
      <c r="AE539">
        <v>0</v>
      </c>
      <c r="AF539">
        <v>0</v>
      </c>
      <c r="AG539">
        <v>406845</v>
      </c>
      <c r="AH539">
        <v>248478</v>
      </c>
      <c r="AI539">
        <v>18895</v>
      </c>
      <c r="AJ539">
        <v>3260128</v>
      </c>
      <c r="AK539">
        <v>41997008</v>
      </c>
      <c r="AL539">
        <v>7054954</v>
      </c>
      <c r="AM539">
        <v>10324393</v>
      </c>
      <c r="AN539">
        <v>36538336</v>
      </c>
      <c r="AO539">
        <v>19521432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2919</v>
      </c>
      <c r="AW539">
        <v>3535</v>
      </c>
      <c r="AX539">
        <v>15189</v>
      </c>
      <c r="AY539">
        <v>103786</v>
      </c>
      <c r="AZ539">
        <v>53385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12685368</v>
      </c>
      <c r="BH539">
        <v>18334428</v>
      </c>
      <c r="BI539">
        <v>73646288</v>
      </c>
      <c r="BJ539">
        <v>296913168</v>
      </c>
      <c r="BK539">
        <v>137023616</v>
      </c>
      <c r="BL539">
        <v>0</v>
      </c>
      <c r="BM539">
        <v>0</v>
      </c>
      <c r="BN539">
        <v>1842</v>
      </c>
      <c r="BO539">
        <v>1007</v>
      </c>
      <c r="BP539">
        <v>1103</v>
      </c>
      <c r="BQ539">
        <v>23556</v>
      </c>
      <c r="BR539">
        <v>9088</v>
      </c>
      <c r="BS539">
        <v>3561</v>
      </c>
      <c r="BT539">
        <v>4642</v>
      </c>
      <c r="BU539">
        <v>59696</v>
      </c>
      <c r="BV539">
        <v>6633</v>
      </c>
      <c r="BW539">
        <v>34</v>
      </c>
      <c r="BX539">
        <v>0</v>
      </c>
      <c r="BY539">
        <v>501761</v>
      </c>
      <c r="BZ539">
        <v>72381</v>
      </c>
      <c r="CA539">
        <v>86961</v>
      </c>
      <c r="CB539">
        <v>1878117</v>
      </c>
      <c r="CC539">
        <v>687963</v>
      </c>
      <c r="CD539">
        <v>358896</v>
      </c>
      <c r="CE539">
        <v>704271</v>
      </c>
      <c r="CF539">
        <v>10467468</v>
      </c>
      <c r="CG539">
        <v>1504234</v>
      </c>
      <c r="CH539">
        <v>11189</v>
      </c>
      <c r="CI539">
        <v>0</v>
      </c>
    </row>
    <row r="540" spans="1:87" x14ac:dyDescent="0.2">
      <c r="A540" t="s">
        <v>1611</v>
      </c>
      <c r="B540" s="32">
        <v>44682.303472222222</v>
      </c>
      <c r="C540" t="s">
        <v>3</v>
      </c>
      <c r="D540">
        <v>57.23</v>
      </c>
      <c r="E540">
        <v>89.42</v>
      </c>
      <c r="F540">
        <v>21.29</v>
      </c>
      <c r="K540" t="s">
        <v>1611</v>
      </c>
      <c r="L540" t="s">
        <v>1612</v>
      </c>
      <c r="M540" t="s">
        <v>1614</v>
      </c>
      <c r="N540" s="59">
        <v>44682</v>
      </c>
      <c r="O540" s="32">
        <v>44682.303472222222</v>
      </c>
      <c r="P540" t="s">
        <v>3</v>
      </c>
      <c r="Q540" t="s">
        <v>1613</v>
      </c>
      <c r="R540">
        <v>261637</v>
      </c>
      <c r="S540">
        <v>114943</v>
      </c>
      <c r="T540">
        <v>15961191936</v>
      </c>
      <c r="U540">
        <v>6022776320</v>
      </c>
      <c r="V540">
        <v>2171</v>
      </c>
      <c r="W540">
        <v>2336</v>
      </c>
      <c r="X540">
        <v>227</v>
      </c>
      <c r="Y540">
        <v>6311</v>
      </c>
      <c r="Z540">
        <v>59915</v>
      </c>
      <c r="AA540">
        <v>6085</v>
      </c>
      <c r="AB540">
        <v>6832</v>
      </c>
      <c r="AC540">
        <v>46683</v>
      </c>
      <c r="AD540">
        <v>4842</v>
      </c>
      <c r="AE540">
        <v>0</v>
      </c>
      <c r="AF540">
        <v>0</v>
      </c>
      <c r="AG540">
        <v>463459</v>
      </c>
      <c r="AH540">
        <v>421583</v>
      </c>
      <c r="AI540">
        <v>932472</v>
      </c>
      <c r="AJ540">
        <v>7088873</v>
      </c>
      <c r="AK540">
        <v>46830652</v>
      </c>
      <c r="AL540">
        <v>8284181</v>
      </c>
      <c r="AM540">
        <v>14086032</v>
      </c>
      <c r="AN540">
        <v>34645959</v>
      </c>
      <c r="AO540">
        <v>23596487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4</v>
      </c>
      <c r="AV540">
        <v>657</v>
      </c>
      <c r="AW540">
        <v>1107</v>
      </c>
      <c r="AX540">
        <v>6334</v>
      </c>
      <c r="AY540">
        <v>70016</v>
      </c>
      <c r="AZ540">
        <v>48117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152</v>
      </c>
      <c r="BG540">
        <v>4281396</v>
      </c>
      <c r="BH540">
        <v>5908942</v>
      </c>
      <c r="BI540">
        <v>26666279</v>
      </c>
      <c r="BJ540">
        <v>510613697</v>
      </c>
      <c r="BK540">
        <v>219967952</v>
      </c>
      <c r="BL540">
        <v>0</v>
      </c>
      <c r="BM540">
        <v>0</v>
      </c>
      <c r="BN540">
        <v>1850</v>
      </c>
      <c r="BO540">
        <v>950</v>
      </c>
      <c r="BP540">
        <v>1104</v>
      </c>
      <c r="BQ540">
        <v>23912</v>
      </c>
      <c r="BR540">
        <v>4108</v>
      </c>
      <c r="BS540">
        <v>3374</v>
      </c>
      <c r="BT540">
        <v>3652</v>
      </c>
      <c r="BU540">
        <v>66366</v>
      </c>
      <c r="BV540">
        <v>9616</v>
      </c>
      <c r="BW540">
        <v>11</v>
      </c>
      <c r="BX540">
        <v>0</v>
      </c>
      <c r="BY540">
        <v>263720</v>
      </c>
      <c r="BZ540">
        <v>69026</v>
      </c>
      <c r="CA540">
        <v>86438</v>
      </c>
      <c r="CB540">
        <v>1860908</v>
      </c>
      <c r="CC540">
        <v>350371</v>
      </c>
      <c r="CD540">
        <v>396442</v>
      </c>
      <c r="CE540">
        <v>554825</v>
      </c>
      <c r="CF540">
        <v>12061058</v>
      </c>
      <c r="CG540">
        <v>2164861</v>
      </c>
      <c r="CH540">
        <v>3926</v>
      </c>
      <c r="CI540">
        <v>0</v>
      </c>
    </row>
    <row r="541" spans="1:87" x14ac:dyDescent="0.2">
      <c r="A541" t="s">
        <v>1611</v>
      </c>
      <c r="B541" s="32">
        <v>44682.304166666669</v>
      </c>
      <c r="C541" t="s">
        <v>3</v>
      </c>
      <c r="D541">
        <v>57.04</v>
      </c>
      <c r="E541">
        <v>79.08</v>
      </c>
      <c r="F541">
        <v>26.15</v>
      </c>
      <c r="K541" t="s">
        <v>1611</v>
      </c>
      <c r="L541" t="s">
        <v>1612</v>
      </c>
      <c r="M541" t="s">
        <v>1614</v>
      </c>
      <c r="N541" s="59">
        <v>44682</v>
      </c>
      <c r="O541" s="32">
        <v>44682.304166666669</v>
      </c>
      <c r="P541" t="s">
        <v>3</v>
      </c>
      <c r="Q541" t="s">
        <v>1613</v>
      </c>
      <c r="R541">
        <v>290883</v>
      </c>
      <c r="S541">
        <v>109128</v>
      </c>
      <c r="T541">
        <v>17673014784</v>
      </c>
      <c r="U541">
        <v>5432518144</v>
      </c>
      <c r="V541">
        <v>1802</v>
      </c>
      <c r="W541">
        <v>1538</v>
      </c>
      <c r="X541">
        <v>117</v>
      </c>
      <c r="Y541">
        <v>5044</v>
      </c>
      <c r="Z541">
        <v>50953</v>
      </c>
      <c r="AA541">
        <v>8193</v>
      </c>
      <c r="AB541">
        <v>9771</v>
      </c>
      <c r="AC541">
        <v>44248</v>
      </c>
      <c r="AD541">
        <v>3922</v>
      </c>
      <c r="AE541">
        <v>0</v>
      </c>
      <c r="AF541">
        <v>0</v>
      </c>
      <c r="AG541">
        <v>401856</v>
      </c>
      <c r="AH541">
        <v>159764</v>
      </c>
      <c r="AI541">
        <v>35168</v>
      </c>
      <c r="AJ541">
        <v>4268667</v>
      </c>
      <c r="AK541">
        <v>44545785</v>
      </c>
      <c r="AL541">
        <v>8614752</v>
      </c>
      <c r="AM541">
        <v>11112833</v>
      </c>
      <c r="AN541">
        <v>35887035</v>
      </c>
      <c r="AO541">
        <v>15246239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2</v>
      </c>
      <c r="AV541">
        <v>13098</v>
      </c>
      <c r="AW541">
        <v>4198</v>
      </c>
      <c r="AX541">
        <v>10742</v>
      </c>
      <c r="AY541">
        <v>83832</v>
      </c>
      <c r="AZ541">
        <v>53423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27</v>
      </c>
      <c r="BG541">
        <v>7267193</v>
      </c>
      <c r="BH541">
        <v>21970690</v>
      </c>
      <c r="BI541">
        <v>39675353</v>
      </c>
      <c r="BJ541">
        <v>382106665</v>
      </c>
      <c r="BK541">
        <v>121585681</v>
      </c>
      <c r="BL541">
        <v>0</v>
      </c>
      <c r="BM541">
        <v>0</v>
      </c>
      <c r="BN541">
        <v>1864</v>
      </c>
      <c r="BO541">
        <v>1050</v>
      </c>
      <c r="BP541">
        <v>1155</v>
      </c>
      <c r="BQ541">
        <v>24050</v>
      </c>
      <c r="BR541">
        <v>4814</v>
      </c>
      <c r="BS541">
        <v>2753</v>
      </c>
      <c r="BT541">
        <v>4648</v>
      </c>
      <c r="BU541">
        <v>61484</v>
      </c>
      <c r="BV541">
        <v>7309</v>
      </c>
      <c r="BW541">
        <v>1</v>
      </c>
      <c r="BX541">
        <v>0</v>
      </c>
      <c r="BY541">
        <v>420867</v>
      </c>
      <c r="BZ541">
        <v>74300</v>
      </c>
      <c r="CA541">
        <v>88601</v>
      </c>
      <c r="CB541">
        <v>1940147</v>
      </c>
      <c r="CC541">
        <v>407105</v>
      </c>
      <c r="CD541">
        <v>303983</v>
      </c>
      <c r="CE541">
        <v>649361</v>
      </c>
      <c r="CF541">
        <v>12228249</v>
      </c>
      <c r="CG541">
        <v>2024002</v>
      </c>
      <c r="CH541">
        <v>316</v>
      </c>
      <c r="CI541">
        <v>0</v>
      </c>
    </row>
    <row r="542" spans="1:87" x14ac:dyDescent="0.2">
      <c r="A542" t="s">
        <v>1611</v>
      </c>
      <c r="B542" s="32">
        <v>44682.304861111108</v>
      </c>
      <c r="C542" t="s">
        <v>3</v>
      </c>
      <c r="D542">
        <v>51.11</v>
      </c>
      <c r="E542">
        <v>63.55</v>
      </c>
      <c r="F542">
        <v>19.350000000000001</v>
      </c>
      <c r="K542" t="s">
        <v>1611</v>
      </c>
      <c r="L542" t="s">
        <v>1612</v>
      </c>
      <c r="M542" t="s">
        <v>1614</v>
      </c>
      <c r="N542" s="59">
        <v>44682</v>
      </c>
      <c r="O542" s="32">
        <v>44682.304861111108</v>
      </c>
      <c r="P542" t="s">
        <v>3</v>
      </c>
      <c r="Q542" t="s">
        <v>1613</v>
      </c>
      <c r="R542">
        <v>374882</v>
      </c>
      <c r="S542">
        <v>114370</v>
      </c>
      <c r="T542">
        <v>19894085120</v>
      </c>
      <c r="U542">
        <v>5605478400</v>
      </c>
      <c r="V542">
        <v>1445</v>
      </c>
      <c r="W542">
        <v>1309</v>
      </c>
      <c r="X542">
        <v>113</v>
      </c>
      <c r="Y542">
        <v>5315</v>
      </c>
      <c r="Z542">
        <v>39475</v>
      </c>
      <c r="AA542">
        <v>7195</v>
      </c>
      <c r="AB542">
        <v>7251</v>
      </c>
      <c r="AC542">
        <v>46968</v>
      </c>
      <c r="AD542">
        <v>2773</v>
      </c>
      <c r="AE542">
        <v>0</v>
      </c>
      <c r="AF542">
        <v>0</v>
      </c>
      <c r="AG542">
        <v>312278</v>
      </c>
      <c r="AH542">
        <v>153737</v>
      </c>
      <c r="AI542">
        <v>15985</v>
      </c>
      <c r="AJ542">
        <v>3631082</v>
      </c>
      <c r="AK542">
        <v>37476281</v>
      </c>
      <c r="AL542">
        <v>7754805</v>
      </c>
      <c r="AM542">
        <v>9036792</v>
      </c>
      <c r="AN542">
        <v>28041790</v>
      </c>
      <c r="AO542">
        <v>13577652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2720</v>
      </c>
      <c r="AW542">
        <v>71580</v>
      </c>
      <c r="AX542">
        <v>16778</v>
      </c>
      <c r="AY542">
        <v>135534</v>
      </c>
      <c r="AZ542">
        <v>36426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2551916</v>
      </c>
      <c r="BH542">
        <v>25816353</v>
      </c>
      <c r="BI542">
        <v>39466664</v>
      </c>
      <c r="BJ542">
        <v>287446558</v>
      </c>
      <c r="BK542">
        <v>86203251</v>
      </c>
      <c r="BL542">
        <v>0</v>
      </c>
      <c r="BM542">
        <v>0</v>
      </c>
      <c r="BN542">
        <v>1799</v>
      </c>
      <c r="BO542">
        <v>802</v>
      </c>
      <c r="BP542">
        <v>1180</v>
      </c>
      <c r="BQ542">
        <v>23863</v>
      </c>
      <c r="BR542">
        <v>4742</v>
      </c>
      <c r="BS542">
        <v>2897</v>
      </c>
      <c r="BT542">
        <v>4622</v>
      </c>
      <c r="BU542">
        <v>70333</v>
      </c>
      <c r="BV542">
        <v>4130</v>
      </c>
      <c r="BW542">
        <v>2</v>
      </c>
      <c r="BX542">
        <v>0</v>
      </c>
      <c r="BY542">
        <v>192567</v>
      </c>
      <c r="BZ542">
        <v>59087</v>
      </c>
      <c r="CA542">
        <v>91750</v>
      </c>
      <c r="CB542">
        <v>1906763</v>
      </c>
      <c r="CC542">
        <v>405477</v>
      </c>
      <c r="CD542">
        <v>283701</v>
      </c>
      <c r="CE542">
        <v>626630</v>
      </c>
      <c r="CF542">
        <v>12159370</v>
      </c>
      <c r="CG542">
        <v>970506</v>
      </c>
      <c r="CH542">
        <v>776</v>
      </c>
      <c r="CI542">
        <v>0</v>
      </c>
    </row>
    <row r="543" spans="1:87" x14ac:dyDescent="0.2">
      <c r="A543" t="s">
        <v>1611</v>
      </c>
      <c r="B543" s="32">
        <v>44682.305555555555</v>
      </c>
      <c r="C543" t="s">
        <v>3</v>
      </c>
      <c r="D543">
        <v>52.57</v>
      </c>
      <c r="E543">
        <v>60.38</v>
      </c>
      <c r="F543">
        <v>24.18</v>
      </c>
      <c r="K543" t="s">
        <v>1611</v>
      </c>
      <c r="L543" t="s">
        <v>1612</v>
      </c>
      <c r="M543" t="s">
        <v>1614</v>
      </c>
      <c r="N543" s="59">
        <v>44682</v>
      </c>
      <c r="O543" s="32">
        <v>44682.305555555555</v>
      </c>
      <c r="P543" t="s">
        <v>3</v>
      </c>
      <c r="Q543" t="s">
        <v>1613</v>
      </c>
      <c r="R543">
        <v>350913</v>
      </c>
      <c r="S543">
        <v>126986</v>
      </c>
      <c r="T543">
        <v>20949859840</v>
      </c>
      <c r="U543">
        <v>6993979392</v>
      </c>
      <c r="V543">
        <v>1087</v>
      </c>
      <c r="W543">
        <v>564</v>
      </c>
      <c r="X543">
        <v>103</v>
      </c>
      <c r="Y543">
        <v>4103</v>
      </c>
      <c r="Z543">
        <v>51872</v>
      </c>
      <c r="AA543">
        <v>6834</v>
      </c>
      <c r="AB543">
        <v>6827</v>
      </c>
      <c r="AC543">
        <v>34771</v>
      </c>
      <c r="AD543">
        <v>1765</v>
      </c>
      <c r="AE543">
        <v>0</v>
      </c>
      <c r="AF543">
        <v>0</v>
      </c>
      <c r="AG543">
        <v>251528</v>
      </c>
      <c r="AH543">
        <v>52187</v>
      </c>
      <c r="AI543">
        <v>18344</v>
      </c>
      <c r="AJ543">
        <v>3004270</v>
      </c>
      <c r="AK543">
        <v>40845049</v>
      </c>
      <c r="AL543">
        <v>7779933</v>
      </c>
      <c r="AM543">
        <v>8008135</v>
      </c>
      <c r="AN543">
        <v>18332341</v>
      </c>
      <c r="AO543">
        <v>7956346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1493</v>
      </c>
      <c r="AW543">
        <v>23021</v>
      </c>
      <c r="AX543">
        <v>9184</v>
      </c>
      <c r="AY543">
        <v>163354</v>
      </c>
      <c r="AZ543">
        <v>45935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1016579</v>
      </c>
      <c r="BH543">
        <v>5936632</v>
      </c>
      <c r="BI543">
        <v>12598508</v>
      </c>
      <c r="BJ543">
        <v>224127106</v>
      </c>
      <c r="BK543">
        <v>93311813</v>
      </c>
      <c r="BL543">
        <v>0</v>
      </c>
      <c r="BM543">
        <v>0</v>
      </c>
      <c r="BN543">
        <v>1924</v>
      </c>
      <c r="BO543">
        <v>907</v>
      </c>
      <c r="BP543">
        <v>1170</v>
      </c>
      <c r="BQ543">
        <v>24975</v>
      </c>
      <c r="BR543">
        <v>4374</v>
      </c>
      <c r="BS543">
        <v>3925</v>
      </c>
      <c r="BT543">
        <v>5613</v>
      </c>
      <c r="BU543">
        <v>69873</v>
      </c>
      <c r="BV543">
        <v>14225</v>
      </c>
      <c r="BW543">
        <v>0</v>
      </c>
      <c r="BX543">
        <v>0</v>
      </c>
      <c r="BY543">
        <v>297805</v>
      </c>
      <c r="BZ543">
        <v>82971</v>
      </c>
      <c r="CA543">
        <v>89623</v>
      </c>
      <c r="CB543">
        <v>2012114</v>
      </c>
      <c r="CC543">
        <v>393032</v>
      </c>
      <c r="CD543">
        <v>393523</v>
      </c>
      <c r="CE543">
        <v>839163</v>
      </c>
      <c r="CF543">
        <v>13560552</v>
      </c>
      <c r="CG543">
        <v>3762760</v>
      </c>
      <c r="CH543">
        <v>0</v>
      </c>
      <c r="CI543">
        <v>0</v>
      </c>
    </row>
    <row r="544" spans="1:87" x14ac:dyDescent="0.2">
      <c r="A544" t="s">
        <v>1611</v>
      </c>
      <c r="B544" s="32">
        <v>44682.306250000001</v>
      </c>
      <c r="C544" t="s">
        <v>3</v>
      </c>
      <c r="D544">
        <v>53.66</v>
      </c>
      <c r="E544">
        <v>86.07</v>
      </c>
      <c r="F544">
        <v>20</v>
      </c>
      <c r="K544" t="s">
        <v>1611</v>
      </c>
      <c r="L544" t="s">
        <v>1612</v>
      </c>
      <c r="M544" t="s">
        <v>1614</v>
      </c>
      <c r="N544" s="59">
        <v>44682</v>
      </c>
      <c r="O544" s="32">
        <v>44682.306250000001</v>
      </c>
      <c r="P544" t="s">
        <v>3</v>
      </c>
      <c r="Q544" t="s">
        <v>1613</v>
      </c>
      <c r="R544">
        <v>257081</v>
      </c>
      <c r="S544">
        <v>131933</v>
      </c>
      <c r="T544">
        <v>14250324480</v>
      </c>
      <c r="U544">
        <v>7196678144</v>
      </c>
      <c r="V544">
        <v>1021</v>
      </c>
      <c r="W544">
        <v>549</v>
      </c>
      <c r="X544">
        <v>86</v>
      </c>
      <c r="Y544">
        <v>3435</v>
      </c>
      <c r="Z544">
        <v>63037</v>
      </c>
      <c r="AA544">
        <v>9727</v>
      </c>
      <c r="AB544">
        <v>10902</v>
      </c>
      <c r="AC544">
        <v>59533</v>
      </c>
      <c r="AD544">
        <v>2150</v>
      </c>
      <c r="AE544">
        <v>0</v>
      </c>
      <c r="AF544">
        <v>0</v>
      </c>
      <c r="AG544">
        <v>241175</v>
      </c>
      <c r="AH544">
        <v>76840</v>
      </c>
      <c r="AI544">
        <v>15407</v>
      </c>
      <c r="AJ544">
        <v>1959765</v>
      </c>
      <c r="AK544">
        <v>40234511</v>
      </c>
      <c r="AL544">
        <v>14216251</v>
      </c>
      <c r="AM544">
        <v>17059504</v>
      </c>
      <c r="AN544">
        <v>51257605</v>
      </c>
      <c r="AO544">
        <v>12603250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1269</v>
      </c>
      <c r="AW544">
        <v>3500</v>
      </c>
      <c r="AX544">
        <v>9957</v>
      </c>
      <c r="AY544">
        <v>56956</v>
      </c>
      <c r="AZ544">
        <v>34959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7147931</v>
      </c>
      <c r="BH544">
        <v>19907548</v>
      </c>
      <c r="BI544">
        <v>51961765</v>
      </c>
      <c r="BJ544">
        <v>311220400</v>
      </c>
      <c r="BK544">
        <v>110794777</v>
      </c>
      <c r="BL544">
        <v>0</v>
      </c>
      <c r="BM544">
        <v>0</v>
      </c>
      <c r="BN544">
        <v>1745</v>
      </c>
      <c r="BO544">
        <v>1055</v>
      </c>
      <c r="BP544">
        <v>1164</v>
      </c>
      <c r="BQ544">
        <v>21112</v>
      </c>
      <c r="BR544">
        <v>9967</v>
      </c>
      <c r="BS544">
        <v>2942</v>
      </c>
      <c r="BT544">
        <v>3355</v>
      </c>
      <c r="BU544">
        <v>78218</v>
      </c>
      <c r="BV544">
        <v>12374</v>
      </c>
      <c r="BW544">
        <v>1</v>
      </c>
      <c r="BX544">
        <v>0</v>
      </c>
      <c r="BY544">
        <v>236635</v>
      </c>
      <c r="BZ544">
        <v>76076</v>
      </c>
      <c r="CA544">
        <v>90660</v>
      </c>
      <c r="CB544">
        <v>1649432</v>
      </c>
      <c r="CC544">
        <v>824076</v>
      </c>
      <c r="CD544">
        <v>327312</v>
      </c>
      <c r="CE544">
        <v>558587</v>
      </c>
      <c r="CF544">
        <v>13869000</v>
      </c>
      <c r="CG544">
        <v>2970992</v>
      </c>
      <c r="CH544">
        <v>283</v>
      </c>
      <c r="CI544">
        <v>0</v>
      </c>
    </row>
    <row r="545" spans="1:87" x14ac:dyDescent="0.2">
      <c r="A545" t="s">
        <v>1611</v>
      </c>
      <c r="B545" s="32">
        <v>44682.306944444441</v>
      </c>
      <c r="C545" t="s">
        <v>3</v>
      </c>
      <c r="D545">
        <v>60.85</v>
      </c>
      <c r="E545">
        <v>72.06</v>
      </c>
      <c r="F545">
        <v>20.8</v>
      </c>
      <c r="K545" t="s">
        <v>1611</v>
      </c>
      <c r="L545" t="s">
        <v>1612</v>
      </c>
      <c r="M545" t="s">
        <v>1614</v>
      </c>
      <c r="N545" s="59">
        <v>44682</v>
      </c>
      <c r="O545" s="32">
        <v>44682.306944444441</v>
      </c>
      <c r="P545" t="s">
        <v>3</v>
      </c>
      <c r="Q545" t="s">
        <v>1613</v>
      </c>
      <c r="R545">
        <v>324223</v>
      </c>
      <c r="S545">
        <v>118733</v>
      </c>
      <c r="T545">
        <v>19793015808</v>
      </c>
      <c r="U545">
        <v>6690391552</v>
      </c>
      <c r="V545">
        <v>2551</v>
      </c>
      <c r="W545">
        <v>472</v>
      </c>
      <c r="X545">
        <v>97</v>
      </c>
      <c r="Y545">
        <v>4198</v>
      </c>
      <c r="Z545">
        <v>48069</v>
      </c>
      <c r="AA545">
        <v>6337</v>
      </c>
      <c r="AB545">
        <v>10350</v>
      </c>
      <c r="AC545">
        <v>45786</v>
      </c>
      <c r="AD545">
        <v>1962</v>
      </c>
      <c r="AE545">
        <v>0</v>
      </c>
      <c r="AF545">
        <v>0</v>
      </c>
      <c r="AG545">
        <v>594929</v>
      </c>
      <c r="AH545">
        <v>51601</v>
      </c>
      <c r="AI545">
        <v>18664</v>
      </c>
      <c r="AJ545">
        <v>1708547</v>
      </c>
      <c r="AK545">
        <v>41196495</v>
      </c>
      <c r="AL545">
        <v>9925406</v>
      </c>
      <c r="AM545">
        <v>17299295</v>
      </c>
      <c r="AN545">
        <v>45930365</v>
      </c>
      <c r="AO545">
        <v>15074104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5</v>
      </c>
      <c r="AV545">
        <v>1860</v>
      </c>
      <c r="AW545">
        <v>2963</v>
      </c>
      <c r="AX545">
        <v>11273</v>
      </c>
      <c r="AY545">
        <v>147898</v>
      </c>
      <c r="AZ545">
        <v>40402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457</v>
      </c>
      <c r="BG545">
        <v>3799067</v>
      </c>
      <c r="BH545">
        <v>6861497</v>
      </c>
      <c r="BI545">
        <v>40977120</v>
      </c>
      <c r="BJ545">
        <v>251966736</v>
      </c>
      <c r="BK545">
        <v>131841229</v>
      </c>
      <c r="BL545">
        <v>0</v>
      </c>
      <c r="BM545">
        <v>0</v>
      </c>
      <c r="BN545">
        <v>1868</v>
      </c>
      <c r="BO545">
        <v>971</v>
      </c>
      <c r="BP545">
        <v>1118</v>
      </c>
      <c r="BQ545">
        <v>18576</v>
      </c>
      <c r="BR545">
        <v>3988</v>
      </c>
      <c r="BS545">
        <v>2155</v>
      </c>
      <c r="BT545">
        <v>3518</v>
      </c>
      <c r="BU545">
        <v>76388</v>
      </c>
      <c r="BV545">
        <v>10151</v>
      </c>
      <c r="BW545">
        <v>0</v>
      </c>
      <c r="BX545">
        <v>0</v>
      </c>
      <c r="BY545">
        <v>268486</v>
      </c>
      <c r="BZ545">
        <v>71626</v>
      </c>
      <c r="CA545">
        <v>123365</v>
      </c>
      <c r="CB545">
        <v>1404525</v>
      </c>
      <c r="CC545">
        <v>360244</v>
      </c>
      <c r="CD545">
        <v>245122</v>
      </c>
      <c r="CE545">
        <v>453281</v>
      </c>
      <c r="CF545">
        <v>13899977</v>
      </c>
      <c r="CG545">
        <v>2804157</v>
      </c>
      <c r="CH545">
        <v>0</v>
      </c>
      <c r="CI545">
        <v>0</v>
      </c>
    </row>
    <row r="546" spans="1:87" x14ac:dyDescent="0.2">
      <c r="A546" t="s">
        <v>1611</v>
      </c>
      <c r="B546" s="32">
        <v>44682.307638888888</v>
      </c>
      <c r="C546" t="s">
        <v>3</v>
      </c>
      <c r="D546">
        <v>58.28</v>
      </c>
      <c r="E546">
        <v>82.43</v>
      </c>
      <c r="F546">
        <v>23.3</v>
      </c>
      <c r="K546" t="s">
        <v>1611</v>
      </c>
      <c r="L546" t="s">
        <v>1612</v>
      </c>
      <c r="M546" t="s">
        <v>1614</v>
      </c>
      <c r="N546" s="59">
        <v>44682</v>
      </c>
      <c r="O546" s="32">
        <v>44682.307638888888</v>
      </c>
      <c r="P546" t="s">
        <v>3</v>
      </c>
      <c r="Q546" t="s">
        <v>1613</v>
      </c>
      <c r="R546">
        <v>285832</v>
      </c>
      <c r="S546">
        <v>119314</v>
      </c>
      <c r="T546">
        <v>14730976768</v>
      </c>
      <c r="U546">
        <v>6596561920</v>
      </c>
      <c r="V546">
        <v>1400</v>
      </c>
      <c r="W546">
        <v>376</v>
      </c>
      <c r="X546">
        <v>88</v>
      </c>
      <c r="Y546">
        <v>10820</v>
      </c>
      <c r="Z546">
        <v>67439</v>
      </c>
      <c r="AA546">
        <v>9738</v>
      </c>
      <c r="AB546">
        <v>8258</v>
      </c>
      <c r="AC546">
        <v>51027</v>
      </c>
      <c r="AD546">
        <v>1888</v>
      </c>
      <c r="AE546">
        <v>0</v>
      </c>
      <c r="AF546">
        <v>0</v>
      </c>
      <c r="AG546">
        <v>488165</v>
      </c>
      <c r="AH546">
        <v>45621</v>
      </c>
      <c r="AI546">
        <v>24404</v>
      </c>
      <c r="AJ546">
        <v>16906909</v>
      </c>
      <c r="AK546">
        <v>47047739</v>
      </c>
      <c r="AL546">
        <v>12282139</v>
      </c>
      <c r="AM546">
        <v>11731009</v>
      </c>
      <c r="AN546">
        <v>45072515</v>
      </c>
      <c r="AO546">
        <v>14170571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2</v>
      </c>
      <c r="AV546">
        <v>4694</v>
      </c>
      <c r="AW546">
        <v>6775</v>
      </c>
      <c r="AX546">
        <v>19787</v>
      </c>
      <c r="AY546">
        <v>72933</v>
      </c>
      <c r="AZ546">
        <v>30607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23</v>
      </c>
      <c r="BG546">
        <v>17421633</v>
      </c>
      <c r="BH546">
        <v>15305703</v>
      </c>
      <c r="BI546">
        <v>62271855</v>
      </c>
      <c r="BJ546">
        <v>278713382</v>
      </c>
      <c r="BK546">
        <v>81933759</v>
      </c>
      <c r="BL546">
        <v>0</v>
      </c>
      <c r="BM546">
        <v>0</v>
      </c>
      <c r="BN546">
        <v>2133</v>
      </c>
      <c r="BO546">
        <v>950</v>
      </c>
      <c r="BP546">
        <v>1294</v>
      </c>
      <c r="BQ546">
        <v>20150</v>
      </c>
      <c r="BR546">
        <v>4472</v>
      </c>
      <c r="BS546">
        <v>2543</v>
      </c>
      <c r="BT546">
        <v>4384</v>
      </c>
      <c r="BU546">
        <v>72800</v>
      </c>
      <c r="BV546">
        <v>10584</v>
      </c>
      <c r="BW546">
        <v>4</v>
      </c>
      <c r="BX546">
        <v>0</v>
      </c>
      <c r="BY546">
        <v>445830</v>
      </c>
      <c r="BZ546">
        <v>69157</v>
      </c>
      <c r="CA546">
        <v>99717</v>
      </c>
      <c r="CB546">
        <v>1643954</v>
      </c>
      <c r="CC546">
        <v>373542</v>
      </c>
      <c r="CD546">
        <v>250783</v>
      </c>
      <c r="CE546">
        <v>729756</v>
      </c>
      <c r="CF546">
        <v>13807225</v>
      </c>
      <c r="CG546">
        <v>2469398</v>
      </c>
      <c r="CH546">
        <v>1462</v>
      </c>
      <c r="CI546">
        <v>0</v>
      </c>
    </row>
    <row r="547" spans="1:87" x14ac:dyDescent="0.2">
      <c r="A547" t="s">
        <v>1611</v>
      </c>
      <c r="B547" s="32">
        <v>44682.308333333334</v>
      </c>
      <c r="C547" t="s">
        <v>3</v>
      </c>
      <c r="D547">
        <v>52.91</v>
      </c>
      <c r="E547">
        <v>78.010000000000005</v>
      </c>
      <c r="F547">
        <v>17.7</v>
      </c>
      <c r="K547" t="s">
        <v>1611</v>
      </c>
      <c r="L547" t="s">
        <v>1612</v>
      </c>
      <c r="M547" t="s">
        <v>1614</v>
      </c>
      <c r="N547" s="59">
        <v>44682</v>
      </c>
      <c r="O547" s="32">
        <v>44682.308333333334</v>
      </c>
      <c r="P547" t="s">
        <v>3</v>
      </c>
      <c r="Q547" t="s">
        <v>1613</v>
      </c>
      <c r="R547">
        <v>340541</v>
      </c>
      <c r="S547">
        <v>123201</v>
      </c>
      <c r="T547">
        <v>17383941120</v>
      </c>
      <c r="U547">
        <v>6778002944</v>
      </c>
      <c r="V547">
        <v>1432</v>
      </c>
      <c r="W547">
        <v>703</v>
      </c>
      <c r="X547">
        <v>157</v>
      </c>
      <c r="Y547">
        <v>14383</v>
      </c>
      <c r="Z547">
        <v>96096</v>
      </c>
      <c r="AA547">
        <v>6711</v>
      </c>
      <c r="AB547">
        <v>8521</v>
      </c>
      <c r="AC547">
        <v>45003</v>
      </c>
      <c r="AD547">
        <v>1937</v>
      </c>
      <c r="AE547">
        <v>0</v>
      </c>
      <c r="AF547">
        <v>0</v>
      </c>
      <c r="AG547">
        <v>323235</v>
      </c>
      <c r="AH547">
        <v>80975</v>
      </c>
      <c r="AI547">
        <v>51141</v>
      </c>
      <c r="AJ547">
        <v>6603888</v>
      </c>
      <c r="AK547">
        <v>52938231</v>
      </c>
      <c r="AL547">
        <v>8890940</v>
      </c>
      <c r="AM547">
        <v>9089809</v>
      </c>
      <c r="AN547">
        <v>44590251</v>
      </c>
      <c r="AO547">
        <v>12475078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1479</v>
      </c>
      <c r="AW547">
        <v>5559</v>
      </c>
      <c r="AX547">
        <v>14404</v>
      </c>
      <c r="AY547">
        <v>105216</v>
      </c>
      <c r="AZ547">
        <v>38940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2622092</v>
      </c>
      <c r="BH547">
        <v>15936126</v>
      </c>
      <c r="BI547">
        <v>34568396</v>
      </c>
      <c r="BJ547">
        <v>291206112</v>
      </c>
      <c r="BK547">
        <v>96046107</v>
      </c>
      <c r="BL547">
        <v>0</v>
      </c>
      <c r="BM547">
        <v>0</v>
      </c>
      <c r="BN547">
        <v>1917</v>
      </c>
      <c r="BO547">
        <v>977</v>
      </c>
      <c r="BP547">
        <v>1173</v>
      </c>
      <c r="BQ547">
        <v>20580</v>
      </c>
      <c r="BR547">
        <v>4120</v>
      </c>
      <c r="BS547">
        <v>2218</v>
      </c>
      <c r="BT547">
        <v>9472</v>
      </c>
      <c r="BU547">
        <v>72242</v>
      </c>
      <c r="BV547">
        <v>10502</v>
      </c>
      <c r="BW547">
        <v>0</v>
      </c>
      <c r="BX547">
        <v>0</v>
      </c>
      <c r="BY547">
        <v>338895</v>
      </c>
      <c r="BZ547">
        <v>70086</v>
      </c>
      <c r="CA547">
        <v>88380</v>
      </c>
      <c r="CB547">
        <v>1512872</v>
      </c>
      <c r="CC547">
        <v>337654</v>
      </c>
      <c r="CD547">
        <v>212967</v>
      </c>
      <c r="CE547">
        <v>1268558</v>
      </c>
      <c r="CF547">
        <v>12400220</v>
      </c>
      <c r="CG547">
        <v>2481311</v>
      </c>
      <c r="CH547">
        <v>0</v>
      </c>
      <c r="CI547">
        <v>0</v>
      </c>
    </row>
    <row r="548" spans="1:87" x14ac:dyDescent="0.2">
      <c r="A548" t="s">
        <v>1611</v>
      </c>
      <c r="B548" s="32">
        <v>44682.309027777781</v>
      </c>
      <c r="C548" t="s">
        <v>3</v>
      </c>
      <c r="D548">
        <v>50.95</v>
      </c>
      <c r="E548">
        <v>79.05</v>
      </c>
      <c r="F548">
        <v>69.36</v>
      </c>
      <c r="K548" t="s">
        <v>1611</v>
      </c>
      <c r="L548" t="s">
        <v>1612</v>
      </c>
      <c r="M548" t="s">
        <v>1614</v>
      </c>
      <c r="N548" s="59">
        <v>44682</v>
      </c>
      <c r="O548" s="32">
        <v>44682.309027777781</v>
      </c>
      <c r="P548" t="s">
        <v>3</v>
      </c>
      <c r="Q548" t="s">
        <v>1613</v>
      </c>
      <c r="R548">
        <v>298060</v>
      </c>
      <c r="S548">
        <v>203305</v>
      </c>
      <c r="T548">
        <v>18771020800</v>
      </c>
      <c r="U548">
        <v>11963574784</v>
      </c>
      <c r="V548">
        <v>766</v>
      </c>
      <c r="W548">
        <v>375</v>
      </c>
      <c r="X548">
        <v>66</v>
      </c>
      <c r="Y548">
        <v>4984</v>
      </c>
      <c r="Z548">
        <v>78936</v>
      </c>
      <c r="AA548">
        <v>2474</v>
      </c>
      <c r="AB548">
        <v>2376</v>
      </c>
      <c r="AC548">
        <v>46030</v>
      </c>
      <c r="AD548">
        <v>1641</v>
      </c>
      <c r="AE548">
        <v>0</v>
      </c>
      <c r="AF548">
        <v>0</v>
      </c>
      <c r="AG548">
        <v>152366</v>
      </c>
      <c r="AH548">
        <v>36638</v>
      </c>
      <c r="AI548">
        <v>14278</v>
      </c>
      <c r="AJ548">
        <v>3573180</v>
      </c>
      <c r="AK548">
        <v>52916914</v>
      </c>
      <c r="AL548">
        <v>5884566</v>
      </c>
      <c r="AM548">
        <v>3518720</v>
      </c>
      <c r="AN548">
        <v>28058790</v>
      </c>
      <c r="AO548">
        <v>7873247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601</v>
      </c>
      <c r="AW548">
        <v>1137</v>
      </c>
      <c r="AX548">
        <v>9233</v>
      </c>
      <c r="AY548">
        <v>83267</v>
      </c>
      <c r="AZ548">
        <v>66174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3771392</v>
      </c>
      <c r="BH548">
        <v>4917201</v>
      </c>
      <c r="BI548">
        <v>23149099</v>
      </c>
      <c r="BJ548">
        <v>324403761</v>
      </c>
      <c r="BK548">
        <v>156961675</v>
      </c>
      <c r="BL548">
        <v>0</v>
      </c>
      <c r="BM548">
        <v>0</v>
      </c>
      <c r="BN548">
        <v>1786</v>
      </c>
      <c r="BO548">
        <v>963</v>
      </c>
      <c r="BP548">
        <v>1053</v>
      </c>
      <c r="BQ548">
        <v>20915</v>
      </c>
      <c r="BR548">
        <v>9100</v>
      </c>
      <c r="BS548">
        <v>2505</v>
      </c>
      <c r="BT548">
        <v>8161</v>
      </c>
      <c r="BU548">
        <v>146073</v>
      </c>
      <c r="BV548">
        <v>12748</v>
      </c>
      <c r="BW548">
        <v>1</v>
      </c>
      <c r="BX548">
        <v>0</v>
      </c>
      <c r="BY548">
        <v>208562</v>
      </c>
      <c r="BZ548">
        <v>70611</v>
      </c>
      <c r="CA548">
        <v>121147</v>
      </c>
      <c r="CB548">
        <v>3025368</v>
      </c>
      <c r="CC548">
        <v>2481013</v>
      </c>
      <c r="CD548">
        <v>335721</v>
      </c>
      <c r="CE548">
        <v>2865259</v>
      </c>
      <c r="CF548">
        <v>49005295</v>
      </c>
      <c r="CG548">
        <v>2532853</v>
      </c>
      <c r="CH548">
        <v>248</v>
      </c>
      <c r="CI548">
        <v>0</v>
      </c>
    </row>
    <row r="549" spans="1:87" x14ac:dyDescent="0.2">
      <c r="A549" t="s">
        <v>1611</v>
      </c>
      <c r="B549" s="32">
        <v>44682.30972222222</v>
      </c>
      <c r="C549" t="s">
        <v>3</v>
      </c>
      <c r="D549">
        <v>53.75</v>
      </c>
      <c r="E549">
        <v>70.77</v>
      </c>
      <c r="F549">
        <v>21.69</v>
      </c>
      <c r="K549" t="s">
        <v>1611</v>
      </c>
      <c r="L549" t="s">
        <v>1612</v>
      </c>
      <c r="M549" t="s">
        <v>1614</v>
      </c>
      <c r="N549" s="59">
        <v>44682</v>
      </c>
      <c r="O549" s="32">
        <v>44682.30972222222</v>
      </c>
      <c r="P549" t="s">
        <v>3</v>
      </c>
      <c r="Q549" t="s">
        <v>1613</v>
      </c>
      <c r="R549">
        <v>366564</v>
      </c>
      <c r="S549">
        <v>122665</v>
      </c>
      <c r="T549">
        <v>23785820672</v>
      </c>
      <c r="U549">
        <v>6709553664</v>
      </c>
      <c r="V549">
        <v>971</v>
      </c>
      <c r="W549">
        <v>117</v>
      </c>
      <c r="X549">
        <v>107</v>
      </c>
      <c r="Y549">
        <v>2893</v>
      </c>
      <c r="Z549">
        <v>80814</v>
      </c>
      <c r="AA549">
        <v>3054</v>
      </c>
      <c r="AB549">
        <v>3023</v>
      </c>
      <c r="AC549">
        <v>42753</v>
      </c>
      <c r="AD549">
        <v>1641</v>
      </c>
      <c r="AE549">
        <v>0</v>
      </c>
      <c r="AF549">
        <v>0</v>
      </c>
      <c r="AG549">
        <v>324371</v>
      </c>
      <c r="AH549">
        <v>18862</v>
      </c>
      <c r="AI549">
        <v>28556</v>
      </c>
      <c r="AJ549">
        <v>1973706</v>
      </c>
      <c r="AK549">
        <v>51153591</v>
      </c>
      <c r="AL549">
        <v>6456164</v>
      </c>
      <c r="AM549">
        <v>7259007</v>
      </c>
      <c r="AN549">
        <v>32917271</v>
      </c>
      <c r="AO549">
        <v>18673772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2209</v>
      </c>
      <c r="AW549">
        <v>2202</v>
      </c>
      <c r="AX549">
        <v>13778</v>
      </c>
      <c r="AY549">
        <v>134981</v>
      </c>
      <c r="AZ549">
        <v>78021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3964922</v>
      </c>
      <c r="BH549">
        <v>8108750</v>
      </c>
      <c r="BI549">
        <v>25383941</v>
      </c>
      <c r="BJ549">
        <v>277326177</v>
      </c>
      <c r="BK549">
        <v>152577698</v>
      </c>
      <c r="BL549">
        <v>0</v>
      </c>
      <c r="BM549">
        <v>0</v>
      </c>
      <c r="BN549">
        <v>1975</v>
      </c>
      <c r="BO549">
        <v>1038</v>
      </c>
      <c r="BP549">
        <v>1130</v>
      </c>
      <c r="BQ549">
        <v>18867</v>
      </c>
      <c r="BR549">
        <v>8863</v>
      </c>
      <c r="BS549">
        <v>2666</v>
      </c>
      <c r="BT549">
        <v>3523</v>
      </c>
      <c r="BU549">
        <v>73544</v>
      </c>
      <c r="BV549">
        <v>10969</v>
      </c>
      <c r="BW549">
        <v>90</v>
      </c>
      <c r="BX549">
        <v>0</v>
      </c>
      <c r="BY549">
        <v>374561</v>
      </c>
      <c r="BZ549">
        <v>88868</v>
      </c>
      <c r="CA549">
        <v>96848</v>
      </c>
      <c r="CB549">
        <v>1447549</v>
      </c>
      <c r="CC549">
        <v>697138</v>
      </c>
      <c r="CD549">
        <v>257928</v>
      </c>
      <c r="CE549">
        <v>524142</v>
      </c>
      <c r="CF549">
        <v>13823131</v>
      </c>
      <c r="CG549">
        <v>2759016</v>
      </c>
      <c r="CH549">
        <v>29282</v>
      </c>
      <c r="CI549">
        <v>0</v>
      </c>
    </row>
    <row r="550" spans="1:87" x14ac:dyDescent="0.2">
      <c r="A550" t="s">
        <v>1611</v>
      </c>
      <c r="B550" s="32">
        <v>44682.310416666667</v>
      </c>
      <c r="C550" t="s">
        <v>3</v>
      </c>
      <c r="D550">
        <v>65.03</v>
      </c>
      <c r="E550">
        <v>79.790000000000006</v>
      </c>
      <c r="F550">
        <v>15.63</v>
      </c>
      <c r="K550" t="s">
        <v>1611</v>
      </c>
      <c r="L550" t="s">
        <v>1612</v>
      </c>
      <c r="M550" t="s">
        <v>1614</v>
      </c>
      <c r="N550" s="59">
        <v>44682</v>
      </c>
      <c r="O550" s="32">
        <v>44682.310416666667</v>
      </c>
      <c r="P550" t="s">
        <v>3</v>
      </c>
      <c r="Q550" t="s">
        <v>1613</v>
      </c>
      <c r="R550">
        <v>310939</v>
      </c>
      <c r="S550">
        <v>105673</v>
      </c>
      <c r="T550">
        <v>18392244736</v>
      </c>
      <c r="U550">
        <v>5816404992</v>
      </c>
      <c r="V550">
        <v>727</v>
      </c>
      <c r="W550">
        <v>103</v>
      </c>
      <c r="X550">
        <v>55</v>
      </c>
      <c r="Y550">
        <v>2215</v>
      </c>
      <c r="Z550">
        <v>80916</v>
      </c>
      <c r="AA550">
        <v>2768</v>
      </c>
      <c r="AB550">
        <v>2351</v>
      </c>
      <c r="AC550">
        <v>32602</v>
      </c>
      <c r="AD550">
        <v>2230</v>
      </c>
      <c r="AE550">
        <v>0</v>
      </c>
      <c r="AF550">
        <v>0</v>
      </c>
      <c r="AG550">
        <v>396874</v>
      </c>
      <c r="AH550">
        <v>15732</v>
      </c>
      <c r="AI550">
        <v>83877</v>
      </c>
      <c r="AJ550">
        <v>1904900</v>
      </c>
      <c r="AK550">
        <v>57117526</v>
      </c>
      <c r="AL550">
        <v>7047818</v>
      </c>
      <c r="AM550">
        <v>12443783</v>
      </c>
      <c r="AN550">
        <v>44545474</v>
      </c>
      <c r="AO550">
        <v>11327988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5</v>
      </c>
      <c r="AV550">
        <v>1919</v>
      </c>
      <c r="AW550">
        <v>6041</v>
      </c>
      <c r="AX550">
        <v>16064</v>
      </c>
      <c r="AY550">
        <v>110149</v>
      </c>
      <c r="AZ550">
        <v>52794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464</v>
      </c>
      <c r="BG550">
        <v>3865461</v>
      </c>
      <c r="BH550">
        <v>13414293</v>
      </c>
      <c r="BI550">
        <v>37303088</v>
      </c>
      <c r="BJ550">
        <v>335178580</v>
      </c>
      <c r="BK550">
        <v>157001400</v>
      </c>
      <c r="BL550">
        <v>0</v>
      </c>
      <c r="BM550">
        <v>0</v>
      </c>
      <c r="BN550">
        <v>1652</v>
      </c>
      <c r="BO550">
        <v>1142</v>
      </c>
      <c r="BP550">
        <v>1084</v>
      </c>
      <c r="BQ550">
        <v>17322</v>
      </c>
      <c r="BR550">
        <v>4693</v>
      </c>
      <c r="BS550">
        <v>2178</v>
      </c>
      <c r="BT550">
        <v>2405</v>
      </c>
      <c r="BU550">
        <v>66258</v>
      </c>
      <c r="BV550">
        <v>8939</v>
      </c>
      <c r="BW550">
        <v>0</v>
      </c>
      <c r="BX550">
        <v>0</v>
      </c>
      <c r="BY550">
        <v>168287</v>
      </c>
      <c r="BZ550">
        <v>81747</v>
      </c>
      <c r="CA550">
        <v>84476</v>
      </c>
      <c r="CB550">
        <v>1274339</v>
      </c>
      <c r="CC550">
        <v>368531</v>
      </c>
      <c r="CD550">
        <v>208157</v>
      </c>
      <c r="CE550">
        <v>323494</v>
      </c>
      <c r="CF550">
        <v>10782991</v>
      </c>
      <c r="CG550">
        <v>1970915</v>
      </c>
      <c r="CH550">
        <v>0</v>
      </c>
      <c r="CI550">
        <v>0</v>
      </c>
    </row>
    <row r="551" spans="1:87" x14ac:dyDescent="0.2">
      <c r="A551" t="s">
        <v>1611</v>
      </c>
      <c r="B551" s="32">
        <v>44682.311111111114</v>
      </c>
      <c r="C551" t="s">
        <v>3</v>
      </c>
      <c r="D551">
        <v>50.51</v>
      </c>
      <c r="E551">
        <v>66.38</v>
      </c>
      <c r="F551">
        <v>15.77</v>
      </c>
      <c r="K551" t="s">
        <v>1611</v>
      </c>
      <c r="L551" t="s">
        <v>1612</v>
      </c>
      <c r="M551" t="s">
        <v>1614</v>
      </c>
      <c r="N551" s="59">
        <v>44682</v>
      </c>
      <c r="O551" s="32">
        <v>44682.311111111114</v>
      </c>
      <c r="P551" t="s">
        <v>3</v>
      </c>
      <c r="Q551" t="s">
        <v>1613</v>
      </c>
      <c r="R551">
        <v>397747</v>
      </c>
      <c r="S551">
        <v>108297</v>
      </c>
      <c r="T551">
        <v>25518692864</v>
      </c>
      <c r="U551">
        <v>5859963904</v>
      </c>
      <c r="V551">
        <v>2605</v>
      </c>
      <c r="W551">
        <v>1723</v>
      </c>
      <c r="X551">
        <v>87</v>
      </c>
      <c r="Y551">
        <v>3806</v>
      </c>
      <c r="Z551">
        <v>78988</v>
      </c>
      <c r="AA551">
        <v>3341</v>
      </c>
      <c r="AB551">
        <v>3632</v>
      </c>
      <c r="AC551">
        <v>38955</v>
      </c>
      <c r="AD551">
        <v>4303</v>
      </c>
      <c r="AE551">
        <v>0</v>
      </c>
      <c r="AF551">
        <v>0</v>
      </c>
      <c r="AG551">
        <v>1117311</v>
      </c>
      <c r="AH551">
        <v>155202</v>
      </c>
      <c r="AI551">
        <v>13263</v>
      </c>
      <c r="AJ551">
        <v>1787672</v>
      </c>
      <c r="AK551">
        <v>48314626</v>
      </c>
      <c r="AL551">
        <v>4969293</v>
      </c>
      <c r="AM551">
        <v>3691491</v>
      </c>
      <c r="AN551">
        <v>24441326</v>
      </c>
      <c r="AO551">
        <v>18709771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2</v>
      </c>
      <c r="AV551">
        <v>2163</v>
      </c>
      <c r="AW551">
        <v>5483</v>
      </c>
      <c r="AX551">
        <v>15446</v>
      </c>
      <c r="AY551">
        <v>161636</v>
      </c>
      <c r="AZ551">
        <v>75577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22</v>
      </c>
      <c r="BG551">
        <v>2126472</v>
      </c>
      <c r="BH551">
        <v>8283271</v>
      </c>
      <c r="BI551">
        <v>22614653</v>
      </c>
      <c r="BJ551">
        <v>236025104</v>
      </c>
      <c r="BK551">
        <v>170805375</v>
      </c>
      <c r="BL551">
        <v>0</v>
      </c>
      <c r="BM551">
        <v>0</v>
      </c>
      <c r="BN551">
        <v>1989</v>
      </c>
      <c r="BO551">
        <v>978</v>
      </c>
      <c r="BP551">
        <v>1215</v>
      </c>
      <c r="BQ551">
        <v>19236</v>
      </c>
      <c r="BR551">
        <v>5364</v>
      </c>
      <c r="BS551">
        <v>2254</v>
      </c>
      <c r="BT551">
        <v>2699</v>
      </c>
      <c r="BU551">
        <v>65065</v>
      </c>
      <c r="BV551">
        <v>9492</v>
      </c>
      <c r="BW551">
        <v>5</v>
      </c>
      <c r="BX551">
        <v>0</v>
      </c>
      <c r="BY551">
        <v>445543</v>
      </c>
      <c r="BZ551">
        <v>70476</v>
      </c>
      <c r="CA551">
        <v>93684</v>
      </c>
      <c r="CB551">
        <v>1430440</v>
      </c>
      <c r="CC551">
        <v>426261</v>
      </c>
      <c r="CD551">
        <v>214370</v>
      </c>
      <c r="CE551">
        <v>353872</v>
      </c>
      <c r="CF551">
        <v>10290764</v>
      </c>
      <c r="CG551">
        <v>1876522</v>
      </c>
      <c r="CH551">
        <v>2135</v>
      </c>
      <c r="CI551">
        <v>0</v>
      </c>
    </row>
    <row r="552" spans="1:87" x14ac:dyDescent="0.2">
      <c r="A552" t="s">
        <v>1611</v>
      </c>
      <c r="B552" s="32">
        <v>44682.311805555553</v>
      </c>
      <c r="C552" t="s">
        <v>3</v>
      </c>
      <c r="D552">
        <v>66.38</v>
      </c>
      <c r="E552">
        <v>70.31</v>
      </c>
      <c r="F552">
        <v>17.73</v>
      </c>
      <c r="K552" t="s">
        <v>1611</v>
      </c>
      <c r="L552" t="s">
        <v>1612</v>
      </c>
      <c r="M552" t="s">
        <v>1614</v>
      </c>
      <c r="N552" s="59">
        <v>44682</v>
      </c>
      <c r="O552" s="32">
        <v>44682.311805555553</v>
      </c>
      <c r="P552" t="s">
        <v>3</v>
      </c>
      <c r="Q552" t="s">
        <v>1613</v>
      </c>
      <c r="R552">
        <v>323378</v>
      </c>
      <c r="S552">
        <v>122880</v>
      </c>
      <c r="T552">
        <v>18487133696</v>
      </c>
      <c r="U552">
        <v>7181955584</v>
      </c>
      <c r="V552">
        <v>1607</v>
      </c>
      <c r="W552">
        <v>416</v>
      </c>
      <c r="X552">
        <v>91</v>
      </c>
      <c r="Y552">
        <v>10263</v>
      </c>
      <c r="Z552">
        <v>88175</v>
      </c>
      <c r="AA552">
        <v>4050</v>
      </c>
      <c r="AB552">
        <v>5655</v>
      </c>
      <c r="AC552">
        <v>50955</v>
      </c>
      <c r="AD552">
        <v>2536</v>
      </c>
      <c r="AE552">
        <v>0</v>
      </c>
      <c r="AF552">
        <v>0</v>
      </c>
      <c r="AG552">
        <v>388791</v>
      </c>
      <c r="AH552">
        <v>61458</v>
      </c>
      <c r="AI552">
        <v>25382</v>
      </c>
      <c r="AJ552">
        <v>9234308</v>
      </c>
      <c r="AK552">
        <v>57651096</v>
      </c>
      <c r="AL552">
        <v>10883772</v>
      </c>
      <c r="AM552">
        <v>15680549</v>
      </c>
      <c r="AN552">
        <v>88503111</v>
      </c>
      <c r="AO552">
        <v>10965444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1320</v>
      </c>
      <c r="AW552">
        <v>3786</v>
      </c>
      <c r="AX552">
        <v>13755</v>
      </c>
      <c r="AY552">
        <v>84617</v>
      </c>
      <c r="AZ552">
        <v>56152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6013719</v>
      </c>
      <c r="BH552">
        <v>4178341</v>
      </c>
      <c r="BI552">
        <v>21855280</v>
      </c>
      <c r="BJ552">
        <v>174176325</v>
      </c>
      <c r="BK552">
        <v>112071336</v>
      </c>
      <c r="BL552">
        <v>0</v>
      </c>
      <c r="BM552">
        <v>0</v>
      </c>
      <c r="BN552">
        <v>2114</v>
      </c>
      <c r="BO552">
        <v>1000</v>
      </c>
      <c r="BP552">
        <v>1144</v>
      </c>
      <c r="BQ552">
        <v>19965</v>
      </c>
      <c r="BR552">
        <v>3946</v>
      </c>
      <c r="BS552">
        <v>2614</v>
      </c>
      <c r="BT552">
        <v>3009</v>
      </c>
      <c r="BU552">
        <v>74291</v>
      </c>
      <c r="BV552">
        <v>14797</v>
      </c>
      <c r="BW552">
        <v>0</v>
      </c>
      <c r="BX552">
        <v>0</v>
      </c>
      <c r="BY552">
        <v>270295</v>
      </c>
      <c r="BZ552">
        <v>71865</v>
      </c>
      <c r="CA552">
        <v>88356</v>
      </c>
      <c r="CB552">
        <v>1591386</v>
      </c>
      <c r="CC552">
        <v>373742</v>
      </c>
      <c r="CD552">
        <v>254997</v>
      </c>
      <c r="CE552">
        <v>486855</v>
      </c>
      <c r="CF552">
        <v>12283728</v>
      </c>
      <c r="CG552">
        <v>3389437</v>
      </c>
      <c r="CH552">
        <v>0</v>
      </c>
      <c r="CI552">
        <v>0</v>
      </c>
    </row>
    <row r="553" spans="1:87" x14ac:dyDescent="0.2">
      <c r="A553" t="s">
        <v>1611</v>
      </c>
      <c r="B553" s="32">
        <v>44682.3125</v>
      </c>
      <c r="C553" t="s">
        <v>3</v>
      </c>
      <c r="D553">
        <v>65.56</v>
      </c>
      <c r="E553">
        <v>74.849999999999994</v>
      </c>
      <c r="F553">
        <v>25.72</v>
      </c>
      <c r="K553" t="s">
        <v>1611</v>
      </c>
      <c r="L553" t="s">
        <v>1612</v>
      </c>
      <c r="M553" t="s">
        <v>1614</v>
      </c>
      <c r="N553" s="59">
        <v>44682</v>
      </c>
      <c r="O553" s="32">
        <v>44682.3125</v>
      </c>
      <c r="P553" t="s">
        <v>3</v>
      </c>
      <c r="Q553" t="s">
        <v>1613</v>
      </c>
      <c r="R553">
        <v>289845</v>
      </c>
      <c r="S553">
        <v>119754</v>
      </c>
      <c r="T553">
        <v>18670063616</v>
      </c>
      <c r="U553">
        <v>7055429632</v>
      </c>
      <c r="V553">
        <v>937</v>
      </c>
      <c r="W553">
        <v>129</v>
      </c>
      <c r="X553">
        <v>66</v>
      </c>
      <c r="Y553">
        <v>6753</v>
      </c>
      <c r="Z553">
        <v>64603</v>
      </c>
      <c r="AA553">
        <v>4395</v>
      </c>
      <c r="AB553">
        <v>4484</v>
      </c>
      <c r="AC553">
        <v>70062</v>
      </c>
      <c r="AD553">
        <v>2997</v>
      </c>
      <c r="AE553">
        <v>0</v>
      </c>
      <c r="AF553">
        <v>0</v>
      </c>
      <c r="AG553">
        <v>273853</v>
      </c>
      <c r="AH553">
        <v>21951</v>
      </c>
      <c r="AI553">
        <v>11266</v>
      </c>
      <c r="AJ553">
        <v>4802779</v>
      </c>
      <c r="AK553">
        <v>51029648</v>
      </c>
      <c r="AL553">
        <v>11462855</v>
      </c>
      <c r="AM553">
        <v>11346556</v>
      </c>
      <c r="AN553">
        <v>98603445</v>
      </c>
      <c r="AO553">
        <v>13365575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502</v>
      </c>
      <c r="AW553">
        <v>1087</v>
      </c>
      <c r="AX553">
        <v>9612</v>
      </c>
      <c r="AY553">
        <v>61427</v>
      </c>
      <c r="AZ553">
        <v>62791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3376209</v>
      </c>
      <c r="BH553">
        <v>5832852</v>
      </c>
      <c r="BI553">
        <v>24169970</v>
      </c>
      <c r="BJ553">
        <v>268130985</v>
      </c>
      <c r="BK553">
        <v>110196094</v>
      </c>
      <c r="BL553">
        <v>0</v>
      </c>
      <c r="BM553">
        <v>0</v>
      </c>
      <c r="BN553">
        <v>1824</v>
      </c>
      <c r="BO553">
        <v>1063</v>
      </c>
      <c r="BP553">
        <v>1152</v>
      </c>
      <c r="BQ553">
        <v>17479</v>
      </c>
      <c r="BR553">
        <v>3307</v>
      </c>
      <c r="BS553">
        <v>2186</v>
      </c>
      <c r="BT553">
        <v>2852</v>
      </c>
      <c r="BU553">
        <v>77163</v>
      </c>
      <c r="BV553">
        <v>12724</v>
      </c>
      <c r="BW553">
        <v>4</v>
      </c>
      <c r="BX553">
        <v>0</v>
      </c>
      <c r="BY553">
        <v>256709</v>
      </c>
      <c r="BZ553">
        <v>75027</v>
      </c>
      <c r="CA553">
        <v>90152</v>
      </c>
      <c r="CB553">
        <v>1391279</v>
      </c>
      <c r="CC553">
        <v>320514</v>
      </c>
      <c r="CD553">
        <v>216395</v>
      </c>
      <c r="CE553">
        <v>471636</v>
      </c>
      <c r="CF553">
        <v>15288147</v>
      </c>
      <c r="CG553">
        <v>4044918</v>
      </c>
      <c r="CH553">
        <v>1712</v>
      </c>
      <c r="CI553">
        <v>0</v>
      </c>
    </row>
    <row r="554" spans="1:87" x14ac:dyDescent="0.2">
      <c r="A554" t="s">
        <v>1611</v>
      </c>
      <c r="B554" s="32">
        <v>44682.313194444447</v>
      </c>
      <c r="C554" t="s">
        <v>3</v>
      </c>
      <c r="D554">
        <v>56.51</v>
      </c>
      <c r="E554">
        <v>77.61</v>
      </c>
      <c r="F554">
        <v>20.309999999999999</v>
      </c>
      <c r="K554" t="s">
        <v>1611</v>
      </c>
      <c r="L554" t="s">
        <v>1612</v>
      </c>
      <c r="M554" t="s">
        <v>1614</v>
      </c>
      <c r="N554" s="59">
        <v>44682</v>
      </c>
      <c r="O554" s="32">
        <v>44682.313194444447</v>
      </c>
      <c r="P554" t="s">
        <v>3</v>
      </c>
      <c r="Q554" t="s">
        <v>1613</v>
      </c>
      <c r="R554">
        <v>301607</v>
      </c>
      <c r="S554">
        <v>116710</v>
      </c>
      <c r="T554">
        <v>20057109504</v>
      </c>
      <c r="U554">
        <v>6107261952</v>
      </c>
      <c r="V554">
        <v>1028</v>
      </c>
      <c r="W554">
        <v>122</v>
      </c>
      <c r="X554">
        <v>80</v>
      </c>
      <c r="Y554">
        <v>4065</v>
      </c>
      <c r="Z554">
        <v>76541</v>
      </c>
      <c r="AA554">
        <v>1695</v>
      </c>
      <c r="AB554">
        <v>1863</v>
      </c>
      <c r="AC554">
        <v>40403</v>
      </c>
      <c r="AD554">
        <v>1230</v>
      </c>
      <c r="AE554">
        <v>0</v>
      </c>
      <c r="AF554">
        <v>0</v>
      </c>
      <c r="AG554">
        <v>242212</v>
      </c>
      <c r="AH554">
        <v>19284</v>
      </c>
      <c r="AI554">
        <v>24574</v>
      </c>
      <c r="AJ554">
        <v>2519910</v>
      </c>
      <c r="AK554">
        <v>55979149</v>
      </c>
      <c r="AL554">
        <v>6292322</v>
      </c>
      <c r="AM554">
        <v>3792622</v>
      </c>
      <c r="AN554">
        <v>31472770</v>
      </c>
      <c r="AO554">
        <v>6658554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457</v>
      </c>
      <c r="AW554">
        <v>867</v>
      </c>
      <c r="AX554">
        <v>10475</v>
      </c>
      <c r="AY554">
        <v>84022</v>
      </c>
      <c r="AZ554">
        <v>78759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1048046</v>
      </c>
      <c r="BH554">
        <v>2627932</v>
      </c>
      <c r="BI554">
        <v>22027946</v>
      </c>
      <c r="BJ554">
        <v>381077185</v>
      </c>
      <c r="BK554">
        <v>165399278</v>
      </c>
      <c r="BL554">
        <v>0</v>
      </c>
      <c r="BM554">
        <v>0</v>
      </c>
      <c r="BN554">
        <v>1955</v>
      </c>
      <c r="BO554">
        <v>2119</v>
      </c>
      <c r="BP554">
        <v>1163</v>
      </c>
      <c r="BQ554">
        <v>18866</v>
      </c>
      <c r="BR554">
        <v>9158</v>
      </c>
      <c r="BS554">
        <v>2236</v>
      </c>
      <c r="BT554">
        <v>3447</v>
      </c>
      <c r="BU554">
        <v>68607</v>
      </c>
      <c r="BV554">
        <v>9158</v>
      </c>
      <c r="BW554">
        <v>1</v>
      </c>
      <c r="BX554">
        <v>0</v>
      </c>
      <c r="BY554">
        <v>216737</v>
      </c>
      <c r="BZ554">
        <v>142884</v>
      </c>
      <c r="CA554">
        <v>88256</v>
      </c>
      <c r="CB554">
        <v>1438358</v>
      </c>
      <c r="CC554">
        <v>667869</v>
      </c>
      <c r="CD554">
        <v>211353</v>
      </c>
      <c r="CE554">
        <v>504929</v>
      </c>
      <c r="CF554">
        <v>12554792</v>
      </c>
      <c r="CG554">
        <v>2106788</v>
      </c>
      <c r="CH554">
        <v>255</v>
      </c>
      <c r="CI554">
        <v>0</v>
      </c>
    </row>
    <row r="555" spans="1:87" x14ac:dyDescent="0.2">
      <c r="A555" t="s">
        <v>1611</v>
      </c>
      <c r="B555" s="32">
        <v>44682.313888888886</v>
      </c>
      <c r="C555" t="s">
        <v>3</v>
      </c>
      <c r="D555">
        <v>67.52</v>
      </c>
      <c r="E555">
        <v>76.58</v>
      </c>
      <c r="F555">
        <v>28.47</v>
      </c>
      <c r="K555" t="s">
        <v>1611</v>
      </c>
      <c r="L555" t="s">
        <v>1612</v>
      </c>
      <c r="M555" t="s">
        <v>1614</v>
      </c>
      <c r="N555" s="59">
        <v>44682</v>
      </c>
      <c r="O555" s="32">
        <v>44682.313888888886</v>
      </c>
      <c r="P555" t="s">
        <v>3</v>
      </c>
      <c r="Q555" t="s">
        <v>1613</v>
      </c>
      <c r="R555">
        <v>406909</v>
      </c>
      <c r="S555">
        <v>118311</v>
      </c>
      <c r="T555">
        <v>25060256256</v>
      </c>
      <c r="U555">
        <v>6584909312</v>
      </c>
      <c r="V555">
        <v>1136</v>
      </c>
      <c r="W555">
        <v>119</v>
      </c>
      <c r="X555">
        <v>204</v>
      </c>
      <c r="Y555">
        <v>2553</v>
      </c>
      <c r="Z555">
        <v>117574</v>
      </c>
      <c r="AA555">
        <v>2192</v>
      </c>
      <c r="AB555">
        <v>1929</v>
      </c>
      <c r="AC555">
        <v>33646</v>
      </c>
      <c r="AD555">
        <v>2185</v>
      </c>
      <c r="AE555">
        <v>0</v>
      </c>
      <c r="AF555">
        <v>0</v>
      </c>
      <c r="AG555">
        <v>521545</v>
      </c>
      <c r="AH555">
        <v>27936</v>
      </c>
      <c r="AI555">
        <v>64854</v>
      </c>
      <c r="AJ555">
        <v>731103</v>
      </c>
      <c r="AK555">
        <v>105536895</v>
      </c>
      <c r="AL555">
        <v>8722195</v>
      </c>
      <c r="AM555">
        <v>5332476</v>
      </c>
      <c r="AN555">
        <v>32254600</v>
      </c>
      <c r="AO555">
        <v>27021243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5</v>
      </c>
      <c r="AV555">
        <v>2542</v>
      </c>
      <c r="AW555">
        <v>4721</v>
      </c>
      <c r="AX555">
        <v>18083</v>
      </c>
      <c r="AY555">
        <v>129702</v>
      </c>
      <c r="AZ555">
        <v>90318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1764</v>
      </c>
      <c r="BG555">
        <v>3157924</v>
      </c>
      <c r="BH555">
        <v>5931459</v>
      </c>
      <c r="BI555">
        <v>29692335</v>
      </c>
      <c r="BJ555">
        <v>311627390</v>
      </c>
      <c r="BK555">
        <v>288667997</v>
      </c>
      <c r="BL555">
        <v>0</v>
      </c>
      <c r="BM555">
        <v>0</v>
      </c>
      <c r="BN555">
        <v>2084</v>
      </c>
      <c r="BO555">
        <v>1131</v>
      </c>
      <c r="BP555">
        <v>1114</v>
      </c>
      <c r="BQ555">
        <v>22017</v>
      </c>
      <c r="BR555">
        <v>4078</v>
      </c>
      <c r="BS555">
        <v>3141</v>
      </c>
      <c r="BT555">
        <v>4205</v>
      </c>
      <c r="BU555">
        <v>67557</v>
      </c>
      <c r="BV555">
        <v>12983</v>
      </c>
      <c r="BW555">
        <v>1</v>
      </c>
      <c r="BX555">
        <v>0</v>
      </c>
      <c r="BY555">
        <v>525652</v>
      </c>
      <c r="BZ555">
        <v>84393</v>
      </c>
      <c r="CA555">
        <v>90460</v>
      </c>
      <c r="CB555">
        <v>1848904</v>
      </c>
      <c r="CC555">
        <v>396421</v>
      </c>
      <c r="CD555">
        <v>318830</v>
      </c>
      <c r="CE555">
        <v>618128</v>
      </c>
      <c r="CF555">
        <v>14090340</v>
      </c>
      <c r="CG555">
        <v>3379993</v>
      </c>
      <c r="CH555">
        <v>305</v>
      </c>
      <c r="CI555">
        <v>0</v>
      </c>
    </row>
    <row r="556" spans="1:87" x14ac:dyDescent="0.2">
      <c r="A556" t="s">
        <v>1611</v>
      </c>
      <c r="B556" s="32">
        <v>44682.314583333333</v>
      </c>
      <c r="C556" t="s">
        <v>3</v>
      </c>
      <c r="D556">
        <v>69.91</v>
      </c>
      <c r="E556">
        <v>71.44</v>
      </c>
      <c r="F556">
        <v>29.47</v>
      </c>
      <c r="K556" t="s">
        <v>1611</v>
      </c>
      <c r="L556" t="s">
        <v>1612</v>
      </c>
      <c r="M556" t="s">
        <v>1614</v>
      </c>
      <c r="N556" s="59">
        <v>44682</v>
      </c>
      <c r="O556" s="32">
        <v>44682.314583333333</v>
      </c>
      <c r="P556" t="s">
        <v>3</v>
      </c>
      <c r="Q556" t="s">
        <v>1613</v>
      </c>
      <c r="R556">
        <v>357628</v>
      </c>
      <c r="S556">
        <v>125259</v>
      </c>
      <c r="T556">
        <v>23850495488</v>
      </c>
      <c r="U556">
        <v>6513006080</v>
      </c>
      <c r="V556">
        <v>728</v>
      </c>
      <c r="W556">
        <v>67</v>
      </c>
      <c r="X556">
        <v>70</v>
      </c>
      <c r="Y556">
        <v>6052</v>
      </c>
      <c r="Z556">
        <v>96172</v>
      </c>
      <c r="AA556">
        <v>2147</v>
      </c>
      <c r="AB556">
        <v>3101</v>
      </c>
      <c r="AC556">
        <v>59439</v>
      </c>
      <c r="AD556">
        <v>2109</v>
      </c>
      <c r="AE556">
        <v>0</v>
      </c>
      <c r="AF556">
        <v>0</v>
      </c>
      <c r="AG556">
        <v>443751</v>
      </c>
      <c r="AH556">
        <v>19613</v>
      </c>
      <c r="AI556">
        <v>14797</v>
      </c>
      <c r="AJ556">
        <v>23336678</v>
      </c>
      <c r="AK556">
        <v>88242324</v>
      </c>
      <c r="AL556">
        <v>8175342</v>
      </c>
      <c r="AM556">
        <v>9102867</v>
      </c>
      <c r="AN556">
        <v>80908159</v>
      </c>
      <c r="AO556">
        <v>14674191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2</v>
      </c>
      <c r="AV556">
        <v>288</v>
      </c>
      <c r="AW556">
        <v>2532</v>
      </c>
      <c r="AX556">
        <v>12515</v>
      </c>
      <c r="AY556">
        <v>72624</v>
      </c>
      <c r="AZ556">
        <v>99782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20</v>
      </c>
      <c r="BG556">
        <v>2532297</v>
      </c>
      <c r="BH556">
        <v>14586227</v>
      </c>
      <c r="BI556">
        <v>15391488</v>
      </c>
      <c r="BJ556">
        <v>350778138</v>
      </c>
      <c r="BK556">
        <v>164466575</v>
      </c>
      <c r="BL556">
        <v>0</v>
      </c>
      <c r="BM556">
        <v>0</v>
      </c>
      <c r="BN556">
        <v>1883</v>
      </c>
      <c r="BO556">
        <v>1030</v>
      </c>
      <c r="BP556">
        <v>1155</v>
      </c>
      <c r="BQ556">
        <v>25025</v>
      </c>
      <c r="BR556">
        <v>4351</v>
      </c>
      <c r="BS556">
        <v>4052</v>
      </c>
      <c r="BT556">
        <v>4723</v>
      </c>
      <c r="BU556">
        <v>74316</v>
      </c>
      <c r="BV556">
        <v>8724</v>
      </c>
      <c r="BW556">
        <v>0</v>
      </c>
      <c r="BX556">
        <v>0</v>
      </c>
      <c r="BY556">
        <v>421294</v>
      </c>
      <c r="BZ556">
        <v>78797</v>
      </c>
      <c r="CA556">
        <v>91724</v>
      </c>
      <c r="CB556">
        <v>2286562</v>
      </c>
      <c r="CC556">
        <v>435767</v>
      </c>
      <c r="CD556">
        <v>540693</v>
      </c>
      <c r="CE556">
        <v>799429</v>
      </c>
      <c r="CF556">
        <v>14976614</v>
      </c>
      <c r="CG556">
        <v>2092413</v>
      </c>
      <c r="CH556">
        <v>0</v>
      </c>
      <c r="CI556">
        <v>0</v>
      </c>
    </row>
    <row r="557" spans="1:87" x14ac:dyDescent="0.2">
      <c r="A557" t="s">
        <v>1611</v>
      </c>
      <c r="B557" s="32">
        <v>44682.31527777778</v>
      </c>
      <c r="C557" t="s">
        <v>3</v>
      </c>
      <c r="D557">
        <v>58.52</v>
      </c>
      <c r="E557">
        <v>75.11</v>
      </c>
      <c r="F557">
        <v>25.73</v>
      </c>
      <c r="K557" t="s">
        <v>1611</v>
      </c>
      <c r="L557" t="s">
        <v>1612</v>
      </c>
      <c r="M557" t="s">
        <v>1614</v>
      </c>
      <c r="N557" s="59">
        <v>44682</v>
      </c>
      <c r="O557" s="32">
        <v>44682.31527777778</v>
      </c>
      <c r="P557" t="s">
        <v>3</v>
      </c>
      <c r="Q557" t="s">
        <v>1613</v>
      </c>
      <c r="R557">
        <v>375879</v>
      </c>
      <c r="S557">
        <v>124127</v>
      </c>
      <c r="T557">
        <v>27007500800</v>
      </c>
      <c r="U557">
        <v>6937638400</v>
      </c>
      <c r="V557">
        <v>1127</v>
      </c>
      <c r="W557">
        <v>108</v>
      </c>
      <c r="X557">
        <v>72</v>
      </c>
      <c r="Y557">
        <v>6915</v>
      </c>
      <c r="Z557">
        <v>85452</v>
      </c>
      <c r="AA557">
        <v>2447</v>
      </c>
      <c r="AB557">
        <v>1695</v>
      </c>
      <c r="AC557">
        <v>39758</v>
      </c>
      <c r="AD557">
        <v>1949</v>
      </c>
      <c r="AE557">
        <v>0</v>
      </c>
      <c r="AF557">
        <v>0</v>
      </c>
      <c r="AG557">
        <v>1402835</v>
      </c>
      <c r="AH557">
        <v>11860</v>
      </c>
      <c r="AI557">
        <v>8319</v>
      </c>
      <c r="AJ557">
        <v>4176437</v>
      </c>
      <c r="AK557">
        <v>53540630</v>
      </c>
      <c r="AL557">
        <v>5863659</v>
      </c>
      <c r="AM557">
        <v>3598257</v>
      </c>
      <c r="AN557">
        <v>44155603</v>
      </c>
      <c r="AO557">
        <v>14471808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922</v>
      </c>
      <c r="AW557">
        <v>2001</v>
      </c>
      <c r="AX557">
        <v>14393</v>
      </c>
      <c r="AY557">
        <v>96748</v>
      </c>
      <c r="AZ557">
        <v>122292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2022066</v>
      </c>
      <c r="BH557">
        <v>10503628</v>
      </c>
      <c r="BI557">
        <v>26262994</v>
      </c>
      <c r="BJ557">
        <v>402597331</v>
      </c>
      <c r="BK557">
        <v>249234434</v>
      </c>
      <c r="BL557">
        <v>0</v>
      </c>
      <c r="BM557">
        <v>0</v>
      </c>
      <c r="BN557">
        <v>2191</v>
      </c>
      <c r="BO557">
        <v>733</v>
      </c>
      <c r="BP557">
        <v>1173</v>
      </c>
      <c r="BQ557">
        <v>25409</v>
      </c>
      <c r="BR557">
        <v>4761</v>
      </c>
      <c r="BS557">
        <v>3364</v>
      </c>
      <c r="BT557">
        <v>4753</v>
      </c>
      <c r="BU557">
        <v>65571</v>
      </c>
      <c r="BV557">
        <v>16172</v>
      </c>
      <c r="BW557">
        <v>0</v>
      </c>
      <c r="BX557">
        <v>0</v>
      </c>
      <c r="BY557">
        <v>323886</v>
      </c>
      <c r="BZ557">
        <v>55474</v>
      </c>
      <c r="CA557">
        <v>95581</v>
      </c>
      <c r="CB557">
        <v>2087185</v>
      </c>
      <c r="CC557">
        <v>494638</v>
      </c>
      <c r="CD557">
        <v>355268</v>
      </c>
      <c r="CE557">
        <v>764555</v>
      </c>
      <c r="CF557">
        <v>12978596</v>
      </c>
      <c r="CG557">
        <v>4067678</v>
      </c>
      <c r="CH557">
        <v>0</v>
      </c>
      <c r="CI557">
        <v>0</v>
      </c>
    </row>
    <row r="558" spans="1:87" x14ac:dyDescent="0.2">
      <c r="A558" t="s">
        <v>1611</v>
      </c>
      <c r="B558" s="32">
        <v>44682.315972222219</v>
      </c>
      <c r="C558" t="s">
        <v>3</v>
      </c>
      <c r="D558">
        <v>66.290000000000006</v>
      </c>
      <c r="E558">
        <v>85.14</v>
      </c>
      <c r="F558">
        <v>23.01</v>
      </c>
      <c r="K558" t="s">
        <v>1611</v>
      </c>
      <c r="L558" t="s">
        <v>1612</v>
      </c>
      <c r="M558" t="s">
        <v>1614</v>
      </c>
      <c r="N558" s="59">
        <v>44682</v>
      </c>
      <c r="O558" s="32">
        <v>44682.315972222219</v>
      </c>
      <c r="P558" t="s">
        <v>3</v>
      </c>
      <c r="Q558" t="s">
        <v>1613</v>
      </c>
      <c r="R558">
        <v>244804</v>
      </c>
      <c r="S558">
        <v>122995</v>
      </c>
      <c r="T558">
        <v>13606355968</v>
      </c>
      <c r="U558">
        <v>6893974016</v>
      </c>
      <c r="V558">
        <v>871</v>
      </c>
      <c r="W558">
        <v>157</v>
      </c>
      <c r="X558">
        <v>101</v>
      </c>
      <c r="Y558">
        <v>4088</v>
      </c>
      <c r="Z558">
        <v>71363</v>
      </c>
      <c r="AA558">
        <v>2112</v>
      </c>
      <c r="AB558">
        <v>3004</v>
      </c>
      <c r="AC558">
        <v>42233</v>
      </c>
      <c r="AD558">
        <v>1383</v>
      </c>
      <c r="AE558">
        <v>0</v>
      </c>
      <c r="AF558">
        <v>0</v>
      </c>
      <c r="AG558">
        <v>340471</v>
      </c>
      <c r="AH558">
        <v>78911</v>
      </c>
      <c r="AI558">
        <v>36710</v>
      </c>
      <c r="AJ558">
        <v>2098201</v>
      </c>
      <c r="AK558">
        <v>56524503</v>
      </c>
      <c r="AL558">
        <v>3015589</v>
      </c>
      <c r="AM558">
        <v>5651030</v>
      </c>
      <c r="AN558">
        <v>60163366</v>
      </c>
      <c r="AO558">
        <v>11959655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581</v>
      </c>
      <c r="AW558">
        <v>712</v>
      </c>
      <c r="AX558">
        <v>4401</v>
      </c>
      <c r="AY558">
        <v>80722</v>
      </c>
      <c r="AZ558">
        <v>33076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4135999</v>
      </c>
      <c r="BH558">
        <v>3079885</v>
      </c>
      <c r="BI558">
        <v>17551545</v>
      </c>
      <c r="BJ558">
        <v>425198115</v>
      </c>
      <c r="BK558">
        <v>88774866</v>
      </c>
      <c r="BL558">
        <v>0</v>
      </c>
      <c r="BM558">
        <v>0</v>
      </c>
      <c r="BN558">
        <v>1758</v>
      </c>
      <c r="BO558">
        <v>951</v>
      </c>
      <c r="BP558">
        <v>1256</v>
      </c>
      <c r="BQ558">
        <v>22635</v>
      </c>
      <c r="BR558">
        <v>4779</v>
      </c>
      <c r="BS558">
        <v>3189</v>
      </c>
      <c r="BT558">
        <v>4652</v>
      </c>
      <c r="BU558">
        <v>69399</v>
      </c>
      <c r="BV558">
        <v>14375</v>
      </c>
      <c r="BW558">
        <v>1</v>
      </c>
      <c r="BX558">
        <v>0</v>
      </c>
      <c r="BY558">
        <v>266242</v>
      </c>
      <c r="BZ558">
        <v>67744</v>
      </c>
      <c r="CA558">
        <v>95790</v>
      </c>
      <c r="CB558">
        <v>1754337</v>
      </c>
      <c r="CC558">
        <v>428636</v>
      </c>
      <c r="CD558">
        <v>302279</v>
      </c>
      <c r="CE558">
        <v>665614</v>
      </c>
      <c r="CF558">
        <v>13216633</v>
      </c>
      <c r="CG558">
        <v>4093338</v>
      </c>
      <c r="CH558">
        <v>282</v>
      </c>
      <c r="CI558">
        <v>0</v>
      </c>
    </row>
    <row r="559" spans="1:87" x14ac:dyDescent="0.2">
      <c r="A559" t="s">
        <v>1611</v>
      </c>
      <c r="B559" s="32">
        <v>44682.316666666666</v>
      </c>
      <c r="C559" t="s">
        <v>3</v>
      </c>
      <c r="D559">
        <v>55.16</v>
      </c>
      <c r="E559">
        <v>81.209999999999994</v>
      </c>
      <c r="F559">
        <v>30.44</v>
      </c>
      <c r="K559" t="s">
        <v>1611</v>
      </c>
      <c r="L559" t="s">
        <v>1612</v>
      </c>
      <c r="M559" t="s">
        <v>1614</v>
      </c>
      <c r="N559" s="59">
        <v>44682</v>
      </c>
      <c r="O559" s="32">
        <v>44682.316666666666</v>
      </c>
      <c r="P559" t="s">
        <v>3</v>
      </c>
      <c r="Q559" t="s">
        <v>1613</v>
      </c>
      <c r="R559">
        <v>243872</v>
      </c>
      <c r="S559">
        <v>215771</v>
      </c>
      <c r="T559">
        <v>14135001600</v>
      </c>
      <c r="U559">
        <v>12037173248</v>
      </c>
      <c r="V559">
        <v>1199</v>
      </c>
      <c r="W559">
        <v>198</v>
      </c>
      <c r="X559">
        <v>81</v>
      </c>
      <c r="Y559">
        <v>2577</v>
      </c>
      <c r="Z559">
        <v>81336</v>
      </c>
      <c r="AA559">
        <v>1452</v>
      </c>
      <c r="AB559">
        <v>2426</v>
      </c>
      <c r="AC559">
        <v>47893</v>
      </c>
      <c r="AD559">
        <v>1582</v>
      </c>
      <c r="AE559">
        <v>0</v>
      </c>
      <c r="AF559">
        <v>0</v>
      </c>
      <c r="AG559">
        <v>347608</v>
      </c>
      <c r="AH559">
        <v>37244</v>
      </c>
      <c r="AI559">
        <v>9384</v>
      </c>
      <c r="AJ559">
        <v>1004534</v>
      </c>
      <c r="AK559">
        <v>53944316</v>
      </c>
      <c r="AL559">
        <v>1601779</v>
      </c>
      <c r="AM559">
        <v>3463662</v>
      </c>
      <c r="AN559">
        <v>44337658</v>
      </c>
      <c r="AO559">
        <v>10649456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457</v>
      </c>
      <c r="AW559">
        <v>1161</v>
      </c>
      <c r="AX559">
        <v>5388</v>
      </c>
      <c r="AY559">
        <v>48955</v>
      </c>
      <c r="AZ559">
        <v>49167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2038661</v>
      </c>
      <c r="BH559">
        <v>4785514</v>
      </c>
      <c r="BI559">
        <v>19137446</v>
      </c>
      <c r="BJ559">
        <v>337707918</v>
      </c>
      <c r="BK559">
        <v>113353926</v>
      </c>
      <c r="BL559">
        <v>0</v>
      </c>
      <c r="BM559">
        <v>0</v>
      </c>
      <c r="BN559">
        <v>2060</v>
      </c>
      <c r="BO559">
        <v>826</v>
      </c>
      <c r="BP559">
        <v>1224</v>
      </c>
      <c r="BQ559">
        <v>29373</v>
      </c>
      <c r="BR559">
        <v>14020</v>
      </c>
      <c r="BS559">
        <v>2939</v>
      </c>
      <c r="BT559">
        <v>9523</v>
      </c>
      <c r="BU559">
        <v>141636</v>
      </c>
      <c r="BV559">
        <v>14064</v>
      </c>
      <c r="BW559">
        <v>106</v>
      </c>
      <c r="BX559">
        <v>0</v>
      </c>
      <c r="BY559">
        <v>346780</v>
      </c>
      <c r="BZ559">
        <v>58149</v>
      </c>
      <c r="CA559">
        <v>92192</v>
      </c>
      <c r="CB559">
        <v>2745588</v>
      </c>
      <c r="CC559">
        <v>1473480</v>
      </c>
      <c r="CD559">
        <v>357616</v>
      </c>
      <c r="CE559">
        <v>1645304</v>
      </c>
      <c r="CF559">
        <v>29684804</v>
      </c>
      <c r="CG559">
        <v>3813051</v>
      </c>
      <c r="CH559">
        <v>34148</v>
      </c>
      <c r="CI559">
        <v>0</v>
      </c>
    </row>
    <row r="560" spans="1:87" x14ac:dyDescent="0.2">
      <c r="A560" t="s">
        <v>1611</v>
      </c>
      <c r="B560" s="32">
        <v>44682.317361111112</v>
      </c>
      <c r="C560" t="s">
        <v>3</v>
      </c>
      <c r="D560">
        <v>68.400000000000006</v>
      </c>
      <c r="E560">
        <v>74.97</v>
      </c>
      <c r="F560">
        <v>20.13</v>
      </c>
      <c r="K560" t="s">
        <v>1611</v>
      </c>
      <c r="L560" t="s">
        <v>1612</v>
      </c>
      <c r="M560" t="s">
        <v>1614</v>
      </c>
      <c r="N560" s="59">
        <v>44682</v>
      </c>
      <c r="O560" s="32">
        <v>44682.317361111112</v>
      </c>
      <c r="P560" t="s">
        <v>3</v>
      </c>
      <c r="Q560" t="s">
        <v>1613</v>
      </c>
      <c r="R560">
        <v>286894</v>
      </c>
      <c r="S560">
        <v>121652</v>
      </c>
      <c r="T560">
        <v>17056572928</v>
      </c>
      <c r="U560">
        <v>6916155392</v>
      </c>
      <c r="V560">
        <v>3183</v>
      </c>
      <c r="W560">
        <v>522</v>
      </c>
      <c r="X560">
        <v>315</v>
      </c>
      <c r="Y560">
        <v>3339</v>
      </c>
      <c r="Z560">
        <v>93466</v>
      </c>
      <c r="AA560">
        <v>2506</v>
      </c>
      <c r="AB560">
        <v>4355</v>
      </c>
      <c r="AC560">
        <v>47793</v>
      </c>
      <c r="AD560">
        <v>1649</v>
      </c>
      <c r="AE560">
        <v>0</v>
      </c>
      <c r="AF560">
        <v>0</v>
      </c>
      <c r="AG560">
        <v>1238255</v>
      </c>
      <c r="AH560">
        <v>142475</v>
      </c>
      <c r="AI560">
        <v>92765</v>
      </c>
      <c r="AJ560">
        <v>2316370</v>
      </c>
      <c r="AK560">
        <v>60989349</v>
      </c>
      <c r="AL560">
        <v>5783499</v>
      </c>
      <c r="AM560">
        <v>11936687</v>
      </c>
      <c r="AN560">
        <v>106007599</v>
      </c>
      <c r="AO560">
        <v>10277831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5</v>
      </c>
      <c r="AV560">
        <v>1215</v>
      </c>
      <c r="AW560">
        <v>1721</v>
      </c>
      <c r="AX560">
        <v>10010</v>
      </c>
      <c r="AY560">
        <v>49894</v>
      </c>
      <c r="AZ560">
        <v>66921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675</v>
      </c>
      <c r="BG560">
        <v>6235285</v>
      </c>
      <c r="BH560">
        <v>6392602</v>
      </c>
      <c r="BI560">
        <v>33553842</v>
      </c>
      <c r="BJ560">
        <v>365847796</v>
      </c>
      <c r="BK560">
        <v>110680234</v>
      </c>
      <c r="BL560">
        <v>0</v>
      </c>
      <c r="BM560">
        <v>0</v>
      </c>
      <c r="BN560">
        <v>2880</v>
      </c>
      <c r="BO560">
        <v>1600</v>
      </c>
      <c r="BP560">
        <v>2022</v>
      </c>
      <c r="BQ560">
        <v>19234</v>
      </c>
      <c r="BR560">
        <v>4719</v>
      </c>
      <c r="BS560">
        <v>2793</v>
      </c>
      <c r="BT560">
        <v>3309</v>
      </c>
      <c r="BU560">
        <v>70989</v>
      </c>
      <c r="BV560">
        <v>14084</v>
      </c>
      <c r="BW560">
        <v>22</v>
      </c>
      <c r="BX560">
        <v>0</v>
      </c>
      <c r="BY560">
        <v>289149</v>
      </c>
      <c r="BZ560">
        <v>119359</v>
      </c>
      <c r="CA560">
        <v>162519</v>
      </c>
      <c r="CB560">
        <v>1685813</v>
      </c>
      <c r="CC560">
        <v>430210</v>
      </c>
      <c r="CD560">
        <v>259787</v>
      </c>
      <c r="CE560">
        <v>511386</v>
      </c>
      <c r="CF560">
        <v>11843882</v>
      </c>
      <c r="CG560">
        <v>3855088</v>
      </c>
      <c r="CH560">
        <v>6918</v>
      </c>
      <c r="CI560">
        <v>0</v>
      </c>
    </row>
    <row r="561" spans="1:87" x14ac:dyDescent="0.2">
      <c r="A561" t="s">
        <v>1611</v>
      </c>
      <c r="B561" s="32">
        <v>44682.318055555559</v>
      </c>
      <c r="C561" t="s">
        <v>3</v>
      </c>
      <c r="D561">
        <v>64.97</v>
      </c>
      <c r="E561">
        <v>76.680000000000007</v>
      </c>
      <c r="F561">
        <v>18.18</v>
      </c>
      <c r="K561" t="s">
        <v>1611</v>
      </c>
      <c r="L561" t="s">
        <v>1612</v>
      </c>
      <c r="M561" t="s">
        <v>1614</v>
      </c>
      <c r="N561" s="59">
        <v>44682</v>
      </c>
      <c r="O561" s="32">
        <v>44682.318055555559</v>
      </c>
      <c r="P561" t="s">
        <v>3</v>
      </c>
      <c r="Q561" t="s">
        <v>1613</v>
      </c>
      <c r="R561">
        <v>296679</v>
      </c>
      <c r="S561">
        <v>87990</v>
      </c>
      <c r="T561">
        <v>15729746432</v>
      </c>
      <c r="U561">
        <v>4337524224</v>
      </c>
      <c r="V561">
        <v>1337</v>
      </c>
      <c r="W561">
        <v>61</v>
      </c>
      <c r="X561">
        <v>36</v>
      </c>
      <c r="Y561">
        <v>2114</v>
      </c>
      <c r="Z561">
        <v>95136</v>
      </c>
      <c r="AA561">
        <v>7658</v>
      </c>
      <c r="AB561">
        <v>8745</v>
      </c>
      <c r="AC561">
        <v>36901</v>
      </c>
      <c r="AD561">
        <v>1290</v>
      </c>
      <c r="AE561">
        <v>0</v>
      </c>
      <c r="AF561">
        <v>0</v>
      </c>
      <c r="AG561">
        <v>333068</v>
      </c>
      <c r="AH561">
        <v>11119</v>
      </c>
      <c r="AI561">
        <v>3740</v>
      </c>
      <c r="AJ561">
        <v>643207</v>
      </c>
      <c r="AK561">
        <v>57842345</v>
      </c>
      <c r="AL561">
        <v>18800675</v>
      </c>
      <c r="AM561">
        <v>21803827</v>
      </c>
      <c r="AN561">
        <v>67596733</v>
      </c>
      <c r="AO561">
        <v>8170376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2</v>
      </c>
      <c r="AV561">
        <v>1542</v>
      </c>
      <c r="AW561">
        <v>3206</v>
      </c>
      <c r="AX561">
        <v>14039</v>
      </c>
      <c r="AY561">
        <v>81023</v>
      </c>
      <c r="AZ561">
        <v>43589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22</v>
      </c>
      <c r="BG561">
        <v>7084751</v>
      </c>
      <c r="BH561">
        <v>16262311</v>
      </c>
      <c r="BI561">
        <v>61713600</v>
      </c>
      <c r="BJ561">
        <v>207883744</v>
      </c>
      <c r="BK561">
        <v>95198631</v>
      </c>
      <c r="BL561">
        <v>0</v>
      </c>
      <c r="BM561">
        <v>0</v>
      </c>
      <c r="BN561">
        <v>1867</v>
      </c>
      <c r="BO561">
        <v>902</v>
      </c>
      <c r="BP561">
        <v>1165</v>
      </c>
      <c r="BQ561">
        <v>18139</v>
      </c>
      <c r="BR561">
        <v>3713</v>
      </c>
      <c r="BS561">
        <v>2253</v>
      </c>
      <c r="BT561">
        <v>2050</v>
      </c>
      <c r="BU561">
        <v>53836</v>
      </c>
      <c r="BV561">
        <v>4060</v>
      </c>
      <c r="BW561">
        <v>5</v>
      </c>
      <c r="BX561">
        <v>0</v>
      </c>
      <c r="BY561">
        <v>265306</v>
      </c>
      <c r="BZ561">
        <v>65395</v>
      </c>
      <c r="CA561">
        <v>89496</v>
      </c>
      <c r="CB561">
        <v>1319625</v>
      </c>
      <c r="CC561">
        <v>336760</v>
      </c>
      <c r="CD561">
        <v>208624</v>
      </c>
      <c r="CE561">
        <v>272742</v>
      </c>
      <c r="CF561">
        <v>9053398</v>
      </c>
      <c r="CG561">
        <v>1116161</v>
      </c>
      <c r="CH561">
        <v>1712</v>
      </c>
      <c r="CI561">
        <v>0</v>
      </c>
    </row>
    <row r="562" spans="1:87" x14ac:dyDescent="0.2">
      <c r="A562" t="s">
        <v>1611</v>
      </c>
      <c r="B562" s="32">
        <v>44682.318749999999</v>
      </c>
      <c r="C562" t="s">
        <v>3</v>
      </c>
      <c r="D562">
        <v>67.39</v>
      </c>
      <c r="E562">
        <v>64.8</v>
      </c>
      <c r="F562">
        <v>20.12</v>
      </c>
      <c r="K562" t="s">
        <v>1611</v>
      </c>
      <c r="L562" t="s">
        <v>1612</v>
      </c>
      <c r="M562" t="s">
        <v>1614</v>
      </c>
      <c r="N562" s="59">
        <v>44682</v>
      </c>
      <c r="O562" s="32">
        <v>44682.318749999999</v>
      </c>
      <c r="P562" t="s">
        <v>3</v>
      </c>
      <c r="Q562" t="s">
        <v>1613</v>
      </c>
      <c r="R562">
        <v>347028</v>
      </c>
      <c r="S562">
        <v>179365</v>
      </c>
      <c r="T562">
        <v>23326672896</v>
      </c>
      <c r="U562">
        <v>10494529536</v>
      </c>
      <c r="V562">
        <v>3420</v>
      </c>
      <c r="W562">
        <v>541</v>
      </c>
      <c r="X562">
        <v>392</v>
      </c>
      <c r="Y562">
        <v>5086</v>
      </c>
      <c r="Z562">
        <v>78513</v>
      </c>
      <c r="AA562">
        <v>1304</v>
      </c>
      <c r="AB562">
        <v>4847</v>
      </c>
      <c r="AC562">
        <v>82513</v>
      </c>
      <c r="AD562">
        <v>1833</v>
      </c>
      <c r="AE562">
        <v>0</v>
      </c>
      <c r="AF562">
        <v>0</v>
      </c>
      <c r="AG562">
        <v>866543</v>
      </c>
      <c r="AH562">
        <v>127223</v>
      </c>
      <c r="AI562">
        <v>108845</v>
      </c>
      <c r="AJ562">
        <v>4675941</v>
      </c>
      <c r="AK562">
        <v>56481060</v>
      </c>
      <c r="AL562">
        <v>2081438</v>
      </c>
      <c r="AM562">
        <v>7766441</v>
      </c>
      <c r="AN562">
        <v>145725054</v>
      </c>
      <c r="AO562">
        <v>8516294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332</v>
      </c>
      <c r="AW562">
        <v>1095</v>
      </c>
      <c r="AX562">
        <v>9111</v>
      </c>
      <c r="AY562">
        <v>70052</v>
      </c>
      <c r="AZ562">
        <v>87989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826666</v>
      </c>
      <c r="BH562">
        <v>8059417</v>
      </c>
      <c r="BI562">
        <v>11180133</v>
      </c>
      <c r="BJ562">
        <v>111782067</v>
      </c>
      <c r="BK562">
        <v>160974514</v>
      </c>
      <c r="BL562">
        <v>0</v>
      </c>
      <c r="BM562">
        <v>0</v>
      </c>
      <c r="BN562">
        <v>2803</v>
      </c>
      <c r="BO562">
        <v>1388</v>
      </c>
      <c r="BP562">
        <v>2032</v>
      </c>
      <c r="BQ562">
        <v>30393</v>
      </c>
      <c r="BR562">
        <v>7513</v>
      </c>
      <c r="BS562">
        <v>3820</v>
      </c>
      <c r="BT562">
        <v>5942</v>
      </c>
      <c r="BU562">
        <v>101561</v>
      </c>
      <c r="BV562">
        <v>23909</v>
      </c>
      <c r="BW562">
        <v>4</v>
      </c>
      <c r="BX562">
        <v>0</v>
      </c>
      <c r="BY562">
        <v>283560</v>
      </c>
      <c r="BZ562">
        <v>114353</v>
      </c>
      <c r="CA562">
        <v>163023</v>
      </c>
      <c r="CB562">
        <v>2292557</v>
      </c>
      <c r="CC562">
        <v>685389</v>
      </c>
      <c r="CD562">
        <v>364480</v>
      </c>
      <c r="CE562">
        <v>936579</v>
      </c>
      <c r="CF562">
        <v>18432026</v>
      </c>
      <c r="CG562">
        <v>5857999</v>
      </c>
      <c r="CH562">
        <v>1399</v>
      </c>
      <c r="CI562">
        <v>0</v>
      </c>
    </row>
    <row r="563" spans="1:87" x14ac:dyDescent="0.2">
      <c r="A563" t="s">
        <v>1611</v>
      </c>
      <c r="B563" s="32">
        <v>44682.319444444445</v>
      </c>
      <c r="C563" t="s">
        <v>3</v>
      </c>
      <c r="D563">
        <v>72.900000000000006</v>
      </c>
      <c r="E563">
        <v>45.5</v>
      </c>
      <c r="F563">
        <v>19.690000000000001</v>
      </c>
      <c r="K563" t="s">
        <v>1611</v>
      </c>
      <c r="L563" t="s">
        <v>1612</v>
      </c>
      <c r="M563" t="s">
        <v>1614</v>
      </c>
      <c r="N563" s="59">
        <v>44682</v>
      </c>
      <c r="O563" s="32">
        <v>44682.319444444445</v>
      </c>
      <c r="P563" t="s">
        <v>3</v>
      </c>
      <c r="Q563" t="s">
        <v>1613</v>
      </c>
      <c r="R563">
        <v>346735</v>
      </c>
      <c r="S563">
        <v>115437</v>
      </c>
      <c r="T563">
        <v>27092751360</v>
      </c>
      <c r="U563">
        <v>6608981504</v>
      </c>
      <c r="V563">
        <v>1299</v>
      </c>
      <c r="W563">
        <v>161</v>
      </c>
      <c r="X563">
        <v>97</v>
      </c>
      <c r="Y563">
        <v>3357</v>
      </c>
      <c r="Z563">
        <v>69347</v>
      </c>
      <c r="AA563">
        <v>1327</v>
      </c>
      <c r="AB563">
        <v>6278</v>
      </c>
      <c r="AC563">
        <v>103739</v>
      </c>
      <c r="AD563">
        <v>2074</v>
      </c>
      <c r="AE563">
        <v>0</v>
      </c>
      <c r="AF563">
        <v>0</v>
      </c>
      <c r="AG563">
        <v>350316</v>
      </c>
      <c r="AH563">
        <v>28032</v>
      </c>
      <c r="AI563">
        <v>26788</v>
      </c>
      <c r="AJ563">
        <v>1543144</v>
      </c>
      <c r="AK563">
        <v>58186495</v>
      </c>
      <c r="AL563">
        <v>954395</v>
      </c>
      <c r="AM563">
        <v>10649788</v>
      </c>
      <c r="AN563">
        <v>222831869</v>
      </c>
      <c r="AO563">
        <v>6991134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123</v>
      </c>
      <c r="AW563">
        <v>50</v>
      </c>
      <c r="AX563">
        <v>12364</v>
      </c>
      <c r="AY563">
        <v>14489</v>
      </c>
      <c r="AZ563">
        <v>132030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33219</v>
      </c>
      <c r="BH563">
        <v>35290</v>
      </c>
      <c r="BI563">
        <v>7049168</v>
      </c>
      <c r="BJ563">
        <v>9772951</v>
      </c>
      <c r="BK563">
        <v>145043311</v>
      </c>
      <c r="BL563">
        <v>0</v>
      </c>
      <c r="BM563">
        <v>0</v>
      </c>
      <c r="BN563">
        <v>1817</v>
      </c>
      <c r="BO563">
        <v>842</v>
      </c>
      <c r="BP563">
        <v>1171</v>
      </c>
      <c r="BQ563">
        <v>20838</v>
      </c>
      <c r="BR563">
        <v>3576</v>
      </c>
      <c r="BS563">
        <v>2039</v>
      </c>
      <c r="BT563">
        <v>2614</v>
      </c>
      <c r="BU563">
        <v>69269</v>
      </c>
      <c r="BV563">
        <v>13267</v>
      </c>
      <c r="BW563">
        <v>4</v>
      </c>
      <c r="BX563">
        <v>0</v>
      </c>
      <c r="BY563">
        <v>219926</v>
      </c>
      <c r="BZ563">
        <v>61202</v>
      </c>
      <c r="CA563">
        <v>91466</v>
      </c>
      <c r="CB563">
        <v>1572001</v>
      </c>
      <c r="CC563">
        <v>344796</v>
      </c>
      <c r="CD563">
        <v>197726</v>
      </c>
      <c r="CE563">
        <v>373676</v>
      </c>
      <c r="CF563">
        <v>12545393</v>
      </c>
      <c r="CG563">
        <v>3019914</v>
      </c>
      <c r="CH563">
        <v>1426</v>
      </c>
      <c r="CI563">
        <v>0</v>
      </c>
    </row>
    <row r="564" spans="1:87" x14ac:dyDescent="0.2">
      <c r="A564" t="s">
        <v>1611</v>
      </c>
      <c r="B564" s="32">
        <v>44682.320138888892</v>
      </c>
      <c r="C564" t="s">
        <v>3</v>
      </c>
      <c r="D564">
        <v>76.03</v>
      </c>
      <c r="E564">
        <v>62.58</v>
      </c>
      <c r="F564">
        <v>15.32</v>
      </c>
      <c r="K564" t="s">
        <v>1611</v>
      </c>
      <c r="L564" t="s">
        <v>1612</v>
      </c>
      <c r="M564" t="s">
        <v>1614</v>
      </c>
      <c r="N564" s="59">
        <v>44682</v>
      </c>
      <c r="O564" s="32">
        <v>44682.320138888892</v>
      </c>
      <c r="P564" t="s">
        <v>3</v>
      </c>
      <c r="Q564" t="s">
        <v>1613</v>
      </c>
      <c r="R564">
        <v>279110</v>
      </c>
      <c r="S564">
        <v>135708</v>
      </c>
      <c r="T564">
        <v>21327859712</v>
      </c>
      <c r="U564">
        <v>7593965568</v>
      </c>
      <c r="V564">
        <v>1048</v>
      </c>
      <c r="W564">
        <v>124</v>
      </c>
      <c r="X564">
        <v>109</v>
      </c>
      <c r="Y564">
        <v>2726</v>
      </c>
      <c r="Z564">
        <v>71574</v>
      </c>
      <c r="AA564">
        <v>1421</v>
      </c>
      <c r="AB564">
        <v>2760</v>
      </c>
      <c r="AC564">
        <v>55529</v>
      </c>
      <c r="AD564">
        <v>1626</v>
      </c>
      <c r="AE564">
        <v>4</v>
      </c>
      <c r="AF564">
        <v>0</v>
      </c>
      <c r="AG564">
        <v>265257</v>
      </c>
      <c r="AH564">
        <v>46085</v>
      </c>
      <c r="AI564">
        <v>42084</v>
      </c>
      <c r="AJ564">
        <v>1247424</v>
      </c>
      <c r="AK564">
        <v>60870344</v>
      </c>
      <c r="AL564">
        <v>746728</v>
      </c>
      <c r="AM564">
        <v>7360517</v>
      </c>
      <c r="AN564">
        <v>152812667</v>
      </c>
      <c r="AO564">
        <v>8704054</v>
      </c>
      <c r="AP564">
        <v>33849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1836</v>
      </c>
      <c r="AW564">
        <v>31</v>
      </c>
      <c r="AX564">
        <v>12301</v>
      </c>
      <c r="AY564">
        <v>13736</v>
      </c>
      <c r="AZ564">
        <v>114285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555039</v>
      </c>
      <c r="BH564">
        <v>20018</v>
      </c>
      <c r="BI564">
        <v>17233860</v>
      </c>
      <c r="BJ564">
        <v>19731946</v>
      </c>
      <c r="BK564">
        <v>207873941</v>
      </c>
      <c r="BL564">
        <v>0</v>
      </c>
      <c r="BM564">
        <v>0</v>
      </c>
      <c r="BN564">
        <v>1698</v>
      </c>
      <c r="BO564">
        <v>1044</v>
      </c>
      <c r="BP564">
        <v>1139</v>
      </c>
      <c r="BQ564">
        <v>19170</v>
      </c>
      <c r="BR564">
        <v>9896</v>
      </c>
      <c r="BS564">
        <v>3001</v>
      </c>
      <c r="BT564">
        <v>3592</v>
      </c>
      <c r="BU564">
        <v>83270</v>
      </c>
      <c r="BV564">
        <v>12897</v>
      </c>
      <c r="BW564">
        <v>1</v>
      </c>
      <c r="BX564">
        <v>0</v>
      </c>
      <c r="BY564">
        <v>198837</v>
      </c>
      <c r="BZ564">
        <v>74309</v>
      </c>
      <c r="CA564">
        <v>87504</v>
      </c>
      <c r="CB564">
        <v>1392570</v>
      </c>
      <c r="CC564">
        <v>740761</v>
      </c>
      <c r="CD564">
        <v>285356</v>
      </c>
      <c r="CE564">
        <v>531136</v>
      </c>
      <c r="CF564">
        <v>13564697</v>
      </c>
      <c r="CG564">
        <v>2954201</v>
      </c>
      <c r="CH564">
        <v>330</v>
      </c>
      <c r="CI564">
        <v>0</v>
      </c>
    </row>
    <row r="565" spans="1:87" x14ac:dyDescent="0.2">
      <c r="A565" t="s">
        <v>1611</v>
      </c>
      <c r="B565" s="32">
        <v>44682.320833333331</v>
      </c>
      <c r="C565" t="s">
        <v>3</v>
      </c>
      <c r="D565">
        <v>56.24</v>
      </c>
      <c r="E565">
        <v>82.41</v>
      </c>
      <c r="F565">
        <v>36.869999999999997</v>
      </c>
      <c r="K565" t="s">
        <v>1611</v>
      </c>
      <c r="L565" t="s">
        <v>1612</v>
      </c>
      <c r="M565" t="s">
        <v>1614</v>
      </c>
      <c r="N565" s="59">
        <v>44682</v>
      </c>
      <c r="O565" s="32">
        <v>44682.320833333331</v>
      </c>
      <c r="P565" t="s">
        <v>3</v>
      </c>
      <c r="Q565" t="s">
        <v>1613</v>
      </c>
      <c r="R565">
        <v>335880</v>
      </c>
      <c r="S565">
        <v>125581</v>
      </c>
      <c r="T565">
        <v>24663175168</v>
      </c>
      <c r="U565">
        <v>5469628928</v>
      </c>
      <c r="V565">
        <v>3526</v>
      </c>
      <c r="W565">
        <v>825</v>
      </c>
      <c r="X565">
        <v>595</v>
      </c>
      <c r="Y565">
        <v>8337</v>
      </c>
      <c r="Z565">
        <v>106166</v>
      </c>
      <c r="AA565">
        <v>1913</v>
      </c>
      <c r="AB565">
        <v>2835</v>
      </c>
      <c r="AC565">
        <v>41529</v>
      </c>
      <c r="AD565">
        <v>3870</v>
      </c>
      <c r="AE565">
        <v>0</v>
      </c>
      <c r="AF565">
        <v>0</v>
      </c>
      <c r="AG565">
        <v>1441123</v>
      </c>
      <c r="AH565">
        <v>259933</v>
      </c>
      <c r="AI565">
        <v>341086</v>
      </c>
      <c r="AJ565">
        <v>4740628</v>
      </c>
      <c r="AK565">
        <v>53816805</v>
      </c>
      <c r="AL565">
        <v>895623</v>
      </c>
      <c r="AM565">
        <v>5133121</v>
      </c>
      <c r="AN565">
        <v>62379675</v>
      </c>
      <c r="AO565">
        <v>16981475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13</v>
      </c>
      <c r="AV565">
        <v>4451</v>
      </c>
      <c r="AW565">
        <v>170</v>
      </c>
      <c r="AX565">
        <v>3852</v>
      </c>
      <c r="AY565">
        <v>11561</v>
      </c>
      <c r="AZ565">
        <v>146237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967</v>
      </c>
      <c r="BG565">
        <v>10856204</v>
      </c>
      <c r="BH565">
        <v>304616</v>
      </c>
      <c r="BI565">
        <v>5510297</v>
      </c>
      <c r="BJ565">
        <v>15628329</v>
      </c>
      <c r="BK565">
        <v>660038248</v>
      </c>
      <c r="BL565">
        <v>0</v>
      </c>
      <c r="BM565">
        <v>0</v>
      </c>
      <c r="BN565">
        <v>3284</v>
      </c>
      <c r="BO565">
        <v>1941</v>
      </c>
      <c r="BP565">
        <v>2087</v>
      </c>
      <c r="BQ565">
        <v>27176</v>
      </c>
      <c r="BR565">
        <v>11760</v>
      </c>
      <c r="BS565">
        <v>9183</v>
      </c>
      <c r="BT565">
        <v>5730</v>
      </c>
      <c r="BU565">
        <v>56498</v>
      </c>
      <c r="BV565">
        <v>7922</v>
      </c>
      <c r="BW565">
        <v>0</v>
      </c>
      <c r="BX565">
        <v>0</v>
      </c>
      <c r="BY565">
        <v>334458</v>
      </c>
      <c r="BZ565">
        <v>143784</v>
      </c>
      <c r="CA565">
        <v>227741</v>
      </c>
      <c r="CB565">
        <v>3647536</v>
      </c>
      <c r="CC565">
        <v>1525742</v>
      </c>
      <c r="CD565">
        <v>1289609</v>
      </c>
      <c r="CE565">
        <v>829460</v>
      </c>
      <c r="CF565">
        <v>9978007</v>
      </c>
      <c r="CG565">
        <v>2246115</v>
      </c>
      <c r="CH565">
        <v>0</v>
      </c>
      <c r="CI565">
        <v>0</v>
      </c>
    </row>
    <row r="566" spans="1:87" x14ac:dyDescent="0.2">
      <c r="A566" t="s">
        <v>1611</v>
      </c>
      <c r="B566" s="32">
        <v>44682.321527777778</v>
      </c>
      <c r="C566" t="s">
        <v>3</v>
      </c>
      <c r="D566">
        <v>54.96</v>
      </c>
      <c r="E566">
        <v>79</v>
      </c>
      <c r="F566">
        <v>22.05</v>
      </c>
      <c r="K566" t="s">
        <v>1611</v>
      </c>
      <c r="L566" t="s">
        <v>1612</v>
      </c>
      <c r="M566" t="s">
        <v>1614</v>
      </c>
      <c r="N566" s="59">
        <v>44682</v>
      </c>
      <c r="O566" s="32">
        <v>44682.321527777778</v>
      </c>
      <c r="P566" t="s">
        <v>3</v>
      </c>
      <c r="Q566" t="s">
        <v>1613</v>
      </c>
      <c r="R566">
        <v>333729</v>
      </c>
      <c r="S566">
        <v>104776</v>
      </c>
      <c r="T566">
        <v>24527343616</v>
      </c>
      <c r="U566">
        <v>5944531968</v>
      </c>
      <c r="V566">
        <v>1051</v>
      </c>
      <c r="W566">
        <v>48</v>
      </c>
      <c r="X566">
        <v>59</v>
      </c>
      <c r="Y566">
        <v>7772</v>
      </c>
      <c r="Z566">
        <v>112734</v>
      </c>
      <c r="AA566">
        <v>1550</v>
      </c>
      <c r="AB566">
        <v>2065</v>
      </c>
      <c r="AC566">
        <v>39803</v>
      </c>
      <c r="AD566">
        <v>4517</v>
      </c>
      <c r="AE566">
        <v>0</v>
      </c>
      <c r="AF566">
        <v>0</v>
      </c>
      <c r="AG566">
        <v>209861</v>
      </c>
      <c r="AH566">
        <v>6909</v>
      </c>
      <c r="AI566">
        <v>16130</v>
      </c>
      <c r="AJ566">
        <v>3427881</v>
      </c>
      <c r="AK566">
        <v>56664819</v>
      </c>
      <c r="AL566">
        <v>803525</v>
      </c>
      <c r="AM566">
        <v>3958630</v>
      </c>
      <c r="AN566">
        <v>60204563</v>
      </c>
      <c r="AO566">
        <v>20545621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</v>
      </c>
      <c r="AV566">
        <v>3932</v>
      </c>
      <c r="AW566">
        <v>466</v>
      </c>
      <c r="AX566">
        <v>927</v>
      </c>
      <c r="AY566">
        <v>12855</v>
      </c>
      <c r="AZ566">
        <v>145948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19</v>
      </c>
      <c r="BG566">
        <v>4332602</v>
      </c>
      <c r="BH566">
        <v>163059</v>
      </c>
      <c r="BI566">
        <v>619838</v>
      </c>
      <c r="BJ566">
        <v>10642964</v>
      </c>
      <c r="BK566">
        <v>588209827</v>
      </c>
      <c r="BL566">
        <v>0</v>
      </c>
      <c r="BM566">
        <v>0</v>
      </c>
      <c r="BN566">
        <v>1914</v>
      </c>
      <c r="BO566">
        <v>848</v>
      </c>
      <c r="BP566">
        <v>1051</v>
      </c>
      <c r="BQ566">
        <v>17786</v>
      </c>
      <c r="BR566">
        <v>3737</v>
      </c>
      <c r="BS566">
        <v>2219</v>
      </c>
      <c r="BT566">
        <v>2748</v>
      </c>
      <c r="BU566">
        <v>63164</v>
      </c>
      <c r="BV566">
        <v>11309</v>
      </c>
      <c r="BW566">
        <v>0</v>
      </c>
      <c r="BX566">
        <v>0</v>
      </c>
      <c r="BY566">
        <v>263116</v>
      </c>
      <c r="BZ566">
        <v>62104</v>
      </c>
      <c r="CA566">
        <v>83345</v>
      </c>
      <c r="CB566">
        <v>1442261</v>
      </c>
      <c r="CC566">
        <v>347099</v>
      </c>
      <c r="CD566">
        <v>229582</v>
      </c>
      <c r="CE566">
        <v>440136</v>
      </c>
      <c r="CF566">
        <v>11729522</v>
      </c>
      <c r="CG566">
        <v>2672119</v>
      </c>
      <c r="CH566">
        <v>0</v>
      </c>
      <c r="CI566">
        <v>0</v>
      </c>
    </row>
    <row r="567" spans="1:87" x14ac:dyDescent="0.2">
      <c r="A567" t="s">
        <v>1611</v>
      </c>
      <c r="B567" s="32">
        <v>44682.322222222225</v>
      </c>
      <c r="C567" t="s">
        <v>3</v>
      </c>
      <c r="D567">
        <v>66.790000000000006</v>
      </c>
      <c r="E567">
        <v>79.680000000000007</v>
      </c>
      <c r="F567">
        <v>19.82</v>
      </c>
      <c r="K567" t="s">
        <v>1611</v>
      </c>
      <c r="L567" t="s">
        <v>1612</v>
      </c>
      <c r="M567" t="s">
        <v>1614</v>
      </c>
      <c r="N567" s="59">
        <v>44682</v>
      </c>
      <c r="O567" s="32">
        <v>44682.322222222225</v>
      </c>
      <c r="P567" t="s">
        <v>3</v>
      </c>
      <c r="Q567" t="s">
        <v>1613</v>
      </c>
      <c r="R567">
        <v>359547</v>
      </c>
      <c r="S567">
        <v>89243</v>
      </c>
      <c r="T567">
        <v>32562788864</v>
      </c>
      <c r="U567">
        <v>4661675008</v>
      </c>
      <c r="V567">
        <v>1546</v>
      </c>
      <c r="W567">
        <v>133</v>
      </c>
      <c r="X567">
        <v>71</v>
      </c>
      <c r="Y567">
        <v>11725</v>
      </c>
      <c r="Z567">
        <v>76238</v>
      </c>
      <c r="AA567">
        <v>2203</v>
      </c>
      <c r="AB567">
        <v>2061</v>
      </c>
      <c r="AC567">
        <v>35597</v>
      </c>
      <c r="AD567">
        <v>5141</v>
      </c>
      <c r="AE567">
        <v>0</v>
      </c>
      <c r="AF567">
        <v>0</v>
      </c>
      <c r="AG567">
        <v>653808</v>
      </c>
      <c r="AH567">
        <v>12242</v>
      </c>
      <c r="AI567">
        <v>6376</v>
      </c>
      <c r="AJ567">
        <v>5210561</v>
      </c>
      <c r="AK567">
        <v>57108350</v>
      </c>
      <c r="AL567">
        <v>869818</v>
      </c>
      <c r="AM567">
        <v>3745101</v>
      </c>
      <c r="AN567">
        <v>64572044</v>
      </c>
      <c r="AO567">
        <v>23473760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3411</v>
      </c>
      <c r="AW567">
        <v>1052</v>
      </c>
      <c r="AX567">
        <v>725</v>
      </c>
      <c r="AY567">
        <v>5273</v>
      </c>
      <c r="AZ567">
        <v>214371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779926</v>
      </c>
      <c r="BH567">
        <v>609508</v>
      </c>
      <c r="BI567">
        <v>648009</v>
      </c>
      <c r="BJ567">
        <v>11662921</v>
      </c>
      <c r="BK567">
        <v>800468286</v>
      </c>
      <c r="BL567">
        <v>0</v>
      </c>
      <c r="BM567">
        <v>0</v>
      </c>
      <c r="BN567">
        <v>1732</v>
      </c>
      <c r="BO567">
        <v>672</v>
      </c>
      <c r="BP567">
        <v>1042</v>
      </c>
      <c r="BQ567">
        <v>16464</v>
      </c>
      <c r="BR567">
        <v>3187</v>
      </c>
      <c r="BS567">
        <v>2699</v>
      </c>
      <c r="BT567">
        <v>3211</v>
      </c>
      <c r="BU567">
        <v>54395</v>
      </c>
      <c r="BV567">
        <v>5841</v>
      </c>
      <c r="BW567">
        <v>0</v>
      </c>
      <c r="BX567">
        <v>0</v>
      </c>
      <c r="BY567">
        <v>330535</v>
      </c>
      <c r="BZ567">
        <v>49718</v>
      </c>
      <c r="CA567">
        <v>82262</v>
      </c>
      <c r="CB567">
        <v>1242416</v>
      </c>
      <c r="CC567">
        <v>273528</v>
      </c>
      <c r="CD567">
        <v>304975</v>
      </c>
      <c r="CE567">
        <v>522844</v>
      </c>
      <c r="CF567">
        <v>9284205</v>
      </c>
      <c r="CG567">
        <v>1641361</v>
      </c>
      <c r="CH567">
        <v>0</v>
      </c>
      <c r="CI567">
        <v>0</v>
      </c>
    </row>
    <row r="568" spans="1:87" x14ac:dyDescent="0.2">
      <c r="A568" t="s">
        <v>1611</v>
      </c>
      <c r="B568" s="32">
        <v>44682.322916666664</v>
      </c>
      <c r="C568" t="s">
        <v>3</v>
      </c>
      <c r="D568">
        <v>63.09</v>
      </c>
      <c r="E568">
        <v>82</v>
      </c>
      <c r="F568">
        <v>19</v>
      </c>
      <c r="K568" t="s">
        <v>1611</v>
      </c>
      <c r="L568" t="s">
        <v>1612</v>
      </c>
      <c r="M568" t="s">
        <v>1614</v>
      </c>
      <c r="N568" s="59">
        <v>44682</v>
      </c>
      <c r="O568" s="32">
        <v>44682.322916666664</v>
      </c>
      <c r="P568" t="s">
        <v>3</v>
      </c>
      <c r="Q568" t="s">
        <v>1613</v>
      </c>
      <c r="R568">
        <v>315444</v>
      </c>
      <c r="S568">
        <v>114440</v>
      </c>
      <c r="T568">
        <v>24037472768</v>
      </c>
      <c r="U568">
        <v>6491986432</v>
      </c>
      <c r="V568">
        <v>970</v>
      </c>
      <c r="W568">
        <v>123</v>
      </c>
      <c r="X568">
        <v>34</v>
      </c>
      <c r="Y568">
        <v>21332</v>
      </c>
      <c r="Z568">
        <v>81930</v>
      </c>
      <c r="AA568">
        <v>2347</v>
      </c>
      <c r="AB568">
        <v>2304</v>
      </c>
      <c r="AC568">
        <v>47700</v>
      </c>
      <c r="AD568">
        <v>8431</v>
      </c>
      <c r="AE568">
        <v>0</v>
      </c>
      <c r="AF568">
        <v>0</v>
      </c>
      <c r="AG568">
        <v>272929</v>
      </c>
      <c r="AH568">
        <v>39755</v>
      </c>
      <c r="AI568">
        <v>10977</v>
      </c>
      <c r="AJ568">
        <v>8117919</v>
      </c>
      <c r="AK568">
        <v>55414912</v>
      </c>
      <c r="AL568">
        <v>1391430</v>
      </c>
      <c r="AM568">
        <v>5193353</v>
      </c>
      <c r="AN568">
        <v>80719221</v>
      </c>
      <c r="AO568">
        <v>33835013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3278</v>
      </c>
      <c r="AW568">
        <v>1602</v>
      </c>
      <c r="AX568">
        <v>1243</v>
      </c>
      <c r="AY568">
        <v>8366</v>
      </c>
      <c r="AZ568">
        <v>135784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1359020</v>
      </c>
      <c r="BH568">
        <v>1678266</v>
      </c>
      <c r="BI568">
        <v>2145853</v>
      </c>
      <c r="BJ568">
        <v>27417512</v>
      </c>
      <c r="BK568">
        <v>571797460</v>
      </c>
      <c r="BL568">
        <v>0</v>
      </c>
      <c r="BM568">
        <v>0</v>
      </c>
      <c r="BN568">
        <v>2028</v>
      </c>
      <c r="BO568">
        <v>803</v>
      </c>
      <c r="BP568">
        <v>1037</v>
      </c>
      <c r="BQ568">
        <v>16192</v>
      </c>
      <c r="BR568">
        <v>3603</v>
      </c>
      <c r="BS568">
        <v>2474</v>
      </c>
      <c r="BT568">
        <v>3317</v>
      </c>
      <c r="BU568">
        <v>76007</v>
      </c>
      <c r="BV568">
        <v>8978</v>
      </c>
      <c r="BW568">
        <v>1</v>
      </c>
      <c r="BX568">
        <v>0</v>
      </c>
      <c r="BY568">
        <v>455160</v>
      </c>
      <c r="BZ568">
        <v>59296</v>
      </c>
      <c r="CA568">
        <v>82890</v>
      </c>
      <c r="CB568">
        <v>1272358</v>
      </c>
      <c r="CC568">
        <v>305440</v>
      </c>
      <c r="CD568">
        <v>236417</v>
      </c>
      <c r="CE568">
        <v>519617</v>
      </c>
      <c r="CF568">
        <v>13242046</v>
      </c>
      <c r="CG568">
        <v>2058288</v>
      </c>
      <c r="CH568">
        <v>335</v>
      </c>
      <c r="CI568">
        <v>0</v>
      </c>
    </row>
    <row r="569" spans="1:87" x14ac:dyDescent="0.2">
      <c r="A569" t="s">
        <v>1611</v>
      </c>
      <c r="B569" s="32">
        <v>44682.323611111111</v>
      </c>
      <c r="C569" t="s">
        <v>3</v>
      </c>
      <c r="D569">
        <v>63.5</v>
      </c>
      <c r="E569">
        <v>87.2</v>
      </c>
      <c r="F569">
        <v>16.98</v>
      </c>
      <c r="K569" t="s">
        <v>1611</v>
      </c>
      <c r="L569" t="s">
        <v>1612</v>
      </c>
      <c r="M569" t="s">
        <v>1614</v>
      </c>
      <c r="N569" s="59">
        <v>44682</v>
      </c>
      <c r="O569" s="32">
        <v>44682.323611111111</v>
      </c>
      <c r="P569" t="s">
        <v>3</v>
      </c>
      <c r="Q569" t="s">
        <v>1613</v>
      </c>
      <c r="R569">
        <v>274886</v>
      </c>
      <c r="S569">
        <v>109686</v>
      </c>
      <c r="T569">
        <v>19193539584</v>
      </c>
      <c r="U569">
        <v>5767777280</v>
      </c>
      <c r="V569">
        <v>915</v>
      </c>
      <c r="W569">
        <v>134</v>
      </c>
      <c r="X569">
        <v>66</v>
      </c>
      <c r="Y569">
        <v>9052</v>
      </c>
      <c r="Z569">
        <v>98347</v>
      </c>
      <c r="AA569">
        <v>1232</v>
      </c>
      <c r="AB569">
        <v>1849</v>
      </c>
      <c r="AC569">
        <v>38645</v>
      </c>
      <c r="AD569">
        <v>7526</v>
      </c>
      <c r="AE569">
        <v>0</v>
      </c>
      <c r="AF569">
        <v>0</v>
      </c>
      <c r="AG569">
        <v>189979</v>
      </c>
      <c r="AH569">
        <v>12307</v>
      </c>
      <c r="AI569">
        <v>5888</v>
      </c>
      <c r="AJ569">
        <v>13066932</v>
      </c>
      <c r="AK569">
        <v>56139578</v>
      </c>
      <c r="AL569">
        <v>1379338</v>
      </c>
      <c r="AM569">
        <v>8450372</v>
      </c>
      <c r="AN569">
        <v>73124361</v>
      </c>
      <c r="AO569">
        <v>33510607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4105</v>
      </c>
      <c r="AW569">
        <v>75</v>
      </c>
      <c r="AX569">
        <v>68</v>
      </c>
      <c r="AY569">
        <v>6996</v>
      </c>
      <c r="AZ569">
        <v>105876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1281158</v>
      </c>
      <c r="BH569">
        <v>585661</v>
      </c>
      <c r="BI569">
        <v>292088</v>
      </c>
      <c r="BJ569">
        <v>30782209</v>
      </c>
      <c r="BK569">
        <v>659552272</v>
      </c>
      <c r="BL569">
        <v>0</v>
      </c>
      <c r="BM569">
        <v>0</v>
      </c>
      <c r="BN569">
        <v>1850</v>
      </c>
      <c r="BO569">
        <v>998</v>
      </c>
      <c r="BP569">
        <v>1093</v>
      </c>
      <c r="BQ569">
        <v>17333</v>
      </c>
      <c r="BR569">
        <v>8843</v>
      </c>
      <c r="BS569">
        <v>2613</v>
      </c>
      <c r="BT569">
        <v>3450</v>
      </c>
      <c r="BU569">
        <v>65423</v>
      </c>
      <c r="BV569">
        <v>8035</v>
      </c>
      <c r="BW569">
        <v>48</v>
      </c>
      <c r="BX569">
        <v>0</v>
      </c>
      <c r="BY569">
        <v>191020</v>
      </c>
      <c r="BZ569">
        <v>71446</v>
      </c>
      <c r="CA569">
        <v>83936</v>
      </c>
      <c r="CB569">
        <v>1281974</v>
      </c>
      <c r="CC569">
        <v>635237</v>
      </c>
      <c r="CD569">
        <v>281072</v>
      </c>
      <c r="CE569">
        <v>559968</v>
      </c>
      <c r="CF569">
        <v>10552612</v>
      </c>
      <c r="CG569">
        <v>2473183</v>
      </c>
      <c r="CH569">
        <v>16002</v>
      </c>
      <c r="CI569">
        <v>0</v>
      </c>
    </row>
    <row r="570" spans="1:87" x14ac:dyDescent="0.2">
      <c r="A570" t="s">
        <v>1611</v>
      </c>
      <c r="B570" s="32">
        <v>44682.324305555558</v>
      </c>
      <c r="C570" t="s">
        <v>3</v>
      </c>
      <c r="D570">
        <v>61.93</v>
      </c>
      <c r="E570">
        <v>78.099999999999994</v>
      </c>
      <c r="F570">
        <v>23</v>
      </c>
      <c r="K570" t="s">
        <v>1611</v>
      </c>
      <c r="L570" t="s">
        <v>1612</v>
      </c>
      <c r="M570" t="s">
        <v>1614</v>
      </c>
      <c r="N570" s="59">
        <v>44682</v>
      </c>
      <c r="O570" s="32">
        <v>44682.324305555558</v>
      </c>
      <c r="P570" t="s">
        <v>3</v>
      </c>
      <c r="Q570" t="s">
        <v>1613</v>
      </c>
      <c r="R570">
        <v>253204</v>
      </c>
      <c r="S570">
        <v>119294</v>
      </c>
      <c r="T570">
        <v>15133828096</v>
      </c>
      <c r="U570">
        <v>7027486720</v>
      </c>
      <c r="V570">
        <v>872</v>
      </c>
      <c r="W570">
        <v>92</v>
      </c>
      <c r="X570">
        <v>71</v>
      </c>
      <c r="Y570">
        <v>5622</v>
      </c>
      <c r="Z570">
        <v>99611</v>
      </c>
      <c r="AA570">
        <v>1153</v>
      </c>
      <c r="AB570">
        <v>2629</v>
      </c>
      <c r="AC570">
        <v>48493</v>
      </c>
      <c r="AD570">
        <v>3984</v>
      </c>
      <c r="AE570">
        <v>0</v>
      </c>
      <c r="AF570">
        <v>0</v>
      </c>
      <c r="AG570">
        <v>186450</v>
      </c>
      <c r="AH570">
        <v>9785</v>
      </c>
      <c r="AI570">
        <v>5683</v>
      </c>
      <c r="AJ570">
        <v>3681369</v>
      </c>
      <c r="AK570">
        <v>57346838</v>
      </c>
      <c r="AL570">
        <v>645334</v>
      </c>
      <c r="AM570">
        <v>4920399</v>
      </c>
      <c r="AN570">
        <v>90235804</v>
      </c>
      <c r="AO570">
        <v>15354912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5</v>
      </c>
      <c r="AV570">
        <v>8998</v>
      </c>
      <c r="AW570">
        <v>43</v>
      </c>
      <c r="AX570">
        <v>417</v>
      </c>
      <c r="AY570">
        <v>8688</v>
      </c>
      <c r="AZ570">
        <v>72526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215</v>
      </c>
      <c r="BG570">
        <v>1622612</v>
      </c>
      <c r="BH570">
        <v>30195</v>
      </c>
      <c r="BI570">
        <v>529723</v>
      </c>
      <c r="BJ570">
        <v>18073263</v>
      </c>
      <c r="BK570">
        <v>346394824</v>
      </c>
      <c r="BL570">
        <v>0</v>
      </c>
      <c r="BM570">
        <v>0</v>
      </c>
      <c r="BN570">
        <v>1645</v>
      </c>
      <c r="BO570">
        <v>1029</v>
      </c>
      <c r="BP570">
        <v>1075</v>
      </c>
      <c r="BQ570">
        <v>16519</v>
      </c>
      <c r="BR570">
        <v>3677</v>
      </c>
      <c r="BS570">
        <v>2193</v>
      </c>
      <c r="BT570">
        <v>2989</v>
      </c>
      <c r="BU570">
        <v>78294</v>
      </c>
      <c r="BV570">
        <v>11873</v>
      </c>
      <c r="BW570">
        <v>0</v>
      </c>
      <c r="BX570">
        <v>0</v>
      </c>
      <c r="BY570">
        <v>222491</v>
      </c>
      <c r="BZ570">
        <v>76691</v>
      </c>
      <c r="CA570">
        <v>85176</v>
      </c>
      <c r="CB570">
        <v>1379048</v>
      </c>
      <c r="CC570">
        <v>348074</v>
      </c>
      <c r="CD570">
        <v>226768</v>
      </c>
      <c r="CE570">
        <v>558480</v>
      </c>
      <c r="CF570">
        <v>14399839</v>
      </c>
      <c r="CG570">
        <v>3638382</v>
      </c>
      <c r="CH570">
        <v>0</v>
      </c>
      <c r="CI570">
        <v>0</v>
      </c>
    </row>
    <row r="571" spans="1:87" x14ac:dyDescent="0.2">
      <c r="A571" t="s">
        <v>1611</v>
      </c>
      <c r="B571" s="32">
        <v>44682.324999999997</v>
      </c>
      <c r="C571" t="s">
        <v>3</v>
      </c>
      <c r="D571">
        <v>51.6</v>
      </c>
      <c r="E571">
        <v>66.650000000000006</v>
      </c>
      <c r="F571">
        <v>19.350000000000001</v>
      </c>
      <c r="K571" t="s">
        <v>1611</v>
      </c>
      <c r="L571" t="s">
        <v>1612</v>
      </c>
      <c r="M571" t="s">
        <v>1614</v>
      </c>
      <c r="N571" s="59">
        <v>44682</v>
      </c>
      <c r="O571" s="32">
        <v>44682.324999999997</v>
      </c>
      <c r="P571" t="s">
        <v>3</v>
      </c>
      <c r="Q571" t="s">
        <v>1613</v>
      </c>
      <c r="R571">
        <v>275473</v>
      </c>
      <c r="S571">
        <v>114030</v>
      </c>
      <c r="T571">
        <v>16709281792</v>
      </c>
      <c r="U571">
        <v>6445945344</v>
      </c>
      <c r="V571">
        <v>1040</v>
      </c>
      <c r="W571">
        <v>64</v>
      </c>
      <c r="X571">
        <v>45</v>
      </c>
      <c r="Y571">
        <v>5596</v>
      </c>
      <c r="Z571">
        <v>107576</v>
      </c>
      <c r="AA571">
        <v>1365</v>
      </c>
      <c r="AB571">
        <v>2612</v>
      </c>
      <c r="AC571">
        <v>47671</v>
      </c>
      <c r="AD571">
        <v>4763</v>
      </c>
      <c r="AE571">
        <v>8</v>
      </c>
      <c r="AF571">
        <v>1</v>
      </c>
      <c r="AG571">
        <v>337715</v>
      </c>
      <c r="AH571">
        <v>8949</v>
      </c>
      <c r="AI571">
        <v>6780</v>
      </c>
      <c r="AJ571">
        <v>3531230</v>
      </c>
      <c r="AK571">
        <v>49309320</v>
      </c>
      <c r="AL571">
        <v>771319</v>
      </c>
      <c r="AM571">
        <v>6116179</v>
      </c>
      <c r="AN571">
        <v>60949578</v>
      </c>
      <c r="AO571">
        <v>22791582</v>
      </c>
      <c r="AP571">
        <v>19232</v>
      </c>
      <c r="AQ571">
        <v>7691</v>
      </c>
      <c r="AR571">
        <v>0</v>
      </c>
      <c r="AS571">
        <v>0</v>
      </c>
      <c r="AT571">
        <v>0</v>
      </c>
      <c r="AU571">
        <v>3</v>
      </c>
      <c r="AV571">
        <v>12415</v>
      </c>
      <c r="AW571">
        <v>94</v>
      </c>
      <c r="AX571">
        <v>262</v>
      </c>
      <c r="AY571">
        <v>7985</v>
      </c>
      <c r="AZ571">
        <v>83968</v>
      </c>
      <c r="BA571">
        <v>5</v>
      </c>
      <c r="BB571">
        <v>0</v>
      </c>
      <c r="BC571">
        <v>0</v>
      </c>
      <c r="BD571">
        <v>0</v>
      </c>
      <c r="BE571">
        <v>0</v>
      </c>
      <c r="BF571">
        <v>1241</v>
      </c>
      <c r="BG571">
        <v>3132517</v>
      </c>
      <c r="BH571">
        <v>105366</v>
      </c>
      <c r="BI571">
        <v>280480</v>
      </c>
      <c r="BJ571">
        <v>11883914</v>
      </c>
      <c r="BK571">
        <v>212528540</v>
      </c>
      <c r="BL571">
        <v>3189</v>
      </c>
      <c r="BM571">
        <v>0</v>
      </c>
      <c r="BN571">
        <v>2007</v>
      </c>
      <c r="BO571">
        <v>968</v>
      </c>
      <c r="BP571">
        <v>1280</v>
      </c>
      <c r="BQ571">
        <v>17185</v>
      </c>
      <c r="BR571">
        <v>3386</v>
      </c>
      <c r="BS571">
        <v>2025</v>
      </c>
      <c r="BT571">
        <v>2771</v>
      </c>
      <c r="BU571">
        <v>75229</v>
      </c>
      <c r="BV571">
        <v>9178</v>
      </c>
      <c r="BW571">
        <v>1</v>
      </c>
      <c r="BX571">
        <v>0</v>
      </c>
      <c r="BY571">
        <v>248317</v>
      </c>
      <c r="BZ571">
        <v>68327</v>
      </c>
      <c r="CA571">
        <v>98646</v>
      </c>
      <c r="CB571">
        <v>1278263</v>
      </c>
      <c r="CC571">
        <v>339138</v>
      </c>
      <c r="CD571">
        <v>239036</v>
      </c>
      <c r="CE571">
        <v>526971</v>
      </c>
      <c r="CF571">
        <v>13065561</v>
      </c>
      <c r="CG571">
        <v>2339843</v>
      </c>
      <c r="CH571">
        <v>269</v>
      </c>
      <c r="CI571">
        <v>0</v>
      </c>
    </row>
    <row r="572" spans="1:87" x14ac:dyDescent="0.2">
      <c r="A572" t="s">
        <v>1611</v>
      </c>
      <c r="B572" s="32">
        <v>44682.325694444444</v>
      </c>
      <c r="C572" t="s">
        <v>3</v>
      </c>
      <c r="D572">
        <v>61.51</v>
      </c>
      <c r="E572">
        <v>54.8</v>
      </c>
      <c r="F572">
        <v>18.11</v>
      </c>
      <c r="K572" t="s">
        <v>1611</v>
      </c>
      <c r="L572" t="s">
        <v>1612</v>
      </c>
      <c r="M572" t="s">
        <v>1614</v>
      </c>
      <c r="N572" s="59">
        <v>44682</v>
      </c>
      <c r="O572" s="32">
        <v>44682.325694444444</v>
      </c>
      <c r="P572" t="s">
        <v>3</v>
      </c>
      <c r="Q572" t="s">
        <v>1613</v>
      </c>
      <c r="R572">
        <v>308629</v>
      </c>
      <c r="S572">
        <v>107934</v>
      </c>
      <c r="T572">
        <v>17240003072</v>
      </c>
      <c r="U572">
        <v>5977819648</v>
      </c>
      <c r="V572">
        <v>1139</v>
      </c>
      <c r="W572">
        <v>58</v>
      </c>
      <c r="X572">
        <v>39</v>
      </c>
      <c r="Y572">
        <v>7223</v>
      </c>
      <c r="Z572">
        <v>97447</v>
      </c>
      <c r="AA572">
        <v>1308</v>
      </c>
      <c r="AB572">
        <v>1926</v>
      </c>
      <c r="AC572">
        <v>31442</v>
      </c>
      <c r="AD572">
        <v>5494</v>
      </c>
      <c r="AE572">
        <v>0</v>
      </c>
      <c r="AF572">
        <v>0</v>
      </c>
      <c r="AG572">
        <v>277920</v>
      </c>
      <c r="AH572">
        <v>9183</v>
      </c>
      <c r="AI572">
        <v>4392</v>
      </c>
      <c r="AJ572">
        <v>7298571</v>
      </c>
      <c r="AK572">
        <v>66131587</v>
      </c>
      <c r="AL572">
        <v>641397</v>
      </c>
      <c r="AM572">
        <v>4867082</v>
      </c>
      <c r="AN572">
        <v>34033499</v>
      </c>
      <c r="AO572">
        <v>22829009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10775</v>
      </c>
      <c r="AW572">
        <v>42714</v>
      </c>
      <c r="AX572">
        <v>1081</v>
      </c>
      <c r="AY572">
        <v>26245</v>
      </c>
      <c r="AZ572">
        <v>81738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1784512</v>
      </c>
      <c r="BH572">
        <v>11096633</v>
      </c>
      <c r="BI572">
        <v>354396</v>
      </c>
      <c r="BJ572">
        <v>14691519</v>
      </c>
      <c r="BK572">
        <v>281338279</v>
      </c>
      <c r="BL572">
        <v>0</v>
      </c>
      <c r="BM572">
        <v>0</v>
      </c>
      <c r="BN572">
        <v>1927</v>
      </c>
      <c r="BO572">
        <v>752</v>
      </c>
      <c r="BP572">
        <v>1136</v>
      </c>
      <c r="BQ572">
        <v>17803</v>
      </c>
      <c r="BR572">
        <v>3341</v>
      </c>
      <c r="BS572">
        <v>2014</v>
      </c>
      <c r="BT572">
        <v>2346</v>
      </c>
      <c r="BU572">
        <v>70402</v>
      </c>
      <c r="BV572">
        <v>8213</v>
      </c>
      <c r="BW572">
        <v>0</v>
      </c>
      <c r="BX572">
        <v>0</v>
      </c>
      <c r="BY572">
        <v>279216</v>
      </c>
      <c r="BZ572">
        <v>54119</v>
      </c>
      <c r="CA572">
        <v>90956</v>
      </c>
      <c r="CB572">
        <v>1356765</v>
      </c>
      <c r="CC572">
        <v>279905</v>
      </c>
      <c r="CD572">
        <v>223810</v>
      </c>
      <c r="CE572">
        <v>386119</v>
      </c>
      <c r="CF572">
        <v>11894758</v>
      </c>
      <c r="CG572">
        <v>2088899</v>
      </c>
      <c r="CH572">
        <v>0</v>
      </c>
      <c r="CI572">
        <v>0</v>
      </c>
    </row>
    <row r="573" spans="1:87" x14ac:dyDescent="0.2">
      <c r="A573" t="s">
        <v>1611</v>
      </c>
      <c r="B573" s="32">
        <v>44682.326388888891</v>
      </c>
      <c r="C573" t="s">
        <v>3</v>
      </c>
      <c r="D573">
        <v>61.34</v>
      </c>
      <c r="E573">
        <v>61.6</v>
      </c>
      <c r="F573">
        <v>17.899999999999999</v>
      </c>
      <c r="K573" t="s">
        <v>1611</v>
      </c>
      <c r="L573" t="s">
        <v>1612</v>
      </c>
      <c r="M573" t="s">
        <v>1614</v>
      </c>
      <c r="N573" s="59">
        <v>44682</v>
      </c>
      <c r="O573" s="32">
        <v>44682.326388888891</v>
      </c>
      <c r="P573" t="s">
        <v>3</v>
      </c>
      <c r="Q573" t="s">
        <v>1613</v>
      </c>
      <c r="R573">
        <v>347661</v>
      </c>
      <c r="S573">
        <v>112931</v>
      </c>
      <c r="T573">
        <v>21579902464</v>
      </c>
      <c r="U573">
        <v>6294410752</v>
      </c>
      <c r="V573">
        <v>804</v>
      </c>
      <c r="W573">
        <v>83</v>
      </c>
      <c r="X573">
        <v>53</v>
      </c>
      <c r="Y573">
        <v>8084</v>
      </c>
      <c r="Z573">
        <v>104357</v>
      </c>
      <c r="AA573">
        <v>1279</v>
      </c>
      <c r="AB573">
        <v>3524</v>
      </c>
      <c r="AC573">
        <v>56946</v>
      </c>
      <c r="AD573">
        <v>5022</v>
      </c>
      <c r="AE573">
        <v>0</v>
      </c>
      <c r="AF573">
        <v>0</v>
      </c>
      <c r="AG573">
        <v>141068</v>
      </c>
      <c r="AH573">
        <v>9457</v>
      </c>
      <c r="AI573">
        <v>6267</v>
      </c>
      <c r="AJ573">
        <v>5017654</v>
      </c>
      <c r="AK573">
        <v>59970631</v>
      </c>
      <c r="AL573">
        <v>1210088</v>
      </c>
      <c r="AM573">
        <v>7506502</v>
      </c>
      <c r="AN573">
        <v>97736903</v>
      </c>
      <c r="AO573">
        <v>17230437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2537</v>
      </c>
      <c r="AW573">
        <v>41461</v>
      </c>
      <c r="AX573">
        <v>535</v>
      </c>
      <c r="AY573">
        <v>16875</v>
      </c>
      <c r="AZ573">
        <v>106101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726221</v>
      </c>
      <c r="BH573">
        <v>13342484</v>
      </c>
      <c r="BI573">
        <v>247021</v>
      </c>
      <c r="BJ573">
        <v>17906900</v>
      </c>
      <c r="BK573">
        <v>297058477</v>
      </c>
      <c r="BL573">
        <v>0</v>
      </c>
      <c r="BM573">
        <v>0</v>
      </c>
      <c r="BN573">
        <v>1596</v>
      </c>
      <c r="BO573">
        <v>795</v>
      </c>
      <c r="BP573">
        <v>1066</v>
      </c>
      <c r="BQ573">
        <v>19223</v>
      </c>
      <c r="BR573">
        <v>3514</v>
      </c>
      <c r="BS573">
        <v>2279</v>
      </c>
      <c r="BT573">
        <v>2938</v>
      </c>
      <c r="BU573">
        <v>72207</v>
      </c>
      <c r="BV573">
        <v>9313</v>
      </c>
      <c r="BW573">
        <v>0</v>
      </c>
      <c r="BX573">
        <v>0</v>
      </c>
      <c r="BY573">
        <v>184069</v>
      </c>
      <c r="BZ573">
        <v>57557</v>
      </c>
      <c r="CA573">
        <v>83562</v>
      </c>
      <c r="CB573">
        <v>1463041</v>
      </c>
      <c r="CC573">
        <v>294527</v>
      </c>
      <c r="CD573">
        <v>219527</v>
      </c>
      <c r="CE573">
        <v>489695</v>
      </c>
      <c r="CF573">
        <v>12309790</v>
      </c>
      <c r="CG573">
        <v>2237454</v>
      </c>
      <c r="CH573">
        <v>0</v>
      </c>
      <c r="CI573">
        <v>0</v>
      </c>
    </row>
    <row r="574" spans="1:87" x14ac:dyDescent="0.2">
      <c r="A574" t="s">
        <v>1611</v>
      </c>
      <c r="B574" s="32">
        <v>44682.32708333333</v>
      </c>
      <c r="C574" t="s">
        <v>3</v>
      </c>
      <c r="D574">
        <v>57.16</v>
      </c>
      <c r="E574">
        <v>81</v>
      </c>
      <c r="F574">
        <v>17.100000000000001</v>
      </c>
      <c r="K574" t="s">
        <v>1611</v>
      </c>
      <c r="L574" t="s">
        <v>1612</v>
      </c>
      <c r="M574" t="s">
        <v>1614</v>
      </c>
      <c r="N574" s="59">
        <v>44682</v>
      </c>
      <c r="O574" s="32">
        <v>44682.32708333333</v>
      </c>
      <c r="P574" t="s">
        <v>3</v>
      </c>
      <c r="Q574" t="s">
        <v>1613</v>
      </c>
      <c r="R574">
        <v>315135</v>
      </c>
      <c r="S574">
        <v>105370</v>
      </c>
      <c r="T574">
        <v>23590729216</v>
      </c>
      <c r="U574">
        <v>5619164672</v>
      </c>
      <c r="V574">
        <v>902</v>
      </c>
      <c r="W574">
        <v>116</v>
      </c>
      <c r="X574">
        <v>84</v>
      </c>
      <c r="Y574">
        <v>10425</v>
      </c>
      <c r="Z574">
        <v>104279</v>
      </c>
      <c r="AA574">
        <v>2176</v>
      </c>
      <c r="AB574">
        <v>3379</v>
      </c>
      <c r="AC574">
        <v>37716</v>
      </c>
      <c r="AD574">
        <v>6525</v>
      </c>
      <c r="AE574">
        <v>0</v>
      </c>
      <c r="AF574">
        <v>0</v>
      </c>
      <c r="AG574">
        <v>356534</v>
      </c>
      <c r="AH574">
        <v>19592</v>
      </c>
      <c r="AI574">
        <v>20757</v>
      </c>
      <c r="AJ574">
        <v>6306528</v>
      </c>
      <c r="AK574">
        <v>53056497</v>
      </c>
      <c r="AL574">
        <v>1146456</v>
      </c>
      <c r="AM574">
        <v>4873377</v>
      </c>
      <c r="AN574">
        <v>63502463</v>
      </c>
      <c r="AO574">
        <v>25985742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2346</v>
      </c>
      <c r="AW574">
        <v>58</v>
      </c>
      <c r="AX574">
        <v>73</v>
      </c>
      <c r="AY574">
        <v>8775</v>
      </c>
      <c r="AZ574">
        <v>138281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379815</v>
      </c>
      <c r="BH574">
        <v>48851</v>
      </c>
      <c r="BI574">
        <v>154739</v>
      </c>
      <c r="BJ574">
        <v>26596578</v>
      </c>
      <c r="BK574">
        <v>547225105</v>
      </c>
      <c r="BL574">
        <v>0</v>
      </c>
      <c r="BM574">
        <v>0</v>
      </c>
      <c r="BN574">
        <v>1651</v>
      </c>
      <c r="BO574">
        <v>823</v>
      </c>
      <c r="BP574">
        <v>1054</v>
      </c>
      <c r="BQ574">
        <v>18213</v>
      </c>
      <c r="BR574">
        <v>7723</v>
      </c>
      <c r="BS574">
        <v>2249</v>
      </c>
      <c r="BT574">
        <v>2936</v>
      </c>
      <c r="BU574">
        <v>61219</v>
      </c>
      <c r="BV574">
        <v>9501</v>
      </c>
      <c r="BW574">
        <v>1</v>
      </c>
      <c r="BX574">
        <v>0</v>
      </c>
      <c r="BY574">
        <v>325760</v>
      </c>
      <c r="BZ574">
        <v>59354</v>
      </c>
      <c r="CA574">
        <v>80044</v>
      </c>
      <c r="CB574">
        <v>1317332</v>
      </c>
      <c r="CC574">
        <v>612617</v>
      </c>
      <c r="CD574">
        <v>259591</v>
      </c>
      <c r="CE574">
        <v>437448</v>
      </c>
      <c r="CF574">
        <v>10127933</v>
      </c>
      <c r="CG574">
        <v>2087264</v>
      </c>
      <c r="CH574">
        <v>281</v>
      </c>
      <c r="CI574">
        <v>0</v>
      </c>
    </row>
    <row r="575" spans="1:87" x14ac:dyDescent="0.2">
      <c r="A575" t="s">
        <v>1611</v>
      </c>
      <c r="B575" s="32">
        <v>44682.327777777777</v>
      </c>
      <c r="C575" t="s">
        <v>3</v>
      </c>
      <c r="D575">
        <v>54.9</v>
      </c>
      <c r="E575">
        <v>78.83</v>
      </c>
      <c r="F575">
        <v>20.149999999999999</v>
      </c>
      <c r="K575" t="s">
        <v>1611</v>
      </c>
      <c r="L575" t="s">
        <v>1612</v>
      </c>
      <c r="M575" t="s">
        <v>1614</v>
      </c>
      <c r="N575" s="59">
        <v>44682</v>
      </c>
      <c r="O575" s="32">
        <v>44682.327777777777</v>
      </c>
      <c r="P575" t="s">
        <v>3</v>
      </c>
      <c r="Q575" t="s">
        <v>1613</v>
      </c>
      <c r="R575">
        <v>295684</v>
      </c>
      <c r="S575">
        <v>118556</v>
      </c>
      <c r="T575">
        <v>20183729152</v>
      </c>
      <c r="U575">
        <v>6873148416</v>
      </c>
      <c r="V575">
        <v>756</v>
      </c>
      <c r="W575">
        <v>66</v>
      </c>
      <c r="X575">
        <v>53</v>
      </c>
      <c r="Y575">
        <v>4982</v>
      </c>
      <c r="Z575">
        <v>110719</v>
      </c>
      <c r="AA575">
        <v>1060</v>
      </c>
      <c r="AB575">
        <v>2141</v>
      </c>
      <c r="AC575">
        <v>46467</v>
      </c>
      <c r="AD575">
        <v>3581</v>
      </c>
      <c r="AE575">
        <v>0</v>
      </c>
      <c r="AF575">
        <v>0</v>
      </c>
      <c r="AG575">
        <v>156558</v>
      </c>
      <c r="AH575">
        <v>13979</v>
      </c>
      <c r="AI575">
        <v>8584</v>
      </c>
      <c r="AJ575">
        <v>2375634</v>
      </c>
      <c r="AK575">
        <v>51321201</v>
      </c>
      <c r="AL575">
        <v>404633</v>
      </c>
      <c r="AM575">
        <v>3471687</v>
      </c>
      <c r="AN575">
        <v>85730816</v>
      </c>
      <c r="AO575">
        <v>12586639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5</v>
      </c>
      <c r="AV575">
        <v>3787</v>
      </c>
      <c r="AW575">
        <v>57</v>
      </c>
      <c r="AX575">
        <v>2423</v>
      </c>
      <c r="AY575">
        <v>6472</v>
      </c>
      <c r="AZ575">
        <v>113115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212</v>
      </c>
      <c r="BG575">
        <v>540947</v>
      </c>
      <c r="BH575">
        <v>38238</v>
      </c>
      <c r="BI575">
        <v>11033244</v>
      </c>
      <c r="BJ575">
        <v>16974185</v>
      </c>
      <c r="BK575">
        <v>417414196</v>
      </c>
      <c r="BL575">
        <v>0</v>
      </c>
      <c r="BM575">
        <v>0</v>
      </c>
      <c r="BN575">
        <v>1740</v>
      </c>
      <c r="BO575">
        <v>935</v>
      </c>
      <c r="BP575">
        <v>1132</v>
      </c>
      <c r="BQ575">
        <v>19589</v>
      </c>
      <c r="BR575">
        <v>3877</v>
      </c>
      <c r="BS575">
        <v>2067</v>
      </c>
      <c r="BT575">
        <v>2866</v>
      </c>
      <c r="BU575">
        <v>73006</v>
      </c>
      <c r="BV575">
        <v>13344</v>
      </c>
      <c r="BW575">
        <v>0</v>
      </c>
      <c r="BX575">
        <v>0</v>
      </c>
      <c r="BY575">
        <v>216791</v>
      </c>
      <c r="BZ575">
        <v>68957</v>
      </c>
      <c r="CA575">
        <v>91913</v>
      </c>
      <c r="CB575">
        <v>1471764</v>
      </c>
      <c r="CC575">
        <v>358252</v>
      </c>
      <c r="CD575">
        <v>197860</v>
      </c>
      <c r="CE575">
        <v>476350</v>
      </c>
      <c r="CF575">
        <v>13316185</v>
      </c>
      <c r="CG575">
        <v>3136513</v>
      </c>
      <c r="CH575">
        <v>0</v>
      </c>
      <c r="CI575">
        <v>0</v>
      </c>
    </row>
    <row r="576" spans="1:87" x14ac:dyDescent="0.2">
      <c r="A576" t="s">
        <v>1611</v>
      </c>
      <c r="B576" s="32">
        <v>44682.328472222223</v>
      </c>
      <c r="C576" t="s">
        <v>3</v>
      </c>
      <c r="D576">
        <v>52.83</v>
      </c>
      <c r="E576">
        <v>69.78</v>
      </c>
      <c r="F576">
        <v>17.57</v>
      </c>
      <c r="K576" t="s">
        <v>1611</v>
      </c>
      <c r="L576" t="s">
        <v>1612</v>
      </c>
      <c r="M576" t="s">
        <v>1614</v>
      </c>
      <c r="N576" s="59">
        <v>44682</v>
      </c>
      <c r="O576" s="32">
        <v>44682.328472222223</v>
      </c>
      <c r="P576" t="s">
        <v>3</v>
      </c>
      <c r="Q576" t="s">
        <v>1613</v>
      </c>
      <c r="R576">
        <v>258924</v>
      </c>
      <c r="S576">
        <v>111201</v>
      </c>
      <c r="T576">
        <v>15773969408</v>
      </c>
      <c r="U576">
        <v>5859013632</v>
      </c>
      <c r="V576">
        <v>3093</v>
      </c>
      <c r="W576">
        <v>333</v>
      </c>
      <c r="X576">
        <v>268</v>
      </c>
      <c r="Y576">
        <v>5097</v>
      </c>
      <c r="Z576">
        <v>109390</v>
      </c>
      <c r="AA576">
        <v>1146</v>
      </c>
      <c r="AB576">
        <v>2108</v>
      </c>
      <c r="AC576">
        <v>39788</v>
      </c>
      <c r="AD576">
        <v>2820</v>
      </c>
      <c r="AE576">
        <v>0</v>
      </c>
      <c r="AF576">
        <v>0</v>
      </c>
      <c r="AG576">
        <v>788532</v>
      </c>
      <c r="AH576">
        <v>69863</v>
      </c>
      <c r="AI576">
        <v>40764</v>
      </c>
      <c r="AJ576">
        <v>2701097</v>
      </c>
      <c r="AK576">
        <v>51775082</v>
      </c>
      <c r="AL576">
        <v>509007</v>
      </c>
      <c r="AM576">
        <v>2882971</v>
      </c>
      <c r="AN576">
        <v>58023147</v>
      </c>
      <c r="AO576">
        <v>11034396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2</v>
      </c>
      <c r="AV576">
        <v>2565</v>
      </c>
      <c r="AW576">
        <v>61</v>
      </c>
      <c r="AX576">
        <v>1683</v>
      </c>
      <c r="AY576">
        <v>6916</v>
      </c>
      <c r="AZ576">
        <v>83654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22</v>
      </c>
      <c r="BG576">
        <v>408543</v>
      </c>
      <c r="BH576">
        <v>358942</v>
      </c>
      <c r="BI576">
        <v>5584433</v>
      </c>
      <c r="BJ576">
        <v>12107402</v>
      </c>
      <c r="BK576">
        <v>204656925</v>
      </c>
      <c r="BL576">
        <v>0</v>
      </c>
      <c r="BM576">
        <v>0</v>
      </c>
      <c r="BN576">
        <v>2496</v>
      </c>
      <c r="BO576">
        <v>1081</v>
      </c>
      <c r="BP576">
        <v>2007</v>
      </c>
      <c r="BQ576">
        <v>20094</v>
      </c>
      <c r="BR576">
        <v>4238</v>
      </c>
      <c r="BS576">
        <v>2200</v>
      </c>
      <c r="BT576">
        <v>2615</v>
      </c>
      <c r="BU576">
        <v>68753</v>
      </c>
      <c r="BV576">
        <v>7717</v>
      </c>
      <c r="BW576">
        <v>0</v>
      </c>
      <c r="BX576">
        <v>0</v>
      </c>
      <c r="BY576">
        <v>257284</v>
      </c>
      <c r="BZ576">
        <v>75197</v>
      </c>
      <c r="CA576">
        <v>167821</v>
      </c>
      <c r="CB576">
        <v>1506138</v>
      </c>
      <c r="CC576">
        <v>342801</v>
      </c>
      <c r="CD576">
        <v>235513</v>
      </c>
      <c r="CE576">
        <v>443133</v>
      </c>
      <c r="CF576">
        <v>11344541</v>
      </c>
      <c r="CG576">
        <v>1916608</v>
      </c>
      <c r="CH576">
        <v>0</v>
      </c>
      <c r="CI576">
        <v>0</v>
      </c>
    </row>
    <row r="577" spans="1:87" x14ac:dyDescent="0.2">
      <c r="A577" t="s">
        <v>1611</v>
      </c>
      <c r="B577" s="32">
        <v>44682.32916666667</v>
      </c>
      <c r="C577" t="s">
        <v>3</v>
      </c>
      <c r="D577">
        <v>58.33</v>
      </c>
      <c r="E577">
        <v>80.510000000000005</v>
      </c>
      <c r="F577">
        <v>19.25</v>
      </c>
      <c r="K577" t="s">
        <v>1611</v>
      </c>
      <c r="L577" t="s">
        <v>1612</v>
      </c>
      <c r="M577" t="s">
        <v>1614</v>
      </c>
      <c r="N577" s="59">
        <v>44682</v>
      </c>
      <c r="O577" s="32">
        <v>44682.32916666667</v>
      </c>
      <c r="P577" t="s">
        <v>3</v>
      </c>
      <c r="Q577" t="s">
        <v>1613</v>
      </c>
      <c r="R577">
        <v>259736</v>
      </c>
      <c r="S577">
        <v>133407</v>
      </c>
      <c r="T577">
        <v>15608443392</v>
      </c>
      <c r="U577">
        <v>7524707328</v>
      </c>
      <c r="V577">
        <v>1561</v>
      </c>
      <c r="W577">
        <v>135</v>
      </c>
      <c r="X577">
        <v>71</v>
      </c>
      <c r="Y577">
        <v>9288</v>
      </c>
      <c r="Z577">
        <v>103590</v>
      </c>
      <c r="AA577">
        <v>1394</v>
      </c>
      <c r="AB577">
        <v>2529</v>
      </c>
      <c r="AC577">
        <v>49781</v>
      </c>
      <c r="AD577">
        <v>3832</v>
      </c>
      <c r="AE577">
        <v>0</v>
      </c>
      <c r="AF577">
        <v>0</v>
      </c>
      <c r="AG577">
        <v>488997</v>
      </c>
      <c r="AH577">
        <v>19364</v>
      </c>
      <c r="AI577">
        <v>17221</v>
      </c>
      <c r="AJ577">
        <v>5585571</v>
      </c>
      <c r="AK577">
        <v>52017629</v>
      </c>
      <c r="AL577">
        <v>1002065</v>
      </c>
      <c r="AM577">
        <v>4556686</v>
      </c>
      <c r="AN577">
        <v>91214584</v>
      </c>
      <c r="AO577">
        <v>15358863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4446</v>
      </c>
      <c r="AW577">
        <v>107</v>
      </c>
      <c r="AX577">
        <v>192</v>
      </c>
      <c r="AY577">
        <v>6791</v>
      </c>
      <c r="AZ577">
        <v>76019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689286</v>
      </c>
      <c r="BH577">
        <v>226095</v>
      </c>
      <c r="BI577">
        <v>187508</v>
      </c>
      <c r="BJ577">
        <v>24173206</v>
      </c>
      <c r="BK577">
        <v>329546952</v>
      </c>
      <c r="BL577">
        <v>0</v>
      </c>
      <c r="BM577">
        <v>0</v>
      </c>
      <c r="BN577">
        <v>2139</v>
      </c>
      <c r="BO577">
        <v>885</v>
      </c>
      <c r="BP577">
        <v>1226</v>
      </c>
      <c r="BQ577">
        <v>23010</v>
      </c>
      <c r="BR577">
        <v>4917</v>
      </c>
      <c r="BS577">
        <v>3333</v>
      </c>
      <c r="BT577">
        <v>3506</v>
      </c>
      <c r="BU577">
        <v>80532</v>
      </c>
      <c r="BV577">
        <v>13859</v>
      </c>
      <c r="BW577">
        <v>0</v>
      </c>
      <c r="BX577">
        <v>0</v>
      </c>
      <c r="BY577">
        <v>270727</v>
      </c>
      <c r="BZ577">
        <v>65268</v>
      </c>
      <c r="CA577">
        <v>96226</v>
      </c>
      <c r="CB577">
        <v>1719619</v>
      </c>
      <c r="CC577">
        <v>392614</v>
      </c>
      <c r="CD577">
        <v>305538</v>
      </c>
      <c r="CE577">
        <v>549981</v>
      </c>
      <c r="CF577">
        <v>14446860</v>
      </c>
      <c r="CG577">
        <v>3397732</v>
      </c>
      <c r="CH577">
        <v>0</v>
      </c>
      <c r="CI577">
        <v>0</v>
      </c>
    </row>
    <row r="578" spans="1:87" x14ac:dyDescent="0.2">
      <c r="A578" t="s">
        <v>1611</v>
      </c>
      <c r="B578" s="32">
        <v>44682.329861111109</v>
      </c>
      <c r="C578" t="s">
        <v>3</v>
      </c>
      <c r="D578">
        <v>63.82</v>
      </c>
      <c r="E578">
        <v>87.39</v>
      </c>
      <c r="F578">
        <v>16.489999999999998</v>
      </c>
      <c r="K578" t="s">
        <v>1611</v>
      </c>
      <c r="L578" t="s">
        <v>1612</v>
      </c>
      <c r="M578" t="s">
        <v>1614</v>
      </c>
      <c r="N578" s="59">
        <v>44682</v>
      </c>
      <c r="O578" s="32">
        <v>44682.329861111109</v>
      </c>
      <c r="P578" t="s">
        <v>3</v>
      </c>
      <c r="Q578" t="s">
        <v>1613</v>
      </c>
      <c r="R578">
        <v>278357</v>
      </c>
      <c r="S578">
        <v>85480</v>
      </c>
      <c r="T578">
        <v>20607178240</v>
      </c>
      <c r="U578">
        <v>4595002880</v>
      </c>
      <c r="V578">
        <v>824</v>
      </c>
      <c r="W578">
        <v>54</v>
      </c>
      <c r="X578">
        <v>38</v>
      </c>
      <c r="Y578">
        <v>9779</v>
      </c>
      <c r="Z578">
        <v>88748</v>
      </c>
      <c r="AA578">
        <v>1156</v>
      </c>
      <c r="AB578">
        <v>2048</v>
      </c>
      <c r="AC578">
        <v>41943</v>
      </c>
      <c r="AD578">
        <v>11834</v>
      </c>
      <c r="AE578">
        <v>0</v>
      </c>
      <c r="AF578">
        <v>0</v>
      </c>
      <c r="AG578">
        <v>367085</v>
      </c>
      <c r="AH578">
        <v>14798</v>
      </c>
      <c r="AI578">
        <v>10842</v>
      </c>
      <c r="AJ578">
        <v>11768632</v>
      </c>
      <c r="AK578">
        <v>53817226</v>
      </c>
      <c r="AL578">
        <v>653595</v>
      </c>
      <c r="AM578">
        <v>3374039</v>
      </c>
      <c r="AN578">
        <v>68208366</v>
      </c>
      <c r="AO578">
        <v>49925244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4068</v>
      </c>
      <c r="AW578">
        <v>39</v>
      </c>
      <c r="AX578">
        <v>24</v>
      </c>
      <c r="AY578">
        <v>8571</v>
      </c>
      <c r="AZ578">
        <v>109231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773518</v>
      </c>
      <c r="BH578">
        <v>27236</v>
      </c>
      <c r="BI578">
        <v>41167</v>
      </c>
      <c r="BJ578">
        <v>50013451</v>
      </c>
      <c r="BK578">
        <v>698716107</v>
      </c>
      <c r="BL578">
        <v>0</v>
      </c>
      <c r="BM578">
        <v>0</v>
      </c>
      <c r="BN578">
        <v>1610</v>
      </c>
      <c r="BO578">
        <v>758</v>
      </c>
      <c r="BP578">
        <v>1056</v>
      </c>
      <c r="BQ578">
        <v>14459</v>
      </c>
      <c r="BR578">
        <v>3172</v>
      </c>
      <c r="BS578">
        <v>2834</v>
      </c>
      <c r="BT578">
        <v>3214</v>
      </c>
      <c r="BU578">
        <v>51566</v>
      </c>
      <c r="BV578">
        <v>6810</v>
      </c>
      <c r="BW578">
        <v>1</v>
      </c>
      <c r="BX578">
        <v>0</v>
      </c>
      <c r="BY578">
        <v>166951</v>
      </c>
      <c r="BZ578">
        <v>56536</v>
      </c>
      <c r="CA578">
        <v>81145</v>
      </c>
      <c r="CB578">
        <v>1076688</v>
      </c>
      <c r="CC578">
        <v>263628</v>
      </c>
      <c r="CD578">
        <v>270918</v>
      </c>
      <c r="CE578">
        <v>406297</v>
      </c>
      <c r="CF578">
        <v>8585569</v>
      </c>
      <c r="CG578">
        <v>1532007</v>
      </c>
      <c r="CH578">
        <v>293</v>
      </c>
      <c r="CI578">
        <v>0</v>
      </c>
    </row>
    <row r="579" spans="1:87" x14ac:dyDescent="0.2">
      <c r="A579" t="s">
        <v>1611</v>
      </c>
      <c r="B579" s="32">
        <v>44682.330555555556</v>
      </c>
      <c r="C579" t="s">
        <v>3</v>
      </c>
      <c r="D579">
        <v>65.319999999999993</v>
      </c>
      <c r="E579">
        <v>90.67</v>
      </c>
      <c r="F579">
        <v>20.64</v>
      </c>
      <c r="K579" t="s">
        <v>1611</v>
      </c>
      <c r="L579" t="s">
        <v>1612</v>
      </c>
      <c r="M579" t="s">
        <v>1614</v>
      </c>
      <c r="N579" s="59">
        <v>44682</v>
      </c>
      <c r="O579" s="32">
        <v>44682.330555555556</v>
      </c>
      <c r="P579" t="s">
        <v>3</v>
      </c>
      <c r="Q579" t="s">
        <v>1613</v>
      </c>
      <c r="R579">
        <v>298559</v>
      </c>
      <c r="S579">
        <v>91163</v>
      </c>
      <c r="T579">
        <v>23836703744</v>
      </c>
      <c r="U579">
        <v>4947162112</v>
      </c>
      <c r="V579">
        <v>984</v>
      </c>
      <c r="W579">
        <v>87</v>
      </c>
      <c r="X579">
        <v>53</v>
      </c>
      <c r="Y579">
        <v>3803</v>
      </c>
      <c r="Z579">
        <v>82791</v>
      </c>
      <c r="AA579">
        <v>1140</v>
      </c>
      <c r="AB579">
        <v>3358</v>
      </c>
      <c r="AC579">
        <v>42685</v>
      </c>
      <c r="AD579">
        <v>12661</v>
      </c>
      <c r="AE579">
        <v>0</v>
      </c>
      <c r="AF579">
        <v>0</v>
      </c>
      <c r="AG579">
        <v>414262</v>
      </c>
      <c r="AH579">
        <v>16974</v>
      </c>
      <c r="AI579">
        <v>4697</v>
      </c>
      <c r="AJ579">
        <v>3359477</v>
      </c>
      <c r="AK579">
        <v>56524592</v>
      </c>
      <c r="AL579">
        <v>765310</v>
      </c>
      <c r="AM579">
        <v>7264223</v>
      </c>
      <c r="AN579">
        <v>63538126</v>
      </c>
      <c r="AO579">
        <v>56308585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2006</v>
      </c>
      <c r="AW579">
        <v>38</v>
      </c>
      <c r="AX579">
        <v>6919</v>
      </c>
      <c r="AY579">
        <v>10302</v>
      </c>
      <c r="AZ579">
        <v>131732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371796</v>
      </c>
      <c r="BH579">
        <v>48525</v>
      </c>
      <c r="BI579">
        <v>62021060</v>
      </c>
      <c r="BJ579">
        <v>70498313</v>
      </c>
      <c r="BK579">
        <v>1000907424</v>
      </c>
      <c r="BL579">
        <v>0</v>
      </c>
      <c r="BM579">
        <v>0</v>
      </c>
      <c r="BN579">
        <v>1699</v>
      </c>
      <c r="BO579">
        <v>743</v>
      </c>
      <c r="BP579">
        <v>1092</v>
      </c>
      <c r="BQ579">
        <v>15670</v>
      </c>
      <c r="BR579">
        <v>7268</v>
      </c>
      <c r="BS579">
        <v>2741</v>
      </c>
      <c r="BT579">
        <v>3878</v>
      </c>
      <c r="BU579">
        <v>47114</v>
      </c>
      <c r="BV579">
        <v>10931</v>
      </c>
      <c r="BW579">
        <v>27</v>
      </c>
      <c r="BX579">
        <v>0</v>
      </c>
      <c r="BY579">
        <v>182975</v>
      </c>
      <c r="BZ579">
        <v>56640</v>
      </c>
      <c r="CA579">
        <v>87662</v>
      </c>
      <c r="CB579">
        <v>1214597</v>
      </c>
      <c r="CC579">
        <v>490201</v>
      </c>
      <c r="CD579">
        <v>260019</v>
      </c>
      <c r="CE579">
        <v>516434</v>
      </c>
      <c r="CF579">
        <v>8905866</v>
      </c>
      <c r="CG579">
        <v>2705965</v>
      </c>
      <c r="CH579">
        <v>8450</v>
      </c>
      <c r="CI579">
        <v>0</v>
      </c>
    </row>
    <row r="580" spans="1:87" x14ac:dyDescent="0.2">
      <c r="A580" t="s">
        <v>1611</v>
      </c>
      <c r="B580" s="32">
        <v>44682.331250000003</v>
      </c>
      <c r="C580" t="s">
        <v>3</v>
      </c>
      <c r="D580">
        <v>64.650000000000006</v>
      </c>
      <c r="E580">
        <v>86.55</v>
      </c>
      <c r="F580">
        <v>20.39</v>
      </c>
      <c r="K580" t="s">
        <v>1611</v>
      </c>
      <c r="L580" t="s">
        <v>1612</v>
      </c>
      <c r="M580" t="s">
        <v>1614</v>
      </c>
      <c r="N580" s="59">
        <v>44682</v>
      </c>
      <c r="O580" s="32">
        <v>44682.331250000003</v>
      </c>
      <c r="P580" t="s">
        <v>3</v>
      </c>
      <c r="Q580" t="s">
        <v>1613</v>
      </c>
      <c r="R580">
        <v>370065</v>
      </c>
      <c r="S580">
        <v>159960</v>
      </c>
      <c r="T580">
        <v>29409314816</v>
      </c>
      <c r="U580">
        <v>5842395648</v>
      </c>
      <c r="V580">
        <v>10116</v>
      </c>
      <c r="W580">
        <v>4412</v>
      </c>
      <c r="X580">
        <v>1413</v>
      </c>
      <c r="Y580">
        <v>4597</v>
      </c>
      <c r="Z580">
        <v>95564</v>
      </c>
      <c r="AA580">
        <v>1353</v>
      </c>
      <c r="AB580">
        <v>2397</v>
      </c>
      <c r="AC580">
        <v>42568</v>
      </c>
      <c r="AD580">
        <v>6097</v>
      </c>
      <c r="AE580">
        <v>0</v>
      </c>
      <c r="AF580">
        <v>0</v>
      </c>
      <c r="AG580">
        <v>3207975</v>
      </c>
      <c r="AH580">
        <v>1802008</v>
      </c>
      <c r="AI580">
        <v>459065</v>
      </c>
      <c r="AJ580">
        <v>3024929</v>
      </c>
      <c r="AK580">
        <v>57218828</v>
      </c>
      <c r="AL580">
        <v>1435981</v>
      </c>
      <c r="AM580">
        <v>5742250</v>
      </c>
      <c r="AN580">
        <v>79146481</v>
      </c>
      <c r="AO580">
        <v>31262559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5</v>
      </c>
      <c r="AV580">
        <v>4623</v>
      </c>
      <c r="AW580">
        <v>2013</v>
      </c>
      <c r="AX580">
        <v>4908</v>
      </c>
      <c r="AY580">
        <v>8211</v>
      </c>
      <c r="AZ580">
        <v>181788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253</v>
      </c>
      <c r="BG580">
        <v>1184699</v>
      </c>
      <c r="BH580">
        <v>11568680</v>
      </c>
      <c r="BI580">
        <v>42376315</v>
      </c>
      <c r="BJ580">
        <v>39443555</v>
      </c>
      <c r="BK580">
        <v>1009074109</v>
      </c>
      <c r="BL580">
        <v>0</v>
      </c>
      <c r="BM580">
        <v>0</v>
      </c>
      <c r="BN580">
        <v>8048</v>
      </c>
      <c r="BO580">
        <v>5217</v>
      </c>
      <c r="BP580">
        <v>3528</v>
      </c>
      <c r="BQ580">
        <v>45317</v>
      </c>
      <c r="BR580">
        <v>20682</v>
      </c>
      <c r="BS580">
        <v>9016</v>
      </c>
      <c r="BT580">
        <v>4364</v>
      </c>
      <c r="BU580">
        <v>51155</v>
      </c>
      <c r="BV580">
        <v>12633</v>
      </c>
      <c r="BW580">
        <v>0</v>
      </c>
      <c r="BX580">
        <v>0</v>
      </c>
      <c r="BY580">
        <v>765462</v>
      </c>
      <c r="BZ580">
        <v>360257</v>
      </c>
      <c r="CA580">
        <v>273347</v>
      </c>
      <c r="CB580">
        <v>2872907</v>
      </c>
      <c r="CC580">
        <v>1450526</v>
      </c>
      <c r="CD580">
        <v>702118</v>
      </c>
      <c r="CE580">
        <v>630252</v>
      </c>
      <c r="CF580">
        <v>9976810</v>
      </c>
      <c r="CG580">
        <v>2893364</v>
      </c>
      <c r="CH580">
        <v>0</v>
      </c>
      <c r="CI580">
        <v>0</v>
      </c>
    </row>
    <row r="581" spans="1:87" x14ac:dyDescent="0.2">
      <c r="A581" t="s">
        <v>1611</v>
      </c>
      <c r="B581" s="32">
        <v>44682.331944444442</v>
      </c>
      <c r="C581" t="s">
        <v>3</v>
      </c>
      <c r="D581">
        <v>60.41</v>
      </c>
      <c r="E581">
        <v>66.44</v>
      </c>
      <c r="F581">
        <v>16.5</v>
      </c>
      <c r="K581" t="s">
        <v>1611</v>
      </c>
      <c r="L581" t="s">
        <v>1612</v>
      </c>
      <c r="M581" t="s">
        <v>1614</v>
      </c>
      <c r="N581" s="59">
        <v>44682</v>
      </c>
      <c r="O581" s="32">
        <v>44682.331944444442</v>
      </c>
      <c r="P581" t="s">
        <v>3</v>
      </c>
      <c r="Q581" t="s">
        <v>1613</v>
      </c>
      <c r="R581">
        <v>231911</v>
      </c>
      <c r="S581">
        <v>117408</v>
      </c>
      <c r="T581">
        <v>12242384896</v>
      </c>
      <c r="U581">
        <v>6677252608</v>
      </c>
      <c r="V581">
        <v>1074</v>
      </c>
      <c r="W581">
        <v>53</v>
      </c>
      <c r="X581">
        <v>30</v>
      </c>
      <c r="Y581">
        <v>7864</v>
      </c>
      <c r="Z581">
        <v>100956</v>
      </c>
      <c r="AA581">
        <v>1032</v>
      </c>
      <c r="AB581">
        <v>2382</v>
      </c>
      <c r="AC581">
        <v>50863</v>
      </c>
      <c r="AD581">
        <v>4284</v>
      </c>
      <c r="AE581">
        <v>0</v>
      </c>
      <c r="AF581">
        <v>0</v>
      </c>
      <c r="AG581">
        <v>211336</v>
      </c>
      <c r="AH581">
        <v>8333</v>
      </c>
      <c r="AI581">
        <v>3747</v>
      </c>
      <c r="AJ581">
        <v>5459991</v>
      </c>
      <c r="AK581">
        <v>53606536</v>
      </c>
      <c r="AL581">
        <v>703721</v>
      </c>
      <c r="AM581">
        <v>4319340</v>
      </c>
      <c r="AN581">
        <v>95767415</v>
      </c>
      <c r="AO581">
        <v>20238833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2</v>
      </c>
      <c r="AV581">
        <v>2860</v>
      </c>
      <c r="AW581">
        <v>3551</v>
      </c>
      <c r="AX581">
        <v>211</v>
      </c>
      <c r="AY581">
        <v>5714</v>
      </c>
      <c r="AZ581">
        <v>51035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27</v>
      </c>
      <c r="BG581">
        <v>464222</v>
      </c>
      <c r="BH581">
        <v>6142336</v>
      </c>
      <c r="BI581">
        <v>186837</v>
      </c>
      <c r="BJ581">
        <v>8667316</v>
      </c>
      <c r="BK581">
        <v>113139520</v>
      </c>
      <c r="BL581">
        <v>0</v>
      </c>
      <c r="BM581">
        <v>0</v>
      </c>
      <c r="BN581">
        <v>1754</v>
      </c>
      <c r="BO581">
        <v>723</v>
      </c>
      <c r="BP581">
        <v>1007</v>
      </c>
      <c r="BQ581">
        <v>19003</v>
      </c>
      <c r="BR581">
        <v>4558</v>
      </c>
      <c r="BS581">
        <v>2051</v>
      </c>
      <c r="BT581">
        <v>3363</v>
      </c>
      <c r="BU581">
        <v>73813</v>
      </c>
      <c r="BV581">
        <v>11135</v>
      </c>
      <c r="BW581">
        <v>1</v>
      </c>
      <c r="BX581">
        <v>0</v>
      </c>
      <c r="BY581">
        <v>225999</v>
      </c>
      <c r="BZ581">
        <v>52833</v>
      </c>
      <c r="CA581">
        <v>77125</v>
      </c>
      <c r="CB581">
        <v>1401648</v>
      </c>
      <c r="CC581">
        <v>364170</v>
      </c>
      <c r="CD581">
        <v>195639</v>
      </c>
      <c r="CE581">
        <v>434424</v>
      </c>
      <c r="CF581">
        <v>12410380</v>
      </c>
      <c r="CG581">
        <v>2676118</v>
      </c>
      <c r="CH581">
        <v>294</v>
      </c>
      <c r="CI581">
        <v>0</v>
      </c>
    </row>
    <row r="582" spans="1:87" x14ac:dyDescent="0.2">
      <c r="A582" t="s">
        <v>1611</v>
      </c>
      <c r="B582" s="32">
        <v>44682.332638888889</v>
      </c>
      <c r="C582" t="s">
        <v>3</v>
      </c>
      <c r="D582">
        <v>59.71</v>
      </c>
      <c r="E582">
        <v>75.7</v>
      </c>
      <c r="F582">
        <v>19.71</v>
      </c>
      <c r="K582" t="s">
        <v>1611</v>
      </c>
      <c r="L582" t="s">
        <v>1612</v>
      </c>
      <c r="M582" t="s">
        <v>1614</v>
      </c>
      <c r="N582" s="59">
        <v>44682</v>
      </c>
      <c r="O582" s="32">
        <v>44682.332638888889</v>
      </c>
      <c r="P582" t="s">
        <v>3</v>
      </c>
      <c r="Q582" t="s">
        <v>1613</v>
      </c>
      <c r="R582">
        <v>205397</v>
      </c>
      <c r="S582">
        <v>112003</v>
      </c>
      <c r="T582">
        <v>11169481216</v>
      </c>
      <c r="U582">
        <v>6070779904</v>
      </c>
      <c r="V582">
        <v>1190</v>
      </c>
      <c r="W582">
        <v>116</v>
      </c>
      <c r="X582">
        <v>53</v>
      </c>
      <c r="Y582">
        <v>2558</v>
      </c>
      <c r="Z582">
        <v>94786</v>
      </c>
      <c r="AA582">
        <v>848</v>
      </c>
      <c r="AB582">
        <v>1660</v>
      </c>
      <c r="AC582">
        <v>37901</v>
      </c>
      <c r="AD582">
        <v>3298</v>
      </c>
      <c r="AE582">
        <v>0</v>
      </c>
      <c r="AF582">
        <v>0</v>
      </c>
      <c r="AG582">
        <v>428111</v>
      </c>
      <c r="AH582">
        <v>21835</v>
      </c>
      <c r="AI582">
        <v>7564</v>
      </c>
      <c r="AJ582">
        <v>1477511</v>
      </c>
      <c r="AK582">
        <v>53410593</v>
      </c>
      <c r="AL582">
        <v>422939</v>
      </c>
      <c r="AM582">
        <v>3371349</v>
      </c>
      <c r="AN582">
        <v>62229674</v>
      </c>
      <c r="AO582">
        <v>16575795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2975</v>
      </c>
      <c r="AW582">
        <v>2907</v>
      </c>
      <c r="AX582">
        <v>23</v>
      </c>
      <c r="AY582">
        <v>5102</v>
      </c>
      <c r="AZ582">
        <v>51980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556256</v>
      </c>
      <c r="BH582">
        <v>6964473</v>
      </c>
      <c r="BI582">
        <v>788</v>
      </c>
      <c r="BJ582">
        <v>9019851</v>
      </c>
      <c r="BK582">
        <v>175569316</v>
      </c>
      <c r="BL582">
        <v>0</v>
      </c>
      <c r="BM582">
        <v>0</v>
      </c>
      <c r="BN582">
        <v>2069</v>
      </c>
      <c r="BO582">
        <v>755</v>
      </c>
      <c r="BP582">
        <v>1073</v>
      </c>
      <c r="BQ582">
        <v>19436</v>
      </c>
      <c r="BR582">
        <v>3580</v>
      </c>
      <c r="BS582">
        <v>2014</v>
      </c>
      <c r="BT582">
        <v>2462</v>
      </c>
      <c r="BU582">
        <v>73296</v>
      </c>
      <c r="BV582">
        <v>7318</v>
      </c>
      <c r="BW582">
        <v>0</v>
      </c>
      <c r="BX582">
        <v>0</v>
      </c>
      <c r="BY582">
        <v>284674</v>
      </c>
      <c r="BZ582">
        <v>53881</v>
      </c>
      <c r="CA582">
        <v>82222</v>
      </c>
      <c r="CB582">
        <v>1410026</v>
      </c>
      <c r="CC582">
        <v>296906</v>
      </c>
      <c r="CD582">
        <v>216882</v>
      </c>
      <c r="CE582">
        <v>381569</v>
      </c>
      <c r="CF582">
        <v>13128663</v>
      </c>
      <c r="CG582">
        <v>2114671</v>
      </c>
      <c r="CH582">
        <v>0</v>
      </c>
      <c r="CI582">
        <v>0</v>
      </c>
    </row>
    <row r="583" spans="1:87" x14ac:dyDescent="0.2">
      <c r="A583" t="s">
        <v>1611</v>
      </c>
      <c r="B583" s="32">
        <v>44682.333333333336</v>
      </c>
      <c r="C583" t="s">
        <v>3</v>
      </c>
      <c r="D583">
        <v>61.37</v>
      </c>
      <c r="E583">
        <v>78.41</v>
      </c>
      <c r="F583">
        <v>17.16</v>
      </c>
      <c r="K583" t="s">
        <v>1611</v>
      </c>
      <c r="L583" t="s">
        <v>1612</v>
      </c>
      <c r="M583" t="s">
        <v>1614</v>
      </c>
      <c r="N583" s="59">
        <v>44682</v>
      </c>
      <c r="O583" s="32">
        <v>44682.333333333336</v>
      </c>
      <c r="P583" t="s">
        <v>3</v>
      </c>
      <c r="Q583" t="s">
        <v>1613</v>
      </c>
      <c r="R583">
        <v>207639</v>
      </c>
      <c r="S583">
        <v>119240</v>
      </c>
      <c r="T583">
        <v>11953496064</v>
      </c>
      <c r="U583">
        <v>7004833792</v>
      </c>
      <c r="V583">
        <v>844</v>
      </c>
      <c r="W583">
        <v>148</v>
      </c>
      <c r="X583">
        <v>88</v>
      </c>
      <c r="Y583">
        <v>2568</v>
      </c>
      <c r="Z583">
        <v>89359</v>
      </c>
      <c r="AA583">
        <v>1114</v>
      </c>
      <c r="AB583">
        <v>2136</v>
      </c>
      <c r="AC583">
        <v>40124</v>
      </c>
      <c r="AD583">
        <v>4260</v>
      </c>
      <c r="AE583">
        <v>0</v>
      </c>
      <c r="AF583">
        <v>0</v>
      </c>
      <c r="AG583">
        <v>167827</v>
      </c>
      <c r="AH583">
        <v>24292</v>
      </c>
      <c r="AI583">
        <v>11497</v>
      </c>
      <c r="AJ583">
        <v>594698</v>
      </c>
      <c r="AK583">
        <v>55145224</v>
      </c>
      <c r="AL583">
        <v>488277</v>
      </c>
      <c r="AM583">
        <v>2861606</v>
      </c>
      <c r="AN583">
        <v>65511535</v>
      </c>
      <c r="AO583">
        <v>19880145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2333</v>
      </c>
      <c r="AW583">
        <v>4082</v>
      </c>
      <c r="AX583">
        <v>35</v>
      </c>
      <c r="AY583">
        <v>5097</v>
      </c>
      <c r="AZ583">
        <v>55451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866443</v>
      </c>
      <c r="BH583">
        <v>13387032</v>
      </c>
      <c r="BI583">
        <v>3855</v>
      </c>
      <c r="BJ583">
        <v>15072508</v>
      </c>
      <c r="BK583">
        <v>189887715</v>
      </c>
      <c r="BL583">
        <v>0</v>
      </c>
      <c r="BM583">
        <v>0</v>
      </c>
      <c r="BN583">
        <v>1640</v>
      </c>
      <c r="BO583">
        <v>701</v>
      </c>
      <c r="BP583">
        <v>1042</v>
      </c>
      <c r="BQ583">
        <v>17940</v>
      </c>
      <c r="BR583">
        <v>3297</v>
      </c>
      <c r="BS583">
        <v>1939</v>
      </c>
      <c r="BT583">
        <v>2673</v>
      </c>
      <c r="BU583">
        <v>77956</v>
      </c>
      <c r="BV583">
        <v>12052</v>
      </c>
      <c r="BW583">
        <v>0</v>
      </c>
      <c r="BX583">
        <v>0</v>
      </c>
      <c r="BY583">
        <v>183971</v>
      </c>
      <c r="BZ583">
        <v>49927</v>
      </c>
      <c r="CA583">
        <v>80851</v>
      </c>
      <c r="CB583">
        <v>1340036</v>
      </c>
      <c r="CC583">
        <v>274165</v>
      </c>
      <c r="CD583">
        <v>184614</v>
      </c>
      <c r="CE583">
        <v>437174</v>
      </c>
      <c r="CF583">
        <v>13133270</v>
      </c>
      <c r="CG583">
        <v>3198705</v>
      </c>
      <c r="CH583">
        <v>0</v>
      </c>
      <c r="CI583">
        <v>0</v>
      </c>
    </row>
    <row r="584" spans="1:87" x14ac:dyDescent="0.2">
      <c r="A584" t="s">
        <v>1611</v>
      </c>
      <c r="B584" s="32">
        <v>44682.334027777775</v>
      </c>
      <c r="C584" t="s">
        <v>3</v>
      </c>
      <c r="D584">
        <v>69.8</v>
      </c>
      <c r="E584">
        <v>82.82</v>
      </c>
      <c r="F584">
        <v>29.15</v>
      </c>
      <c r="K584" t="s">
        <v>1611</v>
      </c>
      <c r="L584" t="s">
        <v>1612</v>
      </c>
      <c r="M584" t="s">
        <v>1614</v>
      </c>
      <c r="N584" s="59">
        <v>44682</v>
      </c>
      <c r="O584" s="32">
        <v>44682.334027777775</v>
      </c>
      <c r="P584" t="s">
        <v>3</v>
      </c>
      <c r="Q584" t="s">
        <v>1613</v>
      </c>
      <c r="R584">
        <v>203885</v>
      </c>
      <c r="S584">
        <v>111645</v>
      </c>
      <c r="T584">
        <v>13198316032</v>
      </c>
      <c r="U584">
        <v>5914874368</v>
      </c>
      <c r="V584">
        <v>965</v>
      </c>
      <c r="W584">
        <v>119</v>
      </c>
      <c r="X584">
        <v>76</v>
      </c>
      <c r="Y584">
        <v>1825</v>
      </c>
      <c r="Z584">
        <v>77082</v>
      </c>
      <c r="AA584">
        <v>926</v>
      </c>
      <c r="AB584">
        <v>1457</v>
      </c>
      <c r="AC584">
        <v>40151</v>
      </c>
      <c r="AD584">
        <v>2262</v>
      </c>
      <c r="AE584">
        <v>1</v>
      </c>
      <c r="AF584">
        <v>0</v>
      </c>
      <c r="AG584">
        <v>543935</v>
      </c>
      <c r="AH584">
        <v>24087</v>
      </c>
      <c r="AI584">
        <v>11766</v>
      </c>
      <c r="AJ584">
        <v>2145687</v>
      </c>
      <c r="AK584">
        <v>54664427</v>
      </c>
      <c r="AL584">
        <v>881040</v>
      </c>
      <c r="AM584">
        <v>3526650</v>
      </c>
      <c r="AN584">
        <v>88176396</v>
      </c>
      <c r="AO584">
        <v>11557381</v>
      </c>
      <c r="AP584">
        <v>449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1522</v>
      </c>
      <c r="AW584">
        <v>3931</v>
      </c>
      <c r="AX584">
        <v>17</v>
      </c>
      <c r="AY584">
        <v>5675</v>
      </c>
      <c r="AZ584">
        <v>67876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512381</v>
      </c>
      <c r="BH584">
        <v>13260220</v>
      </c>
      <c r="BI584">
        <v>590</v>
      </c>
      <c r="BJ584">
        <v>17629270</v>
      </c>
      <c r="BK584">
        <v>293194129</v>
      </c>
      <c r="BL584">
        <v>0</v>
      </c>
      <c r="BM584">
        <v>0</v>
      </c>
      <c r="BN584">
        <v>1978</v>
      </c>
      <c r="BO584">
        <v>1211</v>
      </c>
      <c r="BP584">
        <v>1085</v>
      </c>
      <c r="BQ584">
        <v>16527</v>
      </c>
      <c r="BR584">
        <v>8367</v>
      </c>
      <c r="BS584">
        <v>2219</v>
      </c>
      <c r="BT584">
        <v>2662</v>
      </c>
      <c r="BU584">
        <v>70152</v>
      </c>
      <c r="BV584">
        <v>7443</v>
      </c>
      <c r="BW584">
        <v>1</v>
      </c>
      <c r="BX584">
        <v>0</v>
      </c>
      <c r="BY584">
        <v>233434</v>
      </c>
      <c r="BZ584">
        <v>103896</v>
      </c>
      <c r="CA584">
        <v>88771</v>
      </c>
      <c r="CB584">
        <v>1736078</v>
      </c>
      <c r="CC584">
        <v>738097</v>
      </c>
      <c r="CD584">
        <v>373765</v>
      </c>
      <c r="CE584">
        <v>471716</v>
      </c>
      <c r="CF584">
        <v>13839081</v>
      </c>
      <c r="CG584">
        <v>1984649</v>
      </c>
      <c r="CH584">
        <v>621</v>
      </c>
      <c r="CI584">
        <v>0</v>
      </c>
    </row>
    <row r="585" spans="1:87" x14ac:dyDescent="0.2">
      <c r="A585" t="s">
        <v>1611</v>
      </c>
      <c r="B585" s="32">
        <v>44682.334722222222</v>
      </c>
      <c r="C585" t="s">
        <v>3</v>
      </c>
      <c r="D585">
        <v>78.290000000000006</v>
      </c>
      <c r="E585">
        <v>96.56</v>
      </c>
      <c r="F585">
        <v>29.02</v>
      </c>
      <c r="K585" t="s">
        <v>1611</v>
      </c>
      <c r="L585" t="s">
        <v>1612</v>
      </c>
      <c r="M585" t="s">
        <v>1614</v>
      </c>
      <c r="N585" s="59">
        <v>44682</v>
      </c>
      <c r="O585" s="32">
        <v>44682.334722222222</v>
      </c>
      <c r="P585" t="s">
        <v>3</v>
      </c>
      <c r="Q585" t="s">
        <v>1613</v>
      </c>
      <c r="R585">
        <v>199203</v>
      </c>
      <c r="S585">
        <v>76021</v>
      </c>
      <c r="T585">
        <v>13087811072</v>
      </c>
      <c r="U585">
        <v>3867896832</v>
      </c>
      <c r="V585">
        <v>1105</v>
      </c>
      <c r="W585">
        <v>117</v>
      </c>
      <c r="X585">
        <v>82</v>
      </c>
      <c r="Y585">
        <v>2608</v>
      </c>
      <c r="Z585">
        <v>69201</v>
      </c>
      <c r="AA585">
        <v>1631</v>
      </c>
      <c r="AB585">
        <v>2003</v>
      </c>
      <c r="AC585">
        <v>37746</v>
      </c>
      <c r="AD585">
        <v>3061</v>
      </c>
      <c r="AE585">
        <v>0</v>
      </c>
      <c r="AF585">
        <v>0</v>
      </c>
      <c r="AG585">
        <v>1377096</v>
      </c>
      <c r="AH585">
        <v>134846</v>
      </c>
      <c r="AI585">
        <v>8383</v>
      </c>
      <c r="AJ585">
        <v>4460496</v>
      </c>
      <c r="AK585">
        <v>67542293</v>
      </c>
      <c r="AL585">
        <v>1443629</v>
      </c>
      <c r="AM585">
        <v>5369853</v>
      </c>
      <c r="AN585">
        <v>91799305</v>
      </c>
      <c r="AO585">
        <v>38931920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11</v>
      </c>
      <c r="AV585">
        <v>2559</v>
      </c>
      <c r="AW585">
        <v>5462</v>
      </c>
      <c r="AX585">
        <v>499</v>
      </c>
      <c r="AY585">
        <v>6812</v>
      </c>
      <c r="AZ585">
        <v>66306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92727</v>
      </c>
      <c r="BG585">
        <v>2819955</v>
      </c>
      <c r="BH585">
        <v>75610506</v>
      </c>
      <c r="BI585">
        <v>1943142</v>
      </c>
      <c r="BJ585">
        <v>97421783</v>
      </c>
      <c r="BK585">
        <v>1411687216</v>
      </c>
      <c r="BL585">
        <v>0</v>
      </c>
      <c r="BM585">
        <v>0</v>
      </c>
      <c r="BN585">
        <v>1840</v>
      </c>
      <c r="BO585">
        <v>1217</v>
      </c>
      <c r="BP585">
        <v>1198</v>
      </c>
      <c r="BQ585">
        <v>15304</v>
      </c>
      <c r="BR585">
        <v>4532</v>
      </c>
      <c r="BS585">
        <v>2242</v>
      </c>
      <c r="BT585">
        <v>2635</v>
      </c>
      <c r="BU585">
        <v>40249</v>
      </c>
      <c r="BV585">
        <v>6685</v>
      </c>
      <c r="BW585">
        <v>119</v>
      </c>
      <c r="BX585">
        <v>0</v>
      </c>
      <c r="BY585">
        <v>389483</v>
      </c>
      <c r="BZ585">
        <v>108874</v>
      </c>
      <c r="CA585">
        <v>108278</v>
      </c>
      <c r="CB585">
        <v>1250894</v>
      </c>
      <c r="CC585">
        <v>429166</v>
      </c>
      <c r="CD585">
        <v>251118</v>
      </c>
      <c r="CE585">
        <v>417567</v>
      </c>
      <c r="CF585">
        <v>8223262</v>
      </c>
      <c r="CG585">
        <v>1882286</v>
      </c>
      <c r="CH585">
        <v>50090</v>
      </c>
      <c r="CI585">
        <v>0</v>
      </c>
    </row>
    <row r="586" spans="1:87" x14ac:dyDescent="0.2">
      <c r="A586" t="s">
        <v>1611</v>
      </c>
      <c r="B586" s="32">
        <v>44682.335416666669</v>
      </c>
      <c r="C586" t="s">
        <v>3</v>
      </c>
      <c r="D586">
        <v>77.760000000000005</v>
      </c>
      <c r="E586">
        <v>95.41</v>
      </c>
      <c r="F586">
        <v>23.09</v>
      </c>
      <c r="K586" t="s">
        <v>1611</v>
      </c>
      <c r="L586" t="s">
        <v>1612</v>
      </c>
      <c r="M586" t="s">
        <v>1614</v>
      </c>
      <c r="N586" s="59">
        <v>44682</v>
      </c>
      <c r="O586" s="32">
        <v>44682.335416666669</v>
      </c>
      <c r="P586" t="s">
        <v>3</v>
      </c>
      <c r="Q586" t="s">
        <v>1613</v>
      </c>
      <c r="R586">
        <v>191588</v>
      </c>
      <c r="S586">
        <v>87649</v>
      </c>
      <c r="T586">
        <v>12092811264</v>
      </c>
      <c r="U586">
        <v>4873781760</v>
      </c>
      <c r="V586">
        <v>968</v>
      </c>
      <c r="W586">
        <v>81</v>
      </c>
      <c r="X586">
        <v>55</v>
      </c>
      <c r="Y586">
        <v>2508</v>
      </c>
      <c r="Z586">
        <v>68746</v>
      </c>
      <c r="AA586">
        <v>1240</v>
      </c>
      <c r="AB586">
        <v>1637</v>
      </c>
      <c r="AC586">
        <v>40292</v>
      </c>
      <c r="AD586">
        <v>3222</v>
      </c>
      <c r="AE586">
        <v>0</v>
      </c>
      <c r="AF586">
        <v>0</v>
      </c>
      <c r="AG586">
        <v>704784</v>
      </c>
      <c r="AH586">
        <v>18427</v>
      </c>
      <c r="AI586">
        <v>10991</v>
      </c>
      <c r="AJ586">
        <v>3558530</v>
      </c>
      <c r="AK586">
        <v>66621413</v>
      </c>
      <c r="AL586">
        <v>2185895</v>
      </c>
      <c r="AM586">
        <v>5334605</v>
      </c>
      <c r="AN586">
        <v>93154391</v>
      </c>
      <c r="AO586">
        <v>29733114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2</v>
      </c>
      <c r="AV586">
        <v>4772</v>
      </c>
      <c r="AW586">
        <v>3555</v>
      </c>
      <c r="AX586">
        <v>414</v>
      </c>
      <c r="AY586">
        <v>5422</v>
      </c>
      <c r="AZ586">
        <v>58674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21</v>
      </c>
      <c r="BG586">
        <v>4117878</v>
      </c>
      <c r="BH586">
        <v>76013821</v>
      </c>
      <c r="BI586">
        <v>366409</v>
      </c>
      <c r="BJ586">
        <v>100954857</v>
      </c>
      <c r="BK586">
        <v>1370781633</v>
      </c>
      <c r="BL586">
        <v>0</v>
      </c>
      <c r="BM586">
        <v>0</v>
      </c>
      <c r="BN586">
        <v>2081</v>
      </c>
      <c r="BO586">
        <v>1041</v>
      </c>
      <c r="BP586">
        <v>1180</v>
      </c>
      <c r="BQ586">
        <v>14863</v>
      </c>
      <c r="BR586">
        <v>4368</v>
      </c>
      <c r="BS586">
        <v>2391</v>
      </c>
      <c r="BT586">
        <v>2701</v>
      </c>
      <c r="BU586">
        <v>48480</v>
      </c>
      <c r="BV586">
        <v>10541</v>
      </c>
      <c r="BW586">
        <v>3</v>
      </c>
      <c r="BX586">
        <v>0</v>
      </c>
      <c r="BY586">
        <v>234115</v>
      </c>
      <c r="BZ586">
        <v>84314</v>
      </c>
      <c r="CA586">
        <v>95045</v>
      </c>
      <c r="CB586">
        <v>1280818</v>
      </c>
      <c r="CC586">
        <v>391081</v>
      </c>
      <c r="CD586">
        <v>260581</v>
      </c>
      <c r="CE586">
        <v>430261</v>
      </c>
      <c r="CF586">
        <v>8822193</v>
      </c>
      <c r="CG586">
        <v>2805623</v>
      </c>
      <c r="CH586">
        <v>960</v>
      </c>
      <c r="CI586">
        <v>0</v>
      </c>
    </row>
    <row r="587" spans="1:87" x14ac:dyDescent="0.2">
      <c r="A587" t="s">
        <v>1611</v>
      </c>
      <c r="B587" s="32">
        <v>44682.336111111108</v>
      </c>
      <c r="C587" t="s">
        <v>3</v>
      </c>
      <c r="D587">
        <v>82.13</v>
      </c>
      <c r="E587">
        <v>96.42</v>
      </c>
      <c r="F587">
        <v>30.93</v>
      </c>
      <c r="K587" t="s">
        <v>1611</v>
      </c>
      <c r="L587" t="s">
        <v>1612</v>
      </c>
      <c r="M587" t="s">
        <v>1614</v>
      </c>
      <c r="N587" s="59">
        <v>44682</v>
      </c>
      <c r="O587" s="32">
        <v>44682.336111111108</v>
      </c>
      <c r="P587" t="s">
        <v>3</v>
      </c>
      <c r="Q587" t="s">
        <v>1613</v>
      </c>
      <c r="R587">
        <v>177012</v>
      </c>
      <c r="S587">
        <v>84760</v>
      </c>
      <c r="T587">
        <v>13381249536</v>
      </c>
      <c r="U587">
        <v>4740857344</v>
      </c>
      <c r="V587">
        <v>988</v>
      </c>
      <c r="W587">
        <v>29</v>
      </c>
      <c r="X587">
        <v>34</v>
      </c>
      <c r="Y587">
        <v>3557</v>
      </c>
      <c r="Z587">
        <v>47816</v>
      </c>
      <c r="AA587">
        <v>1473</v>
      </c>
      <c r="AB587">
        <v>1967</v>
      </c>
      <c r="AC587">
        <v>34338</v>
      </c>
      <c r="AD587">
        <v>3392</v>
      </c>
      <c r="AE587">
        <v>0</v>
      </c>
      <c r="AF587">
        <v>0</v>
      </c>
      <c r="AG587">
        <v>505245</v>
      </c>
      <c r="AH587">
        <v>10374</v>
      </c>
      <c r="AI587">
        <v>4046</v>
      </c>
      <c r="AJ587">
        <v>5586633</v>
      </c>
      <c r="AK587">
        <v>69069008</v>
      </c>
      <c r="AL587">
        <v>2801967</v>
      </c>
      <c r="AM587">
        <v>10024183</v>
      </c>
      <c r="AN587">
        <v>71460825</v>
      </c>
      <c r="AO587">
        <v>25849358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1720</v>
      </c>
      <c r="AW587">
        <v>3969</v>
      </c>
      <c r="AX587">
        <v>31</v>
      </c>
      <c r="AY587">
        <v>4747</v>
      </c>
      <c r="AZ587">
        <v>72951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1867229</v>
      </c>
      <c r="BH587">
        <v>66362264</v>
      </c>
      <c r="BI587">
        <v>215383</v>
      </c>
      <c r="BJ587">
        <v>70714761</v>
      </c>
      <c r="BK587">
        <v>1297837928</v>
      </c>
      <c r="BL587">
        <v>0</v>
      </c>
      <c r="BM587">
        <v>0</v>
      </c>
      <c r="BN587">
        <v>2359</v>
      </c>
      <c r="BO587">
        <v>1340</v>
      </c>
      <c r="BP587">
        <v>1367</v>
      </c>
      <c r="BQ587">
        <v>15208</v>
      </c>
      <c r="BR587">
        <v>3602</v>
      </c>
      <c r="BS587">
        <v>2557</v>
      </c>
      <c r="BT587">
        <v>3036</v>
      </c>
      <c r="BU587">
        <v>43408</v>
      </c>
      <c r="BV587">
        <v>11883</v>
      </c>
      <c r="BW587">
        <v>0</v>
      </c>
      <c r="BX587">
        <v>0</v>
      </c>
      <c r="BY587">
        <v>345903</v>
      </c>
      <c r="BZ587">
        <v>113114</v>
      </c>
      <c r="CA587">
        <v>124125</v>
      </c>
      <c r="CB587">
        <v>1357238</v>
      </c>
      <c r="CC587">
        <v>438357</v>
      </c>
      <c r="CD587">
        <v>289222</v>
      </c>
      <c r="CE587">
        <v>492102</v>
      </c>
      <c r="CF587">
        <v>9105715</v>
      </c>
      <c r="CG587">
        <v>3132896</v>
      </c>
      <c r="CH587">
        <v>0</v>
      </c>
      <c r="CI587">
        <v>0</v>
      </c>
    </row>
    <row r="588" spans="1:87" x14ac:dyDescent="0.2">
      <c r="A588" t="s">
        <v>1611</v>
      </c>
      <c r="B588" s="32">
        <v>44682.336805555555</v>
      </c>
      <c r="C588" t="s">
        <v>3</v>
      </c>
      <c r="D588">
        <v>81.400000000000006</v>
      </c>
      <c r="E588">
        <v>92.74</v>
      </c>
      <c r="F588">
        <v>32.75</v>
      </c>
      <c r="K588" t="s">
        <v>1611</v>
      </c>
      <c r="L588" t="s">
        <v>1612</v>
      </c>
      <c r="M588" t="s">
        <v>1614</v>
      </c>
      <c r="N588" s="59">
        <v>44682</v>
      </c>
      <c r="O588" s="32">
        <v>44682.336805555555</v>
      </c>
      <c r="P588" t="s">
        <v>3</v>
      </c>
      <c r="Q588" t="s">
        <v>1613</v>
      </c>
      <c r="R588">
        <v>144630</v>
      </c>
      <c r="S588">
        <v>110594</v>
      </c>
      <c r="T588">
        <v>9486172160</v>
      </c>
      <c r="U588">
        <v>5969137664</v>
      </c>
      <c r="V588">
        <v>1564</v>
      </c>
      <c r="W588">
        <v>123</v>
      </c>
      <c r="X588">
        <v>46</v>
      </c>
      <c r="Y588">
        <v>2179</v>
      </c>
      <c r="Z588">
        <v>42419</v>
      </c>
      <c r="AA588">
        <v>1321</v>
      </c>
      <c r="AB588">
        <v>2597</v>
      </c>
      <c r="AC588">
        <v>40378</v>
      </c>
      <c r="AD588">
        <v>7640</v>
      </c>
      <c r="AE588">
        <v>0</v>
      </c>
      <c r="AF588">
        <v>0</v>
      </c>
      <c r="AG588">
        <v>2077332</v>
      </c>
      <c r="AH588">
        <v>687191</v>
      </c>
      <c r="AI588">
        <v>118730</v>
      </c>
      <c r="AJ588">
        <v>4621333</v>
      </c>
      <c r="AK588">
        <v>60352107</v>
      </c>
      <c r="AL588">
        <v>3513008</v>
      </c>
      <c r="AM588">
        <v>13466444</v>
      </c>
      <c r="AN588">
        <v>80863061</v>
      </c>
      <c r="AO588">
        <v>50426140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3051</v>
      </c>
      <c r="AW588">
        <v>1081</v>
      </c>
      <c r="AX588">
        <v>629</v>
      </c>
      <c r="AY588">
        <v>4164</v>
      </c>
      <c r="AZ588">
        <v>37438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2387061</v>
      </c>
      <c r="BH588">
        <v>9314966</v>
      </c>
      <c r="BI588">
        <v>9865142</v>
      </c>
      <c r="BJ588">
        <v>22942847</v>
      </c>
      <c r="BK588">
        <v>475505833</v>
      </c>
      <c r="BL588">
        <v>0</v>
      </c>
      <c r="BM588">
        <v>0</v>
      </c>
      <c r="BN588">
        <v>1796</v>
      </c>
      <c r="BO588">
        <v>1328</v>
      </c>
      <c r="BP588">
        <v>1188</v>
      </c>
      <c r="BQ588">
        <v>17634</v>
      </c>
      <c r="BR588">
        <v>4495</v>
      </c>
      <c r="BS588">
        <v>2495</v>
      </c>
      <c r="BT588">
        <v>2625</v>
      </c>
      <c r="BU588">
        <v>71925</v>
      </c>
      <c r="BV588">
        <v>7107</v>
      </c>
      <c r="BW588">
        <v>1</v>
      </c>
      <c r="BX588">
        <v>0</v>
      </c>
      <c r="BY588">
        <v>311051</v>
      </c>
      <c r="BZ588">
        <v>108850</v>
      </c>
      <c r="CA588">
        <v>197767</v>
      </c>
      <c r="CB588">
        <v>2519790</v>
      </c>
      <c r="CC588">
        <v>455331</v>
      </c>
      <c r="CD588">
        <v>337280</v>
      </c>
      <c r="CE588">
        <v>588456</v>
      </c>
      <c r="CF588">
        <v>13361581</v>
      </c>
      <c r="CG588">
        <v>2323262</v>
      </c>
      <c r="CH588">
        <v>340</v>
      </c>
      <c r="CI588">
        <v>0</v>
      </c>
    </row>
    <row r="589" spans="1:87" x14ac:dyDescent="0.2">
      <c r="A589" t="s">
        <v>1611</v>
      </c>
      <c r="B589" s="32">
        <v>44682.337500000001</v>
      </c>
      <c r="C589" t="s">
        <v>3</v>
      </c>
      <c r="D589">
        <v>81.52</v>
      </c>
      <c r="E589">
        <v>91.95</v>
      </c>
      <c r="F589">
        <v>32.130000000000003</v>
      </c>
      <c r="K589" t="s">
        <v>1611</v>
      </c>
      <c r="L589" t="s">
        <v>1612</v>
      </c>
      <c r="M589" t="s">
        <v>1614</v>
      </c>
      <c r="N589" s="59">
        <v>44682</v>
      </c>
      <c r="O589" s="32">
        <v>44682.337500000001</v>
      </c>
      <c r="P589" t="s">
        <v>3</v>
      </c>
      <c r="Q589" t="s">
        <v>1613</v>
      </c>
      <c r="R589">
        <v>139789</v>
      </c>
      <c r="S589">
        <v>109949</v>
      </c>
      <c r="T589">
        <v>9241884672</v>
      </c>
      <c r="U589">
        <v>5946000896</v>
      </c>
      <c r="V589">
        <v>865</v>
      </c>
      <c r="W589">
        <v>87</v>
      </c>
      <c r="X589">
        <v>69</v>
      </c>
      <c r="Y589">
        <v>1960</v>
      </c>
      <c r="Z589">
        <v>42280</v>
      </c>
      <c r="AA589">
        <v>1096</v>
      </c>
      <c r="AB589">
        <v>1982</v>
      </c>
      <c r="AC589">
        <v>34786</v>
      </c>
      <c r="AD589">
        <v>4883</v>
      </c>
      <c r="AE589">
        <v>0</v>
      </c>
      <c r="AF589">
        <v>0</v>
      </c>
      <c r="AG589">
        <v>698410</v>
      </c>
      <c r="AH589">
        <v>16265</v>
      </c>
      <c r="AI589">
        <v>10122</v>
      </c>
      <c r="AJ589">
        <v>2179123</v>
      </c>
      <c r="AK589">
        <v>62365449</v>
      </c>
      <c r="AL589">
        <v>1039608</v>
      </c>
      <c r="AM589">
        <v>6173534</v>
      </c>
      <c r="AN589">
        <v>72041465</v>
      </c>
      <c r="AO589">
        <v>39269003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4155</v>
      </c>
      <c r="AW589">
        <v>41</v>
      </c>
      <c r="AX589">
        <v>2157</v>
      </c>
      <c r="AY589">
        <v>4455</v>
      </c>
      <c r="AZ589">
        <v>40973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2108602</v>
      </c>
      <c r="BH589">
        <v>54884</v>
      </c>
      <c r="BI589">
        <v>35121469</v>
      </c>
      <c r="BJ589">
        <v>29783996</v>
      </c>
      <c r="BK589">
        <v>569950946</v>
      </c>
      <c r="BL589">
        <v>0</v>
      </c>
      <c r="BM589">
        <v>0</v>
      </c>
      <c r="BN589">
        <v>1901</v>
      </c>
      <c r="BO589">
        <v>1290</v>
      </c>
      <c r="BP589">
        <v>1095</v>
      </c>
      <c r="BQ589">
        <v>15725</v>
      </c>
      <c r="BR589">
        <v>8239</v>
      </c>
      <c r="BS589">
        <v>2513</v>
      </c>
      <c r="BT589">
        <v>3884</v>
      </c>
      <c r="BU589">
        <v>66744</v>
      </c>
      <c r="BV589">
        <v>8285</v>
      </c>
      <c r="BW589">
        <v>273</v>
      </c>
      <c r="BX589">
        <v>0</v>
      </c>
      <c r="BY589">
        <v>385298</v>
      </c>
      <c r="BZ589">
        <v>104387</v>
      </c>
      <c r="CA589">
        <v>98315</v>
      </c>
      <c r="CB589">
        <v>1375357</v>
      </c>
      <c r="CC589">
        <v>688580</v>
      </c>
      <c r="CD589">
        <v>386211</v>
      </c>
      <c r="CE589">
        <v>692744</v>
      </c>
      <c r="CF589">
        <v>14454801</v>
      </c>
      <c r="CG589">
        <v>2429013</v>
      </c>
      <c r="CH589">
        <v>95564</v>
      </c>
      <c r="CI589">
        <v>0</v>
      </c>
    </row>
    <row r="590" spans="1:87" x14ac:dyDescent="0.2">
      <c r="A590" t="s">
        <v>1611</v>
      </c>
      <c r="B590" s="32">
        <v>44682.338194444441</v>
      </c>
      <c r="C590" t="s">
        <v>3</v>
      </c>
      <c r="D590">
        <v>83.99</v>
      </c>
      <c r="E590">
        <v>95.84</v>
      </c>
      <c r="F590">
        <v>28.39</v>
      </c>
      <c r="K590" t="s">
        <v>1611</v>
      </c>
      <c r="L590" t="s">
        <v>1612</v>
      </c>
      <c r="M590" t="s">
        <v>1614</v>
      </c>
      <c r="N590" s="59">
        <v>44682</v>
      </c>
      <c r="O590" s="32">
        <v>44682.338194444441</v>
      </c>
      <c r="P590" t="s">
        <v>3</v>
      </c>
      <c r="Q590" t="s">
        <v>1613</v>
      </c>
      <c r="R590">
        <v>150727</v>
      </c>
      <c r="S590">
        <v>93282</v>
      </c>
      <c r="T590">
        <v>10513247744</v>
      </c>
      <c r="U590">
        <v>5062660608</v>
      </c>
      <c r="V590">
        <v>836</v>
      </c>
      <c r="W590">
        <v>29</v>
      </c>
      <c r="X590">
        <v>45</v>
      </c>
      <c r="Y590">
        <v>2869</v>
      </c>
      <c r="Z590">
        <v>41546</v>
      </c>
      <c r="AA590">
        <v>1413</v>
      </c>
      <c r="AB590">
        <v>3001</v>
      </c>
      <c r="AC590">
        <v>39757</v>
      </c>
      <c r="AD590">
        <v>8747</v>
      </c>
      <c r="AE590">
        <v>0</v>
      </c>
      <c r="AF590">
        <v>0</v>
      </c>
      <c r="AG590">
        <v>1079162</v>
      </c>
      <c r="AH590">
        <v>61154</v>
      </c>
      <c r="AI590">
        <v>26231</v>
      </c>
      <c r="AJ590">
        <v>3757933</v>
      </c>
      <c r="AK590">
        <v>71388512</v>
      </c>
      <c r="AL590">
        <v>4140342</v>
      </c>
      <c r="AM590">
        <v>11871386</v>
      </c>
      <c r="AN590">
        <v>87523840</v>
      </c>
      <c r="AO590">
        <v>59811009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4</v>
      </c>
      <c r="AV590">
        <v>1844</v>
      </c>
      <c r="AW590">
        <v>49</v>
      </c>
      <c r="AX590">
        <v>2036</v>
      </c>
      <c r="AY590">
        <v>4857</v>
      </c>
      <c r="AZ590">
        <v>43694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381</v>
      </c>
      <c r="BG590">
        <v>1208336</v>
      </c>
      <c r="BH590">
        <v>160081</v>
      </c>
      <c r="BI590">
        <v>50476808</v>
      </c>
      <c r="BJ590">
        <v>58877180</v>
      </c>
      <c r="BK590">
        <v>867355332</v>
      </c>
      <c r="BL590">
        <v>0</v>
      </c>
      <c r="BM590">
        <v>0</v>
      </c>
      <c r="BN590">
        <v>1964</v>
      </c>
      <c r="BO590">
        <v>1474</v>
      </c>
      <c r="BP590">
        <v>1179</v>
      </c>
      <c r="BQ590">
        <v>14474</v>
      </c>
      <c r="BR590">
        <v>3640</v>
      </c>
      <c r="BS590">
        <v>2310</v>
      </c>
      <c r="BT590">
        <v>2495</v>
      </c>
      <c r="BU590">
        <v>58606</v>
      </c>
      <c r="BV590">
        <v>7139</v>
      </c>
      <c r="BW590">
        <v>1</v>
      </c>
      <c r="BX590">
        <v>0</v>
      </c>
      <c r="BY590">
        <v>392947</v>
      </c>
      <c r="BZ590">
        <v>124462</v>
      </c>
      <c r="CA590">
        <v>102294</v>
      </c>
      <c r="CB590">
        <v>1259308</v>
      </c>
      <c r="CC590">
        <v>333110</v>
      </c>
      <c r="CD590">
        <v>266682</v>
      </c>
      <c r="CE590">
        <v>397688</v>
      </c>
      <c r="CF590">
        <v>11797663</v>
      </c>
      <c r="CG590">
        <v>2118756</v>
      </c>
      <c r="CH590">
        <v>361</v>
      </c>
      <c r="CI590">
        <v>0</v>
      </c>
    </row>
    <row r="591" spans="1:87" x14ac:dyDescent="0.2">
      <c r="A591" t="s">
        <v>1611</v>
      </c>
      <c r="B591" s="32">
        <v>44682.338888888888</v>
      </c>
      <c r="C591" t="s">
        <v>3</v>
      </c>
      <c r="D591">
        <v>82.56</v>
      </c>
      <c r="E591">
        <v>95.4</v>
      </c>
      <c r="F591">
        <v>25.06</v>
      </c>
      <c r="K591" t="s">
        <v>1611</v>
      </c>
      <c r="L591" t="s">
        <v>1612</v>
      </c>
      <c r="M591" t="s">
        <v>1614</v>
      </c>
      <c r="N591" s="59">
        <v>44682</v>
      </c>
      <c r="O591" s="32">
        <v>44682.338888888888</v>
      </c>
      <c r="P591" t="s">
        <v>3</v>
      </c>
      <c r="Q591" t="s">
        <v>1613</v>
      </c>
      <c r="R591">
        <v>130944</v>
      </c>
      <c r="S591">
        <v>88871</v>
      </c>
      <c r="T591">
        <v>9792047104</v>
      </c>
      <c r="U591">
        <v>4701528064</v>
      </c>
      <c r="V591">
        <v>986</v>
      </c>
      <c r="W591">
        <v>19</v>
      </c>
      <c r="X591">
        <v>26</v>
      </c>
      <c r="Y591">
        <v>1716</v>
      </c>
      <c r="Z591">
        <v>33283</v>
      </c>
      <c r="AA591">
        <v>847</v>
      </c>
      <c r="AB591">
        <v>2064</v>
      </c>
      <c r="AC591">
        <v>32401</v>
      </c>
      <c r="AD591">
        <v>5922</v>
      </c>
      <c r="AE591">
        <v>0</v>
      </c>
      <c r="AF591">
        <v>0</v>
      </c>
      <c r="AG591">
        <v>447524</v>
      </c>
      <c r="AH591">
        <v>2766</v>
      </c>
      <c r="AI591">
        <v>2913</v>
      </c>
      <c r="AJ591">
        <v>3594349</v>
      </c>
      <c r="AK591">
        <v>50246750</v>
      </c>
      <c r="AL591">
        <v>905320</v>
      </c>
      <c r="AM591">
        <v>9251544</v>
      </c>
      <c r="AN591">
        <v>70422731</v>
      </c>
      <c r="AO591">
        <v>43516174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2</v>
      </c>
      <c r="AV591">
        <v>378</v>
      </c>
      <c r="AW591">
        <v>61</v>
      </c>
      <c r="AX591">
        <v>2624</v>
      </c>
      <c r="AY591">
        <v>5177</v>
      </c>
      <c r="AZ591">
        <v>45438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29</v>
      </c>
      <c r="BG591">
        <v>153562</v>
      </c>
      <c r="BH591">
        <v>38139</v>
      </c>
      <c r="BI591">
        <v>32989476</v>
      </c>
      <c r="BJ591">
        <v>42659072</v>
      </c>
      <c r="BK591">
        <v>656131737</v>
      </c>
      <c r="BL591">
        <v>0</v>
      </c>
      <c r="BM591">
        <v>0</v>
      </c>
      <c r="BN591">
        <v>1937</v>
      </c>
      <c r="BO591">
        <v>1349</v>
      </c>
      <c r="BP591">
        <v>1097</v>
      </c>
      <c r="BQ591">
        <v>15330</v>
      </c>
      <c r="BR591">
        <v>3564</v>
      </c>
      <c r="BS591">
        <v>2043</v>
      </c>
      <c r="BT591">
        <v>2367</v>
      </c>
      <c r="BU591">
        <v>54918</v>
      </c>
      <c r="BV591">
        <v>6257</v>
      </c>
      <c r="BW591">
        <v>9</v>
      </c>
      <c r="BX591">
        <v>0</v>
      </c>
      <c r="BY591">
        <v>386090</v>
      </c>
      <c r="BZ591">
        <v>104975</v>
      </c>
      <c r="CA591">
        <v>95272</v>
      </c>
      <c r="CB591">
        <v>1391863</v>
      </c>
      <c r="CC591">
        <v>330758</v>
      </c>
      <c r="CD591">
        <v>217700</v>
      </c>
      <c r="CE591">
        <v>362294</v>
      </c>
      <c r="CF591">
        <v>10223990</v>
      </c>
      <c r="CG591">
        <v>1505677</v>
      </c>
      <c r="CH591">
        <v>3576</v>
      </c>
      <c r="CI591">
        <v>0</v>
      </c>
    </row>
    <row r="592" spans="1:87" x14ac:dyDescent="0.2">
      <c r="A592" t="s">
        <v>1611</v>
      </c>
      <c r="B592" s="32">
        <v>44682.339583333334</v>
      </c>
      <c r="C592" t="s">
        <v>3</v>
      </c>
      <c r="D592">
        <v>82.61</v>
      </c>
      <c r="E592">
        <v>94.52</v>
      </c>
      <c r="F592">
        <v>31.51</v>
      </c>
      <c r="K592" t="s">
        <v>1611</v>
      </c>
      <c r="L592" t="s">
        <v>1612</v>
      </c>
      <c r="M592" t="s">
        <v>1614</v>
      </c>
      <c r="N592" s="59">
        <v>44682</v>
      </c>
      <c r="O592" s="32">
        <v>44682.339583333334</v>
      </c>
      <c r="P592" t="s">
        <v>3</v>
      </c>
      <c r="Q592" t="s">
        <v>1613</v>
      </c>
      <c r="R592">
        <v>150057</v>
      </c>
      <c r="S592">
        <v>118319</v>
      </c>
      <c r="T592">
        <v>10358000128</v>
      </c>
      <c r="U592">
        <v>6840108032</v>
      </c>
      <c r="V592">
        <v>811</v>
      </c>
      <c r="W592">
        <v>60</v>
      </c>
      <c r="X592">
        <v>58</v>
      </c>
      <c r="Y592">
        <v>3491</v>
      </c>
      <c r="Z592">
        <v>48882</v>
      </c>
      <c r="AA592">
        <v>975</v>
      </c>
      <c r="AB592">
        <v>1774</v>
      </c>
      <c r="AC592">
        <v>32180</v>
      </c>
      <c r="AD592">
        <v>1758</v>
      </c>
      <c r="AE592">
        <v>0</v>
      </c>
      <c r="AF592">
        <v>0</v>
      </c>
      <c r="AG592">
        <v>252170</v>
      </c>
      <c r="AH592">
        <v>17000</v>
      </c>
      <c r="AI592">
        <v>11797</v>
      </c>
      <c r="AJ592">
        <v>4720294</v>
      </c>
      <c r="AK592">
        <v>58556693</v>
      </c>
      <c r="AL592">
        <v>1073088</v>
      </c>
      <c r="AM592">
        <v>6498810</v>
      </c>
      <c r="AN592">
        <v>90023934</v>
      </c>
      <c r="AO592">
        <v>11853467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27</v>
      </c>
      <c r="AW592">
        <v>363</v>
      </c>
      <c r="AX592">
        <v>1931</v>
      </c>
      <c r="AY592">
        <v>3152</v>
      </c>
      <c r="AZ592">
        <v>54595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14117</v>
      </c>
      <c r="BH592">
        <v>9774216</v>
      </c>
      <c r="BI592">
        <v>19809847</v>
      </c>
      <c r="BJ592">
        <v>15919381</v>
      </c>
      <c r="BK592">
        <v>632757723</v>
      </c>
      <c r="BL592">
        <v>0</v>
      </c>
      <c r="BM592">
        <v>0</v>
      </c>
      <c r="BN592">
        <v>2000</v>
      </c>
      <c r="BO592">
        <v>1345</v>
      </c>
      <c r="BP592">
        <v>1135</v>
      </c>
      <c r="BQ592">
        <v>18994</v>
      </c>
      <c r="BR592">
        <v>4352</v>
      </c>
      <c r="BS592">
        <v>2491</v>
      </c>
      <c r="BT592">
        <v>2958</v>
      </c>
      <c r="BU592">
        <v>71218</v>
      </c>
      <c r="BV592">
        <v>13818</v>
      </c>
      <c r="BW592">
        <v>8</v>
      </c>
      <c r="BX592">
        <v>0</v>
      </c>
      <c r="BY592">
        <v>581528</v>
      </c>
      <c r="BZ592">
        <v>107430</v>
      </c>
      <c r="CA592">
        <v>113247</v>
      </c>
      <c r="CB592">
        <v>1745365</v>
      </c>
      <c r="CC592">
        <v>523939</v>
      </c>
      <c r="CD592">
        <v>286576</v>
      </c>
      <c r="CE592">
        <v>514081</v>
      </c>
      <c r="CF592">
        <v>14526310</v>
      </c>
      <c r="CG592">
        <v>4617981</v>
      </c>
      <c r="CH592">
        <v>2820</v>
      </c>
      <c r="CI592">
        <v>0</v>
      </c>
    </row>
    <row r="593" spans="1:87" x14ac:dyDescent="0.2">
      <c r="A593" t="s">
        <v>1611</v>
      </c>
      <c r="B593" s="32">
        <v>44682.340277777781</v>
      </c>
      <c r="C593" t="s">
        <v>3</v>
      </c>
      <c r="D593">
        <v>84.21</v>
      </c>
      <c r="E593">
        <v>85.16</v>
      </c>
      <c r="F593">
        <v>28.46</v>
      </c>
      <c r="K593" t="s">
        <v>1611</v>
      </c>
      <c r="L593" t="s">
        <v>1612</v>
      </c>
      <c r="M593" t="s">
        <v>1614</v>
      </c>
      <c r="N593" s="59">
        <v>44682</v>
      </c>
      <c r="O593" s="32">
        <v>44682.340277777781</v>
      </c>
      <c r="P593" t="s">
        <v>3</v>
      </c>
      <c r="Q593" t="s">
        <v>1613</v>
      </c>
      <c r="R593">
        <v>140166</v>
      </c>
      <c r="S593">
        <v>120870</v>
      </c>
      <c r="T593">
        <v>9178339328</v>
      </c>
      <c r="U593">
        <v>6862988800</v>
      </c>
      <c r="V593">
        <v>1334</v>
      </c>
      <c r="W593">
        <v>316</v>
      </c>
      <c r="X593">
        <v>757</v>
      </c>
      <c r="Y593">
        <v>5701</v>
      </c>
      <c r="Z593">
        <v>41371</v>
      </c>
      <c r="AA593">
        <v>1683</v>
      </c>
      <c r="AB593">
        <v>1916</v>
      </c>
      <c r="AC593">
        <v>38598</v>
      </c>
      <c r="AD593">
        <v>1037</v>
      </c>
      <c r="AE593">
        <v>0</v>
      </c>
      <c r="AF593">
        <v>0</v>
      </c>
      <c r="AG593">
        <v>434982</v>
      </c>
      <c r="AH593">
        <v>88408</v>
      </c>
      <c r="AI593">
        <v>299435</v>
      </c>
      <c r="AJ593">
        <v>4532019</v>
      </c>
      <c r="AK593">
        <v>62599055</v>
      </c>
      <c r="AL593">
        <v>2208388</v>
      </c>
      <c r="AM593">
        <v>6053776</v>
      </c>
      <c r="AN593">
        <v>111074470</v>
      </c>
      <c r="AO593">
        <v>16266319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33</v>
      </c>
      <c r="AW593">
        <v>58</v>
      </c>
      <c r="AX593">
        <v>393</v>
      </c>
      <c r="AY593">
        <v>2875</v>
      </c>
      <c r="AZ593">
        <v>44094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7838</v>
      </c>
      <c r="BH593">
        <v>168827</v>
      </c>
      <c r="BI593">
        <v>921340</v>
      </c>
      <c r="BJ593">
        <v>4614859</v>
      </c>
      <c r="BK593">
        <v>226674370</v>
      </c>
      <c r="BL593">
        <v>0</v>
      </c>
      <c r="BM593">
        <v>0</v>
      </c>
      <c r="BN593">
        <v>2006</v>
      </c>
      <c r="BO593">
        <v>1375</v>
      </c>
      <c r="BP593">
        <v>1107</v>
      </c>
      <c r="BQ593">
        <v>18187</v>
      </c>
      <c r="BR593">
        <v>3688</v>
      </c>
      <c r="BS593">
        <v>2100</v>
      </c>
      <c r="BT593">
        <v>2773</v>
      </c>
      <c r="BU593">
        <v>79561</v>
      </c>
      <c r="BV593">
        <v>10069</v>
      </c>
      <c r="BW593">
        <v>4</v>
      </c>
      <c r="BX593">
        <v>0</v>
      </c>
      <c r="BY593">
        <v>288523</v>
      </c>
      <c r="BZ593">
        <v>100619</v>
      </c>
      <c r="CA593">
        <v>93342</v>
      </c>
      <c r="CB593">
        <v>1550851</v>
      </c>
      <c r="CC593">
        <v>354785</v>
      </c>
      <c r="CD593">
        <v>217664</v>
      </c>
      <c r="CE593">
        <v>565185</v>
      </c>
      <c r="CF593">
        <v>15945585</v>
      </c>
      <c r="CG593">
        <v>3612791</v>
      </c>
      <c r="CH593">
        <v>1822</v>
      </c>
      <c r="CI593">
        <v>0</v>
      </c>
    </row>
    <row r="594" spans="1:87" x14ac:dyDescent="0.2">
      <c r="A594" t="s">
        <v>1611</v>
      </c>
      <c r="B594" s="32">
        <v>44682.34097222222</v>
      </c>
      <c r="C594" t="s">
        <v>3</v>
      </c>
      <c r="D594">
        <v>76.28</v>
      </c>
      <c r="E594">
        <v>92.21</v>
      </c>
      <c r="F594">
        <v>54.45</v>
      </c>
      <c r="K594" t="s">
        <v>1611</v>
      </c>
      <c r="L594" t="s">
        <v>1612</v>
      </c>
      <c r="M594" t="s">
        <v>1614</v>
      </c>
      <c r="N594" s="59">
        <v>44682</v>
      </c>
      <c r="O594" s="32">
        <v>44682.34097222222</v>
      </c>
      <c r="P594" t="s">
        <v>3</v>
      </c>
      <c r="Q594" t="s">
        <v>1613</v>
      </c>
      <c r="R594">
        <v>146688</v>
      </c>
      <c r="S594">
        <v>129879</v>
      </c>
      <c r="T594">
        <v>9447362048</v>
      </c>
      <c r="U594">
        <v>7154096128</v>
      </c>
      <c r="V594">
        <v>1000</v>
      </c>
      <c r="W594">
        <v>143</v>
      </c>
      <c r="X594">
        <v>135</v>
      </c>
      <c r="Y594">
        <v>2310</v>
      </c>
      <c r="Z594">
        <v>50290</v>
      </c>
      <c r="AA594">
        <v>1357</v>
      </c>
      <c r="AB594">
        <v>2366</v>
      </c>
      <c r="AC594">
        <v>37052</v>
      </c>
      <c r="AD594">
        <v>2775</v>
      </c>
      <c r="AE594">
        <v>4</v>
      </c>
      <c r="AF594">
        <v>0</v>
      </c>
      <c r="AG594">
        <v>604723</v>
      </c>
      <c r="AH594">
        <v>52972</v>
      </c>
      <c r="AI594">
        <v>254451</v>
      </c>
      <c r="AJ594">
        <v>2105736</v>
      </c>
      <c r="AK594">
        <v>59787825</v>
      </c>
      <c r="AL594">
        <v>1069745</v>
      </c>
      <c r="AM594">
        <v>6329634</v>
      </c>
      <c r="AN594">
        <v>64589786</v>
      </c>
      <c r="AO594">
        <v>17478882</v>
      </c>
      <c r="AP594">
        <v>136910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27</v>
      </c>
      <c r="AW594">
        <v>60</v>
      </c>
      <c r="AX594">
        <v>1652</v>
      </c>
      <c r="AY594">
        <v>3856</v>
      </c>
      <c r="AZ594">
        <v>43661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19166</v>
      </c>
      <c r="BH594">
        <v>401185</v>
      </c>
      <c r="BI594">
        <v>16637637</v>
      </c>
      <c r="BJ594">
        <v>13995185</v>
      </c>
      <c r="BK594">
        <v>386358297</v>
      </c>
      <c r="BL594">
        <v>0</v>
      </c>
      <c r="BM594">
        <v>0</v>
      </c>
      <c r="BN594">
        <v>2051</v>
      </c>
      <c r="BO594">
        <v>1346</v>
      </c>
      <c r="BP594">
        <v>1117</v>
      </c>
      <c r="BQ594">
        <v>18676</v>
      </c>
      <c r="BR594">
        <v>9329</v>
      </c>
      <c r="BS594">
        <v>2499</v>
      </c>
      <c r="BT594">
        <v>4857</v>
      </c>
      <c r="BU594">
        <v>77927</v>
      </c>
      <c r="BV594">
        <v>12076</v>
      </c>
      <c r="BW594">
        <v>1</v>
      </c>
      <c r="BX594">
        <v>0</v>
      </c>
      <c r="BY594">
        <v>415851</v>
      </c>
      <c r="BZ594">
        <v>120615</v>
      </c>
      <c r="CA594">
        <v>116246</v>
      </c>
      <c r="CB594">
        <v>2185112</v>
      </c>
      <c r="CC594">
        <v>1171970</v>
      </c>
      <c r="CD594">
        <v>435076</v>
      </c>
      <c r="CE594">
        <v>1045605</v>
      </c>
      <c r="CF594">
        <v>20543280</v>
      </c>
      <c r="CG594">
        <v>7036052</v>
      </c>
      <c r="CH594">
        <v>325</v>
      </c>
      <c r="CI594">
        <v>0</v>
      </c>
    </row>
    <row r="595" spans="1:87" x14ac:dyDescent="0.2">
      <c r="A595" t="s">
        <v>1611</v>
      </c>
      <c r="B595" s="32">
        <v>44682.341666666667</v>
      </c>
      <c r="C595" t="s">
        <v>3</v>
      </c>
      <c r="D595">
        <v>79.8</v>
      </c>
      <c r="E595">
        <v>93.53</v>
      </c>
      <c r="F595">
        <v>32.89</v>
      </c>
      <c r="K595" t="s">
        <v>1611</v>
      </c>
      <c r="L595" t="s">
        <v>1612</v>
      </c>
      <c r="M595" t="s">
        <v>1614</v>
      </c>
      <c r="N595" s="59">
        <v>44682</v>
      </c>
      <c r="O595" s="32">
        <v>44682.341666666667</v>
      </c>
      <c r="P595" t="s">
        <v>3</v>
      </c>
      <c r="Q595" t="s">
        <v>1613</v>
      </c>
      <c r="R595">
        <v>170825</v>
      </c>
      <c r="S595">
        <v>125671</v>
      </c>
      <c r="T595">
        <v>9885402112</v>
      </c>
      <c r="U595">
        <v>7346081280</v>
      </c>
      <c r="V595">
        <v>823</v>
      </c>
      <c r="W595">
        <v>57</v>
      </c>
      <c r="X595">
        <v>50</v>
      </c>
      <c r="Y595">
        <v>2130</v>
      </c>
      <c r="Z595">
        <v>68812</v>
      </c>
      <c r="AA595">
        <v>1138</v>
      </c>
      <c r="AB595">
        <v>2312</v>
      </c>
      <c r="AC595">
        <v>44017</v>
      </c>
      <c r="AD595">
        <v>2842</v>
      </c>
      <c r="AE595">
        <v>1</v>
      </c>
      <c r="AF595">
        <v>0</v>
      </c>
      <c r="AG595">
        <v>458897</v>
      </c>
      <c r="AH595">
        <v>6037</v>
      </c>
      <c r="AI595">
        <v>6114</v>
      </c>
      <c r="AJ595">
        <v>1379985</v>
      </c>
      <c r="AK595">
        <v>63118242</v>
      </c>
      <c r="AL595">
        <v>1413266</v>
      </c>
      <c r="AM595">
        <v>5775308</v>
      </c>
      <c r="AN595">
        <v>151104999</v>
      </c>
      <c r="AO595">
        <v>21199402</v>
      </c>
      <c r="AP595">
        <v>2010</v>
      </c>
      <c r="AQ595">
        <v>0</v>
      </c>
      <c r="AR595">
        <v>0</v>
      </c>
      <c r="AS595">
        <v>0</v>
      </c>
      <c r="AT595">
        <v>0</v>
      </c>
      <c r="AU595">
        <v>13</v>
      </c>
      <c r="AV595">
        <v>65</v>
      </c>
      <c r="AW595">
        <v>101</v>
      </c>
      <c r="AX595">
        <v>2576</v>
      </c>
      <c r="AY595">
        <v>4847</v>
      </c>
      <c r="AZ595">
        <v>41041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73351</v>
      </c>
      <c r="BG595">
        <v>180425</v>
      </c>
      <c r="BH595">
        <v>203075</v>
      </c>
      <c r="BI595">
        <v>25604528</v>
      </c>
      <c r="BJ595">
        <v>22750310</v>
      </c>
      <c r="BK595">
        <v>429036934</v>
      </c>
      <c r="BL595">
        <v>0</v>
      </c>
      <c r="BM595">
        <v>0</v>
      </c>
      <c r="BN595">
        <v>1991</v>
      </c>
      <c r="BO595">
        <v>1618</v>
      </c>
      <c r="BP595">
        <v>1113</v>
      </c>
      <c r="BQ595">
        <v>16374</v>
      </c>
      <c r="BR595">
        <v>5527</v>
      </c>
      <c r="BS595">
        <v>2394</v>
      </c>
      <c r="BT595">
        <v>2970</v>
      </c>
      <c r="BU595">
        <v>80720</v>
      </c>
      <c r="BV595">
        <v>12964</v>
      </c>
      <c r="BW595">
        <v>0</v>
      </c>
      <c r="BX595">
        <v>0</v>
      </c>
      <c r="BY595">
        <v>497108</v>
      </c>
      <c r="BZ595">
        <v>128801</v>
      </c>
      <c r="CA595">
        <v>103273</v>
      </c>
      <c r="CB595">
        <v>1472080</v>
      </c>
      <c r="CC595">
        <v>507292</v>
      </c>
      <c r="CD595">
        <v>284196</v>
      </c>
      <c r="CE595">
        <v>624938</v>
      </c>
      <c r="CF595">
        <v>17576135</v>
      </c>
      <c r="CG595">
        <v>3837078</v>
      </c>
      <c r="CH595">
        <v>0</v>
      </c>
      <c r="CI595">
        <v>0</v>
      </c>
    </row>
    <row r="596" spans="1:87" x14ac:dyDescent="0.2">
      <c r="A596" t="s">
        <v>1611</v>
      </c>
      <c r="B596" s="32">
        <v>44682.342361111114</v>
      </c>
      <c r="C596" t="s">
        <v>3</v>
      </c>
      <c r="D596">
        <v>73.790000000000006</v>
      </c>
      <c r="E596">
        <v>93.49</v>
      </c>
      <c r="F596">
        <v>51.58</v>
      </c>
      <c r="K596" t="s">
        <v>1611</v>
      </c>
      <c r="L596" t="s">
        <v>1612</v>
      </c>
      <c r="M596" t="s">
        <v>1614</v>
      </c>
      <c r="N596" s="59">
        <v>44682</v>
      </c>
      <c r="O596" s="32">
        <v>44682.342361111114</v>
      </c>
      <c r="P596" t="s">
        <v>3</v>
      </c>
      <c r="Q596" t="s">
        <v>1613</v>
      </c>
      <c r="R596">
        <v>186474</v>
      </c>
      <c r="S596">
        <v>116912</v>
      </c>
      <c r="T596">
        <v>12115693568</v>
      </c>
      <c r="U596">
        <v>6780673536</v>
      </c>
      <c r="V596">
        <v>1006</v>
      </c>
      <c r="W596">
        <v>78</v>
      </c>
      <c r="X596">
        <v>84</v>
      </c>
      <c r="Y596">
        <v>3014</v>
      </c>
      <c r="Z596">
        <v>66634</v>
      </c>
      <c r="AA596">
        <v>1256</v>
      </c>
      <c r="AB596">
        <v>2075</v>
      </c>
      <c r="AC596">
        <v>41268</v>
      </c>
      <c r="AD596">
        <v>8081</v>
      </c>
      <c r="AE596">
        <v>0</v>
      </c>
      <c r="AF596">
        <v>0</v>
      </c>
      <c r="AG596">
        <v>639037</v>
      </c>
      <c r="AH596">
        <v>24676</v>
      </c>
      <c r="AI596">
        <v>18667</v>
      </c>
      <c r="AJ596">
        <v>2140298</v>
      </c>
      <c r="AK596">
        <v>58481382</v>
      </c>
      <c r="AL596">
        <v>1546982</v>
      </c>
      <c r="AM596">
        <v>4711736</v>
      </c>
      <c r="AN596">
        <v>79221711</v>
      </c>
      <c r="AO596">
        <v>56833765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2</v>
      </c>
      <c r="AV596">
        <v>38</v>
      </c>
      <c r="AW596">
        <v>2926</v>
      </c>
      <c r="AX596">
        <v>819</v>
      </c>
      <c r="AY596">
        <v>5388</v>
      </c>
      <c r="AZ596">
        <v>53805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27</v>
      </c>
      <c r="BG596">
        <v>27492</v>
      </c>
      <c r="BH596">
        <v>13042661</v>
      </c>
      <c r="BI596">
        <v>16020099</v>
      </c>
      <c r="BJ596">
        <v>26317060</v>
      </c>
      <c r="BK596">
        <v>559898313</v>
      </c>
      <c r="BL596">
        <v>0</v>
      </c>
      <c r="BM596">
        <v>0</v>
      </c>
      <c r="BN596">
        <v>2226</v>
      </c>
      <c r="BO596">
        <v>1367</v>
      </c>
      <c r="BP596">
        <v>1154</v>
      </c>
      <c r="BQ596">
        <v>16578</v>
      </c>
      <c r="BR596">
        <v>3707</v>
      </c>
      <c r="BS596">
        <v>2529</v>
      </c>
      <c r="BT596">
        <v>3004</v>
      </c>
      <c r="BU596">
        <v>74379</v>
      </c>
      <c r="BV596">
        <v>11968</v>
      </c>
      <c r="BW596">
        <v>0</v>
      </c>
      <c r="BX596">
        <v>0</v>
      </c>
      <c r="BY596">
        <v>831816</v>
      </c>
      <c r="BZ596">
        <v>222497</v>
      </c>
      <c r="CA596">
        <v>358998</v>
      </c>
      <c r="CB596">
        <v>2268237</v>
      </c>
      <c r="CC596">
        <v>561298</v>
      </c>
      <c r="CD596">
        <v>449872</v>
      </c>
      <c r="CE596">
        <v>708008</v>
      </c>
      <c r="CF596">
        <v>18958555</v>
      </c>
      <c r="CG596">
        <v>4136724</v>
      </c>
      <c r="CH596">
        <v>0</v>
      </c>
      <c r="CI596">
        <v>0</v>
      </c>
    </row>
    <row r="597" spans="1:87" x14ac:dyDescent="0.2">
      <c r="A597" t="s">
        <v>1611</v>
      </c>
      <c r="B597" s="32">
        <v>44682.343055555553</v>
      </c>
      <c r="C597" t="s">
        <v>3</v>
      </c>
      <c r="D597">
        <v>74.95</v>
      </c>
      <c r="E597">
        <v>89.84</v>
      </c>
      <c r="F597">
        <v>38.32</v>
      </c>
      <c r="K597" t="s">
        <v>1611</v>
      </c>
      <c r="L597" t="s">
        <v>1612</v>
      </c>
      <c r="M597" t="s">
        <v>1614</v>
      </c>
      <c r="N597" s="59">
        <v>44682</v>
      </c>
      <c r="O597" s="32">
        <v>44682.343055555553</v>
      </c>
      <c r="P597" t="s">
        <v>3</v>
      </c>
      <c r="Q597" t="s">
        <v>1613</v>
      </c>
      <c r="R597">
        <v>212109</v>
      </c>
      <c r="S597">
        <v>113915</v>
      </c>
      <c r="T597">
        <v>12801260544</v>
      </c>
      <c r="U597">
        <v>6344652288</v>
      </c>
      <c r="V597">
        <v>725</v>
      </c>
      <c r="W597">
        <v>50</v>
      </c>
      <c r="X597">
        <v>41</v>
      </c>
      <c r="Y597">
        <v>2282</v>
      </c>
      <c r="Z597">
        <v>76839</v>
      </c>
      <c r="AA597">
        <v>1277</v>
      </c>
      <c r="AB597">
        <v>2508</v>
      </c>
      <c r="AC597">
        <v>61544</v>
      </c>
      <c r="AD597">
        <v>10941</v>
      </c>
      <c r="AE597">
        <v>0</v>
      </c>
      <c r="AF597">
        <v>0</v>
      </c>
      <c r="AG597">
        <v>258952</v>
      </c>
      <c r="AH597">
        <v>6213</v>
      </c>
      <c r="AI597">
        <v>7276</v>
      </c>
      <c r="AJ597">
        <v>1788233</v>
      </c>
      <c r="AK597">
        <v>59732122</v>
      </c>
      <c r="AL597">
        <v>822222</v>
      </c>
      <c r="AM597">
        <v>6732922</v>
      </c>
      <c r="AN597">
        <v>156595301</v>
      </c>
      <c r="AO597">
        <v>64643902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134</v>
      </c>
      <c r="AW597">
        <v>5063</v>
      </c>
      <c r="AX597">
        <v>134</v>
      </c>
      <c r="AY597">
        <v>6551</v>
      </c>
      <c r="AZ597">
        <v>44020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167294</v>
      </c>
      <c r="BH597">
        <v>24558856</v>
      </c>
      <c r="BI597">
        <v>318100</v>
      </c>
      <c r="BJ597">
        <v>21354224</v>
      </c>
      <c r="BK597">
        <v>315621455</v>
      </c>
      <c r="BL597">
        <v>0</v>
      </c>
      <c r="BM597">
        <v>0</v>
      </c>
      <c r="BN597">
        <v>1780</v>
      </c>
      <c r="BO597">
        <v>773</v>
      </c>
      <c r="BP597">
        <v>1100</v>
      </c>
      <c r="BQ597">
        <v>16982</v>
      </c>
      <c r="BR597">
        <v>3204</v>
      </c>
      <c r="BS597">
        <v>2114</v>
      </c>
      <c r="BT597">
        <v>2755</v>
      </c>
      <c r="BU597">
        <v>78254</v>
      </c>
      <c r="BV597">
        <v>6953</v>
      </c>
      <c r="BW597">
        <v>0</v>
      </c>
      <c r="BX597">
        <v>0</v>
      </c>
      <c r="BY597">
        <v>563737</v>
      </c>
      <c r="BZ597">
        <v>69358</v>
      </c>
      <c r="CA597">
        <v>110118</v>
      </c>
      <c r="CB597">
        <v>1833701</v>
      </c>
      <c r="CC597">
        <v>394515</v>
      </c>
      <c r="CD597">
        <v>295310</v>
      </c>
      <c r="CE597">
        <v>538591</v>
      </c>
      <c r="CF597">
        <v>17549073</v>
      </c>
      <c r="CG597">
        <v>2250775</v>
      </c>
      <c r="CH597">
        <v>0</v>
      </c>
      <c r="CI597">
        <v>0</v>
      </c>
    </row>
    <row r="598" spans="1:87" x14ac:dyDescent="0.2">
      <c r="A598" t="s">
        <v>1611</v>
      </c>
      <c r="B598" s="32">
        <v>44682.34375</v>
      </c>
      <c r="C598" t="s">
        <v>3</v>
      </c>
      <c r="D598">
        <v>74.349999999999994</v>
      </c>
      <c r="E598">
        <v>92.9</v>
      </c>
      <c r="F598">
        <v>45.89</v>
      </c>
      <c r="K598" t="s">
        <v>1611</v>
      </c>
      <c r="L598" t="s">
        <v>1612</v>
      </c>
      <c r="M598" t="s">
        <v>1614</v>
      </c>
      <c r="N598" s="59">
        <v>44682</v>
      </c>
      <c r="O598" s="32">
        <v>44682.34375</v>
      </c>
      <c r="P598" t="s">
        <v>3</v>
      </c>
      <c r="Q598" t="s">
        <v>1613</v>
      </c>
      <c r="R598">
        <v>151230</v>
      </c>
      <c r="S598">
        <v>115952</v>
      </c>
      <c r="T598">
        <v>8415966208</v>
      </c>
      <c r="U598">
        <v>6708167168</v>
      </c>
      <c r="V598">
        <v>658</v>
      </c>
      <c r="W598">
        <v>53</v>
      </c>
      <c r="X598">
        <v>51</v>
      </c>
      <c r="Y598">
        <v>1802</v>
      </c>
      <c r="Z598">
        <v>67857</v>
      </c>
      <c r="AA598">
        <v>976</v>
      </c>
      <c r="AB598">
        <v>1535</v>
      </c>
      <c r="AC598">
        <v>33894</v>
      </c>
      <c r="AD598">
        <v>5965</v>
      </c>
      <c r="AE598">
        <v>0</v>
      </c>
      <c r="AF598">
        <v>0</v>
      </c>
      <c r="AG598">
        <v>537014</v>
      </c>
      <c r="AH598">
        <v>11813</v>
      </c>
      <c r="AI598">
        <v>7120</v>
      </c>
      <c r="AJ598">
        <v>2144557</v>
      </c>
      <c r="AK598">
        <v>56054858</v>
      </c>
      <c r="AL598">
        <v>872563</v>
      </c>
      <c r="AM598">
        <v>3297919</v>
      </c>
      <c r="AN598">
        <v>78024760</v>
      </c>
      <c r="AO598">
        <v>39329035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22</v>
      </c>
      <c r="AW598">
        <v>1615</v>
      </c>
      <c r="AX598">
        <v>21</v>
      </c>
      <c r="AY598">
        <v>2645</v>
      </c>
      <c r="AZ598">
        <v>34136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7755</v>
      </c>
      <c r="BH598">
        <v>9050733</v>
      </c>
      <c r="BI598">
        <v>21020</v>
      </c>
      <c r="BJ598">
        <v>11267892</v>
      </c>
      <c r="BK598">
        <v>326241399</v>
      </c>
      <c r="BL598">
        <v>0</v>
      </c>
      <c r="BM598">
        <v>0</v>
      </c>
      <c r="BN598">
        <v>1478</v>
      </c>
      <c r="BO598">
        <v>716</v>
      </c>
      <c r="BP598">
        <v>1014</v>
      </c>
      <c r="BQ598">
        <v>15665</v>
      </c>
      <c r="BR598">
        <v>4977</v>
      </c>
      <c r="BS598">
        <v>2118</v>
      </c>
      <c r="BT598">
        <v>2626</v>
      </c>
      <c r="BU598">
        <v>77127</v>
      </c>
      <c r="BV598">
        <v>10230</v>
      </c>
      <c r="BW598">
        <v>1</v>
      </c>
      <c r="BX598">
        <v>0</v>
      </c>
      <c r="BY598">
        <v>322837</v>
      </c>
      <c r="BZ598">
        <v>69644</v>
      </c>
      <c r="CA598">
        <v>111589</v>
      </c>
      <c r="CB598">
        <v>1635985</v>
      </c>
      <c r="CC598">
        <v>637838</v>
      </c>
      <c r="CD598">
        <v>357347</v>
      </c>
      <c r="CE598">
        <v>729387</v>
      </c>
      <c r="CF598">
        <v>19095771</v>
      </c>
      <c r="CG598">
        <v>3834740</v>
      </c>
      <c r="CH598">
        <v>360</v>
      </c>
      <c r="CI598">
        <v>0</v>
      </c>
    </row>
    <row r="599" spans="1:87" x14ac:dyDescent="0.2">
      <c r="A599" t="s">
        <v>1611</v>
      </c>
      <c r="B599" s="32">
        <v>44682.344444444447</v>
      </c>
      <c r="C599" t="s">
        <v>3</v>
      </c>
      <c r="D599">
        <v>79.239999999999995</v>
      </c>
      <c r="E599">
        <v>96.02</v>
      </c>
      <c r="F599">
        <v>49.23</v>
      </c>
      <c r="K599" t="s">
        <v>1611</v>
      </c>
      <c r="L599" t="s">
        <v>1612</v>
      </c>
      <c r="M599" t="s">
        <v>1614</v>
      </c>
      <c r="N599" s="59">
        <v>44682</v>
      </c>
      <c r="O599" s="32">
        <v>44682.344444444447</v>
      </c>
      <c r="P599" t="s">
        <v>3</v>
      </c>
      <c r="Q599" t="s">
        <v>1613</v>
      </c>
      <c r="R599">
        <v>177699</v>
      </c>
      <c r="S599">
        <v>122879</v>
      </c>
      <c r="T599">
        <v>11695253504</v>
      </c>
      <c r="U599">
        <v>7106701312</v>
      </c>
      <c r="V599">
        <v>719</v>
      </c>
      <c r="W599">
        <v>117</v>
      </c>
      <c r="X599">
        <v>69</v>
      </c>
      <c r="Y599">
        <v>2078</v>
      </c>
      <c r="Z599">
        <v>58339</v>
      </c>
      <c r="AA599">
        <v>1246</v>
      </c>
      <c r="AB599">
        <v>2008</v>
      </c>
      <c r="AC599">
        <v>48832</v>
      </c>
      <c r="AD599">
        <v>5481</v>
      </c>
      <c r="AE599">
        <v>0</v>
      </c>
      <c r="AF599">
        <v>0</v>
      </c>
      <c r="AG599">
        <v>445381</v>
      </c>
      <c r="AH599">
        <v>17280</v>
      </c>
      <c r="AI599">
        <v>10213</v>
      </c>
      <c r="AJ599">
        <v>2809932</v>
      </c>
      <c r="AK599">
        <v>61790540</v>
      </c>
      <c r="AL599">
        <v>1997557</v>
      </c>
      <c r="AM599">
        <v>4983147</v>
      </c>
      <c r="AN599">
        <v>113827818</v>
      </c>
      <c r="AO599">
        <v>45045531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14</v>
      </c>
      <c r="AW599">
        <v>3498</v>
      </c>
      <c r="AX599">
        <v>28</v>
      </c>
      <c r="AY599">
        <v>4742</v>
      </c>
      <c r="AZ599">
        <v>50528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68796</v>
      </c>
      <c r="BH599">
        <v>43653217</v>
      </c>
      <c r="BI599">
        <v>242322</v>
      </c>
      <c r="BJ599">
        <v>43966984</v>
      </c>
      <c r="BK599">
        <v>739612315</v>
      </c>
      <c r="BL599">
        <v>0</v>
      </c>
      <c r="BM599">
        <v>0</v>
      </c>
      <c r="BN599">
        <v>1803</v>
      </c>
      <c r="BO599">
        <v>886</v>
      </c>
      <c r="BP599">
        <v>1053</v>
      </c>
      <c r="BQ599">
        <v>16447</v>
      </c>
      <c r="BR599">
        <v>8300</v>
      </c>
      <c r="BS599">
        <v>2543</v>
      </c>
      <c r="BT599">
        <v>4830</v>
      </c>
      <c r="BU599">
        <v>73386</v>
      </c>
      <c r="BV599">
        <v>13602</v>
      </c>
      <c r="BW599">
        <v>29</v>
      </c>
      <c r="BX599">
        <v>0</v>
      </c>
      <c r="BY599">
        <v>398141</v>
      </c>
      <c r="BZ599">
        <v>84485</v>
      </c>
      <c r="CA599">
        <v>140917</v>
      </c>
      <c r="CB599">
        <v>1912172</v>
      </c>
      <c r="CC599">
        <v>1018235</v>
      </c>
      <c r="CD599">
        <v>431320</v>
      </c>
      <c r="CE599">
        <v>1150869</v>
      </c>
      <c r="CF599">
        <v>18660286</v>
      </c>
      <c r="CG599">
        <v>5089505</v>
      </c>
      <c r="CH599">
        <v>16936</v>
      </c>
      <c r="CI599">
        <v>0</v>
      </c>
    </row>
    <row r="600" spans="1:87" x14ac:dyDescent="0.2">
      <c r="A600" t="s">
        <v>1611</v>
      </c>
      <c r="B600" s="32">
        <v>44682.345138888886</v>
      </c>
      <c r="C600" t="s">
        <v>3</v>
      </c>
      <c r="D600">
        <v>86.33</v>
      </c>
      <c r="E600">
        <v>95.46</v>
      </c>
      <c r="F600">
        <v>56.82</v>
      </c>
      <c r="K600" t="s">
        <v>1611</v>
      </c>
      <c r="L600" t="s">
        <v>1612</v>
      </c>
      <c r="M600" t="s">
        <v>1614</v>
      </c>
      <c r="N600" s="59">
        <v>44682</v>
      </c>
      <c r="O600" s="32">
        <v>44682.345138888886</v>
      </c>
      <c r="P600" t="s">
        <v>3</v>
      </c>
      <c r="Q600" t="s">
        <v>1613</v>
      </c>
      <c r="R600">
        <v>155364</v>
      </c>
      <c r="S600">
        <v>76557</v>
      </c>
      <c r="T600">
        <v>13370088448</v>
      </c>
      <c r="U600">
        <v>3947832320</v>
      </c>
      <c r="V600">
        <v>697</v>
      </c>
      <c r="W600">
        <v>25</v>
      </c>
      <c r="X600">
        <v>41</v>
      </c>
      <c r="Y600">
        <v>1709</v>
      </c>
      <c r="Z600">
        <v>27648</v>
      </c>
      <c r="AA600">
        <v>1116</v>
      </c>
      <c r="AB600">
        <v>1853</v>
      </c>
      <c r="AC600">
        <v>35889</v>
      </c>
      <c r="AD600">
        <v>4567</v>
      </c>
      <c r="AE600">
        <v>0</v>
      </c>
      <c r="AF600">
        <v>0</v>
      </c>
      <c r="AG600">
        <v>624962</v>
      </c>
      <c r="AH600">
        <v>5665</v>
      </c>
      <c r="AI600">
        <v>6090</v>
      </c>
      <c r="AJ600">
        <v>2439807</v>
      </c>
      <c r="AK600">
        <v>67161211</v>
      </c>
      <c r="AL600">
        <v>1091735</v>
      </c>
      <c r="AM600">
        <v>3810027</v>
      </c>
      <c r="AN600">
        <v>94202179</v>
      </c>
      <c r="AO600">
        <v>33086856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4</v>
      </c>
      <c r="AV600">
        <v>48</v>
      </c>
      <c r="AW600">
        <v>4188</v>
      </c>
      <c r="AX600">
        <v>199</v>
      </c>
      <c r="AY600">
        <v>5746</v>
      </c>
      <c r="AZ600">
        <v>71634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5100</v>
      </c>
      <c r="BG600">
        <v>80141</v>
      </c>
      <c r="BH600">
        <v>48422897</v>
      </c>
      <c r="BI600">
        <v>501697</v>
      </c>
      <c r="BJ600">
        <v>56525843</v>
      </c>
      <c r="BK600">
        <v>933913551</v>
      </c>
      <c r="BL600">
        <v>0</v>
      </c>
      <c r="BM600">
        <v>0</v>
      </c>
      <c r="BN600">
        <v>1652</v>
      </c>
      <c r="BO600">
        <v>855</v>
      </c>
      <c r="BP600">
        <v>1028</v>
      </c>
      <c r="BQ600">
        <v>14141</v>
      </c>
      <c r="BR600">
        <v>3397</v>
      </c>
      <c r="BS600">
        <v>2021</v>
      </c>
      <c r="BT600">
        <v>2825</v>
      </c>
      <c r="BU600">
        <v>45350</v>
      </c>
      <c r="BV600">
        <v>5288</v>
      </c>
      <c r="BW600">
        <v>0</v>
      </c>
      <c r="BX600">
        <v>0</v>
      </c>
      <c r="BY600">
        <v>541557</v>
      </c>
      <c r="BZ600">
        <v>98516</v>
      </c>
      <c r="CA600">
        <v>162371</v>
      </c>
      <c r="CB600">
        <v>2091745</v>
      </c>
      <c r="CC600">
        <v>474303</v>
      </c>
      <c r="CD600">
        <v>350512</v>
      </c>
      <c r="CE600">
        <v>677059</v>
      </c>
      <c r="CF600">
        <v>12208567</v>
      </c>
      <c r="CG600">
        <v>1417220</v>
      </c>
      <c r="CH600">
        <v>0</v>
      </c>
      <c r="CI600">
        <v>0</v>
      </c>
    </row>
    <row r="601" spans="1:87" x14ac:dyDescent="0.2">
      <c r="A601" t="s">
        <v>1611</v>
      </c>
      <c r="B601" s="32">
        <v>44682.345833333333</v>
      </c>
      <c r="C601" t="s">
        <v>3</v>
      </c>
      <c r="D601">
        <v>74.290000000000006</v>
      </c>
      <c r="E601">
        <v>87.56</v>
      </c>
      <c r="F601">
        <v>32.49</v>
      </c>
      <c r="K601" t="s">
        <v>1611</v>
      </c>
      <c r="L601" t="s">
        <v>1612</v>
      </c>
      <c r="M601" t="s">
        <v>1614</v>
      </c>
      <c r="N601" s="59">
        <v>44682</v>
      </c>
      <c r="O601" s="32">
        <v>44682.345833333333</v>
      </c>
      <c r="P601" t="s">
        <v>3</v>
      </c>
      <c r="Q601" t="s">
        <v>1613</v>
      </c>
      <c r="R601">
        <v>155725</v>
      </c>
      <c r="S601">
        <v>117496</v>
      </c>
      <c r="T601">
        <v>9333957632</v>
      </c>
      <c r="U601">
        <v>6813091328</v>
      </c>
      <c r="V601">
        <v>911</v>
      </c>
      <c r="W601">
        <v>79</v>
      </c>
      <c r="X601">
        <v>55</v>
      </c>
      <c r="Y601">
        <v>2131</v>
      </c>
      <c r="Z601">
        <v>62344</v>
      </c>
      <c r="AA601">
        <v>914</v>
      </c>
      <c r="AB601">
        <v>1475</v>
      </c>
      <c r="AC601">
        <v>36243</v>
      </c>
      <c r="AD601">
        <v>3566</v>
      </c>
      <c r="AE601">
        <v>0</v>
      </c>
      <c r="AF601">
        <v>0</v>
      </c>
      <c r="AG601">
        <v>303242</v>
      </c>
      <c r="AH601">
        <v>16663</v>
      </c>
      <c r="AI601">
        <v>16827</v>
      </c>
      <c r="AJ601">
        <v>2543272</v>
      </c>
      <c r="AK601">
        <v>56121627</v>
      </c>
      <c r="AL601">
        <v>1488219</v>
      </c>
      <c r="AM601">
        <v>3628401</v>
      </c>
      <c r="AN601">
        <v>71397773</v>
      </c>
      <c r="AO601">
        <v>26519889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3</v>
      </c>
      <c r="AV601">
        <v>34</v>
      </c>
      <c r="AW601">
        <v>1937</v>
      </c>
      <c r="AX601">
        <v>145</v>
      </c>
      <c r="AY601">
        <v>4266</v>
      </c>
      <c r="AZ601">
        <v>41622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67</v>
      </c>
      <c r="BG601">
        <v>45946</v>
      </c>
      <c r="BH601">
        <v>4922229</v>
      </c>
      <c r="BI601">
        <v>239875</v>
      </c>
      <c r="BJ601">
        <v>7746394</v>
      </c>
      <c r="BK601">
        <v>269094546</v>
      </c>
      <c r="BL601">
        <v>0</v>
      </c>
      <c r="BM601">
        <v>0</v>
      </c>
      <c r="BN601">
        <v>1657</v>
      </c>
      <c r="BO601">
        <v>824</v>
      </c>
      <c r="BP601">
        <v>1127</v>
      </c>
      <c r="BQ601">
        <v>16993</v>
      </c>
      <c r="BR601">
        <v>3538</v>
      </c>
      <c r="BS601">
        <v>1885</v>
      </c>
      <c r="BT601">
        <v>2404</v>
      </c>
      <c r="BU601">
        <v>78627</v>
      </c>
      <c r="BV601">
        <v>10436</v>
      </c>
      <c r="BW601">
        <v>5</v>
      </c>
      <c r="BX601">
        <v>0</v>
      </c>
      <c r="BY601">
        <v>553866</v>
      </c>
      <c r="BZ601">
        <v>72421</v>
      </c>
      <c r="CA601">
        <v>97252</v>
      </c>
      <c r="CB601">
        <v>1723231</v>
      </c>
      <c r="CC601">
        <v>392573</v>
      </c>
      <c r="CD601">
        <v>258271</v>
      </c>
      <c r="CE601">
        <v>480133</v>
      </c>
      <c r="CF601">
        <v>16267532</v>
      </c>
      <c r="CG601">
        <v>3466795</v>
      </c>
      <c r="CH601">
        <v>2024</v>
      </c>
      <c r="CI601">
        <v>0</v>
      </c>
    </row>
    <row r="602" spans="1:87" x14ac:dyDescent="0.2">
      <c r="A602" t="s">
        <v>1611</v>
      </c>
      <c r="B602" s="32">
        <v>44682.34652777778</v>
      </c>
      <c r="C602" t="s">
        <v>3</v>
      </c>
      <c r="D602">
        <v>63.9</v>
      </c>
      <c r="E602">
        <v>83.16</v>
      </c>
      <c r="F602">
        <v>18.7</v>
      </c>
      <c r="K602" t="s">
        <v>1611</v>
      </c>
      <c r="L602" t="s">
        <v>1612</v>
      </c>
      <c r="M602" t="s">
        <v>1614</v>
      </c>
      <c r="N602" s="59">
        <v>44682</v>
      </c>
      <c r="O602" s="32">
        <v>44682.34652777778</v>
      </c>
      <c r="P602" t="s">
        <v>3</v>
      </c>
      <c r="Q602" t="s">
        <v>1613</v>
      </c>
      <c r="R602">
        <v>275396</v>
      </c>
      <c r="S602">
        <v>95912</v>
      </c>
      <c r="T602">
        <v>16744873472</v>
      </c>
      <c r="U602">
        <v>5306426880</v>
      </c>
      <c r="V602">
        <v>834</v>
      </c>
      <c r="W602">
        <v>51</v>
      </c>
      <c r="X602">
        <v>35</v>
      </c>
      <c r="Y602">
        <v>2464</v>
      </c>
      <c r="Z602">
        <v>86145</v>
      </c>
      <c r="AA602">
        <v>1162</v>
      </c>
      <c r="AB602">
        <v>1705</v>
      </c>
      <c r="AC602">
        <v>41683</v>
      </c>
      <c r="AD602">
        <v>11287</v>
      </c>
      <c r="AE602">
        <v>0</v>
      </c>
      <c r="AF602">
        <v>0</v>
      </c>
      <c r="AG602">
        <v>329405</v>
      </c>
      <c r="AH602">
        <v>58324</v>
      </c>
      <c r="AI602">
        <v>2592</v>
      </c>
      <c r="AJ602">
        <v>1862800</v>
      </c>
      <c r="AK602">
        <v>55261308</v>
      </c>
      <c r="AL602">
        <v>650927</v>
      </c>
      <c r="AM602">
        <v>2671946</v>
      </c>
      <c r="AN602">
        <v>65939833</v>
      </c>
      <c r="AO602">
        <v>49347856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80</v>
      </c>
      <c r="AW602">
        <v>45455</v>
      </c>
      <c r="AX602">
        <v>15</v>
      </c>
      <c r="AY602">
        <v>6339</v>
      </c>
      <c r="AZ602">
        <v>78141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189809</v>
      </c>
      <c r="BH602">
        <v>52550434</v>
      </c>
      <c r="BI602">
        <v>48218</v>
      </c>
      <c r="BJ602">
        <v>39308168</v>
      </c>
      <c r="BK602">
        <v>586895163</v>
      </c>
      <c r="BL602">
        <v>0</v>
      </c>
      <c r="BM602">
        <v>0</v>
      </c>
      <c r="BN602">
        <v>1690</v>
      </c>
      <c r="BO602">
        <v>667</v>
      </c>
      <c r="BP602">
        <v>1052</v>
      </c>
      <c r="BQ602">
        <v>15290</v>
      </c>
      <c r="BR602">
        <v>3080</v>
      </c>
      <c r="BS602">
        <v>1821</v>
      </c>
      <c r="BT602">
        <v>2353</v>
      </c>
      <c r="BU602">
        <v>63094</v>
      </c>
      <c r="BV602">
        <v>6865</v>
      </c>
      <c r="BW602">
        <v>0</v>
      </c>
      <c r="BX602">
        <v>0</v>
      </c>
      <c r="BY602">
        <v>181812</v>
      </c>
      <c r="BZ602">
        <v>52908</v>
      </c>
      <c r="CA602">
        <v>85064</v>
      </c>
      <c r="CB602">
        <v>1172796</v>
      </c>
      <c r="CC602">
        <v>268650</v>
      </c>
      <c r="CD602">
        <v>208739</v>
      </c>
      <c r="CE602">
        <v>414085</v>
      </c>
      <c r="CF602">
        <v>10621154</v>
      </c>
      <c r="CG602">
        <v>2094301</v>
      </c>
      <c r="CH602">
        <v>0</v>
      </c>
      <c r="CI602">
        <v>0</v>
      </c>
    </row>
    <row r="603" spans="1:87" x14ac:dyDescent="0.2">
      <c r="A603" t="s">
        <v>1611</v>
      </c>
      <c r="B603" s="32">
        <v>44682.347222222219</v>
      </c>
      <c r="C603" t="s">
        <v>3</v>
      </c>
      <c r="D603">
        <v>62.02</v>
      </c>
      <c r="E603">
        <v>77.819999999999993</v>
      </c>
      <c r="F603">
        <v>15.77</v>
      </c>
      <c r="K603" t="s">
        <v>1611</v>
      </c>
      <c r="L603" t="s">
        <v>1612</v>
      </c>
      <c r="M603" t="s">
        <v>1614</v>
      </c>
      <c r="N603" s="59">
        <v>44682</v>
      </c>
      <c r="O603" s="32">
        <v>44682.347222222219</v>
      </c>
      <c r="P603" t="s">
        <v>3</v>
      </c>
      <c r="Q603" t="s">
        <v>1613</v>
      </c>
      <c r="R603">
        <v>264594</v>
      </c>
      <c r="S603">
        <v>111540</v>
      </c>
      <c r="T603">
        <v>14768920064</v>
      </c>
      <c r="U603">
        <v>6415877120</v>
      </c>
      <c r="V603">
        <v>963</v>
      </c>
      <c r="W603">
        <v>116</v>
      </c>
      <c r="X603">
        <v>93</v>
      </c>
      <c r="Y603">
        <v>2314</v>
      </c>
      <c r="Z603">
        <v>82821</v>
      </c>
      <c r="AA603">
        <v>1189</v>
      </c>
      <c r="AB603">
        <v>2102</v>
      </c>
      <c r="AC603">
        <v>48326</v>
      </c>
      <c r="AD603">
        <v>7430</v>
      </c>
      <c r="AE603">
        <v>0</v>
      </c>
      <c r="AF603">
        <v>0</v>
      </c>
      <c r="AG603">
        <v>488713</v>
      </c>
      <c r="AH603">
        <v>37690</v>
      </c>
      <c r="AI603">
        <v>20227</v>
      </c>
      <c r="AJ603">
        <v>1163846</v>
      </c>
      <c r="AK603">
        <v>55448240</v>
      </c>
      <c r="AL603">
        <v>614639</v>
      </c>
      <c r="AM603">
        <v>2629539</v>
      </c>
      <c r="AN603">
        <v>65169914</v>
      </c>
      <c r="AO603">
        <v>40445053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123</v>
      </c>
      <c r="AW603">
        <v>49142</v>
      </c>
      <c r="AX603">
        <v>24</v>
      </c>
      <c r="AY603">
        <v>5783</v>
      </c>
      <c r="AZ603">
        <v>64168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45826</v>
      </c>
      <c r="BH603">
        <v>41334472</v>
      </c>
      <c r="BI603">
        <v>908</v>
      </c>
      <c r="BJ603">
        <v>30599989</v>
      </c>
      <c r="BK603">
        <v>455877290</v>
      </c>
      <c r="BL603">
        <v>0</v>
      </c>
      <c r="BM603">
        <v>0</v>
      </c>
      <c r="BN603">
        <v>1539</v>
      </c>
      <c r="BO603">
        <v>749</v>
      </c>
      <c r="BP603">
        <v>1086</v>
      </c>
      <c r="BQ603">
        <v>15943</v>
      </c>
      <c r="BR603">
        <v>3359</v>
      </c>
      <c r="BS603">
        <v>2140</v>
      </c>
      <c r="BT603">
        <v>2743</v>
      </c>
      <c r="BU603">
        <v>74719</v>
      </c>
      <c r="BV603">
        <v>9262</v>
      </c>
      <c r="BW603">
        <v>0</v>
      </c>
      <c r="BX603">
        <v>0</v>
      </c>
      <c r="BY603">
        <v>167428</v>
      </c>
      <c r="BZ603">
        <v>55940</v>
      </c>
      <c r="CA603">
        <v>84933</v>
      </c>
      <c r="CB603">
        <v>1210899</v>
      </c>
      <c r="CC603">
        <v>280163</v>
      </c>
      <c r="CD603">
        <v>202707</v>
      </c>
      <c r="CE603">
        <v>369556</v>
      </c>
      <c r="CF603">
        <v>12299374</v>
      </c>
      <c r="CG603">
        <v>2178014</v>
      </c>
      <c r="CH603">
        <v>0</v>
      </c>
      <c r="CI603">
        <v>0</v>
      </c>
    </row>
    <row r="604" spans="1:87" x14ac:dyDescent="0.2">
      <c r="A604" t="s">
        <v>1611</v>
      </c>
      <c r="B604" s="32">
        <v>44682.347916666666</v>
      </c>
      <c r="C604" t="s">
        <v>3</v>
      </c>
      <c r="D604">
        <v>70.28</v>
      </c>
      <c r="E604">
        <v>90.25</v>
      </c>
      <c r="F604">
        <v>17.47</v>
      </c>
      <c r="K604" t="s">
        <v>1611</v>
      </c>
      <c r="L604" t="s">
        <v>1612</v>
      </c>
      <c r="M604" t="s">
        <v>1614</v>
      </c>
      <c r="N604" s="59">
        <v>44682</v>
      </c>
      <c r="O604" s="32">
        <v>44682.347916666666</v>
      </c>
      <c r="P604" t="s">
        <v>3</v>
      </c>
      <c r="Q604" t="s">
        <v>1613</v>
      </c>
      <c r="R604">
        <v>273659</v>
      </c>
      <c r="S604">
        <v>83706</v>
      </c>
      <c r="T604">
        <v>21592518144</v>
      </c>
      <c r="U604">
        <v>4348876288</v>
      </c>
      <c r="V604">
        <v>1133</v>
      </c>
      <c r="W604">
        <v>131</v>
      </c>
      <c r="X604">
        <v>66</v>
      </c>
      <c r="Y604">
        <v>1579</v>
      </c>
      <c r="Z604">
        <v>79161</v>
      </c>
      <c r="AA604">
        <v>849</v>
      </c>
      <c r="AB604">
        <v>1606</v>
      </c>
      <c r="AC604">
        <v>38372</v>
      </c>
      <c r="AD604">
        <v>22699</v>
      </c>
      <c r="AE604">
        <v>0</v>
      </c>
      <c r="AF604">
        <v>0</v>
      </c>
      <c r="AG604">
        <v>486187</v>
      </c>
      <c r="AH604">
        <v>33827</v>
      </c>
      <c r="AI604">
        <v>11293</v>
      </c>
      <c r="AJ604">
        <v>926904</v>
      </c>
      <c r="AK604">
        <v>55663058</v>
      </c>
      <c r="AL604">
        <v>284726</v>
      </c>
      <c r="AM604">
        <v>2552293</v>
      </c>
      <c r="AN604">
        <v>78799930</v>
      </c>
      <c r="AO604">
        <v>108504896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56</v>
      </c>
      <c r="AW604">
        <v>11730</v>
      </c>
      <c r="AX604">
        <v>22</v>
      </c>
      <c r="AY604">
        <v>10066</v>
      </c>
      <c r="AZ604">
        <v>106189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23507</v>
      </c>
      <c r="BH604">
        <v>65594468</v>
      </c>
      <c r="BI604">
        <v>154415</v>
      </c>
      <c r="BJ604">
        <v>50794743</v>
      </c>
      <c r="BK604">
        <v>718816558</v>
      </c>
      <c r="BL604">
        <v>0</v>
      </c>
      <c r="BM604">
        <v>0</v>
      </c>
      <c r="BN604">
        <v>1905</v>
      </c>
      <c r="BO604">
        <v>1063</v>
      </c>
      <c r="BP604">
        <v>1321</v>
      </c>
      <c r="BQ604">
        <v>14587</v>
      </c>
      <c r="BR604">
        <v>7395</v>
      </c>
      <c r="BS604">
        <v>2102</v>
      </c>
      <c r="BT604">
        <v>2822</v>
      </c>
      <c r="BU604">
        <v>43823</v>
      </c>
      <c r="BV604">
        <v>8687</v>
      </c>
      <c r="BW604">
        <v>1</v>
      </c>
      <c r="BX604">
        <v>0</v>
      </c>
      <c r="BY604">
        <v>183693</v>
      </c>
      <c r="BZ604">
        <v>76446</v>
      </c>
      <c r="CA604">
        <v>103578</v>
      </c>
      <c r="CB604">
        <v>1104631</v>
      </c>
      <c r="CC604">
        <v>513903</v>
      </c>
      <c r="CD604">
        <v>200632</v>
      </c>
      <c r="CE604">
        <v>412906</v>
      </c>
      <c r="CF604">
        <v>7426650</v>
      </c>
      <c r="CG604">
        <v>1932520</v>
      </c>
      <c r="CH604">
        <v>278</v>
      </c>
      <c r="CI604">
        <v>0</v>
      </c>
    </row>
    <row r="605" spans="1:87" x14ac:dyDescent="0.2">
      <c r="A605" t="s">
        <v>1611</v>
      </c>
      <c r="B605" s="32">
        <v>44682.348611111112</v>
      </c>
      <c r="C605" t="s">
        <v>3</v>
      </c>
      <c r="D605">
        <v>62.63</v>
      </c>
      <c r="E605">
        <v>90.56</v>
      </c>
      <c r="F605">
        <v>17.5</v>
      </c>
      <c r="K605" t="s">
        <v>1611</v>
      </c>
      <c r="L605" t="s">
        <v>1612</v>
      </c>
      <c r="M605" t="s">
        <v>1614</v>
      </c>
      <c r="N605" s="59">
        <v>44682</v>
      </c>
      <c r="O605" s="32">
        <v>44682.348611111112</v>
      </c>
      <c r="P605" t="s">
        <v>3</v>
      </c>
      <c r="Q605" t="s">
        <v>1613</v>
      </c>
      <c r="R605">
        <v>273039</v>
      </c>
      <c r="S605">
        <v>89173</v>
      </c>
      <c r="T605">
        <v>20065655296</v>
      </c>
      <c r="U605">
        <v>4933863424</v>
      </c>
      <c r="V605">
        <v>835</v>
      </c>
      <c r="W605">
        <v>37</v>
      </c>
      <c r="X605">
        <v>48</v>
      </c>
      <c r="Y605">
        <v>2438</v>
      </c>
      <c r="Z605">
        <v>91110</v>
      </c>
      <c r="AA605">
        <v>1104</v>
      </c>
      <c r="AB605">
        <v>1862</v>
      </c>
      <c r="AC605">
        <v>40517</v>
      </c>
      <c r="AD605">
        <v>11151</v>
      </c>
      <c r="AE605">
        <v>0</v>
      </c>
      <c r="AF605">
        <v>0</v>
      </c>
      <c r="AG605">
        <v>328569</v>
      </c>
      <c r="AH605">
        <v>8807</v>
      </c>
      <c r="AI605">
        <v>6510</v>
      </c>
      <c r="AJ605">
        <v>1091329</v>
      </c>
      <c r="AK605">
        <v>55072517</v>
      </c>
      <c r="AL605">
        <v>640668</v>
      </c>
      <c r="AM605">
        <v>3486178</v>
      </c>
      <c r="AN605">
        <v>65626271</v>
      </c>
      <c r="AO605">
        <v>53835217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4</v>
      </c>
      <c r="AV605">
        <v>230</v>
      </c>
      <c r="AW605">
        <v>8336</v>
      </c>
      <c r="AX605">
        <v>212</v>
      </c>
      <c r="AY605">
        <v>9089</v>
      </c>
      <c r="AZ605">
        <v>106066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106</v>
      </c>
      <c r="BG605">
        <v>61161</v>
      </c>
      <c r="BH605">
        <v>49540036</v>
      </c>
      <c r="BI605">
        <v>99803</v>
      </c>
      <c r="BJ605">
        <v>47626717</v>
      </c>
      <c r="BK605">
        <v>756234200</v>
      </c>
      <c r="BL605">
        <v>0</v>
      </c>
      <c r="BM605">
        <v>0</v>
      </c>
      <c r="BN605">
        <v>1698</v>
      </c>
      <c r="BO605">
        <v>873</v>
      </c>
      <c r="BP605">
        <v>1089</v>
      </c>
      <c r="BQ605">
        <v>14197</v>
      </c>
      <c r="BR605">
        <v>3002</v>
      </c>
      <c r="BS605">
        <v>1976</v>
      </c>
      <c r="BT605">
        <v>2469</v>
      </c>
      <c r="BU605">
        <v>56631</v>
      </c>
      <c r="BV605">
        <v>7238</v>
      </c>
      <c r="BW605">
        <v>0</v>
      </c>
      <c r="BX605">
        <v>0</v>
      </c>
      <c r="BY605">
        <v>252733</v>
      </c>
      <c r="BZ605">
        <v>63101</v>
      </c>
      <c r="CA605">
        <v>84631</v>
      </c>
      <c r="CB605">
        <v>1036667</v>
      </c>
      <c r="CC605">
        <v>245857</v>
      </c>
      <c r="CD605">
        <v>196859</v>
      </c>
      <c r="CE605">
        <v>336058</v>
      </c>
      <c r="CF605">
        <v>9564405</v>
      </c>
      <c r="CG605">
        <v>1890649</v>
      </c>
      <c r="CH605">
        <v>0</v>
      </c>
      <c r="CI605">
        <v>0</v>
      </c>
    </row>
    <row r="606" spans="1:87" x14ac:dyDescent="0.2">
      <c r="A606" t="s">
        <v>1611</v>
      </c>
      <c r="B606" s="32">
        <v>44682.349305555559</v>
      </c>
      <c r="C606" t="s">
        <v>3</v>
      </c>
      <c r="D606">
        <v>69.02</v>
      </c>
      <c r="E606">
        <v>95.22</v>
      </c>
      <c r="F606">
        <v>20.95</v>
      </c>
      <c r="K606" t="s">
        <v>1611</v>
      </c>
      <c r="L606" t="s">
        <v>1612</v>
      </c>
      <c r="M606" t="s">
        <v>1614</v>
      </c>
      <c r="N606" s="59">
        <v>44682</v>
      </c>
      <c r="O606" s="32">
        <v>44682.349305555559</v>
      </c>
      <c r="P606" t="s">
        <v>3</v>
      </c>
      <c r="Q606" t="s">
        <v>1613</v>
      </c>
      <c r="R606">
        <v>214125</v>
      </c>
      <c r="S606">
        <v>113989</v>
      </c>
      <c r="T606">
        <v>13866625536</v>
      </c>
      <c r="U606">
        <v>6250577408</v>
      </c>
      <c r="V606">
        <v>903</v>
      </c>
      <c r="W606">
        <v>50</v>
      </c>
      <c r="X606">
        <v>39</v>
      </c>
      <c r="Y606">
        <v>3262</v>
      </c>
      <c r="Z606">
        <v>80330</v>
      </c>
      <c r="AA606">
        <v>1243</v>
      </c>
      <c r="AB606">
        <v>1799</v>
      </c>
      <c r="AC606">
        <v>42966</v>
      </c>
      <c r="AD606">
        <v>17280</v>
      </c>
      <c r="AE606">
        <v>0</v>
      </c>
      <c r="AF606">
        <v>0</v>
      </c>
      <c r="AG606">
        <v>389838</v>
      </c>
      <c r="AH606">
        <v>13003</v>
      </c>
      <c r="AI606">
        <v>4681</v>
      </c>
      <c r="AJ606">
        <v>4742399</v>
      </c>
      <c r="AK606">
        <v>59828696</v>
      </c>
      <c r="AL606">
        <v>639835</v>
      </c>
      <c r="AM606">
        <v>3245748</v>
      </c>
      <c r="AN606">
        <v>71709159</v>
      </c>
      <c r="AO606">
        <v>78941030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2</v>
      </c>
      <c r="AV606">
        <v>19</v>
      </c>
      <c r="AW606">
        <v>5427</v>
      </c>
      <c r="AX606">
        <v>222</v>
      </c>
      <c r="AY606">
        <v>4868</v>
      </c>
      <c r="AZ606">
        <v>55715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20</v>
      </c>
      <c r="BG606">
        <v>76879</v>
      </c>
      <c r="BH606">
        <v>43723156</v>
      </c>
      <c r="BI606">
        <v>1507787</v>
      </c>
      <c r="BJ606">
        <v>42805269</v>
      </c>
      <c r="BK606">
        <v>706225285</v>
      </c>
      <c r="BL606">
        <v>0</v>
      </c>
      <c r="BM606">
        <v>0</v>
      </c>
      <c r="BN606">
        <v>1861</v>
      </c>
      <c r="BO606">
        <v>757</v>
      </c>
      <c r="BP606">
        <v>1107</v>
      </c>
      <c r="BQ606">
        <v>20479</v>
      </c>
      <c r="BR606">
        <v>4801</v>
      </c>
      <c r="BS606">
        <v>2414</v>
      </c>
      <c r="BT606">
        <v>2724</v>
      </c>
      <c r="BU606">
        <v>69685</v>
      </c>
      <c r="BV606">
        <v>10161</v>
      </c>
      <c r="BW606">
        <v>0</v>
      </c>
      <c r="BX606">
        <v>0</v>
      </c>
      <c r="BY606">
        <v>228572</v>
      </c>
      <c r="BZ606">
        <v>57095</v>
      </c>
      <c r="CA606">
        <v>87817</v>
      </c>
      <c r="CB606">
        <v>1610735</v>
      </c>
      <c r="CC606">
        <v>428381</v>
      </c>
      <c r="CD606">
        <v>270149</v>
      </c>
      <c r="CE606">
        <v>481358</v>
      </c>
      <c r="CF606">
        <v>12244334</v>
      </c>
      <c r="CG606">
        <v>3021296</v>
      </c>
      <c r="CH606">
        <v>0</v>
      </c>
      <c r="CI606">
        <v>0</v>
      </c>
    </row>
    <row r="607" spans="1:87" x14ac:dyDescent="0.2">
      <c r="A607" t="s">
        <v>1611</v>
      </c>
      <c r="B607" s="32">
        <v>44682.35</v>
      </c>
      <c r="C607" t="s">
        <v>3</v>
      </c>
      <c r="D607">
        <v>74.150000000000006</v>
      </c>
      <c r="E607">
        <v>89.83</v>
      </c>
      <c r="F607">
        <v>19.64</v>
      </c>
      <c r="K607" t="s">
        <v>1611</v>
      </c>
      <c r="L607" t="s">
        <v>1612</v>
      </c>
      <c r="M607" t="s">
        <v>1614</v>
      </c>
      <c r="N607" s="59">
        <v>44682</v>
      </c>
      <c r="O607" s="32">
        <v>44682.35</v>
      </c>
      <c r="P607" t="s">
        <v>3</v>
      </c>
      <c r="Q607" t="s">
        <v>1613</v>
      </c>
      <c r="R607">
        <v>236256</v>
      </c>
      <c r="S607">
        <v>110027</v>
      </c>
      <c r="T607">
        <v>19152293888</v>
      </c>
      <c r="U607">
        <v>6220698112</v>
      </c>
      <c r="V607">
        <v>1686</v>
      </c>
      <c r="W607">
        <v>382</v>
      </c>
      <c r="X607">
        <v>123</v>
      </c>
      <c r="Y607">
        <v>3150</v>
      </c>
      <c r="Z607">
        <v>61173</v>
      </c>
      <c r="AA607">
        <v>996</v>
      </c>
      <c r="AB607">
        <v>2651</v>
      </c>
      <c r="AC607">
        <v>34426</v>
      </c>
      <c r="AD607">
        <v>7881</v>
      </c>
      <c r="AE607">
        <v>0</v>
      </c>
      <c r="AF607">
        <v>0</v>
      </c>
      <c r="AG607">
        <v>2763701</v>
      </c>
      <c r="AH607">
        <v>658206</v>
      </c>
      <c r="AI607">
        <v>27483</v>
      </c>
      <c r="AJ607">
        <v>2409859</v>
      </c>
      <c r="AK607">
        <v>60010086</v>
      </c>
      <c r="AL607">
        <v>676520</v>
      </c>
      <c r="AM607">
        <v>6849188</v>
      </c>
      <c r="AN607">
        <v>57906710</v>
      </c>
      <c r="AO607">
        <v>39840763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105</v>
      </c>
      <c r="AW607">
        <v>44</v>
      </c>
      <c r="AX607">
        <v>6468</v>
      </c>
      <c r="AY607">
        <v>9230</v>
      </c>
      <c r="AZ607">
        <v>107941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141033</v>
      </c>
      <c r="BH607">
        <v>128750</v>
      </c>
      <c r="BI607">
        <v>48462322</v>
      </c>
      <c r="BJ607">
        <v>47511986</v>
      </c>
      <c r="BK607">
        <v>705970455</v>
      </c>
      <c r="BL607">
        <v>0</v>
      </c>
      <c r="BM607">
        <v>0</v>
      </c>
      <c r="BN607">
        <v>2184</v>
      </c>
      <c r="BO607">
        <v>870</v>
      </c>
      <c r="BP607">
        <v>1310</v>
      </c>
      <c r="BQ607">
        <v>17065</v>
      </c>
      <c r="BR607">
        <v>4671</v>
      </c>
      <c r="BS607">
        <v>2503</v>
      </c>
      <c r="BT607">
        <v>3705</v>
      </c>
      <c r="BU607">
        <v>66420</v>
      </c>
      <c r="BV607">
        <v>11299</v>
      </c>
      <c r="BW607">
        <v>0</v>
      </c>
      <c r="BX607">
        <v>0</v>
      </c>
      <c r="BY607">
        <v>228746</v>
      </c>
      <c r="BZ607">
        <v>66110</v>
      </c>
      <c r="CA607">
        <v>108971</v>
      </c>
      <c r="CB607">
        <v>1319256</v>
      </c>
      <c r="CC607">
        <v>425319</v>
      </c>
      <c r="CD607">
        <v>238440</v>
      </c>
      <c r="CE607">
        <v>492123</v>
      </c>
      <c r="CF607">
        <v>11985271</v>
      </c>
      <c r="CG607">
        <v>2684310</v>
      </c>
      <c r="CH607">
        <v>0</v>
      </c>
      <c r="CI607">
        <v>0</v>
      </c>
    </row>
    <row r="608" spans="1:87" x14ac:dyDescent="0.2">
      <c r="A608" t="s">
        <v>1611</v>
      </c>
      <c r="B608" s="32">
        <v>44682.350694444445</v>
      </c>
      <c r="C608" t="s">
        <v>3</v>
      </c>
      <c r="D608">
        <v>75.040000000000006</v>
      </c>
      <c r="E608">
        <v>94.37</v>
      </c>
      <c r="F608">
        <v>20.64</v>
      </c>
      <c r="K608" t="s">
        <v>1611</v>
      </c>
      <c r="L608" t="s">
        <v>1612</v>
      </c>
      <c r="M608" t="s">
        <v>1614</v>
      </c>
      <c r="N608" s="59">
        <v>44682</v>
      </c>
      <c r="O608" s="32">
        <v>44682.350694444445</v>
      </c>
      <c r="P608" t="s">
        <v>3</v>
      </c>
      <c r="Q608" t="s">
        <v>1613</v>
      </c>
      <c r="R608">
        <v>246114</v>
      </c>
      <c r="S608">
        <v>96368</v>
      </c>
      <c r="T608">
        <v>16916572672</v>
      </c>
      <c r="U608">
        <v>5449034752</v>
      </c>
      <c r="V608">
        <v>607</v>
      </c>
      <c r="W608">
        <v>23</v>
      </c>
      <c r="X608">
        <v>20</v>
      </c>
      <c r="Y608">
        <v>1877</v>
      </c>
      <c r="Z608">
        <v>80394</v>
      </c>
      <c r="AA608">
        <v>1010</v>
      </c>
      <c r="AB608">
        <v>4528</v>
      </c>
      <c r="AC608">
        <v>57320</v>
      </c>
      <c r="AD608">
        <v>15095</v>
      </c>
      <c r="AE608">
        <v>0</v>
      </c>
      <c r="AF608">
        <v>0</v>
      </c>
      <c r="AG608">
        <v>306954</v>
      </c>
      <c r="AH608">
        <v>2473</v>
      </c>
      <c r="AI608">
        <v>2713</v>
      </c>
      <c r="AJ608">
        <v>802261</v>
      </c>
      <c r="AK608">
        <v>60517672</v>
      </c>
      <c r="AL608">
        <v>658358</v>
      </c>
      <c r="AM608">
        <v>12140657</v>
      </c>
      <c r="AN608">
        <v>159387617</v>
      </c>
      <c r="AO608">
        <v>75641576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100</v>
      </c>
      <c r="AW608">
        <v>32</v>
      </c>
      <c r="AX608">
        <v>4609</v>
      </c>
      <c r="AY608">
        <v>9561</v>
      </c>
      <c r="AZ608">
        <v>70938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1979</v>
      </c>
      <c r="BH608">
        <v>26116</v>
      </c>
      <c r="BI608">
        <v>57867328</v>
      </c>
      <c r="BJ608">
        <v>65656038</v>
      </c>
      <c r="BK608">
        <v>807077330</v>
      </c>
      <c r="BL608">
        <v>0</v>
      </c>
      <c r="BM608">
        <v>0</v>
      </c>
      <c r="BN608">
        <v>1629</v>
      </c>
      <c r="BO608">
        <v>746</v>
      </c>
      <c r="BP608">
        <v>1148</v>
      </c>
      <c r="BQ608">
        <v>14707</v>
      </c>
      <c r="BR608">
        <v>3486</v>
      </c>
      <c r="BS608">
        <v>2729</v>
      </c>
      <c r="BT608">
        <v>3472</v>
      </c>
      <c r="BU608">
        <v>59221</v>
      </c>
      <c r="BV608">
        <v>9229</v>
      </c>
      <c r="BW608">
        <v>1</v>
      </c>
      <c r="BX608">
        <v>0</v>
      </c>
      <c r="BY608">
        <v>169399</v>
      </c>
      <c r="BZ608">
        <v>56347</v>
      </c>
      <c r="CA608">
        <v>92997</v>
      </c>
      <c r="CB608">
        <v>1153422</v>
      </c>
      <c r="CC608">
        <v>333487</v>
      </c>
      <c r="CD608">
        <v>320338</v>
      </c>
      <c r="CE608">
        <v>541109</v>
      </c>
      <c r="CF608">
        <v>10701803</v>
      </c>
      <c r="CG608">
        <v>2172344</v>
      </c>
      <c r="CH608">
        <v>286</v>
      </c>
      <c r="CI608">
        <v>0</v>
      </c>
    </row>
    <row r="609" spans="1:87" x14ac:dyDescent="0.2">
      <c r="A609" t="s">
        <v>1611</v>
      </c>
      <c r="B609" s="32">
        <v>44682.351388888892</v>
      </c>
      <c r="C609" t="s">
        <v>3</v>
      </c>
      <c r="D609">
        <v>72.459999999999994</v>
      </c>
      <c r="E609">
        <v>90.3</v>
      </c>
      <c r="F609">
        <v>22.85</v>
      </c>
      <c r="K609" t="s">
        <v>1611</v>
      </c>
      <c r="L609" t="s">
        <v>1612</v>
      </c>
      <c r="M609" t="s">
        <v>1614</v>
      </c>
      <c r="N609" s="59">
        <v>44682</v>
      </c>
      <c r="O609" s="32">
        <v>44682.351388888892</v>
      </c>
      <c r="P609" t="s">
        <v>3</v>
      </c>
      <c r="Q609" t="s">
        <v>1613</v>
      </c>
      <c r="R609">
        <v>291737</v>
      </c>
      <c r="S609">
        <v>73861</v>
      </c>
      <c r="T609">
        <v>25545430016</v>
      </c>
      <c r="U609">
        <v>3858780672</v>
      </c>
      <c r="V609">
        <v>1112</v>
      </c>
      <c r="W609">
        <v>62</v>
      </c>
      <c r="X609">
        <v>68</v>
      </c>
      <c r="Y609">
        <v>1864</v>
      </c>
      <c r="Z609">
        <v>66660</v>
      </c>
      <c r="AA609">
        <v>959</v>
      </c>
      <c r="AB609">
        <v>2657</v>
      </c>
      <c r="AC609">
        <v>36447</v>
      </c>
      <c r="AD609">
        <v>8688</v>
      </c>
      <c r="AE609">
        <v>0</v>
      </c>
      <c r="AF609">
        <v>0</v>
      </c>
      <c r="AG609">
        <v>477773</v>
      </c>
      <c r="AH609">
        <v>77906</v>
      </c>
      <c r="AI609">
        <v>9730</v>
      </c>
      <c r="AJ609">
        <v>1211634</v>
      </c>
      <c r="AK609">
        <v>59168067</v>
      </c>
      <c r="AL609">
        <v>1215762</v>
      </c>
      <c r="AM609">
        <v>7622475</v>
      </c>
      <c r="AN609">
        <v>60943030</v>
      </c>
      <c r="AO609">
        <v>48150014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52</v>
      </c>
      <c r="AW609">
        <v>48</v>
      </c>
      <c r="AX609">
        <v>9143</v>
      </c>
      <c r="AY609">
        <v>12199</v>
      </c>
      <c r="AZ609">
        <v>151778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54805</v>
      </c>
      <c r="BH609">
        <v>268305</v>
      </c>
      <c r="BI609">
        <v>72269961</v>
      </c>
      <c r="BJ609">
        <v>68025311</v>
      </c>
      <c r="BK609">
        <v>1029128109</v>
      </c>
      <c r="BL609">
        <v>0</v>
      </c>
      <c r="BM609">
        <v>0</v>
      </c>
      <c r="BN609">
        <v>1649</v>
      </c>
      <c r="BO609">
        <v>787</v>
      </c>
      <c r="BP609">
        <v>1188</v>
      </c>
      <c r="BQ609">
        <v>13088</v>
      </c>
      <c r="BR609">
        <v>6636</v>
      </c>
      <c r="BS609">
        <v>2207</v>
      </c>
      <c r="BT609">
        <v>3950</v>
      </c>
      <c r="BU609">
        <v>36452</v>
      </c>
      <c r="BV609">
        <v>7598</v>
      </c>
      <c r="BW609">
        <v>306</v>
      </c>
      <c r="BX609">
        <v>0</v>
      </c>
      <c r="BY609">
        <v>179966</v>
      </c>
      <c r="BZ609">
        <v>59662</v>
      </c>
      <c r="CA609">
        <v>96489</v>
      </c>
      <c r="CB609">
        <v>1019216</v>
      </c>
      <c r="CC609">
        <v>501916</v>
      </c>
      <c r="CD609">
        <v>228441</v>
      </c>
      <c r="CE609">
        <v>547527</v>
      </c>
      <c r="CF609">
        <v>7058323</v>
      </c>
      <c r="CG609">
        <v>2052307</v>
      </c>
      <c r="CH609">
        <v>98317</v>
      </c>
      <c r="CI609">
        <v>0</v>
      </c>
    </row>
    <row r="610" spans="1:87" x14ac:dyDescent="0.2">
      <c r="A610" t="s">
        <v>1611</v>
      </c>
      <c r="B610" s="32">
        <v>44682.352083333331</v>
      </c>
      <c r="C610" t="s">
        <v>3</v>
      </c>
      <c r="D610">
        <v>64.180000000000007</v>
      </c>
      <c r="E610">
        <v>86.92</v>
      </c>
      <c r="F610">
        <v>19.86</v>
      </c>
      <c r="K610" t="s">
        <v>1611</v>
      </c>
      <c r="L610" t="s">
        <v>1612</v>
      </c>
      <c r="M610" t="s">
        <v>1614</v>
      </c>
      <c r="N610" s="59">
        <v>44682</v>
      </c>
      <c r="O610" s="32">
        <v>44682.352083333331</v>
      </c>
      <c r="P610" t="s">
        <v>3</v>
      </c>
      <c r="Q610" t="s">
        <v>1613</v>
      </c>
      <c r="R610">
        <v>263880</v>
      </c>
      <c r="S610">
        <v>110917</v>
      </c>
      <c r="T610">
        <v>18821399552</v>
      </c>
      <c r="U610">
        <v>6389121536</v>
      </c>
      <c r="V610">
        <v>705</v>
      </c>
      <c r="W610">
        <v>61</v>
      </c>
      <c r="X610">
        <v>41</v>
      </c>
      <c r="Y610">
        <v>2002</v>
      </c>
      <c r="Z610">
        <v>89928</v>
      </c>
      <c r="AA610">
        <v>1059</v>
      </c>
      <c r="AB610">
        <v>4026</v>
      </c>
      <c r="AC610">
        <v>44043</v>
      </c>
      <c r="AD610">
        <v>13279</v>
      </c>
      <c r="AE610">
        <v>0</v>
      </c>
      <c r="AF610">
        <v>0</v>
      </c>
      <c r="AG610">
        <v>201671</v>
      </c>
      <c r="AH610">
        <v>23463</v>
      </c>
      <c r="AI610">
        <v>3498</v>
      </c>
      <c r="AJ610">
        <v>645111</v>
      </c>
      <c r="AK610">
        <v>57132173</v>
      </c>
      <c r="AL610">
        <v>489165</v>
      </c>
      <c r="AM610">
        <v>10653809</v>
      </c>
      <c r="AN610">
        <v>69050713</v>
      </c>
      <c r="AO610">
        <v>70810379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13</v>
      </c>
      <c r="AV610">
        <v>44</v>
      </c>
      <c r="AW610">
        <v>88</v>
      </c>
      <c r="AX610">
        <v>6349</v>
      </c>
      <c r="AY610">
        <v>10205</v>
      </c>
      <c r="AZ610">
        <v>92037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1021</v>
      </c>
      <c r="BG610">
        <v>42734</v>
      </c>
      <c r="BH610">
        <v>84825</v>
      </c>
      <c r="BI610">
        <v>31756525</v>
      </c>
      <c r="BJ610">
        <v>41431962</v>
      </c>
      <c r="BK610">
        <v>486207954</v>
      </c>
      <c r="BL610">
        <v>0</v>
      </c>
      <c r="BM610">
        <v>0</v>
      </c>
      <c r="BN610">
        <v>1643</v>
      </c>
      <c r="BO610">
        <v>887</v>
      </c>
      <c r="BP610">
        <v>1189</v>
      </c>
      <c r="BQ610">
        <v>16868</v>
      </c>
      <c r="BR610">
        <v>3916</v>
      </c>
      <c r="BS610">
        <v>2497</v>
      </c>
      <c r="BT610">
        <v>3048</v>
      </c>
      <c r="BU610">
        <v>69552</v>
      </c>
      <c r="BV610">
        <v>11275</v>
      </c>
      <c r="BW610">
        <v>42</v>
      </c>
      <c r="BX610">
        <v>0</v>
      </c>
      <c r="BY610">
        <v>252648</v>
      </c>
      <c r="BZ610">
        <v>65583</v>
      </c>
      <c r="CA610">
        <v>92329</v>
      </c>
      <c r="CB610">
        <v>1325840</v>
      </c>
      <c r="CC610">
        <v>322395</v>
      </c>
      <c r="CD610">
        <v>268095</v>
      </c>
      <c r="CE610">
        <v>511394</v>
      </c>
      <c r="CF610">
        <v>12319863</v>
      </c>
      <c r="CG610">
        <v>2789056</v>
      </c>
      <c r="CH610">
        <v>13068</v>
      </c>
      <c r="CI610">
        <v>0</v>
      </c>
    </row>
    <row r="611" spans="1:87" x14ac:dyDescent="0.2">
      <c r="A611" t="s">
        <v>1611</v>
      </c>
      <c r="B611" s="32">
        <v>44682.352777777778</v>
      </c>
      <c r="C611" t="s">
        <v>3</v>
      </c>
      <c r="D611">
        <v>74.53</v>
      </c>
      <c r="E611">
        <v>90.47</v>
      </c>
      <c r="F611">
        <v>24.23</v>
      </c>
      <c r="K611" t="s">
        <v>1611</v>
      </c>
      <c r="L611" t="s">
        <v>1612</v>
      </c>
      <c r="M611" t="s">
        <v>1614</v>
      </c>
      <c r="N611" s="59">
        <v>44682</v>
      </c>
      <c r="O611" s="32">
        <v>44682.352777777778</v>
      </c>
      <c r="P611" t="s">
        <v>3</v>
      </c>
      <c r="Q611" t="s">
        <v>1613</v>
      </c>
      <c r="R611">
        <v>261059</v>
      </c>
      <c r="S611">
        <v>97398</v>
      </c>
      <c r="T611">
        <v>21232624128</v>
      </c>
      <c r="U611">
        <v>5727964160</v>
      </c>
      <c r="V611">
        <v>802</v>
      </c>
      <c r="W611">
        <v>66</v>
      </c>
      <c r="X611">
        <v>54</v>
      </c>
      <c r="Y611">
        <v>3517</v>
      </c>
      <c r="Z611">
        <v>70640</v>
      </c>
      <c r="AA611">
        <v>972</v>
      </c>
      <c r="AB611">
        <v>3272</v>
      </c>
      <c r="AC611">
        <v>34533</v>
      </c>
      <c r="AD611">
        <v>19805</v>
      </c>
      <c r="AE611">
        <v>0</v>
      </c>
      <c r="AF611">
        <v>0</v>
      </c>
      <c r="AG611">
        <v>302597</v>
      </c>
      <c r="AH611">
        <v>6510</v>
      </c>
      <c r="AI611">
        <v>3495</v>
      </c>
      <c r="AJ611">
        <v>3444121</v>
      </c>
      <c r="AK611">
        <v>57593846</v>
      </c>
      <c r="AL611">
        <v>695718</v>
      </c>
      <c r="AM611">
        <v>9429479</v>
      </c>
      <c r="AN611">
        <v>74689230</v>
      </c>
      <c r="AO611">
        <v>100331292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2</v>
      </c>
      <c r="AV611">
        <v>65</v>
      </c>
      <c r="AW611">
        <v>4789</v>
      </c>
      <c r="AX611">
        <v>2714</v>
      </c>
      <c r="AY611">
        <v>9693</v>
      </c>
      <c r="AZ611">
        <v>110135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27</v>
      </c>
      <c r="BG611">
        <v>19718</v>
      </c>
      <c r="BH611">
        <v>25399383</v>
      </c>
      <c r="BI611">
        <v>25830556</v>
      </c>
      <c r="BJ611">
        <v>56286982</v>
      </c>
      <c r="BK611">
        <v>758719765</v>
      </c>
      <c r="BL611">
        <v>0</v>
      </c>
      <c r="BM611">
        <v>0</v>
      </c>
      <c r="BN611">
        <v>1966</v>
      </c>
      <c r="BO611">
        <v>886</v>
      </c>
      <c r="BP611">
        <v>1124</v>
      </c>
      <c r="BQ611">
        <v>18361</v>
      </c>
      <c r="BR611">
        <v>4116</v>
      </c>
      <c r="BS611">
        <v>2254</v>
      </c>
      <c r="BT611">
        <v>2799</v>
      </c>
      <c r="BU611">
        <v>49796</v>
      </c>
      <c r="BV611">
        <v>16082</v>
      </c>
      <c r="BW611">
        <v>14</v>
      </c>
      <c r="BX611">
        <v>0</v>
      </c>
      <c r="BY611">
        <v>283033</v>
      </c>
      <c r="BZ611">
        <v>66703</v>
      </c>
      <c r="CA611">
        <v>92468</v>
      </c>
      <c r="CB611">
        <v>1413519</v>
      </c>
      <c r="CC611">
        <v>395387</v>
      </c>
      <c r="CD611">
        <v>263590</v>
      </c>
      <c r="CE611">
        <v>468672</v>
      </c>
      <c r="CF611">
        <v>9777266</v>
      </c>
      <c r="CG611">
        <v>3918307</v>
      </c>
      <c r="CH611">
        <v>4313</v>
      </c>
      <c r="CI611">
        <v>0</v>
      </c>
    </row>
    <row r="612" spans="1:87" x14ac:dyDescent="0.2">
      <c r="A612" t="s">
        <v>1611</v>
      </c>
      <c r="B612" s="32">
        <v>44682.353472222225</v>
      </c>
      <c r="C612" t="s">
        <v>3</v>
      </c>
      <c r="D612">
        <v>75.36</v>
      </c>
      <c r="E612">
        <v>87.15</v>
      </c>
      <c r="F612">
        <v>19.829999999999998</v>
      </c>
      <c r="K612" t="s">
        <v>1611</v>
      </c>
      <c r="L612" t="s">
        <v>1612</v>
      </c>
      <c r="M612" t="s">
        <v>1614</v>
      </c>
      <c r="N612" s="59">
        <v>44682</v>
      </c>
      <c r="O612" s="32">
        <v>44682.353472222225</v>
      </c>
      <c r="P612" t="s">
        <v>3</v>
      </c>
      <c r="Q612" t="s">
        <v>1613</v>
      </c>
      <c r="R612">
        <v>266416</v>
      </c>
      <c r="S612">
        <v>85261</v>
      </c>
      <c r="T612">
        <v>22451680256</v>
      </c>
      <c r="U612">
        <v>4442339840</v>
      </c>
      <c r="V612">
        <v>1224</v>
      </c>
      <c r="W612">
        <v>79</v>
      </c>
      <c r="X612">
        <v>147</v>
      </c>
      <c r="Y612">
        <v>2441</v>
      </c>
      <c r="Z612">
        <v>64855</v>
      </c>
      <c r="AA612">
        <v>909</v>
      </c>
      <c r="AB612">
        <v>1460</v>
      </c>
      <c r="AC612">
        <v>40109</v>
      </c>
      <c r="AD612">
        <v>8158</v>
      </c>
      <c r="AE612">
        <v>0</v>
      </c>
      <c r="AF612">
        <v>0</v>
      </c>
      <c r="AG612">
        <v>650988</v>
      </c>
      <c r="AH612">
        <v>57499</v>
      </c>
      <c r="AI612">
        <v>69516</v>
      </c>
      <c r="AJ612">
        <v>1592191</v>
      </c>
      <c r="AK612">
        <v>57838644</v>
      </c>
      <c r="AL612">
        <v>1046335</v>
      </c>
      <c r="AM612">
        <v>2779023</v>
      </c>
      <c r="AN612">
        <v>89376503</v>
      </c>
      <c r="AO612">
        <v>40424261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4</v>
      </c>
      <c r="AW612">
        <v>8449</v>
      </c>
      <c r="AX612">
        <v>153</v>
      </c>
      <c r="AY612">
        <v>8960</v>
      </c>
      <c r="AZ612">
        <v>129468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82663</v>
      </c>
      <c r="BH612">
        <v>41625718</v>
      </c>
      <c r="BI612">
        <v>22208</v>
      </c>
      <c r="BJ612">
        <v>44430974</v>
      </c>
      <c r="BK612">
        <v>683056622</v>
      </c>
      <c r="BL612">
        <v>0</v>
      </c>
      <c r="BM612">
        <v>0</v>
      </c>
      <c r="BN612">
        <v>1610</v>
      </c>
      <c r="BO612">
        <v>654</v>
      </c>
      <c r="BP612">
        <v>1123</v>
      </c>
      <c r="BQ612">
        <v>15293</v>
      </c>
      <c r="BR612">
        <v>4473</v>
      </c>
      <c r="BS612">
        <v>2054</v>
      </c>
      <c r="BT612">
        <v>2386</v>
      </c>
      <c r="BU612">
        <v>51948</v>
      </c>
      <c r="BV612">
        <v>5720</v>
      </c>
      <c r="BW612">
        <v>0</v>
      </c>
      <c r="BX612">
        <v>0</v>
      </c>
      <c r="BY612">
        <v>203803</v>
      </c>
      <c r="BZ612">
        <v>49843</v>
      </c>
      <c r="CA612">
        <v>90057</v>
      </c>
      <c r="CB612">
        <v>1155185</v>
      </c>
      <c r="CC612">
        <v>349692</v>
      </c>
      <c r="CD612">
        <v>196160</v>
      </c>
      <c r="CE612">
        <v>339330</v>
      </c>
      <c r="CF612">
        <v>9473527</v>
      </c>
      <c r="CG612">
        <v>1234491</v>
      </c>
      <c r="CH612">
        <v>0</v>
      </c>
      <c r="CI612">
        <v>0</v>
      </c>
    </row>
    <row r="613" spans="1:87" x14ac:dyDescent="0.2">
      <c r="A613" t="s">
        <v>1611</v>
      </c>
      <c r="B613" s="32">
        <v>44682.354166666664</v>
      </c>
      <c r="C613" t="s">
        <v>3</v>
      </c>
      <c r="D613">
        <v>71.989999999999995</v>
      </c>
      <c r="E613">
        <v>85.51</v>
      </c>
      <c r="F613">
        <v>18.829999999999998</v>
      </c>
      <c r="K613" t="s">
        <v>1611</v>
      </c>
      <c r="L613" t="s">
        <v>1612</v>
      </c>
      <c r="M613" t="s">
        <v>1614</v>
      </c>
      <c r="N613" s="59">
        <v>44682</v>
      </c>
      <c r="O613" s="32">
        <v>44682.354166666664</v>
      </c>
      <c r="P613" t="s">
        <v>3</v>
      </c>
      <c r="Q613" t="s">
        <v>1613</v>
      </c>
      <c r="R613">
        <v>274170</v>
      </c>
      <c r="S613">
        <v>92715</v>
      </c>
      <c r="T613">
        <v>24828806656</v>
      </c>
      <c r="U613">
        <v>5089764352</v>
      </c>
      <c r="V613">
        <v>1057</v>
      </c>
      <c r="W613">
        <v>128</v>
      </c>
      <c r="X613">
        <v>85</v>
      </c>
      <c r="Y613">
        <v>2226</v>
      </c>
      <c r="Z613">
        <v>50741</v>
      </c>
      <c r="AA613">
        <v>1136</v>
      </c>
      <c r="AB613">
        <v>2427</v>
      </c>
      <c r="AC613">
        <v>45271</v>
      </c>
      <c r="AD613">
        <v>5373</v>
      </c>
      <c r="AE613">
        <v>0</v>
      </c>
      <c r="AF613">
        <v>0</v>
      </c>
      <c r="AG613">
        <v>636555</v>
      </c>
      <c r="AH613">
        <v>99074</v>
      </c>
      <c r="AI613">
        <v>33055</v>
      </c>
      <c r="AJ613">
        <v>1143710</v>
      </c>
      <c r="AK613">
        <v>54401197</v>
      </c>
      <c r="AL613">
        <v>737350</v>
      </c>
      <c r="AM613">
        <v>4750610</v>
      </c>
      <c r="AN613">
        <v>70519336</v>
      </c>
      <c r="AO613">
        <v>29309394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46</v>
      </c>
      <c r="AW613">
        <v>6553</v>
      </c>
      <c r="AX613">
        <v>985</v>
      </c>
      <c r="AY613">
        <v>9751</v>
      </c>
      <c r="AZ613">
        <v>148391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29041</v>
      </c>
      <c r="BH613">
        <v>27025297</v>
      </c>
      <c r="BI613">
        <v>2374283</v>
      </c>
      <c r="BJ613">
        <v>36273933</v>
      </c>
      <c r="BK613">
        <v>714004788</v>
      </c>
      <c r="BL613">
        <v>0</v>
      </c>
      <c r="BM613">
        <v>0</v>
      </c>
      <c r="BN613">
        <v>1647</v>
      </c>
      <c r="BO613">
        <v>869</v>
      </c>
      <c r="BP613">
        <v>1169</v>
      </c>
      <c r="BQ613">
        <v>15219</v>
      </c>
      <c r="BR613">
        <v>3916</v>
      </c>
      <c r="BS613">
        <v>2288</v>
      </c>
      <c r="BT613">
        <v>2748</v>
      </c>
      <c r="BU613">
        <v>56867</v>
      </c>
      <c r="BV613">
        <v>7988</v>
      </c>
      <c r="BW613">
        <v>4</v>
      </c>
      <c r="BX613">
        <v>0</v>
      </c>
      <c r="BY613">
        <v>206264</v>
      </c>
      <c r="BZ613">
        <v>63758</v>
      </c>
      <c r="CA613">
        <v>96396</v>
      </c>
      <c r="CB613">
        <v>1149489</v>
      </c>
      <c r="CC613">
        <v>341284</v>
      </c>
      <c r="CD613">
        <v>233453</v>
      </c>
      <c r="CE613">
        <v>373225</v>
      </c>
      <c r="CF613">
        <v>9893236</v>
      </c>
      <c r="CG613">
        <v>2024069</v>
      </c>
      <c r="CH613">
        <v>1820</v>
      </c>
      <c r="CI613">
        <v>0</v>
      </c>
    </row>
    <row r="614" spans="1:87" x14ac:dyDescent="0.2">
      <c r="A614" t="s">
        <v>1611</v>
      </c>
      <c r="B614" s="32">
        <v>44682.354861111111</v>
      </c>
      <c r="C614" t="s">
        <v>3</v>
      </c>
      <c r="D614">
        <v>73.680000000000007</v>
      </c>
      <c r="E614">
        <v>91.98</v>
      </c>
      <c r="F614">
        <v>18.55</v>
      </c>
      <c r="K614" t="s">
        <v>1611</v>
      </c>
      <c r="L614" t="s">
        <v>1612</v>
      </c>
      <c r="M614" t="s">
        <v>1614</v>
      </c>
      <c r="N614" s="59">
        <v>44682</v>
      </c>
      <c r="O614" s="32">
        <v>44682.354861111111</v>
      </c>
      <c r="P614" t="s">
        <v>3</v>
      </c>
      <c r="Q614" t="s">
        <v>1613</v>
      </c>
      <c r="R614">
        <v>222731</v>
      </c>
      <c r="S614">
        <v>100521</v>
      </c>
      <c r="T614">
        <v>15538636800</v>
      </c>
      <c r="U614">
        <v>5585795072</v>
      </c>
      <c r="V614">
        <v>828</v>
      </c>
      <c r="W614">
        <v>68</v>
      </c>
      <c r="X614">
        <v>47</v>
      </c>
      <c r="Y614">
        <v>7626</v>
      </c>
      <c r="Z614">
        <v>74766</v>
      </c>
      <c r="AA614">
        <v>1042</v>
      </c>
      <c r="AB614">
        <v>3555</v>
      </c>
      <c r="AC614">
        <v>33133</v>
      </c>
      <c r="AD614">
        <v>15075</v>
      </c>
      <c r="AE614">
        <v>0</v>
      </c>
      <c r="AF614">
        <v>0</v>
      </c>
      <c r="AG614">
        <v>377090</v>
      </c>
      <c r="AH614">
        <v>5397</v>
      </c>
      <c r="AI614">
        <v>3408</v>
      </c>
      <c r="AJ614">
        <v>13755061</v>
      </c>
      <c r="AK614">
        <v>62978658</v>
      </c>
      <c r="AL614">
        <v>899190</v>
      </c>
      <c r="AM614">
        <v>10491055</v>
      </c>
      <c r="AN614">
        <v>58817571</v>
      </c>
      <c r="AO614">
        <v>75798145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54</v>
      </c>
      <c r="AW614">
        <v>29</v>
      </c>
      <c r="AX614">
        <v>4533</v>
      </c>
      <c r="AY614">
        <v>8096</v>
      </c>
      <c r="AZ614">
        <v>73879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16514</v>
      </c>
      <c r="BH614">
        <v>46810</v>
      </c>
      <c r="BI614">
        <v>39404358</v>
      </c>
      <c r="BJ614">
        <v>46995957</v>
      </c>
      <c r="BK614">
        <v>601695828</v>
      </c>
      <c r="BL614">
        <v>0</v>
      </c>
      <c r="BM614">
        <v>0</v>
      </c>
      <c r="BN614">
        <v>1729</v>
      </c>
      <c r="BO614">
        <v>877</v>
      </c>
      <c r="BP614">
        <v>1119</v>
      </c>
      <c r="BQ614">
        <v>15619</v>
      </c>
      <c r="BR614">
        <v>7657</v>
      </c>
      <c r="BS614">
        <v>2166</v>
      </c>
      <c r="BT614">
        <v>2849</v>
      </c>
      <c r="BU614">
        <v>57177</v>
      </c>
      <c r="BV614">
        <v>11327</v>
      </c>
      <c r="BW614">
        <v>1</v>
      </c>
      <c r="BX614">
        <v>0</v>
      </c>
      <c r="BY614">
        <v>171509</v>
      </c>
      <c r="BZ614">
        <v>62991</v>
      </c>
      <c r="CA614">
        <v>89810</v>
      </c>
      <c r="CB614">
        <v>1184046</v>
      </c>
      <c r="CC614">
        <v>569464</v>
      </c>
      <c r="CD614">
        <v>211746</v>
      </c>
      <c r="CE614">
        <v>416203</v>
      </c>
      <c r="CF614">
        <v>10036046</v>
      </c>
      <c r="CG614">
        <v>2895209</v>
      </c>
      <c r="CH614">
        <v>268</v>
      </c>
      <c r="CI614">
        <v>0</v>
      </c>
    </row>
    <row r="615" spans="1:87" x14ac:dyDescent="0.2">
      <c r="A615" t="s">
        <v>1611</v>
      </c>
      <c r="B615" s="32">
        <v>44682.355555555558</v>
      </c>
      <c r="C615" t="s">
        <v>3</v>
      </c>
      <c r="D615">
        <v>57.96</v>
      </c>
      <c r="E615">
        <v>87.49</v>
      </c>
      <c r="F615">
        <v>19.16</v>
      </c>
      <c r="K615" t="s">
        <v>1611</v>
      </c>
      <c r="L615" t="s">
        <v>1612</v>
      </c>
      <c r="M615" t="s">
        <v>1614</v>
      </c>
      <c r="N615" s="59">
        <v>44682</v>
      </c>
      <c r="O615" s="32">
        <v>44682.355555555558</v>
      </c>
      <c r="P615" t="s">
        <v>3</v>
      </c>
      <c r="Q615" t="s">
        <v>1613</v>
      </c>
      <c r="R615">
        <v>291008</v>
      </c>
      <c r="S615">
        <v>90186</v>
      </c>
      <c r="T615">
        <v>20232204288</v>
      </c>
      <c r="U615">
        <v>4798216704</v>
      </c>
      <c r="V615">
        <v>1016</v>
      </c>
      <c r="W615">
        <v>80</v>
      </c>
      <c r="X615">
        <v>83</v>
      </c>
      <c r="Y615">
        <v>2235</v>
      </c>
      <c r="Z615">
        <v>108787</v>
      </c>
      <c r="AA615">
        <v>1251</v>
      </c>
      <c r="AB615">
        <v>3361</v>
      </c>
      <c r="AC615">
        <v>38894</v>
      </c>
      <c r="AD615">
        <v>10069</v>
      </c>
      <c r="AE615">
        <v>0</v>
      </c>
      <c r="AF615">
        <v>0</v>
      </c>
      <c r="AG615">
        <v>448020</v>
      </c>
      <c r="AH615">
        <v>36300</v>
      </c>
      <c r="AI615">
        <v>8468</v>
      </c>
      <c r="AJ615">
        <v>1264061</v>
      </c>
      <c r="AK615">
        <v>56917314</v>
      </c>
      <c r="AL615">
        <v>1071706</v>
      </c>
      <c r="AM615">
        <v>7291460</v>
      </c>
      <c r="AN615">
        <v>59782586</v>
      </c>
      <c r="AO615">
        <v>43165287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</v>
      </c>
      <c r="AV615">
        <v>111</v>
      </c>
      <c r="AW615">
        <v>78</v>
      </c>
      <c r="AX615">
        <v>6884</v>
      </c>
      <c r="AY615">
        <v>10842</v>
      </c>
      <c r="AZ615">
        <v>107313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125</v>
      </c>
      <c r="BG615">
        <v>48200</v>
      </c>
      <c r="BH615">
        <v>85386</v>
      </c>
      <c r="BI615">
        <v>42640794</v>
      </c>
      <c r="BJ615">
        <v>48145062</v>
      </c>
      <c r="BK615">
        <v>583811976</v>
      </c>
      <c r="BL615">
        <v>0</v>
      </c>
      <c r="BM615">
        <v>0</v>
      </c>
      <c r="BN615">
        <v>1825</v>
      </c>
      <c r="BO615">
        <v>985</v>
      </c>
      <c r="BP615">
        <v>1110</v>
      </c>
      <c r="BQ615">
        <v>15173</v>
      </c>
      <c r="BR615">
        <v>3383</v>
      </c>
      <c r="BS615">
        <v>2228</v>
      </c>
      <c r="BT615">
        <v>2634</v>
      </c>
      <c r="BU615">
        <v>57046</v>
      </c>
      <c r="BV615">
        <v>5796</v>
      </c>
      <c r="BW615">
        <v>6</v>
      </c>
      <c r="BX615">
        <v>0</v>
      </c>
      <c r="BY615">
        <v>203791</v>
      </c>
      <c r="BZ615">
        <v>72021</v>
      </c>
      <c r="CA615">
        <v>88312</v>
      </c>
      <c r="CB615">
        <v>1131836</v>
      </c>
      <c r="CC615">
        <v>283641</v>
      </c>
      <c r="CD615">
        <v>254789</v>
      </c>
      <c r="CE615">
        <v>398697</v>
      </c>
      <c r="CF615">
        <v>10039843</v>
      </c>
      <c r="CG615">
        <v>1328657</v>
      </c>
      <c r="CH615">
        <v>2148</v>
      </c>
      <c r="CI615">
        <v>0</v>
      </c>
    </row>
    <row r="616" spans="1:87" x14ac:dyDescent="0.2">
      <c r="A616" t="s">
        <v>1611</v>
      </c>
      <c r="B616" s="32">
        <v>44682.356249999997</v>
      </c>
      <c r="C616" t="s">
        <v>3</v>
      </c>
      <c r="D616">
        <v>66.78</v>
      </c>
      <c r="E616">
        <v>93.66</v>
      </c>
      <c r="F616">
        <v>16.61</v>
      </c>
      <c r="K616" t="s">
        <v>1611</v>
      </c>
      <c r="L616" t="s">
        <v>1612</v>
      </c>
      <c r="M616" t="s">
        <v>1614</v>
      </c>
      <c r="N616" s="59">
        <v>44682</v>
      </c>
      <c r="O616" s="32">
        <v>44682.356249999997</v>
      </c>
      <c r="P616" t="s">
        <v>3</v>
      </c>
      <c r="Q616" t="s">
        <v>1613</v>
      </c>
      <c r="R616">
        <v>284514</v>
      </c>
      <c r="S616">
        <v>87456</v>
      </c>
      <c r="T616">
        <v>22189359104</v>
      </c>
      <c r="U616">
        <v>5162137600</v>
      </c>
      <c r="V616">
        <v>863</v>
      </c>
      <c r="W616">
        <v>40</v>
      </c>
      <c r="X616">
        <v>32</v>
      </c>
      <c r="Y616">
        <v>2021</v>
      </c>
      <c r="Z616">
        <v>81729</v>
      </c>
      <c r="AA616">
        <v>1105</v>
      </c>
      <c r="AB616">
        <v>4142</v>
      </c>
      <c r="AC616">
        <v>46370</v>
      </c>
      <c r="AD616">
        <v>23376</v>
      </c>
      <c r="AE616">
        <v>0</v>
      </c>
      <c r="AF616">
        <v>0</v>
      </c>
      <c r="AG616">
        <v>462691</v>
      </c>
      <c r="AH616">
        <v>30908</v>
      </c>
      <c r="AI616">
        <v>7728</v>
      </c>
      <c r="AJ616">
        <v>1217146</v>
      </c>
      <c r="AK616">
        <v>55639928</v>
      </c>
      <c r="AL616">
        <v>634159</v>
      </c>
      <c r="AM616">
        <v>10506159</v>
      </c>
      <c r="AN616">
        <v>69904288</v>
      </c>
      <c r="AO616">
        <v>114849983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2</v>
      </c>
      <c r="AV616">
        <v>8</v>
      </c>
      <c r="AW616">
        <v>4370</v>
      </c>
      <c r="AX616">
        <v>3407</v>
      </c>
      <c r="AY616">
        <v>10855</v>
      </c>
      <c r="AZ616">
        <v>106194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106</v>
      </c>
      <c r="BG616">
        <v>45551</v>
      </c>
      <c r="BH616">
        <v>16807707</v>
      </c>
      <c r="BI616">
        <v>55608465</v>
      </c>
      <c r="BJ616">
        <v>78292283</v>
      </c>
      <c r="BK616">
        <v>1069931414</v>
      </c>
      <c r="BL616">
        <v>0</v>
      </c>
      <c r="BM616">
        <v>0</v>
      </c>
      <c r="BN616">
        <v>1708</v>
      </c>
      <c r="BO616">
        <v>754</v>
      </c>
      <c r="BP616">
        <v>1140</v>
      </c>
      <c r="BQ616">
        <v>13257</v>
      </c>
      <c r="BR616">
        <v>3059</v>
      </c>
      <c r="BS616">
        <v>2002</v>
      </c>
      <c r="BT616">
        <v>2806</v>
      </c>
      <c r="BU616">
        <v>51230</v>
      </c>
      <c r="BV616">
        <v>11500</v>
      </c>
      <c r="BW616">
        <v>0</v>
      </c>
      <c r="BX616">
        <v>0</v>
      </c>
      <c r="BY616">
        <v>181798</v>
      </c>
      <c r="BZ616">
        <v>57011</v>
      </c>
      <c r="CA616">
        <v>91908</v>
      </c>
      <c r="CB616">
        <v>1006033</v>
      </c>
      <c r="CC616">
        <v>253303</v>
      </c>
      <c r="CD616">
        <v>193026</v>
      </c>
      <c r="CE616">
        <v>419403</v>
      </c>
      <c r="CF616">
        <v>8521291</v>
      </c>
      <c r="CG616">
        <v>2523187</v>
      </c>
      <c r="CH616">
        <v>0</v>
      </c>
      <c r="CI616">
        <v>0</v>
      </c>
    </row>
    <row r="617" spans="1:87" x14ac:dyDescent="0.2">
      <c r="A617" t="s">
        <v>1611</v>
      </c>
      <c r="B617" s="32">
        <v>44682.356944444444</v>
      </c>
      <c r="C617" t="s">
        <v>3</v>
      </c>
      <c r="D617">
        <v>71.78</v>
      </c>
      <c r="E617">
        <v>92.65</v>
      </c>
      <c r="F617">
        <v>19.399999999999999</v>
      </c>
      <c r="K617" t="s">
        <v>1611</v>
      </c>
      <c r="L617" t="s">
        <v>1612</v>
      </c>
      <c r="M617" t="s">
        <v>1614</v>
      </c>
      <c r="N617" s="59">
        <v>44682</v>
      </c>
      <c r="O617" s="32">
        <v>44682.356944444444</v>
      </c>
      <c r="P617" t="s">
        <v>3</v>
      </c>
      <c r="Q617" t="s">
        <v>1613</v>
      </c>
      <c r="R617">
        <v>272558</v>
      </c>
      <c r="S617">
        <v>69735</v>
      </c>
      <c r="T617">
        <v>22530768896</v>
      </c>
      <c r="U617">
        <v>3881657344</v>
      </c>
      <c r="V617">
        <v>1001</v>
      </c>
      <c r="W617">
        <v>70</v>
      </c>
      <c r="X617">
        <v>78</v>
      </c>
      <c r="Y617">
        <v>2535</v>
      </c>
      <c r="Z617">
        <v>72365</v>
      </c>
      <c r="AA617">
        <v>915</v>
      </c>
      <c r="AB617">
        <v>1424</v>
      </c>
      <c r="AC617">
        <v>34876</v>
      </c>
      <c r="AD617">
        <v>16979</v>
      </c>
      <c r="AE617">
        <v>0</v>
      </c>
      <c r="AF617">
        <v>0</v>
      </c>
      <c r="AG617">
        <v>321376</v>
      </c>
      <c r="AH617">
        <v>9641</v>
      </c>
      <c r="AI617">
        <v>14168</v>
      </c>
      <c r="AJ617">
        <v>898441</v>
      </c>
      <c r="AK617">
        <v>59009897</v>
      </c>
      <c r="AL617">
        <v>589740</v>
      </c>
      <c r="AM617">
        <v>2915768</v>
      </c>
      <c r="AN617">
        <v>66685956</v>
      </c>
      <c r="AO617">
        <v>75986107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91</v>
      </c>
      <c r="AW617">
        <v>10168</v>
      </c>
      <c r="AX617">
        <v>23</v>
      </c>
      <c r="AY617">
        <v>9871</v>
      </c>
      <c r="AZ617">
        <v>122162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44207</v>
      </c>
      <c r="BH617">
        <v>79868493</v>
      </c>
      <c r="BI617">
        <v>831</v>
      </c>
      <c r="BJ617">
        <v>78452555</v>
      </c>
      <c r="BK617">
        <v>1040565533</v>
      </c>
      <c r="BL617">
        <v>0</v>
      </c>
      <c r="BM617">
        <v>0</v>
      </c>
      <c r="BN617">
        <v>2114</v>
      </c>
      <c r="BO617">
        <v>728</v>
      </c>
      <c r="BP617">
        <v>1167</v>
      </c>
      <c r="BQ617">
        <v>15066</v>
      </c>
      <c r="BR617">
        <v>2694</v>
      </c>
      <c r="BS617">
        <v>1891</v>
      </c>
      <c r="BT617">
        <v>2381</v>
      </c>
      <c r="BU617">
        <v>32486</v>
      </c>
      <c r="BV617">
        <v>11208</v>
      </c>
      <c r="BW617">
        <v>0</v>
      </c>
      <c r="BX617">
        <v>0</v>
      </c>
      <c r="BY617">
        <v>262511</v>
      </c>
      <c r="BZ617">
        <v>53463</v>
      </c>
      <c r="CA617">
        <v>89699</v>
      </c>
      <c r="CB617">
        <v>1105055</v>
      </c>
      <c r="CC617">
        <v>231369</v>
      </c>
      <c r="CD617">
        <v>192336</v>
      </c>
      <c r="CE617">
        <v>343389</v>
      </c>
      <c r="CF617">
        <v>5670256</v>
      </c>
      <c r="CG617">
        <v>2675668</v>
      </c>
      <c r="CH617">
        <v>0</v>
      </c>
      <c r="CI617">
        <v>0</v>
      </c>
    </row>
    <row r="618" spans="1:87" x14ac:dyDescent="0.2">
      <c r="A618" t="s">
        <v>1611</v>
      </c>
      <c r="B618" s="32">
        <v>44682.357638888891</v>
      </c>
      <c r="C618" t="s">
        <v>3</v>
      </c>
      <c r="D618">
        <v>72.28</v>
      </c>
      <c r="E618">
        <v>90.53</v>
      </c>
      <c r="F618">
        <v>13.84</v>
      </c>
      <c r="K618" t="s">
        <v>1611</v>
      </c>
      <c r="L618" t="s">
        <v>1612</v>
      </c>
      <c r="M618" t="s">
        <v>1614</v>
      </c>
      <c r="N618" s="59">
        <v>44682</v>
      </c>
      <c r="O618" s="32">
        <v>44682.357638888891</v>
      </c>
      <c r="P618" t="s">
        <v>3</v>
      </c>
      <c r="Q618" t="s">
        <v>1613</v>
      </c>
      <c r="R618">
        <v>207063</v>
      </c>
      <c r="S618">
        <v>101657</v>
      </c>
      <c r="T618">
        <v>12786342400</v>
      </c>
      <c r="U618">
        <v>5465623552</v>
      </c>
      <c r="V618">
        <v>680</v>
      </c>
      <c r="W618">
        <v>29</v>
      </c>
      <c r="X618">
        <v>18</v>
      </c>
      <c r="Y618">
        <v>1444</v>
      </c>
      <c r="Z618">
        <v>83133</v>
      </c>
      <c r="AA618">
        <v>788</v>
      </c>
      <c r="AB618">
        <v>2173</v>
      </c>
      <c r="AC618">
        <v>44312</v>
      </c>
      <c r="AD618">
        <v>10591</v>
      </c>
      <c r="AE618">
        <v>0</v>
      </c>
      <c r="AF618">
        <v>0</v>
      </c>
      <c r="AG618">
        <v>295312</v>
      </c>
      <c r="AH618">
        <v>3505</v>
      </c>
      <c r="AI618">
        <v>934</v>
      </c>
      <c r="AJ618">
        <v>571163</v>
      </c>
      <c r="AK618">
        <v>57917385</v>
      </c>
      <c r="AL618">
        <v>498128</v>
      </c>
      <c r="AM618">
        <v>5371959</v>
      </c>
      <c r="AN618">
        <v>128838762</v>
      </c>
      <c r="AO618">
        <v>48767848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105</v>
      </c>
      <c r="AW618">
        <v>4077</v>
      </c>
      <c r="AX618">
        <v>146</v>
      </c>
      <c r="AY618">
        <v>6217</v>
      </c>
      <c r="AZ618">
        <v>53350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2810</v>
      </c>
      <c r="BH618">
        <v>25297035</v>
      </c>
      <c r="BI618">
        <v>157594</v>
      </c>
      <c r="BJ618">
        <v>27409132</v>
      </c>
      <c r="BK618">
        <v>388822863</v>
      </c>
      <c r="BL618">
        <v>0</v>
      </c>
      <c r="BM618">
        <v>0</v>
      </c>
      <c r="BN618">
        <v>1592</v>
      </c>
      <c r="BO618">
        <v>933</v>
      </c>
      <c r="BP618">
        <v>1204</v>
      </c>
      <c r="BQ618">
        <v>16738</v>
      </c>
      <c r="BR618">
        <v>3277</v>
      </c>
      <c r="BS618">
        <v>1768</v>
      </c>
      <c r="BT618">
        <v>2217</v>
      </c>
      <c r="BU618">
        <v>68535</v>
      </c>
      <c r="BV618">
        <v>5388</v>
      </c>
      <c r="BW618">
        <v>5</v>
      </c>
      <c r="BX618">
        <v>0</v>
      </c>
      <c r="BY618">
        <v>156735</v>
      </c>
      <c r="BZ618">
        <v>67108</v>
      </c>
      <c r="CA618">
        <v>93879</v>
      </c>
      <c r="CB618">
        <v>1240416</v>
      </c>
      <c r="CC618">
        <v>273832</v>
      </c>
      <c r="CD618">
        <v>171459</v>
      </c>
      <c r="CE618">
        <v>290865</v>
      </c>
      <c r="CF618">
        <v>10374984</v>
      </c>
      <c r="CG618">
        <v>1242419</v>
      </c>
      <c r="CH618">
        <v>1816</v>
      </c>
      <c r="CI618">
        <v>0</v>
      </c>
    </row>
    <row r="619" spans="1:87" x14ac:dyDescent="0.2">
      <c r="A619" t="s">
        <v>1611</v>
      </c>
      <c r="B619" s="32">
        <v>44682.35833333333</v>
      </c>
      <c r="C619" t="s">
        <v>3</v>
      </c>
      <c r="D619">
        <v>52.54</v>
      </c>
      <c r="E619">
        <v>73.540000000000006</v>
      </c>
      <c r="F619">
        <v>16</v>
      </c>
      <c r="K619" t="s">
        <v>1611</v>
      </c>
      <c r="L619" t="s">
        <v>1612</v>
      </c>
      <c r="M619" t="s">
        <v>1614</v>
      </c>
      <c r="N619" s="59">
        <v>44682</v>
      </c>
      <c r="O619" s="32">
        <v>44682.35833333333</v>
      </c>
      <c r="P619" t="s">
        <v>3</v>
      </c>
      <c r="Q619" t="s">
        <v>1613</v>
      </c>
      <c r="R619">
        <v>227132</v>
      </c>
      <c r="S619">
        <v>129242</v>
      </c>
      <c r="T619">
        <v>12255890432</v>
      </c>
      <c r="U619">
        <v>7128767488</v>
      </c>
      <c r="V619">
        <v>870</v>
      </c>
      <c r="W619">
        <v>149</v>
      </c>
      <c r="X619">
        <v>100</v>
      </c>
      <c r="Y619">
        <v>2485</v>
      </c>
      <c r="Z619">
        <v>107339</v>
      </c>
      <c r="AA619">
        <v>1235</v>
      </c>
      <c r="AB619">
        <v>2104</v>
      </c>
      <c r="AC619">
        <v>45186</v>
      </c>
      <c r="AD619">
        <v>4998</v>
      </c>
      <c r="AE619">
        <v>0</v>
      </c>
      <c r="AF619">
        <v>0</v>
      </c>
      <c r="AG619">
        <v>142162</v>
      </c>
      <c r="AH619">
        <v>36470</v>
      </c>
      <c r="AI619">
        <v>11449</v>
      </c>
      <c r="AJ619">
        <v>799585</v>
      </c>
      <c r="AK619">
        <v>51688622</v>
      </c>
      <c r="AL619">
        <v>531583</v>
      </c>
      <c r="AM619">
        <v>3335189</v>
      </c>
      <c r="AN619">
        <v>61512868</v>
      </c>
      <c r="AO619">
        <v>19370186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85</v>
      </c>
      <c r="AW619">
        <v>3374</v>
      </c>
      <c r="AX619">
        <v>22</v>
      </c>
      <c r="AY619">
        <v>5486</v>
      </c>
      <c r="AZ619">
        <v>53699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13833</v>
      </c>
      <c r="BH619">
        <v>7783576</v>
      </c>
      <c r="BI619">
        <v>65387</v>
      </c>
      <c r="BJ619">
        <v>11123102</v>
      </c>
      <c r="BK619">
        <v>142639068</v>
      </c>
      <c r="BL619">
        <v>0</v>
      </c>
      <c r="BM619">
        <v>0</v>
      </c>
      <c r="BN619">
        <v>1782</v>
      </c>
      <c r="BO619">
        <v>776</v>
      </c>
      <c r="BP619">
        <v>1305</v>
      </c>
      <c r="BQ619">
        <v>17297</v>
      </c>
      <c r="BR619">
        <v>9427</v>
      </c>
      <c r="BS619">
        <v>2551</v>
      </c>
      <c r="BT619">
        <v>4213</v>
      </c>
      <c r="BU619">
        <v>82364</v>
      </c>
      <c r="BV619">
        <v>9339</v>
      </c>
      <c r="BW619">
        <v>188</v>
      </c>
      <c r="BX619">
        <v>0</v>
      </c>
      <c r="BY619">
        <v>187091</v>
      </c>
      <c r="BZ619">
        <v>54917</v>
      </c>
      <c r="CA619">
        <v>96344</v>
      </c>
      <c r="CB619">
        <v>1254332</v>
      </c>
      <c r="CC619">
        <v>672745</v>
      </c>
      <c r="CD619">
        <v>274918</v>
      </c>
      <c r="CE619">
        <v>551470</v>
      </c>
      <c r="CF619">
        <v>13773571</v>
      </c>
      <c r="CG619">
        <v>2542931</v>
      </c>
      <c r="CH619">
        <v>62254</v>
      </c>
      <c r="CI619">
        <v>0</v>
      </c>
    </row>
    <row r="620" spans="1:87" x14ac:dyDescent="0.2">
      <c r="A620" t="s">
        <v>1611</v>
      </c>
      <c r="B620" s="32">
        <v>44682.359027777777</v>
      </c>
      <c r="C620" t="s">
        <v>3</v>
      </c>
      <c r="D620">
        <v>58.17</v>
      </c>
      <c r="E620">
        <v>89.48</v>
      </c>
      <c r="F620">
        <v>15.58</v>
      </c>
      <c r="K620" t="s">
        <v>1611</v>
      </c>
      <c r="L620" t="s">
        <v>1612</v>
      </c>
      <c r="M620" t="s">
        <v>1614</v>
      </c>
      <c r="N620" s="59">
        <v>44682</v>
      </c>
      <c r="O620" s="32">
        <v>44682.359027777777</v>
      </c>
      <c r="P620" t="s">
        <v>3</v>
      </c>
      <c r="Q620" t="s">
        <v>1613</v>
      </c>
      <c r="R620">
        <v>249897</v>
      </c>
      <c r="S620">
        <v>97362</v>
      </c>
      <c r="T620">
        <v>15411992064</v>
      </c>
      <c r="U620">
        <v>5550545920</v>
      </c>
      <c r="V620">
        <v>741</v>
      </c>
      <c r="W620">
        <v>60</v>
      </c>
      <c r="X620">
        <v>46</v>
      </c>
      <c r="Y620">
        <v>2853</v>
      </c>
      <c r="Z620">
        <v>107174</v>
      </c>
      <c r="AA620">
        <v>1660</v>
      </c>
      <c r="AB620">
        <v>2688</v>
      </c>
      <c r="AC620">
        <v>36850</v>
      </c>
      <c r="AD620">
        <v>8705</v>
      </c>
      <c r="AE620">
        <v>0</v>
      </c>
      <c r="AF620">
        <v>0</v>
      </c>
      <c r="AG620">
        <v>327044</v>
      </c>
      <c r="AH620">
        <v>5733</v>
      </c>
      <c r="AI620">
        <v>4810</v>
      </c>
      <c r="AJ620">
        <v>1477460</v>
      </c>
      <c r="AK620">
        <v>54878483</v>
      </c>
      <c r="AL620">
        <v>1467581</v>
      </c>
      <c r="AM620">
        <v>5400646</v>
      </c>
      <c r="AN620">
        <v>65477370</v>
      </c>
      <c r="AO620">
        <v>34359568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6</v>
      </c>
      <c r="AV620">
        <v>153</v>
      </c>
      <c r="AW620">
        <v>6019</v>
      </c>
      <c r="AX620">
        <v>254</v>
      </c>
      <c r="AY620">
        <v>6948</v>
      </c>
      <c r="AZ620">
        <v>75740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141</v>
      </c>
      <c r="BG620">
        <v>68415</v>
      </c>
      <c r="BH620">
        <v>35514288</v>
      </c>
      <c r="BI620">
        <v>188176</v>
      </c>
      <c r="BJ620">
        <v>38835691</v>
      </c>
      <c r="BK620">
        <v>481466498</v>
      </c>
      <c r="BL620">
        <v>0</v>
      </c>
      <c r="BM620">
        <v>0</v>
      </c>
      <c r="BN620">
        <v>1611</v>
      </c>
      <c r="BO620">
        <v>952</v>
      </c>
      <c r="BP620">
        <v>1111</v>
      </c>
      <c r="BQ620">
        <v>15081</v>
      </c>
      <c r="BR620">
        <v>3620</v>
      </c>
      <c r="BS620">
        <v>2072</v>
      </c>
      <c r="BT620">
        <v>2282</v>
      </c>
      <c r="BU620">
        <v>60770</v>
      </c>
      <c r="BV620">
        <v>9863</v>
      </c>
      <c r="BW620">
        <v>0</v>
      </c>
      <c r="BX620">
        <v>0</v>
      </c>
      <c r="BY620">
        <v>164159</v>
      </c>
      <c r="BZ620">
        <v>67334</v>
      </c>
      <c r="CA620">
        <v>88948</v>
      </c>
      <c r="CB620">
        <v>1103685</v>
      </c>
      <c r="CC620">
        <v>296567</v>
      </c>
      <c r="CD620">
        <v>199878</v>
      </c>
      <c r="CE620">
        <v>311260</v>
      </c>
      <c r="CF620">
        <v>9840649</v>
      </c>
      <c r="CG620">
        <v>2331328</v>
      </c>
      <c r="CH620">
        <v>0</v>
      </c>
      <c r="CI620">
        <v>0</v>
      </c>
    </row>
    <row r="621" spans="1:87" x14ac:dyDescent="0.2">
      <c r="A621" t="s">
        <v>1611</v>
      </c>
      <c r="B621" s="32">
        <v>44682.359722222223</v>
      </c>
      <c r="C621" t="s">
        <v>3</v>
      </c>
      <c r="D621">
        <v>54.72</v>
      </c>
      <c r="E621">
        <v>79</v>
      </c>
      <c r="F621">
        <v>15.18</v>
      </c>
      <c r="K621" t="s">
        <v>1611</v>
      </c>
      <c r="L621" t="s">
        <v>1612</v>
      </c>
      <c r="M621" t="s">
        <v>1614</v>
      </c>
      <c r="N621" s="59">
        <v>44682</v>
      </c>
      <c r="O621" s="32">
        <v>44682.359722222223</v>
      </c>
      <c r="P621" t="s">
        <v>3</v>
      </c>
      <c r="Q621" t="s">
        <v>1613</v>
      </c>
      <c r="R621">
        <v>285890</v>
      </c>
      <c r="S621">
        <v>101713</v>
      </c>
      <c r="T621">
        <v>19289662976</v>
      </c>
      <c r="U621">
        <v>5362053120</v>
      </c>
      <c r="V621">
        <v>870</v>
      </c>
      <c r="W621">
        <v>20</v>
      </c>
      <c r="X621">
        <v>40</v>
      </c>
      <c r="Y621">
        <v>2567</v>
      </c>
      <c r="Z621">
        <v>109753</v>
      </c>
      <c r="AA621">
        <v>925</v>
      </c>
      <c r="AB621">
        <v>1892</v>
      </c>
      <c r="AC621">
        <v>45169</v>
      </c>
      <c r="AD621">
        <v>7982</v>
      </c>
      <c r="AE621">
        <v>0</v>
      </c>
      <c r="AF621">
        <v>0</v>
      </c>
      <c r="AG621">
        <v>226209</v>
      </c>
      <c r="AH621">
        <v>7184</v>
      </c>
      <c r="AI621">
        <v>3024</v>
      </c>
      <c r="AJ621">
        <v>593587</v>
      </c>
      <c r="AK621">
        <v>51738471</v>
      </c>
      <c r="AL621">
        <v>335146</v>
      </c>
      <c r="AM621">
        <v>2662805</v>
      </c>
      <c r="AN621">
        <v>74760888</v>
      </c>
      <c r="AO621">
        <v>37419132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2</v>
      </c>
      <c r="AV621">
        <v>96</v>
      </c>
      <c r="AW621">
        <v>7064</v>
      </c>
      <c r="AX621">
        <v>154</v>
      </c>
      <c r="AY621">
        <v>8477</v>
      </c>
      <c r="AZ621">
        <v>100879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21</v>
      </c>
      <c r="BG621">
        <v>32335</v>
      </c>
      <c r="BH621">
        <v>23726779</v>
      </c>
      <c r="BI621">
        <v>17318</v>
      </c>
      <c r="BJ621">
        <v>23967619</v>
      </c>
      <c r="BK621">
        <v>335760687</v>
      </c>
      <c r="BL621">
        <v>0</v>
      </c>
      <c r="BM621">
        <v>0</v>
      </c>
      <c r="BN621">
        <v>1796</v>
      </c>
      <c r="BO621">
        <v>791</v>
      </c>
      <c r="BP621">
        <v>1122</v>
      </c>
      <c r="BQ621">
        <v>18250</v>
      </c>
      <c r="BR621">
        <v>4115</v>
      </c>
      <c r="BS621">
        <v>1974</v>
      </c>
      <c r="BT621">
        <v>2422</v>
      </c>
      <c r="BU621">
        <v>65177</v>
      </c>
      <c r="BV621">
        <v>6065</v>
      </c>
      <c r="BW621">
        <v>1</v>
      </c>
      <c r="BX621">
        <v>0</v>
      </c>
      <c r="BY621">
        <v>178794</v>
      </c>
      <c r="BZ621">
        <v>57213</v>
      </c>
      <c r="CA621">
        <v>86528</v>
      </c>
      <c r="CB621">
        <v>1334271</v>
      </c>
      <c r="CC621">
        <v>334757</v>
      </c>
      <c r="CD621">
        <v>185140</v>
      </c>
      <c r="CE621">
        <v>359413</v>
      </c>
      <c r="CF621">
        <v>10371648</v>
      </c>
      <c r="CG621">
        <v>1330732</v>
      </c>
      <c r="CH621">
        <v>256</v>
      </c>
      <c r="CI621">
        <v>0</v>
      </c>
    </row>
    <row r="622" spans="1:87" x14ac:dyDescent="0.2">
      <c r="A622" t="s">
        <v>1611</v>
      </c>
      <c r="B622" s="32">
        <v>44682.36041666667</v>
      </c>
      <c r="C622" t="s">
        <v>3</v>
      </c>
      <c r="D622">
        <v>55.28</v>
      </c>
      <c r="E622">
        <v>90.26</v>
      </c>
      <c r="F622">
        <v>17.329999999999998</v>
      </c>
      <c r="K622" t="s">
        <v>1611</v>
      </c>
      <c r="L622" t="s">
        <v>1612</v>
      </c>
      <c r="M622" t="s">
        <v>1614</v>
      </c>
      <c r="N622" s="59">
        <v>44682</v>
      </c>
      <c r="O622" s="32">
        <v>44682.36041666667</v>
      </c>
      <c r="P622" t="s">
        <v>3</v>
      </c>
      <c r="Q622" t="s">
        <v>1613</v>
      </c>
      <c r="R622">
        <v>203099</v>
      </c>
      <c r="S622">
        <v>115071</v>
      </c>
      <c r="T622">
        <v>9626753024</v>
      </c>
      <c r="U622">
        <v>6212501504</v>
      </c>
      <c r="V622">
        <v>914</v>
      </c>
      <c r="W622">
        <v>44</v>
      </c>
      <c r="X622">
        <v>36</v>
      </c>
      <c r="Y622">
        <v>3369</v>
      </c>
      <c r="Z622">
        <v>106164</v>
      </c>
      <c r="AA622">
        <v>1010</v>
      </c>
      <c r="AB622">
        <v>1770</v>
      </c>
      <c r="AC622">
        <v>42159</v>
      </c>
      <c r="AD622">
        <v>9423</v>
      </c>
      <c r="AE622">
        <v>0</v>
      </c>
      <c r="AF622">
        <v>0</v>
      </c>
      <c r="AG622">
        <v>278816</v>
      </c>
      <c r="AH622">
        <v>4795</v>
      </c>
      <c r="AI622">
        <v>3398</v>
      </c>
      <c r="AJ622">
        <v>844016</v>
      </c>
      <c r="AK622">
        <v>51894121</v>
      </c>
      <c r="AL622">
        <v>446010</v>
      </c>
      <c r="AM622">
        <v>2909708</v>
      </c>
      <c r="AN622">
        <v>64859702</v>
      </c>
      <c r="AO622">
        <v>47371440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3</v>
      </c>
      <c r="AW622">
        <v>2654</v>
      </c>
      <c r="AX622">
        <v>59</v>
      </c>
      <c r="AY622">
        <v>2945</v>
      </c>
      <c r="AZ622">
        <v>32549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87</v>
      </c>
      <c r="BH622">
        <v>15000336</v>
      </c>
      <c r="BI622">
        <v>3292</v>
      </c>
      <c r="BJ622">
        <v>14159209</v>
      </c>
      <c r="BK622">
        <v>225692746</v>
      </c>
      <c r="BL622">
        <v>0</v>
      </c>
      <c r="BM622">
        <v>0</v>
      </c>
      <c r="BN622">
        <v>1650</v>
      </c>
      <c r="BO622">
        <v>699</v>
      </c>
      <c r="BP622">
        <v>1095</v>
      </c>
      <c r="BQ622">
        <v>19280</v>
      </c>
      <c r="BR622">
        <v>4165</v>
      </c>
      <c r="BS622">
        <v>2145</v>
      </c>
      <c r="BT622">
        <v>2561</v>
      </c>
      <c r="BU622">
        <v>76923</v>
      </c>
      <c r="BV622">
        <v>6553</v>
      </c>
      <c r="BW622">
        <v>0</v>
      </c>
      <c r="BX622">
        <v>0</v>
      </c>
      <c r="BY622">
        <v>213288</v>
      </c>
      <c r="BZ622">
        <v>50184</v>
      </c>
      <c r="CA622">
        <v>85104</v>
      </c>
      <c r="CB622">
        <v>1467989</v>
      </c>
      <c r="CC622">
        <v>343981</v>
      </c>
      <c r="CD622">
        <v>204953</v>
      </c>
      <c r="CE622">
        <v>474314</v>
      </c>
      <c r="CF622">
        <v>12618693</v>
      </c>
      <c r="CG622">
        <v>1884448</v>
      </c>
      <c r="CH622">
        <v>0</v>
      </c>
      <c r="CI622">
        <v>0</v>
      </c>
    </row>
    <row r="623" spans="1:87" x14ac:dyDescent="0.2">
      <c r="A623" t="s">
        <v>1611</v>
      </c>
      <c r="B623" s="32">
        <v>44682.361111111109</v>
      </c>
      <c r="C623" t="s">
        <v>3</v>
      </c>
      <c r="D623">
        <v>62.28</v>
      </c>
      <c r="E623">
        <v>90.38</v>
      </c>
      <c r="F623">
        <v>17.61</v>
      </c>
      <c r="K623" t="s">
        <v>1611</v>
      </c>
      <c r="L623" t="s">
        <v>1612</v>
      </c>
      <c r="M623" t="s">
        <v>1614</v>
      </c>
      <c r="N623" s="59">
        <v>44682</v>
      </c>
      <c r="O623" s="32">
        <v>44682.361111111109</v>
      </c>
      <c r="P623" t="s">
        <v>3</v>
      </c>
      <c r="Q623" t="s">
        <v>1613</v>
      </c>
      <c r="R623">
        <v>279375</v>
      </c>
      <c r="S623">
        <v>90125</v>
      </c>
      <c r="T623">
        <v>21249360896</v>
      </c>
      <c r="U623">
        <v>5070831104</v>
      </c>
      <c r="V623">
        <v>869</v>
      </c>
      <c r="W623">
        <v>80</v>
      </c>
      <c r="X623">
        <v>67</v>
      </c>
      <c r="Y623">
        <v>1809</v>
      </c>
      <c r="Z623">
        <v>89670</v>
      </c>
      <c r="AA623">
        <v>967</v>
      </c>
      <c r="AB623">
        <v>1671</v>
      </c>
      <c r="AC623">
        <v>43407</v>
      </c>
      <c r="AD623">
        <v>12030</v>
      </c>
      <c r="AE623">
        <v>0</v>
      </c>
      <c r="AF623">
        <v>0</v>
      </c>
      <c r="AG623">
        <v>286985</v>
      </c>
      <c r="AH623">
        <v>12913</v>
      </c>
      <c r="AI623">
        <v>5807</v>
      </c>
      <c r="AJ623">
        <v>542125</v>
      </c>
      <c r="AK623">
        <v>54358750</v>
      </c>
      <c r="AL623">
        <v>497376</v>
      </c>
      <c r="AM623">
        <v>2650478</v>
      </c>
      <c r="AN623">
        <v>68652495</v>
      </c>
      <c r="AO623">
        <v>56233867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94</v>
      </c>
      <c r="AW623">
        <v>6800</v>
      </c>
      <c r="AX623">
        <v>20</v>
      </c>
      <c r="AY623">
        <v>6768</v>
      </c>
      <c r="AZ623">
        <v>115123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37737</v>
      </c>
      <c r="BH623">
        <v>48607199</v>
      </c>
      <c r="BI623">
        <v>8903</v>
      </c>
      <c r="BJ623">
        <v>55238465</v>
      </c>
      <c r="BK623">
        <v>773462673</v>
      </c>
      <c r="BL623">
        <v>0</v>
      </c>
      <c r="BM623">
        <v>0</v>
      </c>
      <c r="BN623">
        <v>1732</v>
      </c>
      <c r="BO623">
        <v>714</v>
      </c>
      <c r="BP623">
        <v>1080</v>
      </c>
      <c r="BQ623">
        <v>13753</v>
      </c>
      <c r="BR623">
        <v>3080</v>
      </c>
      <c r="BS623">
        <v>1977</v>
      </c>
      <c r="BT623">
        <v>2580</v>
      </c>
      <c r="BU623">
        <v>57343</v>
      </c>
      <c r="BV623">
        <v>7866</v>
      </c>
      <c r="BW623">
        <v>0</v>
      </c>
      <c r="BX623">
        <v>0</v>
      </c>
      <c r="BY623">
        <v>179561</v>
      </c>
      <c r="BZ623">
        <v>53584</v>
      </c>
      <c r="CA623">
        <v>85992</v>
      </c>
      <c r="CB623">
        <v>1035809</v>
      </c>
      <c r="CC623">
        <v>259357</v>
      </c>
      <c r="CD623">
        <v>191524</v>
      </c>
      <c r="CE623">
        <v>383387</v>
      </c>
      <c r="CF623">
        <v>9903796</v>
      </c>
      <c r="CG623">
        <v>1741192</v>
      </c>
      <c r="CH623">
        <v>0</v>
      </c>
      <c r="CI623">
        <v>0</v>
      </c>
    </row>
    <row r="624" spans="1:87" x14ac:dyDescent="0.2">
      <c r="A624" t="s">
        <v>1611</v>
      </c>
      <c r="B624" s="32">
        <v>44682.361805555556</v>
      </c>
      <c r="C624" t="s">
        <v>3</v>
      </c>
      <c r="D624">
        <v>62.82</v>
      </c>
      <c r="E624">
        <v>85.73</v>
      </c>
      <c r="F624">
        <v>8.73</v>
      </c>
      <c r="K624" t="s">
        <v>1611</v>
      </c>
      <c r="L624" t="s">
        <v>1612</v>
      </c>
      <c r="M624" t="s">
        <v>1614</v>
      </c>
      <c r="N624" s="59">
        <v>44682</v>
      </c>
      <c r="O624" s="32">
        <v>44682.361805555556</v>
      </c>
      <c r="P624" t="s">
        <v>3</v>
      </c>
      <c r="Q624" t="s">
        <v>1613</v>
      </c>
      <c r="R624">
        <v>324108</v>
      </c>
      <c r="S624">
        <v>161300</v>
      </c>
      <c r="T624">
        <v>26660675584</v>
      </c>
      <c r="U624">
        <v>12216445440</v>
      </c>
      <c r="V624">
        <v>938</v>
      </c>
      <c r="W624">
        <v>143</v>
      </c>
      <c r="X624">
        <v>118</v>
      </c>
      <c r="Y624">
        <v>2071</v>
      </c>
      <c r="Z624">
        <v>95572</v>
      </c>
      <c r="AA624">
        <v>1129</v>
      </c>
      <c r="AB624">
        <v>1602</v>
      </c>
      <c r="AC624">
        <v>29550</v>
      </c>
      <c r="AD624">
        <v>7052</v>
      </c>
      <c r="AE624">
        <v>4</v>
      </c>
      <c r="AF624">
        <v>0</v>
      </c>
      <c r="AG624">
        <v>433172</v>
      </c>
      <c r="AH624">
        <v>49868</v>
      </c>
      <c r="AI624">
        <v>40100</v>
      </c>
      <c r="AJ624">
        <v>1339965</v>
      </c>
      <c r="AK624">
        <v>55839855</v>
      </c>
      <c r="AL624">
        <v>741654</v>
      </c>
      <c r="AM624">
        <v>2943226</v>
      </c>
      <c r="AN624">
        <v>59973302</v>
      </c>
      <c r="AO624">
        <v>30501680</v>
      </c>
      <c r="AP624">
        <v>31446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241</v>
      </c>
      <c r="AW624">
        <v>10622</v>
      </c>
      <c r="AX624">
        <v>18</v>
      </c>
      <c r="AY624">
        <v>11245</v>
      </c>
      <c r="AZ624">
        <v>163803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43829</v>
      </c>
      <c r="BH624">
        <v>53353226</v>
      </c>
      <c r="BI624">
        <v>52969</v>
      </c>
      <c r="BJ624">
        <v>58061675</v>
      </c>
      <c r="BK624">
        <v>776776809</v>
      </c>
      <c r="BL624">
        <v>0</v>
      </c>
      <c r="BM624">
        <v>0</v>
      </c>
      <c r="BN624">
        <v>2006</v>
      </c>
      <c r="BO624">
        <v>962</v>
      </c>
      <c r="BP624">
        <v>1274</v>
      </c>
      <c r="BQ624">
        <v>26893</v>
      </c>
      <c r="BR624">
        <v>7467</v>
      </c>
      <c r="BS624">
        <v>4864</v>
      </c>
      <c r="BT624">
        <v>7310</v>
      </c>
      <c r="BU624">
        <v>48941</v>
      </c>
      <c r="BV624">
        <v>61583</v>
      </c>
      <c r="BW624">
        <v>0</v>
      </c>
      <c r="BX624">
        <v>0</v>
      </c>
      <c r="BY624">
        <v>218162</v>
      </c>
      <c r="BZ624">
        <v>69785</v>
      </c>
      <c r="CA624">
        <v>99844</v>
      </c>
      <c r="CB624">
        <v>1856942</v>
      </c>
      <c r="CC624">
        <v>536703</v>
      </c>
      <c r="CD624">
        <v>369896</v>
      </c>
      <c r="CE624">
        <v>687864</v>
      </c>
      <c r="CF624">
        <v>6949222</v>
      </c>
      <c r="CG624">
        <v>7110155</v>
      </c>
      <c r="CH624">
        <v>0</v>
      </c>
      <c r="CI624">
        <v>0</v>
      </c>
    </row>
    <row r="625" spans="1:87" x14ac:dyDescent="0.2">
      <c r="A625" t="s">
        <v>1611</v>
      </c>
      <c r="B625" s="32">
        <v>44682.362500000003</v>
      </c>
      <c r="C625" t="s">
        <v>3</v>
      </c>
      <c r="D625">
        <v>67.84</v>
      </c>
      <c r="E625">
        <v>93.8</v>
      </c>
      <c r="F625">
        <v>19.09</v>
      </c>
      <c r="K625" t="s">
        <v>1611</v>
      </c>
      <c r="L625" t="s">
        <v>1612</v>
      </c>
      <c r="M625" t="s">
        <v>1614</v>
      </c>
      <c r="N625" s="59">
        <v>44682</v>
      </c>
      <c r="O625" s="32">
        <v>44682.362500000003</v>
      </c>
      <c r="P625" t="s">
        <v>3</v>
      </c>
      <c r="Q625" t="s">
        <v>1613</v>
      </c>
      <c r="R625">
        <v>250608</v>
      </c>
      <c r="S625">
        <v>86563</v>
      </c>
      <c r="T625">
        <v>18365900288</v>
      </c>
      <c r="U625">
        <v>4712719360</v>
      </c>
      <c r="V625">
        <v>1317</v>
      </c>
      <c r="W625">
        <v>91</v>
      </c>
      <c r="X625">
        <v>75</v>
      </c>
      <c r="Y625">
        <v>1875</v>
      </c>
      <c r="Z625">
        <v>82349</v>
      </c>
      <c r="AA625">
        <v>935</v>
      </c>
      <c r="AB625">
        <v>1959</v>
      </c>
      <c r="AC625">
        <v>40028</v>
      </c>
      <c r="AD625">
        <v>13880</v>
      </c>
      <c r="AE625">
        <v>0</v>
      </c>
      <c r="AF625">
        <v>0</v>
      </c>
      <c r="AG625">
        <v>685779</v>
      </c>
      <c r="AH625">
        <v>89214</v>
      </c>
      <c r="AI625">
        <v>69010</v>
      </c>
      <c r="AJ625">
        <v>862820</v>
      </c>
      <c r="AK625">
        <v>56625110</v>
      </c>
      <c r="AL625">
        <v>593653</v>
      </c>
      <c r="AM625">
        <v>3086992</v>
      </c>
      <c r="AN625">
        <v>72652401</v>
      </c>
      <c r="AO625">
        <v>71520172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12</v>
      </c>
      <c r="AV625">
        <v>251</v>
      </c>
      <c r="AW625">
        <v>7361</v>
      </c>
      <c r="AX625">
        <v>536</v>
      </c>
      <c r="AY625">
        <v>8234</v>
      </c>
      <c r="AZ625">
        <v>91705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4817</v>
      </c>
      <c r="BG625">
        <v>150603</v>
      </c>
      <c r="BH625">
        <v>65416536</v>
      </c>
      <c r="BI625">
        <v>249167</v>
      </c>
      <c r="BJ625">
        <v>69381057</v>
      </c>
      <c r="BK625">
        <v>960092893</v>
      </c>
      <c r="BL625">
        <v>0</v>
      </c>
      <c r="BM625">
        <v>0</v>
      </c>
      <c r="BN625">
        <v>1917</v>
      </c>
      <c r="BO625">
        <v>1088</v>
      </c>
      <c r="BP625">
        <v>1354</v>
      </c>
      <c r="BQ625">
        <v>15041</v>
      </c>
      <c r="BR625">
        <v>3591</v>
      </c>
      <c r="BS625">
        <v>2132</v>
      </c>
      <c r="BT625">
        <v>2696</v>
      </c>
      <c r="BU625">
        <v>50172</v>
      </c>
      <c r="BV625">
        <v>8572</v>
      </c>
      <c r="BW625">
        <v>0</v>
      </c>
      <c r="BX625">
        <v>0</v>
      </c>
      <c r="BY625">
        <v>185661</v>
      </c>
      <c r="BZ625">
        <v>80022</v>
      </c>
      <c r="CA625">
        <v>106486</v>
      </c>
      <c r="CB625">
        <v>1135148</v>
      </c>
      <c r="CC625">
        <v>299439</v>
      </c>
      <c r="CD625">
        <v>209232</v>
      </c>
      <c r="CE625">
        <v>425030</v>
      </c>
      <c r="CF625">
        <v>8715203</v>
      </c>
      <c r="CG625">
        <v>2140724</v>
      </c>
      <c r="CH625">
        <v>0</v>
      </c>
      <c r="CI625">
        <v>0</v>
      </c>
    </row>
    <row r="626" spans="1:87" x14ac:dyDescent="0.2">
      <c r="A626" t="s">
        <v>1611</v>
      </c>
      <c r="B626" s="32">
        <v>44682.363194444442</v>
      </c>
      <c r="C626" t="s">
        <v>3</v>
      </c>
      <c r="D626">
        <v>64.180000000000007</v>
      </c>
      <c r="E626">
        <v>92.67</v>
      </c>
      <c r="F626">
        <v>22.29</v>
      </c>
      <c r="K626" t="s">
        <v>1611</v>
      </c>
      <c r="L626" t="s">
        <v>1612</v>
      </c>
      <c r="M626" t="s">
        <v>1614</v>
      </c>
      <c r="N626" s="59">
        <v>44682</v>
      </c>
      <c r="O626" s="32">
        <v>44682.363194444442</v>
      </c>
      <c r="P626" t="s">
        <v>3</v>
      </c>
      <c r="Q626" t="s">
        <v>1613</v>
      </c>
      <c r="R626">
        <v>257631</v>
      </c>
      <c r="S626">
        <v>91036</v>
      </c>
      <c r="T626">
        <v>17812928512</v>
      </c>
      <c r="U626">
        <v>4901483008</v>
      </c>
      <c r="V626">
        <v>2150</v>
      </c>
      <c r="W626">
        <v>165</v>
      </c>
      <c r="X626">
        <v>209</v>
      </c>
      <c r="Y626">
        <v>2965</v>
      </c>
      <c r="Z626">
        <v>91273</v>
      </c>
      <c r="AA626">
        <v>3992</v>
      </c>
      <c r="AB626">
        <v>1881</v>
      </c>
      <c r="AC626">
        <v>41173</v>
      </c>
      <c r="AD626">
        <v>8833</v>
      </c>
      <c r="AE626">
        <v>0</v>
      </c>
      <c r="AF626">
        <v>0</v>
      </c>
      <c r="AG626">
        <v>939269</v>
      </c>
      <c r="AH626">
        <v>28230</v>
      </c>
      <c r="AI626">
        <v>67785</v>
      </c>
      <c r="AJ626">
        <v>889839</v>
      </c>
      <c r="AK626">
        <v>57406494</v>
      </c>
      <c r="AL626">
        <v>7158757</v>
      </c>
      <c r="AM626">
        <v>3679142</v>
      </c>
      <c r="AN626">
        <v>67318045</v>
      </c>
      <c r="AO626">
        <v>46652633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3</v>
      </c>
      <c r="AV626">
        <v>183</v>
      </c>
      <c r="AW626">
        <v>4256</v>
      </c>
      <c r="AX626">
        <v>256</v>
      </c>
      <c r="AY626">
        <v>8472</v>
      </c>
      <c r="AZ626">
        <v>91820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24</v>
      </c>
      <c r="BG626">
        <v>456246</v>
      </c>
      <c r="BH626">
        <v>33574694</v>
      </c>
      <c r="BI626">
        <v>666540</v>
      </c>
      <c r="BJ626">
        <v>52896456</v>
      </c>
      <c r="BK626">
        <v>807737427</v>
      </c>
      <c r="BL626">
        <v>0</v>
      </c>
      <c r="BM626">
        <v>0</v>
      </c>
      <c r="BN626">
        <v>2381</v>
      </c>
      <c r="BO626">
        <v>1077</v>
      </c>
      <c r="BP626">
        <v>1789</v>
      </c>
      <c r="BQ626">
        <v>15556</v>
      </c>
      <c r="BR626">
        <v>3630</v>
      </c>
      <c r="BS626">
        <v>2133</v>
      </c>
      <c r="BT626">
        <v>2715</v>
      </c>
      <c r="BU626">
        <v>53475</v>
      </c>
      <c r="BV626">
        <v>8280</v>
      </c>
      <c r="BW626">
        <v>0</v>
      </c>
      <c r="BX626">
        <v>0</v>
      </c>
      <c r="BY626">
        <v>249338</v>
      </c>
      <c r="BZ626">
        <v>81024</v>
      </c>
      <c r="CA626">
        <v>143762</v>
      </c>
      <c r="CB626">
        <v>1195494</v>
      </c>
      <c r="CC626">
        <v>325429</v>
      </c>
      <c r="CD626">
        <v>212243</v>
      </c>
      <c r="CE626">
        <v>396381</v>
      </c>
      <c r="CF626">
        <v>10227435</v>
      </c>
      <c r="CG626">
        <v>1849561</v>
      </c>
      <c r="CH626">
        <v>0</v>
      </c>
      <c r="CI626">
        <v>0</v>
      </c>
    </row>
    <row r="627" spans="1:87" x14ac:dyDescent="0.2">
      <c r="A627" t="s">
        <v>1611</v>
      </c>
      <c r="B627" s="32">
        <v>44682.363888888889</v>
      </c>
      <c r="C627" t="s">
        <v>3</v>
      </c>
      <c r="D627">
        <v>78.349999999999994</v>
      </c>
      <c r="E627">
        <v>80.98</v>
      </c>
      <c r="F627">
        <v>21.3</v>
      </c>
      <c r="K627" t="s">
        <v>1611</v>
      </c>
      <c r="L627" t="s">
        <v>1612</v>
      </c>
      <c r="M627" t="s">
        <v>1614</v>
      </c>
      <c r="N627" s="59">
        <v>44682</v>
      </c>
      <c r="O627" s="32">
        <v>44682.363888888889</v>
      </c>
      <c r="P627" t="s">
        <v>3</v>
      </c>
      <c r="Q627" t="s">
        <v>1613</v>
      </c>
      <c r="R627">
        <v>214593</v>
      </c>
      <c r="S627">
        <v>111435</v>
      </c>
      <c r="T627">
        <v>14863302144</v>
      </c>
      <c r="U627">
        <v>6257191424</v>
      </c>
      <c r="V627">
        <v>886</v>
      </c>
      <c r="W627">
        <v>99</v>
      </c>
      <c r="X627">
        <v>117</v>
      </c>
      <c r="Y627">
        <v>2800</v>
      </c>
      <c r="Z627">
        <v>66302</v>
      </c>
      <c r="AA627">
        <v>2803</v>
      </c>
      <c r="AB627">
        <v>5536</v>
      </c>
      <c r="AC627">
        <v>46185</v>
      </c>
      <c r="AD627">
        <v>2056</v>
      </c>
      <c r="AE627">
        <v>0</v>
      </c>
      <c r="AF627">
        <v>0</v>
      </c>
      <c r="AG627">
        <v>178796</v>
      </c>
      <c r="AH627">
        <v>12367</v>
      </c>
      <c r="AI627">
        <v>23141</v>
      </c>
      <c r="AJ627">
        <v>1074284</v>
      </c>
      <c r="AK627">
        <v>59159806</v>
      </c>
      <c r="AL627">
        <v>1756457</v>
      </c>
      <c r="AM627">
        <v>9870800</v>
      </c>
      <c r="AN627">
        <v>174420025</v>
      </c>
      <c r="AO627">
        <v>10607528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265</v>
      </c>
      <c r="AW627">
        <v>1096</v>
      </c>
      <c r="AX627">
        <v>2187</v>
      </c>
      <c r="AY627">
        <v>8186</v>
      </c>
      <c r="AZ627">
        <v>76075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51583</v>
      </c>
      <c r="BH627">
        <v>1108720</v>
      </c>
      <c r="BI627">
        <v>9996759</v>
      </c>
      <c r="BJ627">
        <v>15535038</v>
      </c>
      <c r="BK627">
        <v>304756520</v>
      </c>
      <c r="BL627">
        <v>0</v>
      </c>
      <c r="BM627">
        <v>0</v>
      </c>
      <c r="BN627">
        <v>1850</v>
      </c>
      <c r="BO627">
        <v>660</v>
      </c>
      <c r="BP627">
        <v>1083</v>
      </c>
      <c r="BQ627">
        <v>18467</v>
      </c>
      <c r="BR627">
        <v>3534</v>
      </c>
      <c r="BS627">
        <v>2291</v>
      </c>
      <c r="BT627">
        <v>3293</v>
      </c>
      <c r="BU627">
        <v>70356</v>
      </c>
      <c r="BV627">
        <v>9897</v>
      </c>
      <c r="BW627">
        <v>4</v>
      </c>
      <c r="BX627">
        <v>0</v>
      </c>
      <c r="BY627">
        <v>380904</v>
      </c>
      <c r="BZ627">
        <v>48684</v>
      </c>
      <c r="CA627">
        <v>86844</v>
      </c>
      <c r="CB627">
        <v>1455470</v>
      </c>
      <c r="CC627">
        <v>348663</v>
      </c>
      <c r="CD627">
        <v>222468</v>
      </c>
      <c r="CE627">
        <v>487132</v>
      </c>
      <c r="CF627">
        <v>12787753</v>
      </c>
      <c r="CG627">
        <v>2564922</v>
      </c>
      <c r="CH627">
        <v>1717</v>
      </c>
      <c r="CI627">
        <v>0</v>
      </c>
    </row>
    <row r="628" spans="1:87" x14ac:dyDescent="0.2">
      <c r="A628" t="s">
        <v>1611</v>
      </c>
      <c r="B628" s="32">
        <v>44682.364583333336</v>
      </c>
      <c r="C628" t="s">
        <v>3</v>
      </c>
      <c r="D628">
        <v>54.97</v>
      </c>
      <c r="E628">
        <v>65.599999999999994</v>
      </c>
      <c r="F628">
        <v>22.39</v>
      </c>
      <c r="K628" t="s">
        <v>1611</v>
      </c>
      <c r="L628" t="s">
        <v>1612</v>
      </c>
      <c r="M628" t="s">
        <v>1614</v>
      </c>
      <c r="N628" s="59">
        <v>44682</v>
      </c>
      <c r="O628" s="32">
        <v>44682.364583333336</v>
      </c>
      <c r="P628" t="s">
        <v>3</v>
      </c>
      <c r="Q628" t="s">
        <v>1613</v>
      </c>
      <c r="R628">
        <v>246539</v>
      </c>
      <c r="S628">
        <v>151798</v>
      </c>
      <c r="T628">
        <v>13046843392</v>
      </c>
      <c r="U628">
        <v>8939319296</v>
      </c>
      <c r="V628">
        <v>647</v>
      </c>
      <c r="W628">
        <v>71</v>
      </c>
      <c r="X628">
        <v>41</v>
      </c>
      <c r="Y628">
        <v>3428</v>
      </c>
      <c r="Z628">
        <v>102702</v>
      </c>
      <c r="AA628">
        <v>2091</v>
      </c>
      <c r="AB628">
        <v>3546</v>
      </c>
      <c r="AC628">
        <v>56835</v>
      </c>
      <c r="AD628">
        <v>1929</v>
      </c>
      <c r="AE628">
        <v>0</v>
      </c>
      <c r="AF628">
        <v>0</v>
      </c>
      <c r="AG628">
        <v>319162</v>
      </c>
      <c r="AH628">
        <v>13514</v>
      </c>
      <c r="AI628">
        <v>6152</v>
      </c>
      <c r="AJ628">
        <v>1743967</v>
      </c>
      <c r="AK628">
        <v>53359148</v>
      </c>
      <c r="AL628">
        <v>1257485</v>
      </c>
      <c r="AM628">
        <v>3930250</v>
      </c>
      <c r="AN628">
        <v>79017604</v>
      </c>
      <c r="AO628">
        <v>9446107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11746</v>
      </c>
      <c r="AW628">
        <v>40</v>
      </c>
      <c r="AX628">
        <v>2399</v>
      </c>
      <c r="AY628">
        <v>3806</v>
      </c>
      <c r="AZ628">
        <v>57258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187899</v>
      </c>
      <c r="BH628">
        <v>61038</v>
      </c>
      <c r="BI628">
        <v>5662604</v>
      </c>
      <c r="BJ628">
        <v>8791985</v>
      </c>
      <c r="BK628">
        <v>181728862</v>
      </c>
      <c r="BL628">
        <v>0</v>
      </c>
      <c r="BM628">
        <v>0</v>
      </c>
      <c r="BN628">
        <v>1575</v>
      </c>
      <c r="BO628">
        <v>727</v>
      </c>
      <c r="BP628">
        <v>1030</v>
      </c>
      <c r="BQ628">
        <v>24162</v>
      </c>
      <c r="BR628">
        <v>3954</v>
      </c>
      <c r="BS628">
        <v>2733</v>
      </c>
      <c r="BT628">
        <v>3956</v>
      </c>
      <c r="BU628">
        <v>97748</v>
      </c>
      <c r="BV628">
        <v>15912</v>
      </c>
      <c r="BW628">
        <v>1</v>
      </c>
      <c r="BX628">
        <v>0</v>
      </c>
      <c r="BY628">
        <v>269890</v>
      </c>
      <c r="BZ628">
        <v>53627</v>
      </c>
      <c r="CA628">
        <v>81728</v>
      </c>
      <c r="CB628">
        <v>1864204</v>
      </c>
      <c r="CC628">
        <v>396913</v>
      </c>
      <c r="CD628">
        <v>288175</v>
      </c>
      <c r="CE628">
        <v>790608</v>
      </c>
      <c r="CF628">
        <v>18345407</v>
      </c>
      <c r="CG628">
        <v>4031720</v>
      </c>
      <c r="CH628">
        <v>273</v>
      </c>
      <c r="CI628">
        <v>0</v>
      </c>
    </row>
    <row r="629" spans="1:87" x14ac:dyDescent="0.2">
      <c r="A629" t="s">
        <v>1611</v>
      </c>
      <c r="B629" s="32">
        <v>44682.365277777775</v>
      </c>
      <c r="C629" t="s">
        <v>3</v>
      </c>
      <c r="D629">
        <v>53.12</v>
      </c>
      <c r="E629">
        <v>77.459999999999994</v>
      </c>
      <c r="F629">
        <v>17.079999999999998</v>
      </c>
      <c r="K629" t="s">
        <v>1611</v>
      </c>
      <c r="L629" t="s">
        <v>1612</v>
      </c>
      <c r="M629" t="s">
        <v>1614</v>
      </c>
      <c r="N629" s="59">
        <v>44682</v>
      </c>
      <c r="O629" s="32">
        <v>44682.365277777775</v>
      </c>
      <c r="P629" t="s">
        <v>3</v>
      </c>
      <c r="Q629" t="s">
        <v>1613</v>
      </c>
      <c r="R629">
        <v>214590</v>
      </c>
      <c r="S629">
        <v>124354</v>
      </c>
      <c r="T629">
        <v>11326870528</v>
      </c>
      <c r="U629">
        <v>6876813312</v>
      </c>
      <c r="V629">
        <v>650</v>
      </c>
      <c r="W629">
        <v>93</v>
      </c>
      <c r="X629">
        <v>72</v>
      </c>
      <c r="Y629">
        <v>1747</v>
      </c>
      <c r="Z629">
        <v>106143</v>
      </c>
      <c r="AA629">
        <v>1064</v>
      </c>
      <c r="AB629">
        <v>2017</v>
      </c>
      <c r="AC629">
        <v>40872</v>
      </c>
      <c r="AD629">
        <v>2934</v>
      </c>
      <c r="AE629">
        <v>0</v>
      </c>
      <c r="AF629">
        <v>0</v>
      </c>
      <c r="AG629">
        <v>110665</v>
      </c>
      <c r="AH629">
        <v>7904</v>
      </c>
      <c r="AI629">
        <v>6203</v>
      </c>
      <c r="AJ629">
        <v>592960</v>
      </c>
      <c r="AK629">
        <v>51364921</v>
      </c>
      <c r="AL629">
        <v>416907</v>
      </c>
      <c r="AM629">
        <v>2621870</v>
      </c>
      <c r="AN629">
        <v>60173587</v>
      </c>
      <c r="AO629">
        <v>12360740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22</v>
      </c>
      <c r="AW629">
        <v>38</v>
      </c>
      <c r="AX629">
        <v>2566</v>
      </c>
      <c r="AY629">
        <v>4505</v>
      </c>
      <c r="AZ629">
        <v>51867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16054</v>
      </c>
      <c r="BH629">
        <v>360044</v>
      </c>
      <c r="BI629">
        <v>6839133</v>
      </c>
      <c r="BJ629">
        <v>10519756</v>
      </c>
      <c r="BK629">
        <v>164991860</v>
      </c>
      <c r="BL629">
        <v>0</v>
      </c>
      <c r="BM629">
        <v>0</v>
      </c>
      <c r="BN629">
        <v>1825</v>
      </c>
      <c r="BO629">
        <v>838</v>
      </c>
      <c r="BP629">
        <v>1047</v>
      </c>
      <c r="BQ629">
        <v>17686</v>
      </c>
      <c r="BR629">
        <v>7184</v>
      </c>
      <c r="BS629">
        <v>2555</v>
      </c>
      <c r="BT629">
        <v>4397</v>
      </c>
      <c r="BU629">
        <v>79631</v>
      </c>
      <c r="BV629">
        <v>9097</v>
      </c>
      <c r="BW629">
        <v>94</v>
      </c>
      <c r="BX629">
        <v>0</v>
      </c>
      <c r="BY629">
        <v>238603</v>
      </c>
      <c r="BZ629">
        <v>59600</v>
      </c>
      <c r="CA629">
        <v>82446</v>
      </c>
      <c r="CB629">
        <v>1373750</v>
      </c>
      <c r="CC629">
        <v>539628</v>
      </c>
      <c r="CD629">
        <v>234515</v>
      </c>
      <c r="CE629">
        <v>617533</v>
      </c>
      <c r="CF629">
        <v>13587151</v>
      </c>
      <c r="CG629">
        <v>2002487</v>
      </c>
      <c r="CH629">
        <v>30359</v>
      </c>
      <c r="CI629">
        <v>0</v>
      </c>
    </row>
    <row r="630" spans="1:87" x14ac:dyDescent="0.2">
      <c r="A630" t="s">
        <v>1611</v>
      </c>
      <c r="B630" s="32">
        <v>44682.365972222222</v>
      </c>
      <c r="C630" t="s">
        <v>3</v>
      </c>
      <c r="D630">
        <v>65.650000000000006</v>
      </c>
      <c r="E630">
        <v>86.42</v>
      </c>
      <c r="F630">
        <v>24.69</v>
      </c>
      <c r="K630" t="s">
        <v>1611</v>
      </c>
      <c r="L630" t="s">
        <v>1612</v>
      </c>
      <c r="M630" t="s">
        <v>1614</v>
      </c>
      <c r="N630" s="59">
        <v>44682</v>
      </c>
      <c r="O630" s="32">
        <v>44682.365972222222</v>
      </c>
      <c r="P630" t="s">
        <v>3</v>
      </c>
      <c r="Q630" t="s">
        <v>1613</v>
      </c>
      <c r="R630">
        <v>298947</v>
      </c>
      <c r="S630">
        <v>105195</v>
      </c>
      <c r="T630">
        <v>24218535424</v>
      </c>
      <c r="U630">
        <v>6221182976</v>
      </c>
      <c r="V630">
        <v>1158</v>
      </c>
      <c r="W630">
        <v>30</v>
      </c>
      <c r="X630">
        <v>43</v>
      </c>
      <c r="Y630">
        <v>1894</v>
      </c>
      <c r="Z630">
        <v>79416</v>
      </c>
      <c r="AA630">
        <v>1185</v>
      </c>
      <c r="AB630">
        <v>2105</v>
      </c>
      <c r="AC630">
        <v>49465</v>
      </c>
      <c r="AD630">
        <v>6791</v>
      </c>
      <c r="AE630">
        <v>0</v>
      </c>
      <c r="AF630">
        <v>0</v>
      </c>
      <c r="AG630">
        <v>358557</v>
      </c>
      <c r="AH630">
        <v>3081</v>
      </c>
      <c r="AI630">
        <v>3202</v>
      </c>
      <c r="AJ630">
        <v>1038863</v>
      </c>
      <c r="AK630">
        <v>57392549</v>
      </c>
      <c r="AL630">
        <v>613161</v>
      </c>
      <c r="AM630">
        <v>3296511</v>
      </c>
      <c r="AN630">
        <v>77375154</v>
      </c>
      <c r="AO630">
        <v>30609565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4</v>
      </c>
      <c r="AV630">
        <v>44</v>
      </c>
      <c r="AW630">
        <v>53</v>
      </c>
      <c r="AX630">
        <v>9206</v>
      </c>
      <c r="AY630">
        <v>10251</v>
      </c>
      <c r="AZ630">
        <v>137302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159</v>
      </c>
      <c r="BG630">
        <v>64604</v>
      </c>
      <c r="BH630">
        <v>56529</v>
      </c>
      <c r="BI630">
        <v>47829454</v>
      </c>
      <c r="BJ630">
        <v>48918015</v>
      </c>
      <c r="BK630">
        <v>688456834</v>
      </c>
      <c r="BL630">
        <v>0</v>
      </c>
      <c r="BM630">
        <v>0</v>
      </c>
      <c r="BN630">
        <v>1652</v>
      </c>
      <c r="BO630">
        <v>1014</v>
      </c>
      <c r="BP630">
        <v>1097</v>
      </c>
      <c r="BQ630">
        <v>14770</v>
      </c>
      <c r="BR630">
        <v>3591</v>
      </c>
      <c r="BS630">
        <v>2488</v>
      </c>
      <c r="BT630">
        <v>3314</v>
      </c>
      <c r="BU630">
        <v>65033</v>
      </c>
      <c r="BV630">
        <v>12201</v>
      </c>
      <c r="BW630">
        <v>35</v>
      </c>
      <c r="BX630">
        <v>0</v>
      </c>
      <c r="BY630">
        <v>212310</v>
      </c>
      <c r="BZ630">
        <v>75734</v>
      </c>
      <c r="CA630">
        <v>88347</v>
      </c>
      <c r="CB630">
        <v>1200125</v>
      </c>
      <c r="CC630">
        <v>305802</v>
      </c>
      <c r="CD630">
        <v>307055</v>
      </c>
      <c r="CE630">
        <v>503388</v>
      </c>
      <c r="CF630">
        <v>12860748</v>
      </c>
      <c r="CG630">
        <v>3209415</v>
      </c>
      <c r="CH630">
        <v>12170</v>
      </c>
      <c r="CI630">
        <v>0</v>
      </c>
    </row>
    <row r="631" spans="1:87" x14ac:dyDescent="0.2">
      <c r="A631" t="s">
        <v>1611</v>
      </c>
      <c r="B631" s="32">
        <v>44682.366666666669</v>
      </c>
      <c r="C631" t="s">
        <v>3</v>
      </c>
      <c r="D631">
        <v>66.38</v>
      </c>
      <c r="E631">
        <v>87.8</v>
      </c>
      <c r="F631">
        <v>20.149999999999999</v>
      </c>
      <c r="K631" t="s">
        <v>1611</v>
      </c>
      <c r="L631" t="s">
        <v>1612</v>
      </c>
      <c r="M631" t="s">
        <v>1614</v>
      </c>
      <c r="N631" s="59">
        <v>44682</v>
      </c>
      <c r="O631" s="32">
        <v>44682.366666666669</v>
      </c>
      <c r="P631" t="s">
        <v>3</v>
      </c>
      <c r="Q631" t="s">
        <v>1613</v>
      </c>
      <c r="R631">
        <v>224127</v>
      </c>
      <c r="S631">
        <v>115790</v>
      </c>
      <c r="T631">
        <v>17042928640</v>
      </c>
      <c r="U631">
        <v>6142188032</v>
      </c>
      <c r="V631">
        <v>4862</v>
      </c>
      <c r="W631">
        <v>239</v>
      </c>
      <c r="X631">
        <v>38</v>
      </c>
      <c r="Y631">
        <v>3565</v>
      </c>
      <c r="Z631">
        <v>58078</v>
      </c>
      <c r="AA631">
        <v>1186</v>
      </c>
      <c r="AB631">
        <v>2178</v>
      </c>
      <c r="AC631">
        <v>43743</v>
      </c>
      <c r="AD631">
        <v>6423</v>
      </c>
      <c r="AE631">
        <v>1</v>
      </c>
      <c r="AF631">
        <v>0</v>
      </c>
      <c r="AG631">
        <v>1613977</v>
      </c>
      <c r="AH631">
        <v>68426</v>
      </c>
      <c r="AI631">
        <v>6983</v>
      </c>
      <c r="AJ631">
        <v>2338653</v>
      </c>
      <c r="AK631">
        <v>42268691</v>
      </c>
      <c r="AL631">
        <v>681695</v>
      </c>
      <c r="AM631">
        <v>3173504</v>
      </c>
      <c r="AN631">
        <v>68935341</v>
      </c>
      <c r="AO631">
        <v>30126358</v>
      </c>
      <c r="AP631">
        <v>6780</v>
      </c>
      <c r="AQ631">
        <v>0</v>
      </c>
      <c r="AR631">
        <v>0</v>
      </c>
      <c r="AS631">
        <v>0</v>
      </c>
      <c r="AT631">
        <v>0</v>
      </c>
      <c r="AU631">
        <v>2</v>
      </c>
      <c r="AV631">
        <v>29</v>
      </c>
      <c r="AW631">
        <v>88</v>
      </c>
      <c r="AX631">
        <v>6069</v>
      </c>
      <c r="AY631">
        <v>7611</v>
      </c>
      <c r="AZ631">
        <v>90015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22</v>
      </c>
      <c r="BG631">
        <v>7129</v>
      </c>
      <c r="BH631">
        <v>153002</v>
      </c>
      <c r="BI631">
        <v>33979548</v>
      </c>
      <c r="BJ631">
        <v>36849129</v>
      </c>
      <c r="BK631">
        <v>499798309</v>
      </c>
      <c r="BL631">
        <v>0</v>
      </c>
      <c r="BM631">
        <v>0</v>
      </c>
      <c r="BN631">
        <v>4221</v>
      </c>
      <c r="BO631">
        <v>1528</v>
      </c>
      <c r="BP631">
        <v>2673</v>
      </c>
      <c r="BQ631">
        <v>19390</v>
      </c>
      <c r="BR631">
        <v>4436</v>
      </c>
      <c r="BS631">
        <v>2514</v>
      </c>
      <c r="BT631">
        <v>3074</v>
      </c>
      <c r="BU631">
        <v>67843</v>
      </c>
      <c r="BV631">
        <v>10065</v>
      </c>
      <c r="BW631">
        <v>46</v>
      </c>
      <c r="BX631">
        <v>0</v>
      </c>
      <c r="BY631">
        <v>415314</v>
      </c>
      <c r="BZ631">
        <v>113735</v>
      </c>
      <c r="CA631">
        <v>206729</v>
      </c>
      <c r="CB631">
        <v>1418913</v>
      </c>
      <c r="CC631">
        <v>352369</v>
      </c>
      <c r="CD631">
        <v>232728</v>
      </c>
      <c r="CE631">
        <v>432761</v>
      </c>
      <c r="CF631">
        <v>12462397</v>
      </c>
      <c r="CG631">
        <v>2500474</v>
      </c>
      <c r="CH631">
        <v>16001</v>
      </c>
      <c r="CI631">
        <v>0</v>
      </c>
    </row>
    <row r="632" spans="1:87" x14ac:dyDescent="0.2">
      <c r="A632" t="s">
        <v>1611</v>
      </c>
      <c r="B632" s="32">
        <v>44682.367361111108</v>
      </c>
      <c r="C632" t="s">
        <v>3</v>
      </c>
      <c r="D632">
        <v>67.400000000000006</v>
      </c>
      <c r="E632">
        <v>75.069999999999993</v>
      </c>
      <c r="F632">
        <v>21.82</v>
      </c>
      <c r="K632" t="s">
        <v>1611</v>
      </c>
      <c r="L632" t="s">
        <v>1612</v>
      </c>
      <c r="M632" t="s">
        <v>1614</v>
      </c>
      <c r="N632" s="59">
        <v>44682</v>
      </c>
      <c r="O632" s="32">
        <v>44682.367361111108</v>
      </c>
      <c r="P632" t="s">
        <v>3</v>
      </c>
      <c r="Q632" t="s">
        <v>1613</v>
      </c>
      <c r="R632">
        <v>276927</v>
      </c>
      <c r="S632">
        <v>103350</v>
      </c>
      <c r="T632">
        <v>18814147072</v>
      </c>
      <c r="U632">
        <v>5519010304</v>
      </c>
      <c r="V632">
        <v>1238</v>
      </c>
      <c r="W632">
        <v>37</v>
      </c>
      <c r="X632">
        <v>32</v>
      </c>
      <c r="Y632">
        <v>2565</v>
      </c>
      <c r="Z632">
        <v>67766</v>
      </c>
      <c r="AA632">
        <v>1982</v>
      </c>
      <c r="AB632">
        <v>2711</v>
      </c>
      <c r="AC632">
        <v>46886</v>
      </c>
      <c r="AD632">
        <v>8127</v>
      </c>
      <c r="AE632">
        <v>0</v>
      </c>
      <c r="AF632">
        <v>0</v>
      </c>
      <c r="AG632">
        <v>537845</v>
      </c>
      <c r="AH632">
        <v>4253</v>
      </c>
      <c r="AI632">
        <v>1670</v>
      </c>
      <c r="AJ632">
        <v>1010695</v>
      </c>
      <c r="AK632">
        <v>56462610</v>
      </c>
      <c r="AL632">
        <v>1492978</v>
      </c>
      <c r="AM632">
        <v>3848233</v>
      </c>
      <c r="AN632">
        <v>68536719</v>
      </c>
      <c r="AO632">
        <v>38726869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4</v>
      </c>
      <c r="AW632">
        <v>36277</v>
      </c>
      <c r="AX632">
        <v>6766</v>
      </c>
      <c r="AY632">
        <v>8182</v>
      </c>
      <c r="AZ632">
        <v>94354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141</v>
      </c>
      <c r="BH632">
        <v>11737269</v>
      </c>
      <c r="BI632">
        <v>41927230</v>
      </c>
      <c r="BJ632">
        <v>41389373</v>
      </c>
      <c r="BK632">
        <v>570221425</v>
      </c>
      <c r="BL632">
        <v>0</v>
      </c>
      <c r="BM632">
        <v>0</v>
      </c>
      <c r="BN632">
        <v>1908</v>
      </c>
      <c r="BO632">
        <v>710</v>
      </c>
      <c r="BP632">
        <v>1117</v>
      </c>
      <c r="BQ632">
        <v>16821</v>
      </c>
      <c r="BR632">
        <v>4713</v>
      </c>
      <c r="BS632">
        <v>2257</v>
      </c>
      <c r="BT632">
        <v>2899</v>
      </c>
      <c r="BU632">
        <v>66878</v>
      </c>
      <c r="BV632">
        <v>6045</v>
      </c>
      <c r="BW632">
        <v>2</v>
      </c>
      <c r="BX632">
        <v>0</v>
      </c>
      <c r="BY632">
        <v>339948</v>
      </c>
      <c r="BZ632">
        <v>105186</v>
      </c>
      <c r="CA632">
        <v>87759</v>
      </c>
      <c r="CB632">
        <v>1344293</v>
      </c>
      <c r="CC632">
        <v>363787</v>
      </c>
      <c r="CD632">
        <v>213595</v>
      </c>
      <c r="CE632">
        <v>388847</v>
      </c>
      <c r="CF632">
        <v>12629856</v>
      </c>
      <c r="CG632">
        <v>1325913</v>
      </c>
      <c r="CH632">
        <v>659</v>
      </c>
      <c r="CI632">
        <v>0</v>
      </c>
    </row>
    <row r="633" spans="1:87" x14ac:dyDescent="0.2">
      <c r="A633" t="s">
        <v>1611</v>
      </c>
      <c r="B633" s="32">
        <v>44682.368055555555</v>
      </c>
      <c r="C633" t="s">
        <v>3</v>
      </c>
      <c r="D633">
        <v>64.180000000000007</v>
      </c>
      <c r="E633">
        <v>69.69</v>
      </c>
      <c r="F633">
        <v>16.36</v>
      </c>
      <c r="K633" t="s">
        <v>1611</v>
      </c>
      <c r="L633" t="s">
        <v>1612</v>
      </c>
      <c r="M633" t="s">
        <v>1614</v>
      </c>
      <c r="N633" s="59">
        <v>44682</v>
      </c>
      <c r="O633" s="32">
        <v>44682.368055555555</v>
      </c>
      <c r="P633" t="s">
        <v>3</v>
      </c>
      <c r="Q633" t="s">
        <v>1613</v>
      </c>
      <c r="R633">
        <v>294064</v>
      </c>
      <c r="S633">
        <v>103096</v>
      </c>
      <c r="T633">
        <v>17704355328</v>
      </c>
      <c r="U633">
        <v>5417588736</v>
      </c>
      <c r="V633">
        <v>1221</v>
      </c>
      <c r="W633">
        <v>205</v>
      </c>
      <c r="X633">
        <v>130</v>
      </c>
      <c r="Y633">
        <v>11837</v>
      </c>
      <c r="Z633">
        <v>69647</v>
      </c>
      <c r="AA633">
        <v>5728</v>
      </c>
      <c r="AB633">
        <v>5348</v>
      </c>
      <c r="AC633">
        <v>45893</v>
      </c>
      <c r="AD633">
        <v>7611</v>
      </c>
      <c r="AE633">
        <v>0</v>
      </c>
      <c r="AF633">
        <v>0</v>
      </c>
      <c r="AG633">
        <v>329762</v>
      </c>
      <c r="AH633">
        <v>45327</v>
      </c>
      <c r="AI633">
        <v>24597</v>
      </c>
      <c r="AJ633">
        <v>6450904</v>
      </c>
      <c r="AK633">
        <v>51843258</v>
      </c>
      <c r="AL633">
        <v>4647492</v>
      </c>
      <c r="AM633">
        <v>7849922</v>
      </c>
      <c r="AN633">
        <v>63994626</v>
      </c>
      <c r="AO633">
        <v>34985601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206</v>
      </c>
      <c r="AW633">
        <v>48156</v>
      </c>
      <c r="AX633">
        <v>6587</v>
      </c>
      <c r="AY633">
        <v>6964</v>
      </c>
      <c r="AZ633">
        <v>84531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36845</v>
      </c>
      <c r="BH633">
        <v>15400886</v>
      </c>
      <c r="BI633">
        <v>33685793</v>
      </c>
      <c r="BJ633">
        <v>35745359</v>
      </c>
      <c r="BK633">
        <v>466966768</v>
      </c>
      <c r="BL633">
        <v>0</v>
      </c>
      <c r="BM633">
        <v>0</v>
      </c>
      <c r="BN633">
        <v>1702</v>
      </c>
      <c r="BO633">
        <v>848</v>
      </c>
      <c r="BP633">
        <v>1147</v>
      </c>
      <c r="BQ633">
        <v>15964</v>
      </c>
      <c r="BR633">
        <v>4308</v>
      </c>
      <c r="BS633">
        <v>2281</v>
      </c>
      <c r="BT633">
        <v>5680</v>
      </c>
      <c r="BU633">
        <v>66760</v>
      </c>
      <c r="BV633">
        <v>4402</v>
      </c>
      <c r="BW633">
        <v>4</v>
      </c>
      <c r="BX633">
        <v>0</v>
      </c>
      <c r="BY633">
        <v>165539</v>
      </c>
      <c r="BZ633">
        <v>60863</v>
      </c>
      <c r="CA633">
        <v>88178</v>
      </c>
      <c r="CB633">
        <v>1198372</v>
      </c>
      <c r="CC633">
        <v>337558</v>
      </c>
      <c r="CD633">
        <v>218662</v>
      </c>
      <c r="CE633">
        <v>739620</v>
      </c>
      <c r="CF633">
        <v>11165168</v>
      </c>
      <c r="CG633">
        <v>1036386</v>
      </c>
      <c r="CH633">
        <v>1474</v>
      </c>
      <c r="CI633">
        <v>0</v>
      </c>
    </row>
    <row r="634" spans="1:87" x14ac:dyDescent="0.2">
      <c r="A634" t="s">
        <v>1611</v>
      </c>
      <c r="B634" s="32">
        <v>44682.368750000001</v>
      </c>
      <c r="C634" t="s">
        <v>3</v>
      </c>
      <c r="D634">
        <v>70.099999999999994</v>
      </c>
      <c r="E634">
        <v>93.54</v>
      </c>
      <c r="F634">
        <v>17.5</v>
      </c>
      <c r="K634" t="s">
        <v>1611</v>
      </c>
      <c r="L634" t="s">
        <v>1612</v>
      </c>
      <c r="M634" t="s">
        <v>1614</v>
      </c>
      <c r="N634" s="59">
        <v>44682</v>
      </c>
      <c r="O634" s="32">
        <v>44682.368750000001</v>
      </c>
      <c r="P634" t="s">
        <v>3</v>
      </c>
      <c r="Q634" t="s">
        <v>1613</v>
      </c>
      <c r="R634">
        <v>217862</v>
      </c>
      <c r="S634">
        <v>99799</v>
      </c>
      <c r="T634">
        <v>13829597184</v>
      </c>
      <c r="U634">
        <v>5039595520</v>
      </c>
      <c r="V634">
        <v>1757</v>
      </c>
      <c r="W634">
        <v>215</v>
      </c>
      <c r="X634">
        <v>275</v>
      </c>
      <c r="Y634">
        <v>7442</v>
      </c>
      <c r="Z634">
        <v>77973</v>
      </c>
      <c r="AA634">
        <v>4181</v>
      </c>
      <c r="AB634">
        <v>4654</v>
      </c>
      <c r="AC634">
        <v>35927</v>
      </c>
      <c r="AD634">
        <v>9292</v>
      </c>
      <c r="AE634">
        <v>0</v>
      </c>
      <c r="AF634">
        <v>0</v>
      </c>
      <c r="AG634">
        <v>1190025</v>
      </c>
      <c r="AH634">
        <v>88865</v>
      </c>
      <c r="AI634">
        <v>125852</v>
      </c>
      <c r="AJ634">
        <v>4743679</v>
      </c>
      <c r="AK634">
        <v>57331783</v>
      </c>
      <c r="AL634">
        <v>5761381</v>
      </c>
      <c r="AM634">
        <v>12980264</v>
      </c>
      <c r="AN634">
        <v>66916712</v>
      </c>
      <c r="AO634">
        <v>46160508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7</v>
      </c>
      <c r="AW634">
        <v>46</v>
      </c>
      <c r="AX634">
        <v>4614</v>
      </c>
      <c r="AY634">
        <v>5510</v>
      </c>
      <c r="AZ634">
        <v>65969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590</v>
      </c>
      <c r="BH634">
        <v>57013</v>
      </c>
      <c r="BI634">
        <v>45194938</v>
      </c>
      <c r="BJ634">
        <v>48064525</v>
      </c>
      <c r="BK634">
        <v>630961148</v>
      </c>
      <c r="BL634">
        <v>0</v>
      </c>
      <c r="BM634">
        <v>0</v>
      </c>
      <c r="BN634">
        <v>1627</v>
      </c>
      <c r="BO634">
        <v>724</v>
      </c>
      <c r="BP634">
        <v>1053</v>
      </c>
      <c r="BQ634">
        <v>18304</v>
      </c>
      <c r="BR634">
        <v>7230</v>
      </c>
      <c r="BS634">
        <v>2434</v>
      </c>
      <c r="BT634">
        <v>3594</v>
      </c>
      <c r="BU634">
        <v>58709</v>
      </c>
      <c r="BV634">
        <v>6123</v>
      </c>
      <c r="BW634">
        <v>1</v>
      </c>
      <c r="BX634">
        <v>0</v>
      </c>
      <c r="BY634">
        <v>179460</v>
      </c>
      <c r="BZ634">
        <v>52266</v>
      </c>
      <c r="CA634">
        <v>82441</v>
      </c>
      <c r="CB634">
        <v>1351432</v>
      </c>
      <c r="CC634">
        <v>537929</v>
      </c>
      <c r="CD634">
        <v>278728</v>
      </c>
      <c r="CE634">
        <v>557757</v>
      </c>
      <c r="CF634">
        <v>9843601</v>
      </c>
      <c r="CG634">
        <v>1451704</v>
      </c>
      <c r="CH634">
        <v>280</v>
      </c>
      <c r="CI634">
        <v>0</v>
      </c>
    </row>
    <row r="635" spans="1:87" x14ac:dyDescent="0.2">
      <c r="A635" t="s">
        <v>1611</v>
      </c>
      <c r="B635" s="32">
        <v>44682.369444444441</v>
      </c>
      <c r="C635" t="s">
        <v>3</v>
      </c>
      <c r="D635">
        <v>64.94</v>
      </c>
      <c r="E635">
        <v>84.67</v>
      </c>
      <c r="F635">
        <v>16.34</v>
      </c>
      <c r="K635" t="s">
        <v>1611</v>
      </c>
      <c r="L635" t="s">
        <v>1612</v>
      </c>
      <c r="M635" t="s">
        <v>1614</v>
      </c>
      <c r="N635" s="59">
        <v>44682</v>
      </c>
      <c r="O635" s="32">
        <v>44682.369444444441</v>
      </c>
      <c r="P635" t="s">
        <v>3</v>
      </c>
      <c r="Q635" t="s">
        <v>1613</v>
      </c>
      <c r="R635">
        <v>301953</v>
      </c>
      <c r="S635">
        <v>98401</v>
      </c>
      <c r="T635">
        <v>23922475008</v>
      </c>
      <c r="U635">
        <v>5407849472</v>
      </c>
      <c r="V635">
        <v>1161</v>
      </c>
      <c r="W635">
        <v>58</v>
      </c>
      <c r="X635">
        <v>50</v>
      </c>
      <c r="Y635">
        <v>3348</v>
      </c>
      <c r="Z635">
        <v>84485</v>
      </c>
      <c r="AA635">
        <v>3965</v>
      </c>
      <c r="AB635">
        <v>5300</v>
      </c>
      <c r="AC635">
        <v>42542</v>
      </c>
      <c r="AD635">
        <v>10110</v>
      </c>
      <c r="AE635">
        <v>0</v>
      </c>
      <c r="AF635">
        <v>0</v>
      </c>
      <c r="AG635">
        <v>306732</v>
      </c>
      <c r="AH635">
        <v>9616</v>
      </c>
      <c r="AI635">
        <v>6681</v>
      </c>
      <c r="AJ635">
        <v>1539632</v>
      </c>
      <c r="AK635">
        <v>54263149</v>
      </c>
      <c r="AL635">
        <v>3974072</v>
      </c>
      <c r="AM635">
        <v>13722771</v>
      </c>
      <c r="AN635">
        <v>66726164</v>
      </c>
      <c r="AO635">
        <v>70399085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4</v>
      </c>
      <c r="AV635">
        <v>104</v>
      </c>
      <c r="AW635">
        <v>56</v>
      </c>
      <c r="AX635">
        <v>6427</v>
      </c>
      <c r="AY635">
        <v>8793</v>
      </c>
      <c r="AZ635">
        <v>135550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139</v>
      </c>
      <c r="BG635">
        <v>105795</v>
      </c>
      <c r="BH635">
        <v>26800</v>
      </c>
      <c r="BI635">
        <v>24342284</v>
      </c>
      <c r="BJ635">
        <v>42875014</v>
      </c>
      <c r="BK635">
        <v>613416984</v>
      </c>
      <c r="BL635">
        <v>0</v>
      </c>
      <c r="BM635">
        <v>0</v>
      </c>
      <c r="BN635">
        <v>1730</v>
      </c>
      <c r="BO635">
        <v>1038</v>
      </c>
      <c r="BP635">
        <v>1081</v>
      </c>
      <c r="BQ635">
        <v>18330</v>
      </c>
      <c r="BR635">
        <v>4386</v>
      </c>
      <c r="BS635">
        <v>2173</v>
      </c>
      <c r="BT635">
        <v>2819</v>
      </c>
      <c r="BU635">
        <v>56192</v>
      </c>
      <c r="BV635">
        <v>10648</v>
      </c>
      <c r="BW635">
        <v>4</v>
      </c>
      <c r="BX635">
        <v>0</v>
      </c>
      <c r="BY635">
        <v>174436</v>
      </c>
      <c r="BZ635">
        <v>78085</v>
      </c>
      <c r="CA635">
        <v>86909</v>
      </c>
      <c r="CB635">
        <v>1347754</v>
      </c>
      <c r="CC635">
        <v>345915</v>
      </c>
      <c r="CD635">
        <v>209215</v>
      </c>
      <c r="CE635">
        <v>372751</v>
      </c>
      <c r="CF635">
        <v>9180776</v>
      </c>
      <c r="CG635">
        <v>2496590</v>
      </c>
      <c r="CH635">
        <v>1585</v>
      </c>
      <c r="CI635">
        <v>0</v>
      </c>
    </row>
    <row r="636" spans="1:87" x14ac:dyDescent="0.2">
      <c r="A636" t="s">
        <v>1611</v>
      </c>
      <c r="B636" s="32">
        <v>44682.370138888888</v>
      </c>
      <c r="C636" t="s">
        <v>3</v>
      </c>
      <c r="D636">
        <v>78.44</v>
      </c>
      <c r="E636">
        <v>83.64</v>
      </c>
      <c r="F636">
        <v>17.29</v>
      </c>
      <c r="K636" t="s">
        <v>1611</v>
      </c>
      <c r="L636" t="s">
        <v>1612</v>
      </c>
      <c r="M636" t="s">
        <v>1614</v>
      </c>
      <c r="N636" s="59">
        <v>44682</v>
      </c>
      <c r="O636" s="32">
        <v>44682.370138888888</v>
      </c>
      <c r="P636" t="s">
        <v>3</v>
      </c>
      <c r="Q636" t="s">
        <v>1613</v>
      </c>
      <c r="R636">
        <v>284691</v>
      </c>
      <c r="S636">
        <v>95438</v>
      </c>
      <c r="T636">
        <v>22807792128</v>
      </c>
      <c r="U636">
        <v>4911699968</v>
      </c>
      <c r="V636">
        <v>1123</v>
      </c>
      <c r="W636">
        <v>66</v>
      </c>
      <c r="X636">
        <v>59</v>
      </c>
      <c r="Y636">
        <v>4693</v>
      </c>
      <c r="Z636">
        <v>63179</v>
      </c>
      <c r="AA636">
        <v>3839</v>
      </c>
      <c r="AB636">
        <v>7840</v>
      </c>
      <c r="AC636">
        <v>51249</v>
      </c>
      <c r="AD636">
        <v>19868</v>
      </c>
      <c r="AE636">
        <v>0</v>
      </c>
      <c r="AF636">
        <v>0</v>
      </c>
      <c r="AG636">
        <v>366164</v>
      </c>
      <c r="AH636">
        <v>25159</v>
      </c>
      <c r="AI636">
        <v>14245</v>
      </c>
      <c r="AJ636">
        <v>2443790</v>
      </c>
      <c r="AK636">
        <v>59428349</v>
      </c>
      <c r="AL636">
        <v>4112920</v>
      </c>
      <c r="AM636">
        <v>20610088</v>
      </c>
      <c r="AN636">
        <v>133422923</v>
      </c>
      <c r="AO636">
        <v>99329601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2</v>
      </c>
      <c r="AV636">
        <v>237</v>
      </c>
      <c r="AW636">
        <v>73</v>
      </c>
      <c r="AX636">
        <v>7649</v>
      </c>
      <c r="AY636">
        <v>15855</v>
      </c>
      <c r="AZ636">
        <v>108959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18</v>
      </c>
      <c r="BG636">
        <v>9787</v>
      </c>
      <c r="BH636">
        <v>81971</v>
      </c>
      <c r="BI636">
        <v>27655069</v>
      </c>
      <c r="BJ636">
        <v>47780153</v>
      </c>
      <c r="BK636">
        <v>482199115</v>
      </c>
      <c r="BL636">
        <v>0</v>
      </c>
      <c r="BM636">
        <v>0</v>
      </c>
      <c r="BN636">
        <v>2011</v>
      </c>
      <c r="BO636">
        <v>837</v>
      </c>
      <c r="BP636">
        <v>1172</v>
      </c>
      <c r="BQ636">
        <v>18718</v>
      </c>
      <c r="BR636">
        <v>3953</v>
      </c>
      <c r="BS636">
        <v>2263</v>
      </c>
      <c r="BT636">
        <v>5329</v>
      </c>
      <c r="BU636">
        <v>54208</v>
      </c>
      <c r="BV636">
        <v>6943</v>
      </c>
      <c r="BW636">
        <v>4</v>
      </c>
      <c r="BX636">
        <v>0</v>
      </c>
      <c r="BY636">
        <v>314123</v>
      </c>
      <c r="BZ636">
        <v>60007</v>
      </c>
      <c r="CA636">
        <v>90179</v>
      </c>
      <c r="CB636">
        <v>1379971</v>
      </c>
      <c r="CC636">
        <v>326889</v>
      </c>
      <c r="CD636">
        <v>212776</v>
      </c>
      <c r="CE636">
        <v>702970</v>
      </c>
      <c r="CF636">
        <v>9002075</v>
      </c>
      <c r="CG636">
        <v>1553959</v>
      </c>
      <c r="CH636">
        <v>1335</v>
      </c>
      <c r="CI636">
        <v>0</v>
      </c>
    </row>
    <row r="637" spans="1:87" x14ac:dyDescent="0.2">
      <c r="A637" t="s">
        <v>1611</v>
      </c>
      <c r="B637" s="32">
        <v>44682.370833333334</v>
      </c>
      <c r="C637" t="s">
        <v>3</v>
      </c>
      <c r="D637">
        <v>68.3</v>
      </c>
      <c r="E637">
        <v>94.19</v>
      </c>
      <c r="F637">
        <v>21.71</v>
      </c>
      <c r="K637" t="s">
        <v>1611</v>
      </c>
      <c r="L637" t="s">
        <v>1612</v>
      </c>
      <c r="M637" t="s">
        <v>1614</v>
      </c>
      <c r="N637" s="59">
        <v>44682</v>
      </c>
      <c r="O637" s="32">
        <v>44682.370833333334</v>
      </c>
      <c r="P637" t="s">
        <v>3</v>
      </c>
      <c r="Q637" t="s">
        <v>1613</v>
      </c>
      <c r="R637">
        <v>245502</v>
      </c>
      <c r="S637">
        <v>88075</v>
      </c>
      <c r="T637">
        <v>18292078592</v>
      </c>
      <c r="U637">
        <v>4673227264</v>
      </c>
      <c r="V637">
        <v>984</v>
      </c>
      <c r="W637">
        <v>25</v>
      </c>
      <c r="X637">
        <v>29</v>
      </c>
      <c r="Y637">
        <v>6902</v>
      </c>
      <c r="Z637">
        <v>75704</v>
      </c>
      <c r="AA637">
        <v>1381</v>
      </c>
      <c r="AB637">
        <v>3551</v>
      </c>
      <c r="AC637">
        <v>30942</v>
      </c>
      <c r="AD637">
        <v>12048</v>
      </c>
      <c r="AE637">
        <v>0</v>
      </c>
      <c r="AF637">
        <v>0</v>
      </c>
      <c r="AG637">
        <v>438636</v>
      </c>
      <c r="AH637">
        <v>8602</v>
      </c>
      <c r="AI637">
        <v>13289</v>
      </c>
      <c r="AJ637">
        <v>3274249</v>
      </c>
      <c r="AK637">
        <v>54350679</v>
      </c>
      <c r="AL637">
        <v>699632</v>
      </c>
      <c r="AM637">
        <v>8219239</v>
      </c>
      <c r="AN637">
        <v>60391874</v>
      </c>
      <c r="AO637">
        <v>47870458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45</v>
      </c>
      <c r="AW637">
        <v>367</v>
      </c>
      <c r="AX637">
        <v>7070</v>
      </c>
      <c r="AY637">
        <v>9397</v>
      </c>
      <c r="AZ637">
        <v>97057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11230</v>
      </c>
      <c r="BH637">
        <v>4071537</v>
      </c>
      <c r="BI637">
        <v>82242492</v>
      </c>
      <c r="BJ637">
        <v>82713954</v>
      </c>
      <c r="BK637">
        <v>1013062992</v>
      </c>
      <c r="BL637">
        <v>0</v>
      </c>
      <c r="BM637">
        <v>0</v>
      </c>
      <c r="BN637">
        <v>1692</v>
      </c>
      <c r="BO637">
        <v>678</v>
      </c>
      <c r="BP637">
        <v>1120</v>
      </c>
      <c r="BQ637">
        <v>17112</v>
      </c>
      <c r="BR637">
        <v>3920</v>
      </c>
      <c r="BS637">
        <v>2103</v>
      </c>
      <c r="BT637">
        <v>10086</v>
      </c>
      <c r="BU637">
        <v>40864</v>
      </c>
      <c r="BV637">
        <v>10496</v>
      </c>
      <c r="BW637">
        <v>4</v>
      </c>
      <c r="BX637">
        <v>0</v>
      </c>
      <c r="BY637">
        <v>288487</v>
      </c>
      <c r="BZ637">
        <v>51861</v>
      </c>
      <c r="CA637">
        <v>92391</v>
      </c>
      <c r="CB637">
        <v>1317766</v>
      </c>
      <c r="CC637">
        <v>324860</v>
      </c>
      <c r="CD637">
        <v>214015</v>
      </c>
      <c r="CE637">
        <v>1282097</v>
      </c>
      <c r="CF637">
        <v>7827940</v>
      </c>
      <c r="CG637">
        <v>2458222</v>
      </c>
      <c r="CH637">
        <v>1688</v>
      </c>
      <c r="CI637">
        <v>0</v>
      </c>
    </row>
    <row r="638" spans="1:87" x14ac:dyDescent="0.2">
      <c r="A638" t="s">
        <v>1611</v>
      </c>
      <c r="B638" s="32">
        <v>44682.371527777781</v>
      </c>
      <c r="C638" t="s">
        <v>3</v>
      </c>
      <c r="D638">
        <v>54.01</v>
      </c>
      <c r="E638">
        <v>78.81</v>
      </c>
      <c r="F638">
        <v>15.93</v>
      </c>
      <c r="K638" t="s">
        <v>1611</v>
      </c>
      <c r="L638" t="s">
        <v>1612</v>
      </c>
      <c r="M638" t="s">
        <v>1614</v>
      </c>
      <c r="N638" s="59">
        <v>44682</v>
      </c>
      <c r="O638" s="32">
        <v>44682.371527777781</v>
      </c>
      <c r="P638" t="s">
        <v>3</v>
      </c>
      <c r="Q638" t="s">
        <v>1613</v>
      </c>
      <c r="R638">
        <v>224374</v>
      </c>
      <c r="S638">
        <v>118338</v>
      </c>
      <c r="T638">
        <v>11660162048</v>
      </c>
      <c r="U638">
        <v>6472424960</v>
      </c>
      <c r="V638">
        <v>843</v>
      </c>
      <c r="W638">
        <v>40</v>
      </c>
      <c r="X638">
        <v>33</v>
      </c>
      <c r="Y638">
        <v>1883</v>
      </c>
      <c r="Z638">
        <v>108714</v>
      </c>
      <c r="AA638">
        <v>1063</v>
      </c>
      <c r="AB638">
        <v>2750</v>
      </c>
      <c r="AC638">
        <v>49177</v>
      </c>
      <c r="AD638">
        <v>5136</v>
      </c>
      <c r="AE638">
        <v>0</v>
      </c>
      <c r="AF638">
        <v>0</v>
      </c>
      <c r="AG638">
        <v>207340</v>
      </c>
      <c r="AH638">
        <v>10198</v>
      </c>
      <c r="AI638">
        <v>2144</v>
      </c>
      <c r="AJ638">
        <v>443396</v>
      </c>
      <c r="AK638">
        <v>51526184</v>
      </c>
      <c r="AL638">
        <v>720226</v>
      </c>
      <c r="AM638">
        <v>4428509</v>
      </c>
      <c r="AN638">
        <v>75658184</v>
      </c>
      <c r="AO638">
        <v>20562066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</v>
      </c>
      <c r="AW638">
        <v>55</v>
      </c>
      <c r="AX638">
        <v>2168</v>
      </c>
      <c r="AY638">
        <v>5068</v>
      </c>
      <c r="AZ638">
        <v>47441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33</v>
      </c>
      <c r="BH638">
        <v>20682</v>
      </c>
      <c r="BI638">
        <v>8708551</v>
      </c>
      <c r="BJ638">
        <v>11310948</v>
      </c>
      <c r="BK638">
        <v>161112371</v>
      </c>
      <c r="BL638">
        <v>0</v>
      </c>
      <c r="BM638">
        <v>0</v>
      </c>
      <c r="BN638">
        <v>1729</v>
      </c>
      <c r="BO638">
        <v>733</v>
      </c>
      <c r="BP638">
        <v>1097</v>
      </c>
      <c r="BQ638">
        <v>18974</v>
      </c>
      <c r="BR638">
        <v>3799</v>
      </c>
      <c r="BS638">
        <v>2003</v>
      </c>
      <c r="BT638">
        <v>2688</v>
      </c>
      <c r="BU638">
        <v>80623</v>
      </c>
      <c r="BV638">
        <v>6691</v>
      </c>
      <c r="BW638">
        <v>1</v>
      </c>
      <c r="BX638">
        <v>0</v>
      </c>
      <c r="BY638">
        <v>165848</v>
      </c>
      <c r="BZ638">
        <v>51838</v>
      </c>
      <c r="CA638">
        <v>82129</v>
      </c>
      <c r="CB638">
        <v>1357449</v>
      </c>
      <c r="CC638">
        <v>312309</v>
      </c>
      <c r="CD638">
        <v>208807</v>
      </c>
      <c r="CE638">
        <v>423986</v>
      </c>
      <c r="CF638">
        <v>13371378</v>
      </c>
      <c r="CG638">
        <v>1644619</v>
      </c>
      <c r="CH638">
        <v>254</v>
      </c>
      <c r="CI638">
        <v>0</v>
      </c>
    </row>
    <row r="639" spans="1:87" x14ac:dyDescent="0.2">
      <c r="A639" t="s">
        <v>1611</v>
      </c>
      <c r="B639" s="32">
        <v>44682.37222222222</v>
      </c>
      <c r="C639" t="s">
        <v>3</v>
      </c>
      <c r="D639">
        <v>55.8</v>
      </c>
      <c r="E639">
        <v>88.13</v>
      </c>
      <c r="F639">
        <v>19.34</v>
      </c>
      <c r="K639" t="s">
        <v>1611</v>
      </c>
      <c r="L639" t="s">
        <v>1612</v>
      </c>
      <c r="M639" t="s">
        <v>1614</v>
      </c>
      <c r="N639" s="59">
        <v>44682</v>
      </c>
      <c r="O639" s="32">
        <v>44682.37222222222</v>
      </c>
      <c r="P639" t="s">
        <v>3</v>
      </c>
      <c r="Q639" t="s">
        <v>1613</v>
      </c>
      <c r="R639">
        <v>188770</v>
      </c>
      <c r="S639">
        <v>122653</v>
      </c>
      <c r="T639">
        <v>8677465600</v>
      </c>
      <c r="U639">
        <v>6896465408</v>
      </c>
      <c r="V639">
        <v>675</v>
      </c>
      <c r="W639">
        <v>111</v>
      </c>
      <c r="X639">
        <v>74</v>
      </c>
      <c r="Y639">
        <v>1803</v>
      </c>
      <c r="Z639">
        <v>106059</v>
      </c>
      <c r="AA639">
        <v>1056</v>
      </c>
      <c r="AB639">
        <v>2465</v>
      </c>
      <c r="AC639">
        <v>30776</v>
      </c>
      <c r="AD639">
        <v>6936</v>
      </c>
      <c r="AE639">
        <v>0</v>
      </c>
      <c r="AF639">
        <v>0</v>
      </c>
      <c r="AG639">
        <v>106715</v>
      </c>
      <c r="AH639">
        <v>11493</v>
      </c>
      <c r="AI639">
        <v>6886</v>
      </c>
      <c r="AJ639">
        <v>448282</v>
      </c>
      <c r="AK639">
        <v>51701706</v>
      </c>
      <c r="AL639">
        <v>383568</v>
      </c>
      <c r="AM639">
        <v>4769521</v>
      </c>
      <c r="AN639">
        <v>56932558</v>
      </c>
      <c r="AO639">
        <v>31701572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12</v>
      </c>
      <c r="AW639">
        <v>31</v>
      </c>
      <c r="AX639">
        <v>1646</v>
      </c>
      <c r="AY639">
        <v>3829</v>
      </c>
      <c r="AZ639">
        <v>33297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66945</v>
      </c>
      <c r="BH639">
        <v>22951</v>
      </c>
      <c r="BI639">
        <v>12566039</v>
      </c>
      <c r="BJ639">
        <v>14445830</v>
      </c>
      <c r="BK639">
        <v>193955108</v>
      </c>
      <c r="BL639">
        <v>0</v>
      </c>
      <c r="BM639">
        <v>0</v>
      </c>
      <c r="BN639">
        <v>1630</v>
      </c>
      <c r="BO639">
        <v>697</v>
      </c>
      <c r="BP639">
        <v>1185</v>
      </c>
      <c r="BQ639">
        <v>18820</v>
      </c>
      <c r="BR639">
        <v>7289</v>
      </c>
      <c r="BS639">
        <v>2285</v>
      </c>
      <c r="BT639">
        <v>4129</v>
      </c>
      <c r="BU639">
        <v>74970</v>
      </c>
      <c r="BV639">
        <v>11481</v>
      </c>
      <c r="BW639">
        <v>167</v>
      </c>
      <c r="BX639">
        <v>0</v>
      </c>
      <c r="BY639">
        <v>183169</v>
      </c>
      <c r="BZ639">
        <v>50547</v>
      </c>
      <c r="CA639">
        <v>91001</v>
      </c>
      <c r="CB639">
        <v>1398892</v>
      </c>
      <c r="CC639">
        <v>639117</v>
      </c>
      <c r="CD639">
        <v>211267</v>
      </c>
      <c r="CE639">
        <v>574814</v>
      </c>
      <c r="CF639">
        <v>13468889</v>
      </c>
      <c r="CG639">
        <v>3037680</v>
      </c>
      <c r="CH639">
        <v>55473</v>
      </c>
      <c r="CI639">
        <v>0</v>
      </c>
    </row>
    <row r="640" spans="1:87" x14ac:dyDescent="0.2">
      <c r="A640" t="s">
        <v>1611</v>
      </c>
      <c r="B640" s="32">
        <v>44682.372916666667</v>
      </c>
      <c r="C640" t="s">
        <v>3</v>
      </c>
      <c r="D640">
        <v>57.01</v>
      </c>
      <c r="E640">
        <v>89.52</v>
      </c>
      <c r="F640">
        <v>25.08</v>
      </c>
      <c r="K640" t="s">
        <v>1611</v>
      </c>
      <c r="L640" t="s">
        <v>1612</v>
      </c>
      <c r="M640" t="s">
        <v>1614</v>
      </c>
      <c r="N640" s="59">
        <v>44682</v>
      </c>
      <c r="O640" s="32">
        <v>44682.372916666667</v>
      </c>
      <c r="P640" t="s">
        <v>3</v>
      </c>
      <c r="Q640" t="s">
        <v>1613</v>
      </c>
      <c r="R640">
        <v>211713</v>
      </c>
      <c r="S640">
        <v>128076</v>
      </c>
      <c r="T640">
        <v>11041035776</v>
      </c>
      <c r="U640">
        <v>6654530048</v>
      </c>
      <c r="V640">
        <v>767</v>
      </c>
      <c r="W640">
        <v>52</v>
      </c>
      <c r="X640">
        <v>54</v>
      </c>
      <c r="Y640">
        <v>2378</v>
      </c>
      <c r="Z640">
        <v>102820</v>
      </c>
      <c r="AA640">
        <v>1084</v>
      </c>
      <c r="AB640">
        <v>3176</v>
      </c>
      <c r="AC640">
        <v>43147</v>
      </c>
      <c r="AD640">
        <v>9187</v>
      </c>
      <c r="AE640">
        <v>0</v>
      </c>
      <c r="AF640">
        <v>0</v>
      </c>
      <c r="AG640">
        <v>540112</v>
      </c>
      <c r="AH640">
        <v>4856</v>
      </c>
      <c r="AI640">
        <v>3602</v>
      </c>
      <c r="AJ640">
        <v>820656</v>
      </c>
      <c r="AK640">
        <v>53500427</v>
      </c>
      <c r="AL640">
        <v>495035</v>
      </c>
      <c r="AM640">
        <v>6326110</v>
      </c>
      <c r="AN640">
        <v>63433123</v>
      </c>
      <c r="AO640">
        <v>42130108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5</v>
      </c>
      <c r="AV640">
        <v>92</v>
      </c>
      <c r="AW640">
        <v>68</v>
      </c>
      <c r="AX640">
        <v>1836</v>
      </c>
      <c r="AY640">
        <v>5409</v>
      </c>
      <c r="AZ640">
        <v>41638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206</v>
      </c>
      <c r="BG640">
        <v>67384</v>
      </c>
      <c r="BH640">
        <v>100161</v>
      </c>
      <c r="BI640">
        <v>16284522</v>
      </c>
      <c r="BJ640">
        <v>22541227</v>
      </c>
      <c r="BK640">
        <v>274019069</v>
      </c>
      <c r="BL640">
        <v>0</v>
      </c>
      <c r="BM640">
        <v>0</v>
      </c>
      <c r="BN640">
        <v>1922</v>
      </c>
      <c r="BO640">
        <v>940</v>
      </c>
      <c r="BP640">
        <v>1120</v>
      </c>
      <c r="BQ640">
        <v>23947</v>
      </c>
      <c r="BR640">
        <v>4897</v>
      </c>
      <c r="BS640">
        <v>2687</v>
      </c>
      <c r="BT640">
        <v>5422</v>
      </c>
      <c r="BU640">
        <v>80123</v>
      </c>
      <c r="BV640">
        <v>7018</v>
      </c>
      <c r="BW640">
        <v>0</v>
      </c>
      <c r="BX640">
        <v>0</v>
      </c>
      <c r="BY640">
        <v>292577</v>
      </c>
      <c r="BZ640">
        <v>67795</v>
      </c>
      <c r="CA640">
        <v>88705</v>
      </c>
      <c r="CB640">
        <v>2007153</v>
      </c>
      <c r="CC640">
        <v>447869</v>
      </c>
      <c r="CD640">
        <v>269111</v>
      </c>
      <c r="CE640">
        <v>787936</v>
      </c>
      <c r="CF640">
        <v>15768205</v>
      </c>
      <c r="CG640">
        <v>1627244</v>
      </c>
      <c r="CH640">
        <v>0</v>
      </c>
      <c r="CI640">
        <v>0</v>
      </c>
    </row>
    <row r="641" spans="1:87" x14ac:dyDescent="0.2">
      <c r="A641" t="s">
        <v>1611</v>
      </c>
      <c r="B641" s="32">
        <v>44682.373611111114</v>
      </c>
      <c r="C641" t="s">
        <v>3</v>
      </c>
      <c r="D641">
        <v>72.61</v>
      </c>
      <c r="E641">
        <v>96.03</v>
      </c>
      <c r="F641">
        <v>21.46</v>
      </c>
      <c r="K641" t="s">
        <v>1611</v>
      </c>
      <c r="L641" t="s">
        <v>1612</v>
      </c>
      <c r="M641" t="s">
        <v>1614</v>
      </c>
      <c r="N641" s="59">
        <v>44682</v>
      </c>
      <c r="O641" s="32">
        <v>44682.373611111114</v>
      </c>
      <c r="P641" t="s">
        <v>3</v>
      </c>
      <c r="Q641" t="s">
        <v>1613</v>
      </c>
      <c r="R641">
        <v>232127</v>
      </c>
      <c r="S641">
        <v>65972</v>
      </c>
      <c r="T641">
        <v>17307107840</v>
      </c>
      <c r="U641">
        <v>3588600320</v>
      </c>
      <c r="V641">
        <v>809</v>
      </c>
      <c r="W641">
        <v>49</v>
      </c>
      <c r="X641">
        <v>57</v>
      </c>
      <c r="Y641">
        <v>2529</v>
      </c>
      <c r="Z641">
        <v>72867</v>
      </c>
      <c r="AA641">
        <v>998</v>
      </c>
      <c r="AB641">
        <v>4932</v>
      </c>
      <c r="AC641">
        <v>35610</v>
      </c>
      <c r="AD641">
        <v>23999</v>
      </c>
      <c r="AE641">
        <v>0</v>
      </c>
      <c r="AF641">
        <v>0</v>
      </c>
      <c r="AG641">
        <v>301254</v>
      </c>
      <c r="AH641">
        <v>4261</v>
      </c>
      <c r="AI641">
        <v>13815</v>
      </c>
      <c r="AJ641">
        <v>1360452</v>
      </c>
      <c r="AK641">
        <v>58771797</v>
      </c>
      <c r="AL641">
        <v>485739</v>
      </c>
      <c r="AM641">
        <v>13209347</v>
      </c>
      <c r="AN641">
        <v>67560582</v>
      </c>
      <c r="AO641">
        <v>106870126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2</v>
      </c>
      <c r="AV641">
        <v>43</v>
      </c>
      <c r="AW641">
        <v>113</v>
      </c>
      <c r="AX641">
        <v>4844</v>
      </c>
      <c r="AY641">
        <v>9231</v>
      </c>
      <c r="AZ641">
        <v>76044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23</v>
      </c>
      <c r="BG641">
        <v>9365</v>
      </c>
      <c r="BH641">
        <v>694679</v>
      </c>
      <c r="BI641">
        <v>84115136</v>
      </c>
      <c r="BJ641">
        <v>100756015</v>
      </c>
      <c r="BK641">
        <v>1104868341</v>
      </c>
      <c r="BL641">
        <v>0</v>
      </c>
      <c r="BM641">
        <v>0</v>
      </c>
      <c r="BN641">
        <v>1839</v>
      </c>
      <c r="BO641">
        <v>726</v>
      </c>
      <c r="BP641">
        <v>1120</v>
      </c>
      <c r="BQ641">
        <v>13067</v>
      </c>
      <c r="BR641">
        <v>3713</v>
      </c>
      <c r="BS641">
        <v>2192</v>
      </c>
      <c r="BT641">
        <v>2455</v>
      </c>
      <c r="BU641">
        <v>31337</v>
      </c>
      <c r="BV641">
        <v>9522</v>
      </c>
      <c r="BW641">
        <v>1</v>
      </c>
      <c r="BX641">
        <v>0</v>
      </c>
      <c r="BY641">
        <v>202856</v>
      </c>
      <c r="BZ641">
        <v>54801</v>
      </c>
      <c r="CA641">
        <v>91467</v>
      </c>
      <c r="CB641">
        <v>1015721</v>
      </c>
      <c r="CC641">
        <v>311808</v>
      </c>
      <c r="CD641">
        <v>237629</v>
      </c>
      <c r="CE641">
        <v>361009</v>
      </c>
      <c r="CF641">
        <v>5826140</v>
      </c>
      <c r="CG641">
        <v>2069717</v>
      </c>
      <c r="CH641">
        <v>300</v>
      </c>
      <c r="CI641">
        <v>0</v>
      </c>
    </row>
    <row r="642" spans="1:87" x14ac:dyDescent="0.2">
      <c r="A642" t="s">
        <v>1611</v>
      </c>
      <c r="B642" s="32">
        <v>44682.374305555553</v>
      </c>
      <c r="C642" t="s">
        <v>3</v>
      </c>
      <c r="D642">
        <v>74.61</v>
      </c>
      <c r="E642">
        <v>92.06</v>
      </c>
      <c r="F642">
        <v>21.55</v>
      </c>
      <c r="K642" t="s">
        <v>1611</v>
      </c>
      <c r="L642" t="s">
        <v>1612</v>
      </c>
      <c r="M642" t="s">
        <v>1614</v>
      </c>
      <c r="N642" s="59">
        <v>44682</v>
      </c>
      <c r="O642" s="32">
        <v>44682.374305555553</v>
      </c>
      <c r="P642" t="s">
        <v>3</v>
      </c>
      <c r="Q642" t="s">
        <v>1613</v>
      </c>
      <c r="R642">
        <v>207449</v>
      </c>
      <c r="S642">
        <v>95256</v>
      </c>
      <c r="T642">
        <v>15297497088</v>
      </c>
      <c r="U642">
        <v>5066518528</v>
      </c>
      <c r="V642">
        <v>999</v>
      </c>
      <c r="W642">
        <v>48</v>
      </c>
      <c r="X642">
        <v>69</v>
      </c>
      <c r="Y642">
        <v>3146</v>
      </c>
      <c r="Z642">
        <v>67648</v>
      </c>
      <c r="AA642">
        <v>1128</v>
      </c>
      <c r="AB642">
        <v>3172</v>
      </c>
      <c r="AC642">
        <v>27027</v>
      </c>
      <c r="AD642">
        <v>10810</v>
      </c>
      <c r="AE642">
        <v>0</v>
      </c>
      <c r="AF642">
        <v>0</v>
      </c>
      <c r="AG642">
        <v>456669</v>
      </c>
      <c r="AH642">
        <v>14207</v>
      </c>
      <c r="AI642">
        <v>23748</v>
      </c>
      <c r="AJ642">
        <v>1920191</v>
      </c>
      <c r="AK642">
        <v>59502736</v>
      </c>
      <c r="AL642">
        <v>1007632</v>
      </c>
      <c r="AM642">
        <v>8839683</v>
      </c>
      <c r="AN642">
        <v>57052056</v>
      </c>
      <c r="AO642">
        <v>48782461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33</v>
      </c>
      <c r="AW642">
        <v>97</v>
      </c>
      <c r="AX642">
        <v>5085</v>
      </c>
      <c r="AY642">
        <v>8337</v>
      </c>
      <c r="AZ642">
        <v>79850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8742</v>
      </c>
      <c r="BH642">
        <v>985659</v>
      </c>
      <c r="BI642">
        <v>53195447</v>
      </c>
      <c r="BJ642">
        <v>54435757</v>
      </c>
      <c r="BK642">
        <v>641493028</v>
      </c>
      <c r="BL642">
        <v>0</v>
      </c>
      <c r="BM642">
        <v>0</v>
      </c>
      <c r="BN642">
        <v>1831</v>
      </c>
      <c r="BO642">
        <v>696</v>
      </c>
      <c r="BP642">
        <v>1080</v>
      </c>
      <c r="BQ642">
        <v>20598</v>
      </c>
      <c r="BR642">
        <v>3693</v>
      </c>
      <c r="BS642">
        <v>2615</v>
      </c>
      <c r="BT642">
        <v>3070</v>
      </c>
      <c r="BU642">
        <v>51358</v>
      </c>
      <c r="BV642">
        <v>10315</v>
      </c>
      <c r="BW642">
        <v>0</v>
      </c>
      <c r="BX642">
        <v>0</v>
      </c>
      <c r="BY642">
        <v>274855</v>
      </c>
      <c r="BZ642">
        <v>51942</v>
      </c>
      <c r="CA642">
        <v>87007</v>
      </c>
      <c r="CB642">
        <v>1587654</v>
      </c>
      <c r="CC642">
        <v>315211</v>
      </c>
      <c r="CD642">
        <v>260806</v>
      </c>
      <c r="CE642">
        <v>426961</v>
      </c>
      <c r="CF642">
        <v>9590590</v>
      </c>
      <c r="CG642">
        <v>2320448</v>
      </c>
      <c r="CH642">
        <v>0</v>
      </c>
      <c r="CI642">
        <v>0</v>
      </c>
    </row>
    <row r="643" spans="1:87" x14ac:dyDescent="0.2">
      <c r="A643" t="s">
        <v>1611</v>
      </c>
      <c r="B643" s="32">
        <v>44682.375</v>
      </c>
      <c r="C643" t="s">
        <v>3</v>
      </c>
      <c r="D643">
        <v>59.6</v>
      </c>
      <c r="E643">
        <v>87.85</v>
      </c>
      <c r="F643">
        <v>20.29</v>
      </c>
      <c r="K643" t="s">
        <v>1611</v>
      </c>
      <c r="L643" t="s">
        <v>1612</v>
      </c>
      <c r="M643" t="s">
        <v>1614</v>
      </c>
      <c r="N643" s="59">
        <v>44682</v>
      </c>
      <c r="O643" s="32">
        <v>44682.375</v>
      </c>
      <c r="P643" t="s">
        <v>3</v>
      </c>
      <c r="Q643" t="s">
        <v>1613</v>
      </c>
      <c r="R643">
        <v>180799</v>
      </c>
      <c r="S643">
        <v>131250</v>
      </c>
      <c r="T643">
        <v>9263032832</v>
      </c>
      <c r="U643">
        <v>6948459520</v>
      </c>
      <c r="V643">
        <v>908</v>
      </c>
      <c r="W643">
        <v>157</v>
      </c>
      <c r="X643">
        <v>99</v>
      </c>
      <c r="Y643">
        <v>2259</v>
      </c>
      <c r="Z643">
        <v>83273</v>
      </c>
      <c r="AA643">
        <v>1435</v>
      </c>
      <c r="AB643">
        <v>2919</v>
      </c>
      <c r="AC643">
        <v>46367</v>
      </c>
      <c r="AD643">
        <v>6548</v>
      </c>
      <c r="AE643">
        <v>0</v>
      </c>
      <c r="AF643">
        <v>0</v>
      </c>
      <c r="AG643">
        <v>210654</v>
      </c>
      <c r="AH643">
        <v>19182</v>
      </c>
      <c r="AI643">
        <v>16497</v>
      </c>
      <c r="AJ643">
        <v>836489</v>
      </c>
      <c r="AK643">
        <v>47642000</v>
      </c>
      <c r="AL643">
        <v>976943</v>
      </c>
      <c r="AM643">
        <v>5795949</v>
      </c>
      <c r="AN643">
        <v>68718810</v>
      </c>
      <c r="AO643">
        <v>32502606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24</v>
      </c>
      <c r="AW643">
        <v>31</v>
      </c>
      <c r="AX643">
        <v>1424</v>
      </c>
      <c r="AY643">
        <v>3671</v>
      </c>
      <c r="AZ643">
        <v>31684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6684</v>
      </c>
      <c r="BH643">
        <v>16912</v>
      </c>
      <c r="BI643">
        <v>13064810</v>
      </c>
      <c r="BJ643">
        <v>15350309</v>
      </c>
      <c r="BK643">
        <v>178353983</v>
      </c>
      <c r="BL643">
        <v>0</v>
      </c>
      <c r="BM643">
        <v>0</v>
      </c>
      <c r="BN643">
        <v>1560</v>
      </c>
      <c r="BO643">
        <v>699</v>
      </c>
      <c r="BP643">
        <v>1153</v>
      </c>
      <c r="BQ643">
        <v>24491</v>
      </c>
      <c r="BR643">
        <v>4338</v>
      </c>
      <c r="BS643">
        <v>3870</v>
      </c>
      <c r="BT643">
        <v>4502</v>
      </c>
      <c r="BU643">
        <v>82312</v>
      </c>
      <c r="BV643">
        <v>8321</v>
      </c>
      <c r="BW643">
        <v>4</v>
      </c>
      <c r="BX643">
        <v>0</v>
      </c>
      <c r="BY643">
        <v>202642</v>
      </c>
      <c r="BZ643">
        <v>49993</v>
      </c>
      <c r="CA643">
        <v>90682</v>
      </c>
      <c r="CB643">
        <v>1951433</v>
      </c>
      <c r="CC643">
        <v>367164</v>
      </c>
      <c r="CD643">
        <v>373789</v>
      </c>
      <c r="CE643">
        <v>667312</v>
      </c>
      <c r="CF643">
        <v>14871043</v>
      </c>
      <c r="CG643">
        <v>1886820</v>
      </c>
      <c r="CH643">
        <v>1391</v>
      </c>
      <c r="CI643">
        <v>0</v>
      </c>
    </row>
    <row r="644" spans="1:87" x14ac:dyDescent="0.2">
      <c r="A644" t="s">
        <v>1611</v>
      </c>
      <c r="B644" s="32">
        <v>44682.375694444447</v>
      </c>
      <c r="C644" t="s">
        <v>3</v>
      </c>
      <c r="D644">
        <v>65.33</v>
      </c>
      <c r="E644">
        <v>92.46</v>
      </c>
      <c r="F644">
        <v>16.55</v>
      </c>
      <c r="K644" t="s">
        <v>1611</v>
      </c>
      <c r="L644" t="s">
        <v>1612</v>
      </c>
      <c r="M644" t="s">
        <v>1614</v>
      </c>
      <c r="N644" s="59">
        <v>44682</v>
      </c>
      <c r="O644" s="32">
        <v>44682.375694444447</v>
      </c>
      <c r="P644" t="s">
        <v>3</v>
      </c>
      <c r="Q644" t="s">
        <v>1613</v>
      </c>
      <c r="R644">
        <v>195401</v>
      </c>
      <c r="S644">
        <v>129441</v>
      </c>
      <c r="T644">
        <v>11406327808</v>
      </c>
      <c r="U644">
        <v>6578121216</v>
      </c>
      <c r="V644">
        <v>1119</v>
      </c>
      <c r="W644">
        <v>172</v>
      </c>
      <c r="X644">
        <v>89</v>
      </c>
      <c r="Y644">
        <v>2012</v>
      </c>
      <c r="Z644">
        <v>84037</v>
      </c>
      <c r="AA644">
        <v>1193</v>
      </c>
      <c r="AB644">
        <v>3226</v>
      </c>
      <c r="AC644">
        <v>39045</v>
      </c>
      <c r="AD644">
        <v>11678</v>
      </c>
      <c r="AE644">
        <v>1</v>
      </c>
      <c r="AF644">
        <v>0</v>
      </c>
      <c r="AG644">
        <v>454770</v>
      </c>
      <c r="AH644">
        <v>37113</v>
      </c>
      <c r="AI644">
        <v>15535</v>
      </c>
      <c r="AJ644">
        <v>1301276</v>
      </c>
      <c r="AK644">
        <v>56380039</v>
      </c>
      <c r="AL644">
        <v>619852</v>
      </c>
      <c r="AM644">
        <v>7243212</v>
      </c>
      <c r="AN644">
        <v>60974838</v>
      </c>
      <c r="AO644">
        <v>55984294</v>
      </c>
      <c r="AP644">
        <v>422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45</v>
      </c>
      <c r="AW644">
        <v>57</v>
      </c>
      <c r="AX644">
        <v>1968</v>
      </c>
      <c r="AY644">
        <v>5683</v>
      </c>
      <c r="AZ644">
        <v>45076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10026</v>
      </c>
      <c r="BH644">
        <v>172037</v>
      </c>
      <c r="BI644">
        <v>25782420</v>
      </c>
      <c r="BJ644">
        <v>33955709</v>
      </c>
      <c r="BK644">
        <v>388076507</v>
      </c>
      <c r="BL644">
        <v>0</v>
      </c>
      <c r="BM644">
        <v>0</v>
      </c>
      <c r="BN644">
        <v>2142</v>
      </c>
      <c r="BO644">
        <v>1145</v>
      </c>
      <c r="BP644">
        <v>1281</v>
      </c>
      <c r="BQ644">
        <v>23618</v>
      </c>
      <c r="BR644">
        <v>11002</v>
      </c>
      <c r="BS644">
        <v>2581</v>
      </c>
      <c r="BT644">
        <v>5769</v>
      </c>
      <c r="BU644">
        <v>71805</v>
      </c>
      <c r="BV644">
        <v>10096</v>
      </c>
      <c r="BW644">
        <v>2</v>
      </c>
      <c r="BX644">
        <v>0</v>
      </c>
      <c r="BY644">
        <v>201630</v>
      </c>
      <c r="BZ644">
        <v>78588</v>
      </c>
      <c r="CA644">
        <v>95109</v>
      </c>
      <c r="CB644">
        <v>1774194</v>
      </c>
      <c r="CC644">
        <v>816061</v>
      </c>
      <c r="CD644">
        <v>244340</v>
      </c>
      <c r="CE644">
        <v>780845</v>
      </c>
      <c r="CF644">
        <v>11787870</v>
      </c>
      <c r="CG644">
        <v>2420593</v>
      </c>
      <c r="CH644">
        <v>648</v>
      </c>
      <c r="CI644">
        <v>0</v>
      </c>
    </row>
    <row r="645" spans="1:87" x14ac:dyDescent="0.2">
      <c r="A645" t="s">
        <v>1611</v>
      </c>
      <c r="B645" s="32">
        <v>44682.376388888886</v>
      </c>
      <c r="C645" t="s">
        <v>3</v>
      </c>
      <c r="D645">
        <v>66.55</v>
      </c>
      <c r="E645">
        <v>84.73</v>
      </c>
      <c r="F645">
        <v>19.82</v>
      </c>
      <c r="K645" t="s">
        <v>1611</v>
      </c>
      <c r="L645" t="s">
        <v>1612</v>
      </c>
      <c r="M645" t="s">
        <v>1614</v>
      </c>
      <c r="N645" s="59">
        <v>44682</v>
      </c>
      <c r="O645" s="32">
        <v>44682.376388888886</v>
      </c>
      <c r="P645" t="s">
        <v>3</v>
      </c>
      <c r="Q645" t="s">
        <v>1613</v>
      </c>
      <c r="R645">
        <v>222668</v>
      </c>
      <c r="S645">
        <v>140298</v>
      </c>
      <c r="T645">
        <v>11376238592</v>
      </c>
      <c r="U645">
        <v>7820299264</v>
      </c>
      <c r="V645">
        <v>747</v>
      </c>
      <c r="W645">
        <v>84</v>
      </c>
      <c r="X645">
        <v>79</v>
      </c>
      <c r="Y645">
        <v>2274</v>
      </c>
      <c r="Z645">
        <v>101685</v>
      </c>
      <c r="AA645">
        <v>1406</v>
      </c>
      <c r="AB645">
        <v>3653</v>
      </c>
      <c r="AC645">
        <v>54729</v>
      </c>
      <c r="AD645">
        <v>7344</v>
      </c>
      <c r="AE645">
        <v>0</v>
      </c>
      <c r="AF645">
        <v>0</v>
      </c>
      <c r="AG645">
        <v>275554</v>
      </c>
      <c r="AH645">
        <v>10430</v>
      </c>
      <c r="AI645">
        <v>7416</v>
      </c>
      <c r="AJ645">
        <v>858565</v>
      </c>
      <c r="AK645">
        <v>59379662</v>
      </c>
      <c r="AL645">
        <v>336672</v>
      </c>
      <c r="AM645">
        <v>7449191</v>
      </c>
      <c r="AN645">
        <v>147515722</v>
      </c>
      <c r="AO645">
        <v>33009671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4</v>
      </c>
      <c r="AV645">
        <v>261</v>
      </c>
      <c r="AW645">
        <v>1687</v>
      </c>
      <c r="AX645">
        <v>2435</v>
      </c>
      <c r="AY645">
        <v>7986</v>
      </c>
      <c r="AZ645">
        <v>38294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118</v>
      </c>
      <c r="BG645">
        <v>44029</v>
      </c>
      <c r="BH645">
        <v>630662</v>
      </c>
      <c r="BI645">
        <v>16724952</v>
      </c>
      <c r="BJ645">
        <v>18459859</v>
      </c>
      <c r="BK645">
        <v>227864998</v>
      </c>
      <c r="BL645">
        <v>0</v>
      </c>
      <c r="BM645">
        <v>0</v>
      </c>
      <c r="BN645">
        <v>1671</v>
      </c>
      <c r="BO645">
        <v>1082</v>
      </c>
      <c r="BP645">
        <v>1209</v>
      </c>
      <c r="BQ645">
        <v>27033</v>
      </c>
      <c r="BR645">
        <v>3956</v>
      </c>
      <c r="BS645">
        <v>3879</v>
      </c>
      <c r="BT645">
        <v>4815</v>
      </c>
      <c r="BU645">
        <v>82265</v>
      </c>
      <c r="BV645">
        <v>14271</v>
      </c>
      <c r="BW645">
        <v>117</v>
      </c>
      <c r="BX645">
        <v>0</v>
      </c>
      <c r="BY645">
        <v>196400</v>
      </c>
      <c r="BZ645">
        <v>76171</v>
      </c>
      <c r="CA645">
        <v>90739</v>
      </c>
      <c r="CB645">
        <v>2121579</v>
      </c>
      <c r="CC645">
        <v>377466</v>
      </c>
      <c r="CD645">
        <v>436698</v>
      </c>
      <c r="CE645">
        <v>739255</v>
      </c>
      <c r="CF645">
        <v>14361859</v>
      </c>
      <c r="CG645">
        <v>3426062</v>
      </c>
      <c r="CH645">
        <v>47508</v>
      </c>
      <c r="CI645">
        <v>0</v>
      </c>
    </row>
    <row r="646" spans="1:87" x14ac:dyDescent="0.2">
      <c r="A646" t="s">
        <v>1611</v>
      </c>
      <c r="B646" s="32">
        <v>44682.377083333333</v>
      </c>
      <c r="C646" t="s">
        <v>3</v>
      </c>
      <c r="D646">
        <v>62.11</v>
      </c>
      <c r="E646">
        <v>91.34</v>
      </c>
      <c r="F646">
        <v>20.79</v>
      </c>
      <c r="K646" t="s">
        <v>1611</v>
      </c>
      <c r="L646" t="s">
        <v>1612</v>
      </c>
      <c r="M646" t="s">
        <v>1614</v>
      </c>
      <c r="N646" s="59">
        <v>44682</v>
      </c>
      <c r="O646" s="32">
        <v>44682.377083333333</v>
      </c>
      <c r="P646" t="s">
        <v>3</v>
      </c>
      <c r="Q646" t="s">
        <v>1613</v>
      </c>
      <c r="R646">
        <v>228955</v>
      </c>
      <c r="S646">
        <v>106970</v>
      </c>
      <c r="T646">
        <v>13211670016</v>
      </c>
      <c r="U646">
        <v>5471432192</v>
      </c>
      <c r="V646">
        <v>974</v>
      </c>
      <c r="W646">
        <v>63</v>
      </c>
      <c r="X646">
        <v>78</v>
      </c>
      <c r="Y646">
        <v>2467</v>
      </c>
      <c r="Z646">
        <v>104608</v>
      </c>
      <c r="AA646">
        <v>1309</v>
      </c>
      <c r="AB646">
        <v>3401</v>
      </c>
      <c r="AC646">
        <v>33423</v>
      </c>
      <c r="AD646">
        <v>12443</v>
      </c>
      <c r="AE646">
        <v>0</v>
      </c>
      <c r="AF646">
        <v>0</v>
      </c>
      <c r="AG646">
        <v>503298</v>
      </c>
      <c r="AH646">
        <v>4437</v>
      </c>
      <c r="AI646">
        <v>5319</v>
      </c>
      <c r="AJ646">
        <v>692986</v>
      </c>
      <c r="AK646">
        <v>59990884</v>
      </c>
      <c r="AL646">
        <v>319606</v>
      </c>
      <c r="AM646">
        <v>8739268</v>
      </c>
      <c r="AN646">
        <v>63188546</v>
      </c>
      <c r="AO646">
        <v>57721065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</v>
      </c>
      <c r="AV646">
        <v>1902</v>
      </c>
      <c r="AW646">
        <v>167</v>
      </c>
      <c r="AX646">
        <v>2760</v>
      </c>
      <c r="AY646">
        <v>7125</v>
      </c>
      <c r="AZ646">
        <v>58233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30</v>
      </c>
      <c r="BG646">
        <v>729019</v>
      </c>
      <c r="BH646">
        <v>98231</v>
      </c>
      <c r="BI646">
        <v>35596145</v>
      </c>
      <c r="BJ646">
        <v>39783239</v>
      </c>
      <c r="BK646">
        <v>524096765</v>
      </c>
      <c r="BL646">
        <v>0</v>
      </c>
      <c r="BM646">
        <v>0</v>
      </c>
      <c r="BN646">
        <v>1982</v>
      </c>
      <c r="BO646">
        <v>819</v>
      </c>
      <c r="BP646">
        <v>1101</v>
      </c>
      <c r="BQ646">
        <v>22734</v>
      </c>
      <c r="BR646">
        <v>3858</v>
      </c>
      <c r="BS646">
        <v>3454</v>
      </c>
      <c r="BT646">
        <v>4128</v>
      </c>
      <c r="BU646">
        <v>60784</v>
      </c>
      <c r="BV646">
        <v>8107</v>
      </c>
      <c r="BW646">
        <v>3</v>
      </c>
      <c r="BX646">
        <v>0</v>
      </c>
      <c r="BY646">
        <v>219121</v>
      </c>
      <c r="BZ646">
        <v>60230</v>
      </c>
      <c r="CA646">
        <v>85430</v>
      </c>
      <c r="CB646">
        <v>1803721</v>
      </c>
      <c r="CC646">
        <v>331720</v>
      </c>
      <c r="CD646">
        <v>345050</v>
      </c>
      <c r="CE646">
        <v>565650</v>
      </c>
      <c r="CF646">
        <v>10488373</v>
      </c>
      <c r="CG646">
        <v>2743777</v>
      </c>
      <c r="CH646">
        <v>1078</v>
      </c>
      <c r="CI646">
        <v>0</v>
      </c>
    </row>
    <row r="647" spans="1:87" x14ac:dyDescent="0.2">
      <c r="A647" t="s">
        <v>1611</v>
      </c>
      <c r="B647" s="32">
        <v>44682.37777777778</v>
      </c>
      <c r="C647" t="s">
        <v>3</v>
      </c>
      <c r="D647">
        <v>71.87</v>
      </c>
      <c r="E647">
        <v>86.13</v>
      </c>
      <c r="F647">
        <v>16.149999999999999</v>
      </c>
      <c r="K647" t="s">
        <v>1611</v>
      </c>
      <c r="L647" t="s">
        <v>1612</v>
      </c>
      <c r="M647" t="s">
        <v>1614</v>
      </c>
      <c r="N647" s="59">
        <v>44682</v>
      </c>
      <c r="O647" s="32">
        <v>44682.37777777778</v>
      </c>
      <c r="P647" t="s">
        <v>3</v>
      </c>
      <c r="Q647" t="s">
        <v>1613</v>
      </c>
      <c r="R647">
        <v>320671</v>
      </c>
      <c r="S647">
        <v>72198</v>
      </c>
      <c r="T647">
        <v>24741445120</v>
      </c>
      <c r="U647">
        <v>3731211776</v>
      </c>
      <c r="V647">
        <v>1055</v>
      </c>
      <c r="W647">
        <v>81</v>
      </c>
      <c r="X647">
        <v>72</v>
      </c>
      <c r="Y647">
        <v>2136</v>
      </c>
      <c r="Z647">
        <v>85979</v>
      </c>
      <c r="AA647">
        <v>1378</v>
      </c>
      <c r="AB647">
        <v>2523</v>
      </c>
      <c r="AC647">
        <v>36564</v>
      </c>
      <c r="AD647">
        <v>12764</v>
      </c>
      <c r="AE647">
        <v>2</v>
      </c>
      <c r="AF647">
        <v>147</v>
      </c>
      <c r="AG647">
        <v>349790</v>
      </c>
      <c r="AH647">
        <v>43300</v>
      </c>
      <c r="AI647">
        <v>14325</v>
      </c>
      <c r="AJ647">
        <v>819257</v>
      </c>
      <c r="AK647">
        <v>76170491</v>
      </c>
      <c r="AL647">
        <v>870635</v>
      </c>
      <c r="AM647">
        <v>5521439</v>
      </c>
      <c r="AN647">
        <v>62755059</v>
      </c>
      <c r="AO647">
        <v>50544466</v>
      </c>
      <c r="AP647">
        <v>4764</v>
      </c>
      <c r="AQ647">
        <v>1423109</v>
      </c>
      <c r="AR647">
        <v>0</v>
      </c>
      <c r="AS647">
        <v>0</v>
      </c>
      <c r="AT647">
        <v>0</v>
      </c>
      <c r="AU647">
        <v>0</v>
      </c>
      <c r="AV647">
        <v>23384</v>
      </c>
      <c r="AW647">
        <v>5255</v>
      </c>
      <c r="AX647">
        <v>3313</v>
      </c>
      <c r="AY647">
        <v>9444</v>
      </c>
      <c r="AZ647">
        <v>136143</v>
      </c>
      <c r="BA647">
        <v>0</v>
      </c>
      <c r="BB647">
        <v>431</v>
      </c>
      <c r="BC647">
        <v>0</v>
      </c>
      <c r="BD647">
        <v>0</v>
      </c>
      <c r="BE647">
        <v>0</v>
      </c>
      <c r="BF647">
        <v>0</v>
      </c>
      <c r="BG647">
        <v>12712370</v>
      </c>
      <c r="BH647">
        <v>28928530</v>
      </c>
      <c r="BI647">
        <v>44231412</v>
      </c>
      <c r="BJ647">
        <v>74418191</v>
      </c>
      <c r="BK647">
        <v>985485788</v>
      </c>
      <c r="BL647">
        <v>0</v>
      </c>
      <c r="BM647">
        <v>8438636</v>
      </c>
      <c r="BN647">
        <v>2136</v>
      </c>
      <c r="BO647">
        <v>872</v>
      </c>
      <c r="BP647">
        <v>1285</v>
      </c>
      <c r="BQ647">
        <v>14293</v>
      </c>
      <c r="BR647">
        <v>2715</v>
      </c>
      <c r="BS647">
        <v>2102</v>
      </c>
      <c r="BT647">
        <v>2325</v>
      </c>
      <c r="BU647">
        <v>40018</v>
      </c>
      <c r="BV647">
        <v>6452</v>
      </c>
      <c r="BW647">
        <v>0</v>
      </c>
      <c r="BX647">
        <v>0</v>
      </c>
      <c r="BY647">
        <v>221197</v>
      </c>
      <c r="BZ647">
        <v>62840</v>
      </c>
      <c r="CA647">
        <v>96422</v>
      </c>
      <c r="CB647">
        <v>1019669</v>
      </c>
      <c r="CC647">
        <v>226972</v>
      </c>
      <c r="CD647">
        <v>201022</v>
      </c>
      <c r="CE647">
        <v>320125</v>
      </c>
      <c r="CF647">
        <v>6454228</v>
      </c>
      <c r="CG647">
        <v>1405668</v>
      </c>
      <c r="CH647">
        <v>0</v>
      </c>
      <c r="CI647">
        <v>0</v>
      </c>
    </row>
    <row r="648" spans="1:87" x14ac:dyDescent="0.2">
      <c r="A648" t="s">
        <v>1611</v>
      </c>
      <c r="B648" s="32">
        <v>44682.378472222219</v>
      </c>
      <c r="C648" t="s">
        <v>3</v>
      </c>
      <c r="D648">
        <v>73.650000000000006</v>
      </c>
      <c r="E648">
        <v>84.63</v>
      </c>
      <c r="F648">
        <v>21.2</v>
      </c>
      <c r="K648" t="s">
        <v>1611</v>
      </c>
      <c r="L648" t="s">
        <v>1612</v>
      </c>
      <c r="M648" t="s">
        <v>1614</v>
      </c>
      <c r="N648" s="59">
        <v>44682</v>
      </c>
      <c r="O648" s="32">
        <v>44682.378472222219</v>
      </c>
      <c r="P648" t="s">
        <v>3</v>
      </c>
      <c r="Q648" t="s">
        <v>1613</v>
      </c>
      <c r="R648">
        <v>241569</v>
      </c>
      <c r="S648">
        <v>74177</v>
      </c>
      <c r="T648">
        <v>20478715392</v>
      </c>
      <c r="U648">
        <v>3882399744</v>
      </c>
      <c r="V648">
        <v>749</v>
      </c>
      <c r="W648">
        <v>16</v>
      </c>
      <c r="X648">
        <v>36</v>
      </c>
      <c r="Y648">
        <v>1914</v>
      </c>
      <c r="Z648">
        <v>36193</v>
      </c>
      <c r="AA648">
        <v>1124</v>
      </c>
      <c r="AB648">
        <v>1634</v>
      </c>
      <c r="AC648">
        <v>43969</v>
      </c>
      <c r="AD648">
        <v>14860</v>
      </c>
      <c r="AE648">
        <v>0</v>
      </c>
      <c r="AF648">
        <v>0</v>
      </c>
      <c r="AG648">
        <v>510565</v>
      </c>
      <c r="AH648">
        <v>44659</v>
      </c>
      <c r="AI648">
        <v>10599</v>
      </c>
      <c r="AJ648">
        <v>899159</v>
      </c>
      <c r="AK648">
        <v>46123295</v>
      </c>
      <c r="AL648">
        <v>567923</v>
      </c>
      <c r="AM648">
        <v>3358037</v>
      </c>
      <c r="AN648">
        <v>69311140</v>
      </c>
      <c r="AO648">
        <v>71979973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16878</v>
      </c>
      <c r="AW648">
        <v>9141</v>
      </c>
      <c r="AX648">
        <v>16</v>
      </c>
      <c r="AY648">
        <v>8782</v>
      </c>
      <c r="AZ648">
        <v>106257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1507671</v>
      </c>
      <c r="BH648">
        <v>83183555</v>
      </c>
      <c r="BI648">
        <v>702</v>
      </c>
      <c r="BJ648">
        <v>91443250</v>
      </c>
      <c r="BK648">
        <v>1113338031</v>
      </c>
      <c r="BL648">
        <v>0</v>
      </c>
      <c r="BM648">
        <v>0</v>
      </c>
      <c r="BN648">
        <v>1800</v>
      </c>
      <c r="BO648">
        <v>950</v>
      </c>
      <c r="BP648">
        <v>1267</v>
      </c>
      <c r="BQ648">
        <v>13187</v>
      </c>
      <c r="BR648">
        <v>3014</v>
      </c>
      <c r="BS648">
        <v>2014</v>
      </c>
      <c r="BT648">
        <v>2521</v>
      </c>
      <c r="BU648">
        <v>43805</v>
      </c>
      <c r="BV648">
        <v>5610</v>
      </c>
      <c r="BW648">
        <v>9</v>
      </c>
      <c r="BX648">
        <v>0</v>
      </c>
      <c r="BY648">
        <v>183848</v>
      </c>
      <c r="BZ648">
        <v>70746</v>
      </c>
      <c r="CA648">
        <v>100220</v>
      </c>
      <c r="CB648">
        <v>1006346</v>
      </c>
      <c r="CC648">
        <v>249699</v>
      </c>
      <c r="CD648">
        <v>205955</v>
      </c>
      <c r="CE648">
        <v>371600</v>
      </c>
      <c r="CF648">
        <v>8079760</v>
      </c>
      <c r="CG648">
        <v>1390829</v>
      </c>
      <c r="CH648">
        <v>3387</v>
      </c>
      <c r="CI648">
        <v>0</v>
      </c>
    </row>
    <row r="649" spans="1:87" x14ac:dyDescent="0.2">
      <c r="A649" t="s">
        <v>1611</v>
      </c>
      <c r="B649" s="32">
        <v>44682.379166666666</v>
      </c>
      <c r="C649" t="s">
        <v>3</v>
      </c>
      <c r="D649">
        <v>69.650000000000006</v>
      </c>
      <c r="E649">
        <v>64.03</v>
      </c>
      <c r="F649">
        <v>17.16</v>
      </c>
      <c r="K649" t="s">
        <v>1611</v>
      </c>
      <c r="L649" t="s">
        <v>1612</v>
      </c>
      <c r="M649" t="s">
        <v>1614</v>
      </c>
      <c r="N649" s="59">
        <v>44682</v>
      </c>
      <c r="O649" s="32">
        <v>44682.379166666666</v>
      </c>
      <c r="P649" t="s">
        <v>3</v>
      </c>
      <c r="Q649" t="s">
        <v>1613</v>
      </c>
      <c r="R649">
        <v>335392</v>
      </c>
      <c r="S649">
        <v>96046</v>
      </c>
      <c r="T649">
        <v>20892995072</v>
      </c>
      <c r="U649">
        <v>4776812544</v>
      </c>
      <c r="V649">
        <v>867</v>
      </c>
      <c r="W649">
        <v>78</v>
      </c>
      <c r="X649">
        <v>50</v>
      </c>
      <c r="Y649">
        <v>1902</v>
      </c>
      <c r="Z649">
        <v>102375</v>
      </c>
      <c r="AA649">
        <v>1112</v>
      </c>
      <c r="AB649">
        <v>5280</v>
      </c>
      <c r="AC649">
        <v>34228</v>
      </c>
      <c r="AD649">
        <v>27476</v>
      </c>
      <c r="AE649">
        <v>0</v>
      </c>
      <c r="AF649">
        <v>0</v>
      </c>
      <c r="AG649">
        <v>333741</v>
      </c>
      <c r="AH649">
        <v>10837</v>
      </c>
      <c r="AI649">
        <v>5494</v>
      </c>
      <c r="AJ649">
        <v>1243157</v>
      </c>
      <c r="AK649">
        <v>66958398</v>
      </c>
      <c r="AL649">
        <v>789499</v>
      </c>
      <c r="AM649">
        <v>25539928</v>
      </c>
      <c r="AN649">
        <v>62856990</v>
      </c>
      <c r="AO649">
        <v>210921156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50574</v>
      </c>
      <c r="AW649">
        <v>558</v>
      </c>
      <c r="AX649">
        <v>5673</v>
      </c>
      <c r="AY649">
        <v>11532</v>
      </c>
      <c r="AZ649">
        <v>93687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3936964</v>
      </c>
      <c r="BH649">
        <v>1245975</v>
      </c>
      <c r="BI649">
        <v>29932435</v>
      </c>
      <c r="BJ649">
        <v>62989831</v>
      </c>
      <c r="BK649">
        <v>510170236</v>
      </c>
      <c r="BL649">
        <v>0</v>
      </c>
      <c r="BM649">
        <v>0</v>
      </c>
      <c r="BN649">
        <v>1655</v>
      </c>
      <c r="BO649">
        <v>861</v>
      </c>
      <c r="BP649">
        <v>1169</v>
      </c>
      <c r="BQ649">
        <v>17708</v>
      </c>
      <c r="BR649">
        <v>9938</v>
      </c>
      <c r="BS649">
        <v>3007</v>
      </c>
      <c r="BT649">
        <v>4590</v>
      </c>
      <c r="BU649">
        <v>49082</v>
      </c>
      <c r="BV649">
        <v>7879</v>
      </c>
      <c r="BW649">
        <v>157</v>
      </c>
      <c r="BX649">
        <v>0</v>
      </c>
      <c r="BY649">
        <v>175997</v>
      </c>
      <c r="BZ649">
        <v>62266</v>
      </c>
      <c r="CA649">
        <v>92188</v>
      </c>
      <c r="CB649">
        <v>1342022</v>
      </c>
      <c r="CC649">
        <v>666905</v>
      </c>
      <c r="CD649">
        <v>271991</v>
      </c>
      <c r="CE649">
        <v>590451</v>
      </c>
      <c r="CF649">
        <v>8278071</v>
      </c>
      <c r="CG649">
        <v>2000480</v>
      </c>
      <c r="CH649">
        <v>51676</v>
      </c>
      <c r="CI649">
        <v>0</v>
      </c>
    </row>
    <row r="650" spans="1:87" x14ac:dyDescent="0.2">
      <c r="A650" t="s">
        <v>1611</v>
      </c>
      <c r="B650" s="32">
        <v>44682.379861111112</v>
      </c>
      <c r="C650" t="s">
        <v>3</v>
      </c>
      <c r="D650">
        <v>53.89</v>
      </c>
      <c r="E650">
        <v>43.25</v>
      </c>
      <c r="F650">
        <v>18.48</v>
      </c>
      <c r="K650" t="s">
        <v>1611</v>
      </c>
      <c r="L650" t="s">
        <v>1612</v>
      </c>
      <c r="M650" t="s">
        <v>1614</v>
      </c>
      <c r="N650" s="59">
        <v>44682</v>
      </c>
      <c r="O650" s="32">
        <v>44682.379861111112</v>
      </c>
      <c r="P650" t="s">
        <v>3</v>
      </c>
      <c r="Q650" t="s">
        <v>1613</v>
      </c>
      <c r="R650">
        <v>445694</v>
      </c>
      <c r="S650">
        <v>116247</v>
      </c>
      <c r="T650">
        <v>17668234752</v>
      </c>
      <c r="U650">
        <v>6155170304</v>
      </c>
      <c r="V650">
        <v>1050</v>
      </c>
      <c r="W650">
        <v>57</v>
      </c>
      <c r="X650">
        <v>97</v>
      </c>
      <c r="Y650">
        <v>4068</v>
      </c>
      <c r="Z650">
        <v>164556</v>
      </c>
      <c r="AA650">
        <v>1778</v>
      </c>
      <c r="AB650">
        <v>3262</v>
      </c>
      <c r="AC650">
        <v>40889</v>
      </c>
      <c r="AD650">
        <v>4366</v>
      </c>
      <c r="AE650">
        <v>0</v>
      </c>
      <c r="AF650">
        <v>0</v>
      </c>
      <c r="AG650">
        <v>415748</v>
      </c>
      <c r="AH650">
        <v>12220</v>
      </c>
      <c r="AI650">
        <v>57819</v>
      </c>
      <c r="AJ650">
        <v>2821835</v>
      </c>
      <c r="AK650">
        <v>79081310</v>
      </c>
      <c r="AL650">
        <v>1025759</v>
      </c>
      <c r="AM650">
        <v>4492146</v>
      </c>
      <c r="AN650">
        <v>69668610</v>
      </c>
      <c r="AO650">
        <v>14344368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4</v>
      </c>
      <c r="AV650">
        <v>128624</v>
      </c>
      <c r="AW650">
        <v>67</v>
      </c>
      <c r="AX650">
        <v>5491</v>
      </c>
      <c r="AY650">
        <v>8517</v>
      </c>
      <c r="AZ650">
        <v>82868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124</v>
      </c>
      <c r="BG650">
        <v>9089524</v>
      </c>
      <c r="BH650">
        <v>69666</v>
      </c>
      <c r="BI650">
        <v>33482229</v>
      </c>
      <c r="BJ650">
        <v>30224717</v>
      </c>
      <c r="BK650">
        <v>418003071</v>
      </c>
      <c r="BL650">
        <v>0</v>
      </c>
      <c r="BM650">
        <v>0</v>
      </c>
      <c r="BN650">
        <v>1926</v>
      </c>
      <c r="BO650">
        <v>1096</v>
      </c>
      <c r="BP650">
        <v>1237</v>
      </c>
      <c r="BQ650">
        <v>22261</v>
      </c>
      <c r="BR650">
        <v>4801</v>
      </c>
      <c r="BS650">
        <v>2711</v>
      </c>
      <c r="BT650">
        <v>5174</v>
      </c>
      <c r="BU650">
        <v>67186</v>
      </c>
      <c r="BV650">
        <v>9844</v>
      </c>
      <c r="BW650">
        <v>11</v>
      </c>
      <c r="BX650">
        <v>0</v>
      </c>
      <c r="BY650">
        <v>203880</v>
      </c>
      <c r="BZ650">
        <v>75964</v>
      </c>
      <c r="CA650">
        <v>93542</v>
      </c>
      <c r="CB650">
        <v>1688483</v>
      </c>
      <c r="CC650">
        <v>408567</v>
      </c>
      <c r="CD650">
        <v>279774</v>
      </c>
      <c r="CE650">
        <v>682001</v>
      </c>
      <c r="CF650">
        <v>11629145</v>
      </c>
      <c r="CG650">
        <v>2290107</v>
      </c>
      <c r="CH650">
        <v>3639</v>
      </c>
      <c r="CI650">
        <v>0</v>
      </c>
    </row>
    <row r="651" spans="1:87" x14ac:dyDescent="0.2">
      <c r="A651" t="s">
        <v>1611</v>
      </c>
      <c r="B651" s="32">
        <v>44682.380555555559</v>
      </c>
      <c r="C651" t="s">
        <v>3</v>
      </c>
      <c r="D651">
        <v>59.32</v>
      </c>
      <c r="E651">
        <v>40.58</v>
      </c>
      <c r="F651">
        <v>19.89</v>
      </c>
      <c r="K651" t="s">
        <v>1611</v>
      </c>
      <c r="L651" t="s">
        <v>1612</v>
      </c>
      <c r="M651" t="s">
        <v>1614</v>
      </c>
      <c r="N651" s="59">
        <v>44682</v>
      </c>
      <c r="O651" s="32">
        <v>44682.380555555559</v>
      </c>
      <c r="P651" t="s">
        <v>3</v>
      </c>
      <c r="Q651" t="s">
        <v>1613</v>
      </c>
      <c r="R651">
        <v>423508</v>
      </c>
      <c r="S651">
        <v>100043</v>
      </c>
      <c r="T651">
        <v>16271455744</v>
      </c>
      <c r="U651">
        <v>4913817600</v>
      </c>
      <c r="V651">
        <v>1021</v>
      </c>
      <c r="W651">
        <v>106</v>
      </c>
      <c r="X651">
        <v>99</v>
      </c>
      <c r="Y651">
        <v>3035</v>
      </c>
      <c r="Z651">
        <v>139877</v>
      </c>
      <c r="AA651">
        <v>1967</v>
      </c>
      <c r="AB651">
        <v>2832</v>
      </c>
      <c r="AC651">
        <v>34457</v>
      </c>
      <c r="AD651">
        <v>4891</v>
      </c>
      <c r="AE651">
        <v>12</v>
      </c>
      <c r="AF651">
        <v>6</v>
      </c>
      <c r="AG651">
        <v>229158</v>
      </c>
      <c r="AH651">
        <v>40536</v>
      </c>
      <c r="AI651">
        <v>25874</v>
      </c>
      <c r="AJ651">
        <v>1436478</v>
      </c>
      <c r="AK651">
        <v>76762943</v>
      </c>
      <c r="AL651">
        <v>1753308</v>
      </c>
      <c r="AM651">
        <v>4006347</v>
      </c>
      <c r="AN651">
        <v>67652654</v>
      </c>
      <c r="AO651">
        <v>21389651</v>
      </c>
      <c r="AP651">
        <v>27731</v>
      </c>
      <c r="AQ651">
        <v>376491</v>
      </c>
      <c r="AR651">
        <v>0</v>
      </c>
      <c r="AS651">
        <v>0</v>
      </c>
      <c r="AT651">
        <v>0</v>
      </c>
      <c r="AU651">
        <v>3</v>
      </c>
      <c r="AV651">
        <v>146269</v>
      </c>
      <c r="AW651">
        <v>4763</v>
      </c>
      <c r="AX651">
        <v>1070</v>
      </c>
      <c r="AY651">
        <v>6791</v>
      </c>
      <c r="AZ651">
        <v>76307</v>
      </c>
      <c r="BA651">
        <v>2</v>
      </c>
      <c r="BB651">
        <v>0</v>
      </c>
      <c r="BC651">
        <v>0</v>
      </c>
      <c r="BD651">
        <v>0</v>
      </c>
      <c r="BE651">
        <v>0</v>
      </c>
      <c r="BF651">
        <v>334</v>
      </c>
      <c r="BG651">
        <v>12617086</v>
      </c>
      <c r="BH651">
        <v>18816457</v>
      </c>
      <c r="BI651">
        <v>6923769</v>
      </c>
      <c r="BJ651">
        <v>28258928</v>
      </c>
      <c r="BK651">
        <v>366368639</v>
      </c>
      <c r="BL651">
        <v>2845</v>
      </c>
      <c r="BM651">
        <v>0</v>
      </c>
      <c r="BN651">
        <v>1883</v>
      </c>
      <c r="BO651">
        <v>1156</v>
      </c>
      <c r="BP651">
        <v>1274</v>
      </c>
      <c r="BQ651">
        <v>21569</v>
      </c>
      <c r="BR651">
        <v>3664</v>
      </c>
      <c r="BS651">
        <v>3128</v>
      </c>
      <c r="BT651">
        <v>3466</v>
      </c>
      <c r="BU651">
        <v>58536</v>
      </c>
      <c r="BV651">
        <v>5366</v>
      </c>
      <c r="BW651">
        <v>1</v>
      </c>
      <c r="BX651">
        <v>0</v>
      </c>
      <c r="BY651">
        <v>195052</v>
      </c>
      <c r="BZ651">
        <v>84209</v>
      </c>
      <c r="CA651">
        <v>97950</v>
      </c>
      <c r="CB651">
        <v>1617655</v>
      </c>
      <c r="CC651">
        <v>293473</v>
      </c>
      <c r="CD651">
        <v>302952</v>
      </c>
      <c r="CE651">
        <v>523175</v>
      </c>
      <c r="CF651">
        <v>10195890</v>
      </c>
      <c r="CG651">
        <v>1675627</v>
      </c>
      <c r="CH651">
        <v>265</v>
      </c>
      <c r="CI651">
        <v>0</v>
      </c>
    </row>
    <row r="652" spans="1:87" x14ac:dyDescent="0.2">
      <c r="A652" t="s">
        <v>1611</v>
      </c>
      <c r="B652" s="32">
        <v>44682.381249999999</v>
      </c>
      <c r="C652" t="s">
        <v>3</v>
      </c>
      <c r="D652">
        <v>64.11</v>
      </c>
      <c r="E652">
        <v>52.83</v>
      </c>
      <c r="F652">
        <v>25.44</v>
      </c>
      <c r="K652" t="s">
        <v>1611</v>
      </c>
      <c r="L652" t="s">
        <v>1612</v>
      </c>
      <c r="M652" t="s">
        <v>1614</v>
      </c>
      <c r="N652" s="59">
        <v>44682</v>
      </c>
      <c r="O652" s="32">
        <v>44682.381249999999</v>
      </c>
      <c r="P652" t="s">
        <v>3</v>
      </c>
      <c r="Q652" t="s">
        <v>1613</v>
      </c>
      <c r="R652">
        <v>438616</v>
      </c>
      <c r="S652">
        <v>95449</v>
      </c>
      <c r="T652">
        <v>20819643904</v>
      </c>
      <c r="U652">
        <v>4970922496</v>
      </c>
      <c r="V652">
        <v>1177</v>
      </c>
      <c r="W652">
        <v>1663</v>
      </c>
      <c r="X652">
        <v>471</v>
      </c>
      <c r="Y652">
        <v>4399</v>
      </c>
      <c r="Z652">
        <v>139988</v>
      </c>
      <c r="AA652">
        <v>1373</v>
      </c>
      <c r="AB652">
        <v>2102</v>
      </c>
      <c r="AC652">
        <v>42239</v>
      </c>
      <c r="AD652">
        <v>7885</v>
      </c>
      <c r="AE652">
        <v>0</v>
      </c>
      <c r="AF652">
        <v>7</v>
      </c>
      <c r="AG652">
        <v>495070</v>
      </c>
      <c r="AH652">
        <v>1075092</v>
      </c>
      <c r="AI652">
        <v>332787</v>
      </c>
      <c r="AJ652">
        <v>2007601</v>
      </c>
      <c r="AK652">
        <v>92826415</v>
      </c>
      <c r="AL652">
        <v>941774</v>
      </c>
      <c r="AM652">
        <v>4258930</v>
      </c>
      <c r="AN652">
        <v>67402873</v>
      </c>
      <c r="AO652">
        <v>32510442</v>
      </c>
      <c r="AP652">
        <v>0</v>
      </c>
      <c r="AQ652">
        <v>72083</v>
      </c>
      <c r="AR652">
        <v>0</v>
      </c>
      <c r="AS652">
        <v>0</v>
      </c>
      <c r="AT652">
        <v>0</v>
      </c>
      <c r="AU652">
        <v>0</v>
      </c>
      <c r="AV652">
        <v>116147</v>
      </c>
      <c r="AW652">
        <v>7968</v>
      </c>
      <c r="AX652">
        <v>190</v>
      </c>
      <c r="AY652">
        <v>8838</v>
      </c>
      <c r="AZ652">
        <v>104169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10680210</v>
      </c>
      <c r="BH652">
        <v>52920718</v>
      </c>
      <c r="BI652">
        <v>922325</v>
      </c>
      <c r="BJ652">
        <v>58288416</v>
      </c>
      <c r="BK652">
        <v>681484966</v>
      </c>
      <c r="BL652">
        <v>0</v>
      </c>
      <c r="BM652">
        <v>0</v>
      </c>
      <c r="BN652">
        <v>2195</v>
      </c>
      <c r="BO652">
        <v>1089</v>
      </c>
      <c r="BP652">
        <v>1076</v>
      </c>
      <c r="BQ652">
        <v>20577</v>
      </c>
      <c r="BR652">
        <v>3493</v>
      </c>
      <c r="BS652">
        <v>2876</v>
      </c>
      <c r="BT652">
        <v>3001</v>
      </c>
      <c r="BU652">
        <v>51887</v>
      </c>
      <c r="BV652">
        <v>9245</v>
      </c>
      <c r="BW652">
        <v>10</v>
      </c>
      <c r="BX652">
        <v>0</v>
      </c>
      <c r="BY652">
        <v>332563</v>
      </c>
      <c r="BZ652">
        <v>78260</v>
      </c>
      <c r="CA652">
        <v>85408</v>
      </c>
      <c r="CB652">
        <v>1653714</v>
      </c>
      <c r="CC652">
        <v>297995</v>
      </c>
      <c r="CD652">
        <v>288295</v>
      </c>
      <c r="CE652">
        <v>407400</v>
      </c>
      <c r="CF652">
        <v>9905216</v>
      </c>
      <c r="CG652">
        <v>3206097</v>
      </c>
      <c r="CH652">
        <v>3633</v>
      </c>
      <c r="CI652">
        <v>0</v>
      </c>
    </row>
    <row r="653" spans="1:87" x14ac:dyDescent="0.2">
      <c r="A653" t="s">
        <v>1611</v>
      </c>
      <c r="B653" s="32">
        <v>44682.381944444445</v>
      </c>
      <c r="C653" t="s">
        <v>3</v>
      </c>
      <c r="D653">
        <v>56.43</v>
      </c>
      <c r="E653">
        <v>32.130000000000003</v>
      </c>
      <c r="F653">
        <v>24.82</v>
      </c>
      <c r="K653" t="s">
        <v>1611</v>
      </c>
      <c r="L653" t="s">
        <v>1612</v>
      </c>
      <c r="M653" t="s">
        <v>1614</v>
      </c>
      <c r="N653" s="59">
        <v>44682</v>
      </c>
      <c r="O653" s="32">
        <v>44682.381944444445</v>
      </c>
      <c r="P653" t="s">
        <v>3</v>
      </c>
      <c r="Q653" t="s">
        <v>1613</v>
      </c>
      <c r="R653">
        <v>449355</v>
      </c>
      <c r="S653">
        <v>133379</v>
      </c>
      <c r="T653">
        <v>12132888064</v>
      </c>
      <c r="U653">
        <v>7312764416</v>
      </c>
      <c r="V653">
        <v>1018</v>
      </c>
      <c r="W653">
        <v>43</v>
      </c>
      <c r="X653">
        <v>31</v>
      </c>
      <c r="Y653">
        <v>1911</v>
      </c>
      <c r="Z653">
        <v>229177</v>
      </c>
      <c r="AA653">
        <v>1120</v>
      </c>
      <c r="AB653">
        <v>2029</v>
      </c>
      <c r="AC653">
        <v>42442</v>
      </c>
      <c r="AD653">
        <v>5406</v>
      </c>
      <c r="AE653">
        <v>0</v>
      </c>
      <c r="AF653">
        <v>11</v>
      </c>
      <c r="AG653">
        <v>315467</v>
      </c>
      <c r="AH653">
        <v>7915</v>
      </c>
      <c r="AI653">
        <v>4129</v>
      </c>
      <c r="AJ653">
        <v>913160</v>
      </c>
      <c r="AK653">
        <v>122293674</v>
      </c>
      <c r="AL653">
        <v>756258</v>
      </c>
      <c r="AM653">
        <v>3404093</v>
      </c>
      <c r="AN653">
        <v>69350597</v>
      </c>
      <c r="AO653">
        <v>21326733</v>
      </c>
      <c r="AP653">
        <v>0</v>
      </c>
      <c r="AQ653">
        <v>48264</v>
      </c>
      <c r="AR653">
        <v>0</v>
      </c>
      <c r="AS653">
        <v>0</v>
      </c>
      <c r="AT653">
        <v>0</v>
      </c>
      <c r="AU653">
        <v>0</v>
      </c>
      <c r="AV653">
        <v>119705</v>
      </c>
      <c r="AW653">
        <v>3030</v>
      </c>
      <c r="AX653">
        <v>20</v>
      </c>
      <c r="AY653">
        <v>3814</v>
      </c>
      <c r="AZ653">
        <v>39598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9249969</v>
      </c>
      <c r="BH653">
        <v>10697541</v>
      </c>
      <c r="BI653">
        <v>11586</v>
      </c>
      <c r="BJ653">
        <v>13628205</v>
      </c>
      <c r="BK653">
        <v>177412109</v>
      </c>
      <c r="BL653">
        <v>0</v>
      </c>
      <c r="BM653">
        <v>0</v>
      </c>
      <c r="BN653">
        <v>1710</v>
      </c>
      <c r="BO653">
        <v>857</v>
      </c>
      <c r="BP653">
        <v>1144</v>
      </c>
      <c r="BQ653">
        <v>24045</v>
      </c>
      <c r="BR653">
        <v>4288</v>
      </c>
      <c r="BS653">
        <v>2943</v>
      </c>
      <c r="BT653">
        <v>5374</v>
      </c>
      <c r="BU653">
        <v>81778</v>
      </c>
      <c r="BV653">
        <v>11240</v>
      </c>
      <c r="BW653">
        <v>0</v>
      </c>
      <c r="BX653">
        <v>0</v>
      </c>
      <c r="BY653">
        <v>201947</v>
      </c>
      <c r="BZ653">
        <v>62678</v>
      </c>
      <c r="CA653">
        <v>89788</v>
      </c>
      <c r="CB653">
        <v>1914418</v>
      </c>
      <c r="CC653">
        <v>424172</v>
      </c>
      <c r="CD653">
        <v>315510</v>
      </c>
      <c r="CE653">
        <v>792278</v>
      </c>
      <c r="CF653">
        <v>16239166</v>
      </c>
      <c r="CG653">
        <v>2946810</v>
      </c>
      <c r="CH653">
        <v>0</v>
      </c>
      <c r="CI653">
        <v>0</v>
      </c>
    </row>
    <row r="654" spans="1:87" x14ac:dyDescent="0.2">
      <c r="A654" t="s">
        <v>1611</v>
      </c>
      <c r="B654" s="32">
        <v>44682.382638888892</v>
      </c>
      <c r="C654" t="s">
        <v>3</v>
      </c>
      <c r="D654">
        <v>71.67</v>
      </c>
      <c r="E654">
        <v>59.89</v>
      </c>
      <c r="F654">
        <v>20.32</v>
      </c>
      <c r="K654" t="s">
        <v>1611</v>
      </c>
      <c r="L654" t="s">
        <v>1612</v>
      </c>
      <c r="M654" t="s">
        <v>1614</v>
      </c>
      <c r="N654" s="59">
        <v>44682</v>
      </c>
      <c r="O654" s="32">
        <v>44682.382638888892</v>
      </c>
      <c r="P654" t="s">
        <v>3</v>
      </c>
      <c r="Q654" t="s">
        <v>1613</v>
      </c>
      <c r="R654">
        <v>454672</v>
      </c>
      <c r="S654">
        <v>76429</v>
      </c>
      <c r="T654">
        <v>20679524864</v>
      </c>
      <c r="U654">
        <v>3668459008</v>
      </c>
      <c r="V654">
        <v>1051</v>
      </c>
      <c r="W654">
        <v>133</v>
      </c>
      <c r="X654">
        <v>134</v>
      </c>
      <c r="Y654">
        <v>2545</v>
      </c>
      <c r="Z654">
        <v>191467</v>
      </c>
      <c r="AA654">
        <v>1076</v>
      </c>
      <c r="AB654">
        <v>3347</v>
      </c>
      <c r="AC654">
        <v>40647</v>
      </c>
      <c r="AD654">
        <v>13649</v>
      </c>
      <c r="AE654">
        <v>5</v>
      </c>
      <c r="AF654">
        <v>0</v>
      </c>
      <c r="AG654">
        <v>509561</v>
      </c>
      <c r="AH654">
        <v>20439</v>
      </c>
      <c r="AI654">
        <v>58333</v>
      </c>
      <c r="AJ654">
        <v>1187797</v>
      </c>
      <c r="AK654">
        <v>138737304</v>
      </c>
      <c r="AL654">
        <v>871929</v>
      </c>
      <c r="AM654">
        <v>11591281</v>
      </c>
      <c r="AN654">
        <v>206027354</v>
      </c>
      <c r="AO654">
        <v>48927059</v>
      </c>
      <c r="AP654">
        <v>31371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87001</v>
      </c>
      <c r="AW654">
        <v>2698</v>
      </c>
      <c r="AX654">
        <v>4354</v>
      </c>
      <c r="AY654">
        <v>10780</v>
      </c>
      <c r="AZ654">
        <v>95785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9340039</v>
      </c>
      <c r="BH654">
        <v>22421029</v>
      </c>
      <c r="BI654">
        <v>46578044</v>
      </c>
      <c r="BJ654">
        <v>78111024</v>
      </c>
      <c r="BK654">
        <v>911038789</v>
      </c>
      <c r="BL654">
        <v>0</v>
      </c>
      <c r="BM654">
        <v>0</v>
      </c>
      <c r="BN654">
        <v>1919</v>
      </c>
      <c r="BO654">
        <v>937</v>
      </c>
      <c r="BP654">
        <v>1180</v>
      </c>
      <c r="BQ654">
        <v>15553</v>
      </c>
      <c r="BR654">
        <v>7118</v>
      </c>
      <c r="BS654">
        <v>2117</v>
      </c>
      <c r="BT654">
        <v>3399</v>
      </c>
      <c r="BU654">
        <v>37885</v>
      </c>
      <c r="BV654">
        <v>6320</v>
      </c>
      <c r="BW654">
        <v>1</v>
      </c>
      <c r="BX654">
        <v>0</v>
      </c>
      <c r="BY654">
        <v>276332</v>
      </c>
      <c r="BZ654">
        <v>68764</v>
      </c>
      <c r="CA654">
        <v>93709</v>
      </c>
      <c r="CB654">
        <v>1221887</v>
      </c>
      <c r="CC654">
        <v>552769</v>
      </c>
      <c r="CD654">
        <v>203873</v>
      </c>
      <c r="CE654">
        <v>475151</v>
      </c>
      <c r="CF654">
        <v>6654156</v>
      </c>
      <c r="CG654">
        <v>1395708</v>
      </c>
      <c r="CH654">
        <v>275</v>
      </c>
      <c r="CI654">
        <v>0</v>
      </c>
    </row>
    <row r="655" spans="1:87" x14ac:dyDescent="0.2">
      <c r="A655" t="s">
        <v>1611</v>
      </c>
      <c r="B655" s="32">
        <v>44682.383333333331</v>
      </c>
      <c r="C655" t="s">
        <v>3</v>
      </c>
      <c r="D655">
        <v>75.78</v>
      </c>
      <c r="E655">
        <v>60.76</v>
      </c>
      <c r="F655">
        <v>21.01</v>
      </c>
      <c r="K655" t="s">
        <v>1611</v>
      </c>
      <c r="L655" t="s">
        <v>1612</v>
      </c>
      <c r="M655" t="s">
        <v>1614</v>
      </c>
      <c r="N655" s="59">
        <v>44682</v>
      </c>
      <c r="O655" s="32">
        <v>44682.383333333331</v>
      </c>
      <c r="P655" t="s">
        <v>3</v>
      </c>
      <c r="Q655" t="s">
        <v>1613</v>
      </c>
      <c r="R655">
        <v>479175</v>
      </c>
      <c r="S655">
        <v>88361</v>
      </c>
      <c r="T655">
        <v>25595214848</v>
      </c>
      <c r="U655">
        <v>4763069440</v>
      </c>
      <c r="V655">
        <v>702</v>
      </c>
      <c r="W655">
        <v>21</v>
      </c>
      <c r="X655">
        <v>36</v>
      </c>
      <c r="Y655">
        <v>2148</v>
      </c>
      <c r="Z655">
        <v>167216</v>
      </c>
      <c r="AA655">
        <v>1111</v>
      </c>
      <c r="AB655">
        <v>4146</v>
      </c>
      <c r="AC655">
        <v>46839</v>
      </c>
      <c r="AD655">
        <v>11205</v>
      </c>
      <c r="AE655">
        <v>0</v>
      </c>
      <c r="AF655">
        <v>0</v>
      </c>
      <c r="AG655">
        <v>273937</v>
      </c>
      <c r="AH655">
        <v>1708</v>
      </c>
      <c r="AI655">
        <v>2585</v>
      </c>
      <c r="AJ655">
        <v>1561487</v>
      </c>
      <c r="AK655">
        <v>142987276</v>
      </c>
      <c r="AL655">
        <v>452577</v>
      </c>
      <c r="AM655">
        <v>12820347</v>
      </c>
      <c r="AN655">
        <v>138770078</v>
      </c>
      <c r="AO655">
        <v>71412951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12</v>
      </c>
      <c r="AV655">
        <v>94460</v>
      </c>
      <c r="AW655">
        <v>95</v>
      </c>
      <c r="AX655">
        <v>7559</v>
      </c>
      <c r="AY655">
        <v>11009</v>
      </c>
      <c r="AZ655">
        <v>132616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37915</v>
      </c>
      <c r="BG655">
        <v>8061183</v>
      </c>
      <c r="BH655">
        <v>161926</v>
      </c>
      <c r="BI655">
        <v>61018247</v>
      </c>
      <c r="BJ655">
        <v>65789270</v>
      </c>
      <c r="BK655">
        <v>922178271</v>
      </c>
      <c r="BL655">
        <v>0</v>
      </c>
      <c r="BM655">
        <v>0</v>
      </c>
      <c r="BN655">
        <v>1708</v>
      </c>
      <c r="BO655">
        <v>1080</v>
      </c>
      <c r="BP655">
        <v>1076</v>
      </c>
      <c r="BQ655">
        <v>15648</v>
      </c>
      <c r="BR655">
        <v>5565</v>
      </c>
      <c r="BS655">
        <v>2839</v>
      </c>
      <c r="BT655">
        <v>3325</v>
      </c>
      <c r="BU655">
        <v>47212</v>
      </c>
      <c r="BV655">
        <v>9908</v>
      </c>
      <c r="BW655">
        <v>0</v>
      </c>
      <c r="BX655">
        <v>0</v>
      </c>
      <c r="BY655">
        <v>214588</v>
      </c>
      <c r="BZ655">
        <v>81665</v>
      </c>
      <c r="CA655">
        <v>88677</v>
      </c>
      <c r="CB655">
        <v>1253433</v>
      </c>
      <c r="CC655">
        <v>446601</v>
      </c>
      <c r="CD655">
        <v>279561</v>
      </c>
      <c r="CE655">
        <v>540725</v>
      </c>
      <c r="CF655">
        <v>8427932</v>
      </c>
      <c r="CG655">
        <v>2397935</v>
      </c>
      <c r="CH655">
        <v>0</v>
      </c>
      <c r="CI655">
        <v>0</v>
      </c>
    </row>
    <row r="656" spans="1:87" x14ac:dyDescent="0.2">
      <c r="A656" t="s">
        <v>1611</v>
      </c>
      <c r="B656" s="32">
        <v>44682.384027777778</v>
      </c>
      <c r="C656" t="s">
        <v>3</v>
      </c>
      <c r="D656">
        <v>70.69</v>
      </c>
      <c r="E656">
        <v>67.760000000000005</v>
      </c>
      <c r="F656">
        <v>36.4</v>
      </c>
      <c r="K656" t="s">
        <v>1611</v>
      </c>
      <c r="L656" t="s">
        <v>1612</v>
      </c>
      <c r="M656" t="s">
        <v>1614</v>
      </c>
      <c r="N656" s="59">
        <v>44682</v>
      </c>
      <c r="O656" s="32">
        <v>44682.384027777778</v>
      </c>
      <c r="P656" t="s">
        <v>3</v>
      </c>
      <c r="Q656" t="s">
        <v>1613</v>
      </c>
      <c r="R656">
        <v>452162</v>
      </c>
      <c r="S656">
        <v>72582</v>
      </c>
      <c r="T656">
        <v>28118179840</v>
      </c>
      <c r="U656">
        <v>3721856000</v>
      </c>
      <c r="V656">
        <v>799</v>
      </c>
      <c r="W656">
        <v>35</v>
      </c>
      <c r="X656">
        <v>47</v>
      </c>
      <c r="Y656">
        <v>2665</v>
      </c>
      <c r="Z656">
        <v>149962</v>
      </c>
      <c r="AA656">
        <v>920</v>
      </c>
      <c r="AB656">
        <v>2423</v>
      </c>
      <c r="AC656">
        <v>33825</v>
      </c>
      <c r="AD656">
        <v>7411</v>
      </c>
      <c r="AE656">
        <v>0</v>
      </c>
      <c r="AF656">
        <v>0</v>
      </c>
      <c r="AG656">
        <v>647301</v>
      </c>
      <c r="AH656">
        <v>15144</v>
      </c>
      <c r="AI656">
        <v>3777</v>
      </c>
      <c r="AJ656">
        <v>1515639</v>
      </c>
      <c r="AK656">
        <v>119093813</v>
      </c>
      <c r="AL656">
        <v>806188</v>
      </c>
      <c r="AM656">
        <v>6205531</v>
      </c>
      <c r="AN656">
        <v>62505102</v>
      </c>
      <c r="AO656">
        <v>43872152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2</v>
      </c>
      <c r="AV656">
        <v>69808</v>
      </c>
      <c r="AW656">
        <v>93</v>
      </c>
      <c r="AX656">
        <v>7612</v>
      </c>
      <c r="AY656">
        <v>10541</v>
      </c>
      <c r="AZ656">
        <v>166019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24</v>
      </c>
      <c r="BG656">
        <v>7006374</v>
      </c>
      <c r="BH656">
        <v>110948</v>
      </c>
      <c r="BI656">
        <v>54153468</v>
      </c>
      <c r="BJ656">
        <v>53748267</v>
      </c>
      <c r="BK656">
        <v>910677618</v>
      </c>
      <c r="BL656">
        <v>0</v>
      </c>
      <c r="BM656">
        <v>0</v>
      </c>
      <c r="BN656">
        <v>1844</v>
      </c>
      <c r="BO656">
        <v>1035</v>
      </c>
      <c r="BP656">
        <v>1212</v>
      </c>
      <c r="BQ656">
        <v>14280</v>
      </c>
      <c r="BR656">
        <v>3618</v>
      </c>
      <c r="BS656">
        <v>1894</v>
      </c>
      <c r="BT656">
        <v>2458</v>
      </c>
      <c r="BU656">
        <v>39900</v>
      </c>
      <c r="BV656">
        <v>6341</v>
      </c>
      <c r="BW656">
        <v>0</v>
      </c>
      <c r="BX656">
        <v>0</v>
      </c>
      <c r="BY656">
        <v>343913</v>
      </c>
      <c r="BZ656">
        <v>146904</v>
      </c>
      <c r="CA656">
        <v>222956</v>
      </c>
      <c r="CB656">
        <v>1839161</v>
      </c>
      <c r="CC656">
        <v>476631</v>
      </c>
      <c r="CD656">
        <v>280233</v>
      </c>
      <c r="CE656">
        <v>347488</v>
      </c>
      <c r="CF656">
        <v>7862983</v>
      </c>
      <c r="CG656">
        <v>1572611</v>
      </c>
      <c r="CH656">
        <v>0</v>
      </c>
      <c r="CI656">
        <v>0</v>
      </c>
    </row>
    <row r="657" spans="1:87" x14ac:dyDescent="0.2">
      <c r="A657" t="s">
        <v>1611</v>
      </c>
      <c r="B657" s="32">
        <v>44682.384722222225</v>
      </c>
      <c r="C657" t="s">
        <v>3</v>
      </c>
      <c r="D657">
        <v>65.930000000000007</v>
      </c>
      <c r="E657">
        <v>70.83</v>
      </c>
      <c r="F657">
        <v>22.55</v>
      </c>
      <c r="K657" t="s">
        <v>1611</v>
      </c>
      <c r="L657" t="s">
        <v>1612</v>
      </c>
      <c r="M657" t="s">
        <v>1614</v>
      </c>
      <c r="N657" s="59">
        <v>44682</v>
      </c>
      <c r="O657" s="32">
        <v>44682.384722222225</v>
      </c>
      <c r="P657" t="s">
        <v>3</v>
      </c>
      <c r="Q657" t="s">
        <v>1613</v>
      </c>
      <c r="R657">
        <v>349744</v>
      </c>
      <c r="S657">
        <v>85013</v>
      </c>
      <c r="T657">
        <v>24511591936</v>
      </c>
      <c r="U657">
        <v>4582003712</v>
      </c>
      <c r="V657">
        <v>669</v>
      </c>
      <c r="W657">
        <v>30</v>
      </c>
      <c r="X657">
        <v>44</v>
      </c>
      <c r="Y657">
        <v>4097</v>
      </c>
      <c r="Z657">
        <v>92280</v>
      </c>
      <c r="AA657">
        <v>903</v>
      </c>
      <c r="AB657">
        <v>2379</v>
      </c>
      <c r="AC657">
        <v>36447</v>
      </c>
      <c r="AD657">
        <v>7195</v>
      </c>
      <c r="AE657">
        <v>1</v>
      </c>
      <c r="AF657">
        <v>0</v>
      </c>
      <c r="AG657">
        <v>269166</v>
      </c>
      <c r="AH657">
        <v>8776</v>
      </c>
      <c r="AI657">
        <v>14443</v>
      </c>
      <c r="AJ657">
        <v>3444910</v>
      </c>
      <c r="AK657">
        <v>60680402</v>
      </c>
      <c r="AL657">
        <v>1021795</v>
      </c>
      <c r="AM657">
        <v>6182621</v>
      </c>
      <c r="AN657">
        <v>64504545</v>
      </c>
      <c r="AO657">
        <v>36317537</v>
      </c>
      <c r="AP657">
        <v>14302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43104</v>
      </c>
      <c r="AW657">
        <v>32</v>
      </c>
      <c r="AX657">
        <v>9749</v>
      </c>
      <c r="AY657">
        <v>11744</v>
      </c>
      <c r="AZ657">
        <v>141070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2635805</v>
      </c>
      <c r="BH657">
        <v>42285</v>
      </c>
      <c r="BI657">
        <v>53528116</v>
      </c>
      <c r="BJ657">
        <v>52919108</v>
      </c>
      <c r="BK657">
        <v>744824849</v>
      </c>
      <c r="BL657">
        <v>0</v>
      </c>
      <c r="BM657">
        <v>0</v>
      </c>
      <c r="BN657">
        <v>1761</v>
      </c>
      <c r="BO657">
        <v>742</v>
      </c>
      <c r="BP657">
        <v>1056</v>
      </c>
      <c r="BQ657">
        <v>15895</v>
      </c>
      <c r="BR657">
        <v>3498</v>
      </c>
      <c r="BS657">
        <v>2408</v>
      </c>
      <c r="BT657">
        <v>2884</v>
      </c>
      <c r="BU657">
        <v>48454</v>
      </c>
      <c r="BV657">
        <v>8312</v>
      </c>
      <c r="BW657">
        <v>2</v>
      </c>
      <c r="BX657">
        <v>1</v>
      </c>
      <c r="BY657">
        <v>366488</v>
      </c>
      <c r="BZ657">
        <v>57577</v>
      </c>
      <c r="CA657">
        <v>87797</v>
      </c>
      <c r="CB657">
        <v>1312915</v>
      </c>
      <c r="CC657">
        <v>346583</v>
      </c>
      <c r="CD657">
        <v>254990</v>
      </c>
      <c r="CE657">
        <v>449640</v>
      </c>
      <c r="CF657">
        <v>8745862</v>
      </c>
      <c r="CG657">
        <v>1884607</v>
      </c>
      <c r="CH657">
        <v>891</v>
      </c>
      <c r="CI657">
        <v>514</v>
      </c>
    </row>
    <row r="658" spans="1:87" x14ac:dyDescent="0.2">
      <c r="A658" t="s">
        <v>1611</v>
      </c>
      <c r="B658" s="32">
        <v>44682.385416666664</v>
      </c>
      <c r="C658" t="s">
        <v>3</v>
      </c>
      <c r="D658">
        <v>69.48</v>
      </c>
      <c r="E658">
        <v>49.03</v>
      </c>
      <c r="F658">
        <v>30.97</v>
      </c>
      <c r="K658" t="s">
        <v>1611</v>
      </c>
      <c r="L658" t="s">
        <v>1612</v>
      </c>
      <c r="M658" t="s">
        <v>1614</v>
      </c>
      <c r="N658" s="59">
        <v>44682</v>
      </c>
      <c r="O658" s="32">
        <v>44682.385416666664</v>
      </c>
      <c r="P658" t="s">
        <v>3</v>
      </c>
      <c r="Q658" t="s">
        <v>1613</v>
      </c>
      <c r="R658">
        <v>489767</v>
      </c>
      <c r="S658">
        <v>91484</v>
      </c>
      <c r="T658">
        <v>26525462528</v>
      </c>
      <c r="U658">
        <v>6002723328</v>
      </c>
      <c r="V658">
        <v>1057</v>
      </c>
      <c r="W658">
        <v>62</v>
      </c>
      <c r="X658">
        <v>41</v>
      </c>
      <c r="Y658">
        <v>2181</v>
      </c>
      <c r="Z658">
        <v>92358</v>
      </c>
      <c r="AA658">
        <v>1074</v>
      </c>
      <c r="AB658">
        <v>3557</v>
      </c>
      <c r="AC658">
        <v>41421</v>
      </c>
      <c r="AD658">
        <v>12518</v>
      </c>
      <c r="AE658">
        <v>0</v>
      </c>
      <c r="AF658">
        <v>0</v>
      </c>
      <c r="AG658">
        <v>548231</v>
      </c>
      <c r="AH658">
        <v>134241</v>
      </c>
      <c r="AI658">
        <v>7281</v>
      </c>
      <c r="AJ658">
        <v>2535214</v>
      </c>
      <c r="AK658">
        <v>69649405</v>
      </c>
      <c r="AL658">
        <v>1111983</v>
      </c>
      <c r="AM658">
        <v>9300211</v>
      </c>
      <c r="AN658">
        <v>71144538</v>
      </c>
      <c r="AO658">
        <v>54437662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174314</v>
      </c>
      <c r="AW658">
        <v>48</v>
      </c>
      <c r="AX658">
        <v>8840</v>
      </c>
      <c r="AY658">
        <v>13077</v>
      </c>
      <c r="AZ658">
        <v>139219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11935610</v>
      </c>
      <c r="BH658">
        <v>140036</v>
      </c>
      <c r="BI658">
        <v>65655519</v>
      </c>
      <c r="BJ658">
        <v>73956430</v>
      </c>
      <c r="BK658">
        <v>983959303</v>
      </c>
      <c r="BL658">
        <v>0</v>
      </c>
      <c r="BM658">
        <v>0</v>
      </c>
      <c r="BN658">
        <v>1698</v>
      </c>
      <c r="BO658">
        <v>937</v>
      </c>
      <c r="BP658">
        <v>1134</v>
      </c>
      <c r="BQ658">
        <v>13476</v>
      </c>
      <c r="BR658">
        <v>2964</v>
      </c>
      <c r="BS658">
        <v>1975</v>
      </c>
      <c r="BT658">
        <v>2569</v>
      </c>
      <c r="BU658">
        <v>57661</v>
      </c>
      <c r="BV658">
        <v>9011</v>
      </c>
      <c r="BW658">
        <v>23</v>
      </c>
      <c r="BX658">
        <v>36</v>
      </c>
      <c r="BY658">
        <v>216881</v>
      </c>
      <c r="BZ658">
        <v>69666</v>
      </c>
      <c r="CA658">
        <v>92599</v>
      </c>
      <c r="CB658">
        <v>1085990</v>
      </c>
      <c r="CC658">
        <v>370102</v>
      </c>
      <c r="CD658">
        <v>198078</v>
      </c>
      <c r="CE658">
        <v>364832</v>
      </c>
      <c r="CF658">
        <v>12344378</v>
      </c>
      <c r="CG658">
        <v>3253610</v>
      </c>
      <c r="CH658">
        <v>10087</v>
      </c>
      <c r="CI658">
        <v>38275</v>
      </c>
    </row>
    <row r="659" spans="1:87" x14ac:dyDescent="0.2">
      <c r="A659" t="s">
        <v>1611</v>
      </c>
      <c r="B659" s="32">
        <v>44682.386111111111</v>
      </c>
      <c r="C659" t="s">
        <v>3</v>
      </c>
      <c r="D659">
        <v>71.08</v>
      </c>
      <c r="E659">
        <v>82.47</v>
      </c>
      <c r="F659">
        <v>28.77</v>
      </c>
      <c r="K659" t="s">
        <v>1611</v>
      </c>
      <c r="L659" t="s">
        <v>1612</v>
      </c>
      <c r="M659" t="s">
        <v>1614</v>
      </c>
      <c r="N659" s="59">
        <v>44682</v>
      </c>
      <c r="O659" s="32">
        <v>44682.386111111111</v>
      </c>
      <c r="P659" t="s">
        <v>3</v>
      </c>
      <c r="Q659" t="s">
        <v>1613</v>
      </c>
      <c r="R659">
        <v>298250</v>
      </c>
      <c r="S659">
        <v>90418</v>
      </c>
      <c r="T659">
        <v>21693089792</v>
      </c>
      <c r="U659">
        <v>4934770688</v>
      </c>
      <c r="V659">
        <v>638</v>
      </c>
      <c r="W659">
        <v>66</v>
      </c>
      <c r="X659">
        <v>38</v>
      </c>
      <c r="Y659">
        <v>1802</v>
      </c>
      <c r="Z659">
        <v>88524</v>
      </c>
      <c r="AA659">
        <v>1180</v>
      </c>
      <c r="AB659">
        <v>1715</v>
      </c>
      <c r="AC659">
        <v>45119</v>
      </c>
      <c r="AD659">
        <v>33524</v>
      </c>
      <c r="AE659">
        <v>0</v>
      </c>
      <c r="AF659">
        <v>0</v>
      </c>
      <c r="AG659">
        <v>316676</v>
      </c>
      <c r="AH659">
        <v>13349</v>
      </c>
      <c r="AI659">
        <v>8126</v>
      </c>
      <c r="AJ659">
        <v>1035859</v>
      </c>
      <c r="AK659">
        <v>62757177</v>
      </c>
      <c r="AL659">
        <v>772869</v>
      </c>
      <c r="AM659">
        <v>3849781</v>
      </c>
      <c r="AN659">
        <v>90975043</v>
      </c>
      <c r="AO659">
        <v>157115652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14192</v>
      </c>
      <c r="AW659">
        <v>35</v>
      </c>
      <c r="AX659">
        <v>10795</v>
      </c>
      <c r="AY659">
        <v>7848</v>
      </c>
      <c r="AZ659">
        <v>92774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2983198</v>
      </c>
      <c r="BH659">
        <v>48923</v>
      </c>
      <c r="BI659">
        <v>88879863</v>
      </c>
      <c r="BJ659">
        <v>30188884</v>
      </c>
      <c r="BK659">
        <v>580653854</v>
      </c>
      <c r="BL659">
        <v>0</v>
      </c>
      <c r="BM659">
        <v>0</v>
      </c>
      <c r="BN659">
        <v>1799</v>
      </c>
      <c r="BO659">
        <v>992</v>
      </c>
      <c r="BP659">
        <v>1100</v>
      </c>
      <c r="BQ659">
        <v>14590</v>
      </c>
      <c r="BR659">
        <v>6037</v>
      </c>
      <c r="BS659">
        <v>2475</v>
      </c>
      <c r="BT659">
        <v>4410</v>
      </c>
      <c r="BU659">
        <v>49552</v>
      </c>
      <c r="BV659">
        <v>9332</v>
      </c>
      <c r="BW659">
        <v>131</v>
      </c>
      <c r="BX659">
        <v>0</v>
      </c>
      <c r="BY659">
        <v>456633</v>
      </c>
      <c r="BZ659">
        <v>75220</v>
      </c>
      <c r="CA659">
        <v>91321</v>
      </c>
      <c r="CB659">
        <v>1152590</v>
      </c>
      <c r="CC659">
        <v>626902</v>
      </c>
      <c r="CD659">
        <v>269031</v>
      </c>
      <c r="CE659">
        <v>641230</v>
      </c>
      <c r="CF659">
        <v>10415676</v>
      </c>
      <c r="CG659">
        <v>2430468</v>
      </c>
      <c r="CH659">
        <v>45653</v>
      </c>
      <c r="CI659">
        <v>0</v>
      </c>
    </row>
    <row r="660" spans="1:87" x14ac:dyDescent="0.2">
      <c r="A660" t="s">
        <v>1611</v>
      </c>
      <c r="B660" s="32">
        <v>44682.386805555558</v>
      </c>
      <c r="C660" t="s">
        <v>3</v>
      </c>
      <c r="D660">
        <v>65.400000000000006</v>
      </c>
      <c r="E660">
        <v>81.36</v>
      </c>
      <c r="F660">
        <v>28.96</v>
      </c>
      <c r="K660" t="s">
        <v>1611</v>
      </c>
      <c r="L660" t="s">
        <v>1612</v>
      </c>
      <c r="M660" t="s">
        <v>1614</v>
      </c>
      <c r="N660" s="59">
        <v>44682</v>
      </c>
      <c r="O660" s="32">
        <v>44682.386805555558</v>
      </c>
      <c r="P660" t="s">
        <v>3</v>
      </c>
      <c r="Q660" t="s">
        <v>1613</v>
      </c>
      <c r="R660">
        <v>296771</v>
      </c>
      <c r="S660">
        <v>128574</v>
      </c>
      <c r="T660">
        <v>20453853696</v>
      </c>
      <c r="U660">
        <v>7862097408</v>
      </c>
      <c r="V660">
        <v>874</v>
      </c>
      <c r="W660">
        <v>41</v>
      </c>
      <c r="X660">
        <v>47</v>
      </c>
      <c r="Y660">
        <v>2585</v>
      </c>
      <c r="Z660">
        <v>84770</v>
      </c>
      <c r="AA660">
        <v>1327</v>
      </c>
      <c r="AB660">
        <v>2405</v>
      </c>
      <c r="AC660">
        <v>55555</v>
      </c>
      <c r="AD660">
        <v>8704</v>
      </c>
      <c r="AE660">
        <v>0</v>
      </c>
      <c r="AF660">
        <v>0</v>
      </c>
      <c r="AG660">
        <v>398459</v>
      </c>
      <c r="AH660">
        <v>5515</v>
      </c>
      <c r="AI660">
        <v>19848</v>
      </c>
      <c r="AJ660">
        <v>3359357</v>
      </c>
      <c r="AK660">
        <v>57462514</v>
      </c>
      <c r="AL660">
        <v>848854</v>
      </c>
      <c r="AM660">
        <v>4831025</v>
      </c>
      <c r="AN660">
        <v>88482644</v>
      </c>
      <c r="AO660">
        <v>42655783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4</v>
      </c>
      <c r="AV660">
        <v>20337</v>
      </c>
      <c r="AW660">
        <v>165</v>
      </c>
      <c r="AX660">
        <v>7605</v>
      </c>
      <c r="AY660">
        <v>12759</v>
      </c>
      <c r="AZ660">
        <v>99593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127</v>
      </c>
      <c r="BG660">
        <v>3921779</v>
      </c>
      <c r="BH660">
        <v>1153450</v>
      </c>
      <c r="BI660">
        <v>50018196</v>
      </c>
      <c r="BJ660">
        <v>58352787</v>
      </c>
      <c r="BK660">
        <v>721917396</v>
      </c>
      <c r="BL660">
        <v>0</v>
      </c>
      <c r="BM660">
        <v>0</v>
      </c>
      <c r="BN660">
        <v>1873</v>
      </c>
      <c r="BO660">
        <v>978</v>
      </c>
      <c r="BP660">
        <v>1121</v>
      </c>
      <c r="BQ660">
        <v>18492</v>
      </c>
      <c r="BR660">
        <v>3533</v>
      </c>
      <c r="BS660">
        <v>3258</v>
      </c>
      <c r="BT660">
        <v>4262</v>
      </c>
      <c r="BU660">
        <v>79227</v>
      </c>
      <c r="BV660">
        <v>15799</v>
      </c>
      <c r="BW660">
        <v>31</v>
      </c>
      <c r="BX660">
        <v>0</v>
      </c>
      <c r="BY660">
        <v>357311</v>
      </c>
      <c r="BZ660">
        <v>71814</v>
      </c>
      <c r="CA660">
        <v>92761</v>
      </c>
      <c r="CB660">
        <v>1569306</v>
      </c>
      <c r="CC660">
        <v>343735</v>
      </c>
      <c r="CD660">
        <v>329665</v>
      </c>
      <c r="CE660">
        <v>654877</v>
      </c>
      <c r="CF660">
        <v>16930777</v>
      </c>
      <c r="CG660">
        <v>4172301</v>
      </c>
      <c r="CH660">
        <v>10211</v>
      </c>
      <c r="CI660">
        <v>0</v>
      </c>
    </row>
    <row r="661" spans="1:87" x14ac:dyDescent="0.2">
      <c r="A661" t="s">
        <v>1611</v>
      </c>
      <c r="B661" s="32">
        <v>44682.387499999997</v>
      </c>
      <c r="C661" t="s">
        <v>3</v>
      </c>
      <c r="D661">
        <v>64.61</v>
      </c>
      <c r="E661">
        <v>78.61</v>
      </c>
      <c r="F661">
        <v>24.05</v>
      </c>
      <c r="K661" t="s">
        <v>1611</v>
      </c>
      <c r="L661" t="s">
        <v>1612</v>
      </c>
      <c r="M661" t="s">
        <v>1614</v>
      </c>
      <c r="N661" s="59">
        <v>44682</v>
      </c>
      <c r="O661" s="32">
        <v>44682.387499999997</v>
      </c>
      <c r="P661" t="s">
        <v>3</v>
      </c>
      <c r="Q661" t="s">
        <v>1613</v>
      </c>
      <c r="R661">
        <v>342941</v>
      </c>
      <c r="S661">
        <v>89541</v>
      </c>
      <c r="T661">
        <v>26709010944</v>
      </c>
      <c r="U661">
        <v>5275508736</v>
      </c>
      <c r="V661">
        <v>845</v>
      </c>
      <c r="W661">
        <v>26</v>
      </c>
      <c r="X661">
        <v>47</v>
      </c>
      <c r="Y661">
        <v>2126</v>
      </c>
      <c r="Z661">
        <v>86563</v>
      </c>
      <c r="AA661">
        <v>1181</v>
      </c>
      <c r="AB661">
        <v>2012</v>
      </c>
      <c r="AC661">
        <v>38902</v>
      </c>
      <c r="AD661">
        <v>6375</v>
      </c>
      <c r="AE661">
        <v>0</v>
      </c>
      <c r="AF661">
        <v>0</v>
      </c>
      <c r="AG661">
        <v>602947</v>
      </c>
      <c r="AH661">
        <v>5400</v>
      </c>
      <c r="AI661">
        <v>7127</v>
      </c>
      <c r="AJ661">
        <v>758342</v>
      </c>
      <c r="AK661">
        <v>49819302</v>
      </c>
      <c r="AL661">
        <v>903578</v>
      </c>
      <c r="AM661">
        <v>4887546</v>
      </c>
      <c r="AN661">
        <v>88480197</v>
      </c>
      <c r="AO661">
        <v>36200651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2</v>
      </c>
      <c r="AV661">
        <v>26712</v>
      </c>
      <c r="AW661">
        <v>73</v>
      </c>
      <c r="AX661">
        <v>7480</v>
      </c>
      <c r="AY661">
        <v>14855</v>
      </c>
      <c r="AZ661">
        <v>155742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16</v>
      </c>
      <c r="BG661">
        <v>4105356</v>
      </c>
      <c r="BH661">
        <v>67202</v>
      </c>
      <c r="BI661">
        <v>42807881</v>
      </c>
      <c r="BJ661">
        <v>47993937</v>
      </c>
      <c r="BK661">
        <v>850768490</v>
      </c>
      <c r="BL661">
        <v>0</v>
      </c>
      <c r="BM661">
        <v>0</v>
      </c>
      <c r="BN661">
        <v>1841</v>
      </c>
      <c r="BO661">
        <v>803</v>
      </c>
      <c r="BP661">
        <v>1153</v>
      </c>
      <c r="BQ661">
        <v>15934</v>
      </c>
      <c r="BR661">
        <v>3429</v>
      </c>
      <c r="BS661">
        <v>2608</v>
      </c>
      <c r="BT661">
        <v>3136</v>
      </c>
      <c r="BU661">
        <v>49410</v>
      </c>
      <c r="BV661">
        <v>11204</v>
      </c>
      <c r="BW661">
        <v>23</v>
      </c>
      <c r="BX661">
        <v>0</v>
      </c>
      <c r="BY661">
        <v>209253</v>
      </c>
      <c r="BZ661">
        <v>60876</v>
      </c>
      <c r="CA661">
        <v>89968</v>
      </c>
      <c r="CB661">
        <v>1243269</v>
      </c>
      <c r="CC661">
        <v>296333</v>
      </c>
      <c r="CD661">
        <v>288398</v>
      </c>
      <c r="CE661">
        <v>445165</v>
      </c>
      <c r="CF661">
        <v>9868113</v>
      </c>
      <c r="CG661">
        <v>2692233</v>
      </c>
      <c r="CH661">
        <v>7107</v>
      </c>
      <c r="CI661">
        <v>0</v>
      </c>
    </row>
    <row r="662" spans="1:87" x14ac:dyDescent="0.2">
      <c r="A662" t="s">
        <v>1611</v>
      </c>
      <c r="B662" s="32">
        <v>44682.388194444444</v>
      </c>
      <c r="C662" t="s">
        <v>3</v>
      </c>
      <c r="D662">
        <v>63.84</v>
      </c>
      <c r="E662">
        <v>60.66</v>
      </c>
      <c r="F662">
        <v>20.91</v>
      </c>
      <c r="K662" t="s">
        <v>1611</v>
      </c>
      <c r="L662" t="s">
        <v>1612</v>
      </c>
      <c r="M662" t="s">
        <v>1614</v>
      </c>
      <c r="N662" s="59">
        <v>44682</v>
      </c>
      <c r="O662" s="32">
        <v>44682.388194444444</v>
      </c>
      <c r="P662" t="s">
        <v>3</v>
      </c>
      <c r="Q662" t="s">
        <v>1613</v>
      </c>
      <c r="R662">
        <v>358099</v>
      </c>
      <c r="S662">
        <v>105754</v>
      </c>
      <c r="T662">
        <v>23558884352</v>
      </c>
      <c r="U662">
        <v>5565201408</v>
      </c>
      <c r="V662">
        <v>851</v>
      </c>
      <c r="W662">
        <v>23</v>
      </c>
      <c r="X662">
        <v>17</v>
      </c>
      <c r="Y662">
        <v>2435</v>
      </c>
      <c r="Z662">
        <v>75148</v>
      </c>
      <c r="AA662">
        <v>1467</v>
      </c>
      <c r="AB662">
        <v>2022</v>
      </c>
      <c r="AC662">
        <v>53464</v>
      </c>
      <c r="AD662">
        <v>3337</v>
      </c>
      <c r="AE662">
        <v>0</v>
      </c>
      <c r="AF662">
        <v>2</v>
      </c>
      <c r="AG662">
        <v>452543</v>
      </c>
      <c r="AH662">
        <v>2677</v>
      </c>
      <c r="AI662">
        <v>1677</v>
      </c>
      <c r="AJ662">
        <v>1143614</v>
      </c>
      <c r="AK662">
        <v>51008407</v>
      </c>
      <c r="AL662">
        <v>1122905</v>
      </c>
      <c r="AM662">
        <v>4079582</v>
      </c>
      <c r="AN662">
        <v>82126325</v>
      </c>
      <c r="AO662">
        <v>19245712</v>
      </c>
      <c r="AP662">
        <v>0</v>
      </c>
      <c r="AQ662">
        <v>2305</v>
      </c>
      <c r="AR662">
        <v>0</v>
      </c>
      <c r="AS662">
        <v>0</v>
      </c>
      <c r="AT662">
        <v>0</v>
      </c>
      <c r="AU662">
        <v>0</v>
      </c>
      <c r="AV662">
        <v>20771</v>
      </c>
      <c r="AW662">
        <v>57842</v>
      </c>
      <c r="AX662">
        <v>5645</v>
      </c>
      <c r="AY662">
        <v>12589</v>
      </c>
      <c r="AZ662">
        <v>122472</v>
      </c>
      <c r="BA662">
        <v>0</v>
      </c>
      <c r="BB662">
        <v>14</v>
      </c>
      <c r="BC662">
        <v>0</v>
      </c>
      <c r="BD662">
        <v>0</v>
      </c>
      <c r="BE662">
        <v>0</v>
      </c>
      <c r="BF662">
        <v>0</v>
      </c>
      <c r="BG662">
        <v>4020371</v>
      </c>
      <c r="BH662">
        <v>8452467</v>
      </c>
      <c r="BI662">
        <v>26024756</v>
      </c>
      <c r="BJ662">
        <v>39688185</v>
      </c>
      <c r="BK662">
        <v>530609754</v>
      </c>
      <c r="BL662">
        <v>0</v>
      </c>
      <c r="BM662">
        <v>33005</v>
      </c>
      <c r="BN662">
        <v>1707</v>
      </c>
      <c r="BO662">
        <v>654</v>
      </c>
      <c r="BP662">
        <v>1084</v>
      </c>
      <c r="BQ662">
        <v>19783</v>
      </c>
      <c r="BR662">
        <v>3129</v>
      </c>
      <c r="BS662">
        <v>2531</v>
      </c>
      <c r="BT662">
        <v>3667</v>
      </c>
      <c r="BU662">
        <v>67808</v>
      </c>
      <c r="BV662">
        <v>5330</v>
      </c>
      <c r="BW662">
        <v>61</v>
      </c>
      <c r="BX662">
        <v>0</v>
      </c>
      <c r="BY662">
        <v>187359</v>
      </c>
      <c r="BZ662">
        <v>50579</v>
      </c>
      <c r="CA662">
        <v>85542</v>
      </c>
      <c r="CB662">
        <v>1565836</v>
      </c>
      <c r="CC662">
        <v>272522</v>
      </c>
      <c r="CD662">
        <v>260642</v>
      </c>
      <c r="CE662">
        <v>536765</v>
      </c>
      <c r="CF662">
        <v>12412195</v>
      </c>
      <c r="CG662">
        <v>1246106</v>
      </c>
      <c r="CH662">
        <v>26128</v>
      </c>
      <c r="CI662">
        <v>0</v>
      </c>
    </row>
    <row r="663" spans="1:87" x14ac:dyDescent="0.2">
      <c r="A663" t="s">
        <v>1611</v>
      </c>
      <c r="B663" s="32">
        <v>44682.388888888891</v>
      </c>
      <c r="C663" t="s">
        <v>3</v>
      </c>
      <c r="D663">
        <v>70.81</v>
      </c>
      <c r="E663">
        <v>74.03</v>
      </c>
      <c r="F663">
        <v>18.73</v>
      </c>
      <c r="K663" t="s">
        <v>1611</v>
      </c>
      <c r="L663" t="s">
        <v>1612</v>
      </c>
      <c r="M663" t="s">
        <v>1614</v>
      </c>
      <c r="N663" s="59">
        <v>44682</v>
      </c>
      <c r="O663" s="32">
        <v>44682.388888888891</v>
      </c>
      <c r="P663" t="s">
        <v>3</v>
      </c>
      <c r="Q663" t="s">
        <v>1613</v>
      </c>
      <c r="R663">
        <v>302336</v>
      </c>
      <c r="S663">
        <v>80731</v>
      </c>
      <c r="T663">
        <v>21282129920</v>
      </c>
      <c r="U663">
        <v>4496698880</v>
      </c>
      <c r="V663">
        <v>1319</v>
      </c>
      <c r="W663">
        <v>54</v>
      </c>
      <c r="X663">
        <v>40</v>
      </c>
      <c r="Y663">
        <v>1846</v>
      </c>
      <c r="Z663">
        <v>67435</v>
      </c>
      <c r="AA663">
        <v>1113</v>
      </c>
      <c r="AB663">
        <v>1725</v>
      </c>
      <c r="AC663">
        <v>38980</v>
      </c>
      <c r="AD663">
        <v>15724</v>
      </c>
      <c r="AE663">
        <v>0</v>
      </c>
      <c r="AF663">
        <v>0</v>
      </c>
      <c r="AG663">
        <v>685181</v>
      </c>
      <c r="AH663">
        <v>11819</v>
      </c>
      <c r="AI663">
        <v>5274</v>
      </c>
      <c r="AJ663">
        <v>939778</v>
      </c>
      <c r="AK663">
        <v>52240095</v>
      </c>
      <c r="AL663">
        <v>797178</v>
      </c>
      <c r="AM663">
        <v>3904387</v>
      </c>
      <c r="AN663">
        <v>70565748</v>
      </c>
      <c r="AO663">
        <v>75720553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22814</v>
      </c>
      <c r="AW663">
        <v>26292</v>
      </c>
      <c r="AX663">
        <v>7813</v>
      </c>
      <c r="AY663">
        <v>7552</v>
      </c>
      <c r="AZ663">
        <v>109629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4705048</v>
      </c>
      <c r="BH663">
        <v>5138524</v>
      </c>
      <c r="BI663">
        <v>72258765</v>
      </c>
      <c r="BJ663">
        <v>66969964</v>
      </c>
      <c r="BK663">
        <v>1023985533</v>
      </c>
      <c r="BL663">
        <v>0</v>
      </c>
      <c r="BM663">
        <v>0</v>
      </c>
      <c r="BN663">
        <v>1678</v>
      </c>
      <c r="BO663">
        <v>637</v>
      </c>
      <c r="BP663">
        <v>1115</v>
      </c>
      <c r="BQ663">
        <v>13781</v>
      </c>
      <c r="BR663">
        <v>3042</v>
      </c>
      <c r="BS663">
        <v>2228</v>
      </c>
      <c r="BT663">
        <v>2852</v>
      </c>
      <c r="BU663">
        <v>46771</v>
      </c>
      <c r="BV663">
        <v>8624</v>
      </c>
      <c r="BW663">
        <v>3</v>
      </c>
      <c r="BX663">
        <v>0</v>
      </c>
      <c r="BY663">
        <v>251985</v>
      </c>
      <c r="BZ663">
        <v>48458</v>
      </c>
      <c r="CA663">
        <v>85447</v>
      </c>
      <c r="CB663">
        <v>1022788</v>
      </c>
      <c r="CC663">
        <v>253379</v>
      </c>
      <c r="CD663">
        <v>219681</v>
      </c>
      <c r="CE663">
        <v>396158</v>
      </c>
      <c r="CF663">
        <v>8157284</v>
      </c>
      <c r="CG663">
        <v>2138414</v>
      </c>
      <c r="CH663">
        <v>984</v>
      </c>
      <c r="CI663">
        <v>0</v>
      </c>
    </row>
    <row r="664" spans="1:87" x14ac:dyDescent="0.2">
      <c r="A664" t="s">
        <v>1611</v>
      </c>
      <c r="B664" s="32">
        <v>44682.38958333333</v>
      </c>
      <c r="C664" t="s">
        <v>3</v>
      </c>
      <c r="D664">
        <v>68.489999999999995</v>
      </c>
      <c r="E664">
        <v>80.36</v>
      </c>
      <c r="F664">
        <v>21.5</v>
      </c>
      <c r="K664" t="s">
        <v>1611</v>
      </c>
      <c r="L664" t="s">
        <v>1612</v>
      </c>
      <c r="M664" t="s">
        <v>1614</v>
      </c>
      <c r="N664" s="59">
        <v>44682</v>
      </c>
      <c r="O664" s="32">
        <v>44682.38958333333</v>
      </c>
      <c r="P664" t="s">
        <v>3</v>
      </c>
      <c r="Q664" t="s">
        <v>1613</v>
      </c>
      <c r="R664">
        <v>305841</v>
      </c>
      <c r="S664">
        <v>88821</v>
      </c>
      <c r="T664">
        <v>24232285184</v>
      </c>
      <c r="U664">
        <v>4689067520</v>
      </c>
      <c r="V664">
        <v>1553</v>
      </c>
      <c r="W664">
        <v>206</v>
      </c>
      <c r="X664">
        <v>99</v>
      </c>
      <c r="Y664">
        <v>1986</v>
      </c>
      <c r="Z664">
        <v>70304</v>
      </c>
      <c r="AA664">
        <v>1170</v>
      </c>
      <c r="AB664">
        <v>1935</v>
      </c>
      <c r="AC664">
        <v>34991</v>
      </c>
      <c r="AD664">
        <v>5967</v>
      </c>
      <c r="AE664">
        <v>0</v>
      </c>
      <c r="AF664">
        <v>0</v>
      </c>
      <c r="AG664">
        <v>523096</v>
      </c>
      <c r="AH664">
        <v>53640</v>
      </c>
      <c r="AI664">
        <v>21248</v>
      </c>
      <c r="AJ664">
        <v>865366</v>
      </c>
      <c r="AK664">
        <v>52307445</v>
      </c>
      <c r="AL664">
        <v>732975</v>
      </c>
      <c r="AM664">
        <v>3635412</v>
      </c>
      <c r="AN664">
        <v>63072514</v>
      </c>
      <c r="AO664">
        <v>30466129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24800</v>
      </c>
      <c r="AW664">
        <v>71</v>
      </c>
      <c r="AX664">
        <v>7873</v>
      </c>
      <c r="AY664">
        <v>8698</v>
      </c>
      <c r="AZ664">
        <v>146188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5211660</v>
      </c>
      <c r="BH664">
        <v>145342</v>
      </c>
      <c r="BI664">
        <v>51350357</v>
      </c>
      <c r="BJ664">
        <v>50265536</v>
      </c>
      <c r="BK664">
        <v>833274356</v>
      </c>
      <c r="BL664">
        <v>0</v>
      </c>
      <c r="BM664">
        <v>0</v>
      </c>
      <c r="BN664">
        <v>1747</v>
      </c>
      <c r="BO664">
        <v>912</v>
      </c>
      <c r="BP664">
        <v>1158</v>
      </c>
      <c r="BQ664">
        <v>16535</v>
      </c>
      <c r="BR664">
        <v>7680</v>
      </c>
      <c r="BS664">
        <v>2734</v>
      </c>
      <c r="BT664">
        <v>3445</v>
      </c>
      <c r="BU664">
        <v>43688</v>
      </c>
      <c r="BV664">
        <v>10921</v>
      </c>
      <c r="BW664">
        <v>1</v>
      </c>
      <c r="BX664">
        <v>0</v>
      </c>
      <c r="BY664">
        <v>187625</v>
      </c>
      <c r="BZ664">
        <v>66593</v>
      </c>
      <c r="CA664">
        <v>92138</v>
      </c>
      <c r="CB664">
        <v>1262067</v>
      </c>
      <c r="CC664">
        <v>526139</v>
      </c>
      <c r="CD664">
        <v>265919</v>
      </c>
      <c r="CE664">
        <v>530985</v>
      </c>
      <c r="CF664">
        <v>8193419</v>
      </c>
      <c r="CG664">
        <v>2981458</v>
      </c>
      <c r="CH664">
        <v>271</v>
      </c>
      <c r="CI664">
        <v>0</v>
      </c>
    </row>
    <row r="665" spans="1:87" x14ac:dyDescent="0.2">
      <c r="A665" t="s">
        <v>1611</v>
      </c>
      <c r="B665" s="32">
        <v>44682.390277777777</v>
      </c>
      <c r="C665" t="s">
        <v>3</v>
      </c>
      <c r="D665">
        <v>78.349999999999994</v>
      </c>
      <c r="E665">
        <v>82.96</v>
      </c>
      <c r="F665">
        <v>24.08</v>
      </c>
      <c r="K665" t="s">
        <v>1611</v>
      </c>
      <c r="L665" t="s">
        <v>1612</v>
      </c>
      <c r="M665" t="s">
        <v>1614</v>
      </c>
      <c r="N665" s="59">
        <v>44682</v>
      </c>
      <c r="O665" s="32">
        <v>44682.390277777777</v>
      </c>
      <c r="P665" t="s">
        <v>3</v>
      </c>
      <c r="Q665" t="s">
        <v>1613</v>
      </c>
      <c r="R665">
        <v>296207</v>
      </c>
      <c r="S665">
        <v>103158</v>
      </c>
      <c r="T665">
        <v>22679324672</v>
      </c>
      <c r="U665">
        <v>6054525440</v>
      </c>
      <c r="V665">
        <v>1050</v>
      </c>
      <c r="W665">
        <v>52</v>
      </c>
      <c r="X665">
        <v>72</v>
      </c>
      <c r="Y665">
        <v>6565</v>
      </c>
      <c r="Z665">
        <v>62484</v>
      </c>
      <c r="AA665">
        <v>1248</v>
      </c>
      <c r="AB665">
        <v>2674</v>
      </c>
      <c r="AC665">
        <v>52154</v>
      </c>
      <c r="AD665">
        <v>12254</v>
      </c>
      <c r="AE665">
        <v>0</v>
      </c>
      <c r="AF665">
        <v>0</v>
      </c>
      <c r="AG665">
        <v>537436</v>
      </c>
      <c r="AH665">
        <v>7324</v>
      </c>
      <c r="AI665">
        <v>7547</v>
      </c>
      <c r="AJ665">
        <v>9293996</v>
      </c>
      <c r="AK665">
        <v>57360553</v>
      </c>
      <c r="AL665">
        <v>673494</v>
      </c>
      <c r="AM665">
        <v>5928095</v>
      </c>
      <c r="AN665">
        <v>141540688</v>
      </c>
      <c r="AO665">
        <v>53594113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4</v>
      </c>
      <c r="AV665">
        <v>19955</v>
      </c>
      <c r="AW665">
        <v>76</v>
      </c>
      <c r="AX665">
        <v>9478</v>
      </c>
      <c r="AY665">
        <v>9929</v>
      </c>
      <c r="AZ665">
        <v>118212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138</v>
      </c>
      <c r="BG665">
        <v>4447597</v>
      </c>
      <c r="BH665">
        <v>124764</v>
      </c>
      <c r="BI665">
        <v>65295312</v>
      </c>
      <c r="BJ665">
        <v>55190376</v>
      </c>
      <c r="BK665">
        <v>834470102</v>
      </c>
      <c r="BL665">
        <v>0</v>
      </c>
      <c r="BM665">
        <v>0</v>
      </c>
      <c r="BN665">
        <v>1777</v>
      </c>
      <c r="BO665">
        <v>915</v>
      </c>
      <c r="BP665">
        <v>1122</v>
      </c>
      <c r="BQ665">
        <v>19244</v>
      </c>
      <c r="BR665">
        <v>4703</v>
      </c>
      <c r="BS665">
        <v>2595</v>
      </c>
      <c r="BT665">
        <v>3619</v>
      </c>
      <c r="BU665">
        <v>52241</v>
      </c>
      <c r="BV665">
        <v>16942</v>
      </c>
      <c r="BW665">
        <v>0</v>
      </c>
      <c r="BX665">
        <v>0</v>
      </c>
      <c r="BY665">
        <v>279848</v>
      </c>
      <c r="BZ665">
        <v>67507</v>
      </c>
      <c r="CA665">
        <v>94427</v>
      </c>
      <c r="CB665">
        <v>1463380</v>
      </c>
      <c r="CC665">
        <v>380963</v>
      </c>
      <c r="CD665">
        <v>266199</v>
      </c>
      <c r="CE665">
        <v>579103</v>
      </c>
      <c r="CF665">
        <v>10257194</v>
      </c>
      <c r="CG665">
        <v>4627816</v>
      </c>
      <c r="CH665">
        <v>0</v>
      </c>
      <c r="CI665">
        <v>0</v>
      </c>
    </row>
    <row r="666" spans="1:87" x14ac:dyDescent="0.2">
      <c r="A666" t="s">
        <v>1611</v>
      </c>
      <c r="B666" s="32">
        <v>44682.390972222223</v>
      </c>
      <c r="C666" t="s">
        <v>3</v>
      </c>
      <c r="D666">
        <v>73.89</v>
      </c>
      <c r="E666">
        <v>83.14</v>
      </c>
      <c r="F666">
        <v>19.78</v>
      </c>
      <c r="K666" t="s">
        <v>1611</v>
      </c>
      <c r="L666" t="s">
        <v>1612</v>
      </c>
      <c r="M666" t="s">
        <v>1614</v>
      </c>
      <c r="N666" s="59">
        <v>44682</v>
      </c>
      <c r="O666" s="32">
        <v>44682.390972222223</v>
      </c>
      <c r="P666" t="s">
        <v>3</v>
      </c>
      <c r="Q666" t="s">
        <v>1613</v>
      </c>
      <c r="R666">
        <v>284072</v>
      </c>
      <c r="S666">
        <v>102807</v>
      </c>
      <c r="T666">
        <v>22115447808</v>
      </c>
      <c r="U666">
        <v>5486588416</v>
      </c>
      <c r="V666">
        <v>1129</v>
      </c>
      <c r="W666">
        <v>54</v>
      </c>
      <c r="X666">
        <v>44</v>
      </c>
      <c r="Y666">
        <v>2286</v>
      </c>
      <c r="Z666">
        <v>64806</v>
      </c>
      <c r="AA666">
        <v>1123</v>
      </c>
      <c r="AB666">
        <v>2631</v>
      </c>
      <c r="AC666">
        <v>58376</v>
      </c>
      <c r="AD666">
        <v>4451</v>
      </c>
      <c r="AE666">
        <v>0</v>
      </c>
      <c r="AF666">
        <v>0</v>
      </c>
      <c r="AG666">
        <v>938095</v>
      </c>
      <c r="AH666">
        <v>14955</v>
      </c>
      <c r="AI666">
        <v>5410</v>
      </c>
      <c r="AJ666">
        <v>1083268</v>
      </c>
      <c r="AK666">
        <v>54946017</v>
      </c>
      <c r="AL666">
        <v>432349</v>
      </c>
      <c r="AM666">
        <v>5039208</v>
      </c>
      <c r="AN666">
        <v>130682071</v>
      </c>
      <c r="AO666">
        <v>22762496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2</v>
      </c>
      <c r="AV666">
        <v>11745</v>
      </c>
      <c r="AW666">
        <v>52</v>
      </c>
      <c r="AX666">
        <v>6163</v>
      </c>
      <c r="AY666">
        <v>10681</v>
      </c>
      <c r="AZ666">
        <v>120529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22</v>
      </c>
      <c r="BG666">
        <v>3079094</v>
      </c>
      <c r="BH666">
        <v>42539</v>
      </c>
      <c r="BI666">
        <v>34326181</v>
      </c>
      <c r="BJ666">
        <v>37567499</v>
      </c>
      <c r="BK666">
        <v>666837796</v>
      </c>
      <c r="BL666">
        <v>0</v>
      </c>
      <c r="BM666">
        <v>0</v>
      </c>
      <c r="BN666">
        <v>1812</v>
      </c>
      <c r="BO666">
        <v>892</v>
      </c>
      <c r="BP666">
        <v>1102</v>
      </c>
      <c r="BQ666">
        <v>17362</v>
      </c>
      <c r="BR666">
        <v>4060</v>
      </c>
      <c r="BS666">
        <v>1940</v>
      </c>
      <c r="BT666">
        <v>3523</v>
      </c>
      <c r="BU666">
        <v>65954</v>
      </c>
      <c r="BV666">
        <v>6158</v>
      </c>
      <c r="BW666">
        <v>4</v>
      </c>
      <c r="BX666">
        <v>0</v>
      </c>
      <c r="BY666">
        <v>197140</v>
      </c>
      <c r="BZ666">
        <v>63641</v>
      </c>
      <c r="CA666">
        <v>84729</v>
      </c>
      <c r="CB666">
        <v>1320493</v>
      </c>
      <c r="CC666">
        <v>385620</v>
      </c>
      <c r="CD666">
        <v>192649</v>
      </c>
      <c r="CE666">
        <v>573897</v>
      </c>
      <c r="CF666">
        <v>11559608</v>
      </c>
      <c r="CG666">
        <v>1701143</v>
      </c>
      <c r="CH666">
        <v>1578</v>
      </c>
      <c r="CI666">
        <v>0</v>
      </c>
    </row>
    <row r="667" spans="1:87" x14ac:dyDescent="0.2">
      <c r="A667" t="s">
        <v>1611</v>
      </c>
      <c r="B667" s="32">
        <v>44682.39166666667</v>
      </c>
      <c r="C667" t="s">
        <v>3</v>
      </c>
      <c r="D667">
        <v>60.38</v>
      </c>
      <c r="E667">
        <v>83.54</v>
      </c>
      <c r="F667">
        <v>17.3</v>
      </c>
      <c r="K667" t="s">
        <v>1611</v>
      </c>
      <c r="L667" t="s">
        <v>1612</v>
      </c>
      <c r="M667" t="s">
        <v>1614</v>
      </c>
      <c r="N667" s="59">
        <v>44682</v>
      </c>
      <c r="O667" s="32">
        <v>44682.39166666667</v>
      </c>
      <c r="P667" t="s">
        <v>3</v>
      </c>
      <c r="Q667" t="s">
        <v>1613</v>
      </c>
      <c r="R667">
        <v>283224</v>
      </c>
      <c r="S667">
        <v>94896</v>
      </c>
      <c r="T667">
        <v>19704243712</v>
      </c>
      <c r="U667">
        <v>5115020800</v>
      </c>
      <c r="V667">
        <v>1117</v>
      </c>
      <c r="W667">
        <v>136</v>
      </c>
      <c r="X667">
        <v>117</v>
      </c>
      <c r="Y667">
        <v>9389</v>
      </c>
      <c r="Z667">
        <v>103218</v>
      </c>
      <c r="AA667">
        <v>1678</v>
      </c>
      <c r="AB667">
        <v>2458</v>
      </c>
      <c r="AC667">
        <v>30859</v>
      </c>
      <c r="AD667">
        <v>9777</v>
      </c>
      <c r="AE667">
        <v>0</v>
      </c>
      <c r="AF667">
        <v>0</v>
      </c>
      <c r="AG667">
        <v>474635</v>
      </c>
      <c r="AH667">
        <v>90892</v>
      </c>
      <c r="AI667">
        <v>45520</v>
      </c>
      <c r="AJ667">
        <v>7273100</v>
      </c>
      <c r="AK667">
        <v>54190173</v>
      </c>
      <c r="AL667">
        <v>1162147</v>
      </c>
      <c r="AM667">
        <v>3089170</v>
      </c>
      <c r="AN667">
        <v>63389881</v>
      </c>
      <c r="AO667">
        <v>44182310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52</v>
      </c>
      <c r="AW667">
        <v>54</v>
      </c>
      <c r="AX667">
        <v>6754</v>
      </c>
      <c r="AY667">
        <v>7519</v>
      </c>
      <c r="AZ667">
        <v>110096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130856</v>
      </c>
      <c r="BH667">
        <v>54109</v>
      </c>
      <c r="BI667">
        <v>28464451</v>
      </c>
      <c r="BJ667">
        <v>22296794</v>
      </c>
      <c r="BK667">
        <v>472748113</v>
      </c>
      <c r="BL667">
        <v>0</v>
      </c>
      <c r="BM667">
        <v>0</v>
      </c>
      <c r="BN667">
        <v>1739</v>
      </c>
      <c r="BO667">
        <v>639</v>
      </c>
      <c r="BP667">
        <v>1127</v>
      </c>
      <c r="BQ667">
        <v>22261</v>
      </c>
      <c r="BR667">
        <v>3491</v>
      </c>
      <c r="BS667">
        <v>2642</v>
      </c>
      <c r="BT667">
        <v>3557</v>
      </c>
      <c r="BU667">
        <v>46707</v>
      </c>
      <c r="BV667">
        <v>12733</v>
      </c>
      <c r="BW667">
        <v>0</v>
      </c>
      <c r="BX667">
        <v>0</v>
      </c>
      <c r="BY667">
        <v>196180</v>
      </c>
      <c r="BZ667">
        <v>47680</v>
      </c>
      <c r="CA667">
        <v>87975</v>
      </c>
      <c r="CB667">
        <v>1689318</v>
      </c>
      <c r="CC667">
        <v>292854</v>
      </c>
      <c r="CD667">
        <v>267725</v>
      </c>
      <c r="CE667">
        <v>464916</v>
      </c>
      <c r="CF667">
        <v>7685807</v>
      </c>
      <c r="CG667">
        <v>2669538</v>
      </c>
      <c r="CH667">
        <v>0</v>
      </c>
      <c r="CI667">
        <v>0</v>
      </c>
    </row>
    <row r="668" spans="1:87" x14ac:dyDescent="0.2">
      <c r="A668" t="s">
        <v>1611</v>
      </c>
      <c r="B668" s="32">
        <v>44682.392361111109</v>
      </c>
      <c r="C668" t="s">
        <v>3</v>
      </c>
      <c r="D668">
        <v>52.89</v>
      </c>
      <c r="E668">
        <v>86.16</v>
      </c>
      <c r="F668">
        <v>17.38</v>
      </c>
      <c r="K668" t="s">
        <v>1611</v>
      </c>
      <c r="L668" t="s">
        <v>1612</v>
      </c>
      <c r="M668" t="s">
        <v>1614</v>
      </c>
      <c r="N668" s="59">
        <v>44682</v>
      </c>
      <c r="O668" s="32">
        <v>44682.392361111109</v>
      </c>
      <c r="P668" t="s">
        <v>3</v>
      </c>
      <c r="Q668" t="s">
        <v>1613</v>
      </c>
      <c r="R668">
        <v>252749</v>
      </c>
      <c r="S668">
        <v>120277</v>
      </c>
      <c r="T668">
        <v>12029249024</v>
      </c>
      <c r="U668">
        <v>6065477632</v>
      </c>
      <c r="V668">
        <v>933</v>
      </c>
      <c r="W668">
        <v>114</v>
      </c>
      <c r="X668">
        <v>98</v>
      </c>
      <c r="Y668">
        <v>27868</v>
      </c>
      <c r="Z668">
        <v>113025</v>
      </c>
      <c r="AA668">
        <v>1415</v>
      </c>
      <c r="AB668">
        <v>3021</v>
      </c>
      <c r="AC668">
        <v>41381</v>
      </c>
      <c r="AD668">
        <v>4157</v>
      </c>
      <c r="AE668">
        <v>0</v>
      </c>
      <c r="AF668">
        <v>0</v>
      </c>
      <c r="AG668">
        <v>233193</v>
      </c>
      <c r="AH668">
        <v>31149</v>
      </c>
      <c r="AI668">
        <v>26530</v>
      </c>
      <c r="AJ668">
        <v>14493935</v>
      </c>
      <c r="AK668">
        <v>51785309</v>
      </c>
      <c r="AL668">
        <v>805377</v>
      </c>
      <c r="AM668">
        <v>3764156</v>
      </c>
      <c r="AN668">
        <v>62821504</v>
      </c>
      <c r="AO668">
        <v>17371636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3</v>
      </c>
      <c r="AW668">
        <v>31</v>
      </c>
      <c r="AX668">
        <v>2433</v>
      </c>
      <c r="AY668">
        <v>3627</v>
      </c>
      <c r="AZ668">
        <v>54643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389</v>
      </c>
      <c r="BH668">
        <v>57290</v>
      </c>
      <c r="BI668">
        <v>11080916</v>
      </c>
      <c r="BJ668">
        <v>12871200</v>
      </c>
      <c r="BK668">
        <v>276504106</v>
      </c>
      <c r="BL668">
        <v>0</v>
      </c>
      <c r="BM668">
        <v>0</v>
      </c>
      <c r="BN668">
        <v>1651</v>
      </c>
      <c r="BO668">
        <v>701</v>
      </c>
      <c r="BP668">
        <v>1096</v>
      </c>
      <c r="BQ668">
        <v>25863</v>
      </c>
      <c r="BR668">
        <v>3883</v>
      </c>
      <c r="BS668">
        <v>3360</v>
      </c>
      <c r="BT668">
        <v>4618</v>
      </c>
      <c r="BU668">
        <v>72766</v>
      </c>
      <c r="BV668">
        <v>6338</v>
      </c>
      <c r="BW668">
        <v>1</v>
      </c>
      <c r="BX668">
        <v>0</v>
      </c>
      <c r="BY668">
        <v>170502</v>
      </c>
      <c r="BZ668">
        <v>50283</v>
      </c>
      <c r="CA668">
        <v>83588</v>
      </c>
      <c r="CB668">
        <v>1930363</v>
      </c>
      <c r="CC668">
        <v>316411</v>
      </c>
      <c r="CD668">
        <v>327929</v>
      </c>
      <c r="CE668">
        <v>652529</v>
      </c>
      <c r="CF668">
        <v>12283865</v>
      </c>
      <c r="CG668">
        <v>1387039</v>
      </c>
      <c r="CH668">
        <v>297</v>
      </c>
      <c r="CI668">
        <v>0</v>
      </c>
    </row>
    <row r="669" spans="1:87" x14ac:dyDescent="0.2">
      <c r="A669" t="s">
        <v>1611</v>
      </c>
      <c r="B669" s="32">
        <v>44682.393055555556</v>
      </c>
      <c r="C669" t="s">
        <v>3</v>
      </c>
      <c r="D669">
        <v>54.75</v>
      </c>
      <c r="E669">
        <v>88.38</v>
      </c>
      <c r="F669">
        <v>18.91</v>
      </c>
      <c r="K669" t="s">
        <v>1611</v>
      </c>
      <c r="L669" t="s">
        <v>1612</v>
      </c>
      <c r="M669" t="s">
        <v>1614</v>
      </c>
      <c r="N669" s="59">
        <v>44682</v>
      </c>
      <c r="O669" s="32">
        <v>44682.393055555556</v>
      </c>
      <c r="P669" t="s">
        <v>3</v>
      </c>
      <c r="Q669" t="s">
        <v>1613</v>
      </c>
      <c r="R669">
        <v>272021</v>
      </c>
      <c r="S669">
        <v>107712</v>
      </c>
      <c r="T669">
        <v>17601093632</v>
      </c>
      <c r="U669">
        <v>5499901952</v>
      </c>
      <c r="V669">
        <v>1380</v>
      </c>
      <c r="W669">
        <v>145</v>
      </c>
      <c r="X669">
        <v>73</v>
      </c>
      <c r="Y669">
        <v>2212</v>
      </c>
      <c r="Z669">
        <v>112290</v>
      </c>
      <c r="AA669">
        <v>965</v>
      </c>
      <c r="AB669">
        <v>2093</v>
      </c>
      <c r="AC669">
        <v>40122</v>
      </c>
      <c r="AD669">
        <v>5622</v>
      </c>
      <c r="AE669">
        <v>0</v>
      </c>
      <c r="AF669">
        <v>0</v>
      </c>
      <c r="AG669">
        <v>379509</v>
      </c>
      <c r="AH669">
        <v>32465</v>
      </c>
      <c r="AI669">
        <v>6488</v>
      </c>
      <c r="AJ669">
        <v>1086068</v>
      </c>
      <c r="AK669">
        <v>51552528</v>
      </c>
      <c r="AL669">
        <v>617834</v>
      </c>
      <c r="AM669">
        <v>2773430</v>
      </c>
      <c r="AN669">
        <v>76191684</v>
      </c>
      <c r="AO669">
        <v>20834312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32</v>
      </c>
      <c r="AW669">
        <v>53</v>
      </c>
      <c r="AX669">
        <v>5806</v>
      </c>
      <c r="AY669">
        <v>7252</v>
      </c>
      <c r="AZ669">
        <v>93976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6392</v>
      </c>
      <c r="BH669">
        <v>118870</v>
      </c>
      <c r="BI669">
        <v>37787349</v>
      </c>
      <c r="BJ669">
        <v>38799217</v>
      </c>
      <c r="BK669">
        <v>541349986</v>
      </c>
      <c r="BL669">
        <v>0</v>
      </c>
      <c r="BM669">
        <v>0</v>
      </c>
      <c r="BN669">
        <v>1834</v>
      </c>
      <c r="BO669">
        <v>822</v>
      </c>
      <c r="BP669">
        <v>1153</v>
      </c>
      <c r="BQ669">
        <v>19922</v>
      </c>
      <c r="BR669">
        <v>7445</v>
      </c>
      <c r="BS669">
        <v>2906</v>
      </c>
      <c r="BT669">
        <v>4886</v>
      </c>
      <c r="BU669">
        <v>61351</v>
      </c>
      <c r="BV669">
        <v>7229</v>
      </c>
      <c r="BW669">
        <v>164</v>
      </c>
      <c r="BX669">
        <v>0</v>
      </c>
      <c r="BY669">
        <v>182596</v>
      </c>
      <c r="BZ669">
        <v>58020</v>
      </c>
      <c r="CA669">
        <v>87915</v>
      </c>
      <c r="CB669">
        <v>1487207</v>
      </c>
      <c r="CC669">
        <v>537549</v>
      </c>
      <c r="CD669">
        <v>293360</v>
      </c>
      <c r="CE669">
        <v>657193</v>
      </c>
      <c r="CF669">
        <v>10814529</v>
      </c>
      <c r="CG669">
        <v>2100722</v>
      </c>
      <c r="CH669">
        <v>53444</v>
      </c>
      <c r="CI669">
        <v>0</v>
      </c>
    </row>
    <row r="670" spans="1:87" x14ac:dyDescent="0.2">
      <c r="A670" t="s">
        <v>1611</v>
      </c>
      <c r="B670" s="32">
        <v>44682.393750000003</v>
      </c>
      <c r="C670" t="s">
        <v>3</v>
      </c>
      <c r="D670">
        <v>62.09</v>
      </c>
      <c r="E670">
        <v>78.7</v>
      </c>
      <c r="F670">
        <v>19.36</v>
      </c>
      <c r="K670" t="s">
        <v>1611</v>
      </c>
      <c r="L670" t="s">
        <v>1612</v>
      </c>
      <c r="M670" t="s">
        <v>1614</v>
      </c>
      <c r="N670" s="59">
        <v>44682</v>
      </c>
      <c r="O670" s="32">
        <v>44682.393750000003</v>
      </c>
      <c r="P670" t="s">
        <v>3</v>
      </c>
      <c r="Q670" t="s">
        <v>1613</v>
      </c>
      <c r="R670">
        <v>255015</v>
      </c>
      <c r="S670">
        <v>108603</v>
      </c>
      <c r="T670">
        <v>17810445312</v>
      </c>
      <c r="U670">
        <v>5725983232</v>
      </c>
      <c r="V670">
        <v>805</v>
      </c>
      <c r="W670">
        <v>38</v>
      </c>
      <c r="X670">
        <v>39</v>
      </c>
      <c r="Y670">
        <v>2165</v>
      </c>
      <c r="Z670">
        <v>89468</v>
      </c>
      <c r="AA670">
        <v>2881</v>
      </c>
      <c r="AB670">
        <v>3232</v>
      </c>
      <c r="AC670">
        <v>38570</v>
      </c>
      <c r="AD670">
        <v>3570</v>
      </c>
      <c r="AE670">
        <v>0</v>
      </c>
      <c r="AF670">
        <v>0</v>
      </c>
      <c r="AG670">
        <v>414990</v>
      </c>
      <c r="AH670">
        <v>5255</v>
      </c>
      <c r="AI670">
        <v>14729</v>
      </c>
      <c r="AJ670">
        <v>1278145</v>
      </c>
      <c r="AK670">
        <v>51821344</v>
      </c>
      <c r="AL670">
        <v>2485309</v>
      </c>
      <c r="AM670">
        <v>3773587</v>
      </c>
      <c r="AN670">
        <v>74676516</v>
      </c>
      <c r="AO670">
        <v>13247198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13</v>
      </c>
      <c r="AV670">
        <v>88</v>
      </c>
      <c r="AW670">
        <v>432</v>
      </c>
      <c r="AX670">
        <v>7469</v>
      </c>
      <c r="AY670">
        <v>8946</v>
      </c>
      <c r="AZ670">
        <v>97299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3825</v>
      </c>
      <c r="BG670">
        <v>366675</v>
      </c>
      <c r="BH670">
        <v>1216390</v>
      </c>
      <c r="BI670">
        <v>24468457</v>
      </c>
      <c r="BJ670">
        <v>22213697</v>
      </c>
      <c r="BK670">
        <v>322891690</v>
      </c>
      <c r="BL670">
        <v>0</v>
      </c>
      <c r="BM670">
        <v>0</v>
      </c>
      <c r="BN670">
        <v>1533</v>
      </c>
      <c r="BO670">
        <v>936</v>
      </c>
      <c r="BP670">
        <v>1073</v>
      </c>
      <c r="BQ670">
        <v>23341</v>
      </c>
      <c r="BR670">
        <v>4751</v>
      </c>
      <c r="BS670">
        <v>2643</v>
      </c>
      <c r="BT670">
        <v>4030</v>
      </c>
      <c r="BU670">
        <v>59862</v>
      </c>
      <c r="BV670">
        <v>10430</v>
      </c>
      <c r="BW670">
        <v>4</v>
      </c>
      <c r="BX670">
        <v>0</v>
      </c>
      <c r="BY670">
        <v>311057</v>
      </c>
      <c r="BZ670">
        <v>66728</v>
      </c>
      <c r="CA670">
        <v>86939</v>
      </c>
      <c r="CB670">
        <v>1798162</v>
      </c>
      <c r="CC670">
        <v>400581</v>
      </c>
      <c r="CD670">
        <v>316616</v>
      </c>
      <c r="CE670">
        <v>570781</v>
      </c>
      <c r="CF670">
        <v>10157507</v>
      </c>
      <c r="CG670">
        <v>2375320</v>
      </c>
      <c r="CH670">
        <v>1440</v>
      </c>
      <c r="CI670">
        <v>0</v>
      </c>
    </row>
    <row r="671" spans="1:87" x14ac:dyDescent="0.2">
      <c r="A671" t="s">
        <v>1611</v>
      </c>
      <c r="B671" s="32">
        <v>44682.394444444442</v>
      </c>
      <c r="C671" t="s">
        <v>3</v>
      </c>
      <c r="D671">
        <v>55.1</v>
      </c>
      <c r="E671">
        <v>78.319999999999993</v>
      </c>
      <c r="F671">
        <v>23.64</v>
      </c>
      <c r="K671" t="s">
        <v>1611</v>
      </c>
      <c r="L671" t="s">
        <v>1612</v>
      </c>
      <c r="M671" t="s">
        <v>1614</v>
      </c>
      <c r="N671" s="59">
        <v>44682</v>
      </c>
      <c r="O671" s="32">
        <v>44682.394444444442</v>
      </c>
      <c r="P671" t="s">
        <v>3</v>
      </c>
      <c r="Q671" t="s">
        <v>1613</v>
      </c>
      <c r="R671">
        <v>270239</v>
      </c>
      <c r="S671">
        <v>122594</v>
      </c>
      <c r="T671">
        <v>17988859904</v>
      </c>
      <c r="U671">
        <v>6785145856</v>
      </c>
      <c r="V671">
        <v>805</v>
      </c>
      <c r="W671">
        <v>42</v>
      </c>
      <c r="X671">
        <v>43</v>
      </c>
      <c r="Y671">
        <v>2923</v>
      </c>
      <c r="Z671">
        <v>100518</v>
      </c>
      <c r="AA671">
        <v>3914</v>
      </c>
      <c r="AB671">
        <v>4556</v>
      </c>
      <c r="AC671">
        <v>45787</v>
      </c>
      <c r="AD671">
        <v>2509</v>
      </c>
      <c r="AE671">
        <v>0</v>
      </c>
      <c r="AF671">
        <v>0</v>
      </c>
      <c r="AG671">
        <v>207521</v>
      </c>
      <c r="AH671">
        <v>7056</v>
      </c>
      <c r="AI671">
        <v>3807</v>
      </c>
      <c r="AJ671">
        <v>1069470</v>
      </c>
      <c r="AK671">
        <v>53298749</v>
      </c>
      <c r="AL671">
        <v>2940243</v>
      </c>
      <c r="AM671">
        <v>5672217</v>
      </c>
      <c r="AN671">
        <v>62493745</v>
      </c>
      <c r="AO671">
        <v>7830467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2</v>
      </c>
      <c r="AV671">
        <v>8</v>
      </c>
      <c r="AW671">
        <v>208</v>
      </c>
      <c r="AX671">
        <v>4487</v>
      </c>
      <c r="AY671">
        <v>6598</v>
      </c>
      <c r="AZ671">
        <v>97839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19</v>
      </c>
      <c r="BG671">
        <v>162</v>
      </c>
      <c r="BH671">
        <v>801042</v>
      </c>
      <c r="BI671">
        <v>18254828</v>
      </c>
      <c r="BJ671">
        <v>19646891</v>
      </c>
      <c r="BK671">
        <v>315423072</v>
      </c>
      <c r="BL671">
        <v>0</v>
      </c>
      <c r="BM671">
        <v>0</v>
      </c>
      <c r="BN671">
        <v>1822</v>
      </c>
      <c r="BO671">
        <v>903</v>
      </c>
      <c r="BP671">
        <v>1176</v>
      </c>
      <c r="BQ671">
        <v>21174</v>
      </c>
      <c r="BR671">
        <v>4253</v>
      </c>
      <c r="BS671">
        <v>2882</v>
      </c>
      <c r="BT671">
        <v>4562</v>
      </c>
      <c r="BU671">
        <v>74954</v>
      </c>
      <c r="BV671">
        <v>10867</v>
      </c>
      <c r="BW671">
        <v>1</v>
      </c>
      <c r="BX671">
        <v>0</v>
      </c>
      <c r="BY671">
        <v>485204</v>
      </c>
      <c r="BZ671">
        <v>62391</v>
      </c>
      <c r="CA671">
        <v>88803</v>
      </c>
      <c r="CB671">
        <v>1625203</v>
      </c>
      <c r="CC671">
        <v>362858</v>
      </c>
      <c r="CD671">
        <v>303402</v>
      </c>
      <c r="CE671">
        <v>694591</v>
      </c>
      <c r="CF671">
        <v>14346220</v>
      </c>
      <c r="CG671">
        <v>3166239</v>
      </c>
      <c r="CH671">
        <v>286</v>
      </c>
      <c r="CI671">
        <v>0</v>
      </c>
    </row>
    <row r="672" spans="1:87" x14ac:dyDescent="0.2">
      <c r="A672" t="s">
        <v>1611</v>
      </c>
      <c r="B672" s="32">
        <v>44682.395138888889</v>
      </c>
      <c r="C672" t="s">
        <v>3</v>
      </c>
      <c r="D672">
        <v>47.65</v>
      </c>
      <c r="E672">
        <v>55.11</v>
      </c>
      <c r="F672">
        <v>17</v>
      </c>
      <c r="K672" t="s">
        <v>1611</v>
      </c>
      <c r="L672" t="s">
        <v>1612</v>
      </c>
      <c r="M672" t="s">
        <v>1614</v>
      </c>
      <c r="N672" s="59">
        <v>44682</v>
      </c>
      <c r="O672" s="32">
        <v>44682.395138888889</v>
      </c>
      <c r="P672" t="s">
        <v>3</v>
      </c>
      <c r="Q672" t="s">
        <v>1613</v>
      </c>
      <c r="R672">
        <v>217589</v>
      </c>
      <c r="S672">
        <v>136699</v>
      </c>
      <c r="T672">
        <v>9428094464</v>
      </c>
      <c r="U672">
        <v>7440315392</v>
      </c>
      <c r="V672">
        <v>717</v>
      </c>
      <c r="W672">
        <v>39</v>
      </c>
      <c r="X672">
        <v>36</v>
      </c>
      <c r="Y672">
        <v>2443</v>
      </c>
      <c r="Z672">
        <v>118951</v>
      </c>
      <c r="AA672">
        <v>3940</v>
      </c>
      <c r="AB672">
        <v>4397</v>
      </c>
      <c r="AC672">
        <v>46631</v>
      </c>
      <c r="AD672">
        <v>1068</v>
      </c>
      <c r="AE672">
        <v>0</v>
      </c>
      <c r="AF672">
        <v>0</v>
      </c>
      <c r="AG672">
        <v>192180</v>
      </c>
      <c r="AH672">
        <v>3952</v>
      </c>
      <c r="AI672">
        <v>2960</v>
      </c>
      <c r="AJ672">
        <v>954770</v>
      </c>
      <c r="AK672">
        <v>50418076</v>
      </c>
      <c r="AL672">
        <v>2324115</v>
      </c>
      <c r="AM672">
        <v>4675678</v>
      </c>
      <c r="AN672">
        <v>60634185</v>
      </c>
      <c r="AO672">
        <v>5769285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2</v>
      </c>
      <c r="AW672">
        <v>100</v>
      </c>
      <c r="AX672">
        <v>436</v>
      </c>
      <c r="AY672">
        <v>1885</v>
      </c>
      <c r="AZ672">
        <v>36944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16</v>
      </c>
      <c r="BH672">
        <v>31647</v>
      </c>
      <c r="BI672">
        <v>361478</v>
      </c>
      <c r="BJ672">
        <v>1126822</v>
      </c>
      <c r="BK672">
        <v>54727275</v>
      </c>
      <c r="BL672">
        <v>0</v>
      </c>
      <c r="BM672">
        <v>0</v>
      </c>
      <c r="BN672">
        <v>1588</v>
      </c>
      <c r="BO672">
        <v>660</v>
      </c>
      <c r="BP672">
        <v>1040</v>
      </c>
      <c r="BQ672">
        <v>25626</v>
      </c>
      <c r="BR672">
        <v>3408</v>
      </c>
      <c r="BS672">
        <v>3431</v>
      </c>
      <c r="BT672">
        <v>5047</v>
      </c>
      <c r="BU672">
        <v>85775</v>
      </c>
      <c r="BV672">
        <v>10124</v>
      </c>
      <c r="BW672">
        <v>0</v>
      </c>
      <c r="BX672">
        <v>0</v>
      </c>
      <c r="BY672">
        <v>161464</v>
      </c>
      <c r="BZ672">
        <v>46412</v>
      </c>
      <c r="CA672">
        <v>78976</v>
      </c>
      <c r="CB672">
        <v>1972510</v>
      </c>
      <c r="CC672">
        <v>280977</v>
      </c>
      <c r="CD672">
        <v>363167</v>
      </c>
      <c r="CE672">
        <v>721408</v>
      </c>
      <c r="CF672">
        <v>14270497</v>
      </c>
      <c r="CG672">
        <v>2333879</v>
      </c>
      <c r="CH672">
        <v>0</v>
      </c>
      <c r="CI672">
        <v>0</v>
      </c>
    </row>
    <row r="673" spans="1:87" x14ac:dyDescent="0.2">
      <c r="A673" t="s">
        <v>1611</v>
      </c>
      <c r="B673" s="32">
        <v>44682.395833333336</v>
      </c>
      <c r="C673" t="s">
        <v>3</v>
      </c>
      <c r="D673">
        <v>55.05</v>
      </c>
      <c r="E673">
        <v>60.86</v>
      </c>
      <c r="F673">
        <v>17.350000000000001</v>
      </c>
      <c r="K673" t="s">
        <v>1611</v>
      </c>
      <c r="L673" t="s">
        <v>1612</v>
      </c>
      <c r="M673" t="s">
        <v>1614</v>
      </c>
      <c r="N673" s="59">
        <v>44682</v>
      </c>
      <c r="O673" s="32">
        <v>44682.395833333336</v>
      </c>
      <c r="P673" t="s">
        <v>3</v>
      </c>
      <c r="Q673" t="s">
        <v>1613</v>
      </c>
      <c r="R673">
        <v>232166</v>
      </c>
      <c r="S673">
        <v>131262</v>
      </c>
      <c r="T673">
        <v>10751042560</v>
      </c>
      <c r="U673">
        <v>7269454848</v>
      </c>
      <c r="V673">
        <v>766</v>
      </c>
      <c r="W673">
        <v>75</v>
      </c>
      <c r="X673">
        <v>58</v>
      </c>
      <c r="Y673">
        <v>2172</v>
      </c>
      <c r="Z673">
        <v>120468</v>
      </c>
      <c r="AA673">
        <v>2531</v>
      </c>
      <c r="AB673">
        <v>3614</v>
      </c>
      <c r="AC673">
        <v>44634</v>
      </c>
      <c r="AD673">
        <v>2103</v>
      </c>
      <c r="AE673">
        <v>0</v>
      </c>
      <c r="AF673">
        <v>0</v>
      </c>
      <c r="AG673">
        <v>159912</v>
      </c>
      <c r="AH673">
        <v>12541</v>
      </c>
      <c r="AI673">
        <v>8336</v>
      </c>
      <c r="AJ673">
        <v>1044006</v>
      </c>
      <c r="AK673">
        <v>53500192</v>
      </c>
      <c r="AL673">
        <v>1530208</v>
      </c>
      <c r="AM673">
        <v>6225988</v>
      </c>
      <c r="AN673">
        <v>100086018</v>
      </c>
      <c r="AO673">
        <v>9232653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565</v>
      </c>
      <c r="AW673">
        <v>49</v>
      </c>
      <c r="AX673">
        <v>2097</v>
      </c>
      <c r="AY673">
        <v>11425</v>
      </c>
      <c r="AZ673">
        <v>41609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56772</v>
      </c>
      <c r="BH673">
        <v>51376</v>
      </c>
      <c r="BI673">
        <v>3248463</v>
      </c>
      <c r="BJ673">
        <v>5504835</v>
      </c>
      <c r="BK673">
        <v>94404696</v>
      </c>
      <c r="BL673">
        <v>0</v>
      </c>
      <c r="BM673">
        <v>0</v>
      </c>
      <c r="BN673">
        <v>1575</v>
      </c>
      <c r="BO673">
        <v>735</v>
      </c>
      <c r="BP673">
        <v>1099</v>
      </c>
      <c r="BQ673">
        <v>25612</v>
      </c>
      <c r="BR673">
        <v>4915</v>
      </c>
      <c r="BS673">
        <v>2887</v>
      </c>
      <c r="BT673">
        <v>5297</v>
      </c>
      <c r="BU673">
        <v>75437</v>
      </c>
      <c r="BV673">
        <v>13698</v>
      </c>
      <c r="BW673">
        <v>7</v>
      </c>
      <c r="BX673">
        <v>0</v>
      </c>
      <c r="BY673">
        <v>162792</v>
      </c>
      <c r="BZ673">
        <v>52600</v>
      </c>
      <c r="CA673">
        <v>83932</v>
      </c>
      <c r="CB673">
        <v>1954798</v>
      </c>
      <c r="CC673">
        <v>413858</v>
      </c>
      <c r="CD673">
        <v>287477</v>
      </c>
      <c r="CE673">
        <v>728379</v>
      </c>
      <c r="CF673">
        <v>12731753</v>
      </c>
      <c r="CG673">
        <v>3059994</v>
      </c>
      <c r="CH673">
        <v>2674</v>
      </c>
      <c r="CI673">
        <v>0</v>
      </c>
    </row>
    <row r="674" spans="1:87" x14ac:dyDescent="0.2">
      <c r="A674" t="s">
        <v>1611</v>
      </c>
      <c r="B674" s="32">
        <v>44682.396527777775</v>
      </c>
      <c r="C674" t="s">
        <v>3</v>
      </c>
      <c r="D674">
        <v>56.3</v>
      </c>
      <c r="E674">
        <v>61.52</v>
      </c>
      <c r="F674">
        <v>20.76</v>
      </c>
      <c r="K674" t="s">
        <v>1611</v>
      </c>
      <c r="L674" t="s">
        <v>1612</v>
      </c>
      <c r="M674" t="s">
        <v>1614</v>
      </c>
      <c r="N674" s="59">
        <v>44682</v>
      </c>
      <c r="O674" s="32">
        <v>44682.396527777775</v>
      </c>
      <c r="P674" t="s">
        <v>3</v>
      </c>
      <c r="Q674" t="s">
        <v>1613</v>
      </c>
      <c r="R674">
        <v>207706</v>
      </c>
      <c r="S674">
        <v>132292</v>
      </c>
      <c r="T674">
        <v>9606980096</v>
      </c>
      <c r="U674">
        <v>6664887808</v>
      </c>
      <c r="V674">
        <v>752</v>
      </c>
      <c r="W674">
        <v>121</v>
      </c>
      <c r="X674">
        <v>64</v>
      </c>
      <c r="Y674">
        <v>1640</v>
      </c>
      <c r="Z674">
        <v>106817</v>
      </c>
      <c r="AA674">
        <v>1476</v>
      </c>
      <c r="AB674">
        <v>2842</v>
      </c>
      <c r="AC674">
        <v>47870</v>
      </c>
      <c r="AD674">
        <v>1582</v>
      </c>
      <c r="AE674">
        <v>0</v>
      </c>
      <c r="AF674">
        <v>0</v>
      </c>
      <c r="AG674">
        <v>220241</v>
      </c>
      <c r="AH674">
        <v>15005</v>
      </c>
      <c r="AI674">
        <v>4760</v>
      </c>
      <c r="AJ674">
        <v>416823</v>
      </c>
      <c r="AK674">
        <v>53450645</v>
      </c>
      <c r="AL674">
        <v>730918</v>
      </c>
      <c r="AM674">
        <v>3959609</v>
      </c>
      <c r="AN674">
        <v>83134108</v>
      </c>
      <c r="AO674">
        <v>8312605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320</v>
      </c>
      <c r="AW674">
        <v>35</v>
      </c>
      <c r="AX674">
        <v>1786</v>
      </c>
      <c r="AY674">
        <v>7041</v>
      </c>
      <c r="AZ674">
        <v>35360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94967</v>
      </c>
      <c r="BH674">
        <v>43484</v>
      </c>
      <c r="BI674">
        <v>2178879</v>
      </c>
      <c r="BJ674">
        <v>3305536</v>
      </c>
      <c r="BK674">
        <v>76716608</v>
      </c>
      <c r="BL674">
        <v>0</v>
      </c>
      <c r="BM674">
        <v>0</v>
      </c>
      <c r="BN674">
        <v>1765</v>
      </c>
      <c r="BO674">
        <v>941</v>
      </c>
      <c r="BP674">
        <v>1086</v>
      </c>
      <c r="BQ674">
        <v>25341</v>
      </c>
      <c r="BR674">
        <v>7952</v>
      </c>
      <c r="BS674">
        <v>3226</v>
      </c>
      <c r="BT674">
        <v>5297</v>
      </c>
      <c r="BU674">
        <v>79848</v>
      </c>
      <c r="BV674">
        <v>6835</v>
      </c>
      <c r="BW674">
        <v>1</v>
      </c>
      <c r="BX674">
        <v>0</v>
      </c>
      <c r="BY674">
        <v>172244</v>
      </c>
      <c r="BZ674">
        <v>66489</v>
      </c>
      <c r="CA674">
        <v>82101</v>
      </c>
      <c r="CB674">
        <v>1970572</v>
      </c>
      <c r="CC674">
        <v>592021</v>
      </c>
      <c r="CD674">
        <v>315129</v>
      </c>
      <c r="CE674">
        <v>714828</v>
      </c>
      <c r="CF674">
        <v>14758931</v>
      </c>
      <c r="CG674">
        <v>1856669</v>
      </c>
      <c r="CH674">
        <v>267</v>
      </c>
      <c r="CI674">
        <v>0</v>
      </c>
    </row>
    <row r="675" spans="1:87" x14ac:dyDescent="0.2">
      <c r="A675" t="s">
        <v>1611</v>
      </c>
      <c r="B675" s="32">
        <v>44682.397222222222</v>
      </c>
      <c r="C675" t="s">
        <v>3</v>
      </c>
      <c r="D675">
        <v>48.7</v>
      </c>
      <c r="E675">
        <v>61.4</v>
      </c>
      <c r="F675">
        <v>20.3</v>
      </c>
      <c r="K675" t="s">
        <v>1611</v>
      </c>
      <c r="L675" t="s">
        <v>1612</v>
      </c>
      <c r="M675" t="s">
        <v>1614</v>
      </c>
      <c r="N675" s="59">
        <v>44682</v>
      </c>
      <c r="O675" s="32">
        <v>44682.397222222222</v>
      </c>
      <c r="P675" t="s">
        <v>3</v>
      </c>
      <c r="Q675" t="s">
        <v>1613</v>
      </c>
      <c r="R675">
        <v>259881</v>
      </c>
      <c r="S675">
        <v>138421</v>
      </c>
      <c r="T675">
        <v>10807916032</v>
      </c>
      <c r="U675">
        <v>7421105152</v>
      </c>
      <c r="V675">
        <v>1047</v>
      </c>
      <c r="W675">
        <v>156</v>
      </c>
      <c r="X675">
        <v>130</v>
      </c>
      <c r="Y675">
        <v>3692</v>
      </c>
      <c r="Z675">
        <v>139969</v>
      </c>
      <c r="AA675">
        <v>9454</v>
      </c>
      <c r="AB675">
        <v>9681</v>
      </c>
      <c r="AC675">
        <v>46004</v>
      </c>
      <c r="AD675">
        <v>4261</v>
      </c>
      <c r="AE675">
        <v>0</v>
      </c>
      <c r="AF675">
        <v>0</v>
      </c>
      <c r="AG675">
        <v>311087</v>
      </c>
      <c r="AH675">
        <v>62685</v>
      </c>
      <c r="AI675">
        <v>29902</v>
      </c>
      <c r="AJ675">
        <v>2391940</v>
      </c>
      <c r="AK675">
        <v>58842574</v>
      </c>
      <c r="AL675">
        <v>6825688</v>
      </c>
      <c r="AM675">
        <v>10514518</v>
      </c>
      <c r="AN675">
        <v>61637306</v>
      </c>
      <c r="AO675">
        <v>17714810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5</v>
      </c>
      <c r="AV675">
        <v>177</v>
      </c>
      <c r="AW675">
        <v>71</v>
      </c>
      <c r="AX675">
        <v>2039</v>
      </c>
      <c r="AY675">
        <v>4173</v>
      </c>
      <c r="AZ675">
        <v>39022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124</v>
      </c>
      <c r="BG675">
        <v>89470</v>
      </c>
      <c r="BH675">
        <v>39368</v>
      </c>
      <c r="BI675">
        <v>3515800</v>
      </c>
      <c r="BJ675">
        <v>3598244</v>
      </c>
      <c r="BK675">
        <v>70533562</v>
      </c>
      <c r="BL675">
        <v>0</v>
      </c>
      <c r="BM675">
        <v>0</v>
      </c>
      <c r="BN675">
        <v>1780</v>
      </c>
      <c r="BO675">
        <v>963</v>
      </c>
      <c r="BP675">
        <v>1176</v>
      </c>
      <c r="BQ675">
        <v>25582</v>
      </c>
      <c r="BR675">
        <v>6096</v>
      </c>
      <c r="BS675">
        <v>3676</v>
      </c>
      <c r="BT675">
        <v>5494</v>
      </c>
      <c r="BU675">
        <v>82459</v>
      </c>
      <c r="BV675">
        <v>11191</v>
      </c>
      <c r="BW675">
        <v>4</v>
      </c>
      <c r="BX675">
        <v>0</v>
      </c>
      <c r="BY675">
        <v>191404</v>
      </c>
      <c r="BZ675">
        <v>66742</v>
      </c>
      <c r="CA675">
        <v>88827</v>
      </c>
      <c r="CB675">
        <v>2041683</v>
      </c>
      <c r="CC675">
        <v>487585</v>
      </c>
      <c r="CD675">
        <v>381687</v>
      </c>
      <c r="CE675">
        <v>754865</v>
      </c>
      <c r="CF675">
        <v>14814752</v>
      </c>
      <c r="CG675">
        <v>2899051</v>
      </c>
      <c r="CH675">
        <v>1469</v>
      </c>
      <c r="CI675">
        <v>0</v>
      </c>
    </row>
    <row r="676" spans="1:87" x14ac:dyDescent="0.2">
      <c r="A676" t="s">
        <v>1611</v>
      </c>
      <c r="B676" s="32">
        <v>44682.397916666669</v>
      </c>
      <c r="C676" t="s">
        <v>3</v>
      </c>
      <c r="D676">
        <v>52.48</v>
      </c>
      <c r="E676">
        <v>70.430000000000007</v>
      </c>
      <c r="F676">
        <v>19.13</v>
      </c>
      <c r="K676" t="s">
        <v>1611</v>
      </c>
      <c r="L676" t="s">
        <v>1612</v>
      </c>
      <c r="M676" t="s">
        <v>1614</v>
      </c>
      <c r="N676" s="59">
        <v>44682</v>
      </c>
      <c r="O676" s="32">
        <v>44682.397916666669</v>
      </c>
      <c r="P676" t="s">
        <v>3</v>
      </c>
      <c r="Q676" t="s">
        <v>1613</v>
      </c>
      <c r="R676">
        <v>225248</v>
      </c>
      <c r="S676">
        <v>117749</v>
      </c>
      <c r="T676">
        <v>9852303872</v>
      </c>
      <c r="U676">
        <v>5791221760</v>
      </c>
      <c r="V676">
        <v>1468</v>
      </c>
      <c r="W676">
        <v>345</v>
      </c>
      <c r="X676">
        <v>187</v>
      </c>
      <c r="Y676">
        <v>5315</v>
      </c>
      <c r="Z676">
        <v>120099</v>
      </c>
      <c r="AA676">
        <v>4848</v>
      </c>
      <c r="AB676">
        <v>6399</v>
      </c>
      <c r="AC676">
        <v>36321</v>
      </c>
      <c r="AD676">
        <v>7591</v>
      </c>
      <c r="AE676">
        <v>0</v>
      </c>
      <c r="AF676">
        <v>0</v>
      </c>
      <c r="AG676">
        <v>461581</v>
      </c>
      <c r="AH676">
        <v>333968</v>
      </c>
      <c r="AI676">
        <v>113031</v>
      </c>
      <c r="AJ676">
        <v>3878409</v>
      </c>
      <c r="AK676">
        <v>52662284</v>
      </c>
      <c r="AL676">
        <v>3518650</v>
      </c>
      <c r="AM676">
        <v>8431752</v>
      </c>
      <c r="AN676">
        <v>59345239</v>
      </c>
      <c r="AO676">
        <v>25068265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</v>
      </c>
      <c r="AV676">
        <v>31</v>
      </c>
      <c r="AW676">
        <v>125</v>
      </c>
      <c r="AX676">
        <v>2736</v>
      </c>
      <c r="AY676">
        <v>4216</v>
      </c>
      <c r="AZ676">
        <v>35565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28</v>
      </c>
      <c r="BG676">
        <v>41506</v>
      </c>
      <c r="BH676">
        <v>38467</v>
      </c>
      <c r="BI676">
        <v>7279371</v>
      </c>
      <c r="BJ676">
        <v>3870884</v>
      </c>
      <c r="BK676">
        <v>90895797</v>
      </c>
      <c r="BL676">
        <v>0</v>
      </c>
      <c r="BM676">
        <v>0</v>
      </c>
      <c r="BN676">
        <v>1982</v>
      </c>
      <c r="BO676">
        <v>949</v>
      </c>
      <c r="BP676">
        <v>1282</v>
      </c>
      <c r="BQ676">
        <v>25560</v>
      </c>
      <c r="BR676">
        <v>5979</v>
      </c>
      <c r="BS676">
        <v>2683</v>
      </c>
      <c r="BT676">
        <v>4541</v>
      </c>
      <c r="BU676">
        <v>68372</v>
      </c>
      <c r="BV676">
        <v>6401</v>
      </c>
      <c r="BW676">
        <v>0</v>
      </c>
      <c r="BX676">
        <v>0</v>
      </c>
      <c r="BY676">
        <v>217264</v>
      </c>
      <c r="BZ676">
        <v>65715</v>
      </c>
      <c r="CA676">
        <v>95976</v>
      </c>
      <c r="CB676">
        <v>1969519</v>
      </c>
      <c r="CC676">
        <v>524191</v>
      </c>
      <c r="CD676">
        <v>276563</v>
      </c>
      <c r="CE676">
        <v>665284</v>
      </c>
      <c r="CF676">
        <v>11705245</v>
      </c>
      <c r="CG676">
        <v>1444251</v>
      </c>
      <c r="CH676">
        <v>0</v>
      </c>
      <c r="CI676">
        <v>0</v>
      </c>
    </row>
    <row r="677" spans="1:87" x14ac:dyDescent="0.2">
      <c r="A677" t="s">
        <v>1611</v>
      </c>
      <c r="B677" s="32">
        <v>44682.398611111108</v>
      </c>
      <c r="C677" t="s">
        <v>3</v>
      </c>
      <c r="D677">
        <v>53.52</v>
      </c>
      <c r="E677">
        <v>79.510000000000005</v>
      </c>
      <c r="F677">
        <v>24.61</v>
      </c>
      <c r="G677" s="1"/>
      <c r="H677" s="1"/>
      <c r="K677" t="s">
        <v>1611</v>
      </c>
      <c r="L677" t="s">
        <v>1612</v>
      </c>
      <c r="M677" t="s">
        <v>1614</v>
      </c>
      <c r="N677" s="59">
        <v>44682</v>
      </c>
      <c r="O677" s="32">
        <v>44682.398611111108</v>
      </c>
      <c r="P677" t="s">
        <v>3</v>
      </c>
      <c r="Q677" t="s">
        <v>1613</v>
      </c>
      <c r="R677">
        <v>218904</v>
      </c>
      <c r="S677">
        <v>131954</v>
      </c>
      <c r="T677">
        <v>10175934464</v>
      </c>
      <c r="U677">
        <v>6961545728</v>
      </c>
      <c r="V677">
        <v>1167</v>
      </c>
      <c r="W677">
        <v>114</v>
      </c>
      <c r="X677">
        <v>106</v>
      </c>
      <c r="Y677">
        <v>3441</v>
      </c>
      <c r="Z677">
        <v>114349</v>
      </c>
      <c r="AA677">
        <v>1083</v>
      </c>
      <c r="AB677">
        <v>2099</v>
      </c>
      <c r="AC677">
        <v>48070</v>
      </c>
      <c r="AD677">
        <v>9972</v>
      </c>
      <c r="AE677">
        <v>0</v>
      </c>
      <c r="AF677">
        <v>0</v>
      </c>
      <c r="AG677">
        <v>385451</v>
      </c>
      <c r="AH677">
        <v>14548</v>
      </c>
      <c r="AI677">
        <v>10583</v>
      </c>
      <c r="AJ677">
        <v>2086322</v>
      </c>
      <c r="AK677">
        <v>52936800</v>
      </c>
      <c r="AL677">
        <v>519274</v>
      </c>
      <c r="AM677">
        <v>3884468</v>
      </c>
      <c r="AN677">
        <v>69551674</v>
      </c>
      <c r="AO677">
        <v>40451451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84</v>
      </c>
      <c r="AW677">
        <v>49</v>
      </c>
      <c r="AX677">
        <v>2474</v>
      </c>
      <c r="AY677">
        <v>3487</v>
      </c>
      <c r="AZ677">
        <v>32409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32694</v>
      </c>
      <c r="BH677">
        <v>117624</v>
      </c>
      <c r="BI677">
        <v>11436328</v>
      </c>
      <c r="BJ677">
        <v>3349501</v>
      </c>
      <c r="BK677">
        <v>127163650</v>
      </c>
      <c r="BL677">
        <v>0</v>
      </c>
      <c r="BM677">
        <v>0</v>
      </c>
      <c r="BN677">
        <v>1886</v>
      </c>
      <c r="BO677">
        <v>679</v>
      </c>
      <c r="BP677">
        <v>1100</v>
      </c>
      <c r="BQ677">
        <v>25952</v>
      </c>
      <c r="BR677">
        <v>3396</v>
      </c>
      <c r="BS677">
        <v>3350</v>
      </c>
      <c r="BT677">
        <v>4732</v>
      </c>
      <c r="BU677">
        <v>82663</v>
      </c>
      <c r="BV677">
        <v>8196</v>
      </c>
      <c r="BW677">
        <v>0</v>
      </c>
      <c r="BX677">
        <v>0</v>
      </c>
      <c r="BY677">
        <v>231996</v>
      </c>
      <c r="BZ677">
        <v>49882</v>
      </c>
      <c r="CA677">
        <v>82446</v>
      </c>
      <c r="CB677">
        <v>1976239</v>
      </c>
      <c r="CC677">
        <v>288435</v>
      </c>
      <c r="CD677">
        <v>341829</v>
      </c>
      <c r="CE677">
        <v>708797</v>
      </c>
      <c r="CF677">
        <v>16329355</v>
      </c>
      <c r="CG677">
        <v>2748889</v>
      </c>
      <c r="CH677">
        <v>0</v>
      </c>
      <c r="CI677">
        <v>0</v>
      </c>
    </row>
    <row r="678" spans="1:87" x14ac:dyDescent="0.2">
      <c r="A678" t="s">
        <v>1611</v>
      </c>
      <c r="B678" s="32">
        <v>44682.399305555555</v>
      </c>
      <c r="C678" t="s">
        <v>3</v>
      </c>
      <c r="D678">
        <v>56.97</v>
      </c>
      <c r="E678">
        <v>85.41</v>
      </c>
      <c r="F678">
        <v>18.690000000000001</v>
      </c>
      <c r="K678" t="s">
        <v>1611</v>
      </c>
      <c r="L678" t="s">
        <v>1612</v>
      </c>
      <c r="M678" t="s">
        <v>1614</v>
      </c>
      <c r="N678" s="59">
        <v>44682</v>
      </c>
      <c r="O678" s="32">
        <v>44682.399305555555</v>
      </c>
      <c r="P678" t="s">
        <v>3</v>
      </c>
      <c r="Q678" t="s">
        <v>1613</v>
      </c>
      <c r="R678">
        <v>197574</v>
      </c>
      <c r="S678">
        <v>130597</v>
      </c>
      <c r="T678">
        <v>8960293888</v>
      </c>
      <c r="U678">
        <v>6752358912</v>
      </c>
      <c r="V678">
        <v>1021</v>
      </c>
      <c r="W678">
        <v>134</v>
      </c>
      <c r="X678">
        <v>102</v>
      </c>
      <c r="Y678">
        <v>3480</v>
      </c>
      <c r="Z678">
        <v>103672</v>
      </c>
      <c r="AA678">
        <v>1818</v>
      </c>
      <c r="AB678">
        <v>2884</v>
      </c>
      <c r="AC678">
        <v>39965</v>
      </c>
      <c r="AD678">
        <v>4423</v>
      </c>
      <c r="AE678">
        <v>0</v>
      </c>
      <c r="AF678">
        <v>0</v>
      </c>
      <c r="AG678">
        <v>381142</v>
      </c>
      <c r="AH678">
        <v>133440</v>
      </c>
      <c r="AI678">
        <v>114110</v>
      </c>
      <c r="AJ678">
        <v>2703664</v>
      </c>
      <c r="AK678">
        <v>50858045</v>
      </c>
      <c r="AL678">
        <v>1513644</v>
      </c>
      <c r="AM678">
        <v>6302044</v>
      </c>
      <c r="AN678">
        <v>68257454</v>
      </c>
      <c r="AO678">
        <v>25161503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238</v>
      </c>
      <c r="AW678">
        <v>227</v>
      </c>
      <c r="AX678">
        <v>2461</v>
      </c>
      <c r="AY678">
        <v>4560</v>
      </c>
      <c r="AZ678">
        <v>32589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29606</v>
      </c>
      <c r="BH678">
        <v>221495</v>
      </c>
      <c r="BI678">
        <v>10261638</v>
      </c>
      <c r="BJ678">
        <v>7867007</v>
      </c>
      <c r="BK678">
        <v>188988508</v>
      </c>
      <c r="BL678">
        <v>0</v>
      </c>
      <c r="BM678">
        <v>0</v>
      </c>
      <c r="BN678">
        <v>1726</v>
      </c>
      <c r="BO678">
        <v>847</v>
      </c>
      <c r="BP678">
        <v>1209</v>
      </c>
      <c r="BQ678">
        <v>28096</v>
      </c>
      <c r="BR678">
        <v>4044</v>
      </c>
      <c r="BS678">
        <v>3734</v>
      </c>
      <c r="BT678">
        <v>5313</v>
      </c>
      <c r="BU678">
        <v>76338</v>
      </c>
      <c r="BV678">
        <v>9287</v>
      </c>
      <c r="BW678">
        <v>3</v>
      </c>
      <c r="BX678">
        <v>0</v>
      </c>
      <c r="BY678">
        <v>211704</v>
      </c>
      <c r="BZ678">
        <v>58528</v>
      </c>
      <c r="CA678">
        <v>87582</v>
      </c>
      <c r="CB678">
        <v>2102660</v>
      </c>
      <c r="CC678">
        <v>361250</v>
      </c>
      <c r="CD678">
        <v>360074</v>
      </c>
      <c r="CE678">
        <v>778659</v>
      </c>
      <c r="CF678">
        <v>12731093</v>
      </c>
      <c r="CG678">
        <v>2967867</v>
      </c>
      <c r="CH678">
        <v>1000</v>
      </c>
      <c r="CI678">
        <v>0</v>
      </c>
    </row>
    <row r="679" spans="1:87" x14ac:dyDescent="0.2">
      <c r="A679" t="s">
        <v>1611</v>
      </c>
      <c r="B679" s="32">
        <v>44682.400000000001</v>
      </c>
      <c r="C679" t="s">
        <v>3</v>
      </c>
      <c r="D679">
        <v>55.8</v>
      </c>
      <c r="E679">
        <v>76.45</v>
      </c>
      <c r="F679">
        <v>15.91</v>
      </c>
      <c r="K679" t="s">
        <v>1611</v>
      </c>
      <c r="L679" t="s">
        <v>1612</v>
      </c>
      <c r="M679" t="s">
        <v>1614</v>
      </c>
      <c r="N679" s="59">
        <v>44682</v>
      </c>
      <c r="O679" s="32">
        <v>44682.400000000001</v>
      </c>
      <c r="P679" t="s">
        <v>3</v>
      </c>
      <c r="Q679" t="s">
        <v>1613</v>
      </c>
      <c r="R679">
        <v>221531</v>
      </c>
      <c r="S679">
        <v>125922</v>
      </c>
      <c r="T679">
        <v>10657086976</v>
      </c>
      <c r="U679">
        <v>7205039104</v>
      </c>
      <c r="V679">
        <v>1060</v>
      </c>
      <c r="W679">
        <v>173</v>
      </c>
      <c r="X679">
        <v>90</v>
      </c>
      <c r="Y679">
        <v>1681</v>
      </c>
      <c r="Z679">
        <v>112103</v>
      </c>
      <c r="AA679">
        <v>1059</v>
      </c>
      <c r="AB679">
        <v>2204</v>
      </c>
      <c r="AC679">
        <v>43962</v>
      </c>
      <c r="AD679">
        <v>4462</v>
      </c>
      <c r="AE679">
        <v>0</v>
      </c>
      <c r="AF679">
        <v>0</v>
      </c>
      <c r="AG679">
        <v>307902</v>
      </c>
      <c r="AH679">
        <v>21666</v>
      </c>
      <c r="AI679">
        <v>9274</v>
      </c>
      <c r="AJ679">
        <v>709758</v>
      </c>
      <c r="AK679">
        <v>52807276</v>
      </c>
      <c r="AL679">
        <v>429134</v>
      </c>
      <c r="AM679">
        <v>4180727</v>
      </c>
      <c r="AN679">
        <v>83844173</v>
      </c>
      <c r="AO679">
        <v>18586171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572</v>
      </c>
      <c r="AW679">
        <v>41</v>
      </c>
      <c r="AX679">
        <v>2476</v>
      </c>
      <c r="AY679">
        <v>12269</v>
      </c>
      <c r="AZ679">
        <v>39379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12965</v>
      </c>
      <c r="BH679">
        <v>105898</v>
      </c>
      <c r="BI679">
        <v>12357356</v>
      </c>
      <c r="BJ679">
        <v>10348060</v>
      </c>
      <c r="BK679">
        <v>188452107</v>
      </c>
      <c r="BL679">
        <v>0</v>
      </c>
      <c r="BM679">
        <v>0</v>
      </c>
      <c r="BN679">
        <v>1806</v>
      </c>
      <c r="BO679">
        <v>819</v>
      </c>
      <c r="BP679">
        <v>1151</v>
      </c>
      <c r="BQ679">
        <v>17945</v>
      </c>
      <c r="BR679">
        <v>6849</v>
      </c>
      <c r="BS679">
        <v>2976</v>
      </c>
      <c r="BT679">
        <v>5657</v>
      </c>
      <c r="BU679">
        <v>75596</v>
      </c>
      <c r="BV679">
        <v>13028</v>
      </c>
      <c r="BW679">
        <v>95</v>
      </c>
      <c r="BX679">
        <v>0</v>
      </c>
      <c r="BY679">
        <v>172203</v>
      </c>
      <c r="BZ679">
        <v>57000</v>
      </c>
      <c r="CA679">
        <v>84103</v>
      </c>
      <c r="CB679">
        <v>1286071</v>
      </c>
      <c r="CC679">
        <v>522036</v>
      </c>
      <c r="CD679">
        <v>272456</v>
      </c>
      <c r="CE679">
        <v>736858</v>
      </c>
      <c r="CF679">
        <v>12567421</v>
      </c>
      <c r="CG679">
        <v>3494807</v>
      </c>
      <c r="CH679">
        <v>30480</v>
      </c>
      <c r="CI679">
        <v>0</v>
      </c>
    </row>
    <row r="680" spans="1:87" x14ac:dyDescent="0.2">
      <c r="A680" t="s">
        <v>1611</v>
      </c>
      <c r="B680" s="32">
        <v>44682.400694444441</v>
      </c>
      <c r="C680" t="s">
        <v>3</v>
      </c>
      <c r="D680">
        <v>53.13</v>
      </c>
      <c r="E680">
        <v>79.63</v>
      </c>
      <c r="F680">
        <v>17.98</v>
      </c>
      <c r="K680" t="s">
        <v>1611</v>
      </c>
      <c r="L680" t="s">
        <v>1612</v>
      </c>
      <c r="M680" t="s">
        <v>1614</v>
      </c>
      <c r="N680" s="59">
        <v>44682</v>
      </c>
      <c r="O680" s="32">
        <v>44682.400694444441</v>
      </c>
      <c r="P680" t="s">
        <v>3</v>
      </c>
      <c r="Q680" t="s">
        <v>1613</v>
      </c>
      <c r="R680">
        <v>235383</v>
      </c>
      <c r="S680">
        <v>123631</v>
      </c>
      <c r="T680">
        <v>10530594304</v>
      </c>
      <c r="U680">
        <v>6774984192</v>
      </c>
      <c r="V680">
        <v>1279</v>
      </c>
      <c r="W680">
        <v>133</v>
      </c>
      <c r="X680">
        <v>80</v>
      </c>
      <c r="Y680">
        <v>4629</v>
      </c>
      <c r="Z680">
        <v>118089</v>
      </c>
      <c r="AA680">
        <v>1964</v>
      </c>
      <c r="AB680">
        <v>3559</v>
      </c>
      <c r="AC680">
        <v>54461</v>
      </c>
      <c r="AD680">
        <v>4456</v>
      </c>
      <c r="AE680">
        <v>0</v>
      </c>
      <c r="AF680">
        <v>0</v>
      </c>
      <c r="AG680">
        <v>264374</v>
      </c>
      <c r="AH680">
        <v>18000</v>
      </c>
      <c r="AI680">
        <v>18894</v>
      </c>
      <c r="AJ680">
        <v>1432895</v>
      </c>
      <c r="AK680">
        <v>54311397</v>
      </c>
      <c r="AL680">
        <v>671615</v>
      </c>
      <c r="AM680">
        <v>4809895</v>
      </c>
      <c r="AN680">
        <v>87005335</v>
      </c>
      <c r="AO680">
        <v>21469844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6</v>
      </c>
      <c r="AV680">
        <v>593</v>
      </c>
      <c r="AW680">
        <v>87</v>
      </c>
      <c r="AX680">
        <v>2661</v>
      </c>
      <c r="AY680">
        <v>10744</v>
      </c>
      <c r="AZ680">
        <v>32642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208</v>
      </c>
      <c r="BG680">
        <v>364176</v>
      </c>
      <c r="BH680">
        <v>306749</v>
      </c>
      <c r="BI680">
        <v>12191274</v>
      </c>
      <c r="BJ680">
        <v>11087878</v>
      </c>
      <c r="BK680">
        <v>180214411</v>
      </c>
      <c r="BL680">
        <v>0</v>
      </c>
      <c r="BM680">
        <v>0</v>
      </c>
      <c r="BN680">
        <v>1665</v>
      </c>
      <c r="BO680">
        <v>989</v>
      </c>
      <c r="BP680">
        <v>1114</v>
      </c>
      <c r="BQ680">
        <v>17708</v>
      </c>
      <c r="BR680">
        <v>4568</v>
      </c>
      <c r="BS680">
        <v>2745</v>
      </c>
      <c r="BT680">
        <v>4365</v>
      </c>
      <c r="BU680">
        <v>83901</v>
      </c>
      <c r="BV680">
        <v>6554</v>
      </c>
      <c r="BW680">
        <v>22</v>
      </c>
      <c r="BX680">
        <v>0</v>
      </c>
      <c r="BY680">
        <v>158395</v>
      </c>
      <c r="BZ680">
        <v>70055</v>
      </c>
      <c r="CA680">
        <v>85583</v>
      </c>
      <c r="CB680">
        <v>1348225</v>
      </c>
      <c r="CC680">
        <v>416459</v>
      </c>
      <c r="CD680">
        <v>298215</v>
      </c>
      <c r="CE680">
        <v>543274</v>
      </c>
      <c r="CF680">
        <v>14400850</v>
      </c>
      <c r="CG680">
        <v>1926691</v>
      </c>
      <c r="CH680">
        <v>7359</v>
      </c>
      <c r="CI680">
        <v>0</v>
      </c>
    </row>
    <row r="681" spans="1:87" x14ac:dyDescent="0.2">
      <c r="A681" t="s">
        <v>1611</v>
      </c>
      <c r="B681" s="32">
        <v>44682.401388888888</v>
      </c>
      <c r="C681" t="s">
        <v>3</v>
      </c>
      <c r="D681">
        <v>49.67</v>
      </c>
      <c r="E681">
        <v>72.23</v>
      </c>
      <c r="F681">
        <v>14.23</v>
      </c>
      <c r="K681" t="s">
        <v>1611</v>
      </c>
      <c r="L681" t="s">
        <v>1612</v>
      </c>
      <c r="M681" t="s">
        <v>1614</v>
      </c>
      <c r="N681" s="59">
        <v>44682</v>
      </c>
      <c r="O681" s="32">
        <v>44682.401388888888</v>
      </c>
      <c r="P681" t="s">
        <v>3</v>
      </c>
      <c r="Q681" t="s">
        <v>1613</v>
      </c>
      <c r="R681">
        <v>219492</v>
      </c>
      <c r="S681">
        <v>111194</v>
      </c>
      <c r="T681">
        <v>9895369728</v>
      </c>
      <c r="U681">
        <v>5950393856</v>
      </c>
      <c r="V681">
        <v>966</v>
      </c>
      <c r="W681">
        <v>57</v>
      </c>
      <c r="X681">
        <v>50</v>
      </c>
      <c r="Y681">
        <v>2295</v>
      </c>
      <c r="Z681">
        <v>122719</v>
      </c>
      <c r="AA681">
        <v>1023</v>
      </c>
      <c r="AB681">
        <v>2138</v>
      </c>
      <c r="AC681">
        <v>35966</v>
      </c>
      <c r="AD681">
        <v>2021</v>
      </c>
      <c r="AE681">
        <v>0</v>
      </c>
      <c r="AF681">
        <v>0</v>
      </c>
      <c r="AG681">
        <v>218669</v>
      </c>
      <c r="AH681">
        <v>8115</v>
      </c>
      <c r="AI681">
        <v>5647</v>
      </c>
      <c r="AJ681">
        <v>715965</v>
      </c>
      <c r="AK681">
        <v>50070825</v>
      </c>
      <c r="AL681">
        <v>341591</v>
      </c>
      <c r="AM681">
        <v>3501667</v>
      </c>
      <c r="AN681">
        <v>69488461</v>
      </c>
      <c r="AO681">
        <v>8935943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</v>
      </c>
      <c r="AV681">
        <v>474</v>
      </c>
      <c r="AW681">
        <v>70</v>
      </c>
      <c r="AX681">
        <v>2177</v>
      </c>
      <c r="AY681">
        <v>7903</v>
      </c>
      <c r="AZ681">
        <v>41631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93</v>
      </c>
      <c r="BG681">
        <v>65037</v>
      </c>
      <c r="BH681">
        <v>14829</v>
      </c>
      <c r="BI681">
        <v>5900146</v>
      </c>
      <c r="BJ681">
        <v>6513919</v>
      </c>
      <c r="BK681">
        <v>130465593</v>
      </c>
      <c r="BL681">
        <v>0</v>
      </c>
      <c r="BM681">
        <v>0</v>
      </c>
      <c r="BN681">
        <v>1787</v>
      </c>
      <c r="BO681">
        <v>815</v>
      </c>
      <c r="BP681">
        <v>1132</v>
      </c>
      <c r="BQ681">
        <v>18484</v>
      </c>
      <c r="BR681">
        <v>4415</v>
      </c>
      <c r="BS681">
        <v>3028</v>
      </c>
      <c r="BT681">
        <v>4100</v>
      </c>
      <c r="BU681">
        <v>70244</v>
      </c>
      <c r="BV681">
        <v>7154</v>
      </c>
      <c r="BW681">
        <v>35</v>
      </c>
      <c r="BX681">
        <v>0</v>
      </c>
      <c r="BY681">
        <v>180859</v>
      </c>
      <c r="BZ681">
        <v>56815</v>
      </c>
      <c r="CA681">
        <v>85772</v>
      </c>
      <c r="CB681">
        <v>1341000</v>
      </c>
      <c r="CC681">
        <v>374742</v>
      </c>
      <c r="CD681">
        <v>304543</v>
      </c>
      <c r="CE681">
        <v>524915</v>
      </c>
      <c r="CF681">
        <v>10834822</v>
      </c>
      <c r="CG681">
        <v>1619187</v>
      </c>
      <c r="CH681">
        <v>10606</v>
      </c>
      <c r="CI681">
        <v>0</v>
      </c>
    </row>
    <row r="682" spans="1:87" x14ac:dyDescent="0.2">
      <c r="A682" t="s">
        <v>1611</v>
      </c>
      <c r="B682" s="32">
        <v>44682.402083333334</v>
      </c>
      <c r="C682" t="s">
        <v>3</v>
      </c>
      <c r="D682">
        <v>49.52</v>
      </c>
      <c r="E682">
        <v>46.84</v>
      </c>
      <c r="F682">
        <v>18.100000000000001</v>
      </c>
      <c r="K682" t="s">
        <v>1611</v>
      </c>
      <c r="L682" t="s">
        <v>1612</v>
      </c>
      <c r="M682" t="s">
        <v>1614</v>
      </c>
      <c r="N682" s="59">
        <v>44682</v>
      </c>
      <c r="O682" s="32">
        <v>44682.402083333334</v>
      </c>
      <c r="P682" t="s">
        <v>3</v>
      </c>
      <c r="Q682" t="s">
        <v>1613</v>
      </c>
      <c r="R682">
        <v>209973</v>
      </c>
      <c r="S682">
        <v>126307</v>
      </c>
      <c r="T682">
        <v>9200402432</v>
      </c>
      <c r="U682">
        <v>7227674112</v>
      </c>
      <c r="V682">
        <v>1081</v>
      </c>
      <c r="W682">
        <v>187</v>
      </c>
      <c r="X682">
        <v>102</v>
      </c>
      <c r="Y682">
        <v>3210</v>
      </c>
      <c r="Z682">
        <v>116440</v>
      </c>
      <c r="AA682">
        <v>1105</v>
      </c>
      <c r="AB682">
        <v>1896</v>
      </c>
      <c r="AC682">
        <v>44551</v>
      </c>
      <c r="AD682">
        <v>965</v>
      </c>
      <c r="AE682">
        <v>0</v>
      </c>
      <c r="AF682">
        <v>0</v>
      </c>
      <c r="AG682">
        <v>224568</v>
      </c>
      <c r="AH682">
        <v>22981</v>
      </c>
      <c r="AI682">
        <v>10006</v>
      </c>
      <c r="AJ682">
        <v>596296</v>
      </c>
      <c r="AK682">
        <v>52428847</v>
      </c>
      <c r="AL682">
        <v>445515</v>
      </c>
      <c r="AM682">
        <v>2533131</v>
      </c>
      <c r="AN682">
        <v>61138351</v>
      </c>
      <c r="AO682">
        <v>5422698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102</v>
      </c>
      <c r="AW682">
        <v>30</v>
      </c>
      <c r="AX682">
        <v>698</v>
      </c>
      <c r="AY682">
        <v>2605</v>
      </c>
      <c r="AZ682">
        <v>37001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47162</v>
      </c>
      <c r="BH682">
        <v>25646</v>
      </c>
      <c r="BI682">
        <v>174534</v>
      </c>
      <c r="BJ682">
        <v>785519</v>
      </c>
      <c r="BK682">
        <v>44154912</v>
      </c>
      <c r="BL682">
        <v>0</v>
      </c>
      <c r="BM682">
        <v>0</v>
      </c>
      <c r="BN682">
        <v>1713</v>
      </c>
      <c r="BO682">
        <v>747</v>
      </c>
      <c r="BP682">
        <v>1115</v>
      </c>
      <c r="BQ682">
        <v>18313</v>
      </c>
      <c r="BR682">
        <v>4625</v>
      </c>
      <c r="BS682">
        <v>2600</v>
      </c>
      <c r="BT682">
        <v>3838</v>
      </c>
      <c r="BU682">
        <v>82488</v>
      </c>
      <c r="BV682">
        <v>10827</v>
      </c>
      <c r="BW682">
        <v>41</v>
      </c>
      <c r="BX682">
        <v>0</v>
      </c>
      <c r="BY682">
        <v>194907</v>
      </c>
      <c r="BZ682">
        <v>52933</v>
      </c>
      <c r="CA682">
        <v>86802</v>
      </c>
      <c r="CB682">
        <v>1362489</v>
      </c>
      <c r="CC682">
        <v>415821</v>
      </c>
      <c r="CD682">
        <v>264353</v>
      </c>
      <c r="CE682">
        <v>552972</v>
      </c>
      <c r="CF682">
        <v>14441792</v>
      </c>
      <c r="CG682">
        <v>2647539</v>
      </c>
      <c r="CH682">
        <v>13280</v>
      </c>
      <c r="CI682">
        <v>0</v>
      </c>
    </row>
    <row r="683" spans="1:87" x14ac:dyDescent="0.2">
      <c r="A683" t="s">
        <v>1611</v>
      </c>
      <c r="B683" s="32">
        <v>44682.402777777781</v>
      </c>
      <c r="C683" t="s">
        <v>3</v>
      </c>
      <c r="D683">
        <v>54.03</v>
      </c>
      <c r="E683">
        <v>57.6</v>
      </c>
      <c r="F683">
        <v>30.47</v>
      </c>
      <c r="K683" t="s">
        <v>1611</v>
      </c>
      <c r="L683" t="s">
        <v>1612</v>
      </c>
      <c r="M683" t="s">
        <v>1614</v>
      </c>
      <c r="N683" s="59">
        <v>44682</v>
      </c>
      <c r="O683" s="32">
        <v>44682.402777777781</v>
      </c>
      <c r="P683" t="s">
        <v>3</v>
      </c>
      <c r="Q683" t="s">
        <v>1613</v>
      </c>
      <c r="R683">
        <v>202298</v>
      </c>
      <c r="S683">
        <v>124032</v>
      </c>
      <c r="T683">
        <v>9816402944</v>
      </c>
      <c r="U683">
        <v>6944111104</v>
      </c>
      <c r="V683">
        <v>931</v>
      </c>
      <c r="W683">
        <v>82</v>
      </c>
      <c r="X683">
        <v>83</v>
      </c>
      <c r="Y683">
        <v>2131</v>
      </c>
      <c r="Z683">
        <v>106003</v>
      </c>
      <c r="AA683">
        <v>1110</v>
      </c>
      <c r="AB683">
        <v>2121</v>
      </c>
      <c r="AC683">
        <v>40773</v>
      </c>
      <c r="AD683">
        <v>902</v>
      </c>
      <c r="AE683">
        <v>0</v>
      </c>
      <c r="AF683">
        <v>0</v>
      </c>
      <c r="AG683">
        <v>474615</v>
      </c>
      <c r="AH683">
        <v>10912</v>
      </c>
      <c r="AI683">
        <v>15486</v>
      </c>
      <c r="AJ683">
        <v>627924</v>
      </c>
      <c r="AK683">
        <v>52813882</v>
      </c>
      <c r="AL683">
        <v>492191</v>
      </c>
      <c r="AM683">
        <v>3321983</v>
      </c>
      <c r="AN683">
        <v>60641703</v>
      </c>
      <c r="AO683">
        <v>4107948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138</v>
      </c>
      <c r="AW683">
        <v>54</v>
      </c>
      <c r="AX683">
        <v>589</v>
      </c>
      <c r="AY683">
        <v>3495</v>
      </c>
      <c r="AZ683">
        <v>43886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36864</v>
      </c>
      <c r="BH683">
        <v>22939</v>
      </c>
      <c r="BI683">
        <v>494274</v>
      </c>
      <c r="BJ683">
        <v>2329261</v>
      </c>
      <c r="BK683">
        <v>71441274</v>
      </c>
      <c r="BL683">
        <v>0</v>
      </c>
      <c r="BM683">
        <v>0</v>
      </c>
      <c r="BN683">
        <v>1744</v>
      </c>
      <c r="BO683">
        <v>677</v>
      </c>
      <c r="BP683">
        <v>1107</v>
      </c>
      <c r="BQ683">
        <v>17108</v>
      </c>
      <c r="BR683">
        <v>4630</v>
      </c>
      <c r="BS683">
        <v>2839</v>
      </c>
      <c r="BT683">
        <v>4349</v>
      </c>
      <c r="BU683">
        <v>83520</v>
      </c>
      <c r="BV683">
        <v>8058</v>
      </c>
      <c r="BW683">
        <v>0</v>
      </c>
      <c r="BX683">
        <v>0</v>
      </c>
      <c r="BY683">
        <v>171137</v>
      </c>
      <c r="BZ683">
        <v>49467</v>
      </c>
      <c r="CA683">
        <v>114891</v>
      </c>
      <c r="CB683">
        <v>1939325</v>
      </c>
      <c r="CC683">
        <v>499745</v>
      </c>
      <c r="CD683">
        <v>389412</v>
      </c>
      <c r="CE683">
        <v>696860</v>
      </c>
      <c r="CF683">
        <v>16746944</v>
      </c>
      <c r="CG683">
        <v>2450657</v>
      </c>
      <c r="CH683">
        <v>0</v>
      </c>
      <c r="CI683">
        <v>0</v>
      </c>
    </row>
    <row r="684" spans="1:87" x14ac:dyDescent="0.2">
      <c r="A684" t="s">
        <v>1611</v>
      </c>
      <c r="B684" s="32">
        <v>44682.40347222222</v>
      </c>
      <c r="C684" t="s">
        <v>3</v>
      </c>
      <c r="D684">
        <v>53.41</v>
      </c>
      <c r="E684">
        <v>47.72</v>
      </c>
      <c r="F684">
        <v>15.27</v>
      </c>
      <c r="K684" t="s">
        <v>1611</v>
      </c>
      <c r="L684" t="s">
        <v>1612</v>
      </c>
      <c r="M684" t="s">
        <v>1614</v>
      </c>
      <c r="N684" s="59">
        <v>44682</v>
      </c>
      <c r="O684" s="32">
        <v>44682.40347222222</v>
      </c>
      <c r="P684" t="s">
        <v>3</v>
      </c>
      <c r="Q684" t="s">
        <v>1613</v>
      </c>
      <c r="R684">
        <v>203817</v>
      </c>
      <c r="S684">
        <v>148847</v>
      </c>
      <c r="T684">
        <v>9202074624</v>
      </c>
      <c r="U684">
        <v>7593658368</v>
      </c>
      <c r="V684">
        <v>824</v>
      </c>
      <c r="W684">
        <v>149</v>
      </c>
      <c r="X684">
        <v>130</v>
      </c>
      <c r="Y684">
        <v>2158</v>
      </c>
      <c r="Z684">
        <v>106901</v>
      </c>
      <c r="AA684">
        <v>1294</v>
      </c>
      <c r="AB684">
        <v>2181</v>
      </c>
      <c r="AC684">
        <v>40267</v>
      </c>
      <c r="AD684">
        <v>1340</v>
      </c>
      <c r="AE684">
        <v>4</v>
      </c>
      <c r="AF684">
        <v>0</v>
      </c>
      <c r="AG684">
        <v>183589</v>
      </c>
      <c r="AH684">
        <v>21686</v>
      </c>
      <c r="AI684">
        <v>35961</v>
      </c>
      <c r="AJ684">
        <v>557995</v>
      </c>
      <c r="AK684">
        <v>51202117</v>
      </c>
      <c r="AL684">
        <v>447009</v>
      </c>
      <c r="AM684">
        <v>2375388</v>
      </c>
      <c r="AN684">
        <v>65622177</v>
      </c>
      <c r="AO684">
        <v>7098985</v>
      </c>
      <c r="AP684">
        <v>30892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557</v>
      </c>
      <c r="AW684">
        <v>30</v>
      </c>
      <c r="AX684">
        <v>2192</v>
      </c>
      <c r="AY684">
        <v>11906</v>
      </c>
      <c r="AZ684">
        <v>33884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14113</v>
      </c>
      <c r="BH684">
        <v>98043</v>
      </c>
      <c r="BI684">
        <v>1084999</v>
      </c>
      <c r="BJ684">
        <v>2633557</v>
      </c>
      <c r="BK684">
        <v>57624872</v>
      </c>
      <c r="BL684">
        <v>0</v>
      </c>
      <c r="BM684">
        <v>0</v>
      </c>
      <c r="BN684">
        <v>1690</v>
      </c>
      <c r="BO684">
        <v>1024</v>
      </c>
      <c r="BP684">
        <v>1254</v>
      </c>
      <c r="BQ684">
        <v>24976</v>
      </c>
      <c r="BR684">
        <v>12056</v>
      </c>
      <c r="BS684">
        <v>7124</v>
      </c>
      <c r="BT684">
        <v>15573</v>
      </c>
      <c r="BU684">
        <v>72001</v>
      </c>
      <c r="BV684">
        <v>13148</v>
      </c>
      <c r="BW684">
        <v>1</v>
      </c>
      <c r="BX684">
        <v>0</v>
      </c>
      <c r="BY684">
        <v>159065</v>
      </c>
      <c r="BZ684">
        <v>70393</v>
      </c>
      <c r="CA684">
        <v>93064</v>
      </c>
      <c r="CB684">
        <v>1765478</v>
      </c>
      <c r="CC684">
        <v>896468</v>
      </c>
      <c r="CD684">
        <v>708588</v>
      </c>
      <c r="CE684">
        <v>1564706</v>
      </c>
      <c r="CF684">
        <v>11876041</v>
      </c>
      <c r="CG684">
        <v>3468677</v>
      </c>
      <c r="CH684">
        <v>241</v>
      </c>
      <c r="CI684">
        <v>0</v>
      </c>
    </row>
    <row r="685" spans="1:87" x14ac:dyDescent="0.2">
      <c r="A685" t="s">
        <v>1611</v>
      </c>
      <c r="B685" s="32">
        <v>44682.404166666667</v>
      </c>
      <c r="C685" t="s">
        <v>3</v>
      </c>
      <c r="D685">
        <v>58.18</v>
      </c>
      <c r="E685">
        <v>74.069999999999993</v>
      </c>
      <c r="F685">
        <v>16.27</v>
      </c>
      <c r="K685" t="s">
        <v>1611</v>
      </c>
      <c r="L685" t="s">
        <v>1612</v>
      </c>
      <c r="M685" t="s">
        <v>1614</v>
      </c>
      <c r="N685" s="59">
        <v>44682</v>
      </c>
      <c r="O685" s="32">
        <v>44682.404166666667</v>
      </c>
      <c r="P685" t="s">
        <v>3</v>
      </c>
      <c r="Q685" t="s">
        <v>1613</v>
      </c>
      <c r="R685">
        <v>191481</v>
      </c>
      <c r="S685">
        <v>110693</v>
      </c>
      <c r="T685">
        <v>10126502912</v>
      </c>
      <c r="U685">
        <v>5815251456</v>
      </c>
      <c r="V685">
        <v>875</v>
      </c>
      <c r="W685">
        <v>75</v>
      </c>
      <c r="X685">
        <v>64</v>
      </c>
      <c r="Y685">
        <v>1889</v>
      </c>
      <c r="Z685">
        <v>87085</v>
      </c>
      <c r="AA685">
        <v>1002</v>
      </c>
      <c r="AB685">
        <v>2087</v>
      </c>
      <c r="AC685">
        <v>41064</v>
      </c>
      <c r="AD685">
        <v>8011</v>
      </c>
      <c r="AE685">
        <v>0</v>
      </c>
      <c r="AF685">
        <v>0</v>
      </c>
      <c r="AG685">
        <v>339067</v>
      </c>
      <c r="AH685">
        <v>6833</v>
      </c>
      <c r="AI685">
        <v>5875</v>
      </c>
      <c r="AJ685">
        <v>547109</v>
      </c>
      <c r="AK685">
        <v>47414393</v>
      </c>
      <c r="AL685">
        <v>302119</v>
      </c>
      <c r="AM685">
        <v>2759917</v>
      </c>
      <c r="AN685">
        <v>62440616</v>
      </c>
      <c r="AO685">
        <v>36212668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13</v>
      </c>
      <c r="AV685">
        <v>549</v>
      </c>
      <c r="AW685">
        <v>114</v>
      </c>
      <c r="AX685">
        <v>3011</v>
      </c>
      <c r="AY685">
        <v>10539</v>
      </c>
      <c r="AZ685">
        <v>35103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10490</v>
      </c>
      <c r="BG685">
        <v>177197</v>
      </c>
      <c r="BH685">
        <v>60130</v>
      </c>
      <c r="BI685">
        <v>20139292</v>
      </c>
      <c r="BJ685">
        <v>7103674</v>
      </c>
      <c r="BK685">
        <v>145035843</v>
      </c>
      <c r="BL685">
        <v>0</v>
      </c>
      <c r="BM685">
        <v>0</v>
      </c>
      <c r="BN685">
        <v>1630</v>
      </c>
      <c r="BO685">
        <v>935</v>
      </c>
      <c r="BP685">
        <v>1172</v>
      </c>
      <c r="BQ685">
        <v>17743</v>
      </c>
      <c r="BR685">
        <v>3792</v>
      </c>
      <c r="BS685">
        <v>3136</v>
      </c>
      <c r="BT685">
        <v>4341</v>
      </c>
      <c r="BU685">
        <v>73319</v>
      </c>
      <c r="BV685">
        <v>4621</v>
      </c>
      <c r="BW685">
        <v>4</v>
      </c>
      <c r="BX685">
        <v>0</v>
      </c>
      <c r="BY685">
        <v>165447</v>
      </c>
      <c r="BZ685">
        <v>65236</v>
      </c>
      <c r="CA685">
        <v>90482</v>
      </c>
      <c r="CB685">
        <v>1356187</v>
      </c>
      <c r="CC685">
        <v>331538</v>
      </c>
      <c r="CD685">
        <v>322183</v>
      </c>
      <c r="CE685">
        <v>488432</v>
      </c>
      <c r="CF685">
        <v>12104745</v>
      </c>
      <c r="CG685">
        <v>1034132</v>
      </c>
      <c r="CH685">
        <v>1823</v>
      </c>
      <c r="CI685">
        <v>0</v>
      </c>
    </row>
    <row r="686" spans="1:87" x14ac:dyDescent="0.2">
      <c r="A686" t="s">
        <v>1611</v>
      </c>
      <c r="B686" s="32">
        <v>44682.404861111114</v>
      </c>
      <c r="C686" t="s">
        <v>3</v>
      </c>
      <c r="D686">
        <v>56.47</v>
      </c>
      <c r="E686">
        <v>86.37</v>
      </c>
      <c r="F686">
        <v>15.87</v>
      </c>
      <c r="K686" t="s">
        <v>1611</v>
      </c>
      <c r="L686" t="s">
        <v>1612</v>
      </c>
      <c r="M686" t="s">
        <v>1614</v>
      </c>
      <c r="N686" s="59">
        <v>44682</v>
      </c>
      <c r="O686" s="32">
        <v>44682.404861111114</v>
      </c>
      <c r="P686" t="s">
        <v>3</v>
      </c>
      <c r="Q686" t="s">
        <v>1613</v>
      </c>
      <c r="R686">
        <v>191088</v>
      </c>
      <c r="S686">
        <v>124291</v>
      </c>
      <c r="T686">
        <v>8739281408</v>
      </c>
      <c r="U686">
        <v>7000223744</v>
      </c>
      <c r="V686">
        <v>922</v>
      </c>
      <c r="W686">
        <v>84</v>
      </c>
      <c r="X686">
        <v>78</v>
      </c>
      <c r="Y686">
        <v>3045</v>
      </c>
      <c r="Z686">
        <v>102202</v>
      </c>
      <c r="AA686">
        <v>1079</v>
      </c>
      <c r="AB686">
        <v>1810</v>
      </c>
      <c r="AC686">
        <v>39849</v>
      </c>
      <c r="AD686">
        <v>4583</v>
      </c>
      <c r="AE686">
        <v>0</v>
      </c>
      <c r="AF686">
        <v>0</v>
      </c>
      <c r="AG686">
        <v>229269</v>
      </c>
      <c r="AH686">
        <v>6611</v>
      </c>
      <c r="AI686">
        <v>6805</v>
      </c>
      <c r="AJ686">
        <v>990211</v>
      </c>
      <c r="AK686">
        <v>51234699</v>
      </c>
      <c r="AL686">
        <v>778346</v>
      </c>
      <c r="AM686">
        <v>3117298</v>
      </c>
      <c r="AN686">
        <v>68348959</v>
      </c>
      <c r="AO686">
        <v>20959539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2</v>
      </c>
      <c r="AV686">
        <v>39</v>
      </c>
      <c r="AW686">
        <v>79</v>
      </c>
      <c r="AX686">
        <v>2048</v>
      </c>
      <c r="AY686">
        <v>3169</v>
      </c>
      <c r="AZ686">
        <v>32099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98</v>
      </c>
      <c r="BG686">
        <v>12222</v>
      </c>
      <c r="BH686">
        <v>147284</v>
      </c>
      <c r="BI686">
        <v>11857782</v>
      </c>
      <c r="BJ686">
        <v>9464867</v>
      </c>
      <c r="BK686">
        <v>167323505</v>
      </c>
      <c r="BL686">
        <v>0</v>
      </c>
      <c r="BM686">
        <v>0</v>
      </c>
      <c r="BN686">
        <v>2004</v>
      </c>
      <c r="BO686">
        <v>920</v>
      </c>
      <c r="BP686">
        <v>1109</v>
      </c>
      <c r="BQ686">
        <v>18321</v>
      </c>
      <c r="BR686">
        <v>4466</v>
      </c>
      <c r="BS686">
        <v>2801</v>
      </c>
      <c r="BT686">
        <v>4254</v>
      </c>
      <c r="BU686">
        <v>80266</v>
      </c>
      <c r="BV686">
        <v>10146</v>
      </c>
      <c r="BW686">
        <v>4</v>
      </c>
      <c r="BX686">
        <v>0</v>
      </c>
      <c r="BY686">
        <v>193822</v>
      </c>
      <c r="BZ686">
        <v>65236</v>
      </c>
      <c r="CA686">
        <v>84981</v>
      </c>
      <c r="CB686">
        <v>1347332</v>
      </c>
      <c r="CC686">
        <v>358144</v>
      </c>
      <c r="CD686">
        <v>279017</v>
      </c>
      <c r="CE686">
        <v>518221</v>
      </c>
      <c r="CF686">
        <v>13316515</v>
      </c>
      <c r="CG686">
        <v>2545103</v>
      </c>
      <c r="CH686">
        <v>1589</v>
      </c>
      <c r="CI686">
        <v>0</v>
      </c>
    </row>
    <row r="687" spans="1:87" x14ac:dyDescent="0.2">
      <c r="A687" t="s">
        <v>1611</v>
      </c>
      <c r="B687" s="32">
        <v>44682.405555555553</v>
      </c>
      <c r="C687" t="s">
        <v>3</v>
      </c>
      <c r="D687">
        <v>56.98</v>
      </c>
      <c r="E687">
        <v>83.59</v>
      </c>
      <c r="F687">
        <v>16.399999999999999</v>
      </c>
      <c r="K687" t="s">
        <v>1611</v>
      </c>
      <c r="L687" t="s">
        <v>1612</v>
      </c>
      <c r="M687" t="s">
        <v>1614</v>
      </c>
      <c r="N687" s="59">
        <v>44682</v>
      </c>
      <c r="O687" s="32">
        <v>44682.405555555553</v>
      </c>
      <c r="P687" t="s">
        <v>3</v>
      </c>
      <c r="Q687" t="s">
        <v>1613</v>
      </c>
      <c r="R687">
        <v>207218</v>
      </c>
      <c r="S687">
        <v>119777</v>
      </c>
      <c r="T687">
        <v>10085952000</v>
      </c>
      <c r="U687">
        <v>6540311552</v>
      </c>
      <c r="V687">
        <v>904</v>
      </c>
      <c r="W687">
        <v>65</v>
      </c>
      <c r="X687">
        <v>93</v>
      </c>
      <c r="Y687">
        <v>2851</v>
      </c>
      <c r="Z687">
        <v>107294</v>
      </c>
      <c r="AA687">
        <v>1098</v>
      </c>
      <c r="AB687">
        <v>1966</v>
      </c>
      <c r="AC687">
        <v>41038</v>
      </c>
      <c r="AD687">
        <v>3193</v>
      </c>
      <c r="AE687">
        <v>0</v>
      </c>
      <c r="AF687">
        <v>0</v>
      </c>
      <c r="AG687">
        <v>329503</v>
      </c>
      <c r="AH687">
        <v>6164</v>
      </c>
      <c r="AI687">
        <v>19359</v>
      </c>
      <c r="AJ687">
        <v>809726</v>
      </c>
      <c r="AK687">
        <v>54061169</v>
      </c>
      <c r="AL687">
        <v>580226</v>
      </c>
      <c r="AM687">
        <v>3145316</v>
      </c>
      <c r="AN687">
        <v>75650929</v>
      </c>
      <c r="AO687">
        <v>15594628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76</v>
      </c>
      <c r="AW687">
        <v>53</v>
      </c>
      <c r="AX687">
        <v>1983</v>
      </c>
      <c r="AY687">
        <v>4185</v>
      </c>
      <c r="AZ687">
        <v>42419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23555</v>
      </c>
      <c r="BH687">
        <v>82852</v>
      </c>
      <c r="BI687">
        <v>9944564</v>
      </c>
      <c r="BJ687">
        <v>12719513</v>
      </c>
      <c r="BK687">
        <v>183441535</v>
      </c>
      <c r="BL687">
        <v>0</v>
      </c>
      <c r="BM687">
        <v>0</v>
      </c>
      <c r="BN687">
        <v>1933</v>
      </c>
      <c r="BO687">
        <v>704</v>
      </c>
      <c r="BP687">
        <v>997</v>
      </c>
      <c r="BQ687">
        <v>19009</v>
      </c>
      <c r="BR687">
        <v>3814</v>
      </c>
      <c r="BS687">
        <v>2629</v>
      </c>
      <c r="BT687">
        <v>4009</v>
      </c>
      <c r="BU687">
        <v>79482</v>
      </c>
      <c r="BV687">
        <v>7200</v>
      </c>
      <c r="BW687">
        <v>0</v>
      </c>
      <c r="BX687">
        <v>0</v>
      </c>
      <c r="BY687">
        <v>224738</v>
      </c>
      <c r="BZ687">
        <v>50984</v>
      </c>
      <c r="CA687">
        <v>77183</v>
      </c>
      <c r="CB687">
        <v>1492699</v>
      </c>
      <c r="CC687">
        <v>318564</v>
      </c>
      <c r="CD687">
        <v>252727</v>
      </c>
      <c r="CE687">
        <v>517514</v>
      </c>
      <c r="CF687">
        <v>13126988</v>
      </c>
      <c r="CG687">
        <v>1627234</v>
      </c>
      <c r="CH687">
        <v>0</v>
      </c>
      <c r="CI687">
        <v>0</v>
      </c>
    </row>
    <row r="688" spans="1:87" x14ac:dyDescent="0.2">
      <c r="A688" t="s">
        <v>1611</v>
      </c>
      <c r="B688" s="32">
        <v>44682.40625</v>
      </c>
      <c r="C688" t="s">
        <v>3</v>
      </c>
      <c r="D688">
        <v>51.28</v>
      </c>
      <c r="E688">
        <v>84.85</v>
      </c>
      <c r="F688">
        <v>17.66</v>
      </c>
      <c r="K688" t="s">
        <v>1611</v>
      </c>
      <c r="L688" t="s">
        <v>1612</v>
      </c>
      <c r="M688" t="s">
        <v>1614</v>
      </c>
      <c r="N688" s="59">
        <v>44682</v>
      </c>
      <c r="O688" s="32">
        <v>44682.40625</v>
      </c>
      <c r="P688" t="s">
        <v>3</v>
      </c>
      <c r="Q688" t="s">
        <v>1613</v>
      </c>
      <c r="R688">
        <v>188013</v>
      </c>
      <c r="S688">
        <v>118292</v>
      </c>
      <c r="T688">
        <v>8525629440</v>
      </c>
      <c r="U688">
        <v>6798421504</v>
      </c>
      <c r="V688">
        <v>685</v>
      </c>
      <c r="W688">
        <v>52</v>
      </c>
      <c r="X688">
        <v>46</v>
      </c>
      <c r="Y688">
        <v>1894</v>
      </c>
      <c r="Z688">
        <v>101631</v>
      </c>
      <c r="AA688">
        <v>1229</v>
      </c>
      <c r="AB688">
        <v>1705</v>
      </c>
      <c r="AC688">
        <v>31763</v>
      </c>
      <c r="AD688">
        <v>3935</v>
      </c>
      <c r="AE688">
        <v>0</v>
      </c>
      <c r="AF688">
        <v>0</v>
      </c>
      <c r="AG688">
        <v>210715</v>
      </c>
      <c r="AH688">
        <v>6822</v>
      </c>
      <c r="AI688">
        <v>3940</v>
      </c>
      <c r="AJ688">
        <v>1002000</v>
      </c>
      <c r="AK688">
        <v>50789860</v>
      </c>
      <c r="AL688">
        <v>764938</v>
      </c>
      <c r="AM688">
        <v>2112332</v>
      </c>
      <c r="AN688">
        <v>34304784</v>
      </c>
      <c r="AO688">
        <v>15686413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422</v>
      </c>
      <c r="AW688">
        <v>1096</v>
      </c>
      <c r="AX688">
        <v>3093</v>
      </c>
      <c r="AY688">
        <v>7951</v>
      </c>
      <c r="AZ688">
        <v>32511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837611</v>
      </c>
      <c r="BH688">
        <v>312157</v>
      </c>
      <c r="BI688">
        <v>15141641</v>
      </c>
      <c r="BJ688">
        <v>18603716</v>
      </c>
      <c r="BK688">
        <v>190849535</v>
      </c>
      <c r="BL688">
        <v>0</v>
      </c>
      <c r="BM688">
        <v>0</v>
      </c>
      <c r="BN688">
        <v>1415</v>
      </c>
      <c r="BO688">
        <v>699</v>
      </c>
      <c r="BP688">
        <v>1106</v>
      </c>
      <c r="BQ688">
        <v>17597</v>
      </c>
      <c r="BR688">
        <v>3940</v>
      </c>
      <c r="BS688">
        <v>2374</v>
      </c>
      <c r="BT688">
        <v>5079</v>
      </c>
      <c r="BU688">
        <v>75290</v>
      </c>
      <c r="BV688">
        <v>10792</v>
      </c>
      <c r="BW688">
        <v>0</v>
      </c>
      <c r="BX688">
        <v>0</v>
      </c>
      <c r="BY688">
        <v>143815</v>
      </c>
      <c r="BZ688">
        <v>50725</v>
      </c>
      <c r="CA688">
        <v>85427</v>
      </c>
      <c r="CB688">
        <v>1361524</v>
      </c>
      <c r="CC688">
        <v>331789</v>
      </c>
      <c r="CD688">
        <v>222921</v>
      </c>
      <c r="CE688">
        <v>722713</v>
      </c>
      <c r="CF688">
        <v>12488977</v>
      </c>
      <c r="CG688">
        <v>3382773</v>
      </c>
      <c r="CH688">
        <v>0</v>
      </c>
      <c r="CI688">
        <v>0</v>
      </c>
    </row>
    <row r="689" spans="1:87" x14ac:dyDescent="0.2">
      <c r="A689" t="s">
        <v>1611</v>
      </c>
      <c r="B689" s="32">
        <v>44682.406944444447</v>
      </c>
      <c r="C689" t="s">
        <v>3</v>
      </c>
      <c r="D689">
        <v>51.15</v>
      </c>
      <c r="E689">
        <v>59.81</v>
      </c>
      <c r="F689">
        <v>21.39</v>
      </c>
      <c r="K689" t="s">
        <v>1611</v>
      </c>
      <c r="L689" t="s">
        <v>1612</v>
      </c>
      <c r="M689" t="s">
        <v>1614</v>
      </c>
      <c r="N689" s="59">
        <v>44682</v>
      </c>
      <c r="O689" s="32">
        <v>44682.406944444447</v>
      </c>
      <c r="P689" t="s">
        <v>3</v>
      </c>
      <c r="Q689" t="s">
        <v>1613</v>
      </c>
      <c r="R689">
        <v>348122</v>
      </c>
      <c r="S689">
        <v>111440</v>
      </c>
      <c r="T689">
        <v>17146394624</v>
      </c>
      <c r="U689">
        <v>5788121088</v>
      </c>
      <c r="V689">
        <v>856</v>
      </c>
      <c r="W689">
        <v>94</v>
      </c>
      <c r="X689">
        <v>85</v>
      </c>
      <c r="Y689">
        <v>1875</v>
      </c>
      <c r="Z689">
        <v>107648</v>
      </c>
      <c r="AA689">
        <v>9938</v>
      </c>
      <c r="AB689">
        <v>10964</v>
      </c>
      <c r="AC689">
        <v>37535</v>
      </c>
      <c r="AD689">
        <v>4657</v>
      </c>
      <c r="AE689">
        <v>0</v>
      </c>
      <c r="AF689">
        <v>0</v>
      </c>
      <c r="AG689">
        <v>258173</v>
      </c>
      <c r="AH689">
        <v>7957</v>
      </c>
      <c r="AI689">
        <v>7302</v>
      </c>
      <c r="AJ689">
        <v>898107</v>
      </c>
      <c r="AK689">
        <v>54661060</v>
      </c>
      <c r="AL689">
        <v>8682709</v>
      </c>
      <c r="AM689">
        <v>19274481</v>
      </c>
      <c r="AN689">
        <v>29993215</v>
      </c>
      <c r="AO689">
        <v>26558031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2862</v>
      </c>
      <c r="AW689">
        <v>15072</v>
      </c>
      <c r="AX689">
        <v>26840</v>
      </c>
      <c r="AY689">
        <v>92672</v>
      </c>
      <c r="AZ689">
        <v>37024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2824803</v>
      </c>
      <c r="BH689">
        <v>7516417</v>
      </c>
      <c r="BI689">
        <v>32725666</v>
      </c>
      <c r="BJ689">
        <v>81144588</v>
      </c>
      <c r="BK689">
        <v>222805241</v>
      </c>
      <c r="BL689">
        <v>0</v>
      </c>
      <c r="BM689">
        <v>0</v>
      </c>
      <c r="BN689">
        <v>1769</v>
      </c>
      <c r="BO689">
        <v>957</v>
      </c>
      <c r="BP689">
        <v>1131</v>
      </c>
      <c r="BQ689">
        <v>18016</v>
      </c>
      <c r="BR689">
        <v>6597</v>
      </c>
      <c r="BS689">
        <v>2368</v>
      </c>
      <c r="BT689">
        <v>4079</v>
      </c>
      <c r="BU689">
        <v>71204</v>
      </c>
      <c r="BV689">
        <v>5227</v>
      </c>
      <c r="BW689">
        <v>92</v>
      </c>
      <c r="BX689">
        <v>0</v>
      </c>
      <c r="BY689">
        <v>378439</v>
      </c>
      <c r="BZ689">
        <v>69287</v>
      </c>
      <c r="CA689">
        <v>91222</v>
      </c>
      <c r="CB689">
        <v>1410354</v>
      </c>
      <c r="CC689">
        <v>530458</v>
      </c>
      <c r="CD689">
        <v>250137</v>
      </c>
      <c r="CE689">
        <v>556797</v>
      </c>
      <c r="CF689">
        <v>12711211</v>
      </c>
      <c r="CG689">
        <v>1999994</v>
      </c>
      <c r="CH689">
        <v>30095</v>
      </c>
      <c r="CI689">
        <v>0</v>
      </c>
    </row>
    <row r="690" spans="1:87" x14ac:dyDescent="0.2">
      <c r="A690" t="s">
        <v>1611</v>
      </c>
      <c r="B690" s="32">
        <v>44682.407638888886</v>
      </c>
      <c r="C690" t="s">
        <v>3</v>
      </c>
      <c r="D690">
        <v>50.58</v>
      </c>
      <c r="E690">
        <v>84.62</v>
      </c>
      <c r="F690">
        <v>18.010000000000002</v>
      </c>
      <c r="K690" t="s">
        <v>1611</v>
      </c>
      <c r="L690" t="s">
        <v>1612</v>
      </c>
      <c r="M690" t="s">
        <v>1614</v>
      </c>
      <c r="N690" s="59">
        <v>44682</v>
      </c>
      <c r="O690" s="32">
        <v>44682.407638888886</v>
      </c>
      <c r="P690" t="s">
        <v>3</v>
      </c>
      <c r="Q690" t="s">
        <v>1613</v>
      </c>
      <c r="R690">
        <v>225485</v>
      </c>
      <c r="S690">
        <v>128249</v>
      </c>
      <c r="T690">
        <v>9967656960</v>
      </c>
      <c r="U690">
        <v>7376992768</v>
      </c>
      <c r="V690">
        <v>541</v>
      </c>
      <c r="W690">
        <v>51</v>
      </c>
      <c r="X690">
        <v>51</v>
      </c>
      <c r="Y690">
        <v>2035</v>
      </c>
      <c r="Z690">
        <v>108714</v>
      </c>
      <c r="AA690">
        <v>4477</v>
      </c>
      <c r="AB690">
        <v>7503</v>
      </c>
      <c r="AC690">
        <v>41188</v>
      </c>
      <c r="AD690">
        <v>6058</v>
      </c>
      <c r="AE690">
        <v>0</v>
      </c>
      <c r="AF690">
        <v>0</v>
      </c>
      <c r="AG690">
        <v>264588</v>
      </c>
      <c r="AH690">
        <v>4758</v>
      </c>
      <c r="AI690">
        <v>3810</v>
      </c>
      <c r="AJ690">
        <v>702072</v>
      </c>
      <c r="AK690">
        <v>52425952</v>
      </c>
      <c r="AL690">
        <v>8814336</v>
      </c>
      <c r="AM690">
        <v>22359823</v>
      </c>
      <c r="AN690">
        <v>35991093</v>
      </c>
      <c r="AO690">
        <v>24070907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</v>
      </c>
      <c r="AV690">
        <v>1755</v>
      </c>
      <c r="AW690">
        <v>2242</v>
      </c>
      <c r="AX690">
        <v>10412</v>
      </c>
      <c r="AY690">
        <v>11491</v>
      </c>
      <c r="AZ690">
        <v>28962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238</v>
      </c>
      <c r="BG690">
        <v>4190866</v>
      </c>
      <c r="BH690">
        <v>1726491</v>
      </c>
      <c r="BI690">
        <v>28220664</v>
      </c>
      <c r="BJ690">
        <v>24922315</v>
      </c>
      <c r="BK690">
        <v>236237830</v>
      </c>
      <c r="BL690">
        <v>0</v>
      </c>
      <c r="BM690">
        <v>0</v>
      </c>
      <c r="BN690">
        <v>1559</v>
      </c>
      <c r="BO690">
        <v>913</v>
      </c>
      <c r="BP690">
        <v>1069</v>
      </c>
      <c r="BQ690">
        <v>18446</v>
      </c>
      <c r="BR690">
        <v>3951</v>
      </c>
      <c r="BS690">
        <v>2687</v>
      </c>
      <c r="BT690">
        <v>4168</v>
      </c>
      <c r="BU690">
        <v>84610</v>
      </c>
      <c r="BV690">
        <v>10819</v>
      </c>
      <c r="BW690">
        <v>27</v>
      </c>
      <c r="BX690">
        <v>0</v>
      </c>
      <c r="BY690">
        <v>235403</v>
      </c>
      <c r="BZ690">
        <v>65068</v>
      </c>
      <c r="CA690">
        <v>83527</v>
      </c>
      <c r="CB690">
        <v>1430094</v>
      </c>
      <c r="CC690">
        <v>335628</v>
      </c>
      <c r="CD690">
        <v>248416</v>
      </c>
      <c r="CE690">
        <v>638744</v>
      </c>
      <c r="CF690">
        <v>14393404</v>
      </c>
      <c r="CG690">
        <v>2919518</v>
      </c>
      <c r="CH690">
        <v>8769</v>
      </c>
      <c r="CI690">
        <v>0</v>
      </c>
    </row>
    <row r="691" spans="1:87" x14ac:dyDescent="0.2">
      <c r="A691" t="s">
        <v>1611</v>
      </c>
      <c r="B691" s="32">
        <v>44682.408333333333</v>
      </c>
      <c r="C691" t="s">
        <v>3</v>
      </c>
      <c r="D691">
        <v>49.92</v>
      </c>
      <c r="E691">
        <v>24.78</v>
      </c>
      <c r="F691">
        <v>16.010000000000002</v>
      </c>
      <c r="K691" t="s">
        <v>1611</v>
      </c>
      <c r="L691" t="s">
        <v>1612</v>
      </c>
      <c r="M691" t="s">
        <v>1614</v>
      </c>
      <c r="N691" s="59">
        <v>44682</v>
      </c>
      <c r="O691" s="32">
        <v>44682.408333333333</v>
      </c>
      <c r="P691" t="s">
        <v>3</v>
      </c>
      <c r="Q691" t="s">
        <v>1613</v>
      </c>
      <c r="R691">
        <v>334285</v>
      </c>
      <c r="S691">
        <v>123763</v>
      </c>
      <c r="T691">
        <v>10698959360</v>
      </c>
      <c r="U691">
        <v>6853505536</v>
      </c>
      <c r="V691">
        <v>811</v>
      </c>
      <c r="W691">
        <v>44</v>
      </c>
      <c r="X691">
        <v>39</v>
      </c>
      <c r="Y691">
        <v>2062</v>
      </c>
      <c r="Z691">
        <v>69203</v>
      </c>
      <c r="AA691">
        <v>1040</v>
      </c>
      <c r="AB691">
        <v>1615</v>
      </c>
      <c r="AC691">
        <v>39133</v>
      </c>
      <c r="AD691">
        <v>7000</v>
      </c>
      <c r="AE691">
        <v>0</v>
      </c>
      <c r="AF691">
        <v>0</v>
      </c>
      <c r="AG691">
        <v>308952</v>
      </c>
      <c r="AH691">
        <v>3585</v>
      </c>
      <c r="AI691">
        <v>2723</v>
      </c>
      <c r="AJ691">
        <v>856486</v>
      </c>
      <c r="AK691">
        <v>43743438</v>
      </c>
      <c r="AL691">
        <v>993080</v>
      </c>
      <c r="AM691">
        <v>2064698</v>
      </c>
      <c r="AN691">
        <v>22898316</v>
      </c>
      <c r="AO691">
        <v>33711796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2</v>
      </c>
      <c r="AV691">
        <v>171370</v>
      </c>
      <c r="AW691">
        <v>59</v>
      </c>
      <c r="AX691">
        <v>2010</v>
      </c>
      <c r="AY691">
        <v>3585</v>
      </c>
      <c r="AZ691">
        <v>36312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20</v>
      </c>
      <c r="BG691">
        <v>9050889</v>
      </c>
      <c r="BH691">
        <v>35412</v>
      </c>
      <c r="BI691">
        <v>21062331</v>
      </c>
      <c r="BJ691">
        <v>16637807</v>
      </c>
      <c r="BK691">
        <v>335340641</v>
      </c>
      <c r="BL691">
        <v>0</v>
      </c>
      <c r="BM691">
        <v>0</v>
      </c>
      <c r="BN691">
        <v>1718</v>
      </c>
      <c r="BO691">
        <v>936</v>
      </c>
      <c r="BP691">
        <v>1130</v>
      </c>
      <c r="BQ691">
        <v>17753</v>
      </c>
      <c r="BR691">
        <v>3939</v>
      </c>
      <c r="BS691">
        <v>3282</v>
      </c>
      <c r="BT691">
        <v>4337</v>
      </c>
      <c r="BU691">
        <v>83164</v>
      </c>
      <c r="BV691">
        <v>7478</v>
      </c>
      <c r="BW691">
        <v>26</v>
      </c>
      <c r="BX691">
        <v>0</v>
      </c>
      <c r="BY691">
        <v>192056</v>
      </c>
      <c r="BZ691">
        <v>66829</v>
      </c>
      <c r="CA691">
        <v>86399</v>
      </c>
      <c r="CB691">
        <v>1323502</v>
      </c>
      <c r="CC691">
        <v>336187</v>
      </c>
      <c r="CD691">
        <v>300054</v>
      </c>
      <c r="CE691">
        <v>529933</v>
      </c>
      <c r="CF691">
        <v>13903748</v>
      </c>
      <c r="CG691">
        <v>1762552</v>
      </c>
      <c r="CH691">
        <v>8714</v>
      </c>
      <c r="CI691">
        <v>0</v>
      </c>
    </row>
    <row r="692" spans="1:87" x14ac:dyDescent="0.2">
      <c r="A692" t="s">
        <v>1611</v>
      </c>
      <c r="B692" s="32">
        <v>44682.40902777778</v>
      </c>
      <c r="C692" t="s">
        <v>3</v>
      </c>
      <c r="D692">
        <v>41.9</v>
      </c>
      <c r="E692">
        <v>62.71</v>
      </c>
      <c r="F692">
        <v>25.04</v>
      </c>
      <c r="K692" t="s">
        <v>1611</v>
      </c>
      <c r="L692" t="s">
        <v>1612</v>
      </c>
      <c r="M692" t="s">
        <v>1614</v>
      </c>
      <c r="N692" s="59">
        <v>44682</v>
      </c>
      <c r="O692" s="32">
        <v>44682.40902777778</v>
      </c>
      <c r="P692" t="s">
        <v>3</v>
      </c>
      <c r="Q692" t="s">
        <v>1613</v>
      </c>
      <c r="R692">
        <v>227620</v>
      </c>
      <c r="S692">
        <v>133746</v>
      </c>
      <c r="T692">
        <v>9663629312</v>
      </c>
      <c r="U692">
        <v>7885932544</v>
      </c>
      <c r="V692">
        <v>903</v>
      </c>
      <c r="W692">
        <v>43</v>
      </c>
      <c r="X692">
        <v>49</v>
      </c>
      <c r="Y692">
        <v>2615</v>
      </c>
      <c r="Z692">
        <v>104747</v>
      </c>
      <c r="AA692">
        <v>1264</v>
      </c>
      <c r="AB692">
        <v>1240</v>
      </c>
      <c r="AC692">
        <v>32062</v>
      </c>
      <c r="AD692">
        <v>6363</v>
      </c>
      <c r="AE692">
        <v>0</v>
      </c>
      <c r="AF692">
        <v>0</v>
      </c>
      <c r="AG692">
        <v>198464</v>
      </c>
      <c r="AH692">
        <v>4368</v>
      </c>
      <c r="AI692">
        <v>3350</v>
      </c>
      <c r="AJ692">
        <v>930751</v>
      </c>
      <c r="AK692">
        <v>48741644</v>
      </c>
      <c r="AL692">
        <v>379711</v>
      </c>
      <c r="AM692">
        <v>976017</v>
      </c>
      <c r="AN692">
        <v>12358968</v>
      </c>
      <c r="AO692">
        <v>34456125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5</v>
      </c>
      <c r="AW692">
        <v>36160</v>
      </c>
      <c r="AX692">
        <v>1848</v>
      </c>
      <c r="AY692">
        <v>3426</v>
      </c>
      <c r="AZ692">
        <v>36895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122</v>
      </c>
      <c r="BH692">
        <v>11759889</v>
      </c>
      <c r="BI692">
        <v>13307678</v>
      </c>
      <c r="BJ692">
        <v>9415233</v>
      </c>
      <c r="BK692">
        <v>215646847</v>
      </c>
      <c r="BL692">
        <v>0</v>
      </c>
      <c r="BM692">
        <v>0</v>
      </c>
      <c r="BN692">
        <v>1955</v>
      </c>
      <c r="BO692">
        <v>643</v>
      </c>
      <c r="BP692">
        <v>1121</v>
      </c>
      <c r="BQ692">
        <v>18527</v>
      </c>
      <c r="BR692">
        <v>3892</v>
      </c>
      <c r="BS692">
        <v>2731</v>
      </c>
      <c r="BT692">
        <v>3842</v>
      </c>
      <c r="BU692">
        <v>87758</v>
      </c>
      <c r="BV692">
        <v>13277</v>
      </c>
      <c r="BW692">
        <v>0</v>
      </c>
      <c r="BX692">
        <v>0</v>
      </c>
      <c r="BY692">
        <v>227082</v>
      </c>
      <c r="BZ692">
        <v>48341</v>
      </c>
      <c r="CA692">
        <v>86588</v>
      </c>
      <c r="CB692">
        <v>1457670</v>
      </c>
      <c r="CC692">
        <v>416789</v>
      </c>
      <c r="CD692">
        <v>434140</v>
      </c>
      <c r="CE692">
        <v>720237</v>
      </c>
      <c r="CF692">
        <v>16907419</v>
      </c>
      <c r="CG692">
        <v>4004469</v>
      </c>
      <c r="CH692">
        <v>0</v>
      </c>
      <c r="CI692">
        <v>0</v>
      </c>
    </row>
    <row r="693" spans="1:87" x14ac:dyDescent="0.2">
      <c r="A693" t="s">
        <v>1611</v>
      </c>
      <c r="B693" s="32">
        <v>44682.409722222219</v>
      </c>
      <c r="C693" t="s">
        <v>3</v>
      </c>
      <c r="D693">
        <v>38.25</v>
      </c>
      <c r="E693">
        <v>56.2</v>
      </c>
      <c r="F693">
        <v>18.260000000000002</v>
      </c>
      <c r="K693" t="s">
        <v>1611</v>
      </c>
      <c r="L693" t="s">
        <v>1612</v>
      </c>
      <c r="M693" t="s">
        <v>1614</v>
      </c>
      <c r="N693" s="59">
        <v>44682</v>
      </c>
      <c r="O693" s="32">
        <v>44682.409722222219</v>
      </c>
      <c r="P693" t="s">
        <v>3</v>
      </c>
      <c r="Q693" t="s">
        <v>1613</v>
      </c>
      <c r="R693">
        <v>259128</v>
      </c>
      <c r="S693">
        <v>132082</v>
      </c>
      <c r="T693">
        <v>10582508032</v>
      </c>
      <c r="U693">
        <v>7443884032</v>
      </c>
      <c r="V693">
        <v>833</v>
      </c>
      <c r="W693">
        <v>81</v>
      </c>
      <c r="X693">
        <v>65</v>
      </c>
      <c r="Y693">
        <v>2302</v>
      </c>
      <c r="Z693">
        <v>112010</v>
      </c>
      <c r="AA693">
        <v>1348</v>
      </c>
      <c r="AB693">
        <v>1931</v>
      </c>
      <c r="AC693">
        <v>46416</v>
      </c>
      <c r="AD693">
        <v>4849</v>
      </c>
      <c r="AE693">
        <v>0</v>
      </c>
      <c r="AF693">
        <v>0</v>
      </c>
      <c r="AG693">
        <v>236401</v>
      </c>
      <c r="AH693">
        <v>9276</v>
      </c>
      <c r="AI693">
        <v>7687</v>
      </c>
      <c r="AJ693">
        <v>1053679</v>
      </c>
      <c r="AK693">
        <v>47453857</v>
      </c>
      <c r="AL693">
        <v>716025</v>
      </c>
      <c r="AM693">
        <v>1171480</v>
      </c>
      <c r="AN693">
        <v>23526289</v>
      </c>
      <c r="AO693">
        <v>19537916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23</v>
      </c>
      <c r="AW693">
        <v>47988</v>
      </c>
      <c r="AX693">
        <v>1994</v>
      </c>
      <c r="AY693">
        <v>3340</v>
      </c>
      <c r="AZ693">
        <v>35948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7229</v>
      </c>
      <c r="BH693">
        <v>15787991</v>
      </c>
      <c r="BI693">
        <v>7510319</v>
      </c>
      <c r="BJ693">
        <v>8291405</v>
      </c>
      <c r="BK693">
        <v>146504611</v>
      </c>
      <c r="BL693">
        <v>0</v>
      </c>
      <c r="BM693">
        <v>0</v>
      </c>
      <c r="BN693">
        <v>1657</v>
      </c>
      <c r="BO693">
        <v>677</v>
      </c>
      <c r="BP693">
        <v>1145</v>
      </c>
      <c r="BQ693">
        <v>16866</v>
      </c>
      <c r="BR693">
        <v>4384</v>
      </c>
      <c r="BS693">
        <v>3682</v>
      </c>
      <c r="BT693">
        <v>5711</v>
      </c>
      <c r="BU693">
        <v>89799</v>
      </c>
      <c r="BV693">
        <v>8161</v>
      </c>
      <c r="BW693">
        <v>0</v>
      </c>
      <c r="BX693">
        <v>0</v>
      </c>
      <c r="BY693">
        <v>195084</v>
      </c>
      <c r="BZ693">
        <v>48571</v>
      </c>
      <c r="CA693">
        <v>84400</v>
      </c>
      <c r="CB693">
        <v>1307140</v>
      </c>
      <c r="CC693">
        <v>371434</v>
      </c>
      <c r="CD693">
        <v>326752</v>
      </c>
      <c r="CE693">
        <v>745088</v>
      </c>
      <c r="CF693">
        <v>15842340</v>
      </c>
      <c r="CG693">
        <v>2302937</v>
      </c>
      <c r="CH693">
        <v>0</v>
      </c>
      <c r="CI693">
        <v>0</v>
      </c>
    </row>
    <row r="694" spans="1:87" x14ac:dyDescent="0.2">
      <c r="A694" t="s">
        <v>1611</v>
      </c>
      <c r="B694" s="32">
        <v>44682.410416666666</v>
      </c>
      <c r="C694" t="s">
        <v>3</v>
      </c>
      <c r="D694">
        <v>39.76</v>
      </c>
      <c r="E694">
        <v>84.83</v>
      </c>
      <c r="F694">
        <v>14.61</v>
      </c>
      <c r="K694" t="s">
        <v>1611</v>
      </c>
      <c r="L694" t="s">
        <v>1612</v>
      </c>
      <c r="M694" t="s">
        <v>1614</v>
      </c>
      <c r="N694" s="59">
        <v>44682</v>
      </c>
      <c r="O694" s="32">
        <v>44682.410416666666</v>
      </c>
      <c r="P694" t="s">
        <v>3</v>
      </c>
      <c r="Q694" t="s">
        <v>1613</v>
      </c>
      <c r="R694">
        <v>194210</v>
      </c>
      <c r="S694">
        <v>127458</v>
      </c>
      <c r="T694">
        <v>9874482688</v>
      </c>
      <c r="U694">
        <v>6678214656</v>
      </c>
      <c r="V694">
        <v>912</v>
      </c>
      <c r="W694">
        <v>101</v>
      </c>
      <c r="X694">
        <v>80</v>
      </c>
      <c r="Y694">
        <v>2246</v>
      </c>
      <c r="Z694">
        <v>97267</v>
      </c>
      <c r="AA694">
        <v>1182</v>
      </c>
      <c r="AB694">
        <v>1738</v>
      </c>
      <c r="AC694">
        <v>37661</v>
      </c>
      <c r="AD694">
        <v>4468</v>
      </c>
      <c r="AE694">
        <v>0</v>
      </c>
      <c r="AF694">
        <v>0</v>
      </c>
      <c r="AG694">
        <v>342971</v>
      </c>
      <c r="AH694">
        <v>8996</v>
      </c>
      <c r="AI694">
        <v>5285</v>
      </c>
      <c r="AJ694">
        <v>1114280</v>
      </c>
      <c r="AK694">
        <v>47162711</v>
      </c>
      <c r="AL694">
        <v>519795</v>
      </c>
      <c r="AM694">
        <v>1408145</v>
      </c>
      <c r="AN694">
        <v>9971751</v>
      </c>
      <c r="AO694">
        <v>18437978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31</v>
      </c>
      <c r="AW694">
        <v>393</v>
      </c>
      <c r="AX694">
        <v>2346</v>
      </c>
      <c r="AY694">
        <v>3813</v>
      </c>
      <c r="AZ694">
        <v>41972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27275</v>
      </c>
      <c r="BH694">
        <v>868987</v>
      </c>
      <c r="BI694">
        <v>10700630</v>
      </c>
      <c r="BJ694">
        <v>10642021</v>
      </c>
      <c r="BK694">
        <v>198200496</v>
      </c>
      <c r="BL694">
        <v>0</v>
      </c>
      <c r="BM694">
        <v>0</v>
      </c>
      <c r="BN694">
        <v>1823</v>
      </c>
      <c r="BO694">
        <v>844</v>
      </c>
      <c r="BP694">
        <v>1026</v>
      </c>
      <c r="BQ694">
        <v>18656</v>
      </c>
      <c r="BR694">
        <v>7347</v>
      </c>
      <c r="BS694">
        <v>3816</v>
      </c>
      <c r="BT694">
        <v>5957</v>
      </c>
      <c r="BU694">
        <v>82262</v>
      </c>
      <c r="BV694">
        <v>5722</v>
      </c>
      <c r="BW694">
        <v>5</v>
      </c>
      <c r="BX694">
        <v>0</v>
      </c>
      <c r="BY694">
        <v>194469</v>
      </c>
      <c r="BZ694">
        <v>58580</v>
      </c>
      <c r="CA694">
        <v>73854</v>
      </c>
      <c r="CB694">
        <v>1343892</v>
      </c>
      <c r="CC694">
        <v>546530</v>
      </c>
      <c r="CD694">
        <v>383725</v>
      </c>
      <c r="CE694">
        <v>691205</v>
      </c>
      <c r="CF694">
        <v>13288019</v>
      </c>
      <c r="CG694">
        <v>1381485</v>
      </c>
      <c r="CH694">
        <v>1870</v>
      </c>
      <c r="CI694">
        <v>0</v>
      </c>
    </row>
    <row r="695" spans="1:87" x14ac:dyDescent="0.2">
      <c r="A695" t="s">
        <v>1611</v>
      </c>
      <c r="B695" s="32">
        <v>44682.411111111112</v>
      </c>
      <c r="C695" t="s">
        <v>3</v>
      </c>
      <c r="D695">
        <v>37.880000000000003</v>
      </c>
      <c r="E695">
        <v>76.33</v>
      </c>
      <c r="F695">
        <v>14.65</v>
      </c>
      <c r="K695" t="s">
        <v>1611</v>
      </c>
      <c r="L695" t="s">
        <v>1612</v>
      </c>
      <c r="M695" t="s">
        <v>1614</v>
      </c>
      <c r="N695" s="59">
        <v>44682</v>
      </c>
      <c r="O695" s="32">
        <v>44682.411111111112</v>
      </c>
      <c r="P695" t="s">
        <v>3</v>
      </c>
      <c r="Q695" t="s">
        <v>1613</v>
      </c>
      <c r="R695">
        <v>195142</v>
      </c>
      <c r="S695">
        <v>129295</v>
      </c>
      <c r="T695">
        <v>8408785408</v>
      </c>
      <c r="U695">
        <v>7025355264</v>
      </c>
      <c r="V695">
        <v>719</v>
      </c>
      <c r="W695">
        <v>52</v>
      </c>
      <c r="X695">
        <v>53</v>
      </c>
      <c r="Y695">
        <v>3385</v>
      </c>
      <c r="Z695">
        <v>113886</v>
      </c>
      <c r="AA695">
        <v>1198</v>
      </c>
      <c r="AB695">
        <v>1646</v>
      </c>
      <c r="AC695">
        <v>30409</v>
      </c>
      <c r="AD695">
        <v>3263</v>
      </c>
      <c r="AE695">
        <v>0</v>
      </c>
      <c r="AF695">
        <v>0</v>
      </c>
      <c r="AG695">
        <v>152933</v>
      </c>
      <c r="AH695">
        <v>7307</v>
      </c>
      <c r="AI695">
        <v>8470</v>
      </c>
      <c r="AJ695">
        <v>1984773</v>
      </c>
      <c r="AK695">
        <v>48468850</v>
      </c>
      <c r="AL695">
        <v>514172</v>
      </c>
      <c r="AM695">
        <v>862187</v>
      </c>
      <c r="AN695">
        <v>7499261</v>
      </c>
      <c r="AO695">
        <v>14983299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5</v>
      </c>
      <c r="AV695">
        <v>128</v>
      </c>
      <c r="AW695">
        <v>57</v>
      </c>
      <c r="AX695">
        <v>2155</v>
      </c>
      <c r="AY695">
        <v>3542</v>
      </c>
      <c r="AZ695">
        <v>34644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226</v>
      </c>
      <c r="BG695">
        <v>110847</v>
      </c>
      <c r="BH695">
        <v>26225</v>
      </c>
      <c r="BI695">
        <v>4052376</v>
      </c>
      <c r="BJ695">
        <v>5061418</v>
      </c>
      <c r="BK695">
        <v>112603853</v>
      </c>
      <c r="BL695">
        <v>0</v>
      </c>
      <c r="BM695">
        <v>0</v>
      </c>
      <c r="BN695">
        <v>1651</v>
      </c>
      <c r="BO695">
        <v>895</v>
      </c>
      <c r="BP695">
        <v>1043</v>
      </c>
      <c r="BQ695">
        <v>20644</v>
      </c>
      <c r="BR695">
        <v>6033</v>
      </c>
      <c r="BS695">
        <v>3766</v>
      </c>
      <c r="BT695">
        <v>5738</v>
      </c>
      <c r="BU695">
        <v>79924</v>
      </c>
      <c r="BV695">
        <v>9601</v>
      </c>
      <c r="BW695">
        <v>0</v>
      </c>
      <c r="BX695">
        <v>0</v>
      </c>
      <c r="BY695">
        <v>165881</v>
      </c>
      <c r="BZ695">
        <v>61411</v>
      </c>
      <c r="CA695">
        <v>76436</v>
      </c>
      <c r="CB695">
        <v>1514366</v>
      </c>
      <c r="CC695">
        <v>493752</v>
      </c>
      <c r="CD695">
        <v>325984</v>
      </c>
      <c r="CE695">
        <v>678478</v>
      </c>
      <c r="CF695">
        <v>12736351</v>
      </c>
      <c r="CG695">
        <v>2287609</v>
      </c>
      <c r="CH695">
        <v>0</v>
      </c>
      <c r="CI695">
        <v>0</v>
      </c>
    </row>
    <row r="696" spans="1:87" x14ac:dyDescent="0.2">
      <c r="A696" t="s">
        <v>1611</v>
      </c>
      <c r="B696" s="32">
        <v>44682.411805555559</v>
      </c>
      <c r="C696" t="s">
        <v>3</v>
      </c>
      <c r="D696">
        <v>38.590000000000003</v>
      </c>
      <c r="E696">
        <v>72.489999999999995</v>
      </c>
      <c r="F696">
        <v>14.11</v>
      </c>
      <c r="K696" t="s">
        <v>1611</v>
      </c>
      <c r="L696" t="s">
        <v>1612</v>
      </c>
      <c r="M696" t="s">
        <v>1614</v>
      </c>
      <c r="N696" s="59">
        <v>44682</v>
      </c>
      <c r="O696" s="32">
        <v>44682.411805555559</v>
      </c>
      <c r="P696" t="s">
        <v>3</v>
      </c>
      <c r="Q696" t="s">
        <v>1613</v>
      </c>
      <c r="R696">
        <v>199908</v>
      </c>
      <c r="S696">
        <v>132249</v>
      </c>
      <c r="T696">
        <v>9701774336</v>
      </c>
      <c r="U696">
        <v>7139756032</v>
      </c>
      <c r="V696">
        <v>1011</v>
      </c>
      <c r="W696">
        <v>51</v>
      </c>
      <c r="X696">
        <v>57</v>
      </c>
      <c r="Y696">
        <v>2576</v>
      </c>
      <c r="Z696">
        <v>105248</v>
      </c>
      <c r="AA696">
        <v>1109</v>
      </c>
      <c r="AB696">
        <v>1548</v>
      </c>
      <c r="AC696">
        <v>37537</v>
      </c>
      <c r="AD696">
        <v>1792</v>
      </c>
      <c r="AE696">
        <v>0</v>
      </c>
      <c r="AF696">
        <v>0</v>
      </c>
      <c r="AG696">
        <v>372946</v>
      </c>
      <c r="AH696">
        <v>5358</v>
      </c>
      <c r="AI696">
        <v>5933</v>
      </c>
      <c r="AJ696">
        <v>1194124</v>
      </c>
      <c r="AK696">
        <v>45253630</v>
      </c>
      <c r="AL696">
        <v>612937</v>
      </c>
      <c r="AM696">
        <v>1597915</v>
      </c>
      <c r="AN696">
        <v>16995582</v>
      </c>
      <c r="AO696">
        <v>11810880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2</v>
      </c>
      <c r="AV696">
        <v>66</v>
      </c>
      <c r="AW696">
        <v>65</v>
      </c>
      <c r="AX696">
        <v>1782</v>
      </c>
      <c r="AY696">
        <v>3984</v>
      </c>
      <c r="AZ696">
        <v>43080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21</v>
      </c>
      <c r="BG696">
        <v>39178</v>
      </c>
      <c r="BH696">
        <v>47194</v>
      </c>
      <c r="BI696">
        <v>3880720</v>
      </c>
      <c r="BJ696">
        <v>4048530</v>
      </c>
      <c r="BK696">
        <v>119041123</v>
      </c>
      <c r="BL696">
        <v>0</v>
      </c>
      <c r="BM696">
        <v>0</v>
      </c>
      <c r="BN696">
        <v>1795</v>
      </c>
      <c r="BO696">
        <v>834</v>
      </c>
      <c r="BP696">
        <v>1074</v>
      </c>
      <c r="BQ696">
        <v>23312</v>
      </c>
      <c r="BR696">
        <v>5241</v>
      </c>
      <c r="BS696">
        <v>2610</v>
      </c>
      <c r="BT696">
        <v>4002</v>
      </c>
      <c r="BU696">
        <v>84342</v>
      </c>
      <c r="BV696">
        <v>9037</v>
      </c>
      <c r="BW696">
        <v>2</v>
      </c>
      <c r="BX696">
        <v>0</v>
      </c>
      <c r="BY696">
        <v>193769</v>
      </c>
      <c r="BZ696">
        <v>57843</v>
      </c>
      <c r="CA696">
        <v>79490</v>
      </c>
      <c r="CB696">
        <v>1706142</v>
      </c>
      <c r="CC696">
        <v>422419</v>
      </c>
      <c r="CD696">
        <v>241561</v>
      </c>
      <c r="CE696">
        <v>527366</v>
      </c>
      <c r="CF696">
        <v>13047026</v>
      </c>
      <c r="CG696">
        <v>1997149</v>
      </c>
      <c r="CH696">
        <v>651</v>
      </c>
      <c r="CI696">
        <v>0</v>
      </c>
    </row>
    <row r="697" spans="1:87" x14ac:dyDescent="0.2">
      <c r="A697" t="s">
        <v>1611</v>
      </c>
      <c r="B697" s="32">
        <v>44682.412499999999</v>
      </c>
      <c r="C697" t="s">
        <v>3</v>
      </c>
      <c r="D697">
        <v>37.4</v>
      </c>
      <c r="E697">
        <v>65.27</v>
      </c>
      <c r="F697">
        <v>14.88</v>
      </c>
      <c r="K697" t="s">
        <v>1611</v>
      </c>
      <c r="L697" t="s">
        <v>1612</v>
      </c>
      <c r="M697" t="s">
        <v>1614</v>
      </c>
      <c r="N697" s="59">
        <v>44682</v>
      </c>
      <c r="O697" s="32">
        <v>44682.412499999999</v>
      </c>
      <c r="P697" t="s">
        <v>3</v>
      </c>
      <c r="Q697" t="s">
        <v>1613</v>
      </c>
      <c r="R697">
        <v>190807</v>
      </c>
      <c r="S697">
        <v>118095</v>
      </c>
      <c r="T697">
        <v>8218318848</v>
      </c>
      <c r="U697">
        <v>6174744576</v>
      </c>
      <c r="V697">
        <v>977</v>
      </c>
      <c r="W697">
        <v>65</v>
      </c>
      <c r="X697">
        <v>32</v>
      </c>
      <c r="Y697">
        <v>3110</v>
      </c>
      <c r="Z697">
        <v>112529</v>
      </c>
      <c r="AA697">
        <v>1055</v>
      </c>
      <c r="AB697">
        <v>1281</v>
      </c>
      <c r="AC697">
        <v>28971</v>
      </c>
      <c r="AD697">
        <v>1351</v>
      </c>
      <c r="AE697">
        <v>0</v>
      </c>
      <c r="AF697">
        <v>0</v>
      </c>
      <c r="AG697">
        <v>229035</v>
      </c>
      <c r="AH697">
        <v>9181</v>
      </c>
      <c r="AI697">
        <v>2030</v>
      </c>
      <c r="AJ697">
        <v>1063011</v>
      </c>
      <c r="AK697">
        <v>48402309</v>
      </c>
      <c r="AL697">
        <v>462789</v>
      </c>
      <c r="AM697">
        <v>718628</v>
      </c>
      <c r="AN697">
        <v>6060557</v>
      </c>
      <c r="AO697">
        <v>7939246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18</v>
      </c>
      <c r="AW697">
        <v>34</v>
      </c>
      <c r="AX697">
        <v>1561</v>
      </c>
      <c r="AY697">
        <v>3020</v>
      </c>
      <c r="AZ697">
        <v>36803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96190</v>
      </c>
      <c r="BH697">
        <v>12242</v>
      </c>
      <c r="BI697">
        <v>3011892</v>
      </c>
      <c r="BJ697">
        <v>2745976</v>
      </c>
      <c r="BK697">
        <v>75706737</v>
      </c>
      <c r="BL697">
        <v>0</v>
      </c>
      <c r="BM697">
        <v>0</v>
      </c>
      <c r="BN697">
        <v>1847</v>
      </c>
      <c r="BO697">
        <v>659</v>
      </c>
      <c r="BP697">
        <v>1108</v>
      </c>
      <c r="BQ697">
        <v>21959</v>
      </c>
      <c r="BR697">
        <v>4689</v>
      </c>
      <c r="BS697">
        <v>2929</v>
      </c>
      <c r="BT697">
        <v>4026</v>
      </c>
      <c r="BU697">
        <v>73920</v>
      </c>
      <c r="BV697">
        <v>6958</v>
      </c>
      <c r="BW697">
        <v>0</v>
      </c>
      <c r="BX697">
        <v>0</v>
      </c>
      <c r="BY697">
        <v>214066</v>
      </c>
      <c r="BZ697">
        <v>47260</v>
      </c>
      <c r="CA697">
        <v>82157</v>
      </c>
      <c r="CB697">
        <v>1573676</v>
      </c>
      <c r="CC697">
        <v>400092</v>
      </c>
      <c r="CD697">
        <v>297575</v>
      </c>
      <c r="CE697">
        <v>501400</v>
      </c>
      <c r="CF697">
        <v>11740472</v>
      </c>
      <c r="CG697">
        <v>1519940</v>
      </c>
      <c r="CH697">
        <v>0</v>
      </c>
      <c r="CI697">
        <v>0</v>
      </c>
    </row>
    <row r="698" spans="1:87" x14ac:dyDescent="0.2">
      <c r="A698" t="s">
        <v>1611</v>
      </c>
      <c r="B698" s="32">
        <v>44682.413194444445</v>
      </c>
      <c r="C698" t="s">
        <v>3</v>
      </c>
      <c r="D698">
        <v>38.880000000000003</v>
      </c>
      <c r="E698">
        <v>50.74</v>
      </c>
      <c r="F698">
        <v>13.39</v>
      </c>
      <c r="K698" t="s">
        <v>1611</v>
      </c>
      <c r="L698" t="s">
        <v>1612</v>
      </c>
      <c r="M698" t="s">
        <v>1614</v>
      </c>
      <c r="N698" s="59">
        <v>44682</v>
      </c>
      <c r="O698" s="32">
        <v>44682.413194444445</v>
      </c>
      <c r="P698" t="s">
        <v>3</v>
      </c>
      <c r="Q698" t="s">
        <v>1613</v>
      </c>
      <c r="R698">
        <v>237102</v>
      </c>
      <c r="S698">
        <v>131679</v>
      </c>
      <c r="T698">
        <v>10708535296</v>
      </c>
      <c r="U698">
        <v>7143049216</v>
      </c>
      <c r="V698">
        <v>945</v>
      </c>
      <c r="W698">
        <v>129</v>
      </c>
      <c r="X698">
        <v>98</v>
      </c>
      <c r="Y698">
        <v>2421</v>
      </c>
      <c r="Z698">
        <v>130775</v>
      </c>
      <c r="AA698">
        <v>1229</v>
      </c>
      <c r="AB698">
        <v>1772</v>
      </c>
      <c r="AC698">
        <v>45174</v>
      </c>
      <c r="AD698">
        <v>1218</v>
      </c>
      <c r="AE698">
        <v>0</v>
      </c>
      <c r="AF698">
        <v>0</v>
      </c>
      <c r="AG698">
        <v>329952</v>
      </c>
      <c r="AH698">
        <v>12093</v>
      </c>
      <c r="AI698">
        <v>7900</v>
      </c>
      <c r="AJ698">
        <v>936189</v>
      </c>
      <c r="AK698">
        <v>60612263</v>
      </c>
      <c r="AL698">
        <v>592781</v>
      </c>
      <c r="AM698">
        <v>1340963</v>
      </c>
      <c r="AN698">
        <v>15090618</v>
      </c>
      <c r="AO698">
        <v>6269166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2808</v>
      </c>
      <c r="AW698">
        <v>43</v>
      </c>
      <c r="AX698">
        <v>570</v>
      </c>
      <c r="AY698">
        <v>3194</v>
      </c>
      <c r="AZ698">
        <v>46726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1346502</v>
      </c>
      <c r="BH698">
        <v>62316</v>
      </c>
      <c r="BI698">
        <v>377660</v>
      </c>
      <c r="BJ698">
        <v>1413367</v>
      </c>
      <c r="BK698">
        <v>61483049</v>
      </c>
      <c r="BL698">
        <v>0</v>
      </c>
      <c r="BM698">
        <v>0</v>
      </c>
      <c r="BN698">
        <v>1891</v>
      </c>
      <c r="BO698">
        <v>694</v>
      </c>
      <c r="BP698">
        <v>1088</v>
      </c>
      <c r="BQ698">
        <v>19399</v>
      </c>
      <c r="BR698">
        <v>4480</v>
      </c>
      <c r="BS698">
        <v>3328</v>
      </c>
      <c r="BT698">
        <v>5142</v>
      </c>
      <c r="BU698">
        <v>89450</v>
      </c>
      <c r="BV698">
        <v>6206</v>
      </c>
      <c r="BW698">
        <v>1</v>
      </c>
      <c r="BX698">
        <v>0</v>
      </c>
      <c r="BY698">
        <v>207631</v>
      </c>
      <c r="BZ698">
        <v>48481</v>
      </c>
      <c r="CA698">
        <v>81083</v>
      </c>
      <c r="CB698">
        <v>1404916</v>
      </c>
      <c r="CC698">
        <v>355026</v>
      </c>
      <c r="CD698">
        <v>329112</v>
      </c>
      <c r="CE698">
        <v>588924</v>
      </c>
      <c r="CF698">
        <v>13880146</v>
      </c>
      <c r="CG698">
        <v>1419728</v>
      </c>
      <c r="CH698">
        <v>261</v>
      </c>
      <c r="CI698">
        <v>0</v>
      </c>
    </row>
    <row r="699" spans="1:87" x14ac:dyDescent="0.2">
      <c r="A699" t="s">
        <v>1611</v>
      </c>
      <c r="B699" s="32">
        <v>44682.413888888892</v>
      </c>
      <c r="C699" t="s">
        <v>3</v>
      </c>
      <c r="D699">
        <v>43.43</v>
      </c>
      <c r="E699">
        <v>46.11</v>
      </c>
      <c r="F699">
        <v>14.26</v>
      </c>
      <c r="K699" t="s">
        <v>1611</v>
      </c>
      <c r="L699" t="s">
        <v>1612</v>
      </c>
      <c r="M699" t="s">
        <v>1614</v>
      </c>
      <c r="N699" s="59">
        <v>44682</v>
      </c>
      <c r="O699" s="32">
        <v>44682.413888888892</v>
      </c>
      <c r="P699" t="s">
        <v>3</v>
      </c>
      <c r="Q699" t="s">
        <v>1613</v>
      </c>
      <c r="R699">
        <v>260945</v>
      </c>
      <c r="S699">
        <v>130159</v>
      </c>
      <c r="T699">
        <v>8571319808</v>
      </c>
      <c r="U699">
        <v>7170586112</v>
      </c>
      <c r="V699">
        <v>788</v>
      </c>
      <c r="W699">
        <v>69</v>
      </c>
      <c r="X699">
        <v>48</v>
      </c>
      <c r="Y699">
        <v>1981</v>
      </c>
      <c r="Z699">
        <v>166654</v>
      </c>
      <c r="AA699">
        <v>1094</v>
      </c>
      <c r="AB699">
        <v>1330</v>
      </c>
      <c r="AC699">
        <v>26947</v>
      </c>
      <c r="AD699">
        <v>1221</v>
      </c>
      <c r="AE699">
        <v>0</v>
      </c>
      <c r="AF699">
        <v>0</v>
      </c>
      <c r="AG699">
        <v>259335</v>
      </c>
      <c r="AH699">
        <v>9587</v>
      </c>
      <c r="AI699">
        <v>4013</v>
      </c>
      <c r="AJ699">
        <v>964054</v>
      </c>
      <c r="AK699">
        <v>78160975</v>
      </c>
      <c r="AL699">
        <v>431531</v>
      </c>
      <c r="AM699">
        <v>1115387</v>
      </c>
      <c r="AN699">
        <v>7750285</v>
      </c>
      <c r="AO699">
        <v>6533998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21554</v>
      </c>
      <c r="AW699">
        <v>35</v>
      </c>
      <c r="AX699">
        <v>289</v>
      </c>
      <c r="AY699">
        <v>1731</v>
      </c>
      <c r="AZ699">
        <v>37204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3626576</v>
      </c>
      <c r="BH699">
        <v>58802</v>
      </c>
      <c r="BI699">
        <v>1820539</v>
      </c>
      <c r="BJ699">
        <v>2865405</v>
      </c>
      <c r="BK699">
        <v>57870236</v>
      </c>
      <c r="BL699">
        <v>0</v>
      </c>
      <c r="BM699">
        <v>0</v>
      </c>
      <c r="BN699">
        <v>2249</v>
      </c>
      <c r="BO699">
        <v>841</v>
      </c>
      <c r="BP699">
        <v>1114</v>
      </c>
      <c r="BQ699">
        <v>20337</v>
      </c>
      <c r="BR699">
        <v>7579</v>
      </c>
      <c r="BS699">
        <v>3286</v>
      </c>
      <c r="BT699">
        <v>6025</v>
      </c>
      <c r="BU699">
        <v>76838</v>
      </c>
      <c r="BV699">
        <v>11781</v>
      </c>
      <c r="BW699">
        <v>109</v>
      </c>
      <c r="BX699">
        <v>0</v>
      </c>
      <c r="BY699">
        <v>200601</v>
      </c>
      <c r="BZ699">
        <v>60912</v>
      </c>
      <c r="CA699">
        <v>87548</v>
      </c>
      <c r="CB699">
        <v>1521461</v>
      </c>
      <c r="CC699">
        <v>579902</v>
      </c>
      <c r="CD699">
        <v>351682</v>
      </c>
      <c r="CE699">
        <v>756515</v>
      </c>
      <c r="CF699">
        <v>11817281</v>
      </c>
      <c r="CG699">
        <v>2662064</v>
      </c>
      <c r="CH699">
        <v>35992</v>
      </c>
      <c r="CI699">
        <v>0</v>
      </c>
    </row>
    <row r="700" spans="1:87" x14ac:dyDescent="0.2">
      <c r="A700" t="s">
        <v>1611</v>
      </c>
      <c r="B700" s="32">
        <v>44682.414583333331</v>
      </c>
      <c r="C700" t="s">
        <v>3</v>
      </c>
      <c r="D700">
        <v>45.11</v>
      </c>
      <c r="E700">
        <v>83.35</v>
      </c>
      <c r="F700">
        <v>19.57</v>
      </c>
      <c r="K700" t="s">
        <v>1611</v>
      </c>
      <c r="L700" t="s">
        <v>1612</v>
      </c>
      <c r="M700" t="s">
        <v>1614</v>
      </c>
      <c r="N700" s="59">
        <v>44682</v>
      </c>
      <c r="O700" s="32">
        <v>44682.414583333331</v>
      </c>
      <c r="P700" t="s">
        <v>3</v>
      </c>
      <c r="Q700" t="s">
        <v>1613</v>
      </c>
      <c r="R700">
        <v>189089</v>
      </c>
      <c r="S700">
        <v>120098</v>
      </c>
      <c r="T700">
        <v>9454361600</v>
      </c>
      <c r="U700">
        <v>6843049472</v>
      </c>
      <c r="V700">
        <v>881</v>
      </c>
      <c r="W700">
        <v>98</v>
      </c>
      <c r="X700">
        <v>115</v>
      </c>
      <c r="Y700">
        <v>3077</v>
      </c>
      <c r="Z700">
        <v>96145</v>
      </c>
      <c r="AA700">
        <v>1203</v>
      </c>
      <c r="AB700">
        <v>1966</v>
      </c>
      <c r="AC700">
        <v>34397</v>
      </c>
      <c r="AD700">
        <v>2736</v>
      </c>
      <c r="AE700">
        <v>0</v>
      </c>
      <c r="AF700">
        <v>0</v>
      </c>
      <c r="AG700">
        <v>318835</v>
      </c>
      <c r="AH700">
        <v>14477</v>
      </c>
      <c r="AI700">
        <v>36854</v>
      </c>
      <c r="AJ700">
        <v>2715043</v>
      </c>
      <c r="AK700">
        <v>52049290</v>
      </c>
      <c r="AL700">
        <v>803534</v>
      </c>
      <c r="AM700">
        <v>3271171</v>
      </c>
      <c r="AN700">
        <v>11613708</v>
      </c>
      <c r="AO700">
        <v>12833216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12</v>
      </c>
      <c r="AV700">
        <v>77</v>
      </c>
      <c r="AW700">
        <v>109</v>
      </c>
      <c r="AX700">
        <v>2017</v>
      </c>
      <c r="AY700">
        <v>4993</v>
      </c>
      <c r="AZ700">
        <v>41263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1426</v>
      </c>
      <c r="BG700">
        <v>291342</v>
      </c>
      <c r="BH700">
        <v>208089</v>
      </c>
      <c r="BI700">
        <v>7828804</v>
      </c>
      <c r="BJ700">
        <v>11654393</v>
      </c>
      <c r="BK700">
        <v>183175054</v>
      </c>
      <c r="BL700">
        <v>0</v>
      </c>
      <c r="BM700">
        <v>0</v>
      </c>
      <c r="BN700">
        <v>1644</v>
      </c>
      <c r="BO700">
        <v>850</v>
      </c>
      <c r="BP700">
        <v>1029</v>
      </c>
      <c r="BQ700">
        <v>18170</v>
      </c>
      <c r="BR700">
        <v>3707</v>
      </c>
      <c r="BS700">
        <v>2398</v>
      </c>
      <c r="BT700">
        <v>3171</v>
      </c>
      <c r="BU700">
        <v>79220</v>
      </c>
      <c r="BV700">
        <v>9876</v>
      </c>
      <c r="BW700">
        <v>33</v>
      </c>
      <c r="BX700">
        <v>0</v>
      </c>
      <c r="BY700">
        <v>216424</v>
      </c>
      <c r="BZ700">
        <v>60653</v>
      </c>
      <c r="CA700">
        <v>86113</v>
      </c>
      <c r="CB700">
        <v>1523395</v>
      </c>
      <c r="CC700">
        <v>357472</v>
      </c>
      <c r="CD700">
        <v>281917</v>
      </c>
      <c r="CE700">
        <v>469432</v>
      </c>
      <c r="CF700">
        <v>13757991</v>
      </c>
      <c r="CG700">
        <v>2258934</v>
      </c>
      <c r="CH700">
        <v>11313</v>
      </c>
      <c r="CI700">
        <v>0</v>
      </c>
    </row>
    <row r="701" spans="1:87" x14ac:dyDescent="0.2">
      <c r="A701" t="s">
        <v>1611</v>
      </c>
      <c r="B701" s="32">
        <v>44682.415277777778</v>
      </c>
      <c r="C701" t="s">
        <v>3</v>
      </c>
      <c r="D701">
        <v>39.06</v>
      </c>
      <c r="E701">
        <v>92.1</v>
      </c>
      <c r="F701">
        <v>14.96</v>
      </c>
      <c r="K701" t="s">
        <v>1611</v>
      </c>
      <c r="L701" t="s">
        <v>1612</v>
      </c>
      <c r="M701" t="s">
        <v>1614</v>
      </c>
      <c r="N701" s="59">
        <v>44682</v>
      </c>
      <c r="O701" s="32">
        <v>44682.415277777778</v>
      </c>
      <c r="P701" t="s">
        <v>3</v>
      </c>
      <c r="Q701" t="s">
        <v>1613</v>
      </c>
      <c r="R701">
        <v>188023</v>
      </c>
      <c r="S701">
        <v>112827</v>
      </c>
      <c r="T701">
        <v>8071391744</v>
      </c>
      <c r="U701">
        <v>6237609472</v>
      </c>
      <c r="V701">
        <v>745</v>
      </c>
      <c r="W701">
        <v>46</v>
      </c>
      <c r="X701">
        <v>35</v>
      </c>
      <c r="Y701">
        <v>2584</v>
      </c>
      <c r="Z701">
        <v>111150</v>
      </c>
      <c r="AA701">
        <v>948</v>
      </c>
      <c r="AB701">
        <v>1283</v>
      </c>
      <c r="AC701">
        <v>29352</v>
      </c>
      <c r="AD701">
        <v>4018</v>
      </c>
      <c r="AE701">
        <v>0</v>
      </c>
      <c r="AF701">
        <v>0</v>
      </c>
      <c r="AG701">
        <v>150913</v>
      </c>
      <c r="AH701">
        <v>4493</v>
      </c>
      <c r="AI701">
        <v>2402</v>
      </c>
      <c r="AJ701">
        <v>1006177</v>
      </c>
      <c r="AK701">
        <v>47953974</v>
      </c>
      <c r="AL701">
        <v>503287</v>
      </c>
      <c r="AM701">
        <v>890389</v>
      </c>
      <c r="AN701">
        <v>8957263</v>
      </c>
      <c r="AO701">
        <v>22111848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3</v>
      </c>
      <c r="AV701">
        <v>35</v>
      </c>
      <c r="AW701">
        <v>90</v>
      </c>
      <c r="AX701">
        <v>2085</v>
      </c>
      <c r="AY701">
        <v>3146</v>
      </c>
      <c r="AZ701">
        <v>32503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24</v>
      </c>
      <c r="BG701">
        <v>9452</v>
      </c>
      <c r="BH701">
        <v>63674</v>
      </c>
      <c r="BI701">
        <v>15629061</v>
      </c>
      <c r="BJ701">
        <v>17305565</v>
      </c>
      <c r="BK701">
        <v>275118197</v>
      </c>
      <c r="BL701">
        <v>0</v>
      </c>
      <c r="BM701">
        <v>0</v>
      </c>
      <c r="BN701">
        <v>1762</v>
      </c>
      <c r="BO701">
        <v>821</v>
      </c>
      <c r="BP701">
        <v>1054</v>
      </c>
      <c r="BQ701">
        <v>17746</v>
      </c>
      <c r="BR701">
        <v>4007</v>
      </c>
      <c r="BS701">
        <v>2615</v>
      </c>
      <c r="BT701">
        <v>3502</v>
      </c>
      <c r="BU701">
        <v>72903</v>
      </c>
      <c r="BV701">
        <v>8386</v>
      </c>
      <c r="BW701">
        <v>31</v>
      </c>
      <c r="BX701">
        <v>0</v>
      </c>
      <c r="BY701">
        <v>197282</v>
      </c>
      <c r="BZ701">
        <v>58151</v>
      </c>
      <c r="CA701">
        <v>80492</v>
      </c>
      <c r="CB701">
        <v>1357168</v>
      </c>
      <c r="CC701">
        <v>321604</v>
      </c>
      <c r="CD701">
        <v>233659</v>
      </c>
      <c r="CE701">
        <v>448466</v>
      </c>
      <c r="CF701">
        <v>11486082</v>
      </c>
      <c r="CG701">
        <v>2026083</v>
      </c>
      <c r="CH701">
        <v>9662</v>
      </c>
      <c r="CI701">
        <v>0</v>
      </c>
    </row>
    <row r="702" spans="1:87" x14ac:dyDescent="0.2">
      <c r="A702" t="s">
        <v>1611</v>
      </c>
      <c r="B702" s="32">
        <v>44682.415972222225</v>
      </c>
      <c r="C702" t="s">
        <v>3</v>
      </c>
      <c r="D702">
        <v>38.1</v>
      </c>
      <c r="E702">
        <v>59.24</v>
      </c>
      <c r="F702">
        <v>14.67</v>
      </c>
      <c r="K702" t="s">
        <v>1611</v>
      </c>
      <c r="L702" t="s">
        <v>1612</v>
      </c>
      <c r="M702" t="s">
        <v>1614</v>
      </c>
      <c r="N702" s="59">
        <v>44682</v>
      </c>
      <c r="O702" s="32">
        <v>44682.415972222225</v>
      </c>
      <c r="P702" t="s">
        <v>3</v>
      </c>
      <c r="Q702" t="s">
        <v>1613</v>
      </c>
      <c r="R702">
        <v>239023</v>
      </c>
      <c r="S702">
        <v>121930</v>
      </c>
      <c r="T702">
        <v>9963901952</v>
      </c>
      <c r="U702">
        <v>6520584704</v>
      </c>
      <c r="V702">
        <v>747</v>
      </c>
      <c r="W702">
        <v>47</v>
      </c>
      <c r="X702">
        <v>50</v>
      </c>
      <c r="Y702">
        <v>2876</v>
      </c>
      <c r="Z702">
        <v>135940</v>
      </c>
      <c r="AA702">
        <v>1116</v>
      </c>
      <c r="AB702">
        <v>1577</v>
      </c>
      <c r="AC702">
        <v>40156</v>
      </c>
      <c r="AD702">
        <v>1390</v>
      </c>
      <c r="AE702">
        <v>0</v>
      </c>
      <c r="AF702">
        <v>0</v>
      </c>
      <c r="AG702">
        <v>225841</v>
      </c>
      <c r="AH702">
        <v>3884</v>
      </c>
      <c r="AI702">
        <v>3843</v>
      </c>
      <c r="AJ702">
        <v>1308047</v>
      </c>
      <c r="AK702">
        <v>60537335</v>
      </c>
      <c r="AL702">
        <v>438458</v>
      </c>
      <c r="AM702">
        <v>1140213</v>
      </c>
      <c r="AN702">
        <v>10850848</v>
      </c>
      <c r="AO702">
        <v>6338465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7577</v>
      </c>
      <c r="AW702">
        <v>47</v>
      </c>
      <c r="AX702">
        <v>1657</v>
      </c>
      <c r="AY702">
        <v>3911</v>
      </c>
      <c r="AZ702">
        <v>41932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1634532</v>
      </c>
      <c r="BH702">
        <v>25384</v>
      </c>
      <c r="BI702">
        <v>1405594</v>
      </c>
      <c r="BJ702">
        <v>2481536</v>
      </c>
      <c r="BK702">
        <v>88378616</v>
      </c>
      <c r="BL702">
        <v>0</v>
      </c>
      <c r="BM702">
        <v>0</v>
      </c>
      <c r="BN702">
        <v>1761</v>
      </c>
      <c r="BO702">
        <v>748</v>
      </c>
      <c r="BP702">
        <v>1050</v>
      </c>
      <c r="BQ702">
        <v>18880</v>
      </c>
      <c r="BR702">
        <v>4420</v>
      </c>
      <c r="BS702">
        <v>2961</v>
      </c>
      <c r="BT702">
        <v>4647</v>
      </c>
      <c r="BU702">
        <v>82058</v>
      </c>
      <c r="BV702">
        <v>5393</v>
      </c>
      <c r="BW702">
        <v>12</v>
      </c>
      <c r="BX702">
        <v>0</v>
      </c>
      <c r="BY702">
        <v>204083</v>
      </c>
      <c r="BZ702">
        <v>52657</v>
      </c>
      <c r="CA702">
        <v>80630</v>
      </c>
      <c r="CB702">
        <v>1355322</v>
      </c>
      <c r="CC702">
        <v>369237</v>
      </c>
      <c r="CD702">
        <v>285856</v>
      </c>
      <c r="CE702">
        <v>548233</v>
      </c>
      <c r="CF702">
        <v>13262925</v>
      </c>
      <c r="CG702">
        <v>1190339</v>
      </c>
      <c r="CH702">
        <v>4051</v>
      </c>
      <c r="CI702">
        <v>0</v>
      </c>
    </row>
    <row r="703" spans="1:87" x14ac:dyDescent="0.2">
      <c r="A703" t="s">
        <v>1611</v>
      </c>
      <c r="B703" s="32">
        <v>44682.416666666664</v>
      </c>
      <c r="C703" t="s">
        <v>3</v>
      </c>
      <c r="D703">
        <v>43.25</v>
      </c>
      <c r="E703">
        <v>72.47</v>
      </c>
      <c r="F703">
        <v>16.690000000000001</v>
      </c>
      <c r="K703" t="s">
        <v>1611</v>
      </c>
      <c r="L703" t="s">
        <v>1612</v>
      </c>
      <c r="M703" t="s">
        <v>1614</v>
      </c>
      <c r="N703" s="59">
        <v>44682</v>
      </c>
      <c r="O703" s="32">
        <v>44682.416666666664</v>
      </c>
      <c r="P703" t="s">
        <v>3</v>
      </c>
      <c r="Q703" t="s">
        <v>1613</v>
      </c>
      <c r="R703">
        <v>370944</v>
      </c>
      <c r="S703">
        <v>109782</v>
      </c>
      <c r="T703">
        <v>18676301312</v>
      </c>
      <c r="U703">
        <v>6582549504</v>
      </c>
      <c r="V703">
        <v>660</v>
      </c>
      <c r="W703">
        <v>79</v>
      </c>
      <c r="X703">
        <v>59</v>
      </c>
      <c r="Y703">
        <v>2283</v>
      </c>
      <c r="Z703">
        <v>199039</v>
      </c>
      <c r="AA703">
        <v>1331</v>
      </c>
      <c r="AB703">
        <v>1849</v>
      </c>
      <c r="AC703">
        <v>36621</v>
      </c>
      <c r="AD703">
        <v>3915</v>
      </c>
      <c r="AE703">
        <v>0</v>
      </c>
      <c r="AF703">
        <v>0</v>
      </c>
      <c r="AG703">
        <v>170396</v>
      </c>
      <c r="AH703">
        <v>22611</v>
      </c>
      <c r="AI703">
        <v>19823</v>
      </c>
      <c r="AJ703">
        <v>1878061</v>
      </c>
      <c r="AK703">
        <v>88356792</v>
      </c>
      <c r="AL703">
        <v>758088</v>
      </c>
      <c r="AM703">
        <v>1318950</v>
      </c>
      <c r="AN703">
        <v>20152383</v>
      </c>
      <c r="AO703">
        <v>15631786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4268</v>
      </c>
      <c r="AW703">
        <v>76</v>
      </c>
      <c r="AX703">
        <v>685</v>
      </c>
      <c r="AY703">
        <v>28762</v>
      </c>
      <c r="AZ703">
        <v>91317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9125961</v>
      </c>
      <c r="BH703">
        <v>92390</v>
      </c>
      <c r="BI703">
        <v>1738812</v>
      </c>
      <c r="BJ703">
        <v>12374219</v>
      </c>
      <c r="BK703">
        <v>439835615</v>
      </c>
      <c r="BL703">
        <v>0</v>
      </c>
      <c r="BM703">
        <v>0</v>
      </c>
      <c r="BN703">
        <v>1637</v>
      </c>
      <c r="BO703">
        <v>658</v>
      </c>
      <c r="BP703">
        <v>1041</v>
      </c>
      <c r="BQ703">
        <v>14568</v>
      </c>
      <c r="BR703">
        <v>4727</v>
      </c>
      <c r="BS703">
        <v>2845</v>
      </c>
      <c r="BT703">
        <v>4124</v>
      </c>
      <c r="BU703">
        <v>66076</v>
      </c>
      <c r="BV703">
        <v>14106</v>
      </c>
      <c r="BW703">
        <v>0</v>
      </c>
      <c r="BX703">
        <v>0</v>
      </c>
      <c r="BY703">
        <v>199925</v>
      </c>
      <c r="BZ703">
        <v>48458</v>
      </c>
      <c r="CA703">
        <v>82553</v>
      </c>
      <c r="CB703">
        <v>1107188</v>
      </c>
      <c r="CC703">
        <v>390729</v>
      </c>
      <c r="CD703">
        <v>276535</v>
      </c>
      <c r="CE703">
        <v>533270</v>
      </c>
      <c r="CF703">
        <v>10931550</v>
      </c>
      <c r="CG703">
        <v>3757987</v>
      </c>
      <c r="CH703">
        <v>0</v>
      </c>
      <c r="CI703">
        <v>0</v>
      </c>
    </row>
    <row r="704" spans="1:87" x14ac:dyDescent="0.2">
      <c r="A704" t="s">
        <v>1611</v>
      </c>
      <c r="B704" s="32">
        <v>44682.417361111111</v>
      </c>
      <c r="C704" t="s">
        <v>3</v>
      </c>
      <c r="D704">
        <v>39.99</v>
      </c>
      <c r="E704">
        <v>15.75</v>
      </c>
      <c r="F704">
        <v>23.75</v>
      </c>
      <c r="K704" t="s">
        <v>1611</v>
      </c>
      <c r="L704" t="s">
        <v>1612</v>
      </c>
      <c r="M704" t="s">
        <v>1614</v>
      </c>
      <c r="N704" s="59">
        <v>44682</v>
      </c>
      <c r="O704" s="32">
        <v>44682.417361111111</v>
      </c>
      <c r="P704" t="s">
        <v>3</v>
      </c>
      <c r="Q704" t="s">
        <v>1613</v>
      </c>
      <c r="R704">
        <v>445709</v>
      </c>
      <c r="S704">
        <v>81024</v>
      </c>
      <c r="T704">
        <v>16498441216</v>
      </c>
      <c r="U704">
        <v>3955808768</v>
      </c>
      <c r="V704">
        <v>954</v>
      </c>
      <c r="W704">
        <v>162</v>
      </c>
      <c r="X704">
        <v>126</v>
      </c>
      <c r="Y704">
        <v>2880</v>
      </c>
      <c r="Z704">
        <v>238289</v>
      </c>
      <c r="AA704">
        <v>1769</v>
      </c>
      <c r="AB704">
        <v>2147</v>
      </c>
      <c r="AC704">
        <v>41927</v>
      </c>
      <c r="AD704">
        <v>1187</v>
      </c>
      <c r="AE704">
        <v>1</v>
      </c>
      <c r="AF704">
        <v>0</v>
      </c>
      <c r="AG704">
        <v>485314</v>
      </c>
      <c r="AH704">
        <v>26625</v>
      </c>
      <c r="AI704">
        <v>40625</v>
      </c>
      <c r="AJ704">
        <v>1306068</v>
      </c>
      <c r="AK704">
        <v>96545078</v>
      </c>
      <c r="AL704">
        <v>1555167</v>
      </c>
      <c r="AM704">
        <v>2302023</v>
      </c>
      <c r="AN704">
        <v>23342653</v>
      </c>
      <c r="AO704">
        <v>4128790</v>
      </c>
      <c r="AP704">
        <v>454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2001</v>
      </c>
      <c r="AW704">
        <v>327</v>
      </c>
      <c r="AX704">
        <v>583</v>
      </c>
      <c r="AY704">
        <v>132068</v>
      </c>
      <c r="AZ704">
        <v>21288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380144</v>
      </c>
      <c r="BH704">
        <v>435662</v>
      </c>
      <c r="BI704">
        <v>276165</v>
      </c>
      <c r="BJ704">
        <v>9942579</v>
      </c>
      <c r="BK704">
        <v>80242894</v>
      </c>
      <c r="BL704">
        <v>0</v>
      </c>
      <c r="BM704">
        <v>0</v>
      </c>
      <c r="BN704">
        <v>2324</v>
      </c>
      <c r="BO704">
        <v>1340</v>
      </c>
      <c r="BP704">
        <v>1510</v>
      </c>
      <c r="BQ704">
        <v>13883</v>
      </c>
      <c r="BR704">
        <v>8072</v>
      </c>
      <c r="BS704">
        <v>2479</v>
      </c>
      <c r="BT704">
        <v>3308</v>
      </c>
      <c r="BU704">
        <v>41532</v>
      </c>
      <c r="BV704">
        <v>6572</v>
      </c>
      <c r="BW704">
        <v>4</v>
      </c>
      <c r="BX704">
        <v>0</v>
      </c>
      <c r="BY704">
        <v>236845</v>
      </c>
      <c r="BZ704">
        <v>95458</v>
      </c>
      <c r="CA704">
        <v>116029</v>
      </c>
      <c r="CB704">
        <v>1076750</v>
      </c>
      <c r="CC704">
        <v>576139</v>
      </c>
      <c r="CD704">
        <v>231136</v>
      </c>
      <c r="CE704">
        <v>535418</v>
      </c>
      <c r="CF704">
        <v>8140326</v>
      </c>
      <c r="CG704">
        <v>1834499</v>
      </c>
      <c r="CH704">
        <v>1377</v>
      </c>
      <c r="CI704">
        <v>0</v>
      </c>
    </row>
    <row r="705" spans="1:87" x14ac:dyDescent="0.2">
      <c r="A705" t="s">
        <v>1611</v>
      </c>
      <c r="B705" s="32">
        <v>44682.418055555558</v>
      </c>
      <c r="C705" t="s">
        <v>3</v>
      </c>
      <c r="D705">
        <v>52.17</v>
      </c>
      <c r="E705">
        <v>12.25</v>
      </c>
      <c r="F705">
        <v>22.36</v>
      </c>
      <c r="K705" t="s">
        <v>1611</v>
      </c>
      <c r="L705" t="s">
        <v>1612</v>
      </c>
      <c r="M705" t="s">
        <v>1614</v>
      </c>
      <c r="N705" s="59">
        <v>44682</v>
      </c>
      <c r="O705" s="32">
        <v>44682.418055555558</v>
      </c>
      <c r="P705" t="s">
        <v>3</v>
      </c>
      <c r="Q705" t="s">
        <v>1613</v>
      </c>
      <c r="R705">
        <v>480162</v>
      </c>
      <c r="S705">
        <v>93178</v>
      </c>
      <c r="T705">
        <v>16705435136</v>
      </c>
      <c r="U705">
        <v>5445167616</v>
      </c>
      <c r="V705">
        <v>778</v>
      </c>
      <c r="W705">
        <v>111</v>
      </c>
      <c r="X705">
        <v>75</v>
      </c>
      <c r="Y705">
        <v>3141</v>
      </c>
      <c r="Z705">
        <v>263997</v>
      </c>
      <c r="AA705">
        <v>2419</v>
      </c>
      <c r="AB705">
        <v>2062</v>
      </c>
      <c r="AC705">
        <v>40300</v>
      </c>
      <c r="AD705">
        <v>966</v>
      </c>
      <c r="AE705">
        <v>0</v>
      </c>
      <c r="AF705">
        <v>0</v>
      </c>
      <c r="AG705">
        <v>401866</v>
      </c>
      <c r="AH705">
        <v>19579</v>
      </c>
      <c r="AI705">
        <v>7953</v>
      </c>
      <c r="AJ705">
        <v>1571155</v>
      </c>
      <c r="AK705">
        <v>155819780</v>
      </c>
      <c r="AL705">
        <v>1459045</v>
      </c>
      <c r="AM705">
        <v>2003621</v>
      </c>
      <c r="AN705">
        <v>13439453</v>
      </c>
      <c r="AO705">
        <v>6907450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4</v>
      </c>
      <c r="AV705">
        <v>2413</v>
      </c>
      <c r="AW705">
        <v>3791</v>
      </c>
      <c r="AX705">
        <v>648</v>
      </c>
      <c r="AY705">
        <v>143807</v>
      </c>
      <c r="AZ705">
        <v>15650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131</v>
      </c>
      <c r="BG705">
        <v>306231</v>
      </c>
      <c r="BH705">
        <v>764061</v>
      </c>
      <c r="BI705">
        <v>127701</v>
      </c>
      <c r="BJ705">
        <v>10824671</v>
      </c>
      <c r="BK705">
        <v>48158368</v>
      </c>
      <c r="BL705">
        <v>0</v>
      </c>
      <c r="BM705">
        <v>0</v>
      </c>
      <c r="BN705">
        <v>1881</v>
      </c>
      <c r="BO705">
        <v>1031</v>
      </c>
      <c r="BP705">
        <v>1216</v>
      </c>
      <c r="BQ705">
        <v>16706</v>
      </c>
      <c r="BR705">
        <v>4227</v>
      </c>
      <c r="BS705">
        <v>2683</v>
      </c>
      <c r="BT705">
        <v>3062</v>
      </c>
      <c r="BU705">
        <v>47664</v>
      </c>
      <c r="BV705">
        <v>14566</v>
      </c>
      <c r="BW705">
        <v>142</v>
      </c>
      <c r="BX705">
        <v>0</v>
      </c>
      <c r="BY705">
        <v>290201</v>
      </c>
      <c r="BZ705">
        <v>75141</v>
      </c>
      <c r="CA705">
        <v>92281</v>
      </c>
      <c r="CB705">
        <v>1350390</v>
      </c>
      <c r="CC705">
        <v>435989</v>
      </c>
      <c r="CD705">
        <v>262165</v>
      </c>
      <c r="CE705">
        <v>413013</v>
      </c>
      <c r="CF705">
        <v>8948183</v>
      </c>
      <c r="CG705">
        <v>3209646</v>
      </c>
      <c r="CH705">
        <v>55562</v>
      </c>
      <c r="CI705">
        <v>0</v>
      </c>
    </row>
    <row r="706" spans="1:87" x14ac:dyDescent="0.2">
      <c r="A706" t="s">
        <v>1611</v>
      </c>
      <c r="B706" s="32">
        <v>44682.418749999997</v>
      </c>
      <c r="C706" t="s">
        <v>3</v>
      </c>
      <c r="D706">
        <v>40.020000000000003</v>
      </c>
      <c r="E706">
        <v>17.350000000000001</v>
      </c>
      <c r="F706">
        <v>16.61</v>
      </c>
      <c r="K706" t="s">
        <v>1611</v>
      </c>
      <c r="L706" t="s">
        <v>1612</v>
      </c>
      <c r="M706" t="s">
        <v>1614</v>
      </c>
      <c r="N706" s="59">
        <v>44682</v>
      </c>
      <c r="O706" s="32">
        <v>44682.418749999997</v>
      </c>
      <c r="P706" t="s">
        <v>3</v>
      </c>
      <c r="Q706" t="s">
        <v>1613</v>
      </c>
      <c r="R706">
        <v>452580</v>
      </c>
      <c r="S706">
        <v>87795</v>
      </c>
      <c r="T706">
        <v>17390252032</v>
      </c>
      <c r="U706">
        <v>4457358848</v>
      </c>
      <c r="V706">
        <v>895</v>
      </c>
      <c r="W706">
        <v>56</v>
      </c>
      <c r="X706">
        <v>82</v>
      </c>
      <c r="Y706">
        <v>2603</v>
      </c>
      <c r="Z706">
        <v>226191</v>
      </c>
      <c r="AA706">
        <v>1626</v>
      </c>
      <c r="AB706">
        <v>1996</v>
      </c>
      <c r="AC706">
        <v>42133</v>
      </c>
      <c r="AD706">
        <v>1447</v>
      </c>
      <c r="AE706">
        <v>0</v>
      </c>
      <c r="AF706">
        <v>0</v>
      </c>
      <c r="AG706">
        <v>288629</v>
      </c>
      <c r="AH706">
        <v>4507</v>
      </c>
      <c r="AI706">
        <v>5641</v>
      </c>
      <c r="AJ706">
        <v>832689</v>
      </c>
      <c r="AK706">
        <v>99096889</v>
      </c>
      <c r="AL706">
        <v>985689</v>
      </c>
      <c r="AM706">
        <v>2196820</v>
      </c>
      <c r="AN706">
        <v>10059147</v>
      </c>
      <c r="AO706">
        <v>6556052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2</v>
      </c>
      <c r="AV706">
        <v>11997</v>
      </c>
      <c r="AW706">
        <v>370</v>
      </c>
      <c r="AX706">
        <v>691</v>
      </c>
      <c r="AY706">
        <v>137388</v>
      </c>
      <c r="AZ706">
        <v>25103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20</v>
      </c>
      <c r="BG706">
        <v>1000647</v>
      </c>
      <c r="BH706">
        <v>215932</v>
      </c>
      <c r="BI706">
        <v>194263</v>
      </c>
      <c r="BJ706">
        <v>14276355</v>
      </c>
      <c r="BK706">
        <v>73716740</v>
      </c>
      <c r="BL706">
        <v>0</v>
      </c>
      <c r="BM706">
        <v>0</v>
      </c>
      <c r="BN706">
        <v>2101</v>
      </c>
      <c r="BO706">
        <v>1012</v>
      </c>
      <c r="BP706">
        <v>1280</v>
      </c>
      <c r="BQ706">
        <v>18910</v>
      </c>
      <c r="BR706">
        <v>4443</v>
      </c>
      <c r="BS706">
        <v>2681</v>
      </c>
      <c r="BT706">
        <v>2909</v>
      </c>
      <c r="BU706">
        <v>46263</v>
      </c>
      <c r="BV706">
        <v>8193</v>
      </c>
      <c r="BW706">
        <v>3</v>
      </c>
      <c r="BX706">
        <v>0</v>
      </c>
      <c r="BY706">
        <v>260125</v>
      </c>
      <c r="BZ706">
        <v>70225</v>
      </c>
      <c r="CA706">
        <v>95796</v>
      </c>
      <c r="CB706">
        <v>1341763</v>
      </c>
      <c r="CC706">
        <v>334076</v>
      </c>
      <c r="CD706">
        <v>244990</v>
      </c>
      <c r="CE706">
        <v>384518</v>
      </c>
      <c r="CF706">
        <v>7666370</v>
      </c>
      <c r="CG706">
        <v>1746386</v>
      </c>
      <c r="CH706">
        <v>928</v>
      </c>
      <c r="CI706">
        <v>0</v>
      </c>
    </row>
    <row r="707" spans="1:87" x14ac:dyDescent="0.2">
      <c r="A707" t="s">
        <v>1611</v>
      </c>
      <c r="B707" s="32">
        <v>44682.419444444444</v>
      </c>
      <c r="C707" t="s">
        <v>3</v>
      </c>
      <c r="D707">
        <v>40.82</v>
      </c>
      <c r="E707">
        <v>10.93</v>
      </c>
      <c r="F707">
        <v>15.22</v>
      </c>
      <c r="K707" t="s">
        <v>1611</v>
      </c>
      <c r="L707" t="s">
        <v>1612</v>
      </c>
      <c r="M707" t="s">
        <v>1614</v>
      </c>
      <c r="N707" s="59">
        <v>44682</v>
      </c>
      <c r="O707" s="32">
        <v>44682.419444444444</v>
      </c>
      <c r="P707" t="s">
        <v>3</v>
      </c>
      <c r="Q707" t="s">
        <v>1613</v>
      </c>
      <c r="R707">
        <v>420356</v>
      </c>
      <c r="S707">
        <v>62221</v>
      </c>
      <c r="T707">
        <v>15370978304</v>
      </c>
      <c r="U707">
        <v>2892271104</v>
      </c>
      <c r="V707">
        <v>1206</v>
      </c>
      <c r="W707">
        <v>309</v>
      </c>
      <c r="X707">
        <v>243</v>
      </c>
      <c r="Y707">
        <v>7944</v>
      </c>
      <c r="Z707">
        <v>199807</v>
      </c>
      <c r="AA707">
        <v>2546</v>
      </c>
      <c r="AB707">
        <v>2499</v>
      </c>
      <c r="AC707">
        <v>26843</v>
      </c>
      <c r="AD707">
        <v>762</v>
      </c>
      <c r="AE707">
        <v>0</v>
      </c>
      <c r="AF707">
        <v>0</v>
      </c>
      <c r="AG707">
        <v>489622</v>
      </c>
      <c r="AH707">
        <v>102503</v>
      </c>
      <c r="AI707">
        <v>56676</v>
      </c>
      <c r="AJ707">
        <v>5139262</v>
      </c>
      <c r="AK707">
        <v>83291181</v>
      </c>
      <c r="AL707">
        <v>1209351</v>
      </c>
      <c r="AM707">
        <v>2054273</v>
      </c>
      <c r="AN707">
        <v>8806783</v>
      </c>
      <c r="AO707">
        <v>4137878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</v>
      </c>
      <c r="AV707">
        <v>14641</v>
      </c>
      <c r="AW707">
        <v>270</v>
      </c>
      <c r="AX707">
        <v>612</v>
      </c>
      <c r="AY707">
        <v>149451</v>
      </c>
      <c r="AZ707">
        <v>13222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64608</v>
      </c>
      <c r="BG707">
        <v>958205</v>
      </c>
      <c r="BH707">
        <v>222705</v>
      </c>
      <c r="BI707">
        <v>521316</v>
      </c>
      <c r="BJ707">
        <v>10083856</v>
      </c>
      <c r="BK707">
        <v>59501758</v>
      </c>
      <c r="BL707">
        <v>0</v>
      </c>
      <c r="BM707">
        <v>0</v>
      </c>
      <c r="BN707">
        <v>2062</v>
      </c>
      <c r="BO707">
        <v>830</v>
      </c>
      <c r="BP707">
        <v>1263</v>
      </c>
      <c r="BQ707">
        <v>14582</v>
      </c>
      <c r="BR707">
        <v>2947</v>
      </c>
      <c r="BS707">
        <v>2121</v>
      </c>
      <c r="BT707">
        <v>2285</v>
      </c>
      <c r="BU707">
        <v>32133</v>
      </c>
      <c r="BV707">
        <v>3998</v>
      </c>
      <c r="BW707">
        <v>0</v>
      </c>
      <c r="BX707">
        <v>0</v>
      </c>
      <c r="BY707">
        <v>188470</v>
      </c>
      <c r="BZ707">
        <v>57479</v>
      </c>
      <c r="CA707">
        <v>91787</v>
      </c>
      <c r="CB707">
        <v>997926</v>
      </c>
      <c r="CC707">
        <v>225261</v>
      </c>
      <c r="CD707">
        <v>192864</v>
      </c>
      <c r="CE707">
        <v>335869</v>
      </c>
      <c r="CF707">
        <v>4989635</v>
      </c>
      <c r="CG707">
        <v>828822</v>
      </c>
      <c r="CH707">
        <v>0</v>
      </c>
      <c r="CI707">
        <v>0</v>
      </c>
    </row>
    <row r="708" spans="1:87" x14ac:dyDescent="0.2">
      <c r="A708" t="s">
        <v>1611</v>
      </c>
      <c r="B708" s="32">
        <v>44682.420138888891</v>
      </c>
      <c r="C708" t="s">
        <v>3</v>
      </c>
      <c r="D708">
        <v>40.630000000000003</v>
      </c>
      <c r="E708">
        <v>19.54</v>
      </c>
      <c r="F708">
        <v>17.43</v>
      </c>
      <c r="K708" t="s">
        <v>1611</v>
      </c>
      <c r="L708" t="s">
        <v>1612</v>
      </c>
      <c r="M708" t="s">
        <v>1614</v>
      </c>
      <c r="N708" s="59">
        <v>44682</v>
      </c>
      <c r="O708" s="32">
        <v>44682.420138888891</v>
      </c>
      <c r="P708" t="s">
        <v>3</v>
      </c>
      <c r="Q708" t="s">
        <v>1613</v>
      </c>
      <c r="R708">
        <v>330095</v>
      </c>
      <c r="S708">
        <v>83334</v>
      </c>
      <c r="T708">
        <v>15402933760</v>
      </c>
      <c r="U708">
        <v>4671368192</v>
      </c>
      <c r="V708">
        <v>1545</v>
      </c>
      <c r="W708">
        <v>520</v>
      </c>
      <c r="X708">
        <v>1129</v>
      </c>
      <c r="Y708">
        <v>12163</v>
      </c>
      <c r="Z708">
        <v>115918</v>
      </c>
      <c r="AA708">
        <v>2894</v>
      </c>
      <c r="AB708">
        <v>2313</v>
      </c>
      <c r="AC708">
        <v>35297</v>
      </c>
      <c r="AD708">
        <v>2449</v>
      </c>
      <c r="AE708">
        <v>0</v>
      </c>
      <c r="AF708">
        <v>0</v>
      </c>
      <c r="AG708">
        <v>566993</v>
      </c>
      <c r="AH708">
        <v>131363</v>
      </c>
      <c r="AI708">
        <v>295275</v>
      </c>
      <c r="AJ708">
        <v>8684962</v>
      </c>
      <c r="AK708">
        <v>49263814</v>
      </c>
      <c r="AL708">
        <v>2173889</v>
      </c>
      <c r="AM708">
        <v>3108675</v>
      </c>
      <c r="AN708">
        <v>12943645</v>
      </c>
      <c r="AO708">
        <v>9993009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54</v>
      </c>
      <c r="AW708">
        <v>100</v>
      </c>
      <c r="AX708">
        <v>129</v>
      </c>
      <c r="AY708">
        <v>134622</v>
      </c>
      <c r="AZ708">
        <v>20962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13600</v>
      </c>
      <c r="BH708">
        <v>441575</v>
      </c>
      <c r="BI708">
        <v>30897</v>
      </c>
      <c r="BJ708">
        <v>19075122</v>
      </c>
      <c r="BK708">
        <v>79638460</v>
      </c>
      <c r="BL708">
        <v>0</v>
      </c>
      <c r="BM708">
        <v>0</v>
      </c>
      <c r="BN708">
        <v>1697</v>
      </c>
      <c r="BO708">
        <v>827</v>
      </c>
      <c r="BP708">
        <v>1217</v>
      </c>
      <c r="BQ708">
        <v>16656</v>
      </c>
      <c r="BR708">
        <v>3147</v>
      </c>
      <c r="BS708">
        <v>2255</v>
      </c>
      <c r="BT708">
        <v>2658</v>
      </c>
      <c r="BU708">
        <v>43182</v>
      </c>
      <c r="BV708">
        <v>11694</v>
      </c>
      <c r="BW708">
        <v>1</v>
      </c>
      <c r="BX708">
        <v>0</v>
      </c>
      <c r="BY708">
        <v>166740</v>
      </c>
      <c r="BZ708">
        <v>60137</v>
      </c>
      <c r="CA708">
        <v>94187</v>
      </c>
      <c r="CB708">
        <v>1209461</v>
      </c>
      <c r="CC708">
        <v>253975</v>
      </c>
      <c r="CD708">
        <v>216706</v>
      </c>
      <c r="CE708">
        <v>361663</v>
      </c>
      <c r="CF708">
        <v>7262517</v>
      </c>
      <c r="CG708">
        <v>2882116</v>
      </c>
      <c r="CH708">
        <v>270</v>
      </c>
      <c r="CI708">
        <v>0</v>
      </c>
    </row>
    <row r="709" spans="1:87" x14ac:dyDescent="0.2">
      <c r="A709" t="s">
        <v>1611</v>
      </c>
      <c r="B709" s="32">
        <v>44682.42083333333</v>
      </c>
      <c r="C709" t="s">
        <v>3</v>
      </c>
      <c r="D709">
        <v>39.31</v>
      </c>
      <c r="E709">
        <v>11.06</v>
      </c>
      <c r="F709">
        <v>18.8</v>
      </c>
      <c r="K709" t="s">
        <v>1611</v>
      </c>
      <c r="L709" t="s">
        <v>1612</v>
      </c>
      <c r="M709" t="s">
        <v>1614</v>
      </c>
      <c r="N709" s="59">
        <v>44682</v>
      </c>
      <c r="O709" s="32">
        <v>44682.42083333333</v>
      </c>
      <c r="P709" t="s">
        <v>3</v>
      </c>
      <c r="Q709" t="s">
        <v>1613</v>
      </c>
      <c r="R709">
        <v>337039</v>
      </c>
      <c r="S709">
        <v>77112</v>
      </c>
      <c r="T709">
        <v>14734501888</v>
      </c>
      <c r="U709">
        <v>4094819328</v>
      </c>
      <c r="V709">
        <v>1408</v>
      </c>
      <c r="W709">
        <v>1144</v>
      </c>
      <c r="X709">
        <v>1753</v>
      </c>
      <c r="Y709">
        <v>15561</v>
      </c>
      <c r="Z709">
        <v>120922</v>
      </c>
      <c r="AA709">
        <v>1810</v>
      </c>
      <c r="AB709">
        <v>1524</v>
      </c>
      <c r="AC709">
        <v>28118</v>
      </c>
      <c r="AD709">
        <v>1056</v>
      </c>
      <c r="AE709">
        <v>0</v>
      </c>
      <c r="AF709">
        <v>0</v>
      </c>
      <c r="AG709">
        <v>478487</v>
      </c>
      <c r="AH709">
        <v>555760</v>
      </c>
      <c r="AI709">
        <v>898915</v>
      </c>
      <c r="AJ709">
        <v>9575843</v>
      </c>
      <c r="AK709">
        <v>46565600</v>
      </c>
      <c r="AL709">
        <v>750577</v>
      </c>
      <c r="AM709">
        <v>605570</v>
      </c>
      <c r="AN709">
        <v>13027978</v>
      </c>
      <c r="AO709">
        <v>8436163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9</v>
      </c>
      <c r="AW709">
        <v>29</v>
      </c>
      <c r="AX709">
        <v>36</v>
      </c>
      <c r="AY709">
        <v>150637</v>
      </c>
      <c r="AZ709">
        <v>13032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69191</v>
      </c>
      <c r="BH709">
        <v>18093</v>
      </c>
      <c r="BI709">
        <v>22525</v>
      </c>
      <c r="BJ709">
        <v>10919187</v>
      </c>
      <c r="BK709">
        <v>60930406</v>
      </c>
      <c r="BL709">
        <v>0</v>
      </c>
      <c r="BM709">
        <v>0</v>
      </c>
      <c r="BN709">
        <v>1711</v>
      </c>
      <c r="BO709">
        <v>937</v>
      </c>
      <c r="BP709">
        <v>1410</v>
      </c>
      <c r="BQ709">
        <v>13727</v>
      </c>
      <c r="BR709">
        <v>6977</v>
      </c>
      <c r="BS709">
        <v>2585</v>
      </c>
      <c r="BT709">
        <v>4250</v>
      </c>
      <c r="BU709">
        <v>35181</v>
      </c>
      <c r="BV709">
        <v>10243</v>
      </c>
      <c r="BW709">
        <v>91</v>
      </c>
      <c r="BX709">
        <v>0</v>
      </c>
      <c r="BY709">
        <v>167813</v>
      </c>
      <c r="BZ709">
        <v>67137</v>
      </c>
      <c r="CA709">
        <v>107800</v>
      </c>
      <c r="CB709">
        <v>1058489</v>
      </c>
      <c r="CC709">
        <v>514230</v>
      </c>
      <c r="CD709">
        <v>231502</v>
      </c>
      <c r="CE709">
        <v>646820</v>
      </c>
      <c r="CF709">
        <v>6035164</v>
      </c>
      <c r="CG709">
        <v>2459758</v>
      </c>
      <c r="CH709">
        <v>31153</v>
      </c>
      <c r="CI709">
        <v>0</v>
      </c>
    </row>
    <row r="710" spans="1:87" x14ac:dyDescent="0.2">
      <c r="A710" t="s">
        <v>1611</v>
      </c>
      <c r="B710" s="32">
        <v>44682.421527777777</v>
      </c>
      <c r="C710" t="s">
        <v>3</v>
      </c>
      <c r="D710">
        <v>36.06</v>
      </c>
      <c r="E710">
        <v>14.8</v>
      </c>
      <c r="F710">
        <v>20.38</v>
      </c>
      <c r="K710" t="s">
        <v>1611</v>
      </c>
      <c r="L710" t="s">
        <v>1612</v>
      </c>
      <c r="M710" t="s">
        <v>1614</v>
      </c>
      <c r="N710" s="59">
        <v>44682</v>
      </c>
      <c r="O710" s="32">
        <v>44682.421527777777</v>
      </c>
      <c r="P710" t="s">
        <v>3</v>
      </c>
      <c r="Q710" t="s">
        <v>1613</v>
      </c>
      <c r="R710">
        <v>318421</v>
      </c>
      <c r="S710">
        <v>70620</v>
      </c>
      <c r="T710">
        <v>14926775296</v>
      </c>
      <c r="U710">
        <v>3351741952</v>
      </c>
      <c r="V710">
        <v>969</v>
      </c>
      <c r="W710">
        <v>70</v>
      </c>
      <c r="X710">
        <v>55</v>
      </c>
      <c r="Y710">
        <v>3004</v>
      </c>
      <c r="Z710">
        <v>120603</v>
      </c>
      <c r="AA710">
        <v>1585</v>
      </c>
      <c r="AB710">
        <v>1949</v>
      </c>
      <c r="AC710">
        <v>35586</v>
      </c>
      <c r="AD710">
        <v>1322</v>
      </c>
      <c r="AE710">
        <v>0</v>
      </c>
      <c r="AF710">
        <v>0</v>
      </c>
      <c r="AG710">
        <v>314460</v>
      </c>
      <c r="AH710">
        <v>9837</v>
      </c>
      <c r="AI710">
        <v>5326</v>
      </c>
      <c r="AJ710">
        <v>1226904</v>
      </c>
      <c r="AK710">
        <v>48562044</v>
      </c>
      <c r="AL710">
        <v>758772</v>
      </c>
      <c r="AM710">
        <v>1489678</v>
      </c>
      <c r="AN710">
        <v>13338814</v>
      </c>
      <c r="AO710">
        <v>3971704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5</v>
      </c>
      <c r="AV710">
        <v>117</v>
      </c>
      <c r="AW710">
        <v>186</v>
      </c>
      <c r="AX710">
        <v>527</v>
      </c>
      <c r="AY710">
        <v>133347</v>
      </c>
      <c r="AZ710">
        <v>19096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214</v>
      </c>
      <c r="BG710">
        <v>174815</v>
      </c>
      <c r="BH710">
        <v>530098</v>
      </c>
      <c r="BI710">
        <v>156812</v>
      </c>
      <c r="BJ710">
        <v>11640659</v>
      </c>
      <c r="BK710">
        <v>58878195</v>
      </c>
      <c r="BL710">
        <v>0</v>
      </c>
      <c r="BM710">
        <v>0</v>
      </c>
      <c r="BN710">
        <v>1745</v>
      </c>
      <c r="BO710">
        <v>949</v>
      </c>
      <c r="BP710">
        <v>1253</v>
      </c>
      <c r="BQ710">
        <v>16855</v>
      </c>
      <c r="BR710">
        <v>3525</v>
      </c>
      <c r="BS710">
        <v>2288</v>
      </c>
      <c r="BT710">
        <v>2394</v>
      </c>
      <c r="BU710">
        <v>36526</v>
      </c>
      <c r="BV710">
        <v>5061</v>
      </c>
      <c r="BW710">
        <v>24</v>
      </c>
      <c r="BX710">
        <v>0</v>
      </c>
      <c r="BY710">
        <v>173295</v>
      </c>
      <c r="BZ710">
        <v>67447</v>
      </c>
      <c r="CA710">
        <v>95949</v>
      </c>
      <c r="CB710">
        <v>1222153</v>
      </c>
      <c r="CC710">
        <v>297238</v>
      </c>
      <c r="CD710">
        <v>214974</v>
      </c>
      <c r="CE710">
        <v>388019</v>
      </c>
      <c r="CF710">
        <v>6587585</v>
      </c>
      <c r="CG710">
        <v>1124874</v>
      </c>
      <c r="CH710">
        <v>7832</v>
      </c>
      <c r="CI710">
        <v>0</v>
      </c>
    </row>
    <row r="711" spans="1:87" x14ac:dyDescent="0.2">
      <c r="A711" t="s">
        <v>1611</v>
      </c>
      <c r="B711" s="32">
        <v>44682.422222222223</v>
      </c>
      <c r="C711" t="s">
        <v>3</v>
      </c>
      <c r="D711">
        <v>35.44</v>
      </c>
      <c r="E711">
        <v>10.83</v>
      </c>
      <c r="F711">
        <v>17.23</v>
      </c>
      <c r="K711" t="s">
        <v>1611</v>
      </c>
      <c r="L711" t="s">
        <v>1612</v>
      </c>
      <c r="M711" t="s">
        <v>1614</v>
      </c>
      <c r="N711" s="59">
        <v>44682</v>
      </c>
      <c r="O711" s="32">
        <v>44682.422222222223</v>
      </c>
      <c r="P711" t="s">
        <v>3</v>
      </c>
      <c r="Q711" t="s">
        <v>1613</v>
      </c>
      <c r="R711">
        <v>318221</v>
      </c>
      <c r="S711">
        <v>79811</v>
      </c>
      <c r="T711">
        <v>14867785216</v>
      </c>
      <c r="U711">
        <v>4602517504</v>
      </c>
      <c r="V711">
        <v>974</v>
      </c>
      <c r="W711">
        <v>104</v>
      </c>
      <c r="X711">
        <v>60</v>
      </c>
      <c r="Y711">
        <v>2063</v>
      </c>
      <c r="Z711">
        <v>115846</v>
      </c>
      <c r="AA711">
        <v>1068</v>
      </c>
      <c r="AB711">
        <v>1413</v>
      </c>
      <c r="AC711">
        <v>32958</v>
      </c>
      <c r="AD711">
        <v>838</v>
      </c>
      <c r="AE711">
        <v>0</v>
      </c>
      <c r="AF711">
        <v>0</v>
      </c>
      <c r="AG711">
        <v>271906</v>
      </c>
      <c r="AH711">
        <v>9511</v>
      </c>
      <c r="AI711">
        <v>6357</v>
      </c>
      <c r="AJ711">
        <v>716233</v>
      </c>
      <c r="AK711">
        <v>47848452</v>
      </c>
      <c r="AL711">
        <v>460777</v>
      </c>
      <c r="AM711">
        <v>642003</v>
      </c>
      <c r="AN711">
        <v>7773062</v>
      </c>
      <c r="AO711">
        <v>8023705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2</v>
      </c>
      <c r="AV711">
        <v>51</v>
      </c>
      <c r="AW711">
        <v>60</v>
      </c>
      <c r="AX711">
        <v>145</v>
      </c>
      <c r="AY711">
        <v>149340</v>
      </c>
      <c r="AZ711">
        <v>13299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22</v>
      </c>
      <c r="BG711">
        <v>12828</v>
      </c>
      <c r="BH711">
        <v>35075</v>
      </c>
      <c r="BI711">
        <v>27417</v>
      </c>
      <c r="BJ711">
        <v>10940666</v>
      </c>
      <c r="BK711">
        <v>46315232</v>
      </c>
      <c r="BL711">
        <v>0</v>
      </c>
      <c r="BM711">
        <v>0</v>
      </c>
      <c r="BN711">
        <v>1817</v>
      </c>
      <c r="BO711">
        <v>1035</v>
      </c>
      <c r="BP711">
        <v>1148</v>
      </c>
      <c r="BQ711">
        <v>13628</v>
      </c>
      <c r="BR711">
        <v>3223</v>
      </c>
      <c r="BS711">
        <v>2057</v>
      </c>
      <c r="BT711">
        <v>2581</v>
      </c>
      <c r="BU711">
        <v>42890</v>
      </c>
      <c r="BV711">
        <v>11395</v>
      </c>
      <c r="BW711">
        <v>37</v>
      </c>
      <c r="BX711">
        <v>0</v>
      </c>
      <c r="BY711">
        <v>179622</v>
      </c>
      <c r="BZ711">
        <v>72905</v>
      </c>
      <c r="CA711">
        <v>86801</v>
      </c>
      <c r="CB711">
        <v>1015978</v>
      </c>
      <c r="CC711">
        <v>251572</v>
      </c>
      <c r="CD711">
        <v>187959</v>
      </c>
      <c r="CE711">
        <v>341076</v>
      </c>
      <c r="CF711">
        <v>7348198</v>
      </c>
      <c r="CG711">
        <v>2458077</v>
      </c>
      <c r="CH711">
        <v>12839</v>
      </c>
      <c r="CI711">
        <v>0</v>
      </c>
    </row>
    <row r="712" spans="1:87" x14ac:dyDescent="0.2">
      <c r="A712" t="s">
        <v>1611</v>
      </c>
      <c r="B712" s="32">
        <v>44682.42291666667</v>
      </c>
      <c r="C712" t="s">
        <v>3</v>
      </c>
      <c r="D712">
        <v>40.15</v>
      </c>
      <c r="E712">
        <v>11.71</v>
      </c>
      <c r="F712">
        <v>20.36</v>
      </c>
      <c r="K712" t="s">
        <v>1611</v>
      </c>
      <c r="L712" t="s">
        <v>1612</v>
      </c>
      <c r="M712" t="s">
        <v>1614</v>
      </c>
      <c r="N712" s="59">
        <v>44682</v>
      </c>
      <c r="O712" s="32">
        <v>44682.42291666667</v>
      </c>
      <c r="P712" t="s">
        <v>3</v>
      </c>
      <c r="Q712" t="s">
        <v>1613</v>
      </c>
      <c r="R712">
        <v>308926</v>
      </c>
      <c r="S712">
        <v>85851</v>
      </c>
      <c r="T712">
        <v>16400671232</v>
      </c>
      <c r="U712">
        <v>4607281152</v>
      </c>
      <c r="V712">
        <v>1112</v>
      </c>
      <c r="W712">
        <v>60</v>
      </c>
      <c r="X712">
        <v>56</v>
      </c>
      <c r="Y712">
        <v>3908</v>
      </c>
      <c r="Z712">
        <v>83289</v>
      </c>
      <c r="AA712">
        <v>1005</v>
      </c>
      <c r="AB712">
        <v>1484</v>
      </c>
      <c r="AC712">
        <v>39519</v>
      </c>
      <c r="AD712">
        <v>1190</v>
      </c>
      <c r="AE712">
        <v>0</v>
      </c>
      <c r="AF712">
        <v>0</v>
      </c>
      <c r="AG712">
        <v>441331</v>
      </c>
      <c r="AH712">
        <v>6366</v>
      </c>
      <c r="AI712">
        <v>4970</v>
      </c>
      <c r="AJ712">
        <v>1243737</v>
      </c>
      <c r="AK712">
        <v>40859170</v>
      </c>
      <c r="AL712">
        <v>586121</v>
      </c>
      <c r="AM712">
        <v>1162606</v>
      </c>
      <c r="AN712">
        <v>17844856</v>
      </c>
      <c r="AO712">
        <v>7689471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30</v>
      </c>
      <c r="AW712">
        <v>37</v>
      </c>
      <c r="AX712">
        <v>32</v>
      </c>
      <c r="AY712">
        <v>158211</v>
      </c>
      <c r="AZ712">
        <v>18993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6477</v>
      </c>
      <c r="BH712">
        <v>27201</v>
      </c>
      <c r="BI712">
        <v>9092</v>
      </c>
      <c r="BJ712">
        <v>8029141</v>
      </c>
      <c r="BK712">
        <v>81976197</v>
      </c>
      <c r="BL712">
        <v>0</v>
      </c>
      <c r="BM712">
        <v>0</v>
      </c>
      <c r="BN712">
        <v>1868</v>
      </c>
      <c r="BO712">
        <v>1183</v>
      </c>
      <c r="BP712">
        <v>1132</v>
      </c>
      <c r="BQ712">
        <v>14637</v>
      </c>
      <c r="BR712">
        <v>4707</v>
      </c>
      <c r="BS712">
        <v>2383</v>
      </c>
      <c r="BT712">
        <v>2959</v>
      </c>
      <c r="BU712">
        <v>48797</v>
      </c>
      <c r="BV712">
        <v>8142</v>
      </c>
      <c r="BW712">
        <v>43</v>
      </c>
      <c r="BX712">
        <v>0</v>
      </c>
      <c r="BY712">
        <v>183484</v>
      </c>
      <c r="BZ712">
        <v>83650</v>
      </c>
      <c r="CA712">
        <v>88453</v>
      </c>
      <c r="CB712">
        <v>1108528</v>
      </c>
      <c r="CC712">
        <v>354861</v>
      </c>
      <c r="CD712">
        <v>226847</v>
      </c>
      <c r="CE712">
        <v>390138</v>
      </c>
      <c r="CF712">
        <v>8953561</v>
      </c>
      <c r="CG712">
        <v>2111824</v>
      </c>
      <c r="CH712">
        <v>14779</v>
      </c>
      <c r="CI712">
        <v>0</v>
      </c>
    </row>
    <row r="713" spans="1:87" x14ac:dyDescent="0.2">
      <c r="A713" t="s">
        <v>1611</v>
      </c>
      <c r="B713" s="32">
        <v>44682.423611111109</v>
      </c>
      <c r="C713" t="s">
        <v>3</v>
      </c>
      <c r="D713">
        <v>33.24</v>
      </c>
      <c r="E713">
        <v>8.02</v>
      </c>
      <c r="F713">
        <v>20.63</v>
      </c>
      <c r="K713" t="s">
        <v>1611</v>
      </c>
      <c r="L713" t="s">
        <v>1612</v>
      </c>
      <c r="M713" t="s">
        <v>1614</v>
      </c>
      <c r="N713" s="59">
        <v>44682</v>
      </c>
      <c r="O713" s="32">
        <v>44682.423611111109</v>
      </c>
      <c r="P713" t="s">
        <v>3</v>
      </c>
      <c r="Q713" t="s">
        <v>1613</v>
      </c>
      <c r="R713">
        <v>338538</v>
      </c>
      <c r="S713">
        <v>77405</v>
      </c>
      <c r="T713">
        <v>15966515712</v>
      </c>
      <c r="U713">
        <v>4186778624</v>
      </c>
      <c r="V713">
        <v>827</v>
      </c>
      <c r="W713">
        <v>102</v>
      </c>
      <c r="X713">
        <v>79</v>
      </c>
      <c r="Y713">
        <v>1903</v>
      </c>
      <c r="Z713">
        <v>113384</v>
      </c>
      <c r="AA713">
        <v>7424</v>
      </c>
      <c r="AB713">
        <v>3367</v>
      </c>
      <c r="AC713">
        <v>32279</v>
      </c>
      <c r="AD713">
        <v>680</v>
      </c>
      <c r="AE713">
        <v>0</v>
      </c>
      <c r="AF713">
        <v>0</v>
      </c>
      <c r="AG713">
        <v>227153</v>
      </c>
      <c r="AH713">
        <v>23222</v>
      </c>
      <c r="AI713">
        <v>8531</v>
      </c>
      <c r="AJ713">
        <v>1050513</v>
      </c>
      <c r="AK713">
        <v>42262547</v>
      </c>
      <c r="AL713">
        <v>4072770</v>
      </c>
      <c r="AM713">
        <v>2503059</v>
      </c>
      <c r="AN713">
        <v>8371043</v>
      </c>
      <c r="AO713">
        <v>6630544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35</v>
      </c>
      <c r="AW713">
        <v>203</v>
      </c>
      <c r="AX713">
        <v>98</v>
      </c>
      <c r="AY713">
        <v>164672</v>
      </c>
      <c r="AZ713">
        <v>13485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9978</v>
      </c>
      <c r="BH713">
        <v>33205</v>
      </c>
      <c r="BI713">
        <v>85404</v>
      </c>
      <c r="BJ713">
        <v>5155617</v>
      </c>
      <c r="BK713">
        <v>60551451</v>
      </c>
      <c r="BL713">
        <v>0</v>
      </c>
      <c r="BM713">
        <v>0</v>
      </c>
      <c r="BN713">
        <v>1763</v>
      </c>
      <c r="BO713">
        <v>996</v>
      </c>
      <c r="BP713">
        <v>1098</v>
      </c>
      <c r="BQ713">
        <v>13222</v>
      </c>
      <c r="BR713">
        <v>4861</v>
      </c>
      <c r="BS713">
        <v>2497</v>
      </c>
      <c r="BT713">
        <v>2797</v>
      </c>
      <c r="BU713">
        <v>41396</v>
      </c>
      <c r="BV713">
        <v>8735</v>
      </c>
      <c r="BW713">
        <v>40</v>
      </c>
      <c r="BX713">
        <v>0</v>
      </c>
      <c r="BY713">
        <v>196370</v>
      </c>
      <c r="BZ713">
        <v>70323</v>
      </c>
      <c r="CA713">
        <v>84033</v>
      </c>
      <c r="CB713">
        <v>967453</v>
      </c>
      <c r="CC713">
        <v>385837</v>
      </c>
      <c r="CD713">
        <v>227789</v>
      </c>
      <c r="CE713">
        <v>420503</v>
      </c>
      <c r="CF713">
        <v>7575749</v>
      </c>
      <c r="CG713">
        <v>2375701</v>
      </c>
      <c r="CH713">
        <v>12990</v>
      </c>
      <c r="CI713">
        <v>0</v>
      </c>
    </row>
    <row r="714" spans="1:87" x14ac:dyDescent="0.2">
      <c r="A714" t="s">
        <v>1611</v>
      </c>
      <c r="B714" s="32">
        <v>44682.424305555556</v>
      </c>
      <c r="C714" t="s">
        <v>3</v>
      </c>
      <c r="D714">
        <v>37.25</v>
      </c>
      <c r="E714">
        <v>10.74</v>
      </c>
      <c r="F714">
        <v>22.48</v>
      </c>
      <c r="K714" t="s">
        <v>1611</v>
      </c>
      <c r="L714" t="s">
        <v>1612</v>
      </c>
      <c r="M714" t="s">
        <v>1614</v>
      </c>
      <c r="N714" s="59">
        <v>44682</v>
      </c>
      <c r="O714" s="32">
        <v>44682.424305555556</v>
      </c>
      <c r="P714" t="s">
        <v>3</v>
      </c>
      <c r="Q714" t="s">
        <v>1613</v>
      </c>
      <c r="R714">
        <v>341543</v>
      </c>
      <c r="S714">
        <v>76911</v>
      </c>
      <c r="T714">
        <v>16305149952</v>
      </c>
      <c r="U714">
        <v>3462563328</v>
      </c>
      <c r="V714">
        <v>1040</v>
      </c>
      <c r="W714">
        <v>185</v>
      </c>
      <c r="X714">
        <v>156</v>
      </c>
      <c r="Y714">
        <v>2311</v>
      </c>
      <c r="Z714">
        <v>123349</v>
      </c>
      <c r="AA714">
        <v>1414</v>
      </c>
      <c r="AB714">
        <v>1590</v>
      </c>
      <c r="AC714">
        <v>30858</v>
      </c>
      <c r="AD714">
        <v>1192</v>
      </c>
      <c r="AE714">
        <v>5</v>
      </c>
      <c r="AF714">
        <v>0</v>
      </c>
      <c r="AG714">
        <v>192388</v>
      </c>
      <c r="AH714">
        <v>23574</v>
      </c>
      <c r="AI714">
        <v>24488</v>
      </c>
      <c r="AJ714">
        <v>909956</v>
      </c>
      <c r="AK714">
        <v>46252681</v>
      </c>
      <c r="AL714">
        <v>843948</v>
      </c>
      <c r="AM714">
        <v>1374615</v>
      </c>
      <c r="AN714">
        <v>19620553</v>
      </c>
      <c r="AO714">
        <v>6124641</v>
      </c>
      <c r="AP714">
        <v>29720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11</v>
      </c>
      <c r="AW714">
        <v>45</v>
      </c>
      <c r="AX714">
        <v>28</v>
      </c>
      <c r="AY714">
        <v>160428</v>
      </c>
      <c r="AZ714">
        <v>18931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2096</v>
      </c>
      <c r="BH714">
        <v>27234</v>
      </c>
      <c r="BI714">
        <v>98814</v>
      </c>
      <c r="BJ714">
        <v>6511242</v>
      </c>
      <c r="BK714">
        <v>73562030</v>
      </c>
      <c r="BL714">
        <v>0</v>
      </c>
      <c r="BM714">
        <v>0</v>
      </c>
      <c r="BN714">
        <v>2012</v>
      </c>
      <c r="BO714">
        <v>1000</v>
      </c>
      <c r="BP714">
        <v>1200</v>
      </c>
      <c r="BQ714">
        <v>19613</v>
      </c>
      <c r="BR714">
        <v>6915</v>
      </c>
      <c r="BS714">
        <v>2584</v>
      </c>
      <c r="BT714">
        <v>2769</v>
      </c>
      <c r="BU714">
        <v>34232</v>
      </c>
      <c r="BV714">
        <v>6585</v>
      </c>
      <c r="BW714">
        <v>1</v>
      </c>
      <c r="BX714">
        <v>0</v>
      </c>
      <c r="BY714">
        <v>216624</v>
      </c>
      <c r="BZ714">
        <v>73079</v>
      </c>
      <c r="CA714">
        <v>94536</v>
      </c>
      <c r="CB714">
        <v>1472718</v>
      </c>
      <c r="CC714">
        <v>520520</v>
      </c>
      <c r="CD714">
        <v>237179</v>
      </c>
      <c r="CE714">
        <v>360617</v>
      </c>
      <c r="CF714">
        <v>6711974</v>
      </c>
      <c r="CG714">
        <v>1397517</v>
      </c>
      <c r="CH714">
        <v>315</v>
      </c>
      <c r="CI714">
        <v>0</v>
      </c>
    </row>
    <row r="715" spans="1:87" x14ac:dyDescent="0.2">
      <c r="A715" t="s">
        <v>1611</v>
      </c>
      <c r="B715" s="32">
        <v>44682.425000000003</v>
      </c>
      <c r="C715" t="s">
        <v>3</v>
      </c>
      <c r="D715">
        <v>33.409999999999997</v>
      </c>
      <c r="E715">
        <v>9.9</v>
      </c>
      <c r="F715">
        <v>23.26</v>
      </c>
      <c r="K715" t="s">
        <v>1611</v>
      </c>
      <c r="L715" t="s">
        <v>1612</v>
      </c>
      <c r="M715" t="s">
        <v>1614</v>
      </c>
      <c r="N715" s="59">
        <v>44682</v>
      </c>
      <c r="O715" s="32">
        <v>44682.425000000003</v>
      </c>
      <c r="P715" t="s">
        <v>3</v>
      </c>
      <c r="Q715" t="s">
        <v>1613</v>
      </c>
      <c r="R715">
        <v>333995</v>
      </c>
      <c r="S715">
        <v>85381</v>
      </c>
      <c r="T715">
        <v>16223535104</v>
      </c>
      <c r="U715">
        <v>4860208640</v>
      </c>
      <c r="V715">
        <v>1763</v>
      </c>
      <c r="W715">
        <v>421</v>
      </c>
      <c r="X715">
        <v>109</v>
      </c>
      <c r="Y715">
        <v>2418</v>
      </c>
      <c r="Z715">
        <v>112274</v>
      </c>
      <c r="AA715">
        <v>1152</v>
      </c>
      <c r="AB715">
        <v>1592</v>
      </c>
      <c r="AC715">
        <v>37000</v>
      </c>
      <c r="AD715">
        <v>1014</v>
      </c>
      <c r="AE715">
        <v>0</v>
      </c>
      <c r="AF715">
        <v>0</v>
      </c>
      <c r="AG715">
        <v>1097694</v>
      </c>
      <c r="AH715">
        <v>411430</v>
      </c>
      <c r="AI715">
        <v>42733</v>
      </c>
      <c r="AJ715">
        <v>894423</v>
      </c>
      <c r="AK715">
        <v>42631638</v>
      </c>
      <c r="AL715">
        <v>438662</v>
      </c>
      <c r="AM715">
        <v>890242</v>
      </c>
      <c r="AN715">
        <v>11455759</v>
      </c>
      <c r="AO715">
        <v>7455031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5</v>
      </c>
      <c r="AV715">
        <v>140</v>
      </c>
      <c r="AW715">
        <v>61</v>
      </c>
      <c r="AX715">
        <v>222</v>
      </c>
      <c r="AY715">
        <v>159455</v>
      </c>
      <c r="AZ715">
        <v>16369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221</v>
      </c>
      <c r="BG715">
        <v>95916</v>
      </c>
      <c r="BH715">
        <v>33528</v>
      </c>
      <c r="BI715">
        <v>94658</v>
      </c>
      <c r="BJ715">
        <v>7473803</v>
      </c>
      <c r="BK715">
        <v>54244728</v>
      </c>
      <c r="BL715">
        <v>0</v>
      </c>
      <c r="BM715">
        <v>0</v>
      </c>
      <c r="BN715">
        <v>2849</v>
      </c>
      <c r="BO715">
        <v>1514</v>
      </c>
      <c r="BP715">
        <v>1166</v>
      </c>
      <c r="BQ715">
        <v>13511</v>
      </c>
      <c r="BR715">
        <v>3222</v>
      </c>
      <c r="BS715">
        <v>1989</v>
      </c>
      <c r="BT715">
        <v>2768</v>
      </c>
      <c r="BU715">
        <v>47105</v>
      </c>
      <c r="BV715">
        <v>11249</v>
      </c>
      <c r="BW715">
        <v>8</v>
      </c>
      <c r="BX715">
        <v>0</v>
      </c>
      <c r="BY715">
        <v>275703</v>
      </c>
      <c r="BZ715">
        <v>102914</v>
      </c>
      <c r="CA715">
        <v>88646</v>
      </c>
      <c r="CB715">
        <v>1006489</v>
      </c>
      <c r="CC715">
        <v>263569</v>
      </c>
      <c r="CD715">
        <v>290291</v>
      </c>
      <c r="CE715">
        <v>448256</v>
      </c>
      <c r="CF715">
        <v>8834733</v>
      </c>
      <c r="CG715">
        <v>3215438</v>
      </c>
      <c r="CH715">
        <v>3143</v>
      </c>
      <c r="CI715">
        <v>0</v>
      </c>
    </row>
    <row r="716" spans="1:87" x14ac:dyDescent="0.2">
      <c r="A716" t="s">
        <v>1611</v>
      </c>
      <c r="B716" s="32">
        <v>44682.425694444442</v>
      </c>
      <c r="C716" t="s">
        <v>3</v>
      </c>
      <c r="D716">
        <v>40.840000000000003</v>
      </c>
      <c r="E716">
        <v>10.5</v>
      </c>
      <c r="F716">
        <v>34.11</v>
      </c>
      <c r="K716" t="s">
        <v>1611</v>
      </c>
      <c r="L716" t="s">
        <v>1612</v>
      </c>
      <c r="M716" t="s">
        <v>1614</v>
      </c>
      <c r="N716" s="59">
        <v>44682</v>
      </c>
      <c r="O716" s="32">
        <v>44682.425694444442</v>
      </c>
      <c r="P716" t="s">
        <v>3</v>
      </c>
      <c r="Q716" t="s">
        <v>1613</v>
      </c>
      <c r="R716">
        <v>330349</v>
      </c>
      <c r="S716">
        <v>83512</v>
      </c>
      <c r="T716">
        <v>16907688448</v>
      </c>
      <c r="U716">
        <v>4428821504</v>
      </c>
      <c r="V716">
        <v>3162</v>
      </c>
      <c r="W716">
        <v>307</v>
      </c>
      <c r="X716">
        <v>313</v>
      </c>
      <c r="Y716">
        <v>2929</v>
      </c>
      <c r="Z716">
        <v>97736</v>
      </c>
      <c r="AA716">
        <v>1176</v>
      </c>
      <c r="AB716">
        <v>1588</v>
      </c>
      <c r="AC716">
        <v>37220</v>
      </c>
      <c r="AD716">
        <v>1591</v>
      </c>
      <c r="AE716">
        <v>0</v>
      </c>
      <c r="AF716">
        <v>0</v>
      </c>
      <c r="AG716">
        <v>972894</v>
      </c>
      <c r="AH716">
        <v>83617</v>
      </c>
      <c r="AI716">
        <v>101582</v>
      </c>
      <c r="AJ716">
        <v>927604</v>
      </c>
      <c r="AK716">
        <v>46051461</v>
      </c>
      <c r="AL716">
        <v>399132</v>
      </c>
      <c r="AM716">
        <v>1290207</v>
      </c>
      <c r="AN716">
        <v>16471049</v>
      </c>
      <c r="AO716">
        <v>9550004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2</v>
      </c>
      <c r="AV716">
        <v>23</v>
      </c>
      <c r="AW716">
        <v>109</v>
      </c>
      <c r="AX716">
        <v>155</v>
      </c>
      <c r="AY716">
        <v>164780</v>
      </c>
      <c r="AZ716">
        <v>19258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18</v>
      </c>
      <c r="BG716">
        <v>152432</v>
      </c>
      <c r="BH716">
        <v>648085</v>
      </c>
      <c r="BI716">
        <v>26475</v>
      </c>
      <c r="BJ716">
        <v>6195566</v>
      </c>
      <c r="BK716">
        <v>73861439</v>
      </c>
      <c r="BL716">
        <v>0</v>
      </c>
      <c r="BM716">
        <v>0</v>
      </c>
      <c r="BN716">
        <v>2624</v>
      </c>
      <c r="BO716">
        <v>1369</v>
      </c>
      <c r="BP716">
        <v>2102</v>
      </c>
      <c r="BQ716">
        <v>14777</v>
      </c>
      <c r="BR716">
        <v>3428</v>
      </c>
      <c r="BS716">
        <v>2189</v>
      </c>
      <c r="BT716">
        <v>2602</v>
      </c>
      <c r="BU716">
        <v>46004</v>
      </c>
      <c r="BV716">
        <v>8413</v>
      </c>
      <c r="BW716">
        <v>4</v>
      </c>
      <c r="BX716">
        <v>0</v>
      </c>
      <c r="BY716">
        <v>749637</v>
      </c>
      <c r="BZ716">
        <v>99482</v>
      </c>
      <c r="CA716">
        <v>165666</v>
      </c>
      <c r="CB716">
        <v>1114393</v>
      </c>
      <c r="CC716">
        <v>379333</v>
      </c>
      <c r="CD716">
        <v>251709</v>
      </c>
      <c r="CE716">
        <v>456299</v>
      </c>
      <c r="CF716">
        <v>10673153</v>
      </c>
      <c r="CG716">
        <v>1855443</v>
      </c>
      <c r="CH716">
        <v>1488</v>
      </c>
      <c r="CI716">
        <v>0</v>
      </c>
    </row>
    <row r="717" spans="1:87" x14ac:dyDescent="0.2">
      <c r="A717" t="s">
        <v>1611</v>
      </c>
      <c r="B717" s="32">
        <v>44682.426388888889</v>
      </c>
      <c r="C717" t="s">
        <v>3</v>
      </c>
      <c r="D717">
        <v>35.58</v>
      </c>
      <c r="E717">
        <v>11.52</v>
      </c>
      <c r="F717">
        <v>17.47</v>
      </c>
      <c r="K717" t="s">
        <v>1611</v>
      </c>
      <c r="L717" t="s">
        <v>1612</v>
      </c>
      <c r="M717" t="s">
        <v>1614</v>
      </c>
      <c r="N717" s="59">
        <v>44682</v>
      </c>
      <c r="O717" s="32">
        <v>44682.426388888889</v>
      </c>
      <c r="P717" t="s">
        <v>3</v>
      </c>
      <c r="Q717" t="s">
        <v>1613</v>
      </c>
      <c r="R717">
        <v>319309</v>
      </c>
      <c r="S717">
        <v>72120</v>
      </c>
      <c r="T717">
        <v>14883232256</v>
      </c>
      <c r="U717">
        <v>3876131328</v>
      </c>
      <c r="V717">
        <v>954</v>
      </c>
      <c r="W717">
        <v>128</v>
      </c>
      <c r="X717">
        <v>100</v>
      </c>
      <c r="Y717">
        <v>3486</v>
      </c>
      <c r="Z717">
        <v>117871</v>
      </c>
      <c r="AA717">
        <v>1110</v>
      </c>
      <c r="AB717">
        <v>1259</v>
      </c>
      <c r="AC717">
        <v>27951</v>
      </c>
      <c r="AD717">
        <v>772</v>
      </c>
      <c r="AE717">
        <v>0</v>
      </c>
      <c r="AF717">
        <v>0</v>
      </c>
      <c r="AG717">
        <v>144435</v>
      </c>
      <c r="AH717">
        <v>16787</v>
      </c>
      <c r="AI717">
        <v>13068</v>
      </c>
      <c r="AJ717">
        <v>1049063</v>
      </c>
      <c r="AK717">
        <v>47465578</v>
      </c>
      <c r="AL717">
        <v>281468</v>
      </c>
      <c r="AM717">
        <v>798348</v>
      </c>
      <c r="AN717">
        <v>7205723</v>
      </c>
      <c r="AO717">
        <v>3446728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72</v>
      </c>
      <c r="AW717">
        <v>66</v>
      </c>
      <c r="AX717">
        <v>35</v>
      </c>
      <c r="AY717">
        <v>149693</v>
      </c>
      <c r="AZ717">
        <v>15812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50257</v>
      </c>
      <c r="BH717">
        <v>141091</v>
      </c>
      <c r="BI717">
        <v>24249</v>
      </c>
      <c r="BJ717">
        <v>10169076</v>
      </c>
      <c r="BK717">
        <v>54500966</v>
      </c>
      <c r="BL717">
        <v>0</v>
      </c>
      <c r="BM717">
        <v>0</v>
      </c>
      <c r="BN717">
        <v>1869</v>
      </c>
      <c r="BO717">
        <v>784</v>
      </c>
      <c r="BP717">
        <v>1051</v>
      </c>
      <c r="BQ717">
        <v>14441</v>
      </c>
      <c r="BR717">
        <v>2847</v>
      </c>
      <c r="BS717">
        <v>2011</v>
      </c>
      <c r="BT717">
        <v>2383</v>
      </c>
      <c r="BU717">
        <v>38396</v>
      </c>
      <c r="BV717">
        <v>8338</v>
      </c>
      <c r="BW717">
        <v>0</v>
      </c>
      <c r="BX717">
        <v>0</v>
      </c>
      <c r="BY717">
        <v>203855</v>
      </c>
      <c r="BZ717">
        <v>56497</v>
      </c>
      <c r="CA717">
        <v>79472</v>
      </c>
      <c r="CB717">
        <v>1072683</v>
      </c>
      <c r="CC717">
        <v>240429</v>
      </c>
      <c r="CD717">
        <v>186087</v>
      </c>
      <c r="CE717">
        <v>351173</v>
      </c>
      <c r="CF717">
        <v>6371484</v>
      </c>
      <c r="CG717">
        <v>1874527</v>
      </c>
      <c r="CH717">
        <v>0</v>
      </c>
      <c r="CI717">
        <v>0</v>
      </c>
    </row>
    <row r="718" spans="1:87" x14ac:dyDescent="0.2">
      <c r="A718" t="s">
        <v>1611</v>
      </c>
      <c r="B718" s="32">
        <v>44682.427083333336</v>
      </c>
      <c r="C718" t="s">
        <v>3</v>
      </c>
      <c r="D718">
        <v>42.46</v>
      </c>
      <c r="E718">
        <v>11.75</v>
      </c>
      <c r="F718">
        <v>21.54</v>
      </c>
      <c r="K718" t="s">
        <v>1611</v>
      </c>
      <c r="L718" t="s">
        <v>1612</v>
      </c>
      <c r="M718" t="s">
        <v>1614</v>
      </c>
      <c r="N718" s="59">
        <v>44682</v>
      </c>
      <c r="O718" s="32">
        <v>44682.427083333336</v>
      </c>
      <c r="P718" t="s">
        <v>3</v>
      </c>
      <c r="Q718" t="s">
        <v>1613</v>
      </c>
      <c r="R718">
        <v>335002</v>
      </c>
      <c r="S718">
        <v>67320</v>
      </c>
      <c r="T718">
        <v>16552694784</v>
      </c>
      <c r="U718">
        <v>3484460544</v>
      </c>
      <c r="V718">
        <v>1441</v>
      </c>
      <c r="W718">
        <v>443</v>
      </c>
      <c r="X718">
        <v>1041</v>
      </c>
      <c r="Y718">
        <v>7365</v>
      </c>
      <c r="Z718">
        <v>106685</v>
      </c>
      <c r="AA718">
        <v>2656</v>
      </c>
      <c r="AB718">
        <v>2019</v>
      </c>
      <c r="AC718">
        <v>30949</v>
      </c>
      <c r="AD718">
        <v>2159</v>
      </c>
      <c r="AE718">
        <v>0</v>
      </c>
      <c r="AF718">
        <v>0</v>
      </c>
      <c r="AG718">
        <v>524983</v>
      </c>
      <c r="AH718">
        <v>126205</v>
      </c>
      <c r="AI718">
        <v>306744</v>
      </c>
      <c r="AJ718">
        <v>3945525</v>
      </c>
      <c r="AK718">
        <v>50620804</v>
      </c>
      <c r="AL718">
        <v>1506123</v>
      </c>
      <c r="AM718">
        <v>2295020</v>
      </c>
      <c r="AN718">
        <v>9995746</v>
      </c>
      <c r="AO718">
        <v>10529345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</v>
      </c>
      <c r="AV718">
        <v>38</v>
      </c>
      <c r="AW718">
        <v>119</v>
      </c>
      <c r="AX718">
        <v>80</v>
      </c>
      <c r="AY718">
        <v>159310</v>
      </c>
      <c r="AZ718">
        <v>20696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6868</v>
      </c>
      <c r="BH718">
        <v>519858</v>
      </c>
      <c r="BI718">
        <v>43170</v>
      </c>
      <c r="BJ718">
        <v>7668479</v>
      </c>
      <c r="BK718">
        <v>72405502</v>
      </c>
      <c r="BL718">
        <v>0</v>
      </c>
      <c r="BM718">
        <v>0</v>
      </c>
      <c r="BN718">
        <v>1689</v>
      </c>
      <c r="BO718">
        <v>733</v>
      </c>
      <c r="BP718">
        <v>1118</v>
      </c>
      <c r="BQ718">
        <v>14048</v>
      </c>
      <c r="BR718">
        <v>3168</v>
      </c>
      <c r="BS718">
        <v>1905</v>
      </c>
      <c r="BT718">
        <v>2386</v>
      </c>
      <c r="BU718">
        <v>35469</v>
      </c>
      <c r="BV718">
        <v>6803</v>
      </c>
      <c r="BW718">
        <v>1</v>
      </c>
      <c r="BX718">
        <v>0</v>
      </c>
      <c r="BY718">
        <v>215982</v>
      </c>
      <c r="BZ718">
        <v>55239</v>
      </c>
      <c r="CA718">
        <v>89183</v>
      </c>
      <c r="CB718">
        <v>1089978</v>
      </c>
      <c r="CC718">
        <v>266678</v>
      </c>
      <c r="CD718">
        <v>249664</v>
      </c>
      <c r="CE718">
        <v>354157</v>
      </c>
      <c r="CF718">
        <v>6418872</v>
      </c>
      <c r="CG718">
        <v>1458298</v>
      </c>
      <c r="CH718">
        <v>406</v>
      </c>
      <c r="CI718">
        <v>0</v>
      </c>
    </row>
    <row r="719" spans="1:87" x14ac:dyDescent="0.2">
      <c r="A719" t="s">
        <v>1611</v>
      </c>
      <c r="B719" s="32">
        <v>44682.427777777775</v>
      </c>
      <c r="C719" t="s">
        <v>3</v>
      </c>
      <c r="D719">
        <v>40.58</v>
      </c>
      <c r="E719">
        <v>16.34</v>
      </c>
      <c r="F719">
        <v>20.99</v>
      </c>
      <c r="K719" t="s">
        <v>1611</v>
      </c>
      <c r="L719" t="s">
        <v>1612</v>
      </c>
      <c r="M719" t="s">
        <v>1614</v>
      </c>
      <c r="N719" s="59">
        <v>44682</v>
      </c>
      <c r="O719" s="32">
        <v>44682.427777777775</v>
      </c>
      <c r="P719" t="s">
        <v>3</v>
      </c>
      <c r="Q719" t="s">
        <v>1613</v>
      </c>
      <c r="R719">
        <v>283850</v>
      </c>
      <c r="S719">
        <v>89763</v>
      </c>
      <c r="T719">
        <v>13921102336</v>
      </c>
      <c r="U719">
        <v>4946481664</v>
      </c>
      <c r="V719">
        <v>687</v>
      </c>
      <c r="W719">
        <v>116</v>
      </c>
      <c r="X719">
        <v>78</v>
      </c>
      <c r="Y719">
        <v>1637</v>
      </c>
      <c r="Z719">
        <v>92795</v>
      </c>
      <c r="AA719">
        <v>1158</v>
      </c>
      <c r="AB719">
        <v>1442</v>
      </c>
      <c r="AC719">
        <v>41671</v>
      </c>
      <c r="AD719">
        <v>1022</v>
      </c>
      <c r="AE719">
        <v>0</v>
      </c>
      <c r="AF719">
        <v>0</v>
      </c>
      <c r="AG719">
        <v>193546</v>
      </c>
      <c r="AH719">
        <v>17337</v>
      </c>
      <c r="AI719">
        <v>13046</v>
      </c>
      <c r="AJ719">
        <v>826446</v>
      </c>
      <c r="AK719">
        <v>44728471</v>
      </c>
      <c r="AL719">
        <v>981699</v>
      </c>
      <c r="AM719">
        <v>1029695</v>
      </c>
      <c r="AN719">
        <v>20381132</v>
      </c>
      <c r="AO719">
        <v>6343203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526</v>
      </c>
      <c r="AW719">
        <v>30</v>
      </c>
      <c r="AX719">
        <v>27</v>
      </c>
      <c r="AY719">
        <v>129846</v>
      </c>
      <c r="AZ719">
        <v>12815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700388</v>
      </c>
      <c r="BH719">
        <v>124926</v>
      </c>
      <c r="BI719">
        <v>123505</v>
      </c>
      <c r="BJ719">
        <v>17533462</v>
      </c>
      <c r="BK719">
        <v>57020856</v>
      </c>
      <c r="BL719">
        <v>0</v>
      </c>
      <c r="BM719">
        <v>0</v>
      </c>
      <c r="BN719">
        <v>1670</v>
      </c>
      <c r="BO719">
        <v>951</v>
      </c>
      <c r="BP719">
        <v>1133</v>
      </c>
      <c r="BQ719">
        <v>13535</v>
      </c>
      <c r="BR719">
        <v>6613</v>
      </c>
      <c r="BS719">
        <v>2453</v>
      </c>
      <c r="BT719">
        <v>4126</v>
      </c>
      <c r="BU719">
        <v>49683</v>
      </c>
      <c r="BV719">
        <v>9506</v>
      </c>
      <c r="BW719">
        <v>93</v>
      </c>
      <c r="BX719">
        <v>0</v>
      </c>
      <c r="BY719">
        <v>275244</v>
      </c>
      <c r="BZ719">
        <v>70383</v>
      </c>
      <c r="CA719">
        <v>88434</v>
      </c>
      <c r="CB719">
        <v>1013224</v>
      </c>
      <c r="CC719">
        <v>453367</v>
      </c>
      <c r="CD719">
        <v>225166</v>
      </c>
      <c r="CE719">
        <v>529070</v>
      </c>
      <c r="CF719">
        <v>9514081</v>
      </c>
      <c r="CG719">
        <v>2300663</v>
      </c>
      <c r="CH719">
        <v>30509</v>
      </c>
      <c r="CI719">
        <v>0</v>
      </c>
    </row>
    <row r="720" spans="1:87" x14ac:dyDescent="0.2">
      <c r="A720" t="s">
        <v>1611</v>
      </c>
      <c r="B720" s="32">
        <v>44682.428472222222</v>
      </c>
      <c r="C720" t="s">
        <v>3</v>
      </c>
      <c r="D720">
        <v>35.67</v>
      </c>
      <c r="E720">
        <v>27.97</v>
      </c>
      <c r="F720">
        <v>19.510000000000002</v>
      </c>
      <c r="K720" t="s">
        <v>1611</v>
      </c>
      <c r="L720" t="s">
        <v>1612</v>
      </c>
      <c r="M720" t="s">
        <v>1614</v>
      </c>
      <c r="N720" s="59">
        <v>44682</v>
      </c>
      <c r="O720" s="32">
        <v>44682.428472222222</v>
      </c>
      <c r="P720" t="s">
        <v>3</v>
      </c>
      <c r="Q720" t="s">
        <v>1613</v>
      </c>
      <c r="R720">
        <v>274415</v>
      </c>
      <c r="S720">
        <v>84124</v>
      </c>
      <c r="T720">
        <v>12800477184</v>
      </c>
      <c r="U720">
        <v>4749883392</v>
      </c>
      <c r="V720">
        <v>1119</v>
      </c>
      <c r="W720">
        <v>49</v>
      </c>
      <c r="X720">
        <v>46</v>
      </c>
      <c r="Y720">
        <v>2631</v>
      </c>
      <c r="Z720">
        <v>107613</v>
      </c>
      <c r="AA720">
        <v>1608</v>
      </c>
      <c r="AB720">
        <v>2467</v>
      </c>
      <c r="AC720">
        <v>47927</v>
      </c>
      <c r="AD720">
        <v>1451</v>
      </c>
      <c r="AE720">
        <v>0</v>
      </c>
      <c r="AF720">
        <v>0</v>
      </c>
      <c r="AG720">
        <v>698227</v>
      </c>
      <c r="AH720">
        <v>7976</v>
      </c>
      <c r="AI720">
        <v>4655</v>
      </c>
      <c r="AJ720">
        <v>1294271</v>
      </c>
      <c r="AK720">
        <v>43282908</v>
      </c>
      <c r="AL720">
        <v>743803</v>
      </c>
      <c r="AM720">
        <v>2200191</v>
      </c>
      <c r="AN720">
        <v>22984976</v>
      </c>
      <c r="AO720">
        <v>7380584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5</v>
      </c>
      <c r="AV720">
        <v>82</v>
      </c>
      <c r="AW720">
        <v>234</v>
      </c>
      <c r="AX720">
        <v>515</v>
      </c>
      <c r="AY720">
        <v>89586</v>
      </c>
      <c r="AZ720">
        <v>19082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205</v>
      </c>
      <c r="BG720">
        <v>76176</v>
      </c>
      <c r="BH720">
        <v>265615</v>
      </c>
      <c r="BI720">
        <v>599247</v>
      </c>
      <c r="BJ720">
        <v>21671831</v>
      </c>
      <c r="BK720">
        <v>57997526</v>
      </c>
      <c r="BL720">
        <v>0</v>
      </c>
      <c r="BM720">
        <v>0</v>
      </c>
      <c r="BN720">
        <v>1631</v>
      </c>
      <c r="BO720">
        <v>956</v>
      </c>
      <c r="BP720">
        <v>1059</v>
      </c>
      <c r="BQ720">
        <v>14145</v>
      </c>
      <c r="BR720">
        <v>3182</v>
      </c>
      <c r="BS720">
        <v>2164</v>
      </c>
      <c r="BT720">
        <v>2842</v>
      </c>
      <c r="BU720">
        <v>48503</v>
      </c>
      <c r="BV720">
        <v>9612</v>
      </c>
      <c r="BW720">
        <v>30</v>
      </c>
      <c r="BX720">
        <v>0</v>
      </c>
      <c r="BY720">
        <v>181252</v>
      </c>
      <c r="BZ720">
        <v>66570</v>
      </c>
      <c r="CA720">
        <v>79814</v>
      </c>
      <c r="CB720">
        <v>1035756</v>
      </c>
      <c r="CC720">
        <v>256597</v>
      </c>
      <c r="CD720">
        <v>211433</v>
      </c>
      <c r="CE720">
        <v>380668</v>
      </c>
      <c r="CF720">
        <v>8958778</v>
      </c>
      <c r="CG720">
        <v>2060862</v>
      </c>
      <c r="CH720">
        <v>10130</v>
      </c>
      <c r="CI720">
        <v>0</v>
      </c>
    </row>
    <row r="721" spans="1:87" x14ac:dyDescent="0.2">
      <c r="A721" t="s">
        <v>1611</v>
      </c>
      <c r="B721" s="32">
        <v>44682.429166666669</v>
      </c>
      <c r="C721" t="s">
        <v>3</v>
      </c>
      <c r="D721">
        <v>32.83</v>
      </c>
      <c r="E721">
        <v>25.46</v>
      </c>
      <c r="F721">
        <v>20.350000000000001</v>
      </c>
      <c r="K721" t="s">
        <v>1611</v>
      </c>
      <c r="L721" t="s">
        <v>1612</v>
      </c>
      <c r="M721" t="s">
        <v>1614</v>
      </c>
      <c r="N721" s="59">
        <v>44682</v>
      </c>
      <c r="O721" s="32">
        <v>44682.429166666669</v>
      </c>
      <c r="P721" t="s">
        <v>3</v>
      </c>
      <c r="Q721" t="s">
        <v>1613</v>
      </c>
      <c r="R721">
        <v>304919</v>
      </c>
      <c r="S721">
        <v>73387</v>
      </c>
      <c r="T721">
        <v>13750630912</v>
      </c>
      <c r="U721">
        <v>3760174080</v>
      </c>
      <c r="V721">
        <v>1594</v>
      </c>
      <c r="W721">
        <v>92</v>
      </c>
      <c r="X721">
        <v>78</v>
      </c>
      <c r="Y721">
        <v>3323</v>
      </c>
      <c r="Z721">
        <v>128470</v>
      </c>
      <c r="AA721">
        <v>1455</v>
      </c>
      <c r="AB721">
        <v>2494</v>
      </c>
      <c r="AC721">
        <v>40178</v>
      </c>
      <c r="AD721">
        <v>1305</v>
      </c>
      <c r="AE721">
        <v>0</v>
      </c>
      <c r="AF721">
        <v>0</v>
      </c>
      <c r="AG721">
        <v>1078179</v>
      </c>
      <c r="AH721">
        <v>16331</v>
      </c>
      <c r="AI721">
        <v>35947</v>
      </c>
      <c r="AJ721">
        <v>764227</v>
      </c>
      <c r="AK721">
        <v>46733788</v>
      </c>
      <c r="AL721">
        <v>674525</v>
      </c>
      <c r="AM721">
        <v>2094968</v>
      </c>
      <c r="AN721">
        <v>14934574</v>
      </c>
      <c r="AO721">
        <v>6493422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2</v>
      </c>
      <c r="AV721">
        <v>97</v>
      </c>
      <c r="AW721">
        <v>355</v>
      </c>
      <c r="AX721">
        <v>823</v>
      </c>
      <c r="AY721">
        <v>101799</v>
      </c>
      <c r="AZ721">
        <v>22854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21</v>
      </c>
      <c r="BG721">
        <v>82284</v>
      </c>
      <c r="BH721">
        <v>553778</v>
      </c>
      <c r="BI721">
        <v>924291</v>
      </c>
      <c r="BJ721">
        <v>17859676</v>
      </c>
      <c r="BK721">
        <v>87334621</v>
      </c>
      <c r="BL721">
        <v>0</v>
      </c>
      <c r="BM721">
        <v>0</v>
      </c>
      <c r="BN721">
        <v>2115</v>
      </c>
      <c r="BO721">
        <v>950</v>
      </c>
      <c r="BP721">
        <v>1151</v>
      </c>
      <c r="BQ721">
        <v>14873</v>
      </c>
      <c r="BR721">
        <v>3181</v>
      </c>
      <c r="BS721">
        <v>2067</v>
      </c>
      <c r="BT721">
        <v>2647</v>
      </c>
      <c r="BU721">
        <v>39925</v>
      </c>
      <c r="BV721">
        <v>6444</v>
      </c>
      <c r="BW721">
        <v>34</v>
      </c>
      <c r="BX721">
        <v>0</v>
      </c>
      <c r="BY721">
        <v>324295</v>
      </c>
      <c r="BZ721">
        <v>66721</v>
      </c>
      <c r="CA721">
        <v>87476</v>
      </c>
      <c r="CB721">
        <v>1169604</v>
      </c>
      <c r="CC721">
        <v>263302</v>
      </c>
      <c r="CD721">
        <v>201291</v>
      </c>
      <c r="CE721">
        <v>358180</v>
      </c>
      <c r="CF721">
        <v>7002677</v>
      </c>
      <c r="CG721">
        <v>1426534</v>
      </c>
      <c r="CH721">
        <v>11046</v>
      </c>
      <c r="CI721">
        <v>0</v>
      </c>
    </row>
    <row r="722" spans="1:87" x14ac:dyDescent="0.2">
      <c r="A722" t="s">
        <v>1611</v>
      </c>
      <c r="B722" s="32">
        <v>44682.429861111108</v>
      </c>
      <c r="C722" t="s">
        <v>3</v>
      </c>
      <c r="D722">
        <v>32.29</v>
      </c>
      <c r="E722">
        <v>18.23</v>
      </c>
      <c r="F722">
        <v>15.35</v>
      </c>
      <c r="K722" t="s">
        <v>1611</v>
      </c>
      <c r="L722" t="s">
        <v>1612</v>
      </c>
      <c r="M722" t="s">
        <v>1614</v>
      </c>
      <c r="N722" s="59">
        <v>44682</v>
      </c>
      <c r="O722" s="32">
        <v>44682.429861111108</v>
      </c>
      <c r="P722" t="s">
        <v>3</v>
      </c>
      <c r="Q722" t="s">
        <v>1613</v>
      </c>
      <c r="R722">
        <v>369695</v>
      </c>
      <c r="S722">
        <v>83330</v>
      </c>
      <c r="T722">
        <v>14949401600</v>
      </c>
      <c r="U722">
        <v>4813979648</v>
      </c>
      <c r="V722">
        <v>909</v>
      </c>
      <c r="W722">
        <v>44</v>
      </c>
      <c r="X722">
        <v>37</v>
      </c>
      <c r="Y722">
        <v>2705</v>
      </c>
      <c r="Z722">
        <v>121717</v>
      </c>
      <c r="AA722">
        <v>1551</v>
      </c>
      <c r="AB722">
        <v>2382</v>
      </c>
      <c r="AC722">
        <v>48063</v>
      </c>
      <c r="AD722">
        <v>1231</v>
      </c>
      <c r="AE722">
        <v>0</v>
      </c>
      <c r="AF722">
        <v>0</v>
      </c>
      <c r="AG722">
        <v>250042</v>
      </c>
      <c r="AH722">
        <v>3990</v>
      </c>
      <c r="AI722">
        <v>2280</v>
      </c>
      <c r="AJ722">
        <v>850990</v>
      </c>
      <c r="AK722">
        <v>47080379</v>
      </c>
      <c r="AL722">
        <v>646200</v>
      </c>
      <c r="AM722">
        <v>1500050</v>
      </c>
      <c r="AN722">
        <v>15365041</v>
      </c>
      <c r="AO722">
        <v>6116288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19</v>
      </c>
      <c r="AW722">
        <v>62351</v>
      </c>
      <c r="AX722">
        <v>977</v>
      </c>
      <c r="AY722">
        <v>111749</v>
      </c>
      <c r="AZ722">
        <v>15960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63656</v>
      </c>
      <c r="BH722">
        <v>9324701</v>
      </c>
      <c r="BI722">
        <v>3858083</v>
      </c>
      <c r="BJ722">
        <v>13878927</v>
      </c>
      <c r="BK722">
        <v>78875836</v>
      </c>
      <c r="BL722">
        <v>0</v>
      </c>
      <c r="BM722">
        <v>0</v>
      </c>
      <c r="BN722">
        <v>1802</v>
      </c>
      <c r="BO722">
        <v>657</v>
      </c>
      <c r="BP722">
        <v>1093</v>
      </c>
      <c r="BQ722">
        <v>14197</v>
      </c>
      <c r="BR722">
        <v>2845</v>
      </c>
      <c r="BS722">
        <v>1924</v>
      </c>
      <c r="BT722">
        <v>2506</v>
      </c>
      <c r="BU722">
        <v>47448</v>
      </c>
      <c r="BV722">
        <v>10828</v>
      </c>
      <c r="BW722">
        <v>30</v>
      </c>
      <c r="BX722">
        <v>0</v>
      </c>
      <c r="BY722">
        <v>184464</v>
      </c>
      <c r="BZ722">
        <v>45944</v>
      </c>
      <c r="CA722">
        <v>79068</v>
      </c>
      <c r="CB722">
        <v>1010883</v>
      </c>
      <c r="CC722">
        <v>226487</v>
      </c>
      <c r="CD722">
        <v>187094</v>
      </c>
      <c r="CE722">
        <v>327349</v>
      </c>
      <c r="CF722">
        <v>7618986</v>
      </c>
      <c r="CG722">
        <v>2654604</v>
      </c>
      <c r="CH722">
        <v>8995</v>
      </c>
      <c r="CI722">
        <v>0</v>
      </c>
    </row>
    <row r="723" spans="1:87" x14ac:dyDescent="0.2">
      <c r="A723" t="s">
        <v>1611</v>
      </c>
      <c r="B723" s="32">
        <v>44682.430555555555</v>
      </c>
      <c r="C723" t="s">
        <v>3</v>
      </c>
      <c r="D723">
        <v>39.700000000000003</v>
      </c>
      <c r="E723">
        <v>23.17</v>
      </c>
      <c r="F723">
        <v>16.02</v>
      </c>
      <c r="K723" t="s">
        <v>1611</v>
      </c>
      <c r="L723" t="s">
        <v>1612</v>
      </c>
      <c r="M723" t="s">
        <v>1614</v>
      </c>
      <c r="N723" s="59">
        <v>44682</v>
      </c>
      <c r="O723" s="32">
        <v>44682.430555555555</v>
      </c>
      <c r="P723" t="s">
        <v>3</v>
      </c>
      <c r="Q723" t="s">
        <v>1613</v>
      </c>
      <c r="R723">
        <v>309162</v>
      </c>
      <c r="S723">
        <v>80426</v>
      </c>
      <c r="T723">
        <v>14159149056</v>
      </c>
      <c r="U723">
        <v>4436668928</v>
      </c>
      <c r="V723">
        <v>1276</v>
      </c>
      <c r="W723">
        <v>156</v>
      </c>
      <c r="X723">
        <v>107</v>
      </c>
      <c r="Y723">
        <v>2621</v>
      </c>
      <c r="Z723">
        <v>105282</v>
      </c>
      <c r="AA723">
        <v>1134</v>
      </c>
      <c r="AB723">
        <v>1613</v>
      </c>
      <c r="AC723">
        <v>30611</v>
      </c>
      <c r="AD723">
        <v>821</v>
      </c>
      <c r="AE723">
        <v>0</v>
      </c>
      <c r="AF723">
        <v>0</v>
      </c>
      <c r="AG723">
        <v>441559</v>
      </c>
      <c r="AH723">
        <v>15761</v>
      </c>
      <c r="AI723">
        <v>10554</v>
      </c>
      <c r="AJ723">
        <v>678127</v>
      </c>
      <c r="AK723">
        <v>48785697</v>
      </c>
      <c r="AL723">
        <v>496947</v>
      </c>
      <c r="AM723">
        <v>1707343</v>
      </c>
      <c r="AN723">
        <v>8878194</v>
      </c>
      <c r="AO723">
        <v>5014055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74</v>
      </c>
      <c r="AW723">
        <v>22316</v>
      </c>
      <c r="AX723">
        <v>167</v>
      </c>
      <c r="AY723">
        <v>122735</v>
      </c>
      <c r="AZ723">
        <v>20249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21963</v>
      </c>
      <c r="BH723">
        <v>6876682</v>
      </c>
      <c r="BI723">
        <v>110422</v>
      </c>
      <c r="BJ723">
        <v>21024730</v>
      </c>
      <c r="BK723">
        <v>72410107</v>
      </c>
      <c r="BL723">
        <v>0</v>
      </c>
      <c r="BM723">
        <v>0</v>
      </c>
      <c r="BN723">
        <v>1898</v>
      </c>
      <c r="BO723">
        <v>786</v>
      </c>
      <c r="BP723">
        <v>1192</v>
      </c>
      <c r="BQ723">
        <v>16744</v>
      </c>
      <c r="BR723">
        <v>3271</v>
      </c>
      <c r="BS723">
        <v>2207</v>
      </c>
      <c r="BT723">
        <v>2656</v>
      </c>
      <c r="BU723">
        <v>40384</v>
      </c>
      <c r="BV723">
        <v>11288</v>
      </c>
      <c r="BW723">
        <v>0</v>
      </c>
      <c r="BX723">
        <v>0</v>
      </c>
      <c r="BY723">
        <v>198082</v>
      </c>
      <c r="BZ723">
        <v>56326</v>
      </c>
      <c r="CA723">
        <v>86977</v>
      </c>
      <c r="CB723">
        <v>1184938</v>
      </c>
      <c r="CC723">
        <v>257747</v>
      </c>
      <c r="CD723">
        <v>228620</v>
      </c>
      <c r="CE723">
        <v>371921</v>
      </c>
      <c r="CF723">
        <v>6489868</v>
      </c>
      <c r="CG723">
        <v>2550368</v>
      </c>
      <c r="CH723">
        <v>0</v>
      </c>
      <c r="CI723">
        <v>0</v>
      </c>
    </row>
    <row r="724" spans="1:87" x14ac:dyDescent="0.2">
      <c r="A724" t="s">
        <v>1611</v>
      </c>
      <c r="B724" s="32">
        <v>44682.431250000001</v>
      </c>
      <c r="C724" t="s">
        <v>3</v>
      </c>
      <c r="D724">
        <v>31.05</v>
      </c>
      <c r="E724">
        <v>11.28</v>
      </c>
      <c r="F724">
        <v>17.649999999999999</v>
      </c>
      <c r="K724" t="s">
        <v>1611</v>
      </c>
      <c r="L724" t="s">
        <v>1612</v>
      </c>
      <c r="M724" t="s">
        <v>1614</v>
      </c>
      <c r="N724" s="59">
        <v>44682</v>
      </c>
      <c r="O724" s="32">
        <v>44682.431250000001</v>
      </c>
      <c r="P724" t="s">
        <v>3</v>
      </c>
      <c r="Q724" t="s">
        <v>1613</v>
      </c>
      <c r="R724">
        <v>350270</v>
      </c>
      <c r="S724">
        <v>104093</v>
      </c>
      <c r="T724">
        <v>16183875584</v>
      </c>
      <c r="U724">
        <v>5868094976</v>
      </c>
      <c r="V724">
        <v>988</v>
      </c>
      <c r="W724">
        <v>108</v>
      </c>
      <c r="X724">
        <v>72</v>
      </c>
      <c r="Y724">
        <v>2442</v>
      </c>
      <c r="Z724">
        <v>128324</v>
      </c>
      <c r="AA724">
        <v>1303</v>
      </c>
      <c r="AB724">
        <v>2116</v>
      </c>
      <c r="AC724">
        <v>49679</v>
      </c>
      <c r="AD724">
        <v>1039</v>
      </c>
      <c r="AE724">
        <v>0</v>
      </c>
      <c r="AF724">
        <v>0</v>
      </c>
      <c r="AG724">
        <v>232130</v>
      </c>
      <c r="AH724">
        <v>8556</v>
      </c>
      <c r="AI724">
        <v>5055</v>
      </c>
      <c r="AJ724">
        <v>646625</v>
      </c>
      <c r="AK724">
        <v>45821105</v>
      </c>
      <c r="AL724">
        <v>588636</v>
      </c>
      <c r="AM724">
        <v>1528560</v>
      </c>
      <c r="AN724">
        <v>19653620</v>
      </c>
      <c r="AO724">
        <v>6281681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46</v>
      </c>
      <c r="AW724">
        <v>35</v>
      </c>
      <c r="AX724">
        <v>42</v>
      </c>
      <c r="AY724">
        <v>151241</v>
      </c>
      <c r="AZ724">
        <v>12835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33037</v>
      </c>
      <c r="BH724">
        <v>36552</v>
      </c>
      <c r="BI724">
        <v>4655</v>
      </c>
      <c r="BJ724">
        <v>11884091</v>
      </c>
      <c r="BK724">
        <v>56091135</v>
      </c>
      <c r="BL724">
        <v>0</v>
      </c>
      <c r="BM724">
        <v>0</v>
      </c>
      <c r="BN724">
        <v>1727</v>
      </c>
      <c r="BO724">
        <v>1107</v>
      </c>
      <c r="BP724">
        <v>1218</v>
      </c>
      <c r="BQ724">
        <v>15795</v>
      </c>
      <c r="BR724">
        <v>6845</v>
      </c>
      <c r="BS724">
        <v>3168</v>
      </c>
      <c r="BT724">
        <v>3700</v>
      </c>
      <c r="BU724">
        <v>57883</v>
      </c>
      <c r="BV724">
        <v>12649</v>
      </c>
      <c r="BW724">
        <v>1</v>
      </c>
      <c r="BX724">
        <v>0</v>
      </c>
      <c r="BY724">
        <v>195480</v>
      </c>
      <c r="BZ724">
        <v>76936</v>
      </c>
      <c r="CA724">
        <v>92896</v>
      </c>
      <c r="CB724">
        <v>1152255</v>
      </c>
      <c r="CC724">
        <v>497116</v>
      </c>
      <c r="CD724">
        <v>281010</v>
      </c>
      <c r="CE724">
        <v>530444</v>
      </c>
      <c r="CF724">
        <v>10082043</v>
      </c>
      <c r="CG724">
        <v>3069478</v>
      </c>
      <c r="CH724">
        <v>285</v>
      </c>
      <c r="CI724">
        <v>0</v>
      </c>
    </row>
    <row r="725" spans="1:87" x14ac:dyDescent="0.2">
      <c r="A725" t="s">
        <v>1611</v>
      </c>
      <c r="B725" s="32">
        <v>44682.431944444441</v>
      </c>
      <c r="C725" t="s">
        <v>3</v>
      </c>
      <c r="D725">
        <v>32.11</v>
      </c>
      <c r="E725">
        <v>19.48</v>
      </c>
      <c r="F725">
        <v>16.89</v>
      </c>
      <c r="K725" t="s">
        <v>1611</v>
      </c>
      <c r="L725" t="s">
        <v>1612</v>
      </c>
      <c r="M725" t="s">
        <v>1614</v>
      </c>
      <c r="N725" s="59">
        <v>44682</v>
      </c>
      <c r="O725" s="32">
        <v>44682.431944444441</v>
      </c>
      <c r="P725" t="s">
        <v>3</v>
      </c>
      <c r="Q725" t="s">
        <v>1613</v>
      </c>
      <c r="R725">
        <v>325481</v>
      </c>
      <c r="S725">
        <v>85249</v>
      </c>
      <c r="T725">
        <v>15009103360</v>
      </c>
      <c r="U725">
        <v>4570001408</v>
      </c>
      <c r="V725">
        <v>1062</v>
      </c>
      <c r="W725">
        <v>103</v>
      </c>
      <c r="X725">
        <v>83</v>
      </c>
      <c r="Y725">
        <v>3258</v>
      </c>
      <c r="Z725">
        <v>127699</v>
      </c>
      <c r="AA725">
        <v>1225</v>
      </c>
      <c r="AB725">
        <v>1743</v>
      </c>
      <c r="AC725">
        <v>38799</v>
      </c>
      <c r="AD725">
        <v>809</v>
      </c>
      <c r="AE725">
        <v>0</v>
      </c>
      <c r="AF725">
        <v>0</v>
      </c>
      <c r="AG725">
        <v>306362</v>
      </c>
      <c r="AH725">
        <v>10723</v>
      </c>
      <c r="AI725">
        <v>9248</v>
      </c>
      <c r="AJ725">
        <v>3212516</v>
      </c>
      <c r="AK725">
        <v>46328216</v>
      </c>
      <c r="AL725">
        <v>340310</v>
      </c>
      <c r="AM725">
        <v>1351985</v>
      </c>
      <c r="AN725">
        <v>10765179</v>
      </c>
      <c r="AO725">
        <v>5048865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5</v>
      </c>
      <c r="AV725">
        <v>149</v>
      </c>
      <c r="AW725">
        <v>67</v>
      </c>
      <c r="AX725">
        <v>229</v>
      </c>
      <c r="AY725">
        <v>130319</v>
      </c>
      <c r="AZ725">
        <v>19931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213</v>
      </c>
      <c r="BG725">
        <v>43194</v>
      </c>
      <c r="BH725">
        <v>191890</v>
      </c>
      <c r="BI725">
        <v>107848</v>
      </c>
      <c r="BJ725">
        <v>19305122</v>
      </c>
      <c r="BK725">
        <v>66569197</v>
      </c>
      <c r="BL725">
        <v>0</v>
      </c>
      <c r="BM725">
        <v>0</v>
      </c>
      <c r="BN725">
        <v>1652</v>
      </c>
      <c r="BO725">
        <v>993</v>
      </c>
      <c r="BP725">
        <v>1127</v>
      </c>
      <c r="BQ725">
        <v>14930</v>
      </c>
      <c r="BR725">
        <v>4406</v>
      </c>
      <c r="BS725">
        <v>2322</v>
      </c>
      <c r="BT725">
        <v>2649</v>
      </c>
      <c r="BU725">
        <v>49302</v>
      </c>
      <c r="BV725">
        <v>7868</v>
      </c>
      <c r="BW725">
        <v>0</v>
      </c>
      <c r="BX725">
        <v>0</v>
      </c>
      <c r="BY725">
        <v>162393</v>
      </c>
      <c r="BZ725">
        <v>70070</v>
      </c>
      <c r="CA725">
        <v>85236</v>
      </c>
      <c r="CB725">
        <v>1094201</v>
      </c>
      <c r="CC725">
        <v>331751</v>
      </c>
      <c r="CD725">
        <v>210032</v>
      </c>
      <c r="CE725">
        <v>379349</v>
      </c>
      <c r="CF725">
        <v>8203564</v>
      </c>
      <c r="CG725">
        <v>1969212</v>
      </c>
      <c r="CH725">
        <v>0</v>
      </c>
      <c r="CI725">
        <v>0</v>
      </c>
    </row>
    <row r="726" spans="1:87" x14ac:dyDescent="0.2">
      <c r="A726" t="s">
        <v>1611</v>
      </c>
      <c r="B726" s="32">
        <v>44682.432638888888</v>
      </c>
      <c r="C726" t="s">
        <v>3</v>
      </c>
      <c r="D726">
        <v>30.96</v>
      </c>
      <c r="E726">
        <v>43.79</v>
      </c>
      <c r="F726">
        <v>16.89</v>
      </c>
      <c r="K726" t="s">
        <v>1611</v>
      </c>
      <c r="L726" t="s">
        <v>1612</v>
      </c>
      <c r="M726" t="s">
        <v>1614</v>
      </c>
      <c r="N726" s="59">
        <v>44682</v>
      </c>
      <c r="O726" s="32">
        <v>44682.432638888888</v>
      </c>
      <c r="P726" t="s">
        <v>3</v>
      </c>
      <c r="Q726" t="s">
        <v>1613</v>
      </c>
      <c r="R726">
        <v>257548</v>
      </c>
      <c r="S726">
        <v>72952</v>
      </c>
      <c r="T726">
        <v>9733618688</v>
      </c>
      <c r="U726">
        <v>3733907968</v>
      </c>
      <c r="V726">
        <v>1465</v>
      </c>
      <c r="W726">
        <v>51</v>
      </c>
      <c r="X726">
        <v>48</v>
      </c>
      <c r="Y726">
        <v>2783</v>
      </c>
      <c r="Z726">
        <v>134255</v>
      </c>
      <c r="AA726">
        <v>1223</v>
      </c>
      <c r="AB726">
        <v>1819</v>
      </c>
      <c r="AC726">
        <v>34136</v>
      </c>
      <c r="AD726">
        <v>1086</v>
      </c>
      <c r="AE726">
        <v>0</v>
      </c>
      <c r="AF726">
        <v>0</v>
      </c>
      <c r="AG726">
        <v>978518</v>
      </c>
      <c r="AH726">
        <v>4777</v>
      </c>
      <c r="AI726">
        <v>4701</v>
      </c>
      <c r="AJ726">
        <v>977190</v>
      </c>
      <c r="AK726">
        <v>45691109</v>
      </c>
      <c r="AL726">
        <v>338819</v>
      </c>
      <c r="AM726">
        <v>729204</v>
      </c>
      <c r="AN726">
        <v>11112124</v>
      </c>
      <c r="AO726">
        <v>5262834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2</v>
      </c>
      <c r="AV726">
        <v>51</v>
      </c>
      <c r="AW726">
        <v>43</v>
      </c>
      <c r="AX726">
        <v>143</v>
      </c>
      <c r="AY726">
        <v>67636</v>
      </c>
      <c r="AZ726">
        <v>12807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17</v>
      </c>
      <c r="BG726">
        <v>30359</v>
      </c>
      <c r="BH726">
        <v>24964</v>
      </c>
      <c r="BI726">
        <v>18162</v>
      </c>
      <c r="BJ726">
        <v>39199655</v>
      </c>
      <c r="BK726">
        <v>38865836</v>
      </c>
      <c r="BL726">
        <v>0</v>
      </c>
      <c r="BM726">
        <v>0</v>
      </c>
      <c r="BN726">
        <v>1823</v>
      </c>
      <c r="BO726">
        <v>863</v>
      </c>
      <c r="BP726">
        <v>1130</v>
      </c>
      <c r="BQ726">
        <v>15137</v>
      </c>
      <c r="BR726">
        <v>3824</v>
      </c>
      <c r="BS726">
        <v>2073</v>
      </c>
      <c r="BT726">
        <v>2461</v>
      </c>
      <c r="BU726">
        <v>38655</v>
      </c>
      <c r="BV726">
        <v>6986</v>
      </c>
      <c r="BW726">
        <v>0</v>
      </c>
      <c r="BX726">
        <v>0</v>
      </c>
      <c r="BY726">
        <v>175502</v>
      </c>
      <c r="BZ726">
        <v>59992</v>
      </c>
      <c r="CA726">
        <v>85507</v>
      </c>
      <c r="CB726">
        <v>1095589</v>
      </c>
      <c r="CC726">
        <v>341190</v>
      </c>
      <c r="CD726">
        <v>189340</v>
      </c>
      <c r="CE726">
        <v>346214</v>
      </c>
      <c r="CF726">
        <v>6296129</v>
      </c>
      <c r="CG726">
        <v>1529642</v>
      </c>
      <c r="CH726">
        <v>0</v>
      </c>
      <c r="CI726">
        <v>0</v>
      </c>
    </row>
    <row r="727" spans="1:87" x14ac:dyDescent="0.2">
      <c r="A727" t="s">
        <v>1611</v>
      </c>
      <c r="B727" s="32">
        <v>44682.433333333334</v>
      </c>
      <c r="C727" t="s">
        <v>3</v>
      </c>
      <c r="D727">
        <v>33.57</v>
      </c>
      <c r="E727">
        <v>12.8</v>
      </c>
      <c r="F727">
        <v>18.690000000000001</v>
      </c>
      <c r="K727" t="s">
        <v>1611</v>
      </c>
      <c r="L727" t="s">
        <v>1612</v>
      </c>
      <c r="M727" t="s">
        <v>1614</v>
      </c>
      <c r="N727" s="59">
        <v>44682</v>
      </c>
      <c r="O727" s="32">
        <v>44682.433333333334</v>
      </c>
      <c r="P727" t="s">
        <v>3</v>
      </c>
      <c r="Q727" t="s">
        <v>1613</v>
      </c>
      <c r="R727">
        <v>348244</v>
      </c>
      <c r="S727">
        <v>94822</v>
      </c>
      <c r="T727">
        <v>16862171136</v>
      </c>
      <c r="U727">
        <v>5667259904</v>
      </c>
      <c r="V727">
        <v>1646</v>
      </c>
      <c r="W727">
        <v>104</v>
      </c>
      <c r="X727">
        <v>105</v>
      </c>
      <c r="Y727">
        <v>4022</v>
      </c>
      <c r="Z727">
        <v>119918</v>
      </c>
      <c r="AA727">
        <v>1168</v>
      </c>
      <c r="AB727">
        <v>2449</v>
      </c>
      <c r="AC727">
        <v>37879</v>
      </c>
      <c r="AD727">
        <v>1061</v>
      </c>
      <c r="AE727">
        <v>0</v>
      </c>
      <c r="AF727">
        <v>0</v>
      </c>
      <c r="AG727">
        <v>370954</v>
      </c>
      <c r="AH727">
        <v>8371</v>
      </c>
      <c r="AI727">
        <v>7926</v>
      </c>
      <c r="AJ727">
        <v>786950</v>
      </c>
      <c r="AK727">
        <v>46847626</v>
      </c>
      <c r="AL727">
        <v>509640</v>
      </c>
      <c r="AM727">
        <v>2208570</v>
      </c>
      <c r="AN727">
        <v>10648975</v>
      </c>
      <c r="AO727">
        <v>6206215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77</v>
      </c>
      <c r="AW727">
        <v>73</v>
      </c>
      <c r="AX727">
        <v>76</v>
      </c>
      <c r="AY727">
        <v>159522</v>
      </c>
      <c r="AZ727">
        <v>20144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21258</v>
      </c>
      <c r="BH727">
        <v>419780</v>
      </c>
      <c r="BI727">
        <v>121802</v>
      </c>
      <c r="BJ727">
        <v>10429643</v>
      </c>
      <c r="BK727">
        <v>75637554</v>
      </c>
      <c r="BL727">
        <v>0</v>
      </c>
      <c r="BM727">
        <v>0</v>
      </c>
      <c r="BN727">
        <v>1842</v>
      </c>
      <c r="BO727">
        <v>635</v>
      </c>
      <c r="BP727">
        <v>1090</v>
      </c>
      <c r="BQ727">
        <v>16016</v>
      </c>
      <c r="BR727">
        <v>3705</v>
      </c>
      <c r="BS727">
        <v>2512</v>
      </c>
      <c r="BT727">
        <v>3308</v>
      </c>
      <c r="BU727">
        <v>50599</v>
      </c>
      <c r="BV727">
        <v>15115</v>
      </c>
      <c r="BW727">
        <v>0</v>
      </c>
      <c r="BX727">
        <v>0</v>
      </c>
      <c r="BY727">
        <v>192313</v>
      </c>
      <c r="BZ727">
        <v>46019</v>
      </c>
      <c r="CA727">
        <v>84172</v>
      </c>
      <c r="CB727">
        <v>1207287</v>
      </c>
      <c r="CC727">
        <v>300325</v>
      </c>
      <c r="CD727">
        <v>231475</v>
      </c>
      <c r="CE727">
        <v>456209</v>
      </c>
      <c r="CF727">
        <v>9056776</v>
      </c>
      <c r="CG727">
        <v>3588114</v>
      </c>
      <c r="CH727">
        <v>0</v>
      </c>
      <c r="CI727">
        <v>0</v>
      </c>
    </row>
    <row r="728" spans="1:87" x14ac:dyDescent="0.2">
      <c r="A728" t="s">
        <v>1611</v>
      </c>
      <c r="B728" s="32">
        <v>44682.434027777781</v>
      </c>
      <c r="C728" t="s">
        <v>3</v>
      </c>
      <c r="D728">
        <v>37.36</v>
      </c>
      <c r="E728">
        <v>15.46</v>
      </c>
      <c r="F728">
        <v>18.18</v>
      </c>
      <c r="K728" t="s">
        <v>1611</v>
      </c>
      <c r="L728" t="s">
        <v>1612</v>
      </c>
      <c r="M728" t="s">
        <v>1614</v>
      </c>
      <c r="N728" s="59">
        <v>44682</v>
      </c>
      <c r="O728" s="32">
        <v>44682.434027777781</v>
      </c>
      <c r="P728" t="s">
        <v>3</v>
      </c>
      <c r="Q728" t="s">
        <v>1613</v>
      </c>
      <c r="R728">
        <v>288368</v>
      </c>
      <c r="S728">
        <v>72866</v>
      </c>
      <c r="T728">
        <v>13174130176</v>
      </c>
      <c r="U728">
        <v>4075534848</v>
      </c>
      <c r="V728">
        <v>733</v>
      </c>
      <c r="W728">
        <v>67</v>
      </c>
      <c r="X728">
        <v>50</v>
      </c>
      <c r="Y728">
        <v>1855</v>
      </c>
      <c r="Z728">
        <v>110607</v>
      </c>
      <c r="AA728">
        <v>1185</v>
      </c>
      <c r="AB728">
        <v>1644</v>
      </c>
      <c r="AC728">
        <v>32556</v>
      </c>
      <c r="AD728">
        <v>874</v>
      </c>
      <c r="AE728">
        <v>0</v>
      </c>
      <c r="AF728">
        <v>0</v>
      </c>
      <c r="AG728">
        <v>146235</v>
      </c>
      <c r="AH728">
        <v>7070</v>
      </c>
      <c r="AI728">
        <v>3789</v>
      </c>
      <c r="AJ728">
        <v>787295</v>
      </c>
      <c r="AK728">
        <v>48453731</v>
      </c>
      <c r="AL728">
        <v>493254</v>
      </c>
      <c r="AM728">
        <v>1329943</v>
      </c>
      <c r="AN728">
        <v>8495113</v>
      </c>
      <c r="AO728">
        <v>3595139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6</v>
      </c>
      <c r="AW728">
        <v>172</v>
      </c>
      <c r="AX728">
        <v>212</v>
      </c>
      <c r="AY728">
        <v>125845</v>
      </c>
      <c r="AZ728">
        <v>12562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66</v>
      </c>
      <c r="BH728">
        <v>10919</v>
      </c>
      <c r="BI728">
        <v>867044</v>
      </c>
      <c r="BJ728">
        <v>15744951</v>
      </c>
      <c r="BK728">
        <v>52009474</v>
      </c>
      <c r="BL728">
        <v>0</v>
      </c>
      <c r="BM728">
        <v>0</v>
      </c>
      <c r="BN728">
        <v>1553</v>
      </c>
      <c r="BO728">
        <v>660</v>
      </c>
      <c r="BP728">
        <v>1081</v>
      </c>
      <c r="BQ728">
        <v>13038</v>
      </c>
      <c r="BR728">
        <v>3101</v>
      </c>
      <c r="BS728">
        <v>2004</v>
      </c>
      <c r="BT728">
        <v>2566</v>
      </c>
      <c r="BU728">
        <v>39745</v>
      </c>
      <c r="BV728">
        <v>9117</v>
      </c>
      <c r="BW728">
        <v>1</v>
      </c>
      <c r="BX728">
        <v>0</v>
      </c>
      <c r="BY728">
        <v>169120</v>
      </c>
      <c r="BZ728">
        <v>47918</v>
      </c>
      <c r="CA728">
        <v>85456</v>
      </c>
      <c r="CB728">
        <v>967977</v>
      </c>
      <c r="CC728">
        <v>272218</v>
      </c>
      <c r="CD728">
        <v>187675</v>
      </c>
      <c r="CE728">
        <v>349608</v>
      </c>
      <c r="CF728">
        <v>6896360</v>
      </c>
      <c r="CG728">
        <v>2090272</v>
      </c>
      <c r="CH728">
        <v>334</v>
      </c>
      <c r="CI728">
        <v>0</v>
      </c>
    </row>
    <row r="729" spans="1:87" x14ac:dyDescent="0.2">
      <c r="A729" t="s">
        <v>1611</v>
      </c>
      <c r="B729" s="32">
        <v>44682.43472222222</v>
      </c>
      <c r="C729" t="s">
        <v>3</v>
      </c>
      <c r="D729">
        <v>33.17</v>
      </c>
      <c r="E729">
        <v>44.31</v>
      </c>
      <c r="F729">
        <v>19.7</v>
      </c>
      <c r="K729" t="s">
        <v>1611</v>
      </c>
      <c r="L729" t="s">
        <v>1612</v>
      </c>
      <c r="M729" t="s">
        <v>1614</v>
      </c>
      <c r="N729" s="59">
        <v>44682</v>
      </c>
      <c r="O729" s="32">
        <v>44682.43472222222</v>
      </c>
      <c r="P729" t="s">
        <v>3</v>
      </c>
      <c r="Q729" t="s">
        <v>1613</v>
      </c>
      <c r="R729">
        <v>221437</v>
      </c>
      <c r="S729">
        <v>87641</v>
      </c>
      <c r="T729">
        <v>10914775552</v>
      </c>
      <c r="U729">
        <v>4709490176</v>
      </c>
      <c r="V729">
        <v>1020</v>
      </c>
      <c r="W729">
        <v>93</v>
      </c>
      <c r="X729">
        <v>91</v>
      </c>
      <c r="Y729">
        <v>2636</v>
      </c>
      <c r="Z729">
        <v>79278</v>
      </c>
      <c r="AA729">
        <v>1724</v>
      </c>
      <c r="AB729">
        <v>2577</v>
      </c>
      <c r="AC729">
        <v>60844</v>
      </c>
      <c r="AD729">
        <v>1397</v>
      </c>
      <c r="AE729">
        <v>0</v>
      </c>
      <c r="AF729">
        <v>0</v>
      </c>
      <c r="AG729">
        <v>262629</v>
      </c>
      <c r="AH729">
        <v>10388</v>
      </c>
      <c r="AI729">
        <v>9213</v>
      </c>
      <c r="AJ729">
        <v>949575</v>
      </c>
      <c r="AK729">
        <v>34488807</v>
      </c>
      <c r="AL729">
        <v>854084</v>
      </c>
      <c r="AM729">
        <v>1830945</v>
      </c>
      <c r="AN729">
        <v>26584038</v>
      </c>
      <c r="AO729">
        <v>10873351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137</v>
      </c>
      <c r="AW729">
        <v>541</v>
      </c>
      <c r="AX729">
        <v>1110</v>
      </c>
      <c r="AY729">
        <v>50481</v>
      </c>
      <c r="AZ729">
        <v>19508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40129</v>
      </c>
      <c r="BH729">
        <v>345766</v>
      </c>
      <c r="BI729">
        <v>2332303</v>
      </c>
      <c r="BJ729">
        <v>23036650</v>
      </c>
      <c r="BK729">
        <v>59352858</v>
      </c>
      <c r="BL729">
        <v>0</v>
      </c>
      <c r="BM729">
        <v>0</v>
      </c>
      <c r="BN729">
        <v>1708</v>
      </c>
      <c r="BO729">
        <v>830</v>
      </c>
      <c r="BP729">
        <v>1100</v>
      </c>
      <c r="BQ729">
        <v>13217</v>
      </c>
      <c r="BR729">
        <v>5055</v>
      </c>
      <c r="BS729">
        <v>2377</v>
      </c>
      <c r="BT729">
        <v>3967</v>
      </c>
      <c r="BU729">
        <v>52689</v>
      </c>
      <c r="BV729">
        <v>6686</v>
      </c>
      <c r="BW729">
        <v>12</v>
      </c>
      <c r="BX729">
        <v>0</v>
      </c>
      <c r="BY729">
        <v>207024</v>
      </c>
      <c r="BZ729">
        <v>58719</v>
      </c>
      <c r="CA729">
        <v>84404</v>
      </c>
      <c r="CB729">
        <v>983498</v>
      </c>
      <c r="CC729">
        <v>376104</v>
      </c>
      <c r="CD729">
        <v>225534</v>
      </c>
      <c r="CE729">
        <v>534144</v>
      </c>
      <c r="CF729">
        <v>9696031</v>
      </c>
      <c r="CG729">
        <v>1617263</v>
      </c>
      <c r="CH729">
        <v>4505</v>
      </c>
      <c r="CI729">
        <v>0</v>
      </c>
    </row>
    <row r="730" spans="1:87" x14ac:dyDescent="0.2">
      <c r="A730" t="s">
        <v>1611</v>
      </c>
      <c r="B730" s="32">
        <v>44682.435416666667</v>
      </c>
      <c r="C730" t="s">
        <v>3</v>
      </c>
      <c r="D730">
        <v>29.54</v>
      </c>
      <c r="E730">
        <v>73.13</v>
      </c>
      <c r="F730">
        <v>27.31</v>
      </c>
      <c r="G730" s="1"/>
      <c r="H730" s="1"/>
      <c r="K730" t="s">
        <v>1611</v>
      </c>
      <c r="L730" t="s">
        <v>1612</v>
      </c>
      <c r="M730" t="s">
        <v>1614</v>
      </c>
      <c r="N730" s="59">
        <v>44682</v>
      </c>
      <c r="O730" s="32">
        <v>44682.435416666667</v>
      </c>
      <c r="P730" t="s">
        <v>3</v>
      </c>
      <c r="Q730" t="s">
        <v>1613</v>
      </c>
      <c r="R730">
        <v>214298</v>
      </c>
      <c r="S730">
        <v>72721</v>
      </c>
      <c r="T730">
        <v>8410991104</v>
      </c>
      <c r="U730">
        <v>3719613440</v>
      </c>
      <c r="V730">
        <v>977</v>
      </c>
      <c r="W730">
        <v>80</v>
      </c>
      <c r="X730">
        <v>52</v>
      </c>
      <c r="Y730">
        <v>2545</v>
      </c>
      <c r="Z730">
        <v>107830</v>
      </c>
      <c r="AA730">
        <v>1971</v>
      </c>
      <c r="AB730">
        <v>3134</v>
      </c>
      <c r="AC730">
        <v>64746</v>
      </c>
      <c r="AD730">
        <v>1074</v>
      </c>
      <c r="AE730">
        <v>0</v>
      </c>
      <c r="AF730">
        <v>0</v>
      </c>
      <c r="AG730">
        <v>216119</v>
      </c>
      <c r="AH730">
        <v>12361</v>
      </c>
      <c r="AI730">
        <v>3635</v>
      </c>
      <c r="AJ730">
        <v>615625</v>
      </c>
      <c r="AK730">
        <v>40844235</v>
      </c>
      <c r="AL730">
        <v>446792</v>
      </c>
      <c r="AM730">
        <v>1646784</v>
      </c>
      <c r="AN730">
        <v>25252819</v>
      </c>
      <c r="AO730">
        <v>3026676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13</v>
      </c>
      <c r="AV730">
        <v>130</v>
      </c>
      <c r="AW730">
        <v>228</v>
      </c>
      <c r="AX730">
        <v>864</v>
      </c>
      <c r="AY730">
        <v>17959</v>
      </c>
      <c r="AZ730">
        <v>12695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8640</v>
      </c>
      <c r="BG730">
        <v>220292</v>
      </c>
      <c r="BH730">
        <v>238847</v>
      </c>
      <c r="BI730">
        <v>729123</v>
      </c>
      <c r="BJ730">
        <v>30347504</v>
      </c>
      <c r="BK730">
        <v>47282908</v>
      </c>
      <c r="BL730">
        <v>0</v>
      </c>
      <c r="BM730">
        <v>0</v>
      </c>
      <c r="BN730">
        <v>1500</v>
      </c>
      <c r="BO730">
        <v>905</v>
      </c>
      <c r="BP730">
        <v>1092</v>
      </c>
      <c r="BQ730">
        <v>14143</v>
      </c>
      <c r="BR730">
        <v>3438</v>
      </c>
      <c r="BS730">
        <v>2224</v>
      </c>
      <c r="BT730">
        <v>2428</v>
      </c>
      <c r="BU730">
        <v>41457</v>
      </c>
      <c r="BV730">
        <v>5526</v>
      </c>
      <c r="BW730">
        <v>8</v>
      </c>
      <c r="BX730">
        <v>0</v>
      </c>
      <c r="BY730">
        <v>152916</v>
      </c>
      <c r="BZ730">
        <v>66445</v>
      </c>
      <c r="CA730">
        <v>83566</v>
      </c>
      <c r="CB730">
        <v>1042451</v>
      </c>
      <c r="CC730">
        <v>508799</v>
      </c>
      <c r="CD730">
        <v>313321</v>
      </c>
      <c r="CE730">
        <v>345899</v>
      </c>
      <c r="CF730">
        <v>8412138</v>
      </c>
      <c r="CG730">
        <v>1258766</v>
      </c>
      <c r="CH730">
        <v>3146</v>
      </c>
      <c r="CI730">
        <v>0</v>
      </c>
    </row>
    <row r="731" spans="1:87" x14ac:dyDescent="0.2">
      <c r="A731" t="s">
        <v>1611</v>
      </c>
      <c r="B731" s="32">
        <v>44682.436111111114</v>
      </c>
      <c r="C731" t="s">
        <v>3</v>
      </c>
      <c r="D731">
        <v>33.5</v>
      </c>
      <c r="E731">
        <v>77.489999999999995</v>
      </c>
      <c r="F731">
        <v>23.38</v>
      </c>
      <c r="K731" t="s">
        <v>1611</v>
      </c>
      <c r="L731" t="s">
        <v>1612</v>
      </c>
      <c r="M731" t="s">
        <v>1614</v>
      </c>
      <c r="N731" s="59">
        <v>44682</v>
      </c>
      <c r="O731" s="32">
        <v>44682.436111111114</v>
      </c>
      <c r="P731" t="s">
        <v>3</v>
      </c>
      <c r="Q731" t="s">
        <v>1613</v>
      </c>
      <c r="R731">
        <v>218340</v>
      </c>
      <c r="S731">
        <v>87053</v>
      </c>
      <c r="T731">
        <v>8204279296</v>
      </c>
      <c r="U731">
        <v>5291855872</v>
      </c>
      <c r="V731">
        <v>1044</v>
      </c>
      <c r="W731">
        <v>103</v>
      </c>
      <c r="X731">
        <v>68</v>
      </c>
      <c r="Y731">
        <v>3146</v>
      </c>
      <c r="Z731">
        <v>123541</v>
      </c>
      <c r="AA731">
        <v>1860</v>
      </c>
      <c r="AB731">
        <v>2377</v>
      </c>
      <c r="AC731">
        <v>47606</v>
      </c>
      <c r="AD731">
        <v>1118</v>
      </c>
      <c r="AE731">
        <v>0</v>
      </c>
      <c r="AF731">
        <v>0</v>
      </c>
      <c r="AG731">
        <v>148854</v>
      </c>
      <c r="AH731">
        <v>10725</v>
      </c>
      <c r="AI731">
        <v>4857</v>
      </c>
      <c r="AJ731">
        <v>1252620</v>
      </c>
      <c r="AK731">
        <v>46420156</v>
      </c>
      <c r="AL731">
        <v>952067</v>
      </c>
      <c r="AM731">
        <v>1594417</v>
      </c>
      <c r="AN731">
        <v>21686680</v>
      </c>
      <c r="AO731">
        <v>8100995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2</v>
      </c>
      <c r="AV731">
        <v>234</v>
      </c>
      <c r="AW731">
        <v>186</v>
      </c>
      <c r="AX731">
        <v>425</v>
      </c>
      <c r="AY731">
        <v>16413</v>
      </c>
      <c r="AZ731">
        <v>20217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33</v>
      </c>
      <c r="BG731">
        <v>533944</v>
      </c>
      <c r="BH731">
        <v>683836</v>
      </c>
      <c r="BI731">
        <v>942312</v>
      </c>
      <c r="BJ731">
        <v>35728533</v>
      </c>
      <c r="BK731">
        <v>70224305</v>
      </c>
      <c r="BL731">
        <v>0</v>
      </c>
      <c r="BM731">
        <v>0</v>
      </c>
      <c r="BN731">
        <v>1879</v>
      </c>
      <c r="BO731">
        <v>882</v>
      </c>
      <c r="BP731">
        <v>1087</v>
      </c>
      <c r="BQ731">
        <v>15077</v>
      </c>
      <c r="BR731">
        <v>3609</v>
      </c>
      <c r="BS731">
        <v>2587</v>
      </c>
      <c r="BT731">
        <v>2799</v>
      </c>
      <c r="BU731">
        <v>42638</v>
      </c>
      <c r="BV731">
        <v>16494</v>
      </c>
      <c r="BW731">
        <v>1</v>
      </c>
      <c r="BX731">
        <v>0</v>
      </c>
      <c r="BY731">
        <v>219201</v>
      </c>
      <c r="BZ731">
        <v>61415</v>
      </c>
      <c r="CA731">
        <v>83370</v>
      </c>
      <c r="CB731">
        <v>1153874</v>
      </c>
      <c r="CC731">
        <v>399595</v>
      </c>
      <c r="CD731">
        <v>238758</v>
      </c>
      <c r="CE731">
        <v>389793</v>
      </c>
      <c r="CF731">
        <v>8401415</v>
      </c>
      <c r="CG731">
        <v>4018390</v>
      </c>
      <c r="CH731">
        <v>268</v>
      </c>
      <c r="CI731">
        <v>0</v>
      </c>
    </row>
    <row r="732" spans="1:87" x14ac:dyDescent="0.2">
      <c r="A732" t="s">
        <v>1611</v>
      </c>
      <c r="B732" s="32">
        <v>44682.436805555553</v>
      </c>
      <c r="C732" t="s">
        <v>3</v>
      </c>
      <c r="D732">
        <v>32.479999999999997</v>
      </c>
      <c r="E732">
        <v>48.45</v>
      </c>
      <c r="F732">
        <v>18.53</v>
      </c>
      <c r="H732" s="1"/>
      <c r="K732" t="s">
        <v>1611</v>
      </c>
      <c r="L732" t="s">
        <v>1612</v>
      </c>
      <c r="M732" t="s">
        <v>1614</v>
      </c>
      <c r="N732" s="59">
        <v>44682</v>
      </c>
      <c r="O732" s="32">
        <v>44682.436805555553</v>
      </c>
      <c r="P732" t="s">
        <v>3</v>
      </c>
      <c r="Q732" t="s">
        <v>1613</v>
      </c>
      <c r="R732">
        <v>241004</v>
      </c>
      <c r="S732">
        <v>86999</v>
      </c>
      <c r="T732">
        <v>9795836928</v>
      </c>
      <c r="U732">
        <v>4864258560</v>
      </c>
      <c r="V732">
        <v>866</v>
      </c>
      <c r="W732">
        <v>62</v>
      </c>
      <c r="X732">
        <v>36</v>
      </c>
      <c r="Y732">
        <v>3981</v>
      </c>
      <c r="Z732">
        <v>109947</v>
      </c>
      <c r="AA732">
        <v>3602</v>
      </c>
      <c r="AB732">
        <v>5403</v>
      </c>
      <c r="AC732">
        <v>75085</v>
      </c>
      <c r="AD732">
        <v>926</v>
      </c>
      <c r="AE732">
        <v>0</v>
      </c>
      <c r="AF732">
        <v>0</v>
      </c>
      <c r="AG732">
        <v>192726</v>
      </c>
      <c r="AH732">
        <v>29349</v>
      </c>
      <c r="AI732">
        <v>3101</v>
      </c>
      <c r="AJ732">
        <v>1133480</v>
      </c>
      <c r="AK732">
        <v>45090380</v>
      </c>
      <c r="AL732">
        <v>1825004</v>
      </c>
      <c r="AM732">
        <v>3907211</v>
      </c>
      <c r="AN732">
        <v>34056017</v>
      </c>
      <c r="AO732">
        <v>4511817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46</v>
      </c>
      <c r="AW732">
        <v>214</v>
      </c>
      <c r="AX732">
        <v>545</v>
      </c>
      <c r="AY732">
        <v>27574</v>
      </c>
      <c r="AZ732">
        <v>12717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160355</v>
      </c>
      <c r="BH732">
        <v>377398</v>
      </c>
      <c r="BI732">
        <v>631354</v>
      </c>
      <c r="BJ732">
        <v>13503828</v>
      </c>
      <c r="BK732">
        <v>47282881</v>
      </c>
      <c r="BL732">
        <v>0</v>
      </c>
      <c r="BM732">
        <v>0</v>
      </c>
      <c r="BN732">
        <v>1768</v>
      </c>
      <c r="BO732">
        <v>612</v>
      </c>
      <c r="BP732">
        <v>1083</v>
      </c>
      <c r="BQ732">
        <v>15024</v>
      </c>
      <c r="BR732">
        <v>3062</v>
      </c>
      <c r="BS732">
        <v>2318</v>
      </c>
      <c r="BT732">
        <v>2813</v>
      </c>
      <c r="BU732">
        <v>51214</v>
      </c>
      <c r="BV732">
        <v>9103</v>
      </c>
      <c r="BW732">
        <v>2</v>
      </c>
      <c r="BX732">
        <v>0</v>
      </c>
      <c r="BY732">
        <v>216070</v>
      </c>
      <c r="BZ732">
        <v>43678</v>
      </c>
      <c r="CA732">
        <v>82201</v>
      </c>
      <c r="CB732">
        <v>1084301</v>
      </c>
      <c r="CC732">
        <v>262927</v>
      </c>
      <c r="CD732">
        <v>219074</v>
      </c>
      <c r="CE732">
        <v>399868</v>
      </c>
      <c r="CF732">
        <v>9080519</v>
      </c>
      <c r="CG732">
        <v>2202071</v>
      </c>
      <c r="CH732">
        <v>637</v>
      </c>
      <c r="CI732">
        <v>0</v>
      </c>
    </row>
    <row r="733" spans="1:87" x14ac:dyDescent="0.2">
      <c r="A733" t="s">
        <v>1611</v>
      </c>
      <c r="B733" s="32">
        <v>44682.4375</v>
      </c>
      <c r="C733" t="s">
        <v>3</v>
      </c>
      <c r="D733">
        <v>34.82</v>
      </c>
      <c r="E733">
        <v>40.130000000000003</v>
      </c>
      <c r="F733">
        <v>23.03</v>
      </c>
      <c r="K733" t="s">
        <v>1611</v>
      </c>
      <c r="L733" t="s">
        <v>1612</v>
      </c>
      <c r="M733" t="s">
        <v>1614</v>
      </c>
      <c r="N733" s="59">
        <v>44682</v>
      </c>
      <c r="O733" s="32">
        <v>44682.4375</v>
      </c>
      <c r="P733" t="s">
        <v>3</v>
      </c>
      <c r="Q733" t="s">
        <v>1613</v>
      </c>
      <c r="R733">
        <v>265034</v>
      </c>
      <c r="S733">
        <v>78586</v>
      </c>
      <c r="T733">
        <v>10846426624</v>
      </c>
      <c r="U733">
        <v>4784861696</v>
      </c>
      <c r="V733">
        <v>1014</v>
      </c>
      <c r="W733">
        <v>114</v>
      </c>
      <c r="X733">
        <v>107</v>
      </c>
      <c r="Y733">
        <v>8550</v>
      </c>
      <c r="Z733">
        <v>124756</v>
      </c>
      <c r="AA733">
        <v>1826</v>
      </c>
      <c r="AB733">
        <v>2198</v>
      </c>
      <c r="AC733">
        <v>41261</v>
      </c>
      <c r="AD733">
        <v>1343</v>
      </c>
      <c r="AE733">
        <v>0</v>
      </c>
      <c r="AF733">
        <v>0</v>
      </c>
      <c r="AG733">
        <v>223786</v>
      </c>
      <c r="AH733">
        <v>8973</v>
      </c>
      <c r="AI733">
        <v>21251</v>
      </c>
      <c r="AJ733">
        <v>5950904</v>
      </c>
      <c r="AK733">
        <v>46894569</v>
      </c>
      <c r="AL733">
        <v>733503</v>
      </c>
      <c r="AM733">
        <v>1865764</v>
      </c>
      <c r="AN733">
        <v>15847961</v>
      </c>
      <c r="AO733">
        <v>8898583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191</v>
      </c>
      <c r="AW733">
        <v>344</v>
      </c>
      <c r="AX733">
        <v>870</v>
      </c>
      <c r="AY733">
        <v>62585</v>
      </c>
      <c r="AZ733">
        <v>19875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760357</v>
      </c>
      <c r="BH733">
        <v>541701</v>
      </c>
      <c r="BI733">
        <v>968329</v>
      </c>
      <c r="BJ733">
        <v>25431376</v>
      </c>
      <c r="BK733">
        <v>58650391</v>
      </c>
      <c r="BL733">
        <v>0</v>
      </c>
      <c r="BM733">
        <v>0</v>
      </c>
      <c r="BN733">
        <v>1688</v>
      </c>
      <c r="BO733">
        <v>703</v>
      </c>
      <c r="BP733">
        <v>1040</v>
      </c>
      <c r="BQ733">
        <v>14108</v>
      </c>
      <c r="BR733">
        <v>2797</v>
      </c>
      <c r="BS733">
        <v>2059</v>
      </c>
      <c r="BT733">
        <v>2729</v>
      </c>
      <c r="BU733">
        <v>38652</v>
      </c>
      <c r="BV733">
        <v>14810</v>
      </c>
      <c r="BW733">
        <v>0</v>
      </c>
      <c r="BX733">
        <v>0</v>
      </c>
      <c r="BY733">
        <v>199024</v>
      </c>
      <c r="BZ733">
        <v>49249</v>
      </c>
      <c r="CA733">
        <v>80375</v>
      </c>
      <c r="CB733">
        <v>1040348</v>
      </c>
      <c r="CC733">
        <v>234453</v>
      </c>
      <c r="CD733">
        <v>198340</v>
      </c>
      <c r="CE733">
        <v>372324</v>
      </c>
      <c r="CF733">
        <v>7649467</v>
      </c>
      <c r="CG733">
        <v>3996634</v>
      </c>
      <c r="CH733">
        <v>0</v>
      </c>
      <c r="CI733">
        <v>0</v>
      </c>
    </row>
    <row r="734" spans="1:87" x14ac:dyDescent="0.2">
      <c r="A734" t="s">
        <v>1611</v>
      </c>
      <c r="B734" s="32">
        <v>44682.438194444447</v>
      </c>
      <c r="C734" t="s">
        <v>3</v>
      </c>
      <c r="D734">
        <v>41.22</v>
      </c>
      <c r="E734">
        <v>35.71</v>
      </c>
      <c r="F734">
        <v>26.85</v>
      </c>
      <c r="K734" t="s">
        <v>1611</v>
      </c>
      <c r="L734" t="s">
        <v>1612</v>
      </c>
      <c r="M734" t="s">
        <v>1614</v>
      </c>
      <c r="N734" s="59">
        <v>44682</v>
      </c>
      <c r="O734" s="32">
        <v>44682.438194444447</v>
      </c>
      <c r="P734" t="s">
        <v>3</v>
      </c>
      <c r="Q734" t="s">
        <v>1613</v>
      </c>
      <c r="R734">
        <v>249410</v>
      </c>
      <c r="S734">
        <v>79104</v>
      </c>
      <c r="T734">
        <v>10416018432</v>
      </c>
      <c r="U734">
        <v>4153799168</v>
      </c>
      <c r="V734">
        <v>1197</v>
      </c>
      <c r="W734">
        <v>426</v>
      </c>
      <c r="X734">
        <v>942</v>
      </c>
      <c r="Y734">
        <v>8062</v>
      </c>
      <c r="Z734">
        <v>105763</v>
      </c>
      <c r="AA734">
        <v>2265</v>
      </c>
      <c r="AB734">
        <v>2370</v>
      </c>
      <c r="AC734">
        <v>45296</v>
      </c>
      <c r="AD734">
        <v>1388</v>
      </c>
      <c r="AE734">
        <v>0</v>
      </c>
      <c r="AF734">
        <v>0</v>
      </c>
      <c r="AG734">
        <v>285409</v>
      </c>
      <c r="AH734">
        <v>103018</v>
      </c>
      <c r="AI734">
        <v>260858</v>
      </c>
      <c r="AJ734">
        <v>2943159</v>
      </c>
      <c r="AK734">
        <v>55650445</v>
      </c>
      <c r="AL734">
        <v>1036029</v>
      </c>
      <c r="AM734">
        <v>1391525</v>
      </c>
      <c r="AN734">
        <v>16194554</v>
      </c>
      <c r="AO734">
        <v>4559345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402</v>
      </c>
      <c r="AW734">
        <v>496</v>
      </c>
      <c r="AX734">
        <v>1619</v>
      </c>
      <c r="AY734">
        <v>65437</v>
      </c>
      <c r="AZ734">
        <v>13747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424387</v>
      </c>
      <c r="BH734">
        <v>1160227</v>
      </c>
      <c r="BI734">
        <v>3617467</v>
      </c>
      <c r="BJ734">
        <v>22376544</v>
      </c>
      <c r="BK734">
        <v>57477383</v>
      </c>
      <c r="BL734">
        <v>0</v>
      </c>
      <c r="BM734">
        <v>0</v>
      </c>
      <c r="BN734">
        <v>1701</v>
      </c>
      <c r="BO734">
        <v>937</v>
      </c>
      <c r="BP734">
        <v>1115</v>
      </c>
      <c r="BQ734">
        <v>13013</v>
      </c>
      <c r="BR734">
        <v>6444</v>
      </c>
      <c r="BS734">
        <v>2425</v>
      </c>
      <c r="BT734">
        <v>2986</v>
      </c>
      <c r="BU734">
        <v>42674</v>
      </c>
      <c r="BV734">
        <v>7808</v>
      </c>
      <c r="BW734">
        <v>1</v>
      </c>
      <c r="BX734">
        <v>0</v>
      </c>
      <c r="BY734">
        <v>210171</v>
      </c>
      <c r="BZ734">
        <v>66383</v>
      </c>
      <c r="CA734">
        <v>85715</v>
      </c>
      <c r="CB734">
        <v>1030068</v>
      </c>
      <c r="CC734">
        <v>502769</v>
      </c>
      <c r="CD734">
        <v>263854</v>
      </c>
      <c r="CE734">
        <v>454372</v>
      </c>
      <c r="CF734">
        <v>8955984</v>
      </c>
      <c r="CG734">
        <v>2073097</v>
      </c>
      <c r="CH734">
        <v>255</v>
      </c>
      <c r="CI734">
        <v>0</v>
      </c>
    </row>
    <row r="735" spans="1:87" x14ac:dyDescent="0.2">
      <c r="A735" t="s">
        <v>1611</v>
      </c>
      <c r="B735" s="32">
        <v>44682.438888888886</v>
      </c>
      <c r="C735" t="s">
        <v>3</v>
      </c>
      <c r="D735">
        <v>37.58</v>
      </c>
      <c r="E735">
        <v>30.5</v>
      </c>
      <c r="F735">
        <v>24.96</v>
      </c>
      <c r="K735" t="s">
        <v>1611</v>
      </c>
      <c r="L735" t="s">
        <v>1612</v>
      </c>
      <c r="M735" t="s">
        <v>1614</v>
      </c>
      <c r="N735" s="59">
        <v>44682</v>
      </c>
      <c r="O735" s="32">
        <v>44682.438888888886</v>
      </c>
      <c r="P735" t="s">
        <v>3</v>
      </c>
      <c r="Q735" t="s">
        <v>1613</v>
      </c>
      <c r="R735">
        <v>303846</v>
      </c>
      <c r="S735">
        <v>95251</v>
      </c>
      <c r="T735">
        <v>13126310400</v>
      </c>
      <c r="U735">
        <v>5860426752</v>
      </c>
      <c r="V735">
        <v>780</v>
      </c>
      <c r="W735">
        <v>63</v>
      </c>
      <c r="X735">
        <v>48</v>
      </c>
      <c r="Y735">
        <v>2926</v>
      </c>
      <c r="Z735">
        <v>135555</v>
      </c>
      <c r="AA735">
        <v>1866</v>
      </c>
      <c r="AB735">
        <v>2342</v>
      </c>
      <c r="AC735">
        <v>52705</v>
      </c>
      <c r="AD735">
        <v>931</v>
      </c>
      <c r="AE735">
        <v>0</v>
      </c>
      <c r="AF735">
        <v>0</v>
      </c>
      <c r="AG735">
        <v>346410</v>
      </c>
      <c r="AH735">
        <v>8769</v>
      </c>
      <c r="AI735">
        <v>4320</v>
      </c>
      <c r="AJ735">
        <v>831551</v>
      </c>
      <c r="AK735">
        <v>62047847</v>
      </c>
      <c r="AL735">
        <v>769315</v>
      </c>
      <c r="AM735">
        <v>1407510</v>
      </c>
      <c r="AN735">
        <v>18903822</v>
      </c>
      <c r="AO735">
        <v>6601018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6</v>
      </c>
      <c r="AV735">
        <v>226</v>
      </c>
      <c r="AW735">
        <v>729</v>
      </c>
      <c r="AX735">
        <v>1637</v>
      </c>
      <c r="AY735">
        <v>83678</v>
      </c>
      <c r="AZ735">
        <v>20354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296</v>
      </c>
      <c r="BG735">
        <v>175520</v>
      </c>
      <c r="BH735">
        <v>659657</v>
      </c>
      <c r="BI735">
        <v>1592797</v>
      </c>
      <c r="BJ735">
        <v>20991287</v>
      </c>
      <c r="BK735">
        <v>68027082</v>
      </c>
      <c r="BL735">
        <v>0</v>
      </c>
      <c r="BM735">
        <v>0</v>
      </c>
      <c r="BN735">
        <v>1717</v>
      </c>
      <c r="BO735">
        <v>876</v>
      </c>
      <c r="BP735">
        <v>1088</v>
      </c>
      <c r="BQ735">
        <v>13441</v>
      </c>
      <c r="BR735">
        <v>3099</v>
      </c>
      <c r="BS735">
        <v>2226</v>
      </c>
      <c r="BT735">
        <v>3214</v>
      </c>
      <c r="BU735">
        <v>54865</v>
      </c>
      <c r="BV735">
        <v>14725</v>
      </c>
      <c r="BW735">
        <v>0</v>
      </c>
      <c r="BX735">
        <v>0</v>
      </c>
      <c r="BY735">
        <v>256480</v>
      </c>
      <c r="BZ735">
        <v>61950</v>
      </c>
      <c r="CA735">
        <v>82659</v>
      </c>
      <c r="CB735">
        <v>1031079</v>
      </c>
      <c r="CC735">
        <v>276461</v>
      </c>
      <c r="CD735">
        <v>240450</v>
      </c>
      <c r="CE735">
        <v>558957</v>
      </c>
      <c r="CF735">
        <v>11120857</v>
      </c>
      <c r="CG735">
        <v>3618535</v>
      </c>
      <c r="CH735">
        <v>0</v>
      </c>
      <c r="CI735">
        <v>0</v>
      </c>
    </row>
    <row r="736" spans="1:87" x14ac:dyDescent="0.2">
      <c r="A736" t="s">
        <v>1611</v>
      </c>
      <c r="B736" s="32">
        <v>44682.439583333333</v>
      </c>
      <c r="C736" t="s">
        <v>3</v>
      </c>
      <c r="D736">
        <v>39.29</v>
      </c>
      <c r="E736">
        <v>46.97</v>
      </c>
      <c r="F736">
        <v>26.07</v>
      </c>
      <c r="K736" t="s">
        <v>1611</v>
      </c>
      <c r="L736" t="s">
        <v>1612</v>
      </c>
      <c r="M736" t="s">
        <v>1614</v>
      </c>
      <c r="N736" s="59">
        <v>44682</v>
      </c>
      <c r="O736" s="32">
        <v>44682.439583333333</v>
      </c>
      <c r="P736" t="s">
        <v>3</v>
      </c>
      <c r="Q736" t="s">
        <v>1613</v>
      </c>
      <c r="R736">
        <v>224835</v>
      </c>
      <c r="S736">
        <v>80707</v>
      </c>
      <c r="T736">
        <v>10430843392</v>
      </c>
      <c r="U736">
        <v>4507115008</v>
      </c>
      <c r="V736">
        <v>1036</v>
      </c>
      <c r="W736">
        <v>178</v>
      </c>
      <c r="X736">
        <v>219</v>
      </c>
      <c r="Y736">
        <v>2859</v>
      </c>
      <c r="Z736">
        <v>91583</v>
      </c>
      <c r="AA736">
        <v>1967</v>
      </c>
      <c r="AB736">
        <v>2612</v>
      </c>
      <c r="AC736">
        <v>49914</v>
      </c>
      <c r="AD736">
        <v>1528</v>
      </c>
      <c r="AE736">
        <v>0</v>
      </c>
      <c r="AF736">
        <v>0</v>
      </c>
      <c r="AG736">
        <v>308232</v>
      </c>
      <c r="AH736">
        <v>39195</v>
      </c>
      <c r="AI736">
        <v>80724</v>
      </c>
      <c r="AJ736">
        <v>1362900</v>
      </c>
      <c r="AK736">
        <v>46455896</v>
      </c>
      <c r="AL736">
        <v>789220</v>
      </c>
      <c r="AM736">
        <v>2220984</v>
      </c>
      <c r="AN736">
        <v>20195698</v>
      </c>
      <c r="AO736">
        <v>9271122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2</v>
      </c>
      <c r="AV736">
        <v>156</v>
      </c>
      <c r="AW736">
        <v>352</v>
      </c>
      <c r="AX736">
        <v>921</v>
      </c>
      <c r="AY736">
        <v>52021</v>
      </c>
      <c r="AZ736">
        <v>19487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20</v>
      </c>
      <c r="BG736">
        <v>323320</v>
      </c>
      <c r="BH736">
        <v>885062</v>
      </c>
      <c r="BI736">
        <v>1163162</v>
      </c>
      <c r="BJ736">
        <v>26609145</v>
      </c>
      <c r="BK736">
        <v>67813410</v>
      </c>
      <c r="BL736">
        <v>0</v>
      </c>
      <c r="BM736">
        <v>0</v>
      </c>
      <c r="BN736">
        <v>1922</v>
      </c>
      <c r="BO736">
        <v>895</v>
      </c>
      <c r="BP736">
        <v>1155</v>
      </c>
      <c r="BQ736">
        <v>13550</v>
      </c>
      <c r="BR736">
        <v>2940</v>
      </c>
      <c r="BS736">
        <v>2214</v>
      </c>
      <c r="BT736">
        <v>2800</v>
      </c>
      <c r="BU736">
        <v>46230</v>
      </c>
      <c r="BV736">
        <v>9001</v>
      </c>
      <c r="BW736">
        <v>0</v>
      </c>
      <c r="BX736">
        <v>0</v>
      </c>
      <c r="BY736">
        <v>208169</v>
      </c>
      <c r="BZ736">
        <v>62973</v>
      </c>
      <c r="CA736">
        <v>85944</v>
      </c>
      <c r="CB736">
        <v>1031798</v>
      </c>
      <c r="CC736">
        <v>239307</v>
      </c>
      <c r="CD736">
        <v>209418</v>
      </c>
      <c r="CE736">
        <v>452665</v>
      </c>
      <c r="CF736">
        <v>9432254</v>
      </c>
      <c r="CG736">
        <v>2789704</v>
      </c>
      <c r="CH736">
        <v>0</v>
      </c>
      <c r="CI736">
        <v>0</v>
      </c>
    </row>
    <row r="737" spans="1:87" x14ac:dyDescent="0.2">
      <c r="A737" t="s">
        <v>1611</v>
      </c>
      <c r="B737" s="32">
        <v>44682.44027777778</v>
      </c>
      <c r="C737" t="s">
        <v>3</v>
      </c>
      <c r="D737">
        <v>41.4</v>
      </c>
      <c r="E737">
        <v>55.11</v>
      </c>
      <c r="F737">
        <v>22.55</v>
      </c>
      <c r="K737" t="s">
        <v>1611</v>
      </c>
      <c r="L737" t="s">
        <v>1612</v>
      </c>
      <c r="M737" t="s">
        <v>1614</v>
      </c>
      <c r="N737" s="59">
        <v>44682</v>
      </c>
      <c r="O737" s="32">
        <v>44682.44027777778</v>
      </c>
      <c r="P737" t="s">
        <v>3</v>
      </c>
      <c r="Q737" t="s">
        <v>1613</v>
      </c>
      <c r="R737">
        <v>266729</v>
      </c>
      <c r="S737">
        <v>78443</v>
      </c>
      <c r="T737">
        <v>10939313152</v>
      </c>
      <c r="U737">
        <v>4397664256</v>
      </c>
      <c r="V737">
        <v>2619</v>
      </c>
      <c r="W737">
        <v>1990</v>
      </c>
      <c r="X737">
        <v>3890</v>
      </c>
      <c r="Y737">
        <v>35689</v>
      </c>
      <c r="Z737">
        <v>89795</v>
      </c>
      <c r="AA737">
        <v>4818</v>
      </c>
      <c r="AB737">
        <v>3675</v>
      </c>
      <c r="AC737">
        <v>55797</v>
      </c>
      <c r="AD737">
        <v>1569</v>
      </c>
      <c r="AE737">
        <v>0</v>
      </c>
      <c r="AF737">
        <v>0</v>
      </c>
      <c r="AG737">
        <v>1008719</v>
      </c>
      <c r="AH737">
        <v>785946</v>
      </c>
      <c r="AI737">
        <v>1386021</v>
      </c>
      <c r="AJ737">
        <v>15073331</v>
      </c>
      <c r="AK737">
        <v>43130728</v>
      </c>
      <c r="AL737">
        <v>2866797</v>
      </c>
      <c r="AM737">
        <v>2726785</v>
      </c>
      <c r="AN737">
        <v>26860077</v>
      </c>
      <c r="AO737">
        <v>6995476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258</v>
      </c>
      <c r="AW737">
        <v>353</v>
      </c>
      <c r="AX737">
        <v>1150</v>
      </c>
      <c r="AY737">
        <v>41841</v>
      </c>
      <c r="AZ737">
        <v>23285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259898</v>
      </c>
      <c r="BH737">
        <v>782044</v>
      </c>
      <c r="BI737">
        <v>963199</v>
      </c>
      <c r="BJ737">
        <v>27560630</v>
      </c>
      <c r="BK737">
        <v>81235075</v>
      </c>
      <c r="BL737">
        <v>0</v>
      </c>
      <c r="BM737">
        <v>0</v>
      </c>
      <c r="BN737">
        <v>1860</v>
      </c>
      <c r="BO737">
        <v>708</v>
      </c>
      <c r="BP737">
        <v>1075</v>
      </c>
      <c r="BQ737">
        <v>14021</v>
      </c>
      <c r="BR737">
        <v>2761</v>
      </c>
      <c r="BS737">
        <v>1816</v>
      </c>
      <c r="BT737">
        <v>2430</v>
      </c>
      <c r="BU737">
        <v>44541</v>
      </c>
      <c r="BV737">
        <v>9225</v>
      </c>
      <c r="BW737">
        <v>6</v>
      </c>
      <c r="BX737">
        <v>0</v>
      </c>
      <c r="BY737">
        <v>184348</v>
      </c>
      <c r="BZ737">
        <v>50309</v>
      </c>
      <c r="CA737">
        <v>80377</v>
      </c>
      <c r="CB737">
        <v>1091215</v>
      </c>
      <c r="CC737">
        <v>252624</v>
      </c>
      <c r="CD737">
        <v>206893</v>
      </c>
      <c r="CE737">
        <v>397064</v>
      </c>
      <c r="CF737">
        <v>8117781</v>
      </c>
      <c r="CG737">
        <v>2873216</v>
      </c>
      <c r="CH737">
        <v>2151</v>
      </c>
      <c r="CI737">
        <v>0</v>
      </c>
    </row>
    <row r="738" spans="1:87" x14ac:dyDescent="0.2">
      <c r="A738" t="s">
        <v>1611</v>
      </c>
      <c r="B738" s="32">
        <v>44682.440972222219</v>
      </c>
      <c r="C738" t="s">
        <v>3</v>
      </c>
      <c r="D738">
        <v>45.8</v>
      </c>
      <c r="E738">
        <v>36.590000000000003</v>
      </c>
      <c r="F738">
        <v>15.99</v>
      </c>
      <c r="K738" t="s">
        <v>1611</v>
      </c>
      <c r="L738" t="s">
        <v>1612</v>
      </c>
      <c r="M738" t="s">
        <v>1614</v>
      </c>
      <c r="N738" s="59">
        <v>44682</v>
      </c>
      <c r="O738" s="32">
        <v>44682.440972222219</v>
      </c>
      <c r="P738" t="s">
        <v>3</v>
      </c>
      <c r="Q738" t="s">
        <v>1613</v>
      </c>
      <c r="R738">
        <v>373118</v>
      </c>
      <c r="S738">
        <v>74321</v>
      </c>
      <c r="T738">
        <v>12482608640</v>
      </c>
      <c r="U738">
        <v>4054825472</v>
      </c>
      <c r="V738">
        <v>60772</v>
      </c>
      <c r="W738">
        <v>403</v>
      </c>
      <c r="X738">
        <v>596</v>
      </c>
      <c r="Y738">
        <v>17840</v>
      </c>
      <c r="Z738">
        <v>122557</v>
      </c>
      <c r="AA738">
        <v>11729</v>
      </c>
      <c r="AB738">
        <v>7069</v>
      </c>
      <c r="AC738">
        <v>48602</v>
      </c>
      <c r="AD738">
        <v>2072</v>
      </c>
      <c r="AE738">
        <v>0</v>
      </c>
      <c r="AF738">
        <v>0</v>
      </c>
      <c r="AG738">
        <v>22525682</v>
      </c>
      <c r="AH738">
        <v>140225</v>
      </c>
      <c r="AI738">
        <v>179266</v>
      </c>
      <c r="AJ738">
        <v>6819676</v>
      </c>
      <c r="AK738">
        <v>53724442</v>
      </c>
      <c r="AL738">
        <v>2404640</v>
      </c>
      <c r="AM738">
        <v>3166233</v>
      </c>
      <c r="AN738">
        <v>16865672</v>
      </c>
      <c r="AO738">
        <v>11129524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1683</v>
      </c>
      <c r="AW738">
        <v>6821</v>
      </c>
      <c r="AX738">
        <v>3037</v>
      </c>
      <c r="AY738">
        <v>73557</v>
      </c>
      <c r="AZ738">
        <v>16380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944180</v>
      </c>
      <c r="BH738">
        <v>2875830</v>
      </c>
      <c r="BI738">
        <v>2648348</v>
      </c>
      <c r="BJ738">
        <v>26334798</v>
      </c>
      <c r="BK738">
        <v>63181911</v>
      </c>
      <c r="BL738">
        <v>0</v>
      </c>
      <c r="BM738">
        <v>0</v>
      </c>
      <c r="BN738">
        <v>1614</v>
      </c>
      <c r="BO738">
        <v>803</v>
      </c>
      <c r="BP738">
        <v>1122</v>
      </c>
      <c r="BQ738">
        <v>13368</v>
      </c>
      <c r="BR738">
        <v>3079</v>
      </c>
      <c r="BS738">
        <v>1968</v>
      </c>
      <c r="BT738">
        <v>2363</v>
      </c>
      <c r="BU738">
        <v>42246</v>
      </c>
      <c r="BV738">
        <v>7753</v>
      </c>
      <c r="BW738">
        <v>5</v>
      </c>
      <c r="BX738">
        <v>0</v>
      </c>
      <c r="BY738">
        <v>151890</v>
      </c>
      <c r="BZ738">
        <v>54933</v>
      </c>
      <c r="CA738">
        <v>82874</v>
      </c>
      <c r="CB738">
        <v>942475</v>
      </c>
      <c r="CC738">
        <v>260150</v>
      </c>
      <c r="CD738">
        <v>187226</v>
      </c>
      <c r="CE738">
        <v>308371</v>
      </c>
      <c r="CF738">
        <v>6934648</v>
      </c>
      <c r="CG738">
        <v>1807159</v>
      </c>
      <c r="CH738">
        <v>1650</v>
      </c>
      <c r="CI738">
        <v>0</v>
      </c>
    </row>
    <row r="739" spans="1:87" x14ac:dyDescent="0.2">
      <c r="A739" t="s">
        <v>1611</v>
      </c>
      <c r="B739" s="32">
        <v>44682.441666666666</v>
      </c>
      <c r="C739" t="s">
        <v>3</v>
      </c>
      <c r="D739">
        <v>52.54</v>
      </c>
      <c r="E739">
        <v>39.450000000000003</v>
      </c>
      <c r="F739">
        <v>18.940000000000001</v>
      </c>
      <c r="K739" t="s">
        <v>1611</v>
      </c>
      <c r="L739" t="s">
        <v>1612</v>
      </c>
      <c r="M739" t="s">
        <v>1614</v>
      </c>
      <c r="N739" s="59">
        <v>44682</v>
      </c>
      <c r="O739" s="32">
        <v>44682.441666666666</v>
      </c>
      <c r="P739" t="s">
        <v>3</v>
      </c>
      <c r="Q739" t="s">
        <v>1613</v>
      </c>
      <c r="R739">
        <v>341989</v>
      </c>
      <c r="S739">
        <v>88668</v>
      </c>
      <c r="T739">
        <v>11924592640</v>
      </c>
      <c r="U739">
        <v>4891081216</v>
      </c>
      <c r="V739">
        <v>78349</v>
      </c>
      <c r="W739">
        <v>147</v>
      </c>
      <c r="X739">
        <v>120</v>
      </c>
      <c r="Y739">
        <v>10270</v>
      </c>
      <c r="Z739">
        <v>99946</v>
      </c>
      <c r="AA739">
        <v>6137</v>
      </c>
      <c r="AB739">
        <v>6633</v>
      </c>
      <c r="AC739">
        <v>47418</v>
      </c>
      <c r="AD739">
        <v>2052</v>
      </c>
      <c r="AE739">
        <v>0</v>
      </c>
      <c r="AF739">
        <v>0</v>
      </c>
      <c r="AG739">
        <v>27471680</v>
      </c>
      <c r="AH739">
        <v>24349</v>
      </c>
      <c r="AI739">
        <v>20721</v>
      </c>
      <c r="AJ739">
        <v>3970267</v>
      </c>
      <c r="AK739">
        <v>50849294</v>
      </c>
      <c r="AL739">
        <v>2746774</v>
      </c>
      <c r="AM739">
        <v>5242462</v>
      </c>
      <c r="AN739">
        <v>17184682</v>
      </c>
      <c r="AO739">
        <v>9609637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188</v>
      </c>
      <c r="AW739">
        <v>930</v>
      </c>
      <c r="AX739">
        <v>1432</v>
      </c>
      <c r="AY739">
        <v>67588</v>
      </c>
      <c r="AZ739">
        <v>20779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63562</v>
      </c>
      <c r="BH739">
        <v>898087</v>
      </c>
      <c r="BI739">
        <v>2004245</v>
      </c>
      <c r="BJ739">
        <v>25020203</v>
      </c>
      <c r="BK739">
        <v>75742844</v>
      </c>
      <c r="BL739">
        <v>0</v>
      </c>
      <c r="BM739">
        <v>0</v>
      </c>
      <c r="BN739">
        <v>1606</v>
      </c>
      <c r="BO739">
        <v>720</v>
      </c>
      <c r="BP739">
        <v>1114</v>
      </c>
      <c r="BQ739">
        <v>15837</v>
      </c>
      <c r="BR739">
        <v>6097</v>
      </c>
      <c r="BS739">
        <v>2878</v>
      </c>
      <c r="BT739">
        <v>4386</v>
      </c>
      <c r="BU739">
        <v>44292</v>
      </c>
      <c r="BV739">
        <v>11657</v>
      </c>
      <c r="BW739">
        <v>81</v>
      </c>
      <c r="BX739">
        <v>0</v>
      </c>
      <c r="BY739">
        <v>165139</v>
      </c>
      <c r="BZ739">
        <v>52018</v>
      </c>
      <c r="CA739">
        <v>85444</v>
      </c>
      <c r="CB739">
        <v>1175847</v>
      </c>
      <c r="CC739">
        <v>433929</v>
      </c>
      <c r="CD739">
        <v>265124</v>
      </c>
      <c r="CE739">
        <v>580208</v>
      </c>
      <c r="CF739">
        <v>8049304</v>
      </c>
      <c r="CG739">
        <v>2852253</v>
      </c>
      <c r="CH739">
        <v>27530</v>
      </c>
      <c r="CI739">
        <v>0</v>
      </c>
    </row>
    <row r="740" spans="1:87" x14ac:dyDescent="0.2">
      <c r="A740" t="s">
        <v>1611</v>
      </c>
      <c r="B740" s="32">
        <v>44682.442361111112</v>
      </c>
      <c r="C740" t="s">
        <v>3</v>
      </c>
      <c r="D740">
        <v>46.81</v>
      </c>
      <c r="E740">
        <v>28.06</v>
      </c>
      <c r="F740">
        <v>17.55</v>
      </c>
      <c r="K740" t="s">
        <v>1611</v>
      </c>
      <c r="L740" t="s">
        <v>1612</v>
      </c>
      <c r="M740" t="s">
        <v>1614</v>
      </c>
      <c r="N740" s="59">
        <v>44682</v>
      </c>
      <c r="O740" s="32">
        <v>44682.442361111112</v>
      </c>
      <c r="P740" t="s">
        <v>3</v>
      </c>
      <c r="Q740" t="s">
        <v>1613</v>
      </c>
      <c r="R740">
        <v>341437</v>
      </c>
      <c r="S740">
        <v>90661</v>
      </c>
      <c r="T740">
        <v>11843332608</v>
      </c>
      <c r="U740">
        <v>4872839680</v>
      </c>
      <c r="V740">
        <v>61207</v>
      </c>
      <c r="W740">
        <v>104</v>
      </c>
      <c r="X740">
        <v>76</v>
      </c>
      <c r="Y740">
        <v>13811</v>
      </c>
      <c r="Z740">
        <v>101920</v>
      </c>
      <c r="AA740">
        <v>2340</v>
      </c>
      <c r="AB740">
        <v>3056</v>
      </c>
      <c r="AC740">
        <v>51492</v>
      </c>
      <c r="AD740">
        <v>2257</v>
      </c>
      <c r="AE740">
        <v>0</v>
      </c>
      <c r="AF740">
        <v>0</v>
      </c>
      <c r="AG740">
        <v>18832577</v>
      </c>
      <c r="AH740">
        <v>15293</v>
      </c>
      <c r="AI740">
        <v>14797</v>
      </c>
      <c r="AJ740">
        <v>4634272</v>
      </c>
      <c r="AK740">
        <v>45274929</v>
      </c>
      <c r="AL740">
        <v>1211375</v>
      </c>
      <c r="AM740">
        <v>1709898</v>
      </c>
      <c r="AN740">
        <v>20917749</v>
      </c>
      <c r="AO740">
        <v>8869024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5</v>
      </c>
      <c r="AV740">
        <v>11883</v>
      </c>
      <c r="AW740">
        <v>434</v>
      </c>
      <c r="AX740">
        <v>975</v>
      </c>
      <c r="AY740">
        <v>78764</v>
      </c>
      <c r="AZ740">
        <v>13113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266</v>
      </c>
      <c r="BG740">
        <v>403211</v>
      </c>
      <c r="BH740">
        <v>1008299</v>
      </c>
      <c r="BI740">
        <v>1098748</v>
      </c>
      <c r="BJ740">
        <v>23970504</v>
      </c>
      <c r="BK740">
        <v>54467327</v>
      </c>
      <c r="BL740">
        <v>0</v>
      </c>
      <c r="BM740">
        <v>0</v>
      </c>
      <c r="BN740">
        <v>1828</v>
      </c>
      <c r="BO740">
        <v>972</v>
      </c>
      <c r="BP740">
        <v>1211</v>
      </c>
      <c r="BQ740">
        <v>18526</v>
      </c>
      <c r="BR740">
        <v>4222</v>
      </c>
      <c r="BS740">
        <v>2455</v>
      </c>
      <c r="BT740">
        <v>2923</v>
      </c>
      <c r="BU740">
        <v>48086</v>
      </c>
      <c r="BV740">
        <v>10401</v>
      </c>
      <c r="BW740">
        <v>37</v>
      </c>
      <c r="BX740">
        <v>0</v>
      </c>
      <c r="BY740">
        <v>170151</v>
      </c>
      <c r="BZ740">
        <v>66479</v>
      </c>
      <c r="CA740">
        <v>89872</v>
      </c>
      <c r="CB740">
        <v>1358866</v>
      </c>
      <c r="CC740">
        <v>331459</v>
      </c>
      <c r="CD740">
        <v>225562</v>
      </c>
      <c r="CE740">
        <v>420182</v>
      </c>
      <c r="CF740">
        <v>8164438</v>
      </c>
      <c r="CG740">
        <v>2413072</v>
      </c>
      <c r="CH740">
        <v>11975</v>
      </c>
      <c r="CI740">
        <v>0</v>
      </c>
    </row>
    <row r="741" spans="1:87" x14ac:dyDescent="0.2">
      <c r="A741" t="s">
        <v>1611</v>
      </c>
      <c r="B741" s="32">
        <v>44682.443055555559</v>
      </c>
      <c r="C741" t="s">
        <v>3</v>
      </c>
      <c r="D741">
        <v>50.76</v>
      </c>
      <c r="E741">
        <v>56.9</v>
      </c>
      <c r="F741">
        <v>19.850000000000001</v>
      </c>
      <c r="K741" t="s">
        <v>1611</v>
      </c>
      <c r="L741" t="s">
        <v>1612</v>
      </c>
      <c r="M741" t="s">
        <v>1614</v>
      </c>
      <c r="N741" s="59">
        <v>44682</v>
      </c>
      <c r="O741" s="32">
        <v>44682.443055555559</v>
      </c>
      <c r="P741" t="s">
        <v>3</v>
      </c>
      <c r="Q741" t="s">
        <v>1613</v>
      </c>
      <c r="R741">
        <v>297320</v>
      </c>
      <c r="S741">
        <v>87411</v>
      </c>
      <c r="T741">
        <v>10133563904</v>
      </c>
      <c r="U741">
        <v>4910193152</v>
      </c>
      <c r="V741">
        <v>67142</v>
      </c>
      <c r="W741">
        <v>92</v>
      </c>
      <c r="X741">
        <v>94</v>
      </c>
      <c r="Y741">
        <v>8953</v>
      </c>
      <c r="Z741">
        <v>104786</v>
      </c>
      <c r="AA741">
        <v>1913</v>
      </c>
      <c r="AB741">
        <v>2668</v>
      </c>
      <c r="AC741">
        <v>43340</v>
      </c>
      <c r="AD741">
        <v>2731</v>
      </c>
      <c r="AE741">
        <v>0</v>
      </c>
      <c r="AF741">
        <v>0</v>
      </c>
      <c r="AG741">
        <v>20508920</v>
      </c>
      <c r="AH741">
        <v>24504</v>
      </c>
      <c r="AI741">
        <v>10410</v>
      </c>
      <c r="AJ741">
        <v>3384146</v>
      </c>
      <c r="AK741">
        <v>50561944</v>
      </c>
      <c r="AL741">
        <v>1637490</v>
      </c>
      <c r="AM741">
        <v>2522295</v>
      </c>
      <c r="AN741">
        <v>16984835</v>
      </c>
      <c r="AO741">
        <v>6619827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2</v>
      </c>
      <c r="AV741">
        <v>244</v>
      </c>
      <c r="AW741">
        <v>643</v>
      </c>
      <c r="AX741">
        <v>1408</v>
      </c>
      <c r="AY741">
        <v>39264</v>
      </c>
      <c r="AZ741">
        <v>24040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15</v>
      </c>
      <c r="BG741">
        <v>477705</v>
      </c>
      <c r="BH741">
        <v>1291964</v>
      </c>
      <c r="BI741">
        <v>4276630</v>
      </c>
      <c r="BJ741">
        <v>24134512</v>
      </c>
      <c r="BK741">
        <v>101441241</v>
      </c>
      <c r="BL741">
        <v>0</v>
      </c>
      <c r="BM741">
        <v>0</v>
      </c>
      <c r="BN741">
        <v>1830</v>
      </c>
      <c r="BO741">
        <v>867</v>
      </c>
      <c r="BP741">
        <v>1082</v>
      </c>
      <c r="BQ741">
        <v>17823</v>
      </c>
      <c r="BR741">
        <v>3805</v>
      </c>
      <c r="BS741">
        <v>2271</v>
      </c>
      <c r="BT741">
        <v>2876</v>
      </c>
      <c r="BU741">
        <v>44114</v>
      </c>
      <c r="BV741">
        <v>12711</v>
      </c>
      <c r="BW741">
        <v>32</v>
      </c>
      <c r="BX741">
        <v>0</v>
      </c>
      <c r="BY741">
        <v>190004</v>
      </c>
      <c r="BZ741">
        <v>61708</v>
      </c>
      <c r="CA741">
        <v>84176</v>
      </c>
      <c r="CB741">
        <v>1361518</v>
      </c>
      <c r="CC741">
        <v>384390</v>
      </c>
      <c r="CD741">
        <v>210881</v>
      </c>
      <c r="CE741">
        <v>387208</v>
      </c>
      <c r="CF741">
        <v>7848596</v>
      </c>
      <c r="CG741">
        <v>2877287</v>
      </c>
      <c r="CH741">
        <v>10515</v>
      </c>
      <c r="CI741">
        <v>0</v>
      </c>
    </row>
    <row r="742" spans="1:87" x14ac:dyDescent="0.2">
      <c r="A742" t="s">
        <v>1611</v>
      </c>
      <c r="B742" s="32">
        <v>44682.443749999999</v>
      </c>
      <c r="C742" t="s">
        <v>3</v>
      </c>
      <c r="D742">
        <v>52.73</v>
      </c>
      <c r="E742">
        <v>78.92</v>
      </c>
      <c r="F742">
        <v>21.14</v>
      </c>
      <c r="G742" s="1"/>
      <c r="H742" s="1"/>
      <c r="K742" t="s">
        <v>1611</v>
      </c>
      <c r="L742" t="s">
        <v>1612</v>
      </c>
      <c r="M742" t="s">
        <v>1614</v>
      </c>
      <c r="N742" s="59">
        <v>44682</v>
      </c>
      <c r="O742" s="32">
        <v>44682.443749999999</v>
      </c>
      <c r="P742" t="s">
        <v>3</v>
      </c>
      <c r="Q742" t="s">
        <v>1613</v>
      </c>
      <c r="R742">
        <v>245552</v>
      </c>
      <c r="S742">
        <v>79425</v>
      </c>
      <c r="T742">
        <v>5634259456</v>
      </c>
      <c r="U742">
        <v>4372752384</v>
      </c>
      <c r="V742">
        <v>79708</v>
      </c>
      <c r="W742">
        <v>119</v>
      </c>
      <c r="X742">
        <v>162</v>
      </c>
      <c r="Y742">
        <v>5383</v>
      </c>
      <c r="Z742">
        <v>102969</v>
      </c>
      <c r="AA742">
        <v>1254</v>
      </c>
      <c r="AB742">
        <v>1319</v>
      </c>
      <c r="AC742">
        <v>36884</v>
      </c>
      <c r="AD742">
        <v>2657</v>
      </c>
      <c r="AE742">
        <v>0</v>
      </c>
      <c r="AF742">
        <v>0</v>
      </c>
      <c r="AG742">
        <v>25370158</v>
      </c>
      <c r="AH742">
        <v>79594</v>
      </c>
      <c r="AI742">
        <v>87346</v>
      </c>
      <c r="AJ742">
        <v>1994267</v>
      </c>
      <c r="AK742">
        <v>49504118</v>
      </c>
      <c r="AL742">
        <v>588761</v>
      </c>
      <c r="AM742">
        <v>787606</v>
      </c>
      <c r="AN742">
        <v>9942668</v>
      </c>
      <c r="AO742">
        <v>8667546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10</v>
      </c>
      <c r="AW742">
        <v>32</v>
      </c>
      <c r="AX742">
        <v>17</v>
      </c>
      <c r="AY742">
        <v>1778</v>
      </c>
      <c r="AZ742">
        <v>13260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100671</v>
      </c>
      <c r="BH742">
        <v>29235</v>
      </c>
      <c r="BI742">
        <v>3408</v>
      </c>
      <c r="BJ742">
        <v>3133740</v>
      </c>
      <c r="BK742">
        <v>48117597</v>
      </c>
      <c r="BL742">
        <v>0</v>
      </c>
      <c r="BM742">
        <v>0</v>
      </c>
      <c r="BN742">
        <v>1786</v>
      </c>
      <c r="BO742">
        <v>768</v>
      </c>
      <c r="BP742">
        <v>1115</v>
      </c>
      <c r="BQ742">
        <v>14085</v>
      </c>
      <c r="BR742">
        <v>3016</v>
      </c>
      <c r="BS742">
        <v>2023</v>
      </c>
      <c r="BT742">
        <v>2566</v>
      </c>
      <c r="BU742">
        <v>45829</v>
      </c>
      <c r="BV742">
        <v>8195</v>
      </c>
      <c r="BW742">
        <v>42</v>
      </c>
      <c r="BX742">
        <v>0</v>
      </c>
      <c r="BY742">
        <v>203079</v>
      </c>
      <c r="BZ742">
        <v>55120</v>
      </c>
      <c r="CA742">
        <v>86483</v>
      </c>
      <c r="CB742">
        <v>1064260</v>
      </c>
      <c r="CC742">
        <v>242395</v>
      </c>
      <c r="CD742">
        <v>198062</v>
      </c>
      <c r="CE742">
        <v>352917</v>
      </c>
      <c r="CF742">
        <v>8591730</v>
      </c>
      <c r="CG742">
        <v>2057977</v>
      </c>
      <c r="CH742">
        <v>13649</v>
      </c>
      <c r="CI742">
        <v>0</v>
      </c>
    </row>
    <row r="743" spans="1:87" x14ac:dyDescent="0.2">
      <c r="A743" t="s">
        <v>1611</v>
      </c>
      <c r="B743" s="32">
        <v>44682.444444444445</v>
      </c>
      <c r="C743" t="s">
        <v>3</v>
      </c>
      <c r="D743">
        <v>51.52</v>
      </c>
      <c r="E743">
        <v>63.68</v>
      </c>
      <c r="F743">
        <v>20.7</v>
      </c>
      <c r="G743" s="1"/>
      <c r="H743" s="1"/>
      <c r="K743" t="s">
        <v>1611</v>
      </c>
      <c r="L743" t="s">
        <v>1612</v>
      </c>
      <c r="M743" t="s">
        <v>1614</v>
      </c>
      <c r="N743" s="59">
        <v>44682</v>
      </c>
      <c r="O743" s="32">
        <v>44682.444444444445</v>
      </c>
      <c r="P743" t="s">
        <v>3</v>
      </c>
      <c r="Q743" t="s">
        <v>1613</v>
      </c>
      <c r="R743">
        <v>232013</v>
      </c>
      <c r="S743">
        <v>77080</v>
      </c>
      <c r="T743">
        <v>6273764352</v>
      </c>
      <c r="U743">
        <v>3960936448</v>
      </c>
      <c r="V743">
        <v>75137</v>
      </c>
      <c r="W743">
        <v>44</v>
      </c>
      <c r="X743">
        <v>45</v>
      </c>
      <c r="Y743">
        <v>2248</v>
      </c>
      <c r="Z743">
        <v>92997</v>
      </c>
      <c r="AA743">
        <v>1027</v>
      </c>
      <c r="AB743">
        <v>1477</v>
      </c>
      <c r="AC743">
        <v>33082</v>
      </c>
      <c r="AD743">
        <v>3318</v>
      </c>
      <c r="AE743">
        <v>0</v>
      </c>
      <c r="AF743">
        <v>0</v>
      </c>
      <c r="AG743">
        <v>23857264</v>
      </c>
      <c r="AH743">
        <v>6835</v>
      </c>
      <c r="AI743">
        <v>5539</v>
      </c>
      <c r="AJ743">
        <v>501696</v>
      </c>
      <c r="AK743">
        <v>40897330</v>
      </c>
      <c r="AL743">
        <v>529072</v>
      </c>
      <c r="AM743">
        <v>1261605</v>
      </c>
      <c r="AN743">
        <v>8712832</v>
      </c>
      <c r="AO743">
        <v>11837094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136</v>
      </c>
      <c r="AW743">
        <v>48</v>
      </c>
      <c r="AX743">
        <v>21</v>
      </c>
      <c r="AY743">
        <v>2766</v>
      </c>
      <c r="AZ743">
        <v>19667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16292</v>
      </c>
      <c r="BH743">
        <v>25605</v>
      </c>
      <c r="BI743">
        <v>69118</v>
      </c>
      <c r="BJ743">
        <v>3619787</v>
      </c>
      <c r="BK743">
        <v>38004155</v>
      </c>
      <c r="BL743">
        <v>0</v>
      </c>
      <c r="BM743">
        <v>0</v>
      </c>
      <c r="BN743">
        <v>1823</v>
      </c>
      <c r="BO743">
        <v>699</v>
      </c>
      <c r="BP743">
        <v>1138</v>
      </c>
      <c r="BQ743">
        <v>16939</v>
      </c>
      <c r="BR743">
        <v>3058</v>
      </c>
      <c r="BS743">
        <v>2229</v>
      </c>
      <c r="BT743">
        <v>2626</v>
      </c>
      <c r="BU743">
        <v>41494</v>
      </c>
      <c r="BV743">
        <v>7016</v>
      </c>
      <c r="BW743">
        <v>58</v>
      </c>
      <c r="BX743">
        <v>0</v>
      </c>
      <c r="BY743">
        <v>185848</v>
      </c>
      <c r="BZ743">
        <v>75824</v>
      </c>
      <c r="CA743">
        <v>89573</v>
      </c>
      <c r="CB743">
        <v>1312361</v>
      </c>
      <c r="CC743">
        <v>260273</v>
      </c>
      <c r="CD743">
        <v>199797</v>
      </c>
      <c r="CE743">
        <v>370957</v>
      </c>
      <c r="CF743">
        <v>7616701</v>
      </c>
      <c r="CG743">
        <v>1498928</v>
      </c>
      <c r="CH743">
        <v>18163</v>
      </c>
      <c r="CI743">
        <v>0</v>
      </c>
    </row>
    <row r="744" spans="1:87" x14ac:dyDescent="0.2">
      <c r="A744" t="s">
        <v>1611</v>
      </c>
      <c r="B744" s="32">
        <v>44682.445138888892</v>
      </c>
      <c r="C744" t="s">
        <v>3</v>
      </c>
      <c r="D744">
        <v>50.16</v>
      </c>
      <c r="E744">
        <v>60.57</v>
      </c>
      <c r="F744">
        <v>7.28</v>
      </c>
      <c r="G744" s="1"/>
      <c r="H744" s="1"/>
      <c r="K744" t="s">
        <v>1611</v>
      </c>
      <c r="L744" t="s">
        <v>1612</v>
      </c>
      <c r="M744" t="s">
        <v>1614</v>
      </c>
      <c r="N744" s="59">
        <v>44682</v>
      </c>
      <c r="O744" s="32">
        <v>44682.445138888892</v>
      </c>
      <c r="P744" t="s">
        <v>3</v>
      </c>
      <c r="Q744" t="s">
        <v>1613</v>
      </c>
      <c r="R744">
        <v>253728</v>
      </c>
      <c r="S744">
        <v>174440</v>
      </c>
      <c r="T744">
        <v>4917275648</v>
      </c>
      <c r="U744">
        <v>13447081984</v>
      </c>
      <c r="V744">
        <v>81732</v>
      </c>
      <c r="W744">
        <v>56</v>
      </c>
      <c r="X744">
        <v>72</v>
      </c>
      <c r="Y744">
        <v>6838</v>
      </c>
      <c r="Z744">
        <v>119556</v>
      </c>
      <c r="AA744">
        <v>1019</v>
      </c>
      <c r="AB744">
        <v>1267</v>
      </c>
      <c r="AC744">
        <v>26978</v>
      </c>
      <c r="AD744">
        <v>1919</v>
      </c>
      <c r="AE744">
        <v>4</v>
      </c>
      <c r="AF744">
        <v>0</v>
      </c>
      <c r="AG744">
        <v>27524575</v>
      </c>
      <c r="AH744">
        <v>17669</v>
      </c>
      <c r="AI744">
        <v>31673</v>
      </c>
      <c r="AJ744">
        <v>2198463</v>
      </c>
      <c r="AK744">
        <v>46395682</v>
      </c>
      <c r="AL744">
        <v>508331</v>
      </c>
      <c r="AM744">
        <v>839934</v>
      </c>
      <c r="AN744">
        <v>5225686</v>
      </c>
      <c r="AO744">
        <v>6130235</v>
      </c>
      <c r="AP744">
        <v>40311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65</v>
      </c>
      <c r="AW744">
        <v>28</v>
      </c>
      <c r="AX744">
        <v>25</v>
      </c>
      <c r="AY744">
        <v>1588</v>
      </c>
      <c r="AZ744">
        <v>12581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116216</v>
      </c>
      <c r="BH744">
        <v>45167</v>
      </c>
      <c r="BI744">
        <v>66537</v>
      </c>
      <c r="BJ744">
        <v>660566</v>
      </c>
      <c r="BK744">
        <v>24419210</v>
      </c>
      <c r="BL744">
        <v>0</v>
      </c>
      <c r="BM744">
        <v>0</v>
      </c>
      <c r="BN744">
        <v>1981</v>
      </c>
      <c r="BO744">
        <v>1041</v>
      </c>
      <c r="BP744">
        <v>1298</v>
      </c>
      <c r="BQ744">
        <v>27281</v>
      </c>
      <c r="BR744">
        <v>4901</v>
      </c>
      <c r="BS744">
        <v>5703</v>
      </c>
      <c r="BT744">
        <v>8591</v>
      </c>
      <c r="BU744">
        <v>56675</v>
      </c>
      <c r="BV744">
        <v>66920</v>
      </c>
      <c r="BW744">
        <v>49</v>
      </c>
      <c r="BX744">
        <v>0</v>
      </c>
      <c r="BY744">
        <v>187969</v>
      </c>
      <c r="BZ744">
        <v>70867</v>
      </c>
      <c r="CA744">
        <v>97658</v>
      </c>
      <c r="CB744">
        <v>1719166</v>
      </c>
      <c r="CC744">
        <v>381133</v>
      </c>
      <c r="CD744">
        <v>390726</v>
      </c>
      <c r="CE744">
        <v>735570</v>
      </c>
      <c r="CF744">
        <v>7950325</v>
      </c>
      <c r="CG744">
        <v>7367887</v>
      </c>
      <c r="CH744">
        <v>15333</v>
      </c>
      <c r="CI744">
        <v>0</v>
      </c>
    </row>
    <row r="745" spans="1:87" x14ac:dyDescent="0.2">
      <c r="A745" t="s">
        <v>1611</v>
      </c>
      <c r="B745" s="32">
        <v>44682.445833333331</v>
      </c>
      <c r="C745" t="s">
        <v>3</v>
      </c>
      <c r="D745">
        <v>43.11</v>
      </c>
      <c r="E745">
        <v>41.82</v>
      </c>
      <c r="F745">
        <v>19.82</v>
      </c>
      <c r="G745" s="1"/>
      <c r="H745" s="1"/>
      <c r="K745" t="s">
        <v>1611</v>
      </c>
      <c r="L745" t="s">
        <v>1612</v>
      </c>
      <c r="M745" t="s">
        <v>1614</v>
      </c>
      <c r="N745" s="59">
        <v>44682</v>
      </c>
      <c r="O745" s="32">
        <v>44682.445833333331</v>
      </c>
      <c r="P745" t="s">
        <v>3</v>
      </c>
      <c r="Q745" t="s">
        <v>1613</v>
      </c>
      <c r="R745">
        <v>276571</v>
      </c>
      <c r="S745">
        <v>89002</v>
      </c>
      <c r="T745">
        <v>7366446080</v>
      </c>
      <c r="U745">
        <v>5020118016</v>
      </c>
      <c r="V745">
        <v>67172</v>
      </c>
      <c r="W745">
        <v>275</v>
      </c>
      <c r="X745">
        <v>245</v>
      </c>
      <c r="Y745">
        <v>5257</v>
      </c>
      <c r="Z745">
        <v>130481</v>
      </c>
      <c r="AA745">
        <v>1271</v>
      </c>
      <c r="AB745">
        <v>2302</v>
      </c>
      <c r="AC745">
        <v>43049</v>
      </c>
      <c r="AD745">
        <v>3083</v>
      </c>
      <c r="AE745">
        <v>0</v>
      </c>
      <c r="AF745">
        <v>0</v>
      </c>
      <c r="AG745">
        <v>21653291</v>
      </c>
      <c r="AH745">
        <v>66000</v>
      </c>
      <c r="AI745">
        <v>51100</v>
      </c>
      <c r="AJ745">
        <v>1631125</v>
      </c>
      <c r="AK745">
        <v>45870534</v>
      </c>
      <c r="AL745">
        <v>624740</v>
      </c>
      <c r="AM745">
        <v>1324276</v>
      </c>
      <c r="AN745">
        <v>12111043</v>
      </c>
      <c r="AO745">
        <v>7449178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5</v>
      </c>
      <c r="AV745">
        <v>105</v>
      </c>
      <c r="AW745">
        <v>81</v>
      </c>
      <c r="AX745">
        <v>211</v>
      </c>
      <c r="AY745">
        <v>2942</v>
      </c>
      <c r="AZ745">
        <v>20092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205</v>
      </c>
      <c r="BG745">
        <v>297403</v>
      </c>
      <c r="BH745">
        <v>133109</v>
      </c>
      <c r="BI745">
        <v>284992</v>
      </c>
      <c r="BJ745">
        <v>1123293</v>
      </c>
      <c r="BK745">
        <v>20075394</v>
      </c>
      <c r="BL745">
        <v>0</v>
      </c>
      <c r="BM745">
        <v>0</v>
      </c>
      <c r="BN745">
        <v>2325</v>
      </c>
      <c r="BO745">
        <v>1299</v>
      </c>
      <c r="BP745">
        <v>1941</v>
      </c>
      <c r="BQ745">
        <v>14984</v>
      </c>
      <c r="BR745">
        <v>3882</v>
      </c>
      <c r="BS745">
        <v>2622</v>
      </c>
      <c r="BT745">
        <v>2995</v>
      </c>
      <c r="BU745">
        <v>46739</v>
      </c>
      <c r="BV745">
        <v>12195</v>
      </c>
      <c r="BW745">
        <v>20</v>
      </c>
      <c r="BX745">
        <v>0</v>
      </c>
      <c r="BY745">
        <v>204963</v>
      </c>
      <c r="BZ745">
        <v>91085</v>
      </c>
      <c r="CA745">
        <v>148928</v>
      </c>
      <c r="CB745">
        <v>1050533</v>
      </c>
      <c r="CC745">
        <v>306022</v>
      </c>
      <c r="CD745">
        <v>239178</v>
      </c>
      <c r="CE745">
        <v>391580</v>
      </c>
      <c r="CF745">
        <v>8664449</v>
      </c>
      <c r="CG745">
        <v>3142235</v>
      </c>
      <c r="CH745">
        <v>6618</v>
      </c>
      <c r="CI745">
        <v>0</v>
      </c>
    </row>
    <row r="746" spans="1:87" x14ac:dyDescent="0.2">
      <c r="A746" t="s">
        <v>1611</v>
      </c>
      <c r="B746" s="32">
        <v>44682.446527777778</v>
      </c>
      <c r="C746" t="s">
        <v>3</v>
      </c>
      <c r="D746">
        <v>44.72</v>
      </c>
      <c r="E746">
        <v>51.28</v>
      </c>
      <c r="F746">
        <v>22.41</v>
      </c>
      <c r="G746" s="1"/>
      <c r="H746" s="1"/>
      <c r="K746" t="s">
        <v>1611</v>
      </c>
      <c r="L746" t="s">
        <v>1612</v>
      </c>
      <c r="M746" t="s">
        <v>1614</v>
      </c>
      <c r="N746" s="59">
        <v>44682</v>
      </c>
      <c r="O746" s="32">
        <v>44682.446527777778</v>
      </c>
      <c r="P746" t="s">
        <v>3</v>
      </c>
      <c r="Q746" t="s">
        <v>1613</v>
      </c>
      <c r="R746">
        <v>259917</v>
      </c>
      <c r="S746">
        <v>84574</v>
      </c>
      <c r="T746">
        <v>5806809600</v>
      </c>
      <c r="U746">
        <v>4246192640</v>
      </c>
      <c r="V746">
        <v>69871</v>
      </c>
      <c r="W746">
        <v>100</v>
      </c>
      <c r="X746">
        <v>40</v>
      </c>
      <c r="Y746">
        <v>5846</v>
      </c>
      <c r="Z746">
        <v>126072</v>
      </c>
      <c r="AA746">
        <v>1221</v>
      </c>
      <c r="AB746">
        <v>1540</v>
      </c>
      <c r="AC746">
        <v>38191</v>
      </c>
      <c r="AD746">
        <v>1920</v>
      </c>
      <c r="AE746">
        <v>0</v>
      </c>
      <c r="AF746">
        <v>0</v>
      </c>
      <c r="AG746">
        <v>23564835</v>
      </c>
      <c r="AH746">
        <v>35171</v>
      </c>
      <c r="AI746">
        <v>7053</v>
      </c>
      <c r="AJ746">
        <v>1660462</v>
      </c>
      <c r="AK746">
        <v>46250889</v>
      </c>
      <c r="AL746">
        <v>485066</v>
      </c>
      <c r="AM746">
        <v>536594</v>
      </c>
      <c r="AN746">
        <v>6416872</v>
      </c>
      <c r="AO746">
        <v>4743777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2</v>
      </c>
      <c r="AV746">
        <v>15</v>
      </c>
      <c r="AW746">
        <v>136</v>
      </c>
      <c r="AX746">
        <v>155</v>
      </c>
      <c r="AY746">
        <v>1783</v>
      </c>
      <c r="AZ746">
        <v>13025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23</v>
      </c>
      <c r="BG746">
        <v>25699</v>
      </c>
      <c r="BH746">
        <v>127593</v>
      </c>
      <c r="BI746">
        <v>27769</v>
      </c>
      <c r="BJ746">
        <v>591923</v>
      </c>
      <c r="BK746">
        <v>18873604</v>
      </c>
      <c r="BL746">
        <v>0</v>
      </c>
      <c r="BM746">
        <v>0</v>
      </c>
      <c r="BN746">
        <v>1756</v>
      </c>
      <c r="BO746">
        <v>850</v>
      </c>
      <c r="BP746">
        <v>1039</v>
      </c>
      <c r="BQ746">
        <v>20589</v>
      </c>
      <c r="BR746">
        <v>3475</v>
      </c>
      <c r="BS746">
        <v>2154</v>
      </c>
      <c r="BT746">
        <v>2727</v>
      </c>
      <c r="BU746">
        <v>44217</v>
      </c>
      <c r="BV746">
        <v>7766</v>
      </c>
      <c r="BW746">
        <v>1</v>
      </c>
      <c r="BX746">
        <v>0</v>
      </c>
      <c r="BY746">
        <v>170494</v>
      </c>
      <c r="BZ746">
        <v>60711</v>
      </c>
      <c r="CA746">
        <v>77461</v>
      </c>
      <c r="CB746">
        <v>1463914</v>
      </c>
      <c r="CC746">
        <v>281576</v>
      </c>
      <c r="CD746">
        <v>203874</v>
      </c>
      <c r="CE746">
        <v>408319</v>
      </c>
      <c r="CF746">
        <v>8555707</v>
      </c>
      <c r="CG746">
        <v>2185552</v>
      </c>
      <c r="CH746">
        <v>238</v>
      </c>
      <c r="CI746">
        <v>0</v>
      </c>
    </row>
    <row r="747" spans="1:87" x14ac:dyDescent="0.2">
      <c r="A747" t="s">
        <v>1611</v>
      </c>
      <c r="B747" s="32">
        <v>44682.447222222225</v>
      </c>
      <c r="C747" t="s">
        <v>3</v>
      </c>
      <c r="D747">
        <v>53.56</v>
      </c>
      <c r="E747">
        <v>52.15</v>
      </c>
      <c r="F747">
        <v>17.53</v>
      </c>
      <c r="G747" s="1"/>
      <c r="H747" s="1"/>
      <c r="K747" t="s">
        <v>1611</v>
      </c>
      <c r="L747" t="s">
        <v>1612</v>
      </c>
      <c r="M747" t="s">
        <v>1614</v>
      </c>
      <c r="N747" s="59">
        <v>44682</v>
      </c>
      <c r="O747" s="32">
        <v>44682.447222222225</v>
      </c>
      <c r="P747" t="s">
        <v>3</v>
      </c>
      <c r="Q747" t="s">
        <v>1613</v>
      </c>
      <c r="R747">
        <v>231097</v>
      </c>
      <c r="S747">
        <v>81203</v>
      </c>
      <c r="T747">
        <v>6179099648</v>
      </c>
      <c r="U747">
        <v>4747227136</v>
      </c>
      <c r="V747">
        <v>73370</v>
      </c>
      <c r="W747">
        <v>46</v>
      </c>
      <c r="X747">
        <v>57</v>
      </c>
      <c r="Y747">
        <v>5433</v>
      </c>
      <c r="Z747">
        <v>93249</v>
      </c>
      <c r="AA747">
        <v>956</v>
      </c>
      <c r="AB747">
        <v>1225</v>
      </c>
      <c r="AC747">
        <v>30114</v>
      </c>
      <c r="AD747">
        <v>3401</v>
      </c>
      <c r="AE747">
        <v>0</v>
      </c>
      <c r="AF747">
        <v>0</v>
      </c>
      <c r="AG747">
        <v>25671708</v>
      </c>
      <c r="AH747">
        <v>10520</v>
      </c>
      <c r="AI747">
        <v>9126</v>
      </c>
      <c r="AJ747">
        <v>1721754</v>
      </c>
      <c r="AK747">
        <v>43817802</v>
      </c>
      <c r="AL747">
        <v>450480</v>
      </c>
      <c r="AM747">
        <v>1103981</v>
      </c>
      <c r="AN747">
        <v>6194311</v>
      </c>
      <c r="AO747">
        <v>7859407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88</v>
      </c>
      <c r="AW747">
        <v>245</v>
      </c>
      <c r="AX747">
        <v>103</v>
      </c>
      <c r="AY747">
        <v>2507</v>
      </c>
      <c r="AZ747">
        <v>20303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34657</v>
      </c>
      <c r="BH747">
        <v>246619</v>
      </c>
      <c r="BI747">
        <v>212300</v>
      </c>
      <c r="BJ747">
        <v>1110030</v>
      </c>
      <c r="BK747">
        <v>28729835</v>
      </c>
      <c r="BL747">
        <v>0</v>
      </c>
      <c r="BM747">
        <v>0</v>
      </c>
      <c r="BN747">
        <v>1841</v>
      </c>
      <c r="BO747">
        <v>673</v>
      </c>
      <c r="BP747">
        <v>1027</v>
      </c>
      <c r="BQ747">
        <v>14418</v>
      </c>
      <c r="BR747">
        <v>2909</v>
      </c>
      <c r="BS747">
        <v>2114</v>
      </c>
      <c r="BT747">
        <v>2542</v>
      </c>
      <c r="BU747">
        <v>43401</v>
      </c>
      <c r="BV747">
        <v>12274</v>
      </c>
      <c r="BW747">
        <v>4</v>
      </c>
      <c r="BX747">
        <v>0</v>
      </c>
      <c r="BY747">
        <v>179029</v>
      </c>
      <c r="BZ747">
        <v>48281</v>
      </c>
      <c r="CA747">
        <v>77822</v>
      </c>
      <c r="CB747">
        <v>1098626</v>
      </c>
      <c r="CC747">
        <v>230104</v>
      </c>
      <c r="CD747">
        <v>227713</v>
      </c>
      <c r="CE747">
        <v>424267</v>
      </c>
      <c r="CF747">
        <v>7335266</v>
      </c>
      <c r="CG747">
        <v>2555490</v>
      </c>
      <c r="CH747">
        <v>1547</v>
      </c>
      <c r="CI747">
        <v>0</v>
      </c>
    </row>
    <row r="748" spans="1:87" x14ac:dyDescent="0.2">
      <c r="A748" t="s">
        <v>1611</v>
      </c>
      <c r="B748" s="32">
        <v>44682.447916666664</v>
      </c>
      <c r="C748" t="s">
        <v>3</v>
      </c>
      <c r="D748">
        <v>47.83</v>
      </c>
      <c r="E748">
        <v>65.81</v>
      </c>
      <c r="F748">
        <v>25.63</v>
      </c>
      <c r="G748" s="1"/>
      <c r="H748" s="1"/>
      <c r="K748" t="s">
        <v>1611</v>
      </c>
      <c r="L748" t="s">
        <v>1612</v>
      </c>
      <c r="M748" t="s">
        <v>1614</v>
      </c>
      <c r="N748" s="59">
        <v>44682</v>
      </c>
      <c r="O748" s="32">
        <v>44682.447916666664</v>
      </c>
      <c r="P748" t="s">
        <v>3</v>
      </c>
      <c r="Q748" t="s">
        <v>1613</v>
      </c>
      <c r="R748">
        <v>275783</v>
      </c>
      <c r="S748">
        <v>95947</v>
      </c>
      <c r="T748">
        <v>6205804544</v>
      </c>
      <c r="U748">
        <v>5813170688</v>
      </c>
      <c r="V748">
        <v>90300</v>
      </c>
      <c r="W748">
        <v>25</v>
      </c>
      <c r="X748">
        <v>17</v>
      </c>
      <c r="Y748">
        <v>2996</v>
      </c>
      <c r="Z748">
        <v>119789</v>
      </c>
      <c r="AA748">
        <v>882</v>
      </c>
      <c r="AB748">
        <v>1478</v>
      </c>
      <c r="AC748">
        <v>41405</v>
      </c>
      <c r="AD748">
        <v>1250</v>
      </c>
      <c r="AE748">
        <v>0</v>
      </c>
      <c r="AF748">
        <v>0</v>
      </c>
      <c r="AG748">
        <v>28335451</v>
      </c>
      <c r="AH748">
        <v>5405</v>
      </c>
      <c r="AI748">
        <v>918</v>
      </c>
      <c r="AJ748">
        <v>986341</v>
      </c>
      <c r="AK748">
        <v>43568997</v>
      </c>
      <c r="AL748">
        <v>343377</v>
      </c>
      <c r="AM748">
        <v>878005</v>
      </c>
      <c r="AN748">
        <v>15378000</v>
      </c>
      <c r="AO748">
        <v>5174788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38</v>
      </c>
      <c r="AW748">
        <v>60</v>
      </c>
      <c r="AX748">
        <v>72</v>
      </c>
      <c r="AY748">
        <v>1638</v>
      </c>
      <c r="AZ748">
        <v>15833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7647</v>
      </c>
      <c r="BH748">
        <v>141720</v>
      </c>
      <c r="BI748">
        <v>240400</v>
      </c>
      <c r="BJ748">
        <v>465244</v>
      </c>
      <c r="BK748">
        <v>38068091</v>
      </c>
      <c r="BL748">
        <v>0</v>
      </c>
      <c r="BM748">
        <v>0</v>
      </c>
      <c r="BN748">
        <v>1656</v>
      </c>
      <c r="BO748">
        <v>706</v>
      </c>
      <c r="BP748">
        <v>1076</v>
      </c>
      <c r="BQ748">
        <v>15688</v>
      </c>
      <c r="BR748">
        <v>3291</v>
      </c>
      <c r="BS748">
        <v>2504</v>
      </c>
      <c r="BT748">
        <v>3461</v>
      </c>
      <c r="BU748">
        <v>52300</v>
      </c>
      <c r="BV748">
        <v>15263</v>
      </c>
      <c r="BW748">
        <v>2</v>
      </c>
      <c r="BX748">
        <v>0</v>
      </c>
      <c r="BY748">
        <v>186217</v>
      </c>
      <c r="BZ748">
        <v>52373</v>
      </c>
      <c r="CA748">
        <v>81798</v>
      </c>
      <c r="CB748">
        <v>1173052</v>
      </c>
      <c r="CC748">
        <v>271846</v>
      </c>
      <c r="CD748">
        <v>299890</v>
      </c>
      <c r="CE748">
        <v>521598</v>
      </c>
      <c r="CF748">
        <v>11015048</v>
      </c>
      <c r="CG748">
        <v>3774619</v>
      </c>
      <c r="CH748">
        <v>734</v>
      </c>
      <c r="CI748">
        <v>0</v>
      </c>
    </row>
    <row r="749" spans="1:87" x14ac:dyDescent="0.2">
      <c r="A749" t="s">
        <v>1611</v>
      </c>
      <c r="B749" s="32">
        <v>44682.448611111111</v>
      </c>
      <c r="C749" t="s">
        <v>3</v>
      </c>
      <c r="D749">
        <v>47.38</v>
      </c>
      <c r="E749">
        <v>33.18</v>
      </c>
      <c r="F749">
        <v>19.73</v>
      </c>
      <c r="K749" t="s">
        <v>1611</v>
      </c>
      <c r="L749" t="s">
        <v>1612</v>
      </c>
      <c r="M749" t="s">
        <v>1614</v>
      </c>
      <c r="N749" s="59">
        <v>44682</v>
      </c>
      <c r="O749" s="32">
        <v>44682.448611111111</v>
      </c>
      <c r="P749" t="s">
        <v>3</v>
      </c>
      <c r="Q749" t="s">
        <v>1613</v>
      </c>
      <c r="R749">
        <v>275377</v>
      </c>
      <c r="S749">
        <v>88823</v>
      </c>
      <c r="T749">
        <v>6454696960</v>
      </c>
      <c r="U749">
        <v>4926495744</v>
      </c>
      <c r="V749">
        <v>83616</v>
      </c>
      <c r="W749">
        <v>62</v>
      </c>
      <c r="X749">
        <v>38</v>
      </c>
      <c r="Y749">
        <v>7850</v>
      </c>
      <c r="Z749">
        <v>122672</v>
      </c>
      <c r="AA749">
        <v>1077</v>
      </c>
      <c r="AB749">
        <v>1452</v>
      </c>
      <c r="AC749">
        <v>34056</v>
      </c>
      <c r="AD749">
        <v>1504</v>
      </c>
      <c r="AE749">
        <v>0</v>
      </c>
      <c r="AF749">
        <v>0</v>
      </c>
      <c r="AG749">
        <v>25824425</v>
      </c>
      <c r="AH749">
        <v>12110</v>
      </c>
      <c r="AI749">
        <v>4028</v>
      </c>
      <c r="AJ749">
        <v>4138117</v>
      </c>
      <c r="AK749">
        <v>45721522</v>
      </c>
      <c r="AL749">
        <v>283454</v>
      </c>
      <c r="AM749">
        <v>1089424</v>
      </c>
      <c r="AN749">
        <v>5949289</v>
      </c>
      <c r="AO749">
        <v>2381017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25</v>
      </c>
      <c r="AW749">
        <v>61</v>
      </c>
      <c r="AX749">
        <v>29</v>
      </c>
      <c r="AY749">
        <v>2423</v>
      </c>
      <c r="AZ749">
        <v>20512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3907</v>
      </c>
      <c r="BH749">
        <v>99014</v>
      </c>
      <c r="BI749">
        <v>64330</v>
      </c>
      <c r="BJ749">
        <v>636162</v>
      </c>
      <c r="BK749">
        <v>15415606</v>
      </c>
      <c r="BL749">
        <v>0</v>
      </c>
      <c r="BM749">
        <v>0</v>
      </c>
      <c r="BN749">
        <v>2113</v>
      </c>
      <c r="BO749">
        <v>1004</v>
      </c>
      <c r="BP749">
        <v>1260</v>
      </c>
      <c r="BQ749">
        <v>15704</v>
      </c>
      <c r="BR749">
        <v>5616</v>
      </c>
      <c r="BS749">
        <v>2752</v>
      </c>
      <c r="BT749">
        <v>3894</v>
      </c>
      <c r="BU749">
        <v>44168</v>
      </c>
      <c r="BV749">
        <v>12231</v>
      </c>
      <c r="BW749">
        <v>81</v>
      </c>
      <c r="BX749">
        <v>0</v>
      </c>
      <c r="BY749">
        <v>222511</v>
      </c>
      <c r="BZ749">
        <v>68348</v>
      </c>
      <c r="CA749">
        <v>95294</v>
      </c>
      <c r="CB749">
        <v>1207439</v>
      </c>
      <c r="CC749">
        <v>415530</v>
      </c>
      <c r="CD749">
        <v>258400</v>
      </c>
      <c r="CE749">
        <v>566441</v>
      </c>
      <c r="CF749">
        <v>7775831</v>
      </c>
      <c r="CG749">
        <v>3274867</v>
      </c>
      <c r="CH749">
        <v>25253</v>
      </c>
      <c r="CI749">
        <v>0</v>
      </c>
    </row>
    <row r="750" spans="1:87" x14ac:dyDescent="0.2">
      <c r="A750" t="s">
        <v>1611</v>
      </c>
      <c r="B750" s="32">
        <v>44682.449305555558</v>
      </c>
      <c r="C750" t="s">
        <v>3</v>
      </c>
      <c r="D750">
        <v>47.33</v>
      </c>
      <c r="E750">
        <v>53.69</v>
      </c>
      <c r="F750">
        <v>18.22</v>
      </c>
      <c r="G750" s="1"/>
      <c r="H750" s="1"/>
      <c r="K750" t="s">
        <v>1611</v>
      </c>
      <c r="L750" t="s">
        <v>1612</v>
      </c>
      <c r="M750" t="s">
        <v>1614</v>
      </c>
      <c r="N750" s="59">
        <v>44682</v>
      </c>
      <c r="O750" s="32">
        <v>44682.449305555558</v>
      </c>
      <c r="P750" t="s">
        <v>3</v>
      </c>
      <c r="Q750" t="s">
        <v>1613</v>
      </c>
      <c r="R750">
        <v>230324</v>
      </c>
      <c r="S750">
        <v>74661</v>
      </c>
      <c r="T750">
        <v>4989749248</v>
      </c>
      <c r="U750">
        <v>3995211776</v>
      </c>
      <c r="V750">
        <v>66304</v>
      </c>
      <c r="W750">
        <v>252</v>
      </c>
      <c r="X750">
        <v>77</v>
      </c>
      <c r="Y750">
        <v>4461</v>
      </c>
      <c r="Z750">
        <v>112116</v>
      </c>
      <c r="AA750">
        <v>903</v>
      </c>
      <c r="AB750">
        <v>1423</v>
      </c>
      <c r="AC750">
        <v>26517</v>
      </c>
      <c r="AD750">
        <v>1449</v>
      </c>
      <c r="AE750">
        <v>0</v>
      </c>
      <c r="AF750">
        <v>0</v>
      </c>
      <c r="AG750">
        <v>21347735</v>
      </c>
      <c r="AH750">
        <v>59831</v>
      </c>
      <c r="AI750">
        <v>12362</v>
      </c>
      <c r="AJ750">
        <v>1612905</v>
      </c>
      <c r="AK750">
        <v>42138045</v>
      </c>
      <c r="AL750">
        <v>270000</v>
      </c>
      <c r="AM750">
        <v>1219379</v>
      </c>
      <c r="AN750">
        <v>4730017</v>
      </c>
      <c r="AO750">
        <v>3773180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5</v>
      </c>
      <c r="AV750">
        <v>57</v>
      </c>
      <c r="AW750">
        <v>72</v>
      </c>
      <c r="AX750">
        <v>1090</v>
      </c>
      <c r="AY750">
        <v>1920</v>
      </c>
      <c r="AZ750">
        <v>13678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233</v>
      </c>
      <c r="BG750">
        <v>109354</v>
      </c>
      <c r="BH750">
        <v>97344</v>
      </c>
      <c r="BI750">
        <v>4296546</v>
      </c>
      <c r="BJ750">
        <v>659533</v>
      </c>
      <c r="BK750">
        <v>19592187</v>
      </c>
      <c r="BL750">
        <v>0</v>
      </c>
      <c r="BM750">
        <v>0</v>
      </c>
      <c r="BN750">
        <v>2113</v>
      </c>
      <c r="BO750">
        <v>1195</v>
      </c>
      <c r="BP750">
        <v>1279</v>
      </c>
      <c r="BQ750">
        <v>14904</v>
      </c>
      <c r="BR750">
        <v>3643</v>
      </c>
      <c r="BS750">
        <v>2234</v>
      </c>
      <c r="BT750">
        <v>2794</v>
      </c>
      <c r="BU750">
        <v>36917</v>
      </c>
      <c r="BV750">
        <v>9578</v>
      </c>
      <c r="BW750">
        <v>4</v>
      </c>
      <c r="BX750">
        <v>0</v>
      </c>
      <c r="BY750">
        <v>208652</v>
      </c>
      <c r="BZ750">
        <v>81449</v>
      </c>
      <c r="CA750">
        <v>98072</v>
      </c>
      <c r="CB750">
        <v>1067019</v>
      </c>
      <c r="CC750">
        <v>296170</v>
      </c>
      <c r="CD750">
        <v>208711</v>
      </c>
      <c r="CE750">
        <v>375529</v>
      </c>
      <c r="CF750">
        <v>6420275</v>
      </c>
      <c r="CG750">
        <v>2129043</v>
      </c>
      <c r="CH750">
        <v>1542</v>
      </c>
      <c r="CI750">
        <v>0</v>
      </c>
    </row>
    <row r="751" spans="1:87" x14ac:dyDescent="0.2">
      <c r="A751" t="s">
        <v>1611</v>
      </c>
      <c r="B751" s="32">
        <v>44682.45</v>
      </c>
      <c r="C751" t="s">
        <v>3</v>
      </c>
      <c r="D751">
        <v>48.34</v>
      </c>
      <c r="E751">
        <v>60.69</v>
      </c>
      <c r="F751">
        <v>23.41</v>
      </c>
      <c r="G751" s="1"/>
      <c r="H751" s="1"/>
      <c r="K751" t="s">
        <v>1611</v>
      </c>
      <c r="L751" t="s">
        <v>1612</v>
      </c>
      <c r="M751" t="s">
        <v>1614</v>
      </c>
      <c r="N751" s="59">
        <v>44682</v>
      </c>
      <c r="O751" s="32">
        <v>44682.45</v>
      </c>
      <c r="P751" t="s">
        <v>3</v>
      </c>
      <c r="Q751" t="s">
        <v>1613</v>
      </c>
      <c r="R751">
        <v>261283</v>
      </c>
      <c r="S751">
        <v>83988</v>
      </c>
      <c r="T751">
        <v>7229572096</v>
      </c>
      <c r="U751">
        <v>4870264832</v>
      </c>
      <c r="V751">
        <v>71736</v>
      </c>
      <c r="W751">
        <v>41</v>
      </c>
      <c r="X751">
        <v>51</v>
      </c>
      <c r="Y751">
        <v>4084</v>
      </c>
      <c r="Z751">
        <v>113632</v>
      </c>
      <c r="AA751">
        <v>1098</v>
      </c>
      <c r="AB751">
        <v>1679</v>
      </c>
      <c r="AC751">
        <v>40348</v>
      </c>
      <c r="AD751">
        <v>2805</v>
      </c>
      <c r="AE751">
        <v>3</v>
      </c>
      <c r="AF751">
        <v>1</v>
      </c>
      <c r="AG751">
        <v>23711724</v>
      </c>
      <c r="AH751">
        <v>12216</v>
      </c>
      <c r="AI751">
        <v>8196</v>
      </c>
      <c r="AJ751">
        <v>1252077</v>
      </c>
      <c r="AK751">
        <v>47652201</v>
      </c>
      <c r="AL751">
        <v>448099</v>
      </c>
      <c r="AM751">
        <v>1000126</v>
      </c>
      <c r="AN751">
        <v>9708571</v>
      </c>
      <c r="AO751">
        <v>11811855</v>
      </c>
      <c r="AP751">
        <v>68203</v>
      </c>
      <c r="AQ751">
        <v>40116</v>
      </c>
      <c r="AR751">
        <v>0</v>
      </c>
      <c r="AS751">
        <v>0</v>
      </c>
      <c r="AT751">
        <v>0</v>
      </c>
      <c r="AU751">
        <v>2</v>
      </c>
      <c r="AV751">
        <v>10</v>
      </c>
      <c r="AW751">
        <v>70</v>
      </c>
      <c r="AX751">
        <v>826</v>
      </c>
      <c r="AY751">
        <v>2774</v>
      </c>
      <c r="AZ751">
        <v>22123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26</v>
      </c>
      <c r="BG751">
        <v>377</v>
      </c>
      <c r="BH751">
        <v>60763</v>
      </c>
      <c r="BI751">
        <v>1680615</v>
      </c>
      <c r="BJ751">
        <v>1773311</v>
      </c>
      <c r="BK751">
        <v>40601055</v>
      </c>
      <c r="BL751">
        <v>0</v>
      </c>
      <c r="BM751">
        <v>0</v>
      </c>
      <c r="BN751">
        <v>1710</v>
      </c>
      <c r="BO751">
        <v>848</v>
      </c>
      <c r="BP751">
        <v>1077</v>
      </c>
      <c r="BQ751">
        <v>14987</v>
      </c>
      <c r="BR751">
        <v>3335</v>
      </c>
      <c r="BS751">
        <v>2199</v>
      </c>
      <c r="BT751">
        <v>2664</v>
      </c>
      <c r="BU751">
        <v>44712</v>
      </c>
      <c r="BV751">
        <v>12456</v>
      </c>
      <c r="BW751">
        <v>0</v>
      </c>
      <c r="BX751">
        <v>0</v>
      </c>
      <c r="BY751">
        <v>203171</v>
      </c>
      <c r="BZ751">
        <v>59426</v>
      </c>
      <c r="CA751">
        <v>81665</v>
      </c>
      <c r="CB751">
        <v>1118777</v>
      </c>
      <c r="CC751">
        <v>276440</v>
      </c>
      <c r="CD751">
        <v>284324</v>
      </c>
      <c r="CE751">
        <v>486803</v>
      </c>
      <c r="CF751">
        <v>8777218</v>
      </c>
      <c r="CG751">
        <v>2779189</v>
      </c>
      <c r="CH751">
        <v>0</v>
      </c>
      <c r="CI751">
        <v>0</v>
      </c>
    </row>
    <row r="752" spans="1:87" x14ac:dyDescent="0.2">
      <c r="A752" t="s">
        <v>1611</v>
      </c>
      <c r="B752" s="32">
        <v>44682.450694444444</v>
      </c>
      <c r="C752" t="s">
        <v>3</v>
      </c>
      <c r="D752">
        <v>49.02</v>
      </c>
      <c r="E752">
        <v>41.32</v>
      </c>
      <c r="F752">
        <v>17.3</v>
      </c>
      <c r="K752" t="s">
        <v>1611</v>
      </c>
      <c r="L752" t="s">
        <v>1612</v>
      </c>
      <c r="M752" t="s">
        <v>1614</v>
      </c>
      <c r="N752" s="59">
        <v>44682</v>
      </c>
      <c r="O752" s="32">
        <v>44682.450694444444</v>
      </c>
      <c r="P752" t="s">
        <v>3</v>
      </c>
      <c r="Q752" t="s">
        <v>1613</v>
      </c>
      <c r="R752">
        <v>314824</v>
      </c>
      <c r="S752">
        <v>79032</v>
      </c>
      <c r="T752">
        <v>7230455296</v>
      </c>
      <c r="U752">
        <v>4240443904</v>
      </c>
      <c r="V752">
        <v>93026</v>
      </c>
      <c r="W752">
        <v>29</v>
      </c>
      <c r="X752">
        <v>43</v>
      </c>
      <c r="Y752">
        <v>3179</v>
      </c>
      <c r="Z752">
        <v>116112</v>
      </c>
      <c r="AA752">
        <v>1392</v>
      </c>
      <c r="AB752">
        <v>1850</v>
      </c>
      <c r="AC752">
        <v>38444</v>
      </c>
      <c r="AD752">
        <v>2451</v>
      </c>
      <c r="AE752">
        <v>0</v>
      </c>
      <c r="AF752">
        <v>0</v>
      </c>
      <c r="AG752">
        <v>27865001</v>
      </c>
      <c r="AH752">
        <v>4978</v>
      </c>
      <c r="AI752">
        <v>5530</v>
      </c>
      <c r="AJ752">
        <v>843028</v>
      </c>
      <c r="AK752">
        <v>47160127</v>
      </c>
      <c r="AL752">
        <v>501320</v>
      </c>
      <c r="AM752">
        <v>1543162</v>
      </c>
      <c r="AN752">
        <v>6635616</v>
      </c>
      <c r="AO752">
        <v>7661393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1</v>
      </c>
      <c r="AV752">
        <v>13</v>
      </c>
      <c r="AW752">
        <v>36822</v>
      </c>
      <c r="AX752">
        <v>41</v>
      </c>
      <c r="AY752">
        <v>2370</v>
      </c>
      <c r="AZ752">
        <v>19051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525</v>
      </c>
      <c r="BG752">
        <v>46397</v>
      </c>
      <c r="BH752">
        <v>11539535</v>
      </c>
      <c r="BI752">
        <v>36362</v>
      </c>
      <c r="BJ752">
        <v>1343685</v>
      </c>
      <c r="BK752">
        <v>30747949</v>
      </c>
      <c r="BL752">
        <v>0</v>
      </c>
      <c r="BM752">
        <v>0</v>
      </c>
      <c r="BN752">
        <v>2019</v>
      </c>
      <c r="BO752">
        <v>707</v>
      </c>
      <c r="BP752">
        <v>1053</v>
      </c>
      <c r="BQ752">
        <v>14438</v>
      </c>
      <c r="BR752">
        <v>2782</v>
      </c>
      <c r="BS752">
        <v>2024</v>
      </c>
      <c r="BT752">
        <v>2489</v>
      </c>
      <c r="BU752">
        <v>46546</v>
      </c>
      <c r="BV752">
        <v>6974</v>
      </c>
      <c r="BW752">
        <v>0</v>
      </c>
      <c r="BX752">
        <v>0</v>
      </c>
      <c r="BY752">
        <v>209968</v>
      </c>
      <c r="BZ752">
        <v>49496</v>
      </c>
      <c r="CA752">
        <v>78787</v>
      </c>
      <c r="CB752">
        <v>1086825</v>
      </c>
      <c r="CC752">
        <v>225073</v>
      </c>
      <c r="CD752">
        <v>182548</v>
      </c>
      <c r="CE752">
        <v>326594</v>
      </c>
      <c r="CF752">
        <v>7945746</v>
      </c>
      <c r="CG752">
        <v>1477388</v>
      </c>
      <c r="CH752">
        <v>0</v>
      </c>
      <c r="CI752">
        <v>0</v>
      </c>
    </row>
    <row r="753" spans="1:87" x14ac:dyDescent="0.2">
      <c r="A753" t="s">
        <v>1611</v>
      </c>
      <c r="B753" s="32">
        <v>44682.451388888891</v>
      </c>
      <c r="C753" t="s">
        <v>3</v>
      </c>
      <c r="D753">
        <v>47.97</v>
      </c>
      <c r="E753">
        <v>36.14</v>
      </c>
      <c r="F753">
        <v>19.64</v>
      </c>
      <c r="K753" t="s">
        <v>1611</v>
      </c>
      <c r="L753" t="s">
        <v>1612</v>
      </c>
      <c r="M753" t="s">
        <v>1614</v>
      </c>
      <c r="N753" s="59">
        <v>44682</v>
      </c>
      <c r="O753" s="32">
        <v>44682.451388888891</v>
      </c>
      <c r="P753" t="s">
        <v>3</v>
      </c>
      <c r="Q753" t="s">
        <v>1613</v>
      </c>
      <c r="R753">
        <v>311361</v>
      </c>
      <c r="S753">
        <v>75704</v>
      </c>
      <c r="T753">
        <v>5590926848</v>
      </c>
      <c r="U753">
        <v>4539092992</v>
      </c>
      <c r="V753">
        <v>87161</v>
      </c>
      <c r="W753">
        <v>19</v>
      </c>
      <c r="X753">
        <v>16</v>
      </c>
      <c r="Y753">
        <v>5516</v>
      </c>
      <c r="Z753">
        <v>129471</v>
      </c>
      <c r="AA753">
        <v>716</v>
      </c>
      <c r="AB753">
        <v>898</v>
      </c>
      <c r="AC753">
        <v>23400</v>
      </c>
      <c r="AD753">
        <v>1583</v>
      </c>
      <c r="AE753">
        <v>0</v>
      </c>
      <c r="AF753">
        <v>0</v>
      </c>
      <c r="AG753">
        <v>26395159</v>
      </c>
      <c r="AH753">
        <v>2409</v>
      </c>
      <c r="AI753">
        <v>883</v>
      </c>
      <c r="AJ753">
        <v>2080899</v>
      </c>
      <c r="AK753">
        <v>44587646</v>
      </c>
      <c r="AL753">
        <v>359704</v>
      </c>
      <c r="AM753">
        <v>678151</v>
      </c>
      <c r="AN753">
        <v>6842170</v>
      </c>
      <c r="AO753">
        <v>4030342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25</v>
      </c>
      <c r="AW753">
        <v>47335</v>
      </c>
      <c r="AX753">
        <v>26</v>
      </c>
      <c r="AY753">
        <v>1662</v>
      </c>
      <c r="AZ753">
        <v>13533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4296</v>
      </c>
      <c r="BH753">
        <v>14362583</v>
      </c>
      <c r="BI753">
        <v>25274</v>
      </c>
      <c r="BJ753">
        <v>1273491</v>
      </c>
      <c r="BK753">
        <v>16785416</v>
      </c>
      <c r="BL753">
        <v>0</v>
      </c>
      <c r="BM753">
        <v>0</v>
      </c>
      <c r="BN753">
        <v>1586</v>
      </c>
      <c r="BO753">
        <v>672</v>
      </c>
      <c r="BP753">
        <v>1087</v>
      </c>
      <c r="BQ753">
        <v>13687</v>
      </c>
      <c r="BR753">
        <v>2895</v>
      </c>
      <c r="BS753">
        <v>1929</v>
      </c>
      <c r="BT753">
        <v>2593</v>
      </c>
      <c r="BU753">
        <v>37762</v>
      </c>
      <c r="BV753">
        <v>13492</v>
      </c>
      <c r="BW753">
        <v>1</v>
      </c>
      <c r="BX753">
        <v>0</v>
      </c>
      <c r="BY753">
        <v>153306</v>
      </c>
      <c r="BZ753">
        <v>47205</v>
      </c>
      <c r="CA753">
        <v>80869</v>
      </c>
      <c r="CB753">
        <v>1019422</v>
      </c>
      <c r="CC753">
        <v>281782</v>
      </c>
      <c r="CD753">
        <v>177992</v>
      </c>
      <c r="CE753">
        <v>390407</v>
      </c>
      <c r="CF753">
        <v>6699777</v>
      </c>
      <c r="CG753">
        <v>3410096</v>
      </c>
      <c r="CH753">
        <v>253</v>
      </c>
      <c r="CI753">
        <v>0</v>
      </c>
    </row>
    <row r="754" spans="1:87" x14ac:dyDescent="0.2">
      <c r="A754" t="s">
        <v>1611</v>
      </c>
      <c r="B754" s="32">
        <v>44682.45208333333</v>
      </c>
      <c r="C754" t="s">
        <v>3</v>
      </c>
      <c r="D754">
        <v>49.57</v>
      </c>
      <c r="E754">
        <v>56.91</v>
      </c>
      <c r="F754">
        <v>14.83</v>
      </c>
      <c r="G754" s="1"/>
      <c r="H754" s="1"/>
      <c r="K754" t="s">
        <v>1611</v>
      </c>
      <c r="L754" t="s">
        <v>1612</v>
      </c>
      <c r="M754" t="s">
        <v>1614</v>
      </c>
      <c r="N754" s="59">
        <v>44682</v>
      </c>
      <c r="O754" s="32">
        <v>44682.45208333333</v>
      </c>
      <c r="P754" t="s">
        <v>3</v>
      </c>
      <c r="Q754" t="s">
        <v>1613</v>
      </c>
      <c r="R754">
        <v>276579</v>
      </c>
      <c r="S754">
        <v>69374</v>
      </c>
      <c r="T754">
        <v>6447166464</v>
      </c>
      <c r="U754">
        <v>3493500416</v>
      </c>
      <c r="V754">
        <v>94417</v>
      </c>
      <c r="W754">
        <v>35</v>
      </c>
      <c r="X754">
        <v>34</v>
      </c>
      <c r="Y754">
        <v>2754</v>
      </c>
      <c r="Z754">
        <v>117975</v>
      </c>
      <c r="AA754">
        <v>848</v>
      </c>
      <c r="AB754">
        <v>1323</v>
      </c>
      <c r="AC754">
        <v>34366</v>
      </c>
      <c r="AD754">
        <v>2538</v>
      </c>
      <c r="AE754">
        <v>0</v>
      </c>
      <c r="AF754">
        <v>0</v>
      </c>
      <c r="AG754">
        <v>27816452</v>
      </c>
      <c r="AH754">
        <v>5135</v>
      </c>
      <c r="AI754">
        <v>11601</v>
      </c>
      <c r="AJ754">
        <v>1986158</v>
      </c>
      <c r="AK754">
        <v>46674278</v>
      </c>
      <c r="AL754">
        <v>346024</v>
      </c>
      <c r="AM754">
        <v>719645</v>
      </c>
      <c r="AN754">
        <v>6538590</v>
      </c>
      <c r="AO754">
        <v>7440135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36</v>
      </c>
      <c r="AW754">
        <v>52</v>
      </c>
      <c r="AX754">
        <v>71</v>
      </c>
      <c r="AY754">
        <v>2376</v>
      </c>
      <c r="AZ754">
        <v>19754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10888</v>
      </c>
      <c r="BH754">
        <v>173226</v>
      </c>
      <c r="BI754">
        <v>260602</v>
      </c>
      <c r="BJ754">
        <v>1144477</v>
      </c>
      <c r="BK754">
        <v>32827682</v>
      </c>
      <c r="BL754">
        <v>0</v>
      </c>
      <c r="BM754">
        <v>0</v>
      </c>
      <c r="BN754">
        <v>1759</v>
      </c>
      <c r="BO754">
        <v>774</v>
      </c>
      <c r="BP754">
        <v>1248</v>
      </c>
      <c r="BQ754">
        <v>13774</v>
      </c>
      <c r="BR754">
        <v>4750</v>
      </c>
      <c r="BS754">
        <v>2156</v>
      </c>
      <c r="BT754">
        <v>2492</v>
      </c>
      <c r="BU754">
        <v>35929</v>
      </c>
      <c r="BV754">
        <v>6492</v>
      </c>
      <c r="BW754">
        <v>0</v>
      </c>
      <c r="BX754">
        <v>0</v>
      </c>
      <c r="BY754">
        <v>162384</v>
      </c>
      <c r="BZ754">
        <v>52860</v>
      </c>
      <c r="CA754">
        <v>88236</v>
      </c>
      <c r="CB754">
        <v>934381</v>
      </c>
      <c r="CC754">
        <v>326603</v>
      </c>
      <c r="CD754">
        <v>188221</v>
      </c>
      <c r="CE754">
        <v>373720</v>
      </c>
      <c r="CF754">
        <v>5727647</v>
      </c>
      <c r="CG754">
        <v>1421556</v>
      </c>
      <c r="CH754">
        <v>0</v>
      </c>
      <c r="CI754">
        <v>0</v>
      </c>
    </row>
    <row r="755" spans="1:87" x14ac:dyDescent="0.2">
      <c r="A755" t="s">
        <v>1611</v>
      </c>
      <c r="B755" s="32">
        <v>44682.452777777777</v>
      </c>
      <c r="C755" t="s">
        <v>3</v>
      </c>
      <c r="D755">
        <v>49.29</v>
      </c>
      <c r="E755">
        <v>49.72</v>
      </c>
      <c r="F755">
        <v>17.27</v>
      </c>
      <c r="G755" s="1"/>
      <c r="H755" s="1"/>
      <c r="K755" t="s">
        <v>1611</v>
      </c>
      <c r="L755" t="s">
        <v>1612</v>
      </c>
      <c r="M755" t="s">
        <v>1614</v>
      </c>
      <c r="N755" s="59">
        <v>44682</v>
      </c>
      <c r="O755" s="32">
        <v>44682.452777777777</v>
      </c>
      <c r="P755" t="s">
        <v>3</v>
      </c>
      <c r="Q755" t="s">
        <v>1613</v>
      </c>
      <c r="R755">
        <v>217874</v>
      </c>
      <c r="S755">
        <v>138606</v>
      </c>
      <c r="T755">
        <v>5897256448</v>
      </c>
      <c r="U755">
        <v>6885652992</v>
      </c>
      <c r="V755">
        <v>66389</v>
      </c>
      <c r="W755">
        <v>700</v>
      </c>
      <c r="X755">
        <v>508</v>
      </c>
      <c r="Y755">
        <v>6991</v>
      </c>
      <c r="Z755">
        <v>78204</v>
      </c>
      <c r="AA755">
        <v>1386</v>
      </c>
      <c r="AB755">
        <v>1630</v>
      </c>
      <c r="AC755">
        <v>43841</v>
      </c>
      <c r="AD755">
        <v>2024</v>
      </c>
      <c r="AE755">
        <v>0</v>
      </c>
      <c r="AF755">
        <v>0</v>
      </c>
      <c r="AG755">
        <v>20153239</v>
      </c>
      <c r="AH755">
        <v>157601</v>
      </c>
      <c r="AI755">
        <v>129197</v>
      </c>
      <c r="AJ755">
        <v>2113728</v>
      </c>
      <c r="AK755">
        <v>41791915</v>
      </c>
      <c r="AL755">
        <v>423070</v>
      </c>
      <c r="AM755">
        <v>622727</v>
      </c>
      <c r="AN755">
        <v>6659424</v>
      </c>
      <c r="AO755">
        <v>4024608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5</v>
      </c>
      <c r="AV755">
        <v>173</v>
      </c>
      <c r="AW755">
        <v>126</v>
      </c>
      <c r="AX755">
        <v>327</v>
      </c>
      <c r="AY755">
        <v>2260</v>
      </c>
      <c r="AZ755">
        <v>13310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206</v>
      </c>
      <c r="BG755">
        <v>1142731</v>
      </c>
      <c r="BH755">
        <v>887497</v>
      </c>
      <c r="BI755">
        <v>527546</v>
      </c>
      <c r="BJ755">
        <v>861123</v>
      </c>
      <c r="BK755">
        <v>17455052</v>
      </c>
      <c r="BL755">
        <v>0</v>
      </c>
      <c r="BM755">
        <v>0</v>
      </c>
      <c r="BN755">
        <v>3396</v>
      </c>
      <c r="BO755">
        <v>1790</v>
      </c>
      <c r="BP755">
        <v>2033</v>
      </c>
      <c r="BQ755">
        <v>28470</v>
      </c>
      <c r="BR755">
        <v>11726</v>
      </c>
      <c r="BS755">
        <v>8904</v>
      </c>
      <c r="BT755">
        <v>5929</v>
      </c>
      <c r="BU755">
        <v>59109</v>
      </c>
      <c r="BV755">
        <v>17247</v>
      </c>
      <c r="BW755">
        <v>2</v>
      </c>
      <c r="BX755">
        <v>0</v>
      </c>
      <c r="BY755">
        <v>274538</v>
      </c>
      <c r="BZ755">
        <v>119854</v>
      </c>
      <c r="CA755">
        <v>148916</v>
      </c>
      <c r="CB755">
        <v>2134022</v>
      </c>
      <c r="CC755">
        <v>934321</v>
      </c>
      <c r="CD755">
        <v>887085</v>
      </c>
      <c r="CE755">
        <v>630822</v>
      </c>
      <c r="CF755">
        <v>9737457</v>
      </c>
      <c r="CG755">
        <v>3743414</v>
      </c>
      <c r="CH755">
        <v>712</v>
      </c>
      <c r="CI755">
        <v>0</v>
      </c>
    </row>
    <row r="756" spans="1:87" x14ac:dyDescent="0.2">
      <c r="A756" t="s">
        <v>1611</v>
      </c>
      <c r="B756" s="32">
        <v>44682.453472222223</v>
      </c>
      <c r="C756" t="s">
        <v>3</v>
      </c>
      <c r="D756">
        <v>45.34</v>
      </c>
      <c r="E756">
        <v>59.36</v>
      </c>
      <c r="F756">
        <v>18.39</v>
      </c>
      <c r="G756" s="1"/>
      <c r="H756" s="1"/>
      <c r="K756" t="s">
        <v>1611</v>
      </c>
      <c r="L756" t="s">
        <v>1612</v>
      </c>
      <c r="M756" t="s">
        <v>1614</v>
      </c>
      <c r="N756" s="59">
        <v>44682</v>
      </c>
      <c r="O756" s="32">
        <v>44682.453472222223</v>
      </c>
      <c r="P756" t="s">
        <v>3</v>
      </c>
      <c r="Q756" t="s">
        <v>1613</v>
      </c>
      <c r="R756">
        <v>245247</v>
      </c>
      <c r="S756">
        <v>88165</v>
      </c>
      <c r="T756">
        <v>6565704192</v>
      </c>
      <c r="U756">
        <v>4934454784</v>
      </c>
      <c r="V756">
        <v>61489</v>
      </c>
      <c r="W756">
        <v>64</v>
      </c>
      <c r="X756">
        <v>58</v>
      </c>
      <c r="Y756">
        <v>17708</v>
      </c>
      <c r="Z756">
        <v>102321</v>
      </c>
      <c r="AA756">
        <v>1106</v>
      </c>
      <c r="AB756">
        <v>1737</v>
      </c>
      <c r="AC756">
        <v>34394</v>
      </c>
      <c r="AD756">
        <v>2729</v>
      </c>
      <c r="AE756">
        <v>0</v>
      </c>
      <c r="AF756">
        <v>0</v>
      </c>
      <c r="AG756">
        <v>19520484</v>
      </c>
      <c r="AH756">
        <v>10052</v>
      </c>
      <c r="AI756">
        <v>7878</v>
      </c>
      <c r="AJ756">
        <v>5220965</v>
      </c>
      <c r="AK756">
        <v>40395203</v>
      </c>
      <c r="AL756">
        <v>329307</v>
      </c>
      <c r="AM756">
        <v>940100</v>
      </c>
      <c r="AN756">
        <v>5700011</v>
      </c>
      <c r="AO756">
        <v>5780728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2</v>
      </c>
      <c r="AV756">
        <v>113</v>
      </c>
      <c r="AW756">
        <v>65</v>
      </c>
      <c r="AX756">
        <v>250</v>
      </c>
      <c r="AY756">
        <v>2691</v>
      </c>
      <c r="AZ756">
        <v>20520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22</v>
      </c>
      <c r="BG756">
        <v>39577</v>
      </c>
      <c r="BH756">
        <v>33557</v>
      </c>
      <c r="BI756">
        <v>828937</v>
      </c>
      <c r="BJ756">
        <v>890199</v>
      </c>
      <c r="BK756">
        <v>39179744</v>
      </c>
      <c r="BL756">
        <v>0</v>
      </c>
      <c r="BM756">
        <v>0</v>
      </c>
      <c r="BN756">
        <v>1856</v>
      </c>
      <c r="BO756">
        <v>884</v>
      </c>
      <c r="BP756">
        <v>1145</v>
      </c>
      <c r="BQ756">
        <v>15725</v>
      </c>
      <c r="BR756">
        <v>3474</v>
      </c>
      <c r="BS756">
        <v>2255</v>
      </c>
      <c r="BT756">
        <v>2937</v>
      </c>
      <c r="BU756">
        <v>49387</v>
      </c>
      <c r="BV756">
        <v>10497</v>
      </c>
      <c r="BW756">
        <v>5</v>
      </c>
      <c r="BX756">
        <v>0</v>
      </c>
      <c r="BY756">
        <v>184459</v>
      </c>
      <c r="BZ756">
        <v>61354</v>
      </c>
      <c r="CA756">
        <v>85632</v>
      </c>
      <c r="CB756">
        <v>1152819</v>
      </c>
      <c r="CC756">
        <v>275860</v>
      </c>
      <c r="CD756">
        <v>206226</v>
      </c>
      <c r="CE756">
        <v>384354</v>
      </c>
      <c r="CF756">
        <v>8811750</v>
      </c>
      <c r="CG756">
        <v>2420575</v>
      </c>
      <c r="CH756">
        <v>1963</v>
      </c>
      <c r="CI756">
        <v>0</v>
      </c>
    </row>
    <row r="757" spans="1:87" x14ac:dyDescent="0.2">
      <c r="A757" t="s">
        <v>1611</v>
      </c>
      <c r="B757" s="32">
        <v>44682.45416666667</v>
      </c>
      <c r="C757" t="s">
        <v>3</v>
      </c>
      <c r="D757">
        <v>54.4</v>
      </c>
      <c r="E757">
        <v>64.09</v>
      </c>
      <c r="F757">
        <v>17.47</v>
      </c>
      <c r="G757" s="1"/>
      <c r="H757" s="1"/>
      <c r="K757" t="s">
        <v>1611</v>
      </c>
      <c r="L757" t="s">
        <v>1612</v>
      </c>
      <c r="M757" t="s">
        <v>1614</v>
      </c>
      <c r="N757" s="59">
        <v>44682</v>
      </c>
      <c r="O757" s="32">
        <v>44682.45416666667</v>
      </c>
      <c r="P757" t="s">
        <v>3</v>
      </c>
      <c r="Q757" t="s">
        <v>1613</v>
      </c>
      <c r="R757">
        <v>231374</v>
      </c>
      <c r="S757">
        <v>93830</v>
      </c>
      <c r="T757">
        <v>5780681216</v>
      </c>
      <c r="U757">
        <v>5056969216</v>
      </c>
      <c r="V757">
        <v>85837</v>
      </c>
      <c r="W757">
        <v>25</v>
      </c>
      <c r="X757">
        <v>21</v>
      </c>
      <c r="Y757">
        <v>5042</v>
      </c>
      <c r="Z757">
        <v>77916</v>
      </c>
      <c r="AA757">
        <v>1169</v>
      </c>
      <c r="AB757">
        <v>1726</v>
      </c>
      <c r="AC757">
        <v>41888</v>
      </c>
      <c r="AD757">
        <v>1118</v>
      </c>
      <c r="AE757">
        <v>0</v>
      </c>
      <c r="AF757">
        <v>0</v>
      </c>
      <c r="AG757">
        <v>28601944</v>
      </c>
      <c r="AH757">
        <v>1563</v>
      </c>
      <c r="AI757">
        <v>2765</v>
      </c>
      <c r="AJ757">
        <v>1335581</v>
      </c>
      <c r="AK757">
        <v>43808606</v>
      </c>
      <c r="AL757">
        <v>289335</v>
      </c>
      <c r="AM757">
        <v>653086</v>
      </c>
      <c r="AN757">
        <v>7699723</v>
      </c>
      <c r="AO757">
        <v>5189306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6</v>
      </c>
      <c r="AW757">
        <v>61</v>
      </c>
      <c r="AX757">
        <v>46</v>
      </c>
      <c r="AY757">
        <v>1515</v>
      </c>
      <c r="AZ757">
        <v>15004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844</v>
      </c>
      <c r="BH757">
        <v>20175</v>
      </c>
      <c r="BI757">
        <v>19595</v>
      </c>
      <c r="BJ757">
        <v>583959</v>
      </c>
      <c r="BK757">
        <v>33076042</v>
      </c>
      <c r="BL757">
        <v>0</v>
      </c>
      <c r="BM757">
        <v>0</v>
      </c>
      <c r="BN757">
        <v>1731</v>
      </c>
      <c r="BO757">
        <v>654</v>
      </c>
      <c r="BP757">
        <v>1032</v>
      </c>
      <c r="BQ757">
        <v>19772</v>
      </c>
      <c r="BR757">
        <v>3559</v>
      </c>
      <c r="BS757">
        <v>2590</v>
      </c>
      <c r="BT757">
        <v>2994</v>
      </c>
      <c r="BU757">
        <v>51182</v>
      </c>
      <c r="BV757">
        <v>10314</v>
      </c>
      <c r="BW757">
        <v>2</v>
      </c>
      <c r="BX757">
        <v>0</v>
      </c>
      <c r="BY757">
        <v>180125</v>
      </c>
      <c r="BZ757">
        <v>47873</v>
      </c>
      <c r="CA757">
        <v>77843</v>
      </c>
      <c r="CB757">
        <v>1397918</v>
      </c>
      <c r="CC757">
        <v>281394</v>
      </c>
      <c r="CD757">
        <v>260245</v>
      </c>
      <c r="CE757">
        <v>413544</v>
      </c>
      <c r="CF757">
        <v>8640370</v>
      </c>
      <c r="CG757">
        <v>2777501</v>
      </c>
      <c r="CH757">
        <v>730</v>
      </c>
      <c r="CI757">
        <v>0</v>
      </c>
    </row>
    <row r="758" spans="1:87" x14ac:dyDescent="0.2">
      <c r="A758" t="s">
        <v>1611</v>
      </c>
      <c r="B758" s="32">
        <v>44682.454861111109</v>
      </c>
      <c r="C758" t="s">
        <v>3</v>
      </c>
      <c r="D758">
        <v>50.59</v>
      </c>
      <c r="E758">
        <v>44.7</v>
      </c>
      <c r="F758">
        <v>22.46</v>
      </c>
      <c r="K758" t="s">
        <v>1611</v>
      </c>
      <c r="L758" t="s">
        <v>1612</v>
      </c>
      <c r="M758" t="s">
        <v>1614</v>
      </c>
      <c r="N758" s="59">
        <v>44682</v>
      </c>
      <c r="O758" s="32">
        <v>44682.454861111109</v>
      </c>
      <c r="P758" t="s">
        <v>3</v>
      </c>
      <c r="Q758" t="s">
        <v>1613</v>
      </c>
      <c r="R758">
        <v>237439</v>
      </c>
      <c r="S758">
        <v>75118</v>
      </c>
      <c r="T758">
        <v>6541130240</v>
      </c>
      <c r="U758">
        <v>3719126528</v>
      </c>
      <c r="V758">
        <v>95644</v>
      </c>
      <c r="W758">
        <v>17</v>
      </c>
      <c r="X758">
        <v>32</v>
      </c>
      <c r="Y758">
        <v>1891</v>
      </c>
      <c r="Z758">
        <v>69589</v>
      </c>
      <c r="AA758">
        <v>1093</v>
      </c>
      <c r="AB758">
        <v>1688</v>
      </c>
      <c r="AC758">
        <v>43121</v>
      </c>
      <c r="AD758">
        <v>1108</v>
      </c>
      <c r="AE758">
        <v>0</v>
      </c>
      <c r="AF758">
        <v>0</v>
      </c>
      <c r="AG758">
        <v>29801167</v>
      </c>
      <c r="AH758">
        <v>1418</v>
      </c>
      <c r="AI758">
        <v>1898</v>
      </c>
      <c r="AJ758">
        <v>592850</v>
      </c>
      <c r="AK758">
        <v>29277293</v>
      </c>
      <c r="AL758">
        <v>264624</v>
      </c>
      <c r="AM758">
        <v>825219</v>
      </c>
      <c r="AN758">
        <v>7554620</v>
      </c>
      <c r="AO758">
        <v>4054628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410</v>
      </c>
      <c r="AW758">
        <v>51</v>
      </c>
      <c r="AX758">
        <v>20</v>
      </c>
      <c r="AY758">
        <v>2340</v>
      </c>
      <c r="AZ758">
        <v>20435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101631</v>
      </c>
      <c r="BH758">
        <v>33535</v>
      </c>
      <c r="BI758">
        <v>716</v>
      </c>
      <c r="BJ758">
        <v>792261</v>
      </c>
      <c r="BK758">
        <v>23076883</v>
      </c>
      <c r="BL758">
        <v>0</v>
      </c>
      <c r="BM758">
        <v>0</v>
      </c>
      <c r="BN758">
        <v>1688</v>
      </c>
      <c r="BO758">
        <v>832</v>
      </c>
      <c r="BP758">
        <v>1114</v>
      </c>
      <c r="BQ758">
        <v>15986</v>
      </c>
      <c r="BR758">
        <v>2840</v>
      </c>
      <c r="BS758">
        <v>1868</v>
      </c>
      <c r="BT758">
        <v>2431</v>
      </c>
      <c r="BU758">
        <v>44109</v>
      </c>
      <c r="BV758">
        <v>4236</v>
      </c>
      <c r="BW758">
        <v>14</v>
      </c>
      <c r="BX758">
        <v>0</v>
      </c>
      <c r="BY758">
        <v>167162</v>
      </c>
      <c r="BZ758">
        <v>58312</v>
      </c>
      <c r="CA758">
        <v>83204</v>
      </c>
      <c r="CB758">
        <v>1181280</v>
      </c>
      <c r="CC758">
        <v>226070</v>
      </c>
      <c r="CD758">
        <v>185680</v>
      </c>
      <c r="CE758">
        <v>325834</v>
      </c>
      <c r="CF758">
        <v>8616935</v>
      </c>
      <c r="CG758">
        <v>910038</v>
      </c>
      <c r="CH758">
        <v>5073</v>
      </c>
      <c r="CI758">
        <v>0</v>
      </c>
    </row>
    <row r="759" spans="1:87" x14ac:dyDescent="0.2">
      <c r="A759" t="s">
        <v>1611</v>
      </c>
      <c r="B759" s="32">
        <v>44682.455555555556</v>
      </c>
      <c r="C759" t="s">
        <v>3</v>
      </c>
      <c r="D759">
        <v>46.63</v>
      </c>
      <c r="E759">
        <v>42.35</v>
      </c>
      <c r="F759">
        <v>25.07</v>
      </c>
      <c r="G759" s="1"/>
      <c r="H759" s="1"/>
      <c r="K759" t="s">
        <v>1611</v>
      </c>
      <c r="L759" t="s">
        <v>1612</v>
      </c>
      <c r="M759" t="s">
        <v>1614</v>
      </c>
      <c r="N759" s="59">
        <v>44682</v>
      </c>
      <c r="O759" s="32">
        <v>44682.455555555556</v>
      </c>
      <c r="P759" t="s">
        <v>3</v>
      </c>
      <c r="Q759" t="s">
        <v>1613</v>
      </c>
      <c r="R759">
        <v>286938</v>
      </c>
      <c r="S759">
        <v>98203</v>
      </c>
      <c r="T759">
        <v>6174895104</v>
      </c>
      <c r="U759">
        <v>5823588352</v>
      </c>
      <c r="V759">
        <v>95589</v>
      </c>
      <c r="W759">
        <v>18</v>
      </c>
      <c r="X759">
        <v>16</v>
      </c>
      <c r="Y759">
        <v>2685</v>
      </c>
      <c r="Z759">
        <v>119171</v>
      </c>
      <c r="AA759">
        <v>934</v>
      </c>
      <c r="AB759">
        <v>1348</v>
      </c>
      <c r="AC759">
        <v>38610</v>
      </c>
      <c r="AD759">
        <v>1636</v>
      </c>
      <c r="AE759">
        <v>0</v>
      </c>
      <c r="AF759">
        <v>0</v>
      </c>
      <c r="AG759">
        <v>28257672</v>
      </c>
      <c r="AH759">
        <v>2552</v>
      </c>
      <c r="AI759">
        <v>885</v>
      </c>
      <c r="AJ759">
        <v>501378</v>
      </c>
      <c r="AK759">
        <v>43390155</v>
      </c>
      <c r="AL759">
        <v>192303</v>
      </c>
      <c r="AM759">
        <v>490718</v>
      </c>
      <c r="AN759">
        <v>6333149</v>
      </c>
      <c r="AO759">
        <v>4688239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8915</v>
      </c>
      <c r="AW759">
        <v>28</v>
      </c>
      <c r="AX759">
        <v>99</v>
      </c>
      <c r="AY759">
        <v>1805</v>
      </c>
      <c r="AZ759">
        <v>16084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1428136</v>
      </c>
      <c r="BH759">
        <v>28874</v>
      </c>
      <c r="BI759">
        <v>255823</v>
      </c>
      <c r="BJ759">
        <v>429148</v>
      </c>
      <c r="BK759">
        <v>23581360</v>
      </c>
      <c r="BL759">
        <v>0</v>
      </c>
      <c r="BM759">
        <v>0</v>
      </c>
      <c r="BN759">
        <v>1820</v>
      </c>
      <c r="BO759">
        <v>728</v>
      </c>
      <c r="BP759">
        <v>1056</v>
      </c>
      <c r="BQ759">
        <v>14267</v>
      </c>
      <c r="BR759">
        <v>4857</v>
      </c>
      <c r="BS759">
        <v>2724</v>
      </c>
      <c r="BT759">
        <v>4344</v>
      </c>
      <c r="BU759">
        <v>54616</v>
      </c>
      <c r="BV759">
        <v>13684</v>
      </c>
      <c r="BW759">
        <v>107</v>
      </c>
      <c r="BX759">
        <v>0</v>
      </c>
      <c r="BY759">
        <v>199404</v>
      </c>
      <c r="BZ759">
        <v>50937</v>
      </c>
      <c r="CA759">
        <v>78474</v>
      </c>
      <c r="CB759">
        <v>1058236</v>
      </c>
      <c r="CC759">
        <v>367733</v>
      </c>
      <c r="CD759">
        <v>321329</v>
      </c>
      <c r="CE759">
        <v>698827</v>
      </c>
      <c r="CF759">
        <v>11227515</v>
      </c>
      <c r="CG759">
        <v>3692568</v>
      </c>
      <c r="CH759">
        <v>34319</v>
      </c>
      <c r="CI759">
        <v>0</v>
      </c>
    </row>
    <row r="760" spans="1:87" x14ac:dyDescent="0.2">
      <c r="A760" t="s">
        <v>1611</v>
      </c>
      <c r="B760" s="32">
        <v>44682.456250000003</v>
      </c>
      <c r="C760" t="s">
        <v>3</v>
      </c>
      <c r="D760">
        <v>53.53</v>
      </c>
      <c r="E760">
        <v>58.72</v>
      </c>
      <c r="F760">
        <v>22.88</v>
      </c>
      <c r="K760" t="s">
        <v>1611</v>
      </c>
      <c r="L760" t="s">
        <v>1612</v>
      </c>
      <c r="M760" t="s">
        <v>1614</v>
      </c>
      <c r="N760" s="59">
        <v>44682</v>
      </c>
      <c r="O760" s="32">
        <v>44682.456250000003</v>
      </c>
      <c r="P760" t="s">
        <v>3</v>
      </c>
      <c r="Q760" t="s">
        <v>1613</v>
      </c>
      <c r="R760">
        <v>206998</v>
      </c>
      <c r="S760">
        <v>73000</v>
      </c>
      <c r="T760">
        <v>6137227264</v>
      </c>
      <c r="U760">
        <v>3591517696</v>
      </c>
      <c r="V760">
        <v>66208</v>
      </c>
      <c r="W760">
        <v>140</v>
      </c>
      <c r="X760">
        <v>52</v>
      </c>
      <c r="Y760">
        <v>3784</v>
      </c>
      <c r="Z760">
        <v>72663</v>
      </c>
      <c r="AA760">
        <v>1194</v>
      </c>
      <c r="AB760">
        <v>1879</v>
      </c>
      <c r="AC760">
        <v>35754</v>
      </c>
      <c r="AD760">
        <v>1999</v>
      </c>
      <c r="AE760">
        <v>0</v>
      </c>
      <c r="AF760">
        <v>0</v>
      </c>
      <c r="AG760">
        <v>21806151</v>
      </c>
      <c r="AH760">
        <v>29434</v>
      </c>
      <c r="AI760">
        <v>9604</v>
      </c>
      <c r="AJ760">
        <v>1280598</v>
      </c>
      <c r="AK760">
        <v>38401980</v>
      </c>
      <c r="AL760">
        <v>507382</v>
      </c>
      <c r="AM760">
        <v>2153527</v>
      </c>
      <c r="AN760">
        <v>9136067</v>
      </c>
      <c r="AO760">
        <v>6565953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5</v>
      </c>
      <c r="AV760">
        <v>815</v>
      </c>
      <c r="AW760">
        <v>61</v>
      </c>
      <c r="AX760">
        <v>283</v>
      </c>
      <c r="AY760">
        <v>2793</v>
      </c>
      <c r="AZ760">
        <v>19368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212</v>
      </c>
      <c r="BG760">
        <v>197210</v>
      </c>
      <c r="BH760">
        <v>69469</v>
      </c>
      <c r="BI760">
        <v>255442</v>
      </c>
      <c r="BJ760">
        <v>1310178</v>
      </c>
      <c r="BK760">
        <v>36829489</v>
      </c>
      <c r="BL760">
        <v>0</v>
      </c>
      <c r="BM760">
        <v>0</v>
      </c>
      <c r="BN760">
        <v>1743</v>
      </c>
      <c r="BO760">
        <v>1036</v>
      </c>
      <c r="BP760">
        <v>1046</v>
      </c>
      <c r="BQ760">
        <v>14997</v>
      </c>
      <c r="BR760">
        <v>3747</v>
      </c>
      <c r="BS760">
        <v>2274</v>
      </c>
      <c r="BT760">
        <v>2491</v>
      </c>
      <c r="BU760">
        <v>40916</v>
      </c>
      <c r="BV760">
        <v>4712</v>
      </c>
      <c r="BW760">
        <v>38</v>
      </c>
      <c r="BX760">
        <v>0</v>
      </c>
      <c r="BY760">
        <v>181807</v>
      </c>
      <c r="BZ760">
        <v>76386</v>
      </c>
      <c r="CA760">
        <v>81466</v>
      </c>
      <c r="CB760">
        <v>1102301</v>
      </c>
      <c r="CC760">
        <v>298084</v>
      </c>
      <c r="CD760">
        <v>257237</v>
      </c>
      <c r="CE760">
        <v>426940</v>
      </c>
      <c r="CF760">
        <v>7841241</v>
      </c>
      <c r="CG760">
        <v>1049339</v>
      </c>
      <c r="CH760">
        <v>13112</v>
      </c>
      <c r="CI760">
        <v>0</v>
      </c>
    </row>
    <row r="761" spans="1:87" x14ac:dyDescent="0.2">
      <c r="A761" t="s">
        <v>1611</v>
      </c>
      <c r="B761" s="32">
        <v>44682.456944444442</v>
      </c>
      <c r="C761" t="s">
        <v>3</v>
      </c>
      <c r="D761">
        <v>47.28</v>
      </c>
      <c r="E761">
        <v>57.68</v>
      </c>
      <c r="F761">
        <v>24.06</v>
      </c>
      <c r="G761" s="1"/>
      <c r="H761" s="1"/>
      <c r="K761" t="s">
        <v>1611</v>
      </c>
      <c r="L761" t="s">
        <v>1612</v>
      </c>
      <c r="M761" t="s">
        <v>1614</v>
      </c>
      <c r="N761" s="59">
        <v>44682</v>
      </c>
      <c r="O761" s="32">
        <v>44682.456944444442</v>
      </c>
      <c r="P761" t="s">
        <v>3</v>
      </c>
      <c r="Q761" t="s">
        <v>1613</v>
      </c>
      <c r="R761">
        <v>283304</v>
      </c>
      <c r="S761">
        <v>96444</v>
      </c>
      <c r="T761">
        <v>6857580544</v>
      </c>
      <c r="U761">
        <v>5599238144</v>
      </c>
      <c r="V761">
        <v>77899</v>
      </c>
      <c r="W761">
        <v>155</v>
      </c>
      <c r="X761">
        <v>226</v>
      </c>
      <c r="Y761">
        <v>11389</v>
      </c>
      <c r="Z761">
        <v>123301</v>
      </c>
      <c r="AA761">
        <v>1491</v>
      </c>
      <c r="AB761">
        <v>2918</v>
      </c>
      <c r="AC761">
        <v>43473</v>
      </c>
      <c r="AD761">
        <v>1259</v>
      </c>
      <c r="AE761">
        <v>0</v>
      </c>
      <c r="AF761">
        <v>0</v>
      </c>
      <c r="AG761">
        <v>24740355</v>
      </c>
      <c r="AH761">
        <v>44741</v>
      </c>
      <c r="AI761">
        <v>139345</v>
      </c>
      <c r="AJ761">
        <v>5868584</v>
      </c>
      <c r="AK761">
        <v>46478438</v>
      </c>
      <c r="AL761">
        <v>1122589</v>
      </c>
      <c r="AM761">
        <v>6544278</v>
      </c>
      <c r="AN761">
        <v>13231844</v>
      </c>
      <c r="AO761">
        <v>3043702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2</v>
      </c>
      <c r="AV761">
        <v>98</v>
      </c>
      <c r="AW761">
        <v>426</v>
      </c>
      <c r="AX761">
        <v>519</v>
      </c>
      <c r="AY761">
        <v>1916</v>
      </c>
      <c r="AZ761">
        <v>18232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18</v>
      </c>
      <c r="BG761">
        <v>16593</v>
      </c>
      <c r="BH761">
        <v>353249</v>
      </c>
      <c r="BI761">
        <v>1148057</v>
      </c>
      <c r="BJ761">
        <v>882005</v>
      </c>
      <c r="BK761">
        <v>30659022</v>
      </c>
      <c r="BL761">
        <v>0</v>
      </c>
      <c r="BM761">
        <v>0</v>
      </c>
      <c r="BN761">
        <v>1691</v>
      </c>
      <c r="BO761">
        <v>941</v>
      </c>
      <c r="BP761">
        <v>1031</v>
      </c>
      <c r="BQ761">
        <v>17398</v>
      </c>
      <c r="BR761">
        <v>3276</v>
      </c>
      <c r="BS761">
        <v>2234</v>
      </c>
      <c r="BT761">
        <v>3019</v>
      </c>
      <c r="BU761">
        <v>53415</v>
      </c>
      <c r="BV761">
        <v>13411</v>
      </c>
      <c r="BW761">
        <v>28</v>
      </c>
      <c r="BX761">
        <v>0</v>
      </c>
      <c r="BY761">
        <v>179365</v>
      </c>
      <c r="BZ761">
        <v>65583</v>
      </c>
      <c r="CA761">
        <v>79276</v>
      </c>
      <c r="CB761">
        <v>1294548</v>
      </c>
      <c r="CC761">
        <v>259626</v>
      </c>
      <c r="CD761">
        <v>247369</v>
      </c>
      <c r="CE761">
        <v>510413</v>
      </c>
      <c r="CF761">
        <v>10432700</v>
      </c>
      <c r="CG761">
        <v>3980380</v>
      </c>
      <c r="CH761">
        <v>8415</v>
      </c>
      <c r="CI761">
        <v>0</v>
      </c>
    </row>
    <row r="762" spans="1:87" x14ac:dyDescent="0.2">
      <c r="A762" t="s">
        <v>1611</v>
      </c>
      <c r="B762" s="32">
        <v>44682.457638888889</v>
      </c>
      <c r="C762" t="s">
        <v>3</v>
      </c>
      <c r="D762">
        <v>48.42</v>
      </c>
      <c r="E762">
        <v>42.61</v>
      </c>
      <c r="F762">
        <v>17.940000000000001</v>
      </c>
      <c r="K762" t="s">
        <v>1611</v>
      </c>
      <c r="L762" t="s">
        <v>1612</v>
      </c>
      <c r="M762" t="s">
        <v>1614</v>
      </c>
      <c r="N762" s="59">
        <v>44682</v>
      </c>
      <c r="O762" s="32">
        <v>44682.457638888889</v>
      </c>
      <c r="P762" t="s">
        <v>3</v>
      </c>
      <c r="Q762" t="s">
        <v>1613</v>
      </c>
      <c r="R762">
        <v>285184</v>
      </c>
      <c r="S762">
        <v>81707</v>
      </c>
      <c r="T762">
        <v>7174526976</v>
      </c>
      <c r="U762">
        <v>4492840448</v>
      </c>
      <c r="V762">
        <v>92805</v>
      </c>
      <c r="W762">
        <v>38</v>
      </c>
      <c r="X762">
        <v>38</v>
      </c>
      <c r="Y762">
        <v>4978</v>
      </c>
      <c r="Z762">
        <v>117524</v>
      </c>
      <c r="AA762">
        <v>1145</v>
      </c>
      <c r="AB762">
        <v>1713</v>
      </c>
      <c r="AC762">
        <v>38709</v>
      </c>
      <c r="AD762">
        <v>1119</v>
      </c>
      <c r="AE762">
        <v>0</v>
      </c>
      <c r="AF762">
        <v>0</v>
      </c>
      <c r="AG762">
        <v>28138384</v>
      </c>
      <c r="AH762">
        <v>26932</v>
      </c>
      <c r="AI762">
        <v>4256</v>
      </c>
      <c r="AJ762">
        <v>1481457</v>
      </c>
      <c r="AK762">
        <v>46930112</v>
      </c>
      <c r="AL762">
        <v>321908</v>
      </c>
      <c r="AM762">
        <v>1022432</v>
      </c>
      <c r="AN762">
        <v>5944073</v>
      </c>
      <c r="AO762">
        <v>3776509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144</v>
      </c>
      <c r="AW762">
        <v>47</v>
      </c>
      <c r="AX762">
        <v>19</v>
      </c>
      <c r="AY762">
        <v>2720</v>
      </c>
      <c r="AZ762">
        <v>24185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46922</v>
      </c>
      <c r="BH762">
        <v>14630</v>
      </c>
      <c r="BI762">
        <v>2621</v>
      </c>
      <c r="BJ762">
        <v>1106479</v>
      </c>
      <c r="BK762">
        <v>24824872</v>
      </c>
      <c r="BL762">
        <v>0</v>
      </c>
      <c r="BM762">
        <v>0</v>
      </c>
      <c r="BN762">
        <v>2216</v>
      </c>
      <c r="BO762">
        <v>766</v>
      </c>
      <c r="BP762">
        <v>1083</v>
      </c>
      <c r="BQ762">
        <v>15094</v>
      </c>
      <c r="BR762">
        <v>2924</v>
      </c>
      <c r="BS762">
        <v>2027</v>
      </c>
      <c r="BT762">
        <v>2681</v>
      </c>
      <c r="BU762">
        <v>45742</v>
      </c>
      <c r="BV762">
        <v>9167</v>
      </c>
      <c r="BW762">
        <v>7</v>
      </c>
      <c r="BX762">
        <v>0</v>
      </c>
      <c r="BY762">
        <v>227561</v>
      </c>
      <c r="BZ762">
        <v>53163</v>
      </c>
      <c r="CA762">
        <v>80748</v>
      </c>
      <c r="CB762">
        <v>1086776</v>
      </c>
      <c r="CC762">
        <v>231259</v>
      </c>
      <c r="CD762">
        <v>183683</v>
      </c>
      <c r="CE762">
        <v>394520</v>
      </c>
      <c r="CF762">
        <v>8000080</v>
      </c>
      <c r="CG762">
        <v>2113830</v>
      </c>
      <c r="CH762">
        <v>2293</v>
      </c>
      <c r="CI762">
        <v>0</v>
      </c>
    </row>
    <row r="763" spans="1:87" x14ac:dyDescent="0.2">
      <c r="A763" t="s">
        <v>1611</v>
      </c>
      <c r="B763" s="32">
        <v>44682.458333333336</v>
      </c>
      <c r="C763" t="s">
        <v>3</v>
      </c>
      <c r="D763">
        <v>51</v>
      </c>
      <c r="E763">
        <v>57.14</v>
      </c>
      <c r="F763">
        <v>23.16</v>
      </c>
      <c r="G763" s="1"/>
      <c r="H763" s="1"/>
      <c r="K763" t="s">
        <v>1611</v>
      </c>
      <c r="L763" t="s">
        <v>1612</v>
      </c>
      <c r="M763" t="s">
        <v>1614</v>
      </c>
      <c r="N763" s="59">
        <v>44682</v>
      </c>
      <c r="O763" s="32">
        <v>44682.458333333336</v>
      </c>
      <c r="P763" t="s">
        <v>3</v>
      </c>
      <c r="Q763" t="s">
        <v>1613</v>
      </c>
      <c r="R763">
        <v>260835</v>
      </c>
      <c r="S763">
        <v>73940</v>
      </c>
      <c r="T763">
        <v>5276319232</v>
      </c>
      <c r="U763">
        <v>4318763008</v>
      </c>
      <c r="V763">
        <v>90760</v>
      </c>
      <c r="W763">
        <v>38</v>
      </c>
      <c r="X763">
        <v>29</v>
      </c>
      <c r="Y763">
        <v>4337</v>
      </c>
      <c r="Z763">
        <v>115565</v>
      </c>
      <c r="AA763">
        <v>950</v>
      </c>
      <c r="AB763">
        <v>1340</v>
      </c>
      <c r="AC763">
        <v>30162</v>
      </c>
      <c r="AD763">
        <v>1111</v>
      </c>
      <c r="AE763">
        <v>0</v>
      </c>
      <c r="AF763">
        <v>0</v>
      </c>
      <c r="AG763">
        <v>28309407</v>
      </c>
      <c r="AH763">
        <v>9298</v>
      </c>
      <c r="AI763">
        <v>6860</v>
      </c>
      <c r="AJ763">
        <v>1211638</v>
      </c>
      <c r="AK763">
        <v>47218535</v>
      </c>
      <c r="AL763">
        <v>521162</v>
      </c>
      <c r="AM763">
        <v>592622</v>
      </c>
      <c r="AN763">
        <v>6657530</v>
      </c>
      <c r="AO763">
        <v>4331515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8</v>
      </c>
      <c r="AW763">
        <v>45</v>
      </c>
      <c r="AX763">
        <v>51</v>
      </c>
      <c r="AY763">
        <v>1692</v>
      </c>
      <c r="AZ763">
        <v>14747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2227</v>
      </c>
      <c r="BH763">
        <v>111222</v>
      </c>
      <c r="BI763">
        <v>71149</v>
      </c>
      <c r="BJ763">
        <v>977183</v>
      </c>
      <c r="BK763">
        <v>24195203</v>
      </c>
      <c r="BL763">
        <v>0</v>
      </c>
      <c r="BM763">
        <v>0</v>
      </c>
      <c r="BN763">
        <v>1571</v>
      </c>
      <c r="BO763">
        <v>674</v>
      </c>
      <c r="BP763">
        <v>1077</v>
      </c>
      <c r="BQ763">
        <v>11627</v>
      </c>
      <c r="BR763">
        <v>2638</v>
      </c>
      <c r="BS763">
        <v>1900</v>
      </c>
      <c r="BT763">
        <v>2489</v>
      </c>
      <c r="BU763">
        <v>42082</v>
      </c>
      <c r="BV763">
        <v>9881</v>
      </c>
      <c r="BW763">
        <v>1</v>
      </c>
      <c r="BX763">
        <v>0</v>
      </c>
      <c r="BY763">
        <v>155470</v>
      </c>
      <c r="BZ763">
        <v>48838</v>
      </c>
      <c r="CA763">
        <v>82842</v>
      </c>
      <c r="CB763">
        <v>859347</v>
      </c>
      <c r="CC763">
        <v>291669</v>
      </c>
      <c r="CD763">
        <v>181384</v>
      </c>
      <c r="CE763">
        <v>393247</v>
      </c>
      <c r="CF763">
        <v>8292185</v>
      </c>
      <c r="CG763">
        <v>2326227</v>
      </c>
      <c r="CH763">
        <v>315</v>
      </c>
      <c r="CI763">
        <v>0</v>
      </c>
    </row>
    <row r="764" spans="1:87" x14ac:dyDescent="0.2">
      <c r="A764" t="s">
        <v>1611</v>
      </c>
      <c r="B764" s="32">
        <v>44682.459027777775</v>
      </c>
      <c r="C764" t="s">
        <v>3</v>
      </c>
      <c r="D764">
        <v>47.4</v>
      </c>
      <c r="E764">
        <v>56.66</v>
      </c>
      <c r="F764">
        <v>19.28</v>
      </c>
      <c r="K764" t="s">
        <v>1611</v>
      </c>
      <c r="L764" t="s">
        <v>1612</v>
      </c>
      <c r="M764" t="s">
        <v>1614</v>
      </c>
      <c r="N764" s="59">
        <v>44682</v>
      </c>
      <c r="O764" s="32">
        <v>44682.459027777775</v>
      </c>
      <c r="P764" t="s">
        <v>3</v>
      </c>
      <c r="Q764" t="s">
        <v>1613</v>
      </c>
      <c r="R764">
        <v>273829</v>
      </c>
      <c r="S764">
        <v>84071</v>
      </c>
      <c r="T764">
        <v>6833794048</v>
      </c>
      <c r="U764">
        <v>4052015104</v>
      </c>
      <c r="V764">
        <v>85372</v>
      </c>
      <c r="W764">
        <v>51</v>
      </c>
      <c r="X764">
        <v>35</v>
      </c>
      <c r="Y764">
        <v>3146</v>
      </c>
      <c r="Z764">
        <v>119571</v>
      </c>
      <c r="AA764">
        <v>902</v>
      </c>
      <c r="AB764">
        <v>1503</v>
      </c>
      <c r="AC764">
        <v>37109</v>
      </c>
      <c r="AD764">
        <v>1643</v>
      </c>
      <c r="AE764">
        <v>1</v>
      </c>
      <c r="AF764">
        <v>0</v>
      </c>
      <c r="AG764">
        <v>25695911</v>
      </c>
      <c r="AH764">
        <v>5685</v>
      </c>
      <c r="AI764">
        <v>3053</v>
      </c>
      <c r="AJ764">
        <v>776186</v>
      </c>
      <c r="AK764">
        <v>46190072</v>
      </c>
      <c r="AL764">
        <v>343691</v>
      </c>
      <c r="AM764">
        <v>827689</v>
      </c>
      <c r="AN764">
        <v>8198943</v>
      </c>
      <c r="AO764">
        <v>3524220</v>
      </c>
      <c r="AP764">
        <v>416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39</v>
      </c>
      <c r="AW764">
        <v>38</v>
      </c>
      <c r="AX764">
        <v>140</v>
      </c>
      <c r="AY764">
        <v>2163</v>
      </c>
      <c r="AZ764">
        <v>22116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8946</v>
      </c>
      <c r="BH764">
        <v>43023</v>
      </c>
      <c r="BI764">
        <v>667074</v>
      </c>
      <c r="BJ764">
        <v>1177100</v>
      </c>
      <c r="BK764">
        <v>35398314</v>
      </c>
      <c r="BL764">
        <v>0</v>
      </c>
      <c r="BM764">
        <v>0</v>
      </c>
      <c r="BN764">
        <v>2237</v>
      </c>
      <c r="BO764">
        <v>1274</v>
      </c>
      <c r="BP764">
        <v>1305</v>
      </c>
      <c r="BQ764">
        <v>15147</v>
      </c>
      <c r="BR764">
        <v>8436</v>
      </c>
      <c r="BS764">
        <v>2792</v>
      </c>
      <c r="BT764">
        <v>3251</v>
      </c>
      <c r="BU764">
        <v>43183</v>
      </c>
      <c r="BV764">
        <v>6445</v>
      </c>
      <c r="BW764">
        <v>1</v>
      </c>
      <c r="BX764">
        <v>0</v>
      </c>
      <c r="BY764">
        <v>237916</v>
      </c>
      <c r="BZ764">
        <v>86138</v>
      </c>
      <c r="CA764">
        <v>96273</v>
      </c>
      <c r="CB764">
        <v>1107389</v>
      </c>
      <c r="CC764">
        <v>562908</v>
      </c>
      <c r="CD764">
        <v>249788</v>
      </c>
      <c r="CE764">
        <v>427044</v>
      </c>
      <c r="CF764">
        <v>7702335</v>
      </c>
      <c r="CG764">
        <v>1912431</v>
      </c>
      <c r="CH764">
        <v>419</v>
      </c>
      <c r="CI764">
        <v>0</v>
      </c>
    </row>
    <row r="765" spans="1:87" x14ac:dyDescent="0.2">
      <c r="A765" t="s">
        <v>1611</v>
      </c>
      <c r="B765" s="32">
        <v>44682.459722222222</v>
      </c>
      <c r="C765" t="s">
        <v>3</v>
      </c>
      <c r="D765">
        <v>45.97</v>
      </c>
      <c r="E765">
        <v>41.67</v>
      </c>
      <c r="F765">
        <v>16.29</v>
      </c>
      <c r="K765" t="s">
        <v>1611</v>
      </c>
      <c r="L765" t="s">
        <v>1612</v>
      </c>
      <c r="M765" t="s">
        <v>1614</v>
      </c>
      <c r="N765" s="59">
        <v>44682</v>
      </c>
      <c r="O765" s="32">
        <v>44682.459722222222</v>
      </c>
      <c r="P765" t="s">
        <v>3</v>
      </c>
      <c r="Q765" t="s">
        <v>1613</v>
      </c>
      <c r="R765">
        <v>260536</v>
      </c>
      <c r="S765">
        <v>87110</v>
      </c>
      <c r="T765">
        <v>6417935872</v>
      </c>
      <c r="U765">
        <v>5145223168</v>
      </c>
      <c r="V765">
        <v>64294</v>
      </c>
      <c r="W765">
        <v>61</v>
      </c>
      <c r="X765">
        <v>41</v>
      </c>
      <c r="Y765">
        <v>3854</v>
      </c>
      <c r="Z765">
        <v>127775</v>
      </c>
      <c r="AA765">
        <v>1492</v>
      </c>
      <c r="AB765">
        <v>1863</v>
      </c>
      <c r="AC765">
        <v>36479</v>
      </c>
      <c r="AD765">
        <v>1161</v>
      </c>
      <c r="AE765">
        <v>1</v>
      </c>
      <c r="AF765">
        <v>0</v>
      </c>
      <c r="AG765">
        <v>21980115</v>
      </c>
      <c r="AH765">
        <v>10470</v>
      </c>
      <c r="AI765">
        <v>4528</v>
      </c>
      <c r="AJ765">
        <v>801600</v>
      </c>
      <c r="AK765">
        <v>51147529</v>
      </c>
      <c r="AL765">
        <v>407788</v>
      </c>
      <c r="AM765">
        <v>785404</v>
      </c>
      <c r="AN765">
        <v>6236769</v>
      </c>
      <c r="AO765">
        <v>3499208</v>
      </c>
      <c r="AP765">
        <v>24963</v>
      </c>
      <c r="AQ765">
        <v>0</v>
      </c>
      <c r="AR765">
        <v>0</v>
      </c>
      <c r="AS765">
        <v>0</v>
      </c>
      <c r="AT765">
        <v>0</v>
      </c>
      <c r="AU765">
        <v>5</v>
      </c>
      <c r="AV765">
        <v>79</v>
      </c>
      <c r="AW765">
        <v>1714</v>
      </c>
      <c r="AX765">
        <v>918</v>
      </c>
      <c r="AY765">
        <v>2434</v>
      </c>
      <c r="AZ765">
        <v>18365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217</v>
      </c>
      <c r="BG765">
        <v>54306</v>
      </c>
      <c r="BH765">
        <v>212333</v>
      </c>
      <c r="BI765">
        <v>739749</v>
      </c>
      <c r="BJ765">
        <v>627765</v>
      </c>
      <c r="BK765">
        <v>20417839</v>
      </c>
      <c r="BL765">
        <v>0</v>
      </c>
      <c r="BM765">
        <v>0</v>
      </c>
      <c r="BN765">
        <v>1711</v>
      </c>
      <c r="BO765">
        <v>1010</v>
      </c>
      <c r="BP765">
        <v>1147</v>
      </c>
      <c r="BQ765">
        <v>15072</v>
      </c>
      <c r="BR765">
        <v>3427</v>
      </c>
      <c r="BS765">
        <v>2305</v>
      </c>
      <c r="BT765">
        <v>3250</v>
      </c>
      <c r="BU765">
        <v>45662</v>
      </c>
      <c r="BV765">
        <v>13394</v>
      </c>
      <c r="BW765">
        <v>132</v>
      </c>
      <c r="BX765">
        <v>0</v>
      </c>
      <c r="BY765">
        <v>171380</v>
      </c>
      <c r="BZ765">
        <v>69229</v>
      </c>
      <c r="CA765">
        <v>84491</v>
      </c>
      <c r="CB765">
        <v>1072277</v>
      </c>
      <c r="CC765">
        <v>272517</v>
      </c>
      <c r="CD765">
        <v>218177</v>
      </c>
      <c r="CE765">
        <v>445755</v>
      </c>
      <c r="CF765">
        <v>7527757</v>
      </c>
      <c r="CG765">
        <v>3181383</v>
      </c>
      <c r="CH765">
        <v>49590</v>
      </c>
      <c r="CI765">
        <v>0</v>
      </c>
    </row>
    <row r="766" spans="1:87" x14ac:dyDescent="0.2">
      <c r="A766" t="s">
        <v>1611</v>
      </c>
      <c r="B766" s="32">
        <v>44682.460416666669</v>
      </c>
      <c r="C766" t="s">
        <v>3</v>
      </c>
      <c r="D766">
        <v>50.24</v>
      </c>
      <c r="E766">
        <v>50.16</v>
      </c>
      <c r="F766">
        <v>24.5</v>
      </c>
      <c r="K766" t="s">
        <v>1611</v>
      </c>
      <c r="L766" t="s">
        <v>1612</v>
      </c>
      <c r="M766" t="s">
        <v>1614</v>
      </c>
      <c r="N766" s="59">
        <v>44682</v>
      </c>
      <c r="O766" s="32">
        <v>44682.460416666669</v>
      </c>
      <c r="P766" t="s">
        <v>3</v>
      </c>
      <c r="Q766" t="s">
        <v>1613</v>
      </c>
      <c r="R766">
        <v>259574</v>
      </c>
      <c r="S766">
        <v>81338</v>
      </c>
      <c r="T766">
        <v>7583994368</v>
      </c>
      <c r="U766">
        <v>4376375808</v>
      </c>
      <c r="V766">
        <v>63726</v>
      </c>
      <c r="W766">
        <v>37</v>
      </c>
      <c r="X766">
        <v>63</v>
      </c>
      <c r="Y766">
        <v>5076</v>
      </c>
      <c r="Z766">
        <v>114917</v>
      </c>
      <c r="AA766">
        <v>1210</v>
      </c>
      <c r="AB766">
        <v>1736</v>
      </c>
      <c r="AC766">
        <v>36169</v>
      </c>
      <c r="AD766">
        <v>2402</v>
      </c>
      <c r="AE766">
        <v>0</v>
      </c>
      <c r="AF766">
        <v>0</v>
      </c>
      <c r="AG766">
        <v>26097576</v>
      </c>
      <c r="AH766">
        <v>6460</v>
      </c>
      <c r="AI766">
        <v>6795</v>
      </c>
      <c r="AJ766">
        <v>1581233</v>
      </c>
      <c r="AK766">
        <v>50864302</v>
      </c>
      <c r="AL766">
        <v>592869</v>
      </c>
      <c r="AM766">
        <v>1257844</v>
      </c>
      <c r="AN766">
        <v>6595524</v>
      </c>
      <c r="AO766">
        <v>6634361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2</v>
      </c>
      <c r="AV766">
        <v>3599</v>
      </c>
      <c r="AW766">
        <v>168</v>
      </c>
      <c r="AX766">
        <v>365</v>
      </c>
      <c r="AY766">
        <v>3439</v>
      </c>
      <c r="AZ766">
        <v>26665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19</v>
      </c>
      <c r="BG766">
        <v>836195</v>
      </c>
      <c r="BH766">
        <v>47957</v>
      </c>
      <c r="BI766">
        <v>68053</v>
      </c>
      <c r="BJ766">
        <v>1326377</v>
      </c>
      <c r="BK766">
        <v>39899233</v>
      </c>
      <c r="BL766">
        <v>0</v>
      </c>
      <c r="BM766">
        <v>0</v>
      </c>
      <c r="BN766">
        <v>1995</v>
      </c>
      <c r="BO766">
        <v>1024</v>
      </c>
      <c r="BP766">
        <v>1167</v>
      </c>
      <c r="BQ766">
        <v>14594</v>
      </c>
      <c r="BR766">
        <v>3513</v>
      </c>
      <c r="BS766">
        <v>2419</v>
      </c>
      <c r="BT766">
        <v>2823</v>
      </c>
      <c r="BU766">
        <v>45579</v>
      </c>
      <c r="BV766">
        <v>8219</v>
      </c>
      <c r="BW766">
        <v>5</v>
      </c>
      <c r="BX766">
        <v>0</v>
      </c>
      <c r="BY766">
        <v>210607</v>
      </c>
      <c r="BZ766">
        <v>70310</v>
      </c>
      <c r="CA766">
        <v>86077</v>
      </c>
      <c r="CB766">
        <v>1146024</v>
      </c>
      <c r="CC766">
        <v>276639</v>
      </c>
      <c r="CD766">
        <v>217721</v>
      </c>
      <c r="CE766">
        <v>445225</v>
      </c>
      <c r="CF766">
        <v>8813193</v>
      </c>
      <c r="CG766">
        <v>2710527</v>
      </c>
      <c r="CH766">
        <v>1791</v>
      </c>
      <c r="CI766">
        <v>0</v>
      </c>
    </row>
    <row r="767" spans="1:87" x14ac:dyDescent="0.2">
      <c r="A767" t="s">
        <v>1611</v>
      </c>
      <c r="B767" s="32">
        <v>44682.461111111108</v>
      </c>
      <c r="C767" t="s">
        <v>3</v>
      </c>
      <c r="D767">
        <v>52.37</v>
      </c>
      <c r="E767">
        <v>48.22</v>
      </c>
      <c r="F767">
        <v>15.66</v>
      </c>
      <c r="K767" t="s">
        <v>1611</v>
      </c>
      <c r="L767" t="s">
        <v>1612</v>
      </c>
      <c r="M767" t="s">
        <v>1614</v>
      </c>
      <c r="N767" s="59">
        <v>44682</v>
      </c>
      <c r="O767" s="32">
        <v>44682.461111111108</v>
      </c>
      <c r="P767" t="s">
        <v>3</v>
      </c>
      <c r="Q767" t="s">
        <v>1613</v>
      </c>
      <c r="R767">
        <v>243878</v>
      </c>
      <c r="S767">
        <v>88777</v>
      </c>
      <c r="T767">
        <v>5245087744</v>
      </c>
      <c r="U767">
        <v>4862934528</v>
      </c>
      <c r="V767">
        <v>73342</v>
      </c>
      <c r="W767">
        <v>38</v>
      </c>
      <c r="X767">
        <v>21</v>
      </c>
      <c r="Y767">
        <v>5730</v>
      </c>
      <c r="Z767">
        <v>109060</v>
      </c>
      <c r="AA767">
        <v>1170</v>
      </c>
      <c r="AB767">
        <v>1235</v>
      </c>
      <c r="AC767">
        <v>31063</v>
      </c>
      <c r="AD767">
        <v>859</v>
      </c>
      <c r="AE767">
        <v>0</v>
      </c>
      <c r="AF767">
        <v>0</v>
      </c>
      <c r="AG767">
        <v>31116227</v>
      </c>
      <c r="AH767">
        <v>7950</v>
      </c>
      <c r="AI767">
        <v>3796</v>
      </c>
      <c r="AJ767">
        <v>1549986</v>
      </c>
      <c r="AK767">
        <v>47159778</v>
      </c>
      <c r="AL767">
        <v>351392</v>
      </c>
      <c r="AM767">
        <v>477506</v>
      </c>
      <c r="AN767">
        <v>5807451</v>
      </c>
      <c r="AO767">
        <v>4530887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5122</v>
      </c>
      <c r="AW767">
        <v>44</v>
      </c>
      <c r="AX767">
        <v>37</v>
      </c>
      <c r="AY767">
        <v>1806</v>
      </c>
      <c r="AZ767">
        <v>14351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800017</v>
      </c>
      <c r="BH767">
        <v>21179</v>
      </c>
      <c r="BI767">
        <v>42280</v>
      </c>
      <c r="BJ767">
        <v>893161</v>
      </c>
      <c r="BK767">
        <v>23559170</v>
      </c>
      <c r="BL767">
        <v>0</v>
      </c>
      <c r="BM767">
        <v>0</v>
      </c>
      <c r="BN767">
        <v>2094</v>
      </c>
      <c r="BO767">
        <v>847</v>
      </c>
      <c r="BP767">
        <v>1199</v>
      </c>
      <c r="BQ767">
        <v>16355</v>
      </c>
      <c r="BR767">
        <v>4757</v>
      </c>
      <c r="BS767">
        <v>2963</v>
      </c>
      <c r="BT767">
        <v>3155</v>
      </c>
      <c r="BU767">
        <v>46130</v>
      </c>
      <c r="BV767">
        <v>11277</v>
      </c>
      <c r="BW767">
        <v>0</v>
      </c>
      <c r="BX767">
        <v>0</v>
      </c>
      <c r="BY767">
        <v>190904</v>
      </c>
      <c r="BZ767">
        <v>56585</v>
      </c>
      <c r="CA767">
        <v>84850</v>
      </c>
      <c r="CB767">
        <v>1125336</v>
      </c>
      <c r="CC767">
        <v>341086</v>
      </c>
      <c r="CD767">
        <v>298986</v>
      </c>
      <c r="CE767">
        <v>510607</v>
      </c>
      <c r="CF767">
        <v>7505372</v>
      </c>
      <c r="CG767">
        <v>2486986</v>
      </c>
      <c r="CH767">
        <v>0</v>
      </c>
      <c r="CI767">
        <v>0</v>
      </c>
    </row>
    <row r="768" spans="1:87" x14ac:dyDescent="0.2">
      <c r="A768" t="s">
        <v>1611</v>
      </c>
      <c r="B768" s="32">
        <v>44682.461805555555</v>
      </c>
      <c r="C768" t="s">
        <v>3</v>
      </c>
      <c r="D768">
        <v>56.52</v>
      </c>
      <c r="E768">
        <v>51.65</v>
      </c>
      <c r="F768">
        <v>15.61</v>
      </c>
      <c r="K768" t="s">
        <v>1611</v>
      </c>
      <c r="L768" t="s">
        <v>1612</v>
      </c>
      <c r="M768" t="s">
        <v>1614</v>
      </c>
      <c r="N768" s="59">
        <v>44682</v>
      </c>
      <c r="O768" s="32">
        <v>44682.461805555555</v>
      </c>
      <c r="P768" t="s">
        <v>3</v>
      </c>
      <c r="Q768" t="s">
        <v>1613</v>
      </c>
      <c r="R768">
        <v>218161</v>
      </c>
      <c r="S768">
        <v>86609</v>
      </c>
      <c r="T768">
        <v>6398117888</v>
      </c>
      <c r="U768">
        <v>4753627648</v>
      </c>
      <c r="V768">
        <v>80228</v>
      </c>
      <c r="W768">
        <v>21</v>
      </c>
      <c r="X768">
        <v>32</v>
      </c>
      <c r="Y768">
        <v>3960</v>
      </c>
      <c r="Z768">
        <v>66574</v>
      </c>
      <c r="AA768">
        <v>1392</v>
      </c>
      <c r="AB768">
        <v>1732</v>
      </c>
      <c r="AC768">
        <v>38826</v>
      </c>
      <c r="AD768">
        <v>1429</v>
      </c>
      <c r="AE768">
        <v>0</v>
      </c>
      <c r="AF768">
        <v>0</v>
      </c>
      <c r="AG768">
        <v>29976381</v>
      </c>
      <c r="AH768">
        <v>1795</v>
      </c>
      <c r="AI768">
        <v>2340</v>
      </c>
      <c r="AJ768">
        <v>1461825</v>
      </c>
      <c r="AK768">
        <v>37825920</v>
      </c>
      <c r="AL768">
        <v>569492</v>
      </c>
      <c r="AM768">
        <v>1269146</v>
      </c>
      <c r="AN768">
        <v>8085784</v>
      </c>
      <c r="AO768">
        <v>5487725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59</v>
      </c>
      <c r="AW768">
        <v>95</v>
      </c>
      <c r="AX768">
        <v>77</v>
      </c>
      <c r="AY768">
        <v>2659</v>
      </c>
      <c r="AZ768">
        <v>21077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33245</v>
      </c>
      <c r="BH768">
        <v>32456</v>
      </c>
      <c r="BI768">
        <v>11287</v>
      </c>
      <c r="BJ768">
        <v>769195</v>
      </c>
      <c r="BK768">
        <v>30937261</v>
      </c>
      <c r="BL768">
        <v>0</v>
      </c>
      <c r="BM768">
        <v>0</v>
      </c>
      <c r="BN768">
        <v>1898</v>
      </c>
      <c r="BO768">
        <v>995</v>
      </c>
      <c r="BP768">
        <v>1209</v>
      </c>
      <c r="BQ768">
        <v>15745</v>
      </c>
      <c r="BR768">
        <v>3857</v>
      </c>
      <c r="BS768">
        <v>2662</v>
      </c>
      <c r="BT768">
        <v>3190</v>
      </c>
      <c r="BU768">
        <v>47086</v>
      </c>
      <c r="BV768">
        <v>9959</v>
      </c>
      <c r="BW768">
        <v>8</v>
      </c>
      <c r="BX768">
        <v>0</v>
      </c>
      <c r="BY768">
        <v>185421</v>
      </c>
      <c r="BZ768">
        <v>72621</v>
      </c>
      <c r="CA768">
        <v>88552</v>
      </c>
      <c r="CB768">
        <v>1133157</v>
      </c>
      <c r="CC768">
        <v>301701</v>
      </c>
      <c r="CD768">
        <v>244953</v>
      </c>
      <c r="CE768">
        <v>418235</v>
      </c>
      <c r="CF768">
        <v>7677754</v>
      </c>
      <c r="CG768">
        <v>2071463</v>
      </c>
      <c r="CH768">
        <v>2958</v>
      </c>
      <c r="CI768">
        <v>0</v>
      </c>
    </row>
    <row r="769" spans="1:87" x14ac:dyDescent="0.2">
      <c r="A769" t="s">
        <v>1611</v>
      </c>
      <c r="B769" s="32">
        <v>44682.462500000001</v>
      </c>
      <c r="C769" t="s">
        <v>3</v>
      </c>
      <c r="D769">
        <v>45.72</v>
      </c>
      <c r="E769">
        <v>43.67</v>
      </c>
      <c r="F769">
        <v>13.8</v>
      </c>
      <c r="G769" s="1"/>
      <c r="H769" s="1"/>
      <c r="K769" t="s">
        <v>1611</v>
      </c>
      <c r="L769" t="s">
        <v>1612</v>
      </c>
      <c r="M769" t="s">
        <v>1614</v>
      </c>
      <c r="N769" s="59">
        <v>44682</v>
      </c>
      <c r="O769" s="32">
        <v>44682.462500000001</v>
      </c>
      <c r="P769" t="s">
        <v>3</v>
      </c>
      <c r="Q769" t="s">
        <v>1613</v>
      </c>
      <c r="R769">
        <v>276858</v>
      </c>
      <c r="S769">
        <v>83376</v>
      </c>
      <c r="T769">
        <v>5591358464</v>
      </c>
      <c r="U769">
        <v>4509013504</v>
      </c>
      <c r="V769">
        <v>88128</v>
      </c>
      <c r="W769">
        <v>72</v>
      </c>
      <c r="X769">
        <v>29</v>
      </c>
      <c r="Y769">
        <v>4837</v>
      </c>
      <c r="Z769">
        <v>130246</v>
      </c>
      <c r="AA769">
        <v>963</v>
      </c>
      <c r="AB769">
        <v>1102</v>
      </c>
      <c r="AC769">
        <v>34344</v>
      </c>
      <c r="AD769">
        <v>1104</v>
      </c>
      <c r="AE769">
        <v>0</v>
      </c>
      <c r="AF769">
        <v>0</v>
      </c>
      <c r="AG769">
        <v>27531171</v>
      </c>
      <c r="AH769">
        <v>58930</v>
      </c>
      <c r="AI769">
        <v>4964</v>
      </c>
      <c r="AJ769">
        <v>1078274</v>
      </c>
      <c r="AK769">
        <v>45099066</v>
      </c>
      <c r="AL769">
        <v>324527</v>
      </c>
      <c r="AM769">
        <v>544734</v>
      </c>
      <c r="AN769">
        <v>5337598</v>
      </c>
      <c r="AO769">
        <v>3779824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3</v>
      </c>
      <c r="AW769">
        <v>34</v>
      </c>
      <c r="AX769">
        <v>29</v>
      </c>
      <c r="AY769">
        <v>1763</v>
      </c>
      <c r="AZ769">
        <v>14204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504</v>
      </c>
      <c r="BH769">
        <v>35242</v>
      </c>
      <c r="BI769">
        <v>155989</v>
      </c>
      <c r="BJ769">
        <v>620601</v>
      </c>
      <c r="BK769">
        <v>15317726</v>
      </c>
      <c r="BL769">
        <v>0</v>
      </c>
      <c r="BM769">
        <v>0</v>
      </c>
      <c r="BN769">
        <v>1661</v>
      </c>
      <c r="BO769">
        <v>859</v>
      </c>
      <c r="BP769">
        <v>1110</v>
      </c>
      <c r="BQ769">
        <v>13900</v>
      </c>
      <c r="BR769">
        <v>5861</v>
      </c>
      <c r="BS769">
        <v>2670</v>
      </c>
      <c r="BT769">
        <v>3975</v>
      </c>
      <c r="BU769">
        <v>44073</v>
      </c>
      <c r="BV769">
        <v>9179</v>
      </c>
      <c r="BW769">
        <v>88</v>
      </c>
      <c r="BX769">
        <v>0</v>
      </c>
      <c r="BY769">
        <v>180444</v>
      </c>
      <c r="BZ769">
        <v>59797</v>
      </c>
      <c r="CA769">
        <v>83498</v>
      </c>
      <c r="CB769">
        <v>990946</v>
      </c>
      <c r="CC769">
        <v>380117</v>
      </c>
      <c r="CD769">
        <v>231510</v>
      </c>
      <c r="CE769">
        <v>479916</v>
      </c>
      <c r="CF769">
        <v>6901176</v>
      </c>
      <c r="CG769">
        <v>1880609</v>
      </c>
      <c r="CH769">
        <v>27338</v>
      </c>
      <c r="CI769">
        <v>0</v>
      </c>
    </row>
    <row r="770" spans="1:87" x14ac:dyDescent="0.2">
      <c r="A770" t="s">
        <v>1611</v>
      </c>
      <c r="B770" s="32">
        <v>44682.463194444441</v>
      </c>
      <c r="C770" t="s">
        <v>3</v>
      </c>
      <c r="D770">
        <v>41.95</v>
      </c>
      <c r="E770">
        <v>47.42</v>
      </c>
      <c r="F770">
        <v>19.98</v>
      </c>
      <c r="K770" t="s">
        <v>1611</v>
      </c>
      <c r="L770" t="s">
        <v>1612</v>
      </c>
      <c r="M770" t="s">
        <v>1614</v>
      </c>
      <c r="N770" s="59">
        <v>44682</v>
      </c>
      <c r="O770" s="32">
        <v>44682.463194444441</v>
      </c>
      <c r="P770" t="s">
        <v>3</v>
      </c>
      <c r="Q770" t="s">
        <v>1613</v>
      </c>
      <c r="R770">
        <v>253738</v>
      </c>
      <c r="S770">
        <v>82711</v>
      </c>
      <c r="T770">
        <v>7160285184</v>
      </c>
      <c r="U770">
        <v>4806704128</v>
      </c>
      <c r="V770">
        <v>51884</v>
      </c>
      <c r="W770">
        <v>20</v>
      </c>
      <c r="X770">
        <v>23</v>
      </c>
      <c r="Y770">
        <v>3827</v>
      </c>
      <c r="Z770">
        <v>131500</v>
      </c>
      <c r="AA770">
        <v>1069</v>
      </c>
      <c r="AB770">
        <v>1415</v>
      </c>
      <c r="AC770">
        <v>34316</v>
      </c>
      <c r="AD770">
        <v>2134</v>
      </c>
      <c r="AE770">
        <v>0</v>
      </c>
      <c r="AF770">
        <v>0</v>
      </c>
      <c r="AG770">
        <v>17351555</v>
      </c>
      <c r="AH770">
        <v>4215</v>
      </c>
      <c r="AI770">
        <v>1515</v>
      </c>
      <c r="AJ770">
        <v>1684473</v>
      </c>
      <c r="AK770">
        <v>45963921</v>
      </c>
      <c r="AL770">
        <v>341572</v>
      </c>
      <c r="AM770">
        <v>806882</v>
      </c>
      <c r="AN770">
        <v>6569613</v>
      </c>
      <c r="AO770">
        <v>8246861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5</v>
      </c>
      <c r="AV770">
        <v>55</v>
      </c>
      <c r="AW770">
        <v>58</v>
      </c>
      <c r="AX770">
        <v>247</v>
      </c>
      <c r="AY770">
        <v>2836</v>
      </c>
      <c r="AZ770">
        <v>24349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208</v>
      </c>
      <c r="BG770">
        <v>5319</v>
      </c>
      <c r="BH770">
        <v>11089</v>
      </c>
      <c r="BI770">
        <v>279514</v>
      </c>
      <c r="BJ770">
        <v>1249509</v>
      </c>
      <c r="BK770">
        <v>29348229</v>
      </c>
      <c r="BL770">
        <v>0</v>
      </c>
      <c r="BM770">
        <v>0</v>
      </c>
      <c r="BN770">
        <v>1678</v>
      </c>
      <c r="BO770">
        <v>949</v>
      </c>
      <c r="BP770">
        <v>1116</v>
      </c>
      <c r="BQ770">
        <v>14079</v>
      </c>
      <c r="BR770">
        <v>3572</v>
      </c>
      <c r="BS770">
        <v>2301</v>
      </c>
      <c r="BT770">
        <v>2821</v>
      </c>
      <c r="BU770">
        <v>44008</v>
      </c>
      <c r="BV770">
        <v>12154</v>
      </c>
      <c r="BW770">
        <v>33</v>
      </c>
      <c r="BX770">
        <v>0</v>
      </c>
      <c r="BY770">
        <v>161038</v>
      </c>
      <c r="BZ770">
        <v>66211</v>
      </c>
      <c r="CA770">
        <v>84647</v>
      </c>
      <c r="CB770">
        <v>1031216</v>
      </c>
      <c r="CC770">
        <v>290793</v>
      </c>
      <c r="CD770">
        <v>255492</v>
      </c>
      <c r="CE770">
        <v>418172</v>
      </c>
      <c r="CF770">
        <v>8018466</v>
      </c>
      <c r="CG770">
        <v>2992318</v>
      </c>
      <c r="CH770">
        <v>11456</v>
      </c>
      <c r="CI770">
        <v>0</v>
      </c>
    </row>
    <row r="771" spans="1:87" x14ac:dyDescent="0.2">
      <c r="A771" t="s">
        <v>1611</v>
      </c>
      <c r="B771" s="32">
        <v>44682.463888888888</v>
      </c>
      <c r="C771" t="s">
        <v>3</v>
      </c>
      <c r="D771">
        <v>44.74</v>
      </c>
      <c r="E771">
        <v>43.8</v>
      </c>
      <c r="F771">
        <v>20.94</v>
      </c>
      <c r="K771" t="s">
        <v>1611</v>
      </c>
      <c r="L771" t="s">
        <v>1612</v>
      </c>
      <c r="M771" t="s">
        <v>1614</v>
      </c>
      <c r="N771" s="59">
        <v>44682</v>
      </c>
      <c r="O771" s="32">
        <v>44682.463888888888</v>
      </c>
      <c r="P771" t="s">
        <v>3</v>
      </c>
      <c r="Q771" t="s">
        <v>1613</v>
      </c>
      <c r="R771">
        <v>257961</v>
      </c>
      <c r="S771">
        <v>66313</v>
      </c>
      <c r="T771">
        <v>5333820416</v>
      </c>
      <c r="U771">
        <v>3622977536</v>
      </c>
      <c r="V771">
        <v>72494</v>
      </c>
      <c r="W771">
        <v>13</v>
      </c>
      <c r="X771">
        <v>22</v>
      </c>
      <c r="Y771">
        <v>3836</v>
      </c>
      <c r="Z771">
        <v>133396</v>
      </c>
      <c r="AA771">
        <v>837</v>
      </c>
      <c r="AB771">
        <v>1310</v>
      </c>
      <c r="AC771">
        <v>27372</v>
      </c>
      <c r="AD771">
        <v>851</v>
      </c>
      <c r="AE771">
        <v>0</v>
      </c>
      <c r="AF771">
        <v>0</v>
      </c>
      <c r="AG771">
        <v>24430712</v>
      </c>
      <c r="AH771">
        <v>2651</v>
      </c>
      <c r="AI771">
        <v>1312</v>
      </c>
      <c r="AJ771">
        <v>905690</v>
      </c>
      <c r="AK771">
        <v>44413518</v>
      </c>
      <c r="AL771">
        <v>297580</v>
      </c>
      <c r="AM771">
        <v>598428</v>
      </c>
      <c r="AN771">
        <v>5041682</v>
      </c>
      <c r="AO771">
        <v>3475274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2</v>
      </c>
      <c r="AV771">
        <v>74</v>
      </c>
      <c r="AW771">
        <v>62</v>
      </c>
      <c r="AX771">
        <v>136</v>
      </c>
      <c r="AY771">
        <v>1980</v>
      </c>
      <c r="AZ771">
        <v>15576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11</v>
      </c>
      <c r="BG771">
        <v>16127</v>
      </c>
      <c r="BH771">
        <v>66921</v>
      </c>
      <c r="BI771">
        <v>23679</v>
      </c>
      <c r="BJ771">
        <v>1310832</v>
      </c>
      <c r="BK771">
        <v>16010879</v>
      </c>
      <c r="BL771">
        <v>0</v>
      </c>
      <c r="BM771">
        <v>0</v>
      </c>
      <c r="BN771">
        <v>1713</v>
      </c>
      <c r="BO771">
        <v>979</v>
      </c>
      <c r="BP771">
        <v>1066</v>
      </c>
      <c r="BQ771">
        <v>13313</v>
      </c>
      <c r="BR771">
        <v>2829</v>
      </c>
      <c r="BS771">
        <v>1726</v>
      </c>
      <c r="BT771">
        <v>2186</v>
      </c>
      <c r="BU771">
        <v>33616</v>
      </c>
      <c r="BV771">
        <v>8866</v>
      </c>
      <c r="BW771">
        <v>19</v>
      </c>
      <c r="BX771">
        <v>0</v>
      </c>
      <c r="BY771">
        <v>169116</v>
      </c>
      <c r="BZ771">
        <v>69094</v>
      </c>
      <c r="CA771">
        <v>82154</v>
      </c>
      <c r="CB771">
        <v>974894</v>
      </c>
      <c r="CC771">
        <v>222674</v>
      </c>
      <c r="CD771">
        <v>160086</v>
      </c>
      <c r="CE771">
        <v>374278</v>
      </c>
      <c r="CF771">
        <v>6124923</v>
      </c>
      <c r="CG771">
        <v>2307680</v>
      </c>
      <c r="CH771">
        <v>6098</v>
      </c>
      <c r="CI771">
        <v>0</v>
      </c>
    </row>
    <row r="772" spans="1:87" x14ac:dyDescent="0.2">
      <c r="A772" t="s">
        <v>1611</v>
      </c>
      <c r="B772" s="32">
        <v>44682.464583333334</v>
      </c>
      <c r="C772" t="s">
        <v>3</v>
      </c>
      <c r="D772">
        <v>35.92</v>
      </c>
      <c r="E772">
        <v>55.08</v>
      </c>
      <c r="F772">
        <v>21.51</v>
      </c>
      <c r="K772" t="s">
        <v>1611</v>
      </c>
      <c r="L772" t="s">
        <v>1612</v>
      </c>
      <c r="M772" t="s">
        <v>1614</v>
      </c>
      <c r="N772" s="59">
        <v>44682</v>
      </c>
      <c r="O772" s="32">
        <v>44682.464583333334</v>
      </c>
      <c r="P772" t="s">
        <v>3</v>
      </c>
      <c r="Q772" t="s">
        <v>1613</v>
      </c>
      <c r="R772">
        <v>245233</v>
      </c>
      <c r="S772">
        <v>77549</v>
      </c>
      <c r="T772">
        <v>6995302400</v>
      </c>
      <c r="U772">
        <v>4189449728</v>
      </c>
      <c r="V772">
        <v>31350</v>
      </c>
      <c r="W772">
        <v>48</v>
      </c>
      <c r="X772">
        <v>56</v>
      </c>
      <c r="Y772">
        <v>8630</v>
      </c>
      <c r="Z772">
        <v>135357</v>
      </c>
      <c r="AA772">
        <v>4264</v>
      </c>
      <c r="AB772">
        <v>1572</v>
      </c>
      <c r="AC772">
        <v>38883</v>
      </c>
      <c r="AD772">
        <v>1380</v>
      </c>
      <c r="AE772">
        <v>0</v>
      </c>
      <c r="AF772">
        <v>0</v>
      </c>
      <c r="AG772">
        <v>11067209</v>
      </c>
      <c r="AH772">
        <v>16590</v>
      </c>
      <c r="AI772">
        <v>13276</v>
      </c>
      <c r="AJ772">
        <v>2400274</v>
      </c>
      <c r="AK772">
        <v>45860968</v>
      </c>
      <c r="AL772">
        <v>1130274</v>
      </c>
      <c r="AM772">
        <v>740786</v>
      </c>
      <c r="AN772">
        <v>6034732</v>
      </c>
      <c r="AO772">
        <v>5016284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51</v>
      </c>
      <c r="AW772">
        <v>59</v>
      </c>
      <c r="AX772">
        <v>80</v>
      </c>
      <c r="AY772">
        <v>2519</v>
      </c>
      <c r="AZ772">
        <v>20984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12166</v>
      </c>
      <c r="BH772">
        <v>27502</v>
      </c>
      <c r="BI772">
        <v>76261</v>
      </c>
      <c r="BJ772">
        <v>1895118</v>
      </c>
      <c r="BK772">
        <v>31350205</v>
      </c>
      <c r="BL772">
        <v>0</v>
      </c>
      <c r="BM772">
        <v>0</v>
      </c>
      <c r="BN772">
        <v>1953</v>
      </c>
      <c r="BO772">
        <v>784</v>
      </c>
      <c r="BP772">
        <v>1166</v>
      </c>
      <c r="BQ772">
        <v>13468</v>
      </c>
      <c r="BR772">
        <v>2925</v>
      </c>
      <c r="BS772">
        <v>1979</v>
      </c>
      <c r="BT772">
        <v>2436</v>
      </c>
      <c r="BU772">
        <v>45860</v>
      </c>
      <c r="BV772">
        <v>6978</v>
      </c>
      <c r="BW772">
        <v>0</v>
      </c>
      <c r="BX772">
        <v>0</v>
      </c>
      <c r="BY772">
        <v>191330</v>
      </c>
      <c r="BZ772">
        <v>55336</v>
      </c>
      <c r="CA772">
        <v>88035</v>
      </c>
      <c r="CB772">
        <v>973054</v>
      </c>
      <c r="CC772">
        <v>233836</v>
      </c>
      <c r="CD772">
        <v>184346</v>
      </c>
      <c r="CE772">
        <v>319459</v>
      </c>
      <c r="CF772">
        <v>8808987</v>
      </c>
      <c r="CG772">
        <v>1869286</v>
      </c>
      <c r="CH772">
        <v>0</v>
      </c>
      <c r="CI772">
        <v>0</v>
      </c>
    </row>
    <row r="773" spans="1:87" x14ac:dyDescent="0.2">
      <c r="A773" t="s">
        <v>1611</v>
      </c>
      <c r="B773" s="32">
        <v>44682.465277777781</v>
      </c>
      <c r="C773" t="s">
        <v>3</v>
      </c>
      <c r="D773">
        <v>31.67</v>
      </c>
      <c r="E773">
        <v>54.54</v>
      </c>
      <c r="F773">
        <v>20.76</v>
      </c>
      <c r="K773" t="s">
        <v>1611</v>
      </c>
      <c r="L773" t="s">
        <v>1612</v>
      </c>
      <c r="M773" t="s">
        <v>1614</v>
      </c>
      <c r="N773" s="59">
        <v>44682</v>
      </c>
      <c r="O773" s="32">
        <v>44682.465277777781</v>
      </c>
      <c r="P773" t="s">
        <v>3</v>
      </c>
      <c r="Q773" t="s">
        <v>1613</v>
      </c>
      <c r="R773">
        <v>188828</v>
      </c>
      <c r="S773">
        <v>79087</v>
      </c>
      <c r="T773">
        <v>5511929344</v>
      </c>
      <c r="U773">
        <v>4103720960</v>
      </c>
      <c r="V773">
        <v>1257</v>
      </c>
      <c r="W773">
        <v>87</v>
      </c>
      <c r="X773">
        <v>58</v>
      </c>
      <c r="Y773">
        <v>6939</v>
      </c>
      <c r="Z773">
        <v>123144</v>
      </c>
      <c r="AA773">
        <v>3916</v>
      </c>
      <c r="AB773">
        <v>1671</v>
      </c>
      <c r="AC773">
        <v>36070</v>
      </c>
      <c r="AD773">
        <v>696</v>
      </c>
      <c r="AE773">
        <v>0</v>
      </c>
      <c r="AF773">
        <v>0</v>
      </c>
      <c r="AG773">
        <v>238969</v>
      </c>
      <c r="AH773">
        <v>24719</v>
      </c>
      <c r="AI773">
        <v>14638</v>
      </c>
      <c r="AJ773">
        <v>1878363</v>
      </c>
      <c r="AK773">
        <v>47201874</v>
      </c>
      <c r="AL773">
        <v>821751</v>
      </c>
      <c r="AM773">
        <v>494780</v>
      </c>
      <c r="AN773">
        <v>5636202</v>
      </c>
      <c r="AO773">
        <v>3257365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16</v>
      </c>
      <c r="AW773">
        <v>57</v>
      </c>
      <c r="AX773">
        <v>26</v>
      </c>
      <c r="AY773">
        <v>1585</v>
      </c>
      <c r="AZ773">
        <v>13306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190162</v>
      </c>
      <c r="BH773">
        <v>41096</v>
      </c>
      <c r="BI773">
        <v>230046</v>
      </c>
      <c r="BJ773">
        <v>1268727</v>
      </c>
      <c r="BK773">
        <v>19223653</v>
      </c>
      <c r="BL773">
        <v>0</v>
      </c>
      <c r="BM773">
        <v>0</v>
      </c>
      <c r="BN773">
        <v>1975</v>
      </c>
      <c r="BO773">
        <v>943</v>
      </c>
      <c r="BP773">
        <v>1431</v>
      </c>
      <c r="BQ773">
        <v>17151</v>
      </c>
      <c r="BR773">
        <v>3252</v>
      </c>
      <c r="BS773">
        <v>2194</v>
      </c>
      <c r="BT773">
        <v>2510</v>
      </c>
      <c r="BU773">
        <v>41188</v>
      </c>
      <c r="BV773">
        <v>8442</v>
      </c>
      <c r="BW773">
        <v>1</v>
      </c>
      <c r="BX773">
        <v>0</v>
      </c>
      <c r="BY773">
        <v>176995</v>
      </c>
      <c r="BZ773">
        <v>64261</v>
      </c>
      <c r="CA773">
        <v>106479</v>
      </c>
      <c r="CB773">
        <v>1214287</v>
      </c>
      <c r="CC773">
        <v>299521</v>
      </c>
      <c r="CD773">
        <v>197629</v>
      </c>
      <c r="CE773">
        <v>315964</v>
      </c>
      <c r="CF773">
        <v>7611927</v>
      </c>
      <c r="CG773">
        <v>2398672</v>
      </c>
      <c r="CH773">
        <v>254</v>
      </c>
      <c r="CI773">
        <v>0</v>
      </c>
    </row>
    <row r="774" spans="1:87" x14ac:dyDescent="0.2">
      <c r="A774" t="s">
        <v>1611</v>
      </c>
      <c r="B774" s="32">
        <v>44682.46597222222</v>
      </c>
      <c r="C774" t="s">
        <v>3</v>
      </c>
      <c r="D774">
        <v>36.450000000000003</v>
      </c>
      <c r="E774">
        <v>43.31</v>
      </c>
      <c r="F774">
        <v>24.18</v>
      </c>
      <c r="K774" t="s">
        <v>1611</v>
      </c>
      <c r="L774" t="s">
        <v>1612</v>
      </c>
      <c r="M774" t="s">
        <v>1614</v>
      </c>
      <c r="N774" s="59">
        <v>44682</v>
      </c>
      <c r="O774" s="32">
        <v>44682.46597222222</v>
      </c>
      <c r="P774" t="s">
        <v>3</v>
      </c>
      <c r="Q774" t="s">
        <v>1613</v>
      </c>
      <c r="R774">
        <v>189287</v>
      </c>
      <c r="S774">
        <v>101029</v>
      </c>
      <c r="T774">
        <v>6631714304</v>
      </c>
      <c r="U774">
        <v>5599248384</v>
      </c>
      <c r="V774">
        <v>3036</v>
      </c>
      <c r="W774">
        <v>384</v>
      </c>
      <c r="X774">
        <v>264</v>
      </c>
      <c r="Y774">
        <v>6998</v>
      </c>
      <c r="Z774">
        <v>115266</v>
      </c>
      <c r="AA774">
        <v>1028</v>
      </c>
      <c r="AB774">
        <v>1362</v>
      </c>
      <c r="AC774">
        <v>34091</v>
      </c>
      <c r="AD774">
        <v>1494</v>
      </c>
      <c r="AE774">
        <v>5</v>
      </c>
      <c r="AF774">
        <v>0</v>
      </c>
      <c r="AG774">
        <v>591055</v>
      </c>
      <c r="AH774">
        <v>66839</v>
      </c>
      <c r="AI774">
        <v>78381</v>
      </c>
      <c r="AJ774">
        <v>5629929</v>
      </c>
      <c r="AK774">
        <v>47201316</v>
      </c>
      <c r="AL774">
        <v>434144</v>
      </c>
      <c r="AM774">
        <v>1086676</v>
      </c>
      <c r="AN774">
        <v>6284749</v>
      </c>
      <c r="AO774">
        <v>5462507</v>
      </c>
      <c r="AP774">
        <v>37349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12</v>
      </c>
      <c r="AW774">
        <v>52</v>
      </c>
      <c r="AX774">
        <v>45</v>
      </c>
      <c r="AY774">
        <v>2752</v>
      </c>
      <c r="AZ774">
        <v>22498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51796</v>
      </c>
      <c r="BH774">
        <v>192375</v>
      </c>
      <c r="BI774">
        <v>213909</v>
      </c>
      <c r="BJ774">
        <v>1267965</v>
      </c>
      <c r="BK774">
        <v>23281402</v>
      </c>
      <c r="BL774">
        <v>0</v>
      </c>
      <c r="BM774">
        <v>0</v>
      </c>
      <c r="BN774">
        <v>3299</v>
      </c>
      <c r="BO774">
        <v>1662</v>
      </c>
      <c r="BP774">
        <v>2206</v>
      </c>
      <c r="BQ774">
        <v>17422</v>
      </c>
      <c r="BR774">
        <v>6464</v>
      </c>
      <c r="BS774">
        <v>3618</v>
      </c>
      <c r="BT774">
        <v>4111</v>
      </c>
      <c r="BU774">
        <v>46337</v>
      </c>
      <c r="BV774">
        <v>15910</v>
      </c>
      <c r="BW774">
        <v>0</v>
      </c>
      <c r="BX774">
        <v>0</v>
      </c>
      <c r="BY774">
        <v>302788</v>
      </c>
      <c r="BZ774">
        <v>115967</v>
      </c>
      <c r="CA774">
        <v>168473</v>
      </c>
      <c r="CB774">
        <v>1426260</v>
      </c>
      <c r="CC774">
        <v>474850</v>
      </c>
      <c r="CD774">
        <v>339673</v>
      </c>
      <c r="CE774">
        <v>607536</v>
      </c>
      <c r="CF774">
        <v>9343400</v>
      </c>
      <c r="CG774">
        <v>3858865</v>
      </c>
      <c r="CH774">
        <v>0</v>
      </c>
      <c r="CI774">
        <v>0</v>
      </c>
    </row>
    <row r="775" spans="1:87" x14ac:dyDescent="0.2">
      <c r="A775" t="s">
        <v>1611</v>
      </c>
      <c r="B775" s="32">
        <v>44682.466666666667</v>
      </c>
      <c r="C775" t="s">
        <v>3</v>
      </c>
      <c r="D775">
        <v>34.33</v>
      </c>
      <c r="E775">
        <v>49.26</v>
      </c>
      <c r="F775">
        <v>33.25</v>
      </c>
      <c r="K775" t="s">
        <v>1611</v>
      </c>
      <c r="L775" t="s">
        <v>1612</v>
      </c>
      <c r="M775" t="s">
        <v>1614</v>
      </c>
      <c r="N775" s="59">
        <v>44682</v>
      </c>
      <c r="O775" s="32">
        <v>44682.466666666667</v>
      </c>
      <c r="P775" t="s">
        <v>3</v>
      </c>
      <c r="Q775" t="s">
        <v>1613</v>
      </c>
      <c r="R775">
        <v>176526</v>
      </c>
      <c r="S775">
        <v>95026</v>
      </c>
      <c r="T775">
        <v>5407385600</v>
      </c>
      <c r="U775">
        <v>5810282496</v>
      </c>
      <c r="V775">
        <v>862</v>
      </c>
      <c r="W775">
        <v>34</v>
      </c>
      <c r="X775">
        <v>43</v>
      </c>
      <c r="Y775">
        <v>3859</v>
      </c>
      <c r="Z775">
        <v>118248</v>
      </c>
      <c r="AA775">
        <v>1039</v>
      </c>
      <c r="AB775">
        <v>1546</v>
      </c>
      <c r="AC775">
        <v>32802</v>
      </c>
      <c r="AD775">
        <v>772</v>
      </c>
      <c r="AE775">
        <v>0</v>
      </c>
      <c r="AF775">
        <v>0</v>
      </c>
      <c r="AG775">
        <v>146393</v>
      </c>
      <c r="AH775">
        <v>3533</v>
      </c>
      <c r="AI775">
        <v>4773</v>
      </c>
      <c r="AJ775">
        <v>1968465</v>
      </c>
      <c r="AK775">
        <v>47503128</v>
      </c>
      <c r="AL775">
        <v>296249</v>
      </c>
      <c r="AM775">
        <v>684265</v>
      </c>
      <c r="AN775">
        <v>5772807</v>
      </c>
      <c r="AO775">
        <v>2653468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13</v>
      </c>
      <c r="AV775">
        <v>130</v>
      </c>
      <c r="AW775">
        <v>95</v>
      </c>
      <c r="AX775">
        <v>570</v>
      </c>
      <c r="AY775">
        <v>2757</v>
      </c>
      <c r="AZ775">
        <v>13756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213</v>
      </c>
      <c r="BG775">
        <v>87084</v>
      </c>
      <c r="BH775">
        <v>53694</v>
      </c>
      <c r="BI775">
        <v>139992</v>
      </c>
      <c r="BJ775">
        <v>1320864</v>
      </c>
      <c r="BK775">
        <v>19002733</v>
      </c>
      <c r="BL775">
        <v>0</v>
      </c>
      <c r="BM775">
        <v>0</v>
      </c>
      <c r="BN775">
        <v>1666</v>
      </c>
      <c r="BO775">
        <v>943</v>
      </c>
      <c r="BP775">
        <v>1136</v>
      </c>
      <c r="BQ775">
        <v>16996</v>
      </c>
      <c r="BR775">
        <v>3904</v>
      </c>
      <c r="BS775">
        <v>2755</v>
      </c>
      <c r="BT775">
        <v>3515</v>
      </c>
      <c r="BU775">
        <v>45834</v>
      </c>
      <c r="BV775">
        <v>18277</v>
      </c>
      <c r="BW775">
        <v>0</v>
      </c>
      <c r="BX775">
        <v>0</v>
      </c>
      <c r="BY775">
        <v>187437</v>
      </c>
      <c r="BZ775">
        <v>64916</v>
      </c>
      <c r="CA775">
        <v>117060</v>
      </c>
      <c r="CB775">
        <v>1352869</v>
      </c>
      <c r="CC775">
        <v>312563</v>
      </c>
      <c r="CD775">
        <v>448131</v>
      </c>
      <c r="CE775">
        <v>628676</v>
      </c>
      <c r="CF775">
        <v>9963885</v>
      </c>
      <c r="CG775">
        <v>6647207</v>
      </c>
      <c r="CH775">
        <v>0</v>
      </c>
      <c r="CI775">
        <v>0</v>
      </c>
    </row>
    <row r="776" spans="1:87" x14ac:dyDescent="0.2">
      <c r="A776" t="s">
        <v>1611</v>
      </c>
      <c r="B776" s="32">
        <v>44682.467361111114</v>
      </c>
      <c r="C776" t="s">
        <v>3</v>
      </c>
      <c r="D776">
        <v>33.24</v>
      </c>
      <c r="E776">
        <v>46.13</v>
      </c>
      <c r="F776">
        <v>26.17</v>
      </c>
      <c r="K776" t="s">
        <v>1611</v>
      </c>
      <c r="L776" t="s">
        <v>1612</v>
      </c>
      <c r="M776" t="s">
        <v>1614</v>
      </c>
      <c r="N776" s="59">
        <v>44682</v>
      </c>
      <c r="O776" s="32">
        <v>44682.467361111114</v>
      </c>
      <c r="P776" t="s">
        <v>3</v>
      </c>
      <c r="Q776" t="s">
        <v>1613</v>
      </c>
      <c r="R776">
        <v>165307</v>
      </c>
      <c r="S776">
        <v>62990</v>
      </c>
      <c r="T776">
        <v>5740510208</v>
      </c>
      <c r="U776">
        <v>3108116480</v>
      </c>
      <c r="V776">
        <v>874</v>
      </c>
      <c r="W776">
        <v>44</v>
      </c>
      <c r="X776">
        <v>62</v>
      </c>
      <c r="Y776">
        <v>11942</v>
      </c>
      <c r="Z776">
        <v>94364</v>
      </c>
      <c r="AA776">
        <v>3127</v>
      </c>
      <c r="AB776">
        <v>2777</v>
      </c>
      <c r="AC776">
        <v>27083</v>
      </c>
      <c r="AD776">
        <v>1205</v>
      </c>
      <c r="AE776">
        <v>2</v>
      </c>
      <c r="AF776">
        <v>2</v>
      </c>
      <c r="AG776">
        <v>197848</v>
      </c>
      <c r="AH776">
        <v>9951</v>
      </c>
      <c r="AI776">
        <v>9640</v>
      </c>
      <c r="AJ776">
        <v>3320559</v>
      </c>
      <c r="AK776">
        <v>36928259</v>
      </c>
      <c r="AL776">
        <v>1067919</v>
      </c>
      <c r="AM776">
        <v>1588943</v>
      </c>
      <c r="AN776">
        <v>4629679</v>
      </c>
      <c r="AO776">
        <v>4690812</v>
      </c>
      <c r="AP776">
        <v>65854</v>
      </c>
      <c r="AQ776">
        <v>79117</v>
      </c>
      <c r="AR776">
        <v>0</v>
      </c>
      <c r="AS776">
        <v>0</v>
      </c>
      <c r="AT776">
        <v>0</v>
      </c>
      <c r="AU776">
        <v>2</v>
      </c>
      <c r="AV776">
        <v>267</v>
      </c>
      <c r="AW776">
        <v>610</v>
      </c>
      <c r="AX776">
        <v>572</v>
      </c>
      <c r="AY776">
        <v>2588</v>
      </c>
      <c r="AZ776">
        <v>19786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23</v>
      </c>
      <c r="BG776">
        <v>38083</v>
      </c>
      <c r="BH776">
        <v>618246</v>
      </c>
      <c r="BI776">
        <v>340763</v>
      </c>
      <c r="BJ776">
        <v>730598</v>
      </c>
      <c r="BK776">
        <v>23857659</v>
      </c>
      <c r="BL776">
        <v>0</v>
      </c>
      <c r="BM776">
        <v>0</v>
      </c>
      <c r="BN776">
        <v>1824</v>
      </c>
      <c r="BO776">
        <v>1023</v>
      </c>
      <c r="BP776">
        <v>1106</v>
      </c>
      <c r="BQ776">
        <v>14719</v>
      </c>
      <c r="BR776">
        <v>2827</v>
      </c>
      <c r="BS776">
        <v>2011</v>
      </c>
      <c r="BT776">
        <v>2434</v>
      </c>
      <c r="BU776">
        <v>30872</v>
      </c>
      <c r="BV776">
        <v>6165</v>
      </c>
      <c r="BW776">
        <v>9</v>
      </c>
      <c r="BX776">
        <v>0</v>
      </c>
      <c r="BY776">
        <v>193613</v>
      </c>
      <c r="BZ776">
        <v>71755</v>
      </c>
      <c r="CA776">
        <v>85147</v>
      </c>
      <c r="CB776">
        <v>1089601</v>
      </c>
      <c r="CC776">
        <v>238473</v>
      </c>
      <c r="CD776">
        <v>226626</v>
      </c>
      <c r="CE776">
        <v>322214</v>
      </c>
      <c r="CF776">
        <v>6395600</v>
      </c>
      <c r="CG776">
        <v>1727520</v>
      </c>
      <c r="CH776">
        <v>3759</v>
      </c>
      <c r="CI776">
        <v>0</v>
      </c>
    </row>
    <row r="777" spans="1:87" x14ac:dyDescent="0.2">
      <c r="A777" t="s">
        <v>1611</v>
      </c>
      <c r="B777" s="32">
        <v>44682.468055555553</v>
      </c>
      <c r="C777" t="s">
        <v>3</v>
      </c>
      <c r="D777">
        <v>30.92</v>
      </c>
      <c r="E777">
        <v>45.31</v>
      </c>
      <c r="F777">
        <v>21.06</v>
      </c>
      <c r="K777" t="s">
        <v>1611</v>
      </c>
      <c r="L777" t="s">
        <v>1612</v>
      </c>
      <c r="M777" t="s">
        <v>1614</v>
      </c>
      <c r="N777" s="59">
        <v>44682</v>
      </c>
      <c r="O777" s="32">
        <v>44682.468055555553</v>
      </c>
      <c r="P777" t="s">
        <v>3</v>
      </c>
      <c r="Q777" t="s">
        <v>1613</v>
      </c>
      <c r="R777">
        <v>183230</v>
      </c>
      <c r="S777">
        <v>90743</v>
      </c>
      <c r="T777">
        <v>5793159680</v>
      </c>
      <c r="U777">
        <v>5362340864</v>
      </c>
      <c r="V777">
        <v>624</v>
      </c>
      <c r="W777">
        <v>12</v>
      </c>
      <c r="X777">
        <v>21</v>
      </c>
      <c r="Y777">
        <v>2191</v>
      </c>
      <c r="Z777">
        <v>119708</v>
      </c>
      <c r="AA777">
        <v>1123</v>
      </c>
      <c r="AB777">
        <v>1511</v>
      </c>
      <c r="AC777">
        <v>42437</v>
      </c>
      <c r="AD777">
        <v>884</v>
      </c>
      <c r="AE777">
        <v>0</v>
      </c>
      <c r="AF777">
        <v>0</v>
      </c>
      <c r="AG777">
        <v>85198</v>
      </c>
      <c r="AH777">
        <v>1398</v>
      </c>
      <c r="AI777">
        <v>2613</v>
      </c>
      <c r="AJ777">
        <v>669446</v>
      </c>
      <c r="AK777">
        <v>45944616</v>
      </c>
      <c r="AL777">
        <v>244434</v>
      </c>
      <c r="AM777">
        <v>690165</v>
      </c>
      <c r="AN777">
        <v>8175686</v>
      </c>
      <c r="AO777">
        <v>3103709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3</v>
      </c>
      <c r="AW777">
        <v>28</v>
      </c>
      <c r="AX777">
        <v>27</v>
      </c>
      <c r="AY777">
        <v>1754</v>
      </c>
      <c r="AZ777">
        <v>12907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102</v>
      </c>
      <c r="BH777">
        <v>37396</v>
      </c>
      <c r="BI777">
        <v>3421</v>
      </c>
      <c r="BJ777">
        <v>332841</v>
      </c>
      <c r="BK777">
        <v>15658666</v>
      </c>
      <c r="BL777">
        <v>0</v>
      </c>
      <c r="BM777">
        <v>0</v>
      </c>
      <c r="BN777">
        <v>1853</v>
      </c>
      <c r="BO777">
        <v>776</v>
      </c>
      <c r="BP777">
        <v>1037</v>
      </c>
      <c r="BQ777">
        <v>13526</v>
      </c>
      <c r="BR777">
        <v>2629</v>
      </c>
      <c r="BS777">
        <v>2081</v>
      </c>
      <c r="BT777">
        <v>2810</v>
      </c>
      <c r="BU777">
        <v>54695</v>
      </c>
      <c r="BV777">
        <v>11336</v>
      </c>
      <c r="BW777">
        <v>0</v>
      </c>
      <c r="BX777">
        <v>0</v>
      </c>
      <c r="BY777">
        <v>183902</v>
      </c>
      <c r="BZ777">
        <v>54860</v>
      </c>
      <c r="CA777">
        <v>78861</v>
      </c>
      <c r="CB777">
        <v>1196569</v>
      </c>
      <c r="CC777">
        <v>243722</v>
      </c>
      <c r="CD777">
        <v>201389</v>
      </c>
      <c r="CE777">
        <v>443415</v>
      </c>
      <c r="CF777">
        <v>9861800</v>
      </c>
      <c r="CG777">
        <v>2618835</v>
      </c>
      <c r="CH777">
        <v>0</v>
      </c>
      <c r="CI777">
        <v>0</v>
      </c>
    </row>
    <row r="778" spans="1:87" x14ac:dyDescent="0.2">
      <c r="A778" t="s">
        <v>1611</v>
      </c>
      <c r="B778" s="32">
        <v>44682.46875</v>
      </c>
      <c r="C778" t="s">
        <v>3</v>
      </c>
      <c r="D778">
        <v>32.270000000000003</v>
      </c>
      <c r="E778">
        <v>53.51</v>
      </c>
      <c r="F778">
        <v>19.07</v>
      </c>
      <c r="K778" t="s">
        <v>1611</v>
      </c>
      <c r="L778" t="s">
        <v>1612</v>
      </c>
      <c r="M778" t="s">
        <v>1614</v>
      </c>
      <c r="N778" s="59">
        <v>44682</v>
      </c>
      <c r="O778" s="32">
        <v>44682.46875</v>
      </c>
      <c r="P778" t="s">
        <v>3</v>
      </c>
      <c r="Q778" t="s">
        <v>1613</v>
      </c>
      <c r="R778">
        <v>183326</v>
      </c>
      <c r="S778">
        <v>71947</v>
      </c>
      <c r="T778">
        <v>5709956608</v>
      </c>
      <c r="U778">
        <v>3898913792</v>
      </c>
      <c r="V778">
        <v>1545</v>
      </c>
      <c r="W778">
        <v>101</v>
      </c>
      <c r="X778">
        <v>50</v>
      </c>
      <c r="Y778">
        <v>2375</v>
      </c>
      <c r="Z778">
        <v>127993</v>
      </c>
      <c r="AA778">
        <v>883</v>
      </c>
      <c r="AB778">
        <v>1280</v>
      </c>
      <c r="AC778">
        <v>26077</v>
      </c>
      <c r="AD778">
        <v>1022</v>
      </c>
      <c r="AE778">
        <v>0</v>
      </c>
      <c r="AF778">
        <v>0</v>
      </c>
      <c r="AG778">
        <v>390127</v>
      </c>
      <c r="AH778">
        <v>14510</v>
      </c>
      <c r="AI778">
        <v>3963</v>
      </c>
      <c r="AJ778">
        <v>574490</v>
      </c>
      <c r="AK778">
        <v>45350618</v>
      </c>
      <c r="AL778">
        <v>254910</v>
      </c>
      <c r="AM778">
        <v>924470</v>
      </c>
      <c r="AN778">
        <v>5701352</v>
      </c>
      <c r="AO778">
        <v>5041757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27</v>
      </c>
      <c r="AW778">
        <v>45</v>
      </c>
      <c r="AX778">
        <v>29</v>
      </c>
      <c r="AY778">
        <v>2261</v>
      </c>
      <c r="AZ778">
        <v>19638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6458</v>
      </c>
      <c r="BH778">
        <v>58826</v>
      </c>
      <c r="BI778">
        <v>1281</v>
      </c>
      <c r="BJ778">
        <v>1694675</v>
      </c>
      <c r="BK778">
        <v>27717739</v>
      </c>
      <c r="BL778">
        <v>0</v>
      </c>
      <c r="BM778">
        <v>0</v>
      </c>
      <c r="BN778">
        <v>2027</v>
      </c>
      <c r="BO778">
        <v>809</v>
      </c>
      <c r="BP778">
        <v>1298</v>
      </c>
      <c r="BQ778">
        <v>14499</v>
      </c>
      <c r="BR778">
        <v>3510</v>
      </c>
      <c r="BS778">
        <v>2161</v>
      </c>
      <c r="BT778">
        <v>2539</v>
      </c>
      <c r="BU778">
        <v>35327</v>
      </c>
      <c r="BV778">
        <v>9777</v>
      </c>
      <c r="BW778">
        <v>0</v>
      </c>
      <c r="BX778">
        <v>0</v>
      </c>
      <c r="BY778">
        <v>188258</v>
      </c>
      <c r="BZ778">
        <v>56850</v>
      </c>
      <c r="CA778">
        <v>99325</v>
      </c>
      <c r="CB778">
        <v>1058930</v>
      </c>
      <c r="CC778">
        <v>284378</v>
      </c>
      <c r="CD778">
        <v>226178</v>
      </c>
      <c r="CE778">
        <v>363450</v>
      </c>
      <c r="CF778">
        <v>6290734</v>
      </c>
      <c r="CG778">
        <v>2205813</v>
      </c>
      <c r="CH778">
        <v>0</v>
      </c>
      <c r="CI778">
        <v>0</v>
      </c>
    </row>
    <row r="779" spans="1:87" x14ac:dyDescent="0.2">
      <c r="A779" t="s">
        <v>1611</v>
      </c>
      <c r="B779" s="32">
        <v>44682.469444444447</v>
      </c>
      <c r="C779" t="s">
        <v>3</v>
      </c>
      <c r="D779">
        <v>31.08</v>
      </c>
      <c r="E779">
        <v>45.03</v>
      </c>
      <c r="F779">
        <v>17.05</v>
      </c>
      <c r="K779" t="s">
        <v>1611</v>
      </c>
      <c r="L779" t="s">
        <v>1612</v>
      </c>
      <c r="M779" t="s">
        <v>1614</v>
      </c>
      <c r="N779" s="59">
        <v>44682</v>
      </c>
      <c r="O779" s="32">
        <v>44682.469444444447</v>
      </c>
      <c r="P779" t="s">
        <v>3</v>
      </c>
      <c r="Q779" t="s">
        <v>1613</v>
      </c>
      <c r="R779">
        <v>180193</v>
      </c>
      <c r="S779">
        <v>88989</v>
      </c>
      <c r="T779">
        <v>5515505664</v>
      </c>
      <c r="U779">
        <v>4993427968</v>
      </c>
      <c r="V779">
        <v>1303</v>
      </c>
      <c r="W779">
        <v>137</v>
      </c>
      <c r="X779">
        <v>33</v>
      </c>
      <c r="Y779">
        <v>1227</v>
      </c>
      <c r="Z779">
        <v>121942</v>
      </c>
      <c r="AA779">
        <v>886</v>
      </c>
      <c r="AB779">
        <v>1202</v>
      </c>
      <c r="AC779">
        <v>37508</v>
      </c>
      <c r="AD779">
        <v>948</v>
      </c>
      <c r="AE779">
        <v>0</v>
      </c>
      <c r="AF779">
        <v>0</v>
      </c>
      <c r="AG779">
        <v>210474</v>
      </c>
      <c r="AH779">
        <v>12605</v>
      </c>
      <c r="AI779">
        <v>4381</v>
      </c>
      <c r="AJ779">
        <v>291257</v>
      </c>
      <c r="AK779">
        <v>45831405</v>
      </c>
      <c r="AL779">
        <v>309794</v>
      </c>
      <c r="AM779">
        <v>466719</v>
      </c>
      <c r="AN779">
        <v>6003697</v>
      </c>
      <c r="AO779">
        <v>3088068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15</v>
      </c>
      <c r="AW779">
        <v>30</v>
      </c>
      <c r="AX779">
        <v>29</v>
      </c>
      <c r="AY779">
        <v>1690</v>
      </c>
      <c r="AZ779">
        <v>13243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8335</v>
      </c>
      <c r="BH779">
        <v>9308</v>
      </c>
      <c r="BI779">
        <v>137471</v>
      </c>
      <c r="BJ779">
        <v>551897</v>
      </c>
      <c r="BK779">
        <v>15138145</v>
      </c>
      <c r="BL779">
        <v>0</v>
      </c>
      <c r="BM779">
        <v>0</v>
      </c>
      <c r="BN779">
        <v>2281</v>
      </c>
      <c r="BO779">
        <v>1096</v>
      </c>
      <c r="BP779">
        <v>1438</v>
      </c>
      <c r="BQ779">
        <v>14333</v>
      </c>
      <c r="BR779">
        <v>4949</v>
      </c>
      <c r="BS779">
        <v>2578</v>
      </c>
      <c r="BT779">
        <v>4081</v>
      </c>
      <c r="BU779">
        <v>46747</v>
      </c>
      <c r="BV779">
        <v>11383</v>
      </c>
      <c r="BW779">
        <v>103</v>
      </c>
      <c r="BX779">
        <v>0</v>
      </c>
      <c r="BY779">
        <v>206272</v>
      </c>
      <c r="BZ779">
        <v>79466</v>
      </c>
      <c r="CA779">
        <v>109995</v>
      </c>
      <c r="CB779">
        <v>1027199</v>
      </c>
      <c r="CC779">
        <v>371168</v>
      </c>
      <c r="CD779">
        <v>227235</v>
      </c>
      <c r="CE779">
        <v>521536</v>
      </c>
      <c r="CF779">
        <v>8105587</v>
      </c>
      <c r="CG779">
        <v>2607798</v>
      </c>
      <c r="CH779">
        <v>33619</v>
      </c>
      <c r="CI779">
        <v>0</v>
      </c>
    </row>
    <row r="780" spans="1:87" x14ac:dyDescent="0.2">
      <c r="A780" t="s">
        <v>1611</v>
      </c>
      <c r="B780" s="32">
        <v>44682.470138888886</v>
      </c>
      <c r="C780" t="s">
        <v>3</v>
      </c>
      <c r="D780">
        <v>34.340000000000003</v>
      </c>
      <c r="E780">
        <v>41.12</v>
      </c>
      <c r="F780">
        <v>24.31</v>
      </c>
      <c r="K780" t="s">
        <v>1611</v>
      </c>
      <c r="L780" t="s">
        <v>1612</v>
      </c>
      <c r="M780" t="s">
        <v>1614</v>
      </c>
      <c r="N780" s="59">
        <v>44682</v>
      </c>
      <c r="O780" s="32">
        <v>44682.470138888886</v>
      </c>
      <c r="P780" t="s">
        <v>3</v>
      </c>
      <c r="Q780" t="s">
        <v>1613</v>
      </c>
      <c r="R780">
        <v>189031</v>
      </c>
      <c r="S780">
        <v>92866</v>
      </c>
      <c r="T780">
        <v>6931971584</v>
      </c>
      <c r="U780">
        <v>5324549120</v>
      </c>
      <c r="V780">
        <v>741</v>
      </c>
      <c r="W780">
        <v>28</v>
      </c>
      <c r="X780">
        <v>39</v>
      </c>
      <c r="Y780">
        <v>2902</v>
      </c>
      <c r="Z780">
        <v>116674</v>
      </c>
      <c r="AA780">
        <v>1144</v>
      </c>
      <c r="AB780">
        <v>1614</v>
      </c>
      <c r="AC780">
        <v>39376</v>
      </c>
      <c r="AD780">
        <v>1414</v>
      </c>
      <c r="AE780">
        <v>0</v>
      </c>
      <c r="AF780">
        <v>0</v>
      </c>
      <c r="AG780">
        <v>172805</v>
      </c>
      <c r="AH780">
        <v>4816</v>
      </c>
      <c r="AI780">
        <v>2421</v>
      </c>
      <c r="AJ780">
        <v>2562398</v>
      </c>
      <c r="AK780">
        <v>48231054</v>
      </c>
      <c r="AL780">
        <v>641046</v>
      </c>
      <c r="AM780">
        <v>905186</v>
      </c>
      <c r="AN780">
        <v>7265429</v>
      </c>
      <c r="AO780">
        <v>2944059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5</v>
      </c>
      <c r="AV780">
        <v>14</v>
      </c>
      <c r="AW780">
        <v>59</v>
      </c>
      <c r="AX780">
        <v>223</v>
      </c>
      <c r="AY780">
        <v>2926</v>
      </c>
      <c r="AZ780">
        <v>21872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197</v>
      </c>
      <c r="BG780">
        <v>220166</v>
      </c>
      <c r="BH780">
        <v>65493</v>
      </c>
      <c r="BI780">
        <v>425626</v>
      </c>
      <c r="BJ780">
        <v>779762</v>
      </c>
      <c r="BK780">
        <v>21995900</v>
      </c>
      <c r="BL780">
        <v>0</v>
      </c>
      <c r="BM780">
        <v>0</v>
      </c>
      <c r="BN780">
        <v>1883</v>
      </c>
      <c r="BO780">
        <v>877</v>
      </c>
      <c r="BP780">
        <v>1104</v>
      </c>
      <c r="BQ780">
        <v>16792</v>
      </c>
      <c r="BR780">
        <v>3912</v>
      </c>
      <c r="BS780">
        <v>2840</v>
      </c>
      <c r="BT780">
        <v>3141</v>
      </c>
      <c r="BU780">
        <v>49111</v>
      </c>
      <c r="BV780">
        <v>13171</v>
      </c>
      <c r="BW780">
        <v>35</v>
      </c>
      <c r="BX780">
        <v>0</v>
      </c>
      <c r="BY780">
        <v>235066</v>
      </c>
      <c r="BZ780">
        <v>61036</v>
      </c>
      <c r="CA780">
        <v>81819</v>
      </c>
      <c r="CB780">
        <v>1204617</v>
      </c>
      <c r="CC780">
        <v>312594</v>
      </c>
      <c r="CD780">
        <v>260185</v>
      </c>
      <c r="CE780">
        <v>438041</v>
      </c>
      <c r="CF780">
        <v>10051391</v>
      </c>
      <c r="CG780">
        <v>3684955</v>
      </c>
      <c r="CH780">
        <v>12419</v>
      </c>
      <c r="CI780">
        <v>0</v>
      </c>
    </row>
    <row r="781" spans="1:87" x14ac:dyDescent="0.2">
      <c r="A781" t="s">
        <v>1611</v>
      </c>
      <c r="B781" s="32">
        <v>44682.470833333333</v>
      </c>
      <c r="C781" t="s">
        <v>3</v>
      </c>
      <c r="D781">
        <v>35.6</v>
      </c>
      <c r="E781">
        <v>44.57</v>
      </c>
      <c r="F781">
        <v>19.89</v>
      </c>
      <c r="K781" t="s">
        <v>1611</v>
      </c>
      <c r="L781" t="s">
        <v>1612</v>
      </c>
      <c r="M781" t="s">
        <v>1614</v>
      </c>
      <c r="N781" s="59">
        <v>44682</v>
      </c>
      <c r="O781" s="32">
        <v>44682.470833333333</v>
      </c>
      <c r="P781" t="s">
        <v>3</v>
      </c>
      <c r="Q781" t="s">
        <v>1613</v>
      </c>
      <c r="R781">
        <v>162751</v>
      </c>
      <c r="S781">
        <v>75483</v>
      </c>
      <c r="T781">
        <v>6548582912</v>
      </c>
      <c r="U781">
        <v>3925410304</v>
      </c>
      <c r="V781">
        <v>1073</v>
      </c>
      <c r="W781">
        <v>117</v>
      </c>
      <c r="X781">
        <v>96</v>
      </c>
      <c r="Y781">
        <v>2830</v>
      </c>
      <c r="Z781">
        <v>92876</v>
      </c>
      <c r="AA781">
        <v>1251</v>
      </c>
      <c r="AB781">
        <v>2125</v>
      </c>
      <c r="AC781">
        <v>35257</v>
      </c>
      <c r="AD781">
        <v>1170</v>
      </c>
      <c r="AE781">
        <v>0</v>
      </c>
      <c r="AF781">
        <v>0</v>
      </c>
      <c r="AG781">
        <v>258134</v>
      </c>
      <c r="AH781">
        <v>25905</v>
      </c>
      <c r="AI781">
        <v>39235</v>
      </c>
      <c r="AJ781">
        <v>1186747</v>
      </c>
      <c r="AK781">
        <v>41201457</v>
      </c>
      <c r="AL781">
        <v>481150</v>
      </c>
      <c r="AM781">
        <v>1321760</v>
      </c>
      <c r="AN781">
        <v>6923122</v>
      </c>
      <c r="AO781">
        <v>7254406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</v>
      </c>
      <c r="AV781">
        <v>65</v>
      </c>
      <c r="AW781">
        <v>70</v>
      </c>
      <c r="AX781">
        <v>146</v>
      </c>
      <c r="AY781">
        <v>3024</v>
      </c>
      <c r="AZ781">
        <v>22648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19</v>
      </c>
      <c r="BG781">
        <v>14559</v>
      </c>
      <c r="BH781">
        <v>10469</v>
      </c>
      <c r="BI781">
        <v>26950</v>
      </c>
      <c r="BJ781">
        <v>1084072</v>
      </c>
      <c r="BK781">
        <v>25676085</v>
      </c>
      <c r="BL781">
        <v>0</v>
      </c>
      <c r="BM781">
        <v>0</v>
      </c>
      <c r="BN781">
        <v>1999</v>
      </c>
      <c r="BO781">
        <v>946</v>
      </c>
      <c r="BP781">
        <v>1165</v>
      </c>
      <c r="BQ781">
        <v>15318</v>
      </c>
      <c r="BR781">
        <v>3137</v>
      </c>
      <c r="BS781">
        <v>2221</v>
      </c>
      <c r="BT781">
        <v>2745</v>
      </c>
      <c r="BU781">
        <v>40683</v>
      </c>
      <c r="BV781">
        <v>7265</v>
      </c>
      <c r="BW781">
        <v>4</v>
      </c>
      <c r="BX781">
        <v>0</v>
      </c>
      <c r="BY781">
        <v>203241</v>
      </c>
      <c r="BZ781">
        <v>65699</v>
      </c>
      <c r="CA781">
        <v>87732</v>
      </c>
      <c r="CB781">
        <v>1111189</v>
      </c>
      <c r="CC781">
        <v>289391</v>
      </c>
      <c r="CD781">
        <v>238700</v>
      </c>
      <c r="CE781">
        <v>431232</v>
      </c>
      <c r="CF781">
        <v>7211069</v>
      </c>
      <c r="CG781">
        <v>1685966</v>
      </c>
      <c r="CH781">
        <v>1512</v>
      </c>
      <c r="CI781">
        <v>0</v>
      </c>
    </row>
    <row r="782" spans="1:87" x14ac:dyDescent="0.2">
      <c r="A782" t="s">
        <v>1611</v>
      </c>
      <c r="B782" s="32">
        <v>44682.47152777778</v>
      </c>
      <c r="C782" t="s">
        <v>3</v>
      </c>
      <c r="D782">
        <v>40.4</v>
      </c>
      <c r="E782">
        <v>28.7</v>
      </c>
      <c r="F782">
        <v>15.39</v>
      </c>
      <c r="K782" t="s">
        <v>1611</v>
      </c>
      <c r="L782" t="s">
        <v>1612</v>
      </c>
      <c r="M782" t="s">
        <v>1614</v>
      </c>
      <c r="N782" s="59">
        <v>44682</v>
      </c>
      <c r="O782" s="32">
        <v>44682.47152777778</v>
      </c>
      <c r="P782" t="s">
        <v>3</v>
      </c>
      <c r="Q782" t="s">
        <v>1613</v>
      </c>
      <c r="R782">
        <v>225572</v>
      </c>
      <c r="S782">
        <v>89993</v>
      </c>
      <c r="T782">
        <v>6420390400</v>
      </c>
      <c r="U782">
        <v>4997643264</v>
      </c>
      <c r="V782">
        <v>735</v>
      </c>
      <c r="W782">
        <v>5</v>
      </c>
      <c r="X782">
        <v>23</v>
      </c>
      <c r="Y782">
        <v>6019</v>
      </c>
      <c r="Z782">
        <v>110392</v>
      </c>
      <c r="AA782">
        <v>2832</v>
      </c>
      <c r="AB782">
        <v>2665</v>
      </c>
      <c r="AC782">
        <v>39938</v>
      </c>
      <c r="AD782">
        <v>935</v>
      </c>
      <c r="AE782">
        <v>0</v>
      </c>
      <c r="AF782">
        <v>0</v>
      </c>
      <c r="AG782">
        <v>220352</v>
      </c>
      <c r="AH782">
        <v>1003</v>
      </c>
      <c r="AI782">
        <v>4248</v>
      </c>
      <c r="AJ782">
        <v>6105391</v>
      </c>
      <c r="AK782">
        <v>52258344</v>
      </c>
      <c r="AL782">
        <v>4571917</v>
      </c>
      <c r="AM782">
        <v>5059338</v>
      </c>
      <c r="AN782">
        <v>7484913</v>
      </c>
      <c r="AO782">
        <v>5196435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47605</v>
      </c>
      <c r="AX782">
        <v>17</v>
      </c>
      <c r="AY782">
        <v>1650</v>
      </c>
      <c r="AZ782">
        <v>12755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6</v>
      </c>
      <c r="BH782">
        <v>10395275</v>
      </c>
      <c r="BI782">
        <v>626</v>
      </c>
      <c r="BJ782">
        <v>285801</v>
      </c>
      <c r="BK782">
        <v>14543439</v>
      </c>
      <c r="BL782">
        <v>0</v>
      </c>
      <c r="BM782">
        <v>0</v>
      </c>
      <c r="BN782">
        <v>1873</v>
      </c>
      <c r="BO782">
        <v>726</v>
      </c>
      <c r="BP782">
        <v>1068</v>
      </c>
      <c r="BQ782">
        <v>16052</v>
      </c>
      <c r="BR782">
        <v>3687</v>
      </c>
      <c r="BS782">
        <v>3437</v>
      </c>
      <c r="BT782">
        <v>4103</v>
      </c>
      <c r="BU782">
        <v>47993</v>
      </c>
      <c r="BV782">
        <v>11054</v>
      </c>
      <c r="BW782">
        <v>0</v>
      </c>
      <c r="BX782">
        <v>0</v>
      </c>
      <c r="BY782">
        <v>196854</v>
      </c>
      <c r="BZ782">
        <v>52531</v>
      </c>
      <c r="CA782">
        <v>80947</v>
      </c>
      <c r="CB782">
        <v>1095797</v>
      </c>
      <c r="CC782">
        <v>265848</v>
      </c>
      <c r="CD782">
        <v>264023</v>
      </c>
      <c r="CE782">
        <v>444627</v>
      </c>
      <c r="CF782">
        <v>8227297</v>
      </c>
      <c r="CG782">
        <v>2425325</v>
      </c>
      <c r="CH782">
        <v>0</v>
      </c>
      <c r="CI782">
        <v>0</v>
      </c>
    </row>
    <row r="783" spans="1:87" x14ac:dyDescent="0.2">
      <c r="A783" t="s">
        <v>1611</v>
      </c>
      <c r="B783" s="32">
        <v>44682.472222222219</v>
      </c>
      <c r="C783" t="s">
        <v>3</v>
      </c>
      <c r="D783">
        <v>32.21</v>
      </c>
      <c r="E783">
        <v>27.99</v>
      </c>
      <c r="F783">
        <v>21.23</v>
      </c>
      <c r="K783" t="s">
        <v>1611</v>
      </c>
      <c r="L783" t="s">
        <v>1612</v>
      </c>
      <c r="M783" t="s">
        <v>1614</v>
      </c>
      <c r="N783" s="59">
        <v>44682</v>
      </c>
      <c r="O783" s="32">
        <v>44682.472222222219</v>
      </c>
      <c r="P783" t="s">
        <v>3</v>
      </c>
      <c r="Q783" t="s">
        <v>1613</v>
      </c>
      <c r="R783">
        <v>318492</v>
      </c>
      <c r="S783">
        <v>87171</v>
      </c>
      <c r="T783">
        <v>8561510912</v>
      </c>
      <c r="U783">
        <v>4618214912</v>
      </c>
      <c r="V783">
        <v>74369</v>
      </c>
      <c r="W783">
        <v>137</v>
      </c>
      <c r="X783">
        <v>230</v>
      </c>
      <c r="Y783">
        <v>7070</v>
      </c>
      <c r="Z783">
        <v>123961</v>
      </c>
      <c r="AA783">
        <v>2833</v>
      </c>
      <c r="AB783">
        <v>2200</v>
      </c>
      <c r="AC783">
        <v>35263</v>
      </c>
      <c r="AD783">
        <v>1076</v>
      </c>
      <c r="AE783">
        <v>0</v>
      </c>
      <c r="AF783">
        <v>0</v>
      </c>
      <c r="AG783">
        <v>7294731</v>
      </c>
      <c r="AH783">
        <v>40916</v>
      </c>
      <c r="AI783">
        <v>94754</v>
      </c>
      <c r="AJ783">
        <v>2531443</v>
      </c>
      <c r="AK783">
        <v>47302942</v>
      </c>
      <c r="AL783">
        <v>1225301</v>
      </c>
      <c r="AM783">
        <v>1250762</v>
      </c>
      <c r="AN783">
        <v>6119324</v>
      </c>
      <c r="AO783">
        <v>2584247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103</v>
      </c>
      <c r="AW783">
        <v>36670</v>
      </c>
      <c r="AX783">
        <v>99</v>
      </c>
      <c r="AY783">
        <v>4026</v>
      </c>
      <c r="AZ783">
        <v>30454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10349</v>
      </c>
      <c r="BG783">
        <v>68233</v>
      </c>
      <c r="BH783">
        <v>8134865</v>
      </c>
      <c r="BI783">
        <v>82282</v>
      </c>
      <c r="BJ783">
        <v>2020608</v>
      </c>
      <c r="BK783">
        <v>20252332</v>
      </c>
      <c r="BL783">
        <v>0</v>
      </c>
      <c r="BM783">
        <v>0</v>
      </c>
      <c r="BN783">
        <v>3855</v>
      </c>
      <c r="BO783">
        <v>1444</v>
      </c>
      <c r="BP783">
        <v>2015</v>
      </c>
      <c r="BQ783">
        <v>15720</v>
      </c>
      <c r="BR783">
        <v>3281</v>
      </c>
      <c r="BS783">
        <v>2253</v>
      </c>
      <c r="BT783">
        <v>2748</v>
      </c>
      <c r="BU783">
        <v>46047</v>
      </c>
      <c r="BV783">
        <v>9807</v>
      </c>
      <c r="BW783">
        <v>1</v>
      </c>
      <c r="BX783">
        <v>0</v>
      </c>
      <c r="BY783">
        <v>486970</v>
      </c>
      <c r="BZ783">
        <v>111054</v>
      </c>
      <c r="CA783">
        <v>169207</v>
      </c>
      <c r="CB783">
        <v>1151648</v>
      </c>
      <c r="CC783">
        <v>310109</v>
      </c>
      <c r="CD783">
        <v>209201</v>
      </c>
      <c r="CE783">
        <v>398789</v>
      </c>
      <c r="CF783">
        <v>8323375</v>
      </c>
      <c r="CG783">
        <v>2429963</v>
      </c>
      <c r="CH783">
        <v>270</v>
      </c>
      <c r="CI783">
        <v>0</v>
      </c>
    </row>
    <row r="784" spans="1:87" x14ac:dyDescent="0.2">
      <c r="A784" t="s">
        <v>1611</v>
      </c>
      <c r="B784" s="32">
        <v>44682.472916666666</v>
      </c>
      <c r="C784" t="s">
        <v>3</v>
      </c>
      <c r="D784">
        <v>35.909999999999997</v>
      </c>
      <c r="E784">
        <v>56.52</v>
      </c>
      <c r="F784">
        <v>18.190000000000001</v>
      </c>
      <c r="G784" s="1"/>
      <c r="H784" s="1"/>
      <c r="K784" t="s">
        <v>1611</v>
      </c>
      <c r="L784" t="s">
        <v>1612</v>
      </c>
      <c r="M784" t="s">
        <v>1614</v>
      </c>
      <c r="N784" s="59">
        <v>44682</v>
      </c>
      <c r="O784" s="32">
        <v>44682.472916666666</v>
      </c>
      <c r="P784" t="s">
        <v>3</v>
      </c>
      <c r="Q784" t="s">
        <v>1613</v>
      </c>
      <c r="R784">
        <v>323168</v>
      </c>
      <c r="S784">
        <v>91936</v>
      </c>
      <c r="T784">
        <v>5242204160</v>
      </c>
      <c r="U784">
        <v>4089309696</v>
      </c>
      <c r="V784">
        <v>150976</v>
      </c>
      <c r="W784">
        <v>77</v>
      </c>
      <c r="X784">
        <v>27</v>
      </c>
      <c r="Y784">
        <v>3272</v>
      </c>
      <c r="Z784">
        <v>117859</v>
      </c>
      <c r="AA784">
        <v>1155</v>
      </c>
      <c r="AB784">
        <v>1487</v>
      </c>
      <c r="AC784">
        <v>30338</v>
      </c>
      <c r="AD784">
        <v>957</v>
      </c>
      <c r="AE784">
        <v>0</v>
      </c>
      <c r="AF784">
        <v>0</v>
      </c>
      <c r="AG784">
        <v>17178926</v>
      </c>
      <c r="AH784">
        <v>14025</v>
      </c>
      <c r="AI784">
        <v>3337</v>
      </c>
      <c r="AJ784">
        <v>1231111</v>
      </c>
      <c r="AK784">
        <v>47579062</v>
      </c>
      <c r="AL784">
        <v>587586</v>
      </c>
      <c r="AM784">
        <v>865316</v>
      </c>
      <c r="AN784">
        <v>4895909</v>
      </c>
      <c r="AO784">
        <v>2734063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45</v>
      </c>
      <c r="AW784">
        <v>102</v>
      </c>
      <c r="AX784">
        <v>181</v>
      </c>
      <c r="AY784">
        <v>3447</v>
      </c>
      <c r="AZ784">
        <v>13245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155058</v>
      </c>
      <c r="BH784">
        <v>207085</v>
      </c>
      <c r="BI784">
        <v>378733</v>
      </c>
      <c r="BJ784">
        <v>2239212</v>
      </c>
      <c r="BK784">
        <v>22238567</v>
      </c>
      <c r="BL784">
        <v>0</v>
      </c>
      <c r="BM784">
        <v>0</v>
      </c>
      <c r="BN784">
        <v>8367</v>
      </c>
      <c r="BO784">
        <v>4320</v>
      </c>
      <c r="BP784">
        <v>3758</v>
      </c>
      <c r="BQ784">
        <v>14233</v>
      </c>
      <c r="BR784">
        <v>5845</v>
      </c>
      <c r="BS784">
        <v>2724</v>
      </c>
      <c r="BT784">
        <v>4718</v>
      </c>
      <c r="BU784">
        <v>40568</v>
      </c>
      <c r="BV784">
        <v>7403</v>
      </c>
      <c r="BW784">
        <v>0</v>
      </c>
      <c r="BX784">
        <v>0</v>
      </c>
      <c r="BY784">
        <v>629611</v>
      </c>
      <c r="BZ784">
        <v>312321</v>
      </c>
      <c r="CA784">
        <v>282945</v>
      </c>
      <c r="CB784">
        <v>991255</v>
      </c>
      <c r="CC784">
        <v>409906</v>
      </c>
      <c r="CD784">
        <v>237889</v>
      </c>
      <c r="CE784">
        <v>604730</v>
      </c>
      <c r="CF784">
        <v>6698960</v>
      </c>
      <c r="CG784">
        <v>1642719</v>
      </c>
      <c r="CH784">
        <v>0</v>
      </c>
      <c r="CI784">
        <v>0</v>
      </c>
    </row>
    <row r="785" spans="1:87" x14ac:dyDescent="0.2">
      <c r="A785" t="s">
        <v>1611</v>
      </c>
      <c r="B785" s="32">
        <v>44682.473611111112</v>
      </c>
      <c r="C785" t="s">
        <v>3</v>
      </c>
      <c r="D785">
        <v>32.340000000000003</v>
      </c>
      <c r="E785">
        <v>32.31</v>
      </c>
      <c r="F785">
        <v>21.51</v>
      </c>
      <c r="K785" t="s">
        <v>1611</v>
      </c>
      <c r="L785" t="s">
        <v>1612</v>
      </c>
      <c r="M785" t="s">
        <v>1614</v>
      </c>
      <c r="N785" s="59">
        <v>44682</v>
      </c>
      <c r="O785" s="32">
        <v>44682.473611111112</v>
      </c>
      <c r="P785" t="s">
        <v>3</v>
      </c>
      <c r="Q785" t="s">
        <v>1613</v>
      </c>
      <c r="R785">
        <v>266357</v>
      </c>
      <c r="S785">
        <v>80701</v>
      </c>
      <c r="T785">
        <v>6575075328</v>
      </c>
      <c r="U785">
        <v>4555905536</v>
      </c>
      <c r="V785">
        <v>72352</v>
      </c>
      <c r="W785">
        <v>43</v>
      </c>
      <c r="X785">
        <v>40</v>
      </c>
      <c r="Y785">
        <v>2779</v>
      </c>
      <c r="Z785">
        <v>127163</v>
      </c>
      <c r="AA785">
        <v>1142</v>
      </c>
      <c r="AB785">
        <v>1661</v>
      </c>
      <c r="AC785">
        <v>36668</v>
      </c>
      <c r="AD785">
        <v>989</v>
      </c>
      <c r="AE785">
        <v>0</v>
      </c>
      <c r="AF785">
        <v>0</v>
      </c>
      <c r="AG785">
        <v>8401596</v>
      </c>
      <c r="AH785">
        <v>18645</v>
      </c>
      <c r="AI785">
        <v>3069</v>
      </c>
      <c r="AJ785">
        <v>794029</v>
      </c>
      <c r="AK785">
        <v>45504051</v>
      </c>
      <c r="AL785">
        <v>338483</v>
      </c>
      <c r="AM785">
        <v>1065304</v>
      </c>
      <c r="AN785">
        <v>5836907</v>
      </c>
      <c r="AO785">
        <v>2465572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5</v>
      </c>
      <c r="AV785">
        <v>307</v>
      </c>
      <c r="AW785">
        <v>95</v>
      </c>
      <c r="AX785">
        <v>255</v>
      </c>
      <c r="AY785">
        <v>2867</v>
      </c>
      <c r="AZ785">
        <v>19991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157</v>
      </c>
      <c r="BG785">
        <v>67615</v>
      </c>
      <c r="BH785">
        <v>111446</v>
      </c>
      <c r="BI785">
        <v>96392</v>
      </c>
      <c r="BJ785">
        <v>760170</v>
      </c>
      <c r="BK785">
        <v>14738193</v>
      </c>
      <c r="BL785">
        <v>0</v>
      </c>
      <c r="BM785">
        <v>0</v>
      </c>
      <c r="BN785">
        <v>2444</v>
      </c>
      <c r="BO785">
        <v>1245</v>
      </c>
      <c r="BP785">
        <v>1857</v>
      </c>
      <c r="BQ785">
        <v>13729</v>
      </c>
      <c r="BR785">
        <v>3092</v>
      </c>
      <c r="BS785">
        <v>2050</v>
      </c>
      <c r="BT785">
        <v>2622</v>
      </c>
      <c r="BU785">
        <v>42245</v>
      </c>
      <c r="BV785">
        <v>11417</v>
      </c>
      <c r="BW785">
        <v>0</v>
      </c>
      <c r="BX785">
        <v>0</v>
      </c>
      <c r="BY785">
        <v>266208</v>
      </c>
      <c r="BZ785">
        <v>94300</v>
      </c>
      <c r="CA785">
        <v>146635</v>
      </c>
      <c r="CB785">
        <v>998645</v>
      </c>
      <c r="CC785">
        <v>247779</v>
      </c>
      <c r="CD785">
        <v>233437</v>
      </c>
      <c r="CE785">
        <v>416560</v>
      </c>
      <c r="CF785">
        <v>8043975</v>
      </c>
      <c r="CG785">
        <v>2473861</v>
      </c>
      <c r="CH785">
        <v>0</v>
      </c>
      <c r="CI785">
        <v>0</v>
      </c>
    </row>
    <row r="786" spans="1:87" x14ac:dyDescent="0.2">
      <c r="A786" t="s">
        <v>1611</v>
      </c>
      <c r="B786" s="32">
        <v>44682.474305555559</v>
      </c>
      <c r="C786" t="s">
        <v>3</v>
      </c>
      <c r="D786">
        <v>33.020000000000003</v>
      </c>
      <c r="E786">
        <v>47.9</v>
      </c>
      <c r="F786">
        <v>20.95</v>
      </c>
      <c r="G786" s="1"/>
      <c r="H786" s="1"/>
      <c r="K786" t="s">
        <v>1611</v>
      </c>
      <c r="L786" t="s">
        <v>1612</v>
      </c>
      <c r="M786" t="s">
        <v>1614</v>
      </c>
      <c r="N786" s="59">
        <v>44682</v>
      </c>
      <c r="O786" s="32">
        <v>44682.474305555559</v>
      </c>
      <c r="P786" t="s">
        <v>3</v>
      </c>
      <c r="Q786" t="s">
        <v>1613</v>
      </c>
      <c r="R786">
        <v>220920</v>
      </c>
      <c r="S786">
        <v>78985</v>
      </c>
      <c r="T786">
        <v>5440199168</v>
      </c>
      <c r="U786">
        <v>4117430784</v>
      </c>
      <c r="V786">
        <v>47600</v>
      </c>
      <c r="W786">
        <v>35</v>
      </c>
      <c r="X786">
        <v>63</v>
      </c>
      <c r="Y786">
        <v>4119</v>
      </c>
      <c r="Z786">
        <v>113710</v>
      </c>
      <c r="AA786">
        <v>1111</v>
      </c>
      <c r="AB786">
        <v>1507</v>
      </c>
      <c r="AC786">
        <v>36759</v>
      </c>
      <c r="AD786">
        <v>903</v>
      </c>
      <c r="AE786">
        <v>0</v>
      </c>
      <c r="AF786">
        <v>0</v>
      </c>
      <c r="AG786">
        <v>5496794</v>
      </c>
      <c r="AH786">
        <v>11633</v>
      </c>
      <c r="AI786">
        <v>20614</v>
      </c>
      <c r="AJ786">
        <v>2273438</v>
      </c>
      <c r="AK786">
        <v>42748833</v>
      </c>
      <c r="AL786">
        <v>308669</v>
      </c>
      <c r="AM786">
        <v>936291</v>
      </c>
      <c r="AN786">
        <v>7008189</v>
      </c>
      <c r="AO786">
        <v>3031604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2</v>
      </c>
      <c r="AV786">
        <v>85</v>
      </c>
      <c r="AW786">
        <v>48</v>
      </c>
      <c r="AX786">
        <v>144</v>
      </c>
      <c r="AY786">
        <v>1867</v>
      </c>
      <c r="AZ786">
        <v>12967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18</v>
      </c>
      <c r="BG786">
        <v>58900</v>
      </c>
      <c r="BH786">
        <v>25908</v>
      </c>
      <c r="BI786">
        <v>61018</v>
      </c>
      <c r="BJ786">
        <v>605670</v>
      </c>
      <c r="BK786">
        <v>16708468</v>
      </c>
      <c r="BL786">
        <v>0</v>
      </c>
      <c r="BM786">
        <v>0</v>
      </c>
      <c r="BN786">
        <v>2617</v>
      </c>
      <c r="BO786">
        <v>1208</v>
      </c>
      <c r="BP786">
        <v>2043</v>
      </c>
      <c r="BQ786">
        <v>14342</v>
      </c>
      <c r="BR786">
        <v>3312</v>
      </c>
      <c r="BS786">
        <v>2138</v>
      </c>
      <c r="BT786">
        <v>2703</v>
      </c>
      <c r="BU786">
        <v>42994</v>
      </c>
      <c r="BV786">
        <v>7623</v>
      </c>
      <c r="BW786">
        <v>5</v>
      </c>
      <c r="BX786">
        <v>0</v>
      </c>
      <c r="BY786">
        <v>269988</v>
      </c>
      <c r="BZ786">
        <v>85522</v>
      </c>
      <c r="CA786">
        <v>154680</v>
      </c>
      <c r="CB786">
        <v>1024176</v>
      </c>
      <c r="CC786">
        <v>254065</v>
      </c>
      <c r="CD786">
        <v>195020</v>
      </c>
      <c r="CE786">
        <v>376302</v>
      </c>
      <c r="CF786">
        <v>8223430</v>
      </c>
      <c r="CG786">
        <v>1641877</v>
      </c>
      <c r="CH786">
        <v>1673</v>
      </c>
      <c r="CI786">
        <v>0</v>
      </c>
    </row>
    <row r="787" spans="1:87" x14ac:dyDescent="0.2">
      <c r="A787" t="s">
        <v>1611</v>
      </c>
      <c r="B787" s="32">
        <v>44682.474999999999</v>
      </c>
      <c r="C787" t="s">
        <v>3</v>
      </c>
      <c r="D787">
        <v>32.090000000000003</v>
      </c>
      <c r="E787">
        <v>36.92</v>
      </c>
      <c r="F787">
        <v>17.920000000000002</v>
      </c>
      <c r="K787" t="s">
        <v>1611</v>
      </c>
      <c r="L787" t="s">
        <v>1612</v>
      </c>
      <c r="M787" t="s">
        <v>1614</v>
      </c>
      <c r="N787" s="59">
        <v>44682</v>
      </c>
      <c r="O787" s="32">
        <v>44682.474999999999</v>
      </c>
      <c r="P787" t="s">
        <v>3</v>
      </c>
      <c r="Q787" t="s">
        <v>1613</v>
      </c>
      <c r="R787">
        <v>224774</v>
      </c>
      <c r="S787">
        <v>84207</v>
      </c>
      <c r="T787">
        <v>6018196992</v>
      </c>
      <c r="U787">
        <v>3849660416</v>
      </c>
      <c r="V787">
        <v>35886</v>
      </c>
      <c r="W787">
        <v>36</v>
      </c>
      <c r="X787">
        <v>39</v>
      </c>
      <c r="Y787">
        <v>4552</v>
      </c>
      <c r="Z787">
        <v>128586</v>
      </c>
      <c r="AA787">
        <v>963</v>
      </c>
      <c r="AB787">
        <v>1417</v>
      </c>
      <c r="AC787">
        <v>30189</v>
      </c>
      <c r="AD787">
        <v>1056</v>
      </c>
      <c r="AE787">
        <v>0</v>
      </c>
      <c r="AF787">
        <v>0</v>
      </c>
      <c r="AG787">
        <v>4000681</v>
      </c>
      <c r="AH787">
        <v>5032</v>
      </c>
      <c r="AI787">
        <v>9277</v>
      </c>
      <c r="AJ787">
        <v>1703772</v>
      </c>
      <c r="AK787">
        <v>45665794</v>
      </c>
      <c r="AL787">
        <v>369614</v>
      </c>
      <c r="AM787">
        <v>818745</v>
      </c>
      <c r="AN787">
        <v>4889929</v>
      </c>
      <c r="AO787">
        <v>2357356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28</v>
      </c>
      <c r="AW787">
        <v>44</v>
      </c>
      <c r="AX787">
        <v>27</v>
      </c>
      <c r="AY787">
        <v>2421</v>
      </c>
      <c r="AZ787">
        <v>19530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13970</v>
      </c>
      <c r="BH787">
        <v>32773</v>
      </c>
      <c r="BI787">
        <v>22076</v>
      </c>
      <c r="BJ787">
        <v>740662</v>
      </c>
      <c r="BK787">
        <v>16777921</v>
      </c>
      <c r="BL787">
        <v>0</v>
      </c>
      <c r="BM787">
        <v>0</v>
      </c>
      <c r="BN787">
        <v>3877</v>
      </c>
      <c r="BO787">
        <v>2332</v>
      </c>
      <c r="BP787">
        <v>2832</v>
      </c>
      <c r="BQ787">
        <v>18098</v>
      </c>
      <c r="BR787">
        <v>4307</v>
      </c>
      <c r="BS787">
        <v>2619</v>
      </c>
      <c r="BT787">
        <v>2831</v>
      </c>
      <c r="BU787">
        <v>41045</v>
      </c>
      <c r="BV787">
        <v>6266</v>
      </c>
      <c r="BW787">
        <v>0</v>
      </c>
      <c r="BX787">
        <v>0</v>
      </c>
      <c r="BY787">
        <v>356733</v>
      </c>
      <c r="BZ787">
        <v>168243</v>
      </c>
      <c r="CA787">
        <v>212375</v>
      </c>
      <c r="CB787">
        <v>1242261</v>
      </c>
      <c r="CC787">
        <v>355394</v>
      </c>
      <c r="CD787">
        <v>227929</v>
      </c>
      <c r="CE787">
        <v>390498</v>
      </c>
      <c r="CF787">
        <v>6863742</v>
      </c>
      <c r="CG787">
        <v>1280501</v>
      </c>
      <c r="CH787">
        <v>0</v>
      </c>
      <c r="CI787">
        <v>0</v>
      </c>
    </row>
    <row r="788" spans="1:87" x14ac:dyDescent="0.2">
      <c r="A788" t="s">
        <v>1611</v>
      </c>
      <c r="B788" s="32">
        <v>44682.475694444445</v>
      </c>
      <c r="C788" t="s">
        <v>3</v>
      </c>
      <c r="D788">
        <v>35.799999999999997</v>
      </c>
      <c r="E788">
        <v>50.25</v>
      </c>
      <c r="F788">
        <v>26.97</v>
      </c>
      <c r="G788" s="1"/>
      <c r="H788" s="1"/>
      <c r="K788" t="s">
        <v>1611</v>
      </c>
      <c r="L788" t="s">
        <v>1612</v>
      </c>
      <c r="M788" t="s">
        <v>1614</v>
      </c>
      <c r="N788" s="59">
        <v>44682</v>
      </c>
      <c r="O788" s="32">
        <v>44682.475694444445</v>
      </c>
      <c r="P788" t="s">
        <v>3</v>
      </c>
      <c r="Q788" t="s">
        <v>1613</v>
      </c>
      <c r="R788">
        <v>197875</v>
      </c>
      <c r="S788">
        <v>92463</v>
      </c>
      <c r="T788">
        <v>5326896640</v>
      </c>
      <c r="U788">
        <v>5064827392</v>
      </c>
      <c r="V788">
        <v>35744</v>
      </c>
      <c r="W788">
        <v>20</v>
      </c>
      <c r="X788">
        <v>18</v>
      </c>
      <c r="Y788">
        <v>1975</v>
      </c>
      <c r="Z788">
        <v>105206</v>
      </c>
      <c r="AA788">
        <v>1141</v>
      </c>
      <c r="AB788">
        <v>1501</v>
      </c>
      <c r="AC788">
        <v>36420</v>
      </c>
      <c r="AD788">
        <v>968</v>
      </c>
      <c r="AE788">
        <v>0</v>
      </c>
      <c r="AF788">
        <v>0</v>
      </c>
      <c r="AG788">
        <v>4581860</v>
      </c>
      <c r="AH788">
        <v>2837</v>
      </c>
      <c r="AI788">
        <v>1869</v>
      </c>
      <c r="AJ788">
        <v>1340422</v>
      </c>
      <c r="AK788">
        <v>43621972</v>
      </c>
      <c r="AL788">
        <v>562235</v>
      </c>
      <c r="AM788">
        <v>1267636</v>
      </c>
      <c r="AN788">
        <v>7349694</v>
      </c>
      <c r="AO788">
        <v>5210876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102</v>
      </c>
      <c r="AW788">
        <v>40</v>
      </c>
      <c r="AX788">
        <v>21</v>
      </c>
      <c r="AY788">
        <v>1605</v>
      </c>
      <c r="AZ788">
        <v>13114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489553</v>
      </c>
      <c r="BH788">
        <v>19494</v>
      </c>
      <c r="BI788">
        <v>27686</v>
      </c>
      <c r="BJ788">
        <v>727420</v>
      </c>
      <c r="BK788">
        <v>17255477</v>
      </c>
      <c r="BL788">
        <v>0</v>
      </c>
      <c r="BM788">
        <v>0</v>
      </c>
      <c r="BN788">
        <v>3844</v>
      </c>
      <c r="BO788">
        <v>1831</v>
      </c>
      <c r="BP788">
        <v>2864</v>
      </c>
      <c r="BQ788">
        <v>14014</v>
      </c>
      <c r="BR788">
        <v>4804</v>
      </c>
      <c r="BS788">
        <v>2917</v>
      </c>
      <c r="BT788">
        <v>3266</v>
      </c>
      <c r="BU788">
        <v>46320</v>
      </c>
      <c r="BV788">
        <v>12599</v>
      </c>
      <c r="BW788">
        <v>4</v>
      </c>
      <c r="BX788">
        <v>0</v>
      </c>
      <c r="BY788">
        <v>332668</v>
      </c>
      <c r="BZ788">
        <v>129489</v>
      </c>
      <c r="CA788">
        <v>213001</v>
      </c>
      <c r="CB788">
        <v>1002298</v>
      </c>
      <c r="CC788">
        <v>357712</v>
      </c>
      <c r="CD788">
        <v>378014</v>
      </c>
      <c r="CE788">
        <v>528574</v>
      </c>
      <c r="CF788">
        <v>9926877</v>
      </c>
      <c r="CG788">
        <v>3338390</v>
      </c>
      <c r="CH788">
        <v>1438</v>
      </c>
      <c r="CI788">
        <v>0</v>
      </c>
    </row>
    <row r="789" spans="1:87" x14ac:dyDescent="0.2">
      <c r="A789" t="s">
        <v>1611</v>
      </c>
      <c r="B789" s="32">
        <v>44682.476388888892</v>
      </c>
      <c r="C789" t="s">
        <v>3</v>
      </c>
      <c r="D789">
        <v>32.700000000000003</v>
      </c>
      <c r="E789">
        <v>40.24</v>
      </c>
      <c r="F789">
        <v>23.69</v>
      </c>
      <c r="K789" t="s">
        <v>1611</v>
      </c>
      <c r="L789" t="s">
        <v>1612</v>
      </c>
      <c r="M789" t="s">
        <v>1614</v>
      </c>
      <c r="N789" s="59">
        <v>44682</v>
      </c>
      <c r="O789" s="32">
        <v>44682.476388888892</v>
      </c>
      <c r="P789" t="s">
        <v>3</v>
      </c>
      <c r="Q789" t="s">
        <v>1613</v>
      </c>
      <c r="R789">
        <v>239704</v>
      </c>
      <c r="S789">
        <v>109718</v>
      </c>
      <c r="T789">
        <v>6784893952</v>
      </c>
      <c r="U789">
        <v>6171030016</v>
      </c>
      <c r="V789">
        <v>33927</v>
      </c>
      <c r="W789">
        <v>31</v>
      </c>
      <c r="X789">
        <v>32</v>
      </c>
      <c r="Y789">
        <v>11538</v>
      </c>
      <c r="Z789">
        <v>127218</v>
      </c>
      <c r="AA789">
        <v>1387</v>
      </c>
      <c r="AB789">
        <v>1978</v>
      </c>
      <c r="AC789">
        <v>39852</v>
      </c>
      <c r="AD789">
        <v>1375</v>
      </c>
      <c r="AE789">
        <v>0</v>
      </c>
      <c r="AF789">
        <v>0</v>
      </c>
      <c r="AG789">
        <v>3690358</v>
      </c>
      <c r="AH789">
        <v>4038</v>
      </c>
      <c r="AI789">
        <v>2058</v>
      </c>
      <c r="AJ789">
        <v>6167641</v>
      </c>
      <c r="AK789">
        <v>46411887</v>
      </c>
      <c r="AL789">
        <v>613370</v>
      </c>
      <c r="AM789">
        <v>1613990</v>
      </c>
      <c r="AN789">
        <v>7718569</v>
      </c>
      <c r="AO789">
        <v>4662014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26</v>
      </c>
      <c r="AW789">
        <v>55</v>
      </c>
      <c r="AX789">
        <v>36</v>
      </c>
      <c r="AY789">
        <v>2396</v>
      </c>
      <c r="AZ789">
        <v>19853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3941</v>
      </c>
      <c r="BH789">
        <v>11562</v>
      </c>
      <c r="BI789">
        <v>76706</v>
      </c>
      <c r="BJ789">
        <v>876150</v>
      </c>
      <c r="BK789">
        <v>18959875</v>
      </c>
      <c r="BL789">
        <v>0</v>
      </c>
      <c r="BM789">
        <v>0</v>
      </c>
      <c r="BN789">
        <v>3975</v>
      </c>
      <c r="BO789">
        <v>1848</v>
      </c>
      <c r="BP789">
        <v>2776</v>
      </c>
      <c r="BQ789">
        <v>15924</v>
      </c>
      <c r="BR789">
        <v>6580</v>
      </c>
      <c r="BS789">
        <v>4242</v>
      </c>
      <c r="BT789">
        <v>5050</v>
      </c>
      <c r="BU789">
        <v>52740</v>
      </c>
      <c r="BV789">
        <v>16514</v>
      </c>
      <c r="BW789">
        <v>69</v>
      </c>
      <c r="BX789">
        <v>0</v>
      </c>
      <c r="BY789">
        <v>349205</v>
      </c>
      <c r="BZ789">
        <v>128771</v>
      </c>
      <c r="CA789">
        <v>211016</v>
      </c>
      <c r="CB789">
        <v>1158900</v>
      </c>
      <c r="CC789">
        <v>524032</v>
      </c>
      <c r="CD789">
        <v>476307</v>
      </c>
      <c r="CE789">
        <v>1058871</v>
      </c>
      <c r="CF789">
        <v>10148956</v>
      </c>
      <c r="CG789">
        <v>4118635</v>
      </c>
      <c r="CH789">
        <v>21856</v>
      </c>
      <c r="CI789">
        <v>0</v>
      </c>
    </row>
    <row r="790" spans="1:87" x14ac:dyDescent="0.2">
      <c r="A790" t="s">
        <v>1611</v>
      </c>
      <c r="B790" s="32">
        <v>44682.477083333331</v>
      </c>
      <c r="C790" t="s">
        <v>3</v>
      </c>
      <c r="D790">
        <v>33.659999999999997</v>
      </c>
      <c r="E790">
        <v>48.61</v>
      </c>
      <c r="F790">
        <v>23.49</v>
      </c>
      <c r="G790" s="1"/>
      <c r="H790" s="1"/>
      <c r="K790" t="s">
        <v>1611</v>
      </c>
      <c r="L790" t="s">
        <v>1612</v>
      </c>
      <c r="M790" t="s">
        <v>1614</v>
      </c>
      <c r="N790" s="59">
        <v>44682</v>
      </c>
      <c r="O790" s="32">
        <v>44682.477083333331</v>
      </c>
      <c r="P790" t="s">
        <v>3</v>
      </c>
      <c r="Q790" t="s">
        <v>1613</v>
      </c>
      <c r="R790">
        <v>214267</v>
      </c>
      <c r="S790">
        <v>86717</v>
      </c>
      <c r="T790">
        <v>5302070272</v>
      </c>
      <c r="U790">
        <v>4572022272</v>
      </c>
      <c r="V790">
        <v>29124</v>
      </c>
      <c r="W790">
        <v>30</v>
      </c>
      <c r="X790">
        <v>114</v>
      </c>
      <c r="Y790">
        <v>6655</v>
      </c>
      <c r="Z790">
        <v>127710</v>
      </c>
      <c r="AA790">
        <v>1137</v>
      </c>
      <c r="AB790">
        <v>1770</v>
      </c>
      <c r="AC790">
        <v>30035</v>
      </c>
      <c r="AD790">
        <v>1033</v>
      </c>
      <c r="AE790">
        <v>0</v>
      </c>
      <c r="AF790">
        <v>0</v>
      </c>
      <c r="AG790">
        <v>3308510</v>
      </c>
      <c r="AH790">
        <v>2466</v>
      </c>
      <c r="AI790">
        <v>6800</v>
      </c>
      <c r="AJ790">
        <v>2556083</v>
      </c>
      <c r="AK790">
        <v>47744436</v>
      </c>
      <c r="AL790">
        <v>315671</v>
      </c>
      <c r="AM790">
        <v>938048</v>
      </c>
      <c r="AN790">
        <v>5351629</v>
      </c>
      <c r="AO790">
        <v>5062064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12</v>
      </c>
      <c r="AV790">
        <v>31</v>
      </c>
      <c r="AW790">
        <v>105</v>
      </c>
      <c r="AX790">
        <v>560</v>
      </c>
      <c r="AY790">
        <v>2711</v>
      </c>
      <c r="AZ790">
        <v>13240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69</v>
      </c>
      <c r="BG790">
        <v>1002</v>
      </c>
      <c r="BH790">
        <v>27668</v>
      </c>
      <c r="BI790">
        <v>191361</v>
      </c>
      <c r="BJ790">
        <v>719226</v>
      </c>
      <c r="BK790">
        <v>19527578</v>
      </c>
      <c r="BL790">
        <v>0</v>
      </c>
      <c r="BM790">
        <v>0</v>
      </c>
      <c r="BN790">
        <v>4417</v>
      </c>
      <c r="BO790">
        <v>2294</v>
      </c>
      <c r="BP790">
        <v>2424</v>
      </c>
      <c r="BQ790">
        <v>14633</v>
      </c>
      <c r="BR790">
        <v>5367</v>
      </c>
      <c r="BS790">
        <v>2956</v>
      </c>
      <c r="BT790">
        <v>3091</v>
      </c>
      <c r="BU790">
        <v>39010</v>
      </c>
      <c r="BV790">
        <v>12491</v>
      </c>
      <c r="BW790">
        <v>34</v>
      </c>
      <c r="BX790">
        <v>0</v>
      </c>
      <c r="BY790">
        <v>360507</v>
      </c>
      <c r="BZ790">
        <v>154156</v>
      </c>
      <c r="CA790">
        <v>184991</v>
      </c>
      <c r="CB790">
        <v>1146641</v>
      </c>
      <c r="CC790">
        <v>386559</v>
      </c>
      <c r="CD790">
        <v>307217</v>
      </c>
      <c r="CE790">
        <v>520854</v>
      </c>
      <c r="CF790">
        <v>7655972</v>
      </c>
      <c r="CG790">
        <v>2814020</v>
      </c>
      <c r="CH790">
        <v>10774</v>
      </c>
      <c r="CI790">
        <v>0</v>
      </c>
    </row>
    <row r="791" spans="1:87" x14ac:dyDescent="0.2">
      <c r="A791" t="s">
        <v>1611</v>
      </c>
      <c r="B791" s="32">
        <v>44682.477777777778</v>
      </c>
      <c r="C791" t="s">
        <v>3</v>
      </c>
      <c r="D791">
        <v>36.35</v>
      </c>
      <c r="E791">
        <v>54.04</v>
      </c>
      <c r="F791">
        <v>19</v>
      </c>
      <c r="K791" t="s">
        <v>1611</v>
      </c>
      <c r="L791" t="s">
        <v>1612</v>
      </c>
      <c r="M791" t="s">
        <v>1614</v>
      </c>
      <c r="N791" s="59">
        <v>44682</v>
      </c>
      <c r="O791" s="32">
        <v>44682.477777777778</v>
      </c>
      <c r="P791" t="s">
        <v>3</v>
      </c>
      <c r="Q791" t="s">
        <v>1613</v>
      </c>
      <c r="R791">
        <v>182759</v>
      </c>
      <c r="S791">
        <v>86213</v>
      </c>
      <c r="T791">
        <v>6289899008</v>
      </c>
      <c r="U791">
        <v>4258829824</v>
      </c>
      <c r="V791">
        <v>26648</v>
      </c>
      <c r="W791">
        <v>48</v>
      </c>
      <c r="X791">
        <v>42</v>
      </c>
      <c r="Y791">
        <v>2760</v>
      </c>
      <c r="Z791">
        <v>89498</v>
      </c>
      <c r="AA791">
        <v>1101</v>
      </c>
      <c r="AB791">
        <v>1564</v>
      </c>
      <c r="AC791">
        <v>36552</v>
      </c>
      <c r="AD791">
        <v>1569</v>
      </c>
      <c r="AE791">
        <v>0</v>
      </c>
      <c r="AF791">
        <v>0</v>
      </c>
      <c r="AG791">
        <v>3161999</v>
      </c>
      <c r="AH791">
        <v>3274</v>
      </c>
      <c r="AI791">
        <v>3154</v>
      </c>
      <c r="AJ791">
        <v>763143</v>
      </c>
      <c r="AK791">
        <v>42266220</v>
      </c>
      <c r="AL791">
        <v>351917</v>
      </c>
      <c r="AM791">
        <v>767354</v>
      </c>
      <c r="AN791">
        <v>6072075</v>
      </c>
      <c r="AO791">
        <v>5486359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2</v>
      </c>
      <c r="AV791">
        <v>17</v>
      </c>
      <c r="AW791">
        <v>102</v>
      </c>
      <c r="AX791">
        <v>179</v>
      </c>
      <c r="AY791">
        <v>2624</v>
      </c>
      <c r="AZ791">
        <v>20053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19</v>
      </c>
      <c r="BG791">
        <v>400</v>
      </c>
      <c r="BH791">
        <v>15334</v>
      </c>
      <c r="BI791">
        <v>19874</v>
      </c>
      <c r="BJ791">
        <v>1616286</v>
      </c>
      <c r="BK791">
        <v>30195180</v>
      </c>
      <c r="BL791">
        <v>0</v>
      </c>
      <c r="BM791">
        <v>0</v>
      </c>
      <c r="BN791">
        <v>3983</v>
      </c>
      <c r="BO791">
        <v>2084</v>
      </c>
      <c r="BP791">
        <v>2639</v>
      </c>
      <c r="BQ791">
        <v>14601</v>
      </c>
      <c r="BR791">
        <v>4875</v>
      </c>
      <c r="BS791">
        <v>3035</v>
      </c>
      <c r="BT791">
        <v>2885</v>
      </c>
      <c r="BU791">
        <v>44569</v>
      </c>
      <c r="BV791">
        <v>7505</v>
      </c>
      <c r="BW791">
        <v>37</v>
      </c>
      <c r="BX791">
        <v>0</v>
      </c>
      <c r="BY791">
        <v>328199</v>
      </c>
      <c r="BZ791">
        <v>142222</v>
      </c>
      <c r="CA791">
        <v>196653</v>
      </c>
      <c r="CB791">
        <v>1019114</v>
      </c>
      <c r="CC791">
        <v>355243</v>
      </c>
      <c r="CD791">
        <v>316843</v>
      </c>
      <c r="CE791">
        <v>433240</v>
      </c>
      <c r="CF791">
        <v>7913259</v>
      </c>
      <c r="CG791">
        <v>1616400</v>
      </c>
      <c r="CH791">
        <v>11574</v>
      </c>
      <c r="CI791">
        <v>0</v>
      </c>
    </row>
    <row r="792" spans="1:87" x14ac:dyDescent="0.2">
      <c r="A792" t="s">
        <v>1611</v>
      </c>
      <c r="B792" s="32">
        <v>44682.478472222225</v>
      </c>
      <c r="C792" t="s">
        <v>3</v>
      </c>
      <c r="D792">
        <v>33.14</v>
      </c>
      <c r="E792">
        <v>55.04</v>
      </c>
      <c r="F792">
        <v>22.68</v>
      </c>
      <c r="G792" s="1"/>
      <c r="H792" s="1"/>
      <c r="K792" t="s">
        <v>1611</v>
      </c>
      <c r="L792" t="s">
        <v>1612</v>
      </c>
      <c r="M792" t="s">
        <v>1614</v>
      </c>
      <c r="N792" s="59">
        <v>44682</v>
      </c>
      <c r="O792" s="32">
        <v>44682.478472222225</v>
      </c>
      <c r="P792" t="s">
        <v>3</v>
      </c>
      <c r="Q792" t="s">
        <v>1613</v>
      </c>
      <c r="R792">
        <v>217351</v>
      </c>
      <c r="S792">
        <v>90170</v>
      </c>
      <c r="T792">
        <v>5849372160</v>
      </c>
      <c r="U792">
        <v>4559038976</v>
      </c>
      <c r="V792">
        <v>26650</v>
      </c>
      <c r="W792">
        <v>27</v>
      </c>
      <c r="X792">
        <v>27</v>
      </c>
      <c r="Y792">
        <v>5166</v>
      </c>
      <c r="Z792">
        <v>125749</v>
      </c>
      <c r="AA792">
        <v>1408</v>
      </c>
      <c r="AB792">
        <v>1825</v>
      </c>
      <c r="AC792">
        <v>40244</v>
      </c>
      <c r="AD792">
        <v>1146</v>
      </c>
      <c r="AE792">
        <v>0</v>
      </c>
      <c r="AF792">
        <v>0</v>
      </c>
      <c r="AG792">
        <v>3065481</v>
      </c>
      <c r="AH792">
        <v>3127</v>
      </c>
      <c r="AI792">
        <v>2452</v>
      </c>
      <c r="AJ792">
        <v>1934984</v>
      </c>
      <c r="AK792">
        <v>48755094</v>
      </c>
      <c r="AL792">
        <v>413766</v>
      </c>
      <c r="AM792">
        <v>962009</v>
      </c>
      <c r="AN792">
        <v>8378278</v>
      </c>
      <c r="AO792">
        <v>5816805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4</v>
      </c>
      <c r="AW792">
        <v>33</v>
      </c>
      <c r="AX792">
        <v>37</v>
      </c>
      <c r="AY792">
        <v>1554</v>
      </c>
      <c r="AZ792">
        <v>13481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119</v>
      </c>
      <c r="BH792">
        <v>23655</v>
      </c>
      <c r="BI792">
        <v>69561</v>
      </c>
      <c r="BJ792">
        <v>581502</v>
      </c>
      <c r="BK792">
        <v>21441808</v>
      </c>
      <c r="BL792">
        <v>0</v>
      </c>
      <c r="BM792">
        <v>0</v>
      </c>
      <c r="BN792">
        <v>3981</v>
      </c>
      <c r="BO792">
        <v>1928</v>
      </c>
      <c r="BP792">
        <v>2506</v>
      </c>
      <c r="BQ792">
        <v>14999</v>
      </c>
      <c r="BR792">
        <v>4526</v>
      </c>
      <c r="BS792">
        <v>2919</v>
      </c>
      <c r="BT792">
        <v>3198</v>
      </c>
      <c r="BU792">
        <v>48328</v>
      </c>
      <c r="BV792">
        <v>7744</v>
      </c>
      <c r="BW792">
        <v>41</v>
      </c>
      <c r="BX792">
        <v>0</v>
      </c>
      <c r="BY792">
        <v>342861</v>
      </c>
      <c r="BZ792">
        <v>132924</v>
      </c>
      <c r="CA792">
        <v>191130</v>
      </c>
      <c r="CB792">
        <v>1124288</v>
      </c>
      <c r="CC792">
        <v>355092</v>
      </c>
      <c r="CD792">
        <v>263138</v>
      </c>
      <c r="CE792">
        <v>533534</v>
      </c>
      <c r="CF792">
        <v>9098770</v>
      </c>
      <c r="CG792">
        <v>2235591</v>
      </c>
      <c r="CH792">
        <v>12805</v>
      </c>
      <c r="CI792">
        <v>0</v>
      </c>
    </row>
    <row r="793" spans="1:87" x14ac:dyDescent="0.2">
      <c r="A793" t="s">
        <v>1611</v>
      </c>
      <c r="B793" s="32">
        <v>44682.479166666664</v>
      </c>
      <c r="C793" t="s">
        <v>3</v>
      </c>
      <c r="D793">
        <v>32.53</v>
      </c>
      <c r="E793">
        <v>24.32</v>
      </c>
      <c r="F793">
        <v>23.58</v>
      </c>
      <c r="K793" t="s">
        <v>1611</v>
      </c>
      <c r="L793" t="s">
        <v>1612</v>
      </c>
      <c r="M793" t="s">
        <v>1614</v>
      </c>
      <c r="N793" s="59">
        <v>44682</v>
      </c>
      <c r="O793" s="32">
        <v>44682.479166666664</v>
      </c>
      <c r="P793" t="s">
        <v>3</v>
      </c>
      <c r="Q793" t="s">
        <v>1613</v>
      </c>
      <c r="R793">
        <v>204714</v>
      </c>
      <c r="S793">
        <v>71931</v>
      </c>
      <c r="T793">
        <v>5924579328</v>
      </c>
      <c r="U793">
        <v>3630305792</v>
      </c>
      <c r="V793">
        <v>21520</v>
      </c>
      <c r="W793">
        <v>32</v>
      </c>
      <c r="X793">
        <v>19</v>
      </c>
      <c r="Y793">
        <v>2071</v>
      </c>
      <c r="Z793">
        <v>126308</v>
      </c>
      <c r="AA793">
        <v>991</v>
      </c>
      <c r="AB793">
        <v>1390</v>
      </c>
      <c r="AC793">
        <v>29363</v>
      </c>
      <c r="AD793">
        <v>1354</v>
      </c>
      <c r="AE793">
        <v>0</v>
      </c>
      <c r="AF793">
        <v>0</v>
      </c>
      <c r="AG793">
        <v>2496938</v>
      </c>
      <c r="AH793">
        <v>4144</v>
      </c>
      <c r="AI793">
        <v>1822</v>
      </c>
      <c r="AJ793">
        <v>496918</v>
      </c>
      <c r="AK793">
        <v>46373968</v>
      </c>
      <c r="AL793">
        <v>316017</v>
      </c>
      <c r="AM793">
        <v>619677</v>
      </c>
      <c r="AN793">
        <v>4724368</v>
      </c>
      <c r="AO793">
        <v>2979739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3</v>
      </c>
      <c r="AW793">
        <v>42</v>
      </c>
      <c r="AX793">
        <v>31</v>
      </c>
      <c r="AY793">
        <v>2331</v>
      </c>
      <c r="AZ793">
        <v>19259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28</v>
      </c>
      <c r="BH793">
        <v>35554</v>
      </c>
      <c r="BI793">
        <v>2386</v>
      </c>
      <c r="BJ793">
        <v>420117</v>
      </c>
      <c r="BK793">
        <v>10365262</v>
      </c>
      <c r="BL793">
        <v>0</v>
      </c>
      <c r="BM793">
        <v>0</v>
      </c>
      <c r="BN793">
        <v>3709</v>
      </c>
      <c r="BO793">
        <v>1647</v>
      </c>
      <c r="BP793">
        <v>2242</v>
      </c>
      <c r="BQ793">
        <v>12114</v>
      </c>
      <c r="BR793">
        <v>4045</v>
      </c>
      <c r="BS793">
        <v>2770</v>
      </c>
      <c r="BT793">
        <v>2670</v>
      </c>
      <c r="BU793">
        <v>34770</v>
      </c>
      <c r="BV793">
        <v>7963</v>
      </c>
      <c r="BW793">
        <v>1</v>
      </c>
      <c r="BX793">
        <v>0</v>
      </c>
      <c r="BY793">
        <v>312320</v>
      </c>
      <c r="BZ793">
        <v>113053</v>
      </c>
      <c r="CA793">
        <v>173331</v>
      </c>
      <c r="CB793">
        <v>967929</v>
      </c>
      <c r="CC793">
        <v>366140</v>
      </c>
      <c r="CD793">
        <v>278578</v>
      </c>
      <c r="CE793">
        <v>416452</v>
      </c>
      <c r="CF793">
        <v>6393020</v>
      </c>
      <c r="CG793">
        <v>2344084</v>
      </c>
      <c r="CH793">
        <v>348</v>
      </c>
      <c r="CI793">
        <v>0</v>
      </c>
    </row>
    <row r="794" spans="1:87" x14ac:dyDescent="0.2">
      <c r="A794" t="s">
        <v>1611</v>
      </c>
      <c r="B794" s="32">
        <v>44682.479861111111</v>
      </c>
      <c r="C794" t="s">
        <v>3</v>
      </c>
      <c r="D794">
        <v>33.24</v>
      </c>
      <c r="E794">
        <v>42.87</v>
      </c>
      <c r="F794">
        <v>28.92</v>
      </c>
      <c r="G794" s="1"/>
      <c r="H794" s="1"/>
      <c r="K794" t="s">
        <v>1611</v>
      </c>
      <c r="L794" t="s">
        <v>1612</v>
      </c>
      <c r="M794" t="s">
        <v>1614</v>
      </c>
      <c r="N794" s="59">
        <v>44682</v>
      </c>
      <c r="O794" s="32">
        <v>44682.479861111111</v>
      </c>
      <c r="P794" t="s">
        <v>3</v>
      </c>
      <c r="Q794" t="s">
        <v>1613</v>
      </c>
      <c r="R794">
        <v>201084</v>
      </c>
      <c r="S794">
        <v>99404</v>
      </c>
      <c r="T794">
        <v>5722116608</v>
      </c>
      <c r="U794">
        <v>5124169216</v>
      </c>
      <c r="V794">
        <v>28476</v>
      </c>
      <c r="W794">
        <v>26</v>
      </c>
      <c r="X794">
        <v>18</v>
      </c>
      <c r="Y794">
        <v>1783</v>
      </c>
      <c r="Z794">
        <v>110253</v>
      </c>
      <c r="AA794">
        <v>1049</v>
      </c>
      <c r="AB794">
        <v>1405</v>
      </c>
      <c r="AC794">
        <v>42691</v>
      </c>
      <c r="AD794">
        <v>892</v>
      </c>
      <c r="AE794">
        <v>0</v>
      </c>
      <c r="AF794">
        <v>2</v>
      </c>
      <c r="AG794">
        <v>3184152</v>
      </c>
      <c r="AH794">
        <v>1874</v>
      </c>
      <c r="AI794">
        <v>2342</v>
      </c>
      <c r="AJ794">
        <v>397270</v>
      </c>
      <c r="AK794">
        <v>46077033</v>
      </c>
      <c r="AL794">
        <v>312635</v>
      </c>
      <c r="AM794">
        <v>676431</v>
      </c>
      <c r="AN794">
        <v>7846951</v>
      </c>
      <c r="AO794">
        <v>4629356</v>
      </c>
      <c r="AP794">
        <v>0</v>
      </c>
      <c r="AQ794">
        <v>49686</v>
      </c>
      <c r="AR794">
        <v>0</v>
      </c>
      <c r="AS794">
        <v>0</v>
      </c>
      <c r="AT794">
        <v>0</v>
      </c>
      <c r="AU794">
        <v>0</v>
      </c>
      <c r="AV794">
        <v>57</v>
      </c>
      <c r="AW794">
        <v>29</v>
      </c>
      <c r="AX794">
        <v>16</v>
      </c>
      <c r="AY794">
        <v>1510</v>
      </c>
      <c r="AZ794">
        <v>12877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22568</v>
      </c>
      <c r="BH794">
        <v>19147</v>
      </c>
      <c r="BI794">
        <v>536</v>
      </c>
      <c r="BJ794">
        <v>255889</v>
      </c>
      <c r="BK794">
        <v>14168372</v>
      </c>
      <c r="BL794">
        <v>0</v>
      </c>
      <c r="BM794">
        <v>0</v>
      </c>
      <c r="BN794">
        <v>3908</v>
      </c>
      <c r="BO794">
        <v>2048</v>
      </c>
      <c r="BP794">
        <v>2475</v>
      </c>
      <c r="BQ794">
        <v>13453</v>
      </c>
      <c r="BR794">
        <v>7512</v>
      </c>
      <c r="BS794">
        <v>3519</v>
      </c>
      <c r="BT794">
        <v>3692</v>
      </c>
      <c r="BU794">
        <v>53710</v>
      </c>
      <c r="BV794">
        <v>9083</v>
      </c>
      <c r="BW794">
        <v>4</v>
      </c>
      <c r="BX794">
        <v>0</v>
      </c>
      <c r="BY794">
        <v>416625</v>
      </c>
      <c r="BZ794">
        <v>141788</v>
      </c>
      <c r="CA794">
        <v>186076</v>
      </c>
      <c r="CB794">
        <v>1118042</v>
      </c>
      <c r="CC794">
        <v>1164558</v>
      </c>
      <c r="CD794">
        <v>331842</v>
      </c>
      <c r="CE794">
        <v>532434</v>
      </c>
      <c r="CF794">
        <v>10870638</v>
      </c>
      <c r="CG794">
        <v>1940384</v>
      </c>
      <c r="CH794">
        <v>1619</v>
      </c>
      <c r="CI794">
        <v>0</v>
      </c>
    </row>
    <row r="795" spans="1:87" x14ac:dyDescent="0.2">
      <c r="A795" t="s">
        <v>1611</v>
      </c>
      <c r="B795" s="32">
        <v>44682.480555555558</v>
      </c>
      <c r="C795" t="s">
        <v>3</v>
      </c>
      <c r="D795">
        <v>33.909999999999997</v>
      </c>
      <c r="E795">
        <v>22.94</v>
      </c>
      <c r="F795">
        <v>20.28</v>
      </c>
      <c r="K795" t="s">
        <v>1611</v>
      </c>
      <c r="L795" t="s">
        <v>1612</v>
      </c>
      <c r="M795" t="s">
        <v>1614</v>
      </c>
      <c r="N795" s="59">
        <v>44682</v>
      </c>
      <c r="O795" s="32">
        <v>44682.480555555558</v>
      </c>
      <c r="P795" t="s">
        <v>3</v>
      </c>
      <c r="Q795" t="s">
        <v>1613</v>
      </c>
      <c r="R795">
        <v>239782</v>
      </c>
      <c r="S795">
        <v>89523</v>
      </c>
      <c r="T795">
        <v>6396802560</v>
      </c>
      <c r="U795">
        <v>4663087104</v>
      </c>
      <c r="V795">
        <v>25966</v>
      </c>
      <c r="W795">
        <v>38</v>
      </c>
      <c r="X795">
        <v>50</v>
      </c>
      <c r="Y795">
        <v>10666</v>
      </c>
      <c r="Z795">
        <v>144142</v>
      </c>
      <c r="AA795">
        <v>1167</v>
      </c>
      <c r="AB795">
        <v>1565</v>
      </c>
      <c r="AC795">
        <v>31996</v>
      </c>
      <c r="AD795">
        <v>889</v>
      </c>
      <c r="AE795">
        <v>0</v>
      </c>
      <c r="AF795">
        <v>0</v>
      </c>
      <c r="AG795">
        <v>2788158</v>
      </c>
      <c r="AH795">
        <v>4763</v>
      </c>
      <c r="AI795">
        <v>5167</v>
      </c>
      <c r="AJ795">
        <v>7811698</v>
      </c>
      <c r="AK795">
        <v>52688772</v>
      </c>
      <c r="AL795">
        <v>387807</v>
      </c>
      <c r="AM795">
        <v>738021</v>
      </c>
      <c r="AN795">
        <v>5621175</v>
      </c>
      <c r="AO795">
        <v>1326741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4</v>
      </c>
      <c r="AV795">
        <v>88</v>
      </c>
      <c r="AW795">
        <v>63</v>
      </c>
      <c r="AX795">
        <v>249</v>
      </c>
      <c r="AY795">
        <v>2942</v>
      </c>
      <c r="AZ795">
        <v>19957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167</v>
      </c>
      <c r="BG795">
        <v>36992</v>
      </c>
      <c r="BH795">
        <v>38425</v>
      </c>
      <c r="BI795">
        <v>98427</v>
      </c>
      <c r="BJ795">
        <v>604400</v>
      </c>
      <c r="BK795">
        <v>9973727</v>
      </c>
      <c r="BL795">
        <v>0</v>
      </c>
      <c r="BM795">
        <v>0</v>
      </c>
      <c r="BN795">
        <v>3776</v>
      </c>
      <c r="BO795">
        <v>1802</v>
      </c>
      <c r="BP795">
        <v>2574</v>
      </c>
      <c r="BQ795">
        <v>14738</v>
      </c>
      <c r="BR795">
        <v>4921</v>
      </c>
      <c r="BS795">
        <v>3130</v>
      </c>
      <c r="BT795">
        <v>4945</v>
      </c>
      <c r="BU795">
        <v>43417</v>
      </c>
      <c r="BV795">
        <v>10216</v>
      </c>
      <c r="BW795">
        <v>4</v>
      </c>
      <c r="BX795">
        <v>0</v>
      </c>
      <c r="BY795">
        <v>323826</v>
      </c>
      <c r="BZ795">
        <v>122921</v>
      </c>
      <c r="CA795">
        <v>192234</v>
      </c>
      <c r="CB795">
        <v>1035823</v>
      </c>
      <c r="CC795">
        <v>363588</v>
      </c>
      <c r="CD795">
        <v>280950</v>
      </c>
      <c r="CE795">
        <v>1589196</v>
      </c>
      <c r="CF795">
        <v>7048913</v>
      </c>
      <c r="CG795">
        <v>2266814</v>
      </c>
      <c r="CH795">
        <v>1441</v>
      </c>
      <c r="CI795">
        <v>0</v>
      </c>
    </row>
    <row r="796" spans="1:87" x14ac:dyDescent="0.2">
      <c r="A796" t="s">
        <v>1611</v>
      </c>
      <c r="B796" s="32">
        <v>44682.481249999997</v>
      </c>
      <c r="C796" t="s">
        <v>3</v>
      </c>
      <c r="D796">
        <v>37.71</v>
      </c>
      <c r="E796">
        <v>76.930000000000007</v>
      </c>
      <c r="F796">
        <v>23.46</v>
      </c>
      <c r="K796" t="s">
        <v>1611</v>
      </c>
      <c r="L796" t="s">
        <v>1612</v>
      </c>
      <c r="M796" t="s">
        <v>1614</v>
      </c>
      <c r="N796" s="59">
        <v>44682</v>
      </c>
      <c r="O796" s="32">
        <v>44682.481249999997</v>
      </c>
      <c r="P796" t="s">
        <v>3</v>
      </c>
      <c r="Q796" t="s">
        <v>1613</v>
      </c>
      <c r="R796">
        <v>194158</v>
      </c>
      <c r="S796">
        <v>90138</v>
      </c>
      <c r="T796">
        <v>11124643840</v>
      </c>
      <c r="U796">
        <v>4346762752</v>
      </c>
      <c r="V796">
        <v>25099</v>
      </c>
      <c r="W796">
        <v>72</v>
      </c>
      <c r="X796">
        <v>115</v>
      </c>
      <c r="Y796">
        <v>3443</v>
      </c>
      <c r="Z796">
        <v>104762</v>
      </c>
      <c r="AA796">
        <v>1147</v>
      </c>
      <c r="AB796">
        <v>1656</v>
      </c>
      <c r="AC796">
        <v>33036</v>
      </c>
      <c r="AD796">
        <v>1204</v>
      </c>
      <c r="AE796">
        <v>0</v>
      </c>
      <c r="AF796">
        <v>511</v>
      </c>
      <c r="AG796">
        <v>3047673</v>
      </c>
      <c r="AH796">
        <v>40571</v>
      </c>
      <c r="AI796">
        <v>27030</v>
      </c>
      <c r="AJ796">
        <v>3643524</v>
      </c>
      <c r="AK796">
        <v>44306116</v>
      </c>
      <c r="AL796">
        <v>856167</v>
      </c>
      <c r="AM796">
        <v>2687156</v>
      </c>
      <c r="AN796">
        <v>8519208</v>
      </c>
      <c r="AO796">
        <v>7694096</v>
      </c>
      <c r="AP796">
        <v>0</v>
      </c>
      <c r="AQ796">
        <v>3425190</v>
      </c>
      <c r="AR796">
        <v>0</v>
      </c>
      <c r="AS796">
        <v>0</v>
      </c>
      <c r="AT796">
        <v>0</v>
      </c>
      <c r="AU796">
        <v>2</v>
      </c>
      <c r="AV796">
        <v>9</v>
      </c>
      <c r="AW796">
        <v>54</v>
      </c>
      <c r="AX796">
        <v>146</v>
      </c>
      <c r="AY796">
        <v>1941</v>
      </c>
      <c r="AZ796">
        <v>16171</v>
      </c>
      <c r="BA796">
        <v>1</v>
      </c>
      <c r="BB796">
        <v>4789</v>
      </c>
      <c r="BC796">
        <v>0</v>
      </c>
      <c r="BD796">
        <v>0</v>
      </c>
      <c r="BE796">
        <v>0</v>
      </c>
      <c r="BF796">
        <v>20</v>
      </c>
      <c r="BG796">
        <v>12575</v>
      </c>
      <c r="BH796">
        <v>125883</v>
      </c>
      <c r="BI796">
        <v>70611</v>
      </c>
      <c r="BJ796">
        <v>781935</v>
      </c>
      <c r="BK796">
        <v>63829227</v>
      </c>
      <c r="BL796">
        <v>23</v>
      </c>
      <c r="BM796">
        <v>47247279</v>
      </c>
      <c r="BN796">
        <v>4521</v>
      </c>
      <c r="BO796">
        <v>2205</v>
      </c>
      <c r="BP796">
        <v>2602</v>
      </c>
      <c r="BQ796">
        <v>16366</v>
      </c>
      <c r="BR796">
        <v>7476</v>
      </c>
      <c r="BS796">
        <v>3674</v>
      </c>
      <c r="BT796">
        <v>4933</v>
      </c>
      <c r="BU796">
        <v>38407</v>
      </c>
      <c r="BV796">
        <v>9951</v>
      </c>
      <c r="BW796">
        <v>3</v>
      </c>
      <c r="BX796">
        <v>0</v>
      </c>
      <c r="BY796">
        <v>500903</v>
      </c>
      <c r="BZ796">
        <v>153631</v>
      </c>
      <c r="CA796">
        <v>193290</v>
      </c>
      <c r="CB796">
        <v>1207760</v>
      </c>
      <c r="CC796">
        <v>522312</v>
      </c>
      <c r="CD796">
        <v>436432</v>
      </c>
      <c r="CE796">
        <v>784321</v>
      </c>
      <c r="CF796">
        <v>7416931</v>
      </c>
      <c r="CG796">
        <v>2306160</v>
      </c>
      <c r="CH796">
        <v>1006</v>
      </c>
      <c r="CI796">
        <v>0</v>
      </c>
    </row>
    <row r="797" spans="1:87" x14ac:dyDescent="0.2">
      <c r="A797" t="s">
        <v>1611</v>
      </c>
      <c r="B797" s="32">
        <v>44682.481944444444</v>
      </c>
      <c r="C797" t="s">
        <v>3</v>
      </c>
      <c r="D797">
        <v>39.14</v>
      </c>
      <c r="E797">
        <v>83.37</v>
      </c>
      <c r="F797">
        <v>45.36</v>
      </c>
      <c r="K797" t="s">
        <v>1611</v>
      </c>
      <c r="L797" t="s">
        <v>1612</v>
      </c>
      <c r="M797" t="s">
        <v>1614</v>
      </c>
      <c r="N797" s="59">
        <v>44682</v>
      </c>
      <c r="O797" s="32">
        <v>44682.481944444444</v>
      </c>
      <c r="P797" t="s">
        <v>3</v>
      </c>
      <c r="Q797" t="s">
        <v>1613</v>
      </c>
      <c r="R797">
        <v>201769</v>
      </c>
      <c r="S797">
        <v>132616</v>
      </c>
      <c r="T797">
        <v>16702345216</v>
      </c>
      <c r="U797">
        <v>7369671680</v>
      </c>
      <c r="V797">
        <v>22080</v>
      </c>
      <c r="W797">
        <v>120</v>
      </c>
      <c r="X797">
        <v>110</v>
      </c>
      <c r="Y797">
        <v>8727</v>
      </c>
      <c r="Z797">
        <v>93622</v>
      </c>
      <c r="AA797">
        <v>1369</v>
      </c>
      <c r="AB797">
        <v>1820</v>
      </c>
      <c r="AC797">
        <v>34379</v>
      </c>
      <c r="AD797">
        <v>1260</v>
      </c>
      <c r="AE797">
        <v>0</v>
      </c>
      <c r="AF797">
        <v>801</v>
      </c>
      <c r="AG797">
        <v>3031019</v>
      </c>
      <c r="AH797">
        <v>78814</v>
      </c>
      <c r="AI797">
        <v>67231</v>
      </c>
      <c r="AJ797">
        <v>4604522</v>
      </c>
      <c r="AK797">
        <v>41337336</v>
      </c>
      <c r="AL797">
        <v>918462</v>
      </c>
      <c r="AM797">
        <v>2200876</v>
      </c>
      <c r="AN797">
        <v>9622913</v>
      </c>
      <c r="AO797">
        <v>11932370</v>
      </c>
      <c r="AP797">
        <v>0</v>
      </c>
      <c r="AQ797">
        <v>6126943</v>
      </c>
      <c r="AR797">
        <v>0</v>
      </c>
      <c r="AS797">
        <v>0</v>
      </c>
      <c r="AT797">
        <v>0</v>
      </c>
      <c r="AU797">
        <v>0</v>
      </c>
      <c r="AV797">
        <v>63</v>
      </c>
      <c r="AW797">
        <v>68</v>
      </c>
      <c r="AX797">
        <v>35</v>
      </c>
      <c r="AY797">
        <v>2872</v>
      </c>
      <c r="AZ797">
        <v>25916</v>
      </c>
      <c r="BA797">
        <v>1</v>
      </c>
      <c r="BB797">
        <v>8526</v>
      </c>
      <c r="BC797">
        <v>0</v>
      </c>
      <c r="BD797">
        <v>0</v>
      </c>
      <c r="BE797">
        <v>0</v>
      </c>
      <c r="BF797">
        <v>0</v>
      </c>
      <c r="BG797">
        <v>30204</v>
      </c>
      <c r="BH797">
        <v>287239</v>
      </c>
      <c r="BI797">
        <v>117518</v>
      </c>
      <c r="BJ797">
        <v>3677796</v>
      </c>
      <c r="BK797">
        <v>120777848</v>
      </c>
      <c r="BL797">
        <v>14330</v>
      </c>
      <c r="BM797">
        <v>110589881</v>
      </c>
      <c r="BN797">
        <v>4679</v>
      </c>
      <c r="BO797">
        <v>2151</v>
      </c>
      <c r="BP797">
        <v>2587</v>
      </c>
      <c r="BQ797">
        <v>18138</v>
      </c>
      <c r="BR797">
        <v>9223</v>
      </c>
      <c r="BS797">
        <v>4050</v>
      </c>
      <c r="BT797">
        <v>24877</v>
      </c>
      <c r="BU797">
        <v>48624</v>
      </c>
      <c r="BV797">
        <v>18287</v>
      </c>
      <c r="BW797">
        <v>0</v>
      </c>
      <c r="BX797">
        <v>0</v>
      </c>
      <c r="BY797">
        <v>490214</v>
      </c>
      <c r="BZ797">
        <v>153587</v>
      </c>
      <c r="CA797">
        <v>239509</v>
      </c>
      <c r="CB797">
        <v>1415680</v>
      </c>
      <c r="CC797">
        <v>972849</v>
      </c>
      <c r="CD797">
        <v>517267</v>
      </c>
      <c r="CE797">
        <v>6852603</v>
      </c>
      <c r="CF797">
        <v>12041087</v>
      </c>
      <c r="CG797">
        <v>5316293</v>
      </c>
      <c r="CH797">
        <v>0</v>
      </c>
      <c r="CI797">
        <v>0</v>
      </c>
    </row>
    <row r="798" spans="1:87" x14ac:dyDescent="0.2">
      <c r="A798" t="s">
        <v>1611</v>
      </c>
      <c r="B798" s="32">
        <v>44682.482638888891</v>
      </c>
      <c r="C798" t="s">
        <v>3</v>
      </c>
      <c r="D798">
        <v>33.909999999999997</v>
      </c>
      <c r="E798">
        <v>81.47</v>
      </c>
      <c r="F798">
        <v>19.34</v>
      </c>
      <c r="K798" t="s">
        <v>1611</v>
      </c>
      <c r="L798" t="s">
        <v>1612</v>
      </c>
      <c r="M798" t="s">
        <v>1614</v>
      </c>
      <c r="N798" s="59">
        <v>44682</v>
      </c>
      <c r="O798" s="32">
        <v>44682.482638888891</v>
      </c>
      <c r="P798" t="s">
        <v>3</v>
      </c>
      <c r="Q798" t="s">
        <v>1613</v>
      </c>
      <c r="R798">
        <v>173675</v>
      </c>
      <c r="S798">
        <v>86872</v>
      </c>
      <c r="T798">
        <v>15591585792</v>
      </c>
      <c r="U798">
        <v>4318514176</v>
      </c>
      <c r="V798">
        <v>23287</v>
      </c>
      <c r="W798">
        <v>172</v>
      </c>
      <c r="X798">
        <v>47</v>
      </c>
      <c r="Y798">
        <v>2691</v>
      </c>
      <c r="Z798">
        <v>84217</v>
      </c>
      <c r="AA798">
        <v>1048</v>
      </c>
      <c r="AB798">
        <v>1658</v>
      </c>
      <c r="AC798">
        <v>35446</v>
      </c>
      <c r="AD798">
        <v>997</v>
      </c>
      <c r="AE798">
        <v>0</v>
      </c>
      <c r="AF798">
        <v>702</v>
      </c>
      <c r="AG798">
        <v>2867336</v>
      </c>
      <c r="AH798">
        <v>111478</v>
      </c>
      <c r="AI798">
        <v>26518</v>
      </c>
      <c r="AJ798">
        <v>1887728</v>
      </c>
      <c r="AK798">
        <v>34150658</v>
      </c>
      <c r="AL798">
        <v>743595</v>
      </c>
      <c r="AM798">
        <v>1005946</v>
      </c>
      <c r="AN798">
        <v>7131154</v>
      </c>
      <c r="AO798">
        <v>3445481</v>
      </c>
      <c r="AP798">
        <v>0</v>
      </c>
      <c r="AQ798">
        <v>6439593</v>
      </c>
      <c r="AR798">
        <v>0</v>
      </c>
      <c r="AS798">
        <v>0</v>
      </c>
      <c r="AT798">
        <v>0</v>
      </c>
      <c r="AU798">
        <v>0</v>
      </c>
      <c r="AV798">
        <v>1</v>
      </c>
      <c r="AW798">
        <v>67</v>
      </c>
      <c r="AX798">
        <v>29</v>
      </c>
      <c r="AY798">
        <v>1481</v>
      </c>
      <c r="AZ798">
        <v>12414</v>
      </c>
      <c r="BA798">
        <v>1</v>
      </c>
      <c r="BB798">
        <v>9417</v>
      </c>
      <c r="BC798">
        <v>0</v>
      </c>
      <c r="BD798">
        <v>0</v>
      </c>
      <c r="BE798">
        <v>0</v>
      </c>
      <c r="BF798">
        <v>0</v>
      </c>
      <c r="BG798">
        <v>13</v>
      </c>
      <c r="BH798">
        <v>56240</v>
      </c>
      <c r="BI798">
        <v>176398</v>
      </c>
      <c r="BJ798">
        <v>597374</v>
      </c>
      <c r="BK798">
        <v>54437155</v>
      </c>
      <c r="BL798">
        <v>2377</v>
      </c>
      <c r="BM798">
        <v>125339303</v>
      </c>
      <c r="BN798">
        <v>4000</v>
      </c>
      <c r="BO798">
        <v>1747</v>
      </c>
      <c r="BP798">
        <v>2578</v>
      </c>
      <c r="BQ798">
        <v>16469</v>
      </c>
      <c r="BR798">
        <v>4030</v>
      </c>
      <c r="BS798">
        <v>2937</v>
      </c>
      <c r="BT798">
        <v>3963</v>
      </c>
      <c r="BU798">
        <v>42608</v>
      </c>
      <c r="BV798">
        <v>8536</v>
      </c>
      <c r="BW798">
        <v>4</v>
      </c>
      <c r="BX798">
        <v>0</v>
      </c>
      <c r="BY798">
        <v>362958</v>
      </c>
      <c r="BZ798">
        <v>128150</v>
      </c>
      <c r="CA798">
        <v>193746</v>
      </c>
      <c r="CB798">
        <v>1157725</v>
      </c>
      <c r="CC798">
        <v>315392</v>
      </c>
      <c r="CD798">
        <v>264280</v>
      </c>
      <c r="CE798">
        <v>701731</v>
      </c>
      <c r="CF798">
        <v>7429488</v>
      </c>
      <c r="CG798">
        <v>1884058</v>
      </c>
      <c r="CH798">
        <v>1465</v>
      </c>
      <c r="CI798">
        <v>0</v>
      </c>
    </row>
    <row r="799" spans="1:87" x14ac:dyDescent="0.2">
      <c r="A799" t="s">
        <v>1611</v>
      </c>
      <c r="B799" s="32">
        <v>44682.48333333333</v>
      </c>
      <c r="C799" t="s">
        <v>3</v>
      </c>
      <c r="D799">
        <v>34.979999999999997</v>
      </c>
      <c r="E799">
        <v>82.13</v>
      </c>
      <c r="F799">
        <v>24.05</v>
      </c>
      <c r="K799" t="s">
        <v>1611</v>
      </c>
      <c r="L799" t="s">
        <v>1612</v>
      </c>
      <c r="M799" t="s">
        <v>1614</v>
      </c>
      <c r="N799" s="59">
        <v>44682</v>
      </c>
      <c r="O799" s="32">
        <v>44682.48333333333</v>
      </c>
      <c r="P799" t="s">
        <v>3</v>
      </c>
      <c r="Q799" t="s">
        <v>1613</v>
      </c>
      <c r="R799">
        <v>114509</v>
      </c>
      <c r="S799">
        <v>106760</v>
      </c>
      <c r="T799">
        <v>14112886784</v>
      </c>
      <c r="U799">
        <v>5900516352</v>
      </c>
      <c r="V799">
        <v>15083</v>
      </c>
      <c r="W799">
        <v>49</v>
      </c>
      <c r="X799">
        <v>37</v>
      </c>
      <c r="Y799">
        <v>3100</v>
      </c>
      <c r="Z799">
        <v>31138</v>
      </c>
      <c r="AA799">
        <v>951</v>
      </c>
      <c r="AB799">
        <v>1287</v>
      </c>
      <c r="AC799">
        <v>30050</v>
      </c>
      <c r="AD799">
        <v>1602</v>
      </c>
      <c r="AE799">
        <v>0</v>
      </c>
      <c r="AF799">
        <v>153</v>
      </c>
      <c r="AG799">
        <v>1748321</v>
      </c>
      <c r="AH799">
        <v>7730</v>
      </c>
      <c r="AI799">
        <v>4082</v>
      </c>
      <c r="AJ799">
        <v>1841164</v>
      </c>
      <c r="AK799">
        <v>16256220</v>
      </c>
      <c r="AL799">
        <v>412399</v>
      </c>
      <c r="AM799">
        <v>1235879</v>
      </c>
      <c r="AN799">
        <v>9234818</v>
      </c>
      <c r="AO799">
        <v>12254126</v>
      </c>
      <c r="AP799">
        <v>0</v>
      </c>
      <c r="AQ799">
        <v>1206762</v>
      </c>
      <c r="AR799">
        <v>0</v>
      </c>
      <c r="AS799">
        <v>0</v>
      </c>
      <c r="AT799">
        <v>0</v>
      </c>
      <c r="AU799">
        <v>0</v>
      </c>
      <c r="AV799">
        <v>33</v>
      </c>
      <c r="AW799">
        <v>54</v>
      </c>
      <c r="AX799">
        <v>40</v>
      </c>
      <c r="AY799">
        <v>2306</v>
      </c>
      <c r="AZ799">
        <v>20446</v>
      </c>
      <c r="BA799">
        <v>0</v>
      </c>
      <c r="BB799">
        <v>8180</v>
      </c>
      <c r="BC799">
        <v>0</v>
      </c>
      <c r="BD799">
        <v>0</v>
      </c>
      <c r="BE799">
        <v>0</v>
      </c>
      <c r="BF799">
        <v>0</v>
      </c>
      <c r="BG799">
        <v>12238</v>
      </c>
      <c r="BH799">
        <v>64945</v>
      </c>
      <c r="BI799">
        <v>82406</v>
      </c>
      <c r="BJ799">
        <v>994376</v>
      </c>
      <c r="BK799">
        <v>85828143</v>
      </c>
      <c r="BL799">
        <v>0</v>
      </c>
      <c r="BM799">
        <v>224627889</v>
      </c>
      <c r="BN799">
        <v>4391</v>
      </c>
      <c r="BO799">
        <v>2046</v>
      </c>
      <c r="BP799">
        <v>2545</v>
      </c>
      <c r="BQ799">
        <v>18093</v>
      </c>
      <c r="BR799">
        <v>9188</v>
      </c>
      <c r="BS799">
        <v>4403</v>
      </c>
      <c r="BT799">
        <v>5177</v>
      </c>
      <c r="BU799">
        <v>41103</v>
      </c>
      <c r="BV799">
        <v>19727</v>
      </c>
      <c r="BW799">
        <v>87</v>
      </c>
      <c r="BX799">
        <v>0</v>
      </c>
      <c r="BY799">
        <v>429894</v>
      </c>
      <c r="BZ799">
        <v>144623</v>
      </c>
      <c r="CA799">
        <v>205078</v>
      </c>
      <c r="CB799">
        <v>1420771</v>
      </c>
      <c r="CC799">
        <v>741298</v>
      </c>
      <c r="CD799">
        <v>439622</v>
      </c>
      <c r="CE799">
        <v>849890</v>
      </c>
      <c r="CF799">
        <v>8006328</v>
      </c>
      <c r="CG799">
        <v>5072005</v>
      </c>
      <c r="CH799">
        <v>29491</v>
      </c>
      <c r="CI799">
        <v>0</v>
      </c>
    </row>
    <row r="800" spans="1:87" x14ac:dyDescent="0.2">
      <c r="A800" t="s">
        <v>1611</v>
      </c>
      <c r="B800" s="32">
        <v>44682.484027777777</v>
      </c>
      <c r="C800" t="s">
        <v>3</v>
      </c>
      <c r="D800">
        <v>33.65</v>
      </c>
      <c r="E800">
        <v>83.55</v>
      </c>
      <c r="F800">
        <v>27.44</v>
      </c>
      <c r="K800" t="s">
        <v>1611</v>
      </c>
      <c r="L800" t="s">
        <v>1612</v>
      </c>
      <c r="M800" t="s">
        <v>1614</v>
      </c>
      <c r="N800" s="59">
        <v>44682</v>
      </c>
      <c r="O800" s="32">
        <v>44682.484027777777</v>
      </c>
      <c r="P800" t="s">
        <v>3</v>
      </c>
      <c r="Q800" t="s">
        <v>1613</v>
      </c>
      <c r="R800">
        <v>141447</v>
      </c>
      <c r="S800">
        <v>108456</v>
      </c>
      <c r="T800">
        <v>15029210624</v>
      </c>
      <c r="U800">
        <v>5933103616</v>
      </c>
      <c r="V800">
        <v>30812</v>
      </c>
      <c r="W800">
        <v>153</v>
      </c>
      <c r="X800">
        <v>202</v>
      </c>
      <c r="Y800">
        <v>3817</v>
      </c>
      <c r="Z800">
        <v>36762</v>
      </c>
      <c r="AA800">
        <v>1100</v>
      </c>
      <c r="AB800">
        <v>1504</v>
      </c>
      <c r="AC800">
        <v>37787</v>
      </c>
      <c r="AD800">
        <v>1205</v>
      </c>
      <c r="AE800">
        <v>0</v>
      </c>
      <c r="AF800">
        <v>162</v>
      </c>
      <c r="AG800">
        <v>3834795</v>
      </c>
      <c r="AH800">
        <v>15276</v>
      </c>
      <c r="AI800">
        <v>14769</v>
      </c>
      <c r="AJ800">
        <v>2480637</v>
      </c>
      <c r="AK800">
        <v>16088736</v>
      </c>
      <c r="AL800">
        <v>621493</v>
      </c>
      <c r="AM800">
        <v>1533462</v>
      </c>
      <c r="AN800">
        <v>13880563</v>
      </c>
      <c r="AO800">
        <v>3314608</v>
      </c>
      <c r="AP800">
        <v>0</v>
      </c>
      <c r="AQ800">
        <v>1067090</v>
      </c>
      <c r="AR800">
        <v>0</v>
      </c>
      <c r="AS800">
        <v>0</v>
      </c>
      <c r="AT800">
        <v>0</v>
      </c>
      <c r="AU800">
        <v>5</v>
      </c>
      <c r="AV800">
        <v>19</v>
      </c>
      <c r="AW800">
        <v>426</v>
      </c>
      <c r="AX800">
        <v>568</v>
      </c>
      <c r="AY800">
        <v>1992</v>
      </c>
      <c r="AZ800">
        <v>15838</v>
      </c>
      <c r="BA800">
        <v>0</v>
      </c>
      <c r="BB800">
        <v>9095</v>
      </c>
      <c r="BC800">
        <v>0</v>
      </c>
      <c r="BD800">
        <v>0</v>
      </c>
      <c r="BE800">
        <v>0</v>
      </c>
      <c r="BF800">
        <v>162</v>
      </c>
      <c r="BG800">
        <v>9783</v>
      </c>
      <c r="BH800">
        <v>736616</v>
      </c>
      <c r="BI800">
        <v>1985469</v>
      </c>
      <c r="BJ800">
        <v>681598</v>
      </c>
      <c r="BK800">
        <v>73579982</v>
      </c>
      <c r="BL800">
        <v>0</v>
      </c>
      <c r="BM800">
        <v>242388987</v>
      </c>
      <c r="BN800">
        <v>5125</v>
      </c>
      <c r="BO800">
        <v>2839</v>
      </c>
      <c r="BP800">
        <v>3944</v>
      </c>
      <c r="BQ800">
        <v>18451</v>
      </c>
      <c r="BR800">
        <v>4296</v>
      </c>
      <c r="BS800">
        <v>3147</v>
      </c>
      <c r="BT800">
        <v>3991</v>
      </c>
      <c r="BU800">
        <v>49990</v>
      </c>
      <c r="BV800">
        <v>16640</v>
      </c>
      <c r="BW800">
        <v>33</v>
      </c>
      <c r="BX800">
        <v>0</v>
      </c>
      <c r="BY800">
        <v>589643</v>
      </c>
      <c r="BZ800">
        <v>216941</v>
      </c>
      <c r="CA800">
        <v>309832</v>
      </c>
      <c r="CB800">
        <v>1415859</v>
      </c>
      <c r="CC800">
        <v>389907</v>
      </c>
      <c r="CD800">
        <v>329285</v>
      </c>
      <c r="CE800">
        <v>631999</v>
      </c>
      <c r="CF800">
        <v>10424884</v>
      </c>
      <c r="CG800">
        <v>4399805</v>
      </c>
      <c r="CH800">
        <v>10327</v>
      </c>
      <c r="CI800">
        <v>0</v>
      </c>
    </row>
    <row r="801" spans="1:87" x14ac:dyDescent="0.2">
      <c r="A801" t="s">
        <v>1611</v>
      </c>
      <c r="B801" s="32">
        <v>44682.484722222223</v>
      </c>
      <c r="C801" t="s">
        <v>3</v>
      </c>
      <c r="D801">
        <v>40.29</v>
      </c>
      <c r="E801">
        <v>81.430000000000007</v>
      </c>
      <c r="F801">
        <v>19.43</v>
      </c>
      <c r="K801" t="s">
        <v>1611</v>
      </c>
      <c r="L801" t="s">
        <v>1612</v>
      </c>
      <c r="M801" t="s">
        <v>1614</v>
      </c>
      <c r="N801" s="59">
        <v>44682</v>
      </c>
      <c r="O801" s="32">
        <v>44682.484722222223</v>
      </c>
      <c r="P801" t="s">
        <v>3</v>
      </c>
      <c r="Q801" t="s">
        <v>1613</v>
      </c>
      <c r="R801">
        <v>152551</v>
      </c>
      <c r="S801">
        <v>102121</v>
      </c>
      <c r="T801">
        <v>14472361984</v>
      </c>
      <c r="U801">
        <v>4486373888</v>
      </c>
      <c r="V801">
        <v>47218</v>
      </c>
      <c r="W801">
        <v>472</v>
      </c>
      <c r="X801">
        <v>323</v>
      </c>
      <c r="Y801">
        <v>2755</v>
      </c>
      <c r="Z801">
        <v>33064</v>
      </c>
      <c r="AA801">
        <v>943</v>
      </c>
      <c r="AB801">
        <v>1335</v>
      </c>
      <c r="AC801">
        <v>33800</v>
      </c>
      <c r="AD801">
        <v>1357</v>
      </c>
      <c r="AE801">
        <v>0</v>
      </c>
      <c r="AF801">
        <v>166</v>
      </c>
      <c r="AG801">
        <v>6301553</v>
      </c>
      <c r="AH801">
        <v>104695</v>
      </c>
      <c r="AI801">
        <v>88352</v>
      </c>
      <c r="AJ801">
        <v>1989101</v>
      </c>
      <c r="AK801">
        <v>15915554</v>
      </c>
      <c r="AL801">
        <v>704630</v>
      </c>
      <c r="AM801">
        <v>1252842</v>
      </c>
      <c r="AN801">
        <v>18919595</v>
      </c>
      <c r="AO801">
        <v>8896503</v>
      </c>
      <c r="AP801">
        <v>0</v>
      </c>
      <c r="AQ801">
        <v>1340753</v>
      </c>
      <c r="AR801">
        <v>0</v>
      </c>
      <c r="AS801">
        <v>0</v>
      </c>
      <c r="AT801">
        <v>0</v>
      </c>
      <c r="AU801">
        <v>2</v>
      </c>
      <c r="AV801">
        <v>31</v>
      </c>
      <c r="AW801">
        <v>73</v>
      </c>
      <c r="AX801">
        <v>170</v>
      </c>
      <c r="AY801">
        <v>2517</v>
      </c>
      <c r="AZ801">
        <v>20018</v>
      </c>
      <c r="BA801">
        <v>0</v>
      </c>
      <c r="BB801">
        <v>8307</v>
      </c>
      <c r="BC801">
        <v>0</v>
      </c>
      <c r="BD801">
        <v>0</v>
      </c>
      <c r="BE801">
        <v>0</v>
      </c>
      <c r="BF801">
        <v>24</v>
      </c>
      <c r="BG801">
        <v>87398</v>
      </c>
      <c r="BH801">
        <v>104116</v>
      </c>
      <c r="BI801">
        <v>301461</v>
      </c>
      <c r="BJ801">
        <v>1707442</v>
      </c>
      <c r="BK801">
        <v>75436027</v>
      </c>
      <c r="BL801">
        <v>0</v>
      </c>
      <c r="BM801">
        <v>219574211</v>
      </c>
      <c r="BN801">
        <v>5686</v>
      </c>
      <c r="BO801">
        <v>3136</v>
      </c>
      <c r="BP801">
        <v>3812</v>
      </c>
      <c r="BQ801">
        <v>20319</v>
      </c>
      <c r="BR801">
        <v>10009</v>
      </c>
      <c r="BS801">
        <v>4131</v>
      </c>
      <c r="BT801">
        <v>3427</v>
      </c>
      <c r="BU801">
        <v>42094</v>
      </c>
      <c r="BV801">
        <v>9492</v>
      </c>
      <c r="BW801">
        <v>15</v>
      </c>
      <c r="BX801">
        <v>0</v>
      </c>
      <c r="BY801">
        <v>485022</v>
      </c>
      <c r="BZ801">
        <v>213928</v>
      </c>
      <c r="CA801">
        <v>288768</v>
      </c>
      <c r="CB801">
        <v>1441942</v>
      </c>
      <c r="CC801">
        <v>720746</v>
      </c>
      <c r="CD801">
        <v>420510</v>
      </c>
      <c r="CE801">
        <v>497853</v>
      </c>
      <c r="CF801">
        <v>7381574</v>
      </c>
      <c r="CG801">
        <v>1882555</v>
      </c>
      <c r="CH801">
        <v>4788</v>
      </c>
      <c r="CI801">
        <v>0</v>
      </c>
    </row>
    <row r="802" spans="1:87" x14ac:dyDescent="0.2">
      <c r="A802" t="s">
        <v>1611</v>
      </c>
      <c r="B802" s="32">
        <v>44682.48541666667</v>
      </c>
      <c r="C802" t="s">
        <v>3</v>
      </c>
      <c r="D802">
        <v>33.770000000000003</v>
      </c>
      <c r="E802">
        <v>83.5</v>
      </c>
      <c r="F802">
        <v>31.78</v>
      </c>
      <c r="K802" t="s">
        <v>1611</v>
      </c>
      <c r="L802" t="s">
        <v>1612</v>
      </c>
      <c r="M802" t="s">
        <v>1614</v>
      </c>
      <c r="N802" s="59">
        <v>44682</v>
      </c>
      <c r="O802" s="32">
        <v>44682.48541666667</v>
      </c>
      <c r="P802" t="s">
        <v>3</v>
      </c>
      <c r="Q802" t="s">
        <v>1613</v>
      </c>
      <c r="R802">
        <v>144055</v>
      </c>
      <c r="S802">
        <v>85111</v>
      </c>
      <c r="T802">
        <v>14120812032</v>
      </c>
      <c r="U802">
        <v>3987919872</v>
      </c>
      <c r="V802">
        <v>47683</v>
      </c>
      <c r="W802">
        <v>34</v>
      </c>
      <c r="X802">
        <v>17</v>
      </c>
      <c r="Y802">
        <v>3090</v>
      </c>
      <c r="Z802">
        <v>31533</v>
      </c>
      <c r="AA802">
        <v>910</v>
      </c>
      <c r="AB802">
        <v>1382</v>
      </c>
      <c r="AC802">
        <v>35311</v>
      </c>
      <c r="AD802">
        <v>921</v>
      </c>
      <c r="AE802">
        <v>0</v>
      </c>
      <c r="AF802">
        <v>236</v>
      </c>
      <c r="AG802">
        <v>6005003</v>
      </c>
      <c r="AH802">
        <v>4687</v>
      </c>
      <c r="AI802">
        <v>1165</v>
      </c>
      <c r="AJ802">
        <v>1291437</v>
      </c>
      <c r="AK802">
        <v>15348722</v>
      </c>
      <c r="AL802">
        <v>545631</v>
      </c>
      <c r="AM802">
        <v>678728</v>
      </c>
      <c r="AN802">
        <v>9187262</v>
      </c>
      <c r="AO802">
        <v>3366004</v>
      </c>
      <c r="AP802">
        <v>0</v>
      </c>
      <c r="AQ802">
        <v>1641703</v>
      </c>
      <c r="AR802">
        <v>0</v>
      </c>
      <c r="AS802">
        <v>0</v>
      </c>
      <c r="AT802">
        <v>0</v>
      </c>
      <c r="AU802">
        <v>0</v>
      </c>
      <c r="AV802">
        <v>1</v>
      </c>
      <c r="AW802">
        <v>30</v>
      </c>
      <c r="AX802">
        <v>20</v>
      </c>
      <c r="AY802">
        <v>1492</v>
      </c>
      <c r="AZ802">
        <v>12500</v>
      </c>
      <c r="BA802">
        <v>0</v>
      </c>
      <c r="BB802">
        <v>8895</v>
      </c>
      <c r="BC802">
        <v>0</v>
      </c>
      <c r="BD802">
        <v>0</v>
      </c>
      <c r="BE802">
        <v>0</v>
      </c>
      <c r="BF802">
        <v>0</v>
      </c>
      <c r="BG802">
        <v>12</v>
      </c>
      <c r="BH802">
        <v>31194</v>
      </c>
      <c r="BI802">
        <v>83091</v>
      </c>
      <c r="BJ802">
        <v>407011</v>
      </c>
      <c r="BK802">
        <v>53013700</v>
      </c>
      <c r="BL802">
        <v>0</v>
      </c>
      <c r="BM802">
        <v>236709107</v>
      </c>
      <c r="BN802">
        <v>4515</v>
      </c>
      <c r="BO802">
        <v>2221</v>
      </c>
      <c r="BP802">
        <v>2822</v>
      </c>
      <c r="BQ802">
        <v>15322</v>
      </c>
      <c r="BR802">
        <v>6598</v>
      </c>
      <c r="BS802">
        <v>2899</v>
      </c>
      <c r="BT802">
        <v>2800</v>
      </c>
      <c r="BU802">
        <v>40436</v>
      </c>
      <c r="BV802">
        <v>7498</v>
      </c>
      <c r="BW802">
        <v>0</v>
      </c>
      <c r="BX802">
        <v>0</v>
      </c>
      <c r="BY802">
        <v>540810</v>
      </c>
      <c r="BZ802">
        <v>162871</v>
      </c>
      <c r="CA802">
        <v>221524</v>
      </c>
      <c r="CB802">
        <v>1129621</v>
      </c>
      <c r="CC802">
        <v>581015</v>
      </c>
      <c r="CD802">
        <v>333366</v>
      </c>
      <c r="CE802">
        <v>539432</v>
      </c>
      <c r="CF802">
        <v>9255436</v>
      </c>
      <c r="CG802">
        <v>1670685</v>
      </c>
      <c r="CH802">
        <v>0</v>
      </c>
      <c r="CI802">
        <v>0</v>
      </c>
    </row>
    <row r="803" spans="1:87" x14ac:dyDescent="0.2">
      <c r="A803" t="s">
        <v>1611</v>
      </c>
      <c r="B803" s="32">
        <v>44682.486111111109</v>
      </c>
      <c r="C803" t="s">
        <v>3</v>
      </c>
      <c r="D803">
        <v>36.979999999999997</v>
      </c>
      <c r="E803">
        <v>83.27</v>
      </c>
      <c r="F803">
        <v>22.61</v>
      </c>
      <c r="K803" t="s">
        <v>1611</v>
      </c>
      <c r="L803" t="s">
        <v>1612</v>
      </c>
      <c r="M803" t="s">
        <v>1614</v>
      </c>
      <c r="N803" s="59">
        <v>44682</v>
      </c>
      <c r="O803" s="32">
        <v>44682.486111111109</v>
      </c>
      <c r="P803" t="s">
        <v>3</v>
      </c>
      <c r="Q803" t="s">
        <v>1613</v>
      </c>
      <c r="R803">
        <v>144392</v>
      </c>
      <c r="S803">
        <v>80169</v>
      </c>
      <c r="T803">
        <v>14755644416</v>
      </c>
      <c r="U803">
        <v>4197411328</v>
      </c>
      <c r="V803">
        <v>46638</v>
      </c>
      <c r="W803">
        <v>54</v>
      </c>
      <c r="X803">
        <v>60</v>
      </c>
      <c r="Y803">
        <v>3069</v>
      </c>
      <c r="Z803">
        <v>32400</v>
      </c>
      <c r="AA803">
        <v>1449</v>
      </c>
      <c r="AB803">
        <v>1699</v>
      </c>
      <c r="AC803">
        <v>25201</v>
      </c>
      <c r="AD803">
        <v>1439</v>
      </c>
      <c r="AE803">
        <v>0</v>
      </c>
      <c r="AF803">
        <v>262</v>
      </c>
      <c r="AG803">
        <v>5683540</v>
      </c>
      <c r="AH803">
        <v>13163</v>
      </c>
      <c r="AI803">
        <v>6832</v>
      </c>
      <c r="AJ803">
        <v>1675015</v>
      </c>
      <c r="AK803">
        <v>15930185</v>
      </c>
      <c r="AL803">
        <v>899160</v>
      </c>
      <c r="AM803">
        <v>1950153</v>
      </c>
      <c r="AN803">
        <v>6256956</v>
      </c>
      <c r="AO803">
        <v>10749107</v>
      </c>
      <c r="AP803">
        <v>0</v>
      </c>
      <c r="AQ803">
        <v>2024793</v>
      </c>
      <c r="AR803">
        <v>0</v>
      </c>
      <c r="AS803">
        <v>0</v>
      </c>
      <c r="AT803">
        <v>0</v>
      </c>
      <c r="AU803">
        <v>0</v>
      </c>
      <c r="AV803">
        <v>53</v>
      </c>
      <c r="AW803">
        <v>57</v>
      </c>
      <c r="AX803">
        <v>53</v>
      </c>
      <c r="AY803">
        <v>2344</v>
      </c>
      <c r="AZ803">
        <v>20679</v>
      </c>
      <c r="BA803">
        <v>0</v>
      </c>
      <c r="BB803">
        <v>8935</v>
      </c>
      <c r="BC803">
        <v>0</v>
      </c>
      <c r="BD803">
        <v>0</v>
      </c>
      <c r="BE803">
        <v>0</v>
      </c>
      <c r="BF803">
        <v>0</v>
      </c>
      <c r="BG803">
        <v>11679</v>
      </c>
      <c r="BH803">
        <v>31674</v>
      </c>
      <c r="BI803">
        <v>699274</v>
      </c>
      <c r="BJ803">
        <v>2741546</v>
      </c>
      <c r="BK803">
        <v>79771757</v>
      </c>
      <c r="BL803">
        <v>0</v>
      </c>
      <c r="BM803">
        <v>229391457</v>
      </c>
      <c r="BN803">
        <v>4151</v>
      </c>
      <c r="BO803">
        <v>1904</v>
      </c>
      <c r="BP803">
        <v>2423</v>
      </c>
      <c r="BQ803">
        <v>13194</v>
      </c>
      <c r="BR803">
        <v>3754</v>
      </c>
      <c r="BS803">
        <v>2779</v>
      </c>
      <c r="BT803">
        <v>7287</v>
      </c>
      <c r="BU803">
        <v>34047</v>
      </c>
      <c r="BV803">
        <v>10629</v>
      </c>
      <c r="BW803">
        <v>1</v>
      </c>
      <c r="BX803">
        <v>0</v>
      </c>
      <c r="BY803">
        <v>390556</v>
      </c>
      <c r="BZ803">
        <v>138530</v>
      </c>
      <c r="CA803">
        <v>192710</v>
      </c>
      <c r="CB803">
        <v>1018112</v>
      </c>
      <c r="CC803">
        <v>298161</v>
      </c>
      <c r="CD803">
        <v>267444</v>
      </c>
      <c r="CE803">
        <v>1024228</v>
      </c>
      <c r="CF803">
        <v>6582344</v>
      </c>
      <c r="CG803">
        <v>2407568</v>
      </c>
      <c r="CH803">
        <v>256</v>
      </c>
      <c r="CI803">
        <v>0</v>
      </c>
    </row>
    <row r="804" spans="1:87" x14ac:dyDescent="0.2">
      <c r="A804" t="s">
        <v>1611</v>
      </c>
      <c r="B804" s="32">
        <v>44682.486805555556</v>
      </c>
      <c r="C804" t="s">
        <v>3</v>
      </c>
      <c r="D804">
        <v>33.200000000000003</v>
      </c>
      <c r="E804">
        <v>81.55</v>
      </c>
      <c r="F804">
        <v>25.46</v>
      </c>
      <c r="K804" t="s">
        <v>1611</v>
      </c>
      <c r="L804" t="s">
        <v>1612</v>
      </c>
      <c r="M804" t="s">
        <v>1614</v>
      </c>
      <c r="N804" s="59">
        <v>44682</v>
      </c>
      <c r="O804" s="32">
        <v>44682.486805555556</v>
      </c>
      <c r="P804" t="s">
        <v>3</v>
      </c>
      <c r="Q804" t="s">
        <v>1613</v>
      </c>
      <c r="R804">
        <v>159294</v>
      </c>
      <c r="S804">
        <v>102679</v>
      </c>
      <c r="T804">
        <v>13555189248</v>
      </c>
      <c r="U804">
        <v>5270039552</v>
      </c>
      <c r="V804">
        <v>43737</v>
      </c>
      <c r="W804">
        <v>40</v>
      </c>
      <c r="X804">
        <v>39</v>
      </c>
      <c r="Y804">
        <v>14255</v>
      </c>
      <c r="Z804">
        <v>32302</v>
      </c>
      <c r="AA804">
        <v>2448</v>
      </c>
      <c r="AB804">
        <v>2953</v>
      </c>
      <c r="AC804">
        <v>40103</v>
      </c>
      <c r="AD804">
        <v>1003</v>
      </c>
      <c r="AE804">
        <v>0</v>
      </c>
      <c r="AF804">
        <v>220</v>
      </c>
      <c r="AG804">
        <v>5512018</v>
      </c>
      <c r="AH804">
        <v>3366</v>
      </c>
      <c r="AI804">
        <v>21121</v>
      </c>
      <c r="AJ804">
        <v>2962969</v>
      </c>
      <c r="AK804">
        <v>15959494</v>
      </c>
      <c r="AL804">
        <v>985077</v>
      </c>
      <c r="AM804">
        <v>2005425</v>
      </c>
      <c r="AN804">
        <v>14228765</v>
      </c>
      <c r="AO804">
        <v>5577317</v>
      </c>
      <c r="AP804">
        <v>0</v>
      </c>
      <c r="AQ804">
        <v>1767482</v>
      </c>
      <c r="AR804">
        <v>0</v>
      </c>
      <c r="AS804">
        <v>0</v>
      </c>
      <c r="AT804">
        <v>0</v>
      </c>
      <c r="AU804">
        <v>0</v>
      </c>
      <c r="AV804">
        <v>1</v>
      </c>
      <c r="AW804">
        <v>38</v>
      </c>
      <c r="AX804">
        <v>31</v>
      </c>
      <c r="AY804">
        <v>1616</v>
      </c>
      <c r="AZ804">
        <v>12625</v>
      </c>
      <c r="BA804">
        <v>0</v>
      </c>
      <c r="BB804">
        <v>7883</v>
      </c>
      <c r="BC804">
        <v>0</v>
      </c>
      <c r="BD804">
        <v>0</v>
      </c>
      <c r="BE804">
        <v>0</v>
      </c>
      <c r="BF804">
        <v>0</v>
      </c>
      <c r="BG804">
        <v>12</v>
      </c>
      <c r="BH804">
        <v>38548</v>
      </c>
      <c r="BI804">
        <v>23013</v>
      </c>
      <c r="BJ804">
        <v>386145</v>
      </c>
      <c r="BK804">
        <v>51980843</v>
      </c>
      <c r="BL804">
        <v>0</v>
      </c>
      <c r="BM804">
        <v>173888983</v>
      </c>
      <c r="BN804">
        <v>4168</v>
      </c>
      <c r="BO804">
        <v>2212</v>
      </c>
      <c r="BP804">
        <v>2653</v>
      </c>
      <c r="BQ804">
        <v>15264</v>
      </c>
      <c r="BR804">
        <v>6494</v>
      </c>
      <c r="BS804">
        <v>3480</v>
      </c>
      <c r="BT804">
        <v>5777</v>
      </c>
      <c r="BU804">
        <v>52832</v>
      </c>
      <c r="BV804">
        <v>9799</v>
      </c>
      <c r="BW804">
        <v>0</v>
      </c>
      <c r="BX804">
        <v>0</v>
      </c>
      <c r="BY804">
        <v>354274</v>
      </c>
      <c r="BZ804">
        <v>169227</v>
      </c>
      <c r="CA804">
        <v>212978</v>
      </c>
      <c r="CB804">
        <v>1303237</v>
      </c>
      <c r="CC804">
        <v>694410</v>
      </c>
      <c r="CD804">
        <v>373558</v>
      </c>
      <c r="CE804">
        <v>874898</v>
      </c>
      <c r="CF804">
        <v>10171234</v>
      </c>
      <c r="CG804">
        <v>2276406</v>
      </c>
      <c r="CH804">
        <v>0</v>
      </c>
      <c r="CI804">
        <v>0</v>
      </c>
    </row>
    <row r="805" spans="1:87" x14ac:dyDescent="0.2">
      <c r="A805" t="s">
        <v>1611</v>
      </c>
      <c r="B805" s="32">
        <v>44682.487500000003</v>
      </c>
      <c r="C805" t="s">
        <v>3</v>
      </c>
      <c r="D805">
        <v>36.54</v>
      </c>
      <c r="E805">
        <v>79.78</v>
      </c>
      <c r="F805">
        <v>24.43</v>
      </c>
      <c r="K805" t="s">
        <v>1611</v>
      </c>
      <c r="L805" t="s">
        <v>1612</v>
      </c>
      <c r="M805" t="s">
        <v>1614</v>
      </c>
      <c r="N805" s="59">
        <v>44682</v>
      </c>
      <c r="O805" s="32">
        <v>44682.487500000003</v>
      </c>
      <c r="P805" t="s">
        <v>3</v>
      </c>
      <c r="Q805" t="s">
        <v>1613</v>
      </c>
      <c r="R805">
        <v>151738</v>
      </c>
      <c r="S805">
        <v>89265</v>
      </c>
      <c r="T805">
        <v>14558301184</v>
      </c>
      <c r="U805">
        <v>4616044544</v>
      </c>
      <c r="V805">
        <v>45489</v>
      </c>
      <c r="W805">
        <v>55</v>
      </c>
      <c r="X805">
        <v>53</v>
      </c>
      <c r="Y805">
        <v>7015</v>
      </c>
      <c r="Z805">
        <v>29651</v>
      </c>
      <c r="AA805">
        <v>1215</v>
      </c>
      <c r="AB805">
        <v>1688</v>
      </c>
      <c r="AC805">
        <v>33736</v>
      </c>
      <c r="AD805">
        <v>1067</v>
      </c>
      <c r="AE805">
        <v>4</v>
      </c>
      <c r="AF805">
        <v>247</v>
      </c>
      <c r="AG805">
        <v>5620459</v>
      </c>
      <c r="AH805">
        <v>4907</v>
      </c>
      <c r="AI805">
        <v>6318</v>
      </c>
      <c r="AJ805">
        <v>4297700</v>
      </c>
      <c r="AK805">
        <v>14948583</v>
      </c>
      <c r="AL805">
        <v>722913</v>
      </c>
      <c r="AM805">
        <v>1601754</v>
      </c>
      <c r="AN805">
        <v>11608114</v>
      </c>
      <c r="AO805">
        <v>5514951</v>
      </c>
      <c r="AP805">
        <v>29763</v>
      </c>
      <c r="AQ805">
        <v>1816264</v>
      </c>
      <c r="AR805">
        <v>0</v>
      </c>
      <c r="AS805">
        <v>0</v>
      </c>
      <c r="AT805">
        <v>0</v>
      </c>
      <c r="AU805">
        <v>4</v>
      </c>
      <c r="AV805">
        <v>68</v>
      </c>
      <c r="AW805">
        <v>83</v>
      </c>
      <c r="AX805">
        <v>303</v>
      </c>
      <c r="AY805">
        <v>2579</v>
      </c>
      <c r="AZ805">
        <v>20193</v>
      </c>
      <c r="BA805">
        <v>0</v>
      </c>
      <c r="BB805">
        <v>8288</v>
      </c>
      <c r="BC805">
        <v>0</v>
      </c>
      <c r="BD805">
        <v>0</v>
      </c>
      <c r="BE805">
        <v>0</v>
      </c>
      <c r="BF805">
        <v>194</v>
      </c>
      <c r="BG805">
        <v>56301</v>
      </c>
      <c r="BH805">
        <v>82588</v>
      </c>
      <c r="BI805">
        <v>902048</v>
      </c>
      <c r="BJ805">
        <v>1318614</v>
      </c>
      <c r="BK805">
        <v>74668638</v>
      </c>
      <c r="BL805">
        <v>0</v>
      </c>
      <c r="BM805">
        <v>164784638</v>
      </c>
      <c r="BN805">
        <v>4313</v>
      </c>
      <c r="BO805">
        <v>2544</v>
      </c>
      <c r="BP805">
        <v>2771</v>
      </c>
      <c r="BQ805">
        <v>14837</v>
      </c>
      <c r="BR805">
        <v>6026</v>
      </c>
      <c r="BS805">
        <v>3380</v>
      </c>
      <c r="BT805">
        <v>3143</v>
      </c>
      <c r="BU805">
        <v>39992</v>
      </c>
      <c r="BV805">
        <v>12259</v>
      </c>
      <c r="BW805">
        <v>0</v>
      </c>
      <c r="BX805">
        <v>0</v>
      </c>
      <c r="BY805">
        <v>388063</v>
      </c>
      <c r="BZ805">
        <v>185065</v>
      </c>
      <c r="CA805">
        <v>218870</v>
      </c>
      <c r="CB805">
        <v>1140180</v>
      </c>
      <c r="CC805">
        <v>497281</v>
      </c>
      <c r="CD805">
        <v>325035</v>
      </c>
      <c r="CE805">
        <v>430766</v>
      </c>
      <c r="CF805">
        <v>8034621</v>
      </c>
      <c r="CG805">
        <v>2951355</v>
      </c>
      <c r="CH805">
        <v>0</v>
      </c>
      <c r="CI805">
        <v>0</v>
      </c>
    </row>
    <row r="806" spans="1:87" x14ac:dyDescent="0.2">
      <c r="A806" t="s">
        <v>1611</v>
      </c>
      <c r="B806" s="32">
        <v>44682.488194444442</v>
      </c>
      <c r="C806" t="s">
        <v>3</v>
      </c>
      <c r="D806">
        <v>34.61</v>
      </c>
      <c r="E806">
        <v>83.73</v>
      </c>
      <c r="F806">
        <v>20.86</v>
      </c>
      <c r="K806" t="s">
        <v>1611</v>
      </c>
      <c r="L806" t="s">
        <v>1612</v>
      </c>
      <c r="M806" t="s">
        <v>1614</v>
      </c>
      <c r="N806" s="59">
        <v>44682</v>
      </c>
      <c r="O806" s="32">
        <v>44682.488194444442</v>
      </c>
      <c r="P806" t="s">
        <v>3</v>
      </c>
      <c r="Q806" t="s">
        <v>1613</v>
      </c>
      <c r="R806">
        <v>148252</v>
      </c>
      <c r="S806">
        <v>89187</v>
      </c>
      <c r="T806">
        <v>13913431552</v>
      </c>
      <c r="U806">
        <v>4194164224</v>
      </c>
      <c r="V806">
        <v>49729</v>
      </c>
      <c r="W806">
        <v>29</v>
      </c>
      <c r="X806">
        <v>29</v>
      </c>
      <c r="Y806">
        <v>2921</v>
      </c>
      <c r="Z806">
        <v>32568</v>
      </c>
      <c r="AA806">
        <v>1013</v>
      </c>
      <c r="AB806">
        <v>1324</v>
      </c>
      <c r="AC806">
        <v>33647</v>
      </c>
      <c r="AD806">
        <v>1302</v>
      </c>
      <c r="AE806">
        <v>0</v>
      </c>
      <c r="AF806">
        <v>217</v>
      </c>
      <c r="AG806">
        <v>5825516</v>
      </c>
      <c r="AH806">
        <v>7491</v>
      </c>
      <c r="AI806">
        <v>4725</v>
      </c>
      <c r="AJ806">
        <v>1538563</v>
      </c>
      <c r="AK806">
        <v>15386423</v>
      </c>
      <c r="AL806">
        <v>354917</v>
      </c>
      <c r="AM806">
        <v>1057189</v>
      </c>
      <c r="AN806">
        <v>12515945</v>
      </c>
      <c r="AO806">
        <v>6310839</v>
      </c>
      <c r="AP806">
        <v>0</v>
      </c>
      <c r="AQ806">
        <v>1597101</v>
      </c>
      <c r="AR806">
        <v>0</v>
      </c>
      <c r="AS806">
        <v>0</v>
      </c>
      <c r="AT806">
        <v>0</v>
      </c>
      <c r="AU806">
        <v>2</v>
      </c>
      <c r="AV806">
        <v>72</v>
      </c>
      <c r="AW806">
        <v>82</v>
      </c>
      <c r="AX806">
        <v>146</v>
      </c>
      <c r="AY806">
        <v>1818</v>
      </c>
      <c r="AZ806">
        <v>14931</v>
      </c>
      <c r="BA806">
        <v>0</v>
      </c>
      <c r="BB806">
        <v>8422</v>
      </c>
      <c r="BC806">
        <v>0</v>
      </c>
      <c r="BD806">
        <v>0</v>
      </c>
      <c r="BE806">
        <v>0</v>
      </c>
      <c r="BF806">
        <v>20</v>
      </c>
      <c r="BG806">
        <v>98442</v>
      </c>
      <c r="BH806">
        <v>55159</v>
      </c>
      <c r="BI806">
        <v>339239</v>
      </c>
      <c r="BJ806">
        <v>788130</v>
      </c>
      <c r="BK806">
        <v>73754632</v>
      </c>
      <c r="BL806">
        <v>0</v>
      </c>
      <c r="BM806">
        <v>168143708</v>
      </c>
      <c r="BN806">
        <v>4192</v>
      </c>
      <c r="BO806">
        <v>2216</v>
      </c>
      <c r="BP806">
        <v>2358</v>
      </c>
      <c r="BQ806">
        <v>17914</v>
      </c>
      <c r="BR806">
        <v>6440</v>
      </c>
      <c r="BS806">
        <v>2971</v>
      </c>
      <c r="BT806">
        <v>2887</v>
      </c>
      <c r="BU806">
        <v>42188</v>
      </c>
      <c r="BV806">
        <v>8020</v>
      </c>
      <c r="BW806">
        <v>1</v>
      </c>
      <c r="BX806">
        <v>0</v>
      </c>
      <c r="BY806">
        <v>389063</v>
      </c>
      <c r="BZ806">
        <v>153773</v>
      </c>
      <c r="CA806">
        <v>180627</v>
      </c>
      <c r="CB806">
        <v>1298965</v>
      </c>
      <c r="CC806">
        <v>512195</v>
      </c>
      <c r="CD806">
        <v>284199</v>
      </c>
      <c r="CE806">
        <v>412231</v>
      </c>
      <c r="CF806">
        <v>7709612</v>
      </c>
      <c r="CG806">
        <v>1799582</v>
      </c>
      <c r="CH806">
        <v>328</v>
      </c>
      <c r="CI806">
        <v>0</v>
      </c>
    </row>
    <row r="807" spans="1:87" x14ac:dyDescent="0.2">
      <c r="A807" t="s">
        <v>1611</v>
      </c>
      <c r="B807" s="32">
        <v>44682.488888888889</v>
      </c>
      <c r="C807" t="s">
        <v>3</v>
      </c>
      <c r="D807">
        <v>40.69</v>
      </c>
      <c r="E807">
        <v>73.849999999999994</v>
      </c>
      <c r="F807">
        <v>28.83</v>
      </c>
      <c r="K807" t="s">
        <v>1611</v>
      </c>
      <c r="L807" t="s">
        <v>1612</v>
      </c>
      <c r="M807" t="s">
        <v>1614</v>
      </c>
      <c r="N807" s="59">
        <v>44682</v>
      </c>
      <c r="O807" s="32">
        <v>44682.488888888889</v>
      </c>
      <c r="P807" t="s">
        <v>3</v>
      </c>
      <c r="Q807" t="s">
        <v>1613</v>
      </c>
      <c r="R807">
        <v>129229</v>
      </c>
      <c r="S807">
        <v>75067</v>
      </c>
      <c r="T807">
        <v>14430809600</v>
      </c>
      <c r="U807">
        <v>3574908928</v>
      </c>
      <c r="V807">
        <v>40312</v>
      </c>
      <c r="W807">
        <v>64</v>
      </c>
      <c r="X807">
        <v>42</v>
      </c>
      <c r="Y807">
        <v>2623</v>
      </c>
      <c r="Z807">
        <v>26773</v>
      </c>
      <c r="AA807">
        <v>788</v>
      </c>
      <c r="AB807">
        <v>967</v>
      </c>
      <c r="AC807">
        <v>24582</v>
      </c>
      <c r="AD807">
        <v>1030</v>
      </c>
      <c r="AE807">
        <v>0</v>
      </c>
      <c r="AF807">
        <v>190</v>
      </c>
      <c r="AG807">
        <v>4825034</v>
      </c>
      <c r="AH807">
        <v>19983</v>
      </c>
      <c r="AI807">
        <v>3656</v>
      </c>
      <c r="AJ807">
        <v>1645448</v>
      </c>
      <c r="AK807">
        <v>15886987</v>
      </c>
      <c r="AL807">
        <v>427367</v>
      </c>
      <c r="AM807">
        <v>744272</v>
      </c>
      <c r="AN807">
        <v>13020282</v>
      </c>
      <c r="AO807">
        <v>5462823</v>
      </c>
      <c r="AP807">
        <v>0</v>
      </c>
      <c r="AQ807">
        <v>1172576</v>
      </c>
      <c r="AR807">
        <v>0</v>
      </c>
      <c r="AS807">
        <v>0</v>
      </c>
      <c r="AT807">
        <v>0</v>
      </c>
      <c r="AU807">
        <v>0</v>
      </c>
      <c r="AV807">
        <v>39</v>
      </c>
      <c r="AW807">
        <v>44</v>
      </c>
      <c r="AX807">
        <v>22</v>
      </c>
      <c r="AY807">
        <v>2629</v>
      </c>
      <c r="AZ807">
        <v>20199</v>
      </c>
      <c r="BA807">
        <v>0</v>
      </c>
      <c r="BB807">
        <v>8925</v>
      </c>
      <c r="BC807">
        <v>0</v>
      </c>
      <c r="BD807">
        <v>0</v>
      </c>
      <c r="BE807">
        <v>0</v>
      </c>
      <c r="BF807">
        <v>0</v>
      </c>
      <c r="BG807">
        <v>12019</v>
      </c>
      <c r="BH807">
        <v>58861</v>
      </c>
      <c r="BI807">
        <v>2021</v>
      </c>
      <c r="BJ807">
        <v>1188102</v>
      </c>
      <c r="BK807">
        <v>51443674</v>
      </c>
      <c r="BL807">
        <v>0</v>
      </c>
      <c r="BM807">
        <v>160637785</v>
      </c>
      <c r="BN807">
        <v>4214</v>
      </c>
      <c r="BO807">
        <v>1771</v>
      </c>
      <c r="BP807">
        <v>2482</v>
      </c>
      <c r="BQ807">
        <v>15697</v>
      </c>
      <c r="BR807">
        <v>4097</v>
      </c>
      <c r="BS807">
        <v>2729</v>
      </c>
      <c r="BT807">
        <v>2849</v>
      </c>
      <c r="BU807">
        <v>33037</v>
      </c>
      <c r="BV807">
        <v>8190</v>
      </c>
      <c r="BW807">
        <v>1</v>
      </c>
      <c r="BX807">
        <v>0</v>
      </c>
      <c r="BY807">
        <v>419374</v>
      </c>
      <c r="BZ807">
        <v>127760</v>
      </c>
      <c r="CA807">
        <v>197214</v>
      </c>
      <c r="CB807">
        <v>1228595</v>
      </c>
      <c r="CC807">
        <v>380120</v>
      </c>
      <c r="CD807">
        <v>313974</v>
      </c>
      <c r="CE807">
        <v>447383</v>
      </c>
      <c r="CF807">
        <v>7089832</v>
      </c>
      <c r="CG807">
        <v>2023594</v>
      </c>
      <c r="CH807">
        <v>499</v>
      </c>
      <c r="CI807">
        <v>0</v>
      </c>
    </row>
    <row r="808" spans="1:87" x14ac:dyDescent="0.2">
      <c r="A808" t="s">
        <v>1611</v>
      </c>
      <c r="B808" s="32">
        <v>44682.489583333336</v>
      </c>
      <c r="C808" t="s">
        <v>3</v>
      </c>
      <c r="D808">
        <v>33.56</v>
      </c>
      <c r="E808">
        <v>81.44</v>
      </c>
      <c r="F808">
        <v>29.98</v>
      </c>
      <c r="K808" t="s">
        <v>1611</v>
      </c>
      <c r="L808" t="s">
        <v>1612</v>
      </c>
      <c r="M808" t="s">
        <v>1614</v>
      </c>
      <c r="N808" s="59">
        <v>44682</v>
      </c>
      <c r="O808" s="32">
        <v>44682.489583333336</v>
      </c>
      <c r="P808" t="s">
        <v>3</v>
      </c>
      <c r="Q808" t="s">
        <v>1613</v>
      </c>
      <c r="R808">
        <v>128321</v>
      </c>
      <c r="S808">
        <v>84433</v>
      </c>
      <c r="T808">
        <v>14823012352</v>
      </c>
      <c r="U808">
        <v>4348182016</v>
      </c>
      <c r="V808">
        <v>38628</v>
      </c>
      <c r="W808">
        <v>8</v>
      </c>
      <c r="X808">
        <v>19</v>
      </c>
      <c r="Y808">
        <v>1735</v>
      </c>
      <c r="Z808">
        <v>28556</v>
      </c>
      <c r="AA808">
        <v>853</v>
      </c>
      <c r="AB808">
        <v>1227</v>
      </c>
      <c r="AC808">
        <v>31865</v>
      </c>
      <c r="AD808">
        <v>1004</v>
      </c>
      <c r="AE808">
        <v>0</v>
      </c>
      <c r="AF808">
        <v>131</v>
      </c>
      <c r="AG808">
        <v>4728712</v>
      </c>
      <c r="AH808">
        <v>551</v>
      </c>
      <c r="AI808">
        <v>2637</v>
      </c>
      <c r="AJ808">
        <v>1258076</v>
      </c>
      <c r="AK808">
        <v>14436067</v>
      </c>
      <c r="AL808">
        <v>308654</v>
      </c>
      <c r="AM808">
        <v>1070420</v>
      </c>
      <c r="AN808">
        <v>7691113</v>
      </c>
      <c r="AO808">
        <v>4442234</v>
      </c>
      <c r="AP808">
        <v>0</v>
      </c>
      <c r="AQ808">
        <v>873219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34</v>
      </c>
      <c r="AX808">
        <v>19</v>
      </c>
      <c r="AY808">
        <v>1555</v>
      </c>
      <c r="AZ808">
        <v>12812</v>
      </c>
      <c r="BA808">
        <v>0</v>
      </c>
      <c r="BB808">
        <v>9874</v>
      </c>
      <c r="BC808">
        <v>0</v>
      </c>
      <c r="BD808">
        <v>0</v>
      </c>
      <c r="BE808">
        <v>0</v>
      </c>
      <c r="BF808">
        <v>0</v>
      </c>
      <c r="BG808">
        <v>9</v>
      </c>
      <c r="BH808">
        <v>24343</v>
      </c>
      <c r="BI808">
        <v>9667</v>
      </c>
      <c r="BJ808">
        <v>226265</v>
      </c>
      <c r="BK808">
        <v>51977018</v>
      </c>
      <c r="BL808">
        <v>0</v>
      </c>
      <c r="BM808">
        <v>186215602</v>
      </c>
      <c r="BN808">
        <v>4029</v>
      </c>
      <c r="BO808">
        <v>1833</v>
      </c>
      <c r="BP808">
        <v>2604</v>
      </c>
      <c r="BQ808">
        <v>14275</v>
      </c>
      <c r="BR808">
        <v>3813</v>
      </c>
      <c r="BS808">
        <v>2535</v>
      </c>
      <c r="BT808">
        <v>2964</v>
      </c>
      <c r="BU808">
        <v>43606</v>
      </c>
      <c r="BV808">
        <v>8774</v>
      </c>
      <c r="BW808">
        <v>0</v>
      </c>
      <c r="BX808">
        <v>0</v>
      </c>
      <c r="BY808">
        <v>333975</v>
      </c>
      <c r="BZ808">
        <v>134609</v>
      </c>
      <c r="CA808">
        <v>203693</v>
      </c>
      <c r="CB808">
        <v>1291438</v>
      </c>
      <c r="CC808">
        <v>313589</v>
      </c>
      <c r="CD808">
        <v>262672</v>
      </c>
      <c r="CE808">
        <v>527634</v>
      </c>
      <c r="CF808">
        <v>9120575</v>
      </c>
      <c r="CG808">
        <v>2691414</v>
      </c>
      <c r="CH808">
        <v>0</v>
      </c>
      <c r="CI808">
        <v>0</v>
      </c>
    </row>
    <row r="809" spans="1:87" x14ac:dyDescent="0.2">
      <c r="A809" t="s">
        <v>1611</v>
      </c>
      <c r="B809" s="32">
        <v>44682.490277777775</v>
      </c>
      <c r="C809" t="s">
        <v>3</v>
      </c>
      <c r="D809">
        <v>34.14</v>
      </c>
      <c r="E809">
        <v>35.58</v>
      </c>
      <c r="F809">
        <v>23.13</v>
      </c>
      <c r="K809" t="s">
        <v>1611</v>
      </c>
      <c r="L809" t="s">
        <v>1612</v>
      </c>
      <c r="M809" t="s">
        <v>1614</v>
      </c>
      <c r="N809" s="59">
        <v>44682</v>
      </c>
      <c r="O809" s="32">
        <v>44682.490277777775</v>
      </c>
      <c r="P809" t="s">
        <v>3</v>
      </c>
      <c r="Q809" t="s">
        <v>1613</v>
      </c>
      <c r="R809">
        <v>205912</v>
      </c>
      <c r="S809">
        <v>94864</v>
      </c>
      <c r="T809">
        <v>18027687936</v>
      </c>
      <c r="U809">
        <v>4813018624</v>
      </c>
      <c r="V809">
        <v>39628</v>
      </c>
      <c r="W809">
        <v>77</v>
      </c>
      <c r="X809">
        <v>62</v>
      </c>
      <c r="Y809">
        <v>2289</v>
      </c>
      <c r="Z809">
        <v>31772</v>
      </c>
      <c r="AA809">
        <v>1256</v>
      </c>
      <c r="AB809">
        <v>1731</v>
      </c>
      <c r="AC809">
        <v>40998</v>
      </c>
      <c r="AD809">
        <v>1537</v>
      </c>
      <c r="AE809">
        <v>0</v>
      </c>
      <c r="AF809">
        <v>82</v>
      </c>
      <c r="AG809">
        <v>4983053</v>
      </c>
      <c r="AH809">
        <v>18662</v>
      </c>
      <c r="AI809">
        <v>9874</v>
      </c>
      <c r="AJ809">
        <v>1362109</v>
      </c>
      <c r="AK809">
        <v>15398649</v>
      </c>
      <c r="AL809">
        <v>715069</v>
      </c>
      <c r="AM809">
        <v>1694482</v>
      </c>
      <c r="AN809">
        <v>14382232</v>
      </c>
      <c r="AO809">
        <v>10505960</v>
      </c>
      <c r="AP809">
        <v>0</v>
      </c>
      <c r="AQ809">
        <v>737602</v>
      </c>
      <c r="AR809">
        <v>0</v>
      </c>
      <c r="AS809">
        <v>0</v>
      </c>
      <c r="AT809">
        <v>0</v>
      </c>
      <c r="AU809">
        <v>0</v>
      </c>
      <c r="AV809">
        <v>53251</v>
      </c>
      <c r="AW809">
        <v>72</v>
      </c>
      <c r="AX809">
        <v>50</v>
      </c>
      <c r="AY809">
        <v>2237</v>
      </c>
      <c r="AZ809">
        <v>19935</v>
      </c>
      <c r="BA809">
        <v>0</v>
      </c>
      <c r="BB809">
        <v>10935</v>
      </c>
      <c r="BC809">
        <v>0</v>
      </c>
      <c r="BD809">
        <v>0</v>
      </c>
      <c r="BE809">
        <v>0</v>
      </c>
      <c r="BF809">
        <v>0</v>
      </c>
      <c r="BG809">
        <v>2329141</v>
      </c>
      <c r="BH809">
        <v>130974</v>
      </c>
      <c r="BI809">
        <v>47596</v>
      </c>
      <c r="BJ809">
        <v>894633</v>
      </c>
      <c r="BK809">
        <v>82574571</v>
      </c>
      <c r="BL809">
        <v>0</v>
      </c>
      <c r="BM809">
        <v>199530636</v>
      </c>
      <c r="BN809">
        <v>4038</v>
      </c>
      <c r="BO809">
        <v>2183</v>
      </c>
      <c r="BP809">
        <v>2554</v>
      </c>
      <c r="BQ809">
        <v>14710</v>
      </c>
      <c r="BR809">
        <v>6573</v>
      </c>
      <c r="BS809">
        <v>3756</v>
      </c>
      <c r="BT809">
        <v>4157</v>
      </c>
      <c r="BU809">
        <v>47407</v>
      </c>
      <c r="BV809">
        <v>9402</v>
      </c>
      <c r="BW809">
        <v>84</v>
      </c>
      <c r="BX809">
        <v>0</v>
      </c>
      <c r="BY809">
        <v>341973</v>
      </c>
      <c r="BZ809">
        <v>152519</v>
      </c>
      <c r="CA809">
        <v>201371</v>
      </c>
      <c r="CB809">
        <v>1119342</v>
      </c>
      <c r="CC809">
        <v>490217</v>
      </c>
      <c r="CD809">
        <v>382079</v>
      </c>
      <c r="CE809">
        <v>654883</v>
      </c>
      <c r="CF809">
        <v>9253085</v>
      </c>
      <c r="CG809">
        <v>2183751</v>
      </c>
      <c r="CH809">
        <v>26474</v>
      </c>
      <c r="CI809">
        <v>0</v>
      </c>
    </row>
    <row r="810" spans="1:87" x14ac:dyDescent="0.2">
      <c r="A810" t="s">
        <v>1611</v>
      </c>
      <c r="B810" s="32">
        <v>44682.490972222222</v>
      </c>
      <c r="C810" t="s">
        <v>3</v>
      </c>
      <c r="D810">
        <v>32.49</v>
      </c>
      <c r="E810">
        <v>19.68</v>
      </c>
      <c r="F810">
        <v>27.04</v>
      </c>
      <c r="K810" t="s">
        <v>1611</v>
      </c>
      <c r="L810" t="s">
        <v>1612</v>
      </c>
      <c r="M810" t="s">
        <v>1614</v>
      </c>
      <c r="N810" s="59">
        <v>44682</v>
      </c>
      <c r="O810" s="32">
        <v>44682.490972222222</v>
      </c>
      <c r="P810" t="s">
        <v>3</v>
      </c>
      <c r="Q810" t="s">
        <v>1613</v>
      </c>
      <c r="R810">
        <v>234425</v>
      </c>
      <c r="S810">
        <v>72647</v>
      </c>
      <c r="T810">
        <v>14623369728</v>
      </c>
      <c r="U810">
        <v>3321142272</v>
      </c>
      <c r="V810">
        <v>35100</v>
      </c>
      <c r="W810">
        <v>27</v>
      </c>
      <c r="X810">
        <v>41</v>
      </c>
      <c r="Y810">
        <v>1892</v>
      </c>
      <c r="Z810">
        <v>33012</v>
      </c>
      <c r="AA810">
        <v>992</v>
      </c>
      <c r="AB810">
        <v>1415</v>
      </c>
      <c r="AC810">
        <v>29699</v>
      </c>
      <c r="AD810">
        <v>1030</v>
      </c>
      <c r="AE810">
        <v>0</v>
      </c>
      <c r="AF810">
        <v>123</v>
      </c>
      <c r="AG810">
        <v>4308812</v>
      </c>
      <c r="AH810">
        <v>2583</v>
      </c>
      <c r="AI810">
        <v>3649</v>
      </c>
      <c r="AJ810">
        <v>1715208</v>
      </c>
      <c r="AK810">
        <v>14890518</v>
      </c>
      <c r="AL810">
        <v>269922</v>
      </c>
      <c r="AM810">
        <v>1027527</v>
      </c>
      <c r="AN810">
        <v>5302561</v>
      </c>
      <c r="AO810">
        <v>3871346</v>
      </c>
      <c r="AP810">
        <v>0</v>
      </c>
      <c r="AQ810">
        <v>851925</v>
      </c>
      <c r="AR810">
        <v>0</v>
      </c>
      <c r="AS810">
        <v>0</v>
      </c>
      <c r="AT810">
        <v>0</v>
      </c>
      <c r="AU810">
        <v>4</v>
      </c>
      <c r="AV810">
        <v>107289</v>
      </c>
      <c r="AW810">
        <v>50</v>
      </c>
      <c r="AX810">
        <v>205</v>
      </c>
      <c r="AY810">
        <v>1967</v>
      </c>
      <c r="AZ810">
        <v>12679</v>
      </c>
      <c r="BA810">
        <v>0</v>
      </c>
      <c r="BB810">
        <v>8900</v>
      </c>
      <c r="BC810">
        <v>0</v>
      </c>
      <c r="BD810">
        <v>0</v>
      </c>
      <c r="BE810">
        <v>0</v>
      </c>
      <c r="BF810">
        <v>129</v>
      </c>
      <c r="BG810">
        <v>4240502</v>
      </c>
      <c r="BH810">
        <v>42048</v>
      </c>
      <c r="BI810">
        <v>84845</v>
      </c>
      <c r="BJ810">
        <v>478478</v>
      </c>
      <c r="BK810">
        <v>56025103</v>
      </c>
      <c r="BL810">
        <v>0</v>
      </c>
      <c r="BM810">
        <v>179932182</v>
      </c>
      <c r="BN810">
        <v>4057</v>
      </c>
      <c r="BO810">
        <v>2154</v>
      </c>
      <c r="BP810">
        <v>2397</v>
      </c>
      <c r="BQ810">
        <v>13626</v>
      </c>
      <c r="BR810">
        <v>4585</v>
      </c>
      <c r="BS810">
        <v>2814</v>
      </c>
      <c r="BT810">
        <v>2604</v>
      </c>
      <c r="BU810">
        <v>34879</v>
      </c>
      <c r="BV810">
        <v>5527</v>
      </c>
      <c r="BW810">
        <v>4</v>
      </c>
      <c r="BX810">
        <v>0</v>
      </c>
      <c r="BY810">
        <v>399653</v>
      </c>
      <c r="BZ810">
        <v>149390</v>
      </c>
      <c r="CA810">
        <v>183099</v>
      </c>
      <c r="CB810">
        <v>1056940</v>
      </c>
      <c r="CC810">
        <v>464705</v>
      </c>
      <c r="CD810">
        <v>263473</v>
      </c>
      <c r="CE810">
        <v>435600</v>
      </c>
      <c r="CF810">
        <v>7021034</v>
      </c>
      <c r="CG810">
        <v>1363284</v>
      </c>
      <c r="CH810">
        <v>1593</v>
      </c>
      <c r="CI810">
        <v>0</v>
      </c>
    </row>
    <row r="811" spans="1:87" x14ac:dyDescent="0.2">
      <c r="A811" t="s">
        <v>1611</v>
      </c>
      <c r="B811" s="32">
        <v>44682.491666666669</v>
      </c>
      <c r="C811" t="s">
        <v>3</v>
      </c>
      <c r="D811">
        <v>33.15</v>
      </c>
      <c r="E811">
        <v>77.319999999999993</v>
      </c>
      <c r="F811">
        <v>23.4</v>
      </c>
      <c r="K811" t="s">
        <v>1611</v>
      </c>
      <c r="L811" t="s">
        <v>1612</v>
      </c>
      <c r="M811" t="s">
        <v>1614</v>
      </c>
      <c r="N811" s="59">
        <v>44682</v>
      </c>
      <c r="O811" s="32">
        <v>44682.491666666669</v>
      </c>
      <c r="P811" t="s">
        <v>3</v>
      </c>
      <c r="Q811" t="s">
        <v>1613</v>
      </c>
      <c r="R811">
        <v>141915</v>
      </c>
      <c r="S811">
        <v>87659</v>
      </c>
      <c r="T811">
        <v>15449844224</v>
      </c>
      <c r="U811">
        <v>4397580800</v>
      </c>
      <c r="V811">
        <v>35465</v>
      </c>
      <c r="W811">
        <v>41</v>
      </c>
      <c r="X811">
        <v>29</v>
      </c>
      <c r="Y811">
        <v>1862</v>
      </c>
      <c r="Z811">
        <v>35614</v>
      </c>
      <c r="AA811">
        <v>978</v>
      </c>
      <c r="AB811">
        <v>1385</v>
      </c>
      <c r="AC811">
        <v>32367</v>
      </c>
      <c r="AD811">
        <v>1126</v>
      </c>
      <c r="AE811">
        <v>0</v>
      </c>
      <c r="AF811">
        <v>118</v>
      </c>
      <c r="AG811">
        <v>3926417</v>
      </c>
      <c r="AH811">
        <v>8167</v>
      </c>
      <c r="AI811">
        <v>4773</v>
      </c>
      <c r="AJ811">
        <v>1480564</v>
      </c>
      <c r="AK811">
        <v>17416529</v>
      </c>
      <c r="AL811">
        <v>374406</v>
      </c>
      <c r="AM811">
        <v>1100440</v>
      </c>
      <c r="AN811">
        <v>8639763</v>
      </c>
      <c r="AO811">
        <v>11362293</v>
      </c>
      <c r="AP811">
        <v>0</v>
      </c>
      <c r="AQ811">
        <v>737088</v>
      </c>
      <c r="AR811">
        <v>0</v>
      </c>
      <c r="AS811">
        <v>0</v>
      </c>
      <c r="AT811">
        <v>0</v>
      </c>
      <c r="AU811">
        <v>2</v>
      </c>
      <c r="AV811">
        <v>1269</v>
      </c>
      <c r="AW811">
        <v>62</v>
      </c>
      <c r="AX811">
        <v>140</v>
      </c>
      <c r="AY811">
        <v>2379</v>
      </c>
      <c r="AZ811">
        <v>19632</v>
      </c>
      <c r="BA811">
        <v>0</v>
      </c>
      <c r="BB811">
        <v>9446</v>
      </c>
      <c r="BC811">
        <v>0</v>
      </c>
      <c r="BD811">
        <v>0</v>
      </c>
      <c r="BE811">
        <v>0</v>
      </c>
      <c r="BF811">
        <v>22</v>
      </c>
      <c r="BG811">
        <v>15867</v>
      </c>
      <c r="BH811">
        <v>43659</v>
      </c>
      <c r="BI811">
        <v>41261</v>
      </c>
      <c r="BJ811">
        <v>692500</v>
      </c>
      <c r="BK811">
        <v>79106744</v>
      </c>
      <c r="BL811">
        <v>0</v>
      </c>
      <c r="BM811">
        <v>191411252</v>
      </c>
      <c r="BN811">
        <v>3920</v>
      </c>
      <c r="BO811">
        <v>2123</v>
      </c>
      <c r="BP811">
        <v>2423</v>
      </c>
      <c r="BQ811">
        <v>15830</v>
      </c>
      <c r="BR811">
        <v>5521</v>
      </c>
      <c r="BS811">
        <v>3103</v>
      </c>
      <c r="BT811">
        <v>3050</v>
      </c>
      <c r="BU811">
        <v>41800</v>
      </c>
      <c r="BV811">
        <v>9889</v>
      </c>
      <c r="BW811">
        <v>0</v>
      </c>
      <c r="BX811">
        <v>0</v>
      </c>
      <c r="BY811">
        <v>331041</v>
      </c>
      <c r="BZ811">
        <v>148379</v>
      </c>
      <c r="CA811">
        <v>189766</v>
      </c>
      <c r="CB811">
        <v>1165495</v>
      </c>
      <c r="CC811">
        <v>521501</v>
      </c>
      <c r="CD811">
        <v>301862</v>
      </c>
      <c r="CE811">
        <v>412169</v>
      </c>
      <c r="CF811">
        <v>7998600</v>
      </c>
      <c r="CG811">
        <v>2695064</v>
      </c>
      <c r="CH811">
        <v>0</v>
      </c>
      <c r="CI811">
        <v>0</v>
      </c>
    </row>
    <row r="812" spans="1:87" x14ac:dyDescent="0.2">
      <c r="A812" t="s">
        <v>1611</v>
      </c>
      <c r="B812" s="32">
        <v>44682.492361111108</v>
      </c>
      <c r="C812" t="s">
        <v>3</v>
      </c>
      <c r="D812">
        <v>33.67</v>
      </c>
      <c r="E812">
        <v>57.33</v>
      </c>
      <c r="F812">
        <v>32.58</v>
      </c>
      <c r="K812" t="s">
        <v>1611</v>
      </c>
      <c r="L812" t="s">
        <v>1612</v>
      </c>
      <c r="M812" t="s">
        <v>1614</v>
      </c>
      <c r="N812" s="59">
        <v>44682</v>
      </c>
      <c r="O812" s="32">
        <v>44682.492361111108</v>
      </c>
      <c r="P812" t="s">
        <v>3</v>
      </c>
      <c r="Q812" t="s">
        <v>1613</v>
      </c>
      <c r="R812">
        <v>186176</v>
      </c>
      <c r="S812">
        <v>93415</v>
      </c>
      <c r="T812">
        <v>16012961280</v>
      </c>
      <c r="U812">
        <v>4882807296</v>
      </c>
      <c r="V812">
        <v>36973</v>
      </c>
      <c r="W812">
        <v>61</v>
      </c>
      <c r="X812">
        <v>43</v>
      </c>
      <c r="Y812">
        <v>2339</v>
      </c>
      <c r="Z812">
        <v>39761</v>
      </c>
      <c r="AA812">
        <v>1202</v>
      </c>
      <c r="AB812">
        <v>1477</v>
      </c>
      <c r="AC812">
        <v>41122</v>
      </c>
      <c r="AD812">
        <v>1477</v>
      </c>
      <c r="AE812">
        <v>0</v>
      </c>
      <c r="AF812">
        <v>144</v>
      </c>
      <c r="AG812">
        <v>4616678</v>
      </c>
      <c r="AH812">
        <v>10821</v>
      </c>
      <c r="AI812">
        <v>3866</v>
      </c>
      <c r="AJ812">
        <v>1597978</v>
      </c>
      <c r="AK812">
        <v>19297189</v>
      </c>
      <c r="AL812">
        <v>575369</v>
      </c>
      <c r="AM812">
        <v>1346352</v>
      </c>
      <c r="AN812">
        <v>11435703</v>
      </c>
      <c r="AO812">
        <v>6738774</v>
      </c>
      <c r="AP812">
        <v>0</v>
      </c>
      <c r="AQ812">
        <v>965085</v>
      </c>
      <c r="AR812">
        <v>0</v>
      </c>
      <c r="AS812">
        <v>0</v>
      </c>
      <c r="AT812">
        <v>0</v>
      </c>
      <c r="AU812">
        <v>0</v>
      </c>
      <c r="AV812">
        <v>2</v>
      </c>
      <c r="AW812">
        <v>31427</v>
      </c>
      <c r="AX812">
        <v>18</v>
      </c>
      <c r="AY812">
        <v>2205</v>
      </c>
      <c r="AZ812">
        <v>18976</v>
      </c>
      <c r="BA812">
        <v>0</v>
      </c>
      <c r="BB812">
        <v>8949</v>
      </c>
      <c r="BC812">
        <v>0</v>
      </c>
      <c r="BD812">
        <v>0</v>
      </c>
      <c r="BE812">
        <v>0</v>
      </c>
      <c r="BF812">
        <v>0</v>
      </c>
      <c r="BG812">
        <v>62</v>
      </c>
      <c r="BH812">
        <v>10670917</v>
      </c>
      <c r="BI812">
        <v>639</v>
      </c>
      <c r="BJ812">
        <v>594234</v>
      </c>
      <c r="BK812">
        <v>78392338</v>
      </c>
      <c r="BL812">
        <v>0</v>
      </c>
      <c r="BM812">
        <v>190043988</v>
      </c>
      <c r="BN812">
        <v>4613</v>
      </c>
      <c r="BO812">
        <v>2142</v>
      </c>
      <c r="BP812">
        <v>2490</v>
      </c>
      <c r="BQ812">
        <v>14895</v>
      </c>
      <c r="BR812">
        <v>4018</v>
      </c>
      <c r="BS812">
        <v>2689</v>
      </c>
      <c r="BT812">
        <v>2922</v>
      </c>
      <c r="BU812">
        <v>50040</v>
      </c>
      <c r="BV812">
        <v>9606</v>
      </c>
      <c r="BW812">
        <v>0</v>
      </c>
      <c r="BX812">
        <v>0</v>
      </c>
      <c r="BY812">
        <v>473906</v>
      </c>
      <c r="BZ812">
        <v>223923</v>
      </c>
      <c r="CA812">
        <v>190224</v>
      </c>
      <c r="CB812">
        <v>2087596</v>
      </c>
      <c r="CC812">
        <v>774919</v>
      </c>
      <c r="CD812">
        <v>408439</v>
      </c>
      <c r="CE812">
        <v>468187</v>
      </c>
      <c r="CF812">
        <v>9168759</v>
      </c>
      <c r="CG812">
        <v>2122440</v>
      </c>
      <c r="CH812">
        <v>0</v>
      </c>
      <c r="CI812">
        <v>0</v>
      </c>
    </row>
    <row r="813" spans="1:87" x14ac:dyDescent="0.2">
      <c r="A813" t="s">
        <v>1611</v>
      </c>
      <c r="B813" s="32">
        <v>44682.493055555555</v>
      </c>
      <c r="C813" t="s">
        <v>3</v>
      </c>
      <c r="D813">
        <v>35.32</v>
      </c>
      <c r="E813">
        <v>49.24</v>
      </c>
      <c r="F813">
        <v>24.45</v>
      </c>
      <c r="K813" t="s">
        <v>1611</v>
      </c>
      <c r="L813" t="s">
        <v>1612</v>
      </c>
      <c r="M813" t="s">
        <v>1614</v>
      </c>
      <c r="N813" s="59">
        <v>44682</v>
      </c>
      <c r="O813" s="32">
        <v>44682.493055555555</v>
      </c>
      <c r="P813" t="s">
        <v>3</v>
      </c>
      <c r="Q813" t="s">
        <v>1613</v>
      </c>
      <c r="R813">
        <v>186915</v>
      </c>
      <c r="S813">
        <v>70616</v>
      </c>
      <c r="T813">
        <v>14360559104</v>
      </c>
      <c r="U813">
        <v>3036175872</v>
      </c>
      <c r="V813">
        <v>38942</v>
      </c>
      <c r="W813">
        <v>20</v>
      </c>
      <c r="X813">
        <v>16</v>
      </c>
      <c r="Y813">
        <v>2002</v>
      </c>
      <c r="Z813">
        <v>40646</v>
      </c>
      <c r="AA813">
        <v>966</v>
      </c>
      <c r="AB813">
        <v>1208</v>
      </c>
      <c r="AC813">
        <v>25426</v>
      </c>
      <c r="AD813">
        <v>851</v>
      </c>
      <c r="AE813">
        <v>0</v>
      </c>
      <c r="AF813">
        <v>133</v>
      </c>
      <c r="AG813">
        <v>4369994</v>
      </c>
      <c r="AH813">
        <v>3322</v>
      </c>
      <c r="AI813">
        <v>842</v>
      </c>
      <c r="AJ813">
        <v>1310977</v>
      </c>
      <c r="AK813">
        <v>19207243</v>
      </c>
      <c r="AL813">
        <v>342964</v>
      </c>
      <c r="AM813">
        <v>877904</v>
      </c>
      <c r="AN813">
        <v>7434858</v>
      </c>
      <c r="AO813">
        <v>6263576</v>
      </c>
      <c r="AP813">
        <v>0</v>
      </c>
      <c r="AQ813">
        <v>973368</v>
      </c>
      <c r="AR813">
        <v>0</v>
      </c>
      <c r="AS813">
        <v>0</v>
      </c>
      <c r="AT813">
        <v>0</v>
      </c>
      <c r="AU813">
        <v>0</v>
      </c>
      <c r="AV813">
        <v>24</v>
      </c>
      <c r="AW813">
        <v>52726</v>
      </c>
      <c r="AX813">
        <v>17</v>
      </c>
      <c r="AY813">
        <v>1507</v>
      </c>
      <c r="AZ813">
        <v>13593</v>
      </c>
      <c r="BA813">
        <v>0</v>
      </c>
      <c r="BB813">
        <v>8838</v>
      </c>
      <c r="BC813">
        <v>0</v>
      </c>
      <c r="BD813">
        <v>0</v>
      </c>
      <c r="BE813">
        <v>0</v>
      </c>
      <c r="BF813">
        <v>0</v>
      </c>
      <c r="BG813">
        <v>6537</v>
      </c>
      <c r="BH813">
        <v>16979164</v>
      </c>
      <c r="BI813">
        <v>638</v>
      </c>
      <c r="BJ813">
        <v>970140</v>
      </c>
      <c r="BK813">
        <v>63509409</v>
      </c>
      <c r="BL813">
        <v>0</v>
      </c>
      <c r="BM813">
        <v>166262783</v>
      </c>
      <c r="BN813">
        <v>4104</v>
      </c>
      <c r="BO813">
        <v>1930</v>
      </c>
      <c r="BP813">
        <v>2647</v>
      </c>
      <c r="BQ813">
        <v>16954</v>
      </c>
      <c r="BR813">
        <v>4072</v>
      </c>
      <c r="BS813">
        <v>2644</v>
      </c>
      <c r="BT813">
        <v>2499</v>
      </c>
      <c r="BU813">
        <v>29958</v>
      </c>
      <c r="BV813">
        <v>5807</v>
      </c>
      <c r="BW813">
        <v>1</v>
      </c>
      <c r="BX813">
        <v>0</v>
      </c>
      <c r="BY813">
        <v>426511</v>
      </c>
      <c r="BZ813">
        <v>136575</v>
      </c>
      <c r="CA813">
        <v>202646</v>
      </c>
      <c r="CB813">
        <v>1256064</v>
      </c>
      <c r="CC813">
        <v>326518</v>
      </c>
      <c r="CD813">
        <v>246081</v>
      </c>
      <c r="CE813">
        <v>381739</v>
      </c>
      <c r="CF813">
        <v>5735570</v>
      </c>
      <c r="CG813">
        <v>1709629</v>
      </c>
      <c r="CH813">
        <v>272</v>
      </c>
      <c r="CI813">
        <v>0</v>
      </c>
    </row>
    <row r="814" spans="1:87" x14ac:dyDescent="0.2">
      <c r="A814" t="s">
        <v>1611</v>
      </c>
      <c r="B814" s="32">
        <v>44682.493750000001</v>
      </c>
      <c r="C814" t="s">
        <v>3</v>
      </c>
      <c r="D814">
        <v>32.53</v>
      </c>
      <c r="E814">
        <v>79.459999999999994</v>
      </c>
      <c r="F814">
        <v>16.149999999999999</v>
      </c>
      <c r="K814" t="s">
        <v>1611</v>
      </c>
      <c r="L814" t="s">
        <v>1612</v>
      </c>
      <c r="M814" t="s">
        <v>1614</v>
      </c>
      <c r="N814" s="59">
        <v>44682</v>
      </c>
      <c r="O814" s="32">
        <v>44682.493750000001</v>
      </c>
      <c r="P814" t="s">
        <v>3</v>
      </c>
      <c r="Q814" t="s">
        <v>1613</v>
      </c>
      <c r="R814">
        <v>147067</v>
      </c>
      <c r="S814">
        <v>85401</v>
      </c>
      <c r="T814">
        <v>14809837056</v>
      </c>
      <c r="U814">
        <v>4299282944</v>
      </c>
      <c r="V814">
        <v>36353</v>
      </c>
      <c r="W814">
        <v>21</v>
      </c>
      <c r="X814">
        <v>76</v>
      </c>
      <c r="Y814">
        <v>1991</v>
      </c>
      <c r="Z814">
        <v>40359</v>
      </c>
      <c r="AA814">
        <v>1181</v>
      </c>
      <c r="AB814">
        <v>1607</v>
      </c>
      <c r="AC814">
        <v>33501</v>
      </c>
      <c r="AD814">
        <v>1171</v>
      </c>
      <c r="AE814">
        <v>0</v>
      </c>
      <c r="AF814">
        <v>126</v>
      </c>
      <c r="AG814">
        <v>4207047</v>
      </c>
      <c r="AH814">
        <v>8338</v>
      </c>
      <c r="AI814">
        <v>17543</v>
      </c>
      <c r="AJ814">
        <v>1709083</v>
      </c>
      <c r="AK814">
        <v>18761392</v>
      </c>
      <c r="AL814">
        <v>637289</v>
      </c>
      <c r="AM814">
        <v>1183878</v>
      </c>
      <c r="AN814">
        <v>5918957</v>
      </c>
      <c r="AO814">
        <v>4393606</v>
      </c>
      <c r="AP814">
        <v>0</v>
      </c>
      <c r="AQ814">
        <v>856355</v>
      </c>
      <c r="AR814">
        <v>0</v>
      </c>
      <c r="AS814">
        <v>0</v>
      </c>
      <c r="AT814">
        <v>0</v>
      </c>
      <c r="AU814">
        <v>0</v>
      </c>
      <c r="AV814">
        <v>77</v>
      </c>
      <c r="AW814">
        <v>173</v>
      </c>
      <c r="AX814">
        <v>246</v>
      </c>
      <c r="AY814">
        <v>2115</v>
      </c>
      <c r="AZ814">
        <v>19293</v>
      </c>
      <c r="BA814">
        <v>0</v>
      </c>
      <c r="BB814">
        <v>8777</v>
      </c>
      <c r="BC814">
        <v>0</v>
      </c>
      <c r="BD814">
        <v>0</v>
      </c>
      <c r="BE814">
        <v>0</v>
      </c>
      <c r="BF814">
        <v>0</v>
      </c>
      <c r="BG814">
        <v>17312</v>
      </c>
      <c r="BH814">
        <v>73997</v>
      </c>
      <c r="BI814">
        <v>135003</v>
      </c>
      <c r="BJ814">
        <v>1390215</v>
      </c>
      <c r="BK814">
        <v>66528851</v>
      </c>
      <c r="BL814">
        <v>0</v>
      </c>
      <c r="BM814">
        <v>166290870</v>
      </c>
      <c r="BN814">
        <v>3816</v>
      </c>
      <c r="BO814">
        <v>2248</v>
      </c>
      <c r="BP814">
        <v>2386</v>
      </c>
      <c r="BQ814">
        <v>14021</v>
      </c>
      <c r="BR814">
        <v>6469</v>
      </c>
      <c r="BS814">
        <v>2947</v>
      </c>
      <c r="BT814">
        <v>3266</v>
      </c>
      <c r="BU814">
        <v>40688</v>
      </c>
      <c r="BV814">
        <v>9547</v>
      </c>
      <c r="BW814">
        <v>13</v>
      </c>
      <c r="BX814">
        <v>0</v>
      </c>
      <c r="BY814">
        <v>323413</v>
      </c>
      <c r="BZ814">
        <v>159275</v>
      </c>
      <c r="CA814">
        <v>182026</v>
      </c>
      <c r="CB814">
        <v>987358</v>
      </c>
      <c r="CC814">
        <v>421277</v>
      </c>
      <c r="CD814">
        <v>252852</v>
      </c>
      <c r="CE814">
        <v>420422</v>
      </c>
      <c r="CF814">
        <v>6641775</v>
      </c>
      <c r="CG814">
        <v>2045784</v>
      </c>
      <c r="CH814">
        <v>5842</v>
      </c>
      <c r="CI814">
        <v>0</v>
      </c>
    </row>
    <row r="815" spans="1:87" x14ac:dyDescent="0.2">
      <c r="A815" t="s">
        <v>1611</v>
      </c>
      <c r="B815" s="32">
        <v>44682.494444444441</v>
      </c>
      <c r="C815" t="s">
        <v>3</v>
      </c>
      <c r="D815">
        <v>33.72</v>
      </c>
      <c r="E815">
        <v>79.98</v>
      </c>
      <c r="F815">
        <v>20.05</v>
      </c>
      <c r="K815" t="s">
        <v>1611</v>
      </c>
      <c r="L815" t="s">
        <v>1612</v>
      </c>
      <c r="M815" t="s">
        <v>1614</v>
      </c>
      <c r="N815" s="59">
        <v>44682</v>
      </c>
      <c r="O815" s="32">
        <v>44682.494444444441</v>
      </c>
      <c r="P815" t="s">
        <v>3</v>
      </c>
      <c r="Q815" t="s">
        <v>1613</v>
      </c>
      <c r="R815">
        <v>130441</v>
      </c>
      <c r="S815">
        <v>78458</v>
      </c>
      <c r="T815">
        <v>12831445504</v>
      </c>
      <c r="U815">
        <v>3714205184</v>
      </c>
      <c r="V815">
        <v>39411</v>
      </c>
      <c r="W815">
        <v>13</v>
      </c>
      <c r="X815">
        <v>25</v>
      </c>
      <c r="Y815">
        <v>2955</v>
      </c>
      <c r="Z815">
        <v>31613</v>
      </c>
      <c r="AA815">
        <v>901</v>
      </c>
      <c r="AB815">
        <v>1314</v>
      </c>
      <c r="AC815">
        <v>29509</v>
      </c>
      <c r="AD815">
        <v>743</v>
      </c>
      <c r="AE815">
        <v>0</v>
      </c>
      <c r="AF815">
        <v>117</v>
      </c>
      <c r="AG815">
        <v>4634777</v>
      </c>
      <c r="AH815">
        <v>1446</v>
      </c>
      <c r="AI815">
        <v>1993</v>
      </c>
      <c r="AJ815">
        <v>1271276</v>
      </c>
      <c r="AK815">
        <v>15557658</v>
      </c>
      <c r="AL815">
        <v>369978</v>
      </c>
      <c r="AM815">
        <v>863594</v>
      </c>
      <c r="AN815">
        <v>7525947</v>
      </c>
      <c r="AO815">
        <v>6985125</v>
      </c>
      <c r="AP815">
        <v>0</v>
      </c>
      <c r="AQ815">
        <v>720052</v>
      </c>
      <c r="AR815">
        <v>0</v>
      </c>
      <c r="AS815">
        <v>0</v>
      </c>
      <c r="AT815">
        <v>0</v>
      </c>
      <c r="AU815">
        <v>4</v>
      </c>
      <c r="AV815">
        <v>51</v>
      </c>
      <c r="AW815">
        <v>57</v>
      </c>
      <c r="AX815">
        <v>215</v>
      </c>
      <c r="AY815">
        <v>2078</v>
      </c>
      <c r="AZ815">
        <v>13445</v>
      </c>
      <c r="BA815">
        <v>0</v>
      </c>
      <c r="BB815">
        <v>7990</v>
      </c>
      <c r="BC815">
        <v>0</v>
      </c>
      <c r="BD815">
        <v>0</v>
      </c>
      <c r="BE815">
        <v>0</v>
      </c>
      <c r="BF815">
        <v>97</v>
      </c>
      <c r="BG815">
        <v>13959</v>
      </c>
      <c r="BH815">
        <v>28230</v>
      </c>
      <c r="BI815">
        <v>57924</v>
      </c>
      <c r="BJ815">
        <v>1169376</v>
      </c>
      <c r="BK815">
        <v>51872533</v>
      </c>
      <c r="BL815">
        <v>0</v>
      </c>
      <c r="BM815">
        <v>141443934</v>
      </c>
      <c r="BN815">
        <v>4019</v>
      </c>
      <c r="BO815">
        <v>2247</v>
      </c>
      <c r="BP815">
        <v>2452</v>
      </c>
      <c r="BQ815">
        <v>14447</v>
      </c>
      <c r="BR815">
        <v>5631</v>
      </c>
      <c r="BS815">
        <v>2886</v>
      </c>
      <c r="BT815">
        <v>2637</v>
      </c>
      <c r="BU815">
        <v>36612</v>
      </c>
      <c r="BV815">
        <v>7524</v>
      </c>
      <c r="BW815">
        <v>3</v>
      </c>
      <c r="BX815">
        <v>0</v>
      </c>
      <c r="BY815">
        <v>350098</v>
      </c>
      <c r="BZ815">
        <v>158323</v>
      </c>
      <c r="CA815">
        <v>191152</v>
      </c>
      <c r="CB815">
        <v>1065855</v>
      </c>
      <c r="CC815">
        <v>412788</v>
      </c>
      <c r="CD815">
        <v>265143</v>
      </c>
      <c r="CE815">
        <v>361916</v>
      </c>
      <c r="CF815">
        <v>6420719</v>
      </c>
      <c r="CG815">
        <v>1925905</v>
      </c>
      <c r="CH815">
        <v>1426</v>
      </c>
      <c r="CI815">
        <v>0</v>
      </c>
    </row>
    <row r="816" spans="1:87" x14ac:dyDescent="0.2">
      <c r="A816" t="s">
        <v>1611</v>
      </c>
      <c r="B816" s="32">
        <v>44682.495138888888</v>
      </c>
      <c r="C816" t="s">
        <v>3</v>
      </c>
      <c r="D816">
        <v>34.659999999999997</v>
      </c>
      <c r="E816">
        <v>82.15</v>
      </c>
      <c r="F816">
        <v>27.68</v>
      </c>
      <c r="K816" t="s">
        <v>1611</v>
      </c>
      <c r="L816" t="s">
        <v>1612</v>
      </c>
      <c r="M816" t="s">
        <v>1614</v>
      </c>
      <c r="N816" s="59">
        <v>44682</v>
      </c>
      <c r="O816" s="32">
        <v>44682.495138888888</v>
      </c>
      <c r="P816" t="s">
        <v>3</v>
      </c>
      <c r="Q816" t="s">
        <v>1613</v>
      </c>
      <c r="R816">
        <v>150790</v>
      </c>
      <c r="S816">
        <v>101516</v>
      </c>
      <c r="T816">
        <v>16732404736</v>
      </c>
      <c r="U816">
        <v>5574574080</v>
      </c>
      <c r="V816">
        <v>26422</v>
      </c>
      <c r="W816">
        <v>96</v>
      </c>
      <c r="X816">
        <v>203</v>
      </c>
      <c r="Y816">
        <v>2174</v>
      </c>
      <c r="Z816">
        <v>42262</v>
      </c>
      <c r="AA816">
        <v>1171</v>
      </c>
      <c r="AB816">
        <v>1798</v>
      </c>
      <c r="AC816">
        <v>39634</v>
      </c>
      <c r="AD816">
        <v>1478</v>
      </c>
      <c r="AE816">
        <v>0</v>
      </c>
      <c r="AF816">
        <v>122</v>
      </c>
      <c r="AG816">
        <v>3348671</v>
      </c>
      <c r="AH816">
        <v>12893</v>
      </c>
      <c r="AI816">
        <v>14885</v>
      </c>
      <c r="AJ816">
        <v>1702120</v>
      </c>
      <c r="AK816">
        <v>19692055</v>
      </c>
      <c r="AL816">
        <v>716363</v>
      </c>
      <c r="AM816">
        <v>1611617</v>
      </c>
      <c r="AN816">
        <v>14222930</v>
      </c>
      <c r="AO816">
        <v>10418260</v>
      </c>
      <c r="AP816">
        <v>0</v>
      </c>
      <c r="AQ816">
        <v>766724</v>
      </c>
      <c r="AR816">
        <v>0</v>
      </c>
      <c r="AS816">
        <v>0</v>
      </c>
      <c r="AT816">
        <v>0</v>
      </c>
      <c r="AU816">
        <v>2</v>
      </c>
      <c r="AV816">
        <v>75</v>
      </c>
      <c r="AW816">
        <v>406</v>
      </c>
      <c r="AX816">
        <v>481</v>
      </c>
      <c r="AY816">
        <v>2439</v>
      </c>
      <c r="AZ816">
        <v>22281</v>
      </c>
      <c r="BA816">
        <v>0</v>
      </c>
      <c r="BB816">
        <v>9746</v>
      </c>
      <c r="BC816">
        <v>0</v>
      </c>
      <c r="BD816">
        <v>0</v>
      </c>
      <c r="BE816">
        <v>0</v>
      </c>
      <c r="BF816">
        <v>23</v>
      </c>
      <c r="BG816">
        <v>92411</v>
      </c>
      <c r="BH816">
        <v>917857</v>
      </c>
      <c r="BI816">
        <v>2465772</v>
      </c>
      <c r="BJ816">
        <v>840503</v>
      </c>
      <c r="BK816">
        <v>102149085</v>
      </c>
      <c r="BL816">
        <v>0</v>
      </c>
      <c r="BM816">
        <v>170911386</v>
      </c>
      <c r="BN816">
        <v>4024</v>
      </c>
      <c r="BO816">
        <v>2190</v>
      </c>
      <c r="BP816">
        <v>3069</v>
      </c>
      <c r="BQ816">
        <v>15816</v>
      </c>
      <c r="BR816">
        <v>5946</v>
      </c>
      <c r="BS816">
        <v>2891</v>
      </c>
      <c r="BT816">
        <v>3387</v>
      </c>
      <c r="BU816">
        <v>49685</v>
      </c>
      <c r="BV816">
        <v>14507</v>
      </c>
      <c r="BW816">
        <v>1</v>
      </c>
      <c r="BX816">
        <v>0</v>
      </c>
      <c r="BY816">
        <v>511760</v>
      </c>
      <c r="BZ816">
        <v>161698</v>
      </c>
      <c r="CA816">
        <v>249170</v>
      </c>
      <c r="CB816">
        <v>1307741</v>
      </c>
      <c r="CC816">
        <v>519666</v>
      </c>
      <c r="CD816">
        <v>300807</v>
      </c>
      <c r="CE816">
        <v>517658</v>
      </c>
      <c r="CF816">
        <v>10334290</v>
      </c>
      <c r="CG816">
        <v>3669051</v>
      </c>
      <c r="CH816">
        <v>247</v>
      </c>
      <c r="CI816">
        <v>0</v>
      </c>
    </row>
    <row r="817" spans="1:87" x14ac:dyDescent="0.2">
      <c r="A817" t="s">
        <v>1611</v>
      </c>
      <c r="B817" s="32">
        <v>44682.495833333334</v>
      </c>
      <c r="C817" t="s">
        <v>3</v>
      </c>
      <c r="D817">
        <v>33.79</v>
      </c>
      <c r="E817">
        <v>82.47</v>
      </c>
      <c r="F817">
        <v>22.53</v>
      </c>
      <c r="K817" t="s">
        <v>1611</v>
      </c>
      <c r="L817" t="s">
        <v>1612</v>
      </c>
      <c r="M817" t="s">
        <v>1614</v>
      </c>
      <c r="N817" s="59">
        <v>44682</v>
      </c>
      <c r="O817" s="32">
        <v>44682.495833333334</v>
      </c>
      <c r="P817" t="s">
        <v>3</v>
      </c>
      <c r="Q817" t="s">
        <v>1613</v>
      </c>
      <c r="R817">
        <v>117797</v>
      </c>
      <c r="S817">
        <v>86642</v>
      </c>
      <c r="T817">
        <v>13063860224</v>
      </c>
      <c r="U817">
        <v>4280040960</v>
      </c>
      <c r="V817">
        <v>25678</v>
      </c>
      <c r="W817">
        <v>56</v>
      </c>
      <c r="X817">
        <v>28</v>
      </c>
      <c r="Y817">
        <v>3310</v>
      </c>
      <c r="Z817">
        <v>30812</v>
      </c>
      <c r="AA817">
        <v>876</v>
      </c>
      <c r="AB817">
        <v>1271</v>
      </c>
      <c r="AC817">
        <v>31407</v>
      </c>
      <c r="AD817">
        <v>898</v>
      </c>
      <c r="AE817">
        <v>0</v>
      </c>
      <c r="AF817">
        <v>103</v>
      </c>
      <c r="AG817">
        <v>2967817</v>
      </c>
      <c r="AH817">
        <v>5027</v>
      </c>
      <c r="AI817">
        <v>1497</v>
      </c>
      <c r="AJ817">
        <v>1456134</v>
      </c>
      <c r="AK817">
        <v>16987867</v>
      </c>
      <c r="AL817">
        <v>466741</v>
      </c>
      <c r="AM817">
        <v>1209594</v>
      </c>
      <c r="AN817">
        <v>7062034</v>
      </c>
      <c r="AO817">
        <v>6098763</v>
      </c>
      <c r="AP817">
        <v>0</v>
      </c>
      <c r="AQ817">
        <v>720071</v>
      </c>
      <c r="AR817">
        <v>0</v>
      </c>
      <c r="AS817">
        <v>0</v>
      </c>
      <c r="AT817">
        <v>0</v>
      </c>
      <c r="AU817">
        <v>0</v>
      </c>
      <c r="AV817">
        <v>31</v>
      </c>
      <c r="AW817">
        <v>32</v>
      </c>
      <c r="AX817">
        <v>34</v>
      </c>
      <c r="AY817">
        <v>1493</v>
      </c>
      <c r="AZ817">
        <v>13625</v>
      </c>
      <c r="BA817">
        <v>0</v>
      </c>
      <c r="BB817">
        <v>8143</v>
      </c>
      <c r="BC817">
        <v>0</v>
      </c>
      <c r="BD817">
        <v>0</v>
      </c>
      <c r="BE817">
        <v>0</v>
      </c>
      <c r="BF817">
        <v>0</v>
      </c>
      <c r="BG817">
        <v>81622</v>
      </c>
      <c r="BH817">
        <v>55773</v>
      </c>
      <c r="BI817">
        <v>99947</v>
      </c>
      <c r="BJ817">
        <v>1310984</v>
      </c>
      <c r="BK817">
        <v>50163053</v>
      </c>
      <c r="BL817">
        <v>0</v>
      </c>
      <c r="BM817">
        <v>154699306</v>
      </c>
      <c r="BN817">
        <v>2791</v>
      </c>
      <c r="BO817">
        <v>1242</v>
      </c>
      <c r="BP817">
        <v>1780</v>
      </c>
      <c r="BQ817">
        <v>21542</v>
      </c>
      <c r="BR817">
        <v>4208</v>
      </c>
      <c r="BS817">
        <v>2558</v>
      </c>
      <c r="BT817">
        <v>2834</v>
      </c>
      <c r="BU817">
        <v>39601</v>
      </c>
      <c r="BV817">
        <v>10086</v>
      </c>
      <c r="BW817">
        <v>0</v>
      </c>
      <c r="BX817">
        <v>0</v>
      </c>
      <c r="BY817">
        <v>273658</v>
      </c>
      <c r="BZ817">
        <v>90461</v>
      </c>
      <c r="CA817">
        <v>139981</v>
      </c>
      <c r="CB817">
        <v>1557998</v>
      </c>
      <c r="CC817">
        <v>338364</v>
      </c>
      <c r="CD817">
        <v>238436</v>
      </c>
      <c r="CE817">
        <v>380984</v>
      </c>
      <c r="CF817">
        <v>7452710</v>
      </c>
      <c r="CG817">
        <v>3088362</v>
      </c>
      <c r="CH817">
        <v>0</v>
      </c>
      <c r="CI817">
        <v>0</v>
      </c>
    </row>
    <row r="818" spans="1:87" x14ac:dyDescent="0.2">
      <c r="A818" t="s">
        <v>1611</v>
      </c>
      <c r="B818" s="32">
        <v>44682.496527777781</v>
      </c>
      <c r="C818" t="s">
        <v>3</v>
      </c>
      <c r="D818">
        <v>27.84</v>
      </c>
      <c r="E818">
        <v>77.38</v>
      </c>
      <c r="F818">
        <v>17.989999999999998</v>
      </c>
      <c r="K818" t="s">
        <v>1611</v>
      </c>
      <c r="L818" t="s">
        <v>1612</v>
      </c>
      <c r="M818" t="s">
        <v>1614</v>
      </c>
      <c r="N818" s="59">
        <v>44682</v>
      </c>
      <c r="O818" s="32">
        <v>44682.496527777781</v>
      </c>
      <c r="P818" t="s">
        <v>3</v>
      </c>
      <c r="Q818" t="s">
        <v>1613</v>
      </c>
      <c r="R818">
        <v>125041</v>
      </c>
      <c r="S818">
        <v>86357</v>
      </c>
      <c r="T818">
        <v>14670110720</v>
      </c>
      <c r="U818">
        <v>4496459264</v>
      </c>
      <c r="V818">
        <v>12199</v>
      </c>
      <c r="W818">
        <v>19</v>
      </c>
      <c r="X818">
        <v>31</v>
      </c>
      <c r="Y818">
        <v>3509</v>
      </c>
      <c r="Z818">
        <v>36732</v>
      </c>
      <c r="AA818">
        <v>958</v>
      </c>
      <c r="AB818">
        <v>1440</v>
      </c>
      <c r="AC818">
        <v>39997</v>
      </c>
      <c r="AD818">
        <v>1115</v>
      </c>
      <c r="AE818">
        <v>0</v>
      </c>
      <c r="AF818">
        <v>104</v>
      </c>
      <c r="AG818">
        <v>1235279</v>
      </c>
      <c r="AH818">
        <v>1593</v>
      </c>
      <c r="AI818">
        <v>2112</v>
      </c>
      <c r="AJ818">
        <v>2094465</v>
      </c>
      <c r="AK818">
        <v>16691379</v>
      </c>
      <c r="AL818">
        <v>435746</v>
      </c>
      <c r="AM818">
        <v>1126029</v>
      </c>
      <c r="AN818">
        <v>7486827</v>
      </c>
      <c r="AO818">
        <v>4326708</v>
      </c>
      <c r="AP818">
        <v>0</v>
      </c>
      <c r="AQ818">
        <v>786737</v>
      </c>
      <c r="AR818">
        <v>0</v>
      </c>
      <c r="AS818">
        <v>0</v>
      </c>
      <c r="AT818">
        <v>0</v>
      </c>
      <c r="AU818">
        <v>0</v>
      </c>
      <c r="AV818">
        <v>22</v>
      </c>
      <c r="AW818">
        <v>40</v>
      </c>
      <c r="AX818">
        <v>17</v>
      </c>
      <c r="AY818">
        <v>2042</v>
      </c>
      <c r="AZ818">
        <v>18383</v>
      </c>
      <c r="BA818">
        <v>0</v>
      </c>
      <c r="BB818">
        <v>8433</v>
      </c>
      <c r="BC818">
        <v>0</v>
      </c>
      <c r="BD818">
        <v>0</v>
      </c>
      <c r="BE818">
        <v>0</v>
      </c>
      <c r="BF818">
        <v>0</v>
      </c>
      <c r="BG818">
        <v>7239</v>
      </c>
      <c r="BH818">
        <v>23801</v>
      </c>
      <c r="BI818">
        <v>522</v>
      </c>
      <c r="BJ818">
        <v>520477</v>
      </c>
      <c r="BK818">
        <v>60346114</v>
      </c>
      <c r="BL818">
        <v>0</v>
      </c>
      <c r="BM818">
        <v>144864509</v>
      </c>
      <c r="BN818">
        <v>2307</v>
      </c>
      <c r="BO818">
        <v>940</v>
      </c>
      <c r="BP818">
        <v>1649</v>
      </c>
      <c r="BQ818">
        <v>16512</v>
      </c>
      <c r="BR818">
        <v>3003</v>
      </c>
      <c r="BS818">
        <v>1977</v>
      </c>
      <c r="BT818">
        <v>2671</v>
      </c>
      <c r="BU818">
        <v>50477</v>
      </c>
      <c r="BV818">
        <v>6821</v>
      </c>
      <c r="BW818">
        <v>0</v>
      </c>
      <c r="BX818">
        <v>0</v>
      </c>
      <c r="BY818">
        <v>241315</v>
      </c>
      <c r="BZ818">
        <v>67698</v>
      </c>
      <c r="CA818">
        <v>138260</v>
      </c>
      <c r="CB818">
        <v>1189647</v>
      </c>
      <c r="CC818">
        <v>246288</v>
      </c>
      <c r="CD818">
        <v>187719</v>
      </c>
      <c r="CE818">
        <v>357622</v>
      </c>
      <c r="CF818">
        <v>8733155</v>
      </c>
      <c r="CG818">
        <v>1575159</v>
      </c>
      <c r="CH818">
        <v>0</v>
      </c>
      <c r="CI818">
        <v>0</v>
      </c>
    </row>
    <row r="819" spans="1:87" x14ac:dyDescent="0.2">
      <c r="A819" t="s">
        <v>1611</v>
      </c>
      <c r="B819" s="32">
        <v>44682.49722222222</v>
      </c>
      <c r="C819" t="s">
        <v>3</v>
      </c>
      <c r="D819">
        <v>31.8</v>
      </c>
      <c r="E819">
        <v>82.02</v>
      </c>
      <c r="F819">
        <v>27.91</v>
      </c>
      <c r="K819" t="s">
        <v>1611</v>
      </c>
      <c r="L819" t="s">
        <v>1612</v>
      </c>
      <c r="M819" t="s">
        <v>1614</v>
      </c>
      <c r="N819" s="59">
        <v>44682</v>
      </c>
      <c r="O819" s="32">
        <v>44682.49722222222</v>
      </c>
      <c r="P819" t="s">
        <v>3</v>
      </c>
      <c r="Q819" t="s">
        <v>1613</v>
      </c>
      <c r="R819">
        <v>117777</v>
      </c>
      <c r="S819">
        <v>89953</v>
      </c>
      <c r="T819">
        <v>14394839040</v>
      </c>
      <c r="U819">
        <v>4773332480</v>
      </c>
      <c r="V819">
        <v>12503</v>
      </c>
      <c r="W819">
        <v>88</v>
      </c>
      <c r="X819">
        <v>242</v>
      </c>
      <c r="Y819">
        <v>2396</v>
      </c>
      <c r="Z819">
        <v>36063</v>
      </c>
      <c r="AA819">
        <v>1230</v>
      </c>
      <c r="AB819">
        <v>1584</v>
      </c>
      <c r="AC819">
        <v>37947</v>
      </c>
      <c r="AD819">
        <v>1247</v>
      </c>
      <c r="AE819">
        <v>0</v>
      </c>
      <c r="AF819">
        <v>120</v>
      </c>
      <c r="AG819">
        <v>1310850</v>
      </c>
      <c r="AH819">
        <v>17164</v>
      </c>
      <c r="AI819">
        <v>60070</v>
      </c>
      <c r="AJ819">
        <v>2013132</v>
      </c>
      <c r="AK819">
        <v>16651504</v>
      </c>
      <c r="AL819">
        <v>630203</v>
      </c>
      <c r="AM819">
        <v>1229437</v>
      </c>
      <c r="AN819">
        <v>13534778</v>
      </c>
      <c r="AO819">
        <v>9969948</v>
      </c>
      <c r="AP819">
        <v>0</v>
      </c>
      <c r="AQ819">
        <v>843871</v>
      </c>
      <c r="AR819">
        <v>0</v>
      </c>
      <c r="AS819">
        <v>0</v>
      </c>
      <c r="AT819">
        <v>0</v>
      </c>
      <c r="AU819">
        <v>0</v>
      </c>
      <c r="AV819">
        <v>7</v>
      </c>
      <c r="AW819">
        <v>36</v>
      </c>
      <c r="AX819">
        <v>25</v>
      </c>
      <c r="AY819">
        <v>1687</v>
      </c>
      <c r="AZ819">
        <v>13734</v>
      </c>
      <c r="BA819">
        <v>0</v>
      </c>
      <c r="BB819">
        <v>8868</v>
      </c>
      <c r="BC819">
        <v>0</v>
      </c>
      <c r="BD819">
        <v>0</v>
      </c>
      <c r="BE819">
        <v>0</v>
      </c>
      <c r="BF819">
        <v>0</v>
      </c>
      <c r="BG819">
        <v>1772</v>
      </c>
      <c r="BH819">
        <v>43417</v>
      </c>
      <c r="BI819">
        <v>102359</v>
      </c>
      <c r="BJ819">
        <v>701372</v>
      </c>
      <c r="BK819">
        <v>57741125</v>
      </c>
      <c r="BL819">
        <v>0</v>
      </c>
      <c r="BM819">
        <v>153428213</v>
      </c>
      <c r="BN819">
        <v>2310</v>
      </c>
      <c r="BO819">
        <v>1057</v>
      </c>
      <c r="BP819">
        <v>1585</v>
      </c>
      <c r="BQ819">
        <v>17025</v>
      </c>
      <c r="BR819">
        <v>5159</v>
      </c>
      <c r="BS819">
        <v>2635</v>
      </c>
      <c r="BT819">
        <v>3962</v>
      </c>
      <c r="BU819">
        <v>45975</v>
      </c>
      <c r="BV819">
        <v>10195</v>
      </c>
      <c r="BW819">
        <v>50</v>
      </c>
      <c r="BX819">
        <v>0</v>
      </c>
      <c r="BY819">
        <v>233612</v>
      </c>
      <c r="BZ819">
        <v>76991</v>
      </c>
      <c r="CA819">
        <v>149825</v>
      </c>
      <c r="CB819">
        <v>1311933</v>
      </c>
      <c r="CC819">
        <v>497292</v>
      </c>
      <c r="CD819">
        <v>310513</v>
      </c>
      <c r="CE819">
        <v>561308</v>
      </c>
      <c r="CF819">
        <v>9494190</v>
      </c>
      <c r="CG819">
        <v>3255601</v>
      </c>
      <c r="CH819">
        <v>16388</v>
      </c>
      <c r="CI819">
        <v>0</v>
      </c>
    </row>
    <row r="820" spans="1:87" x14ac:dyDescent="0.2">
      <c r="A820" t="s">
        <v>1611</v>
      </c>
      <c r="B820" s="32">
        <v>44682.497916666667</v>
      </c>
      <c r="C820" t="s">
        <v>3</v>
      </c>
      <c r="D820">
        <v>31.47</v>
      </c>
      <c r="E820">
        <v>78.14</v>
      </c>
      <c r="F820">
        <v>27.11</v>
      </c>
      <c r="K820" t="s">
        <v>1611</v>
      </c>
      <c r="L820" t="s">
        <v>1612</v>
      </c>
      <c r="M820" t="s">
        <v>1614</v>
      </c>
      <c r="N820" s="59">
        <v>44682</v>
      </c>
      <c r="O820" s="32">
        <v>44682.497916666667</v>
      </c>
      <c r="P820" t="s">
        <v>3</v>
      </c>
      <c r="Q820" t="s">
        <v>1613</v>
      </c>
      <c r="R820">
        <v>152127</v>
      </c>
      <c r="S820">
        <v>114029</v>
      </c>
      <c r="T820">
        <v>15072400384</v>
      </c>
      <c r="U820">
        <v>5859546112</v>
      </c>
      <c r="V820">
        <v>17308</v>
      </c>
      <c r="W820">
        <v>1450</v>
      </c>
      <c r="X820">
        <v>717</v>
      </c>
      <c r="Y820">
        <v>5603</v>
      </c>
      <c r="Z820">
        <v>46646</v>
      </c>
      <c r="AA820">
        <v>1980</v>
      </c>
      <c r="AB820">
        <v>2141</v>
      </c>
      <c r="AC820">
        <v>41622</v>
      </c>
      <c r="AD820">
        <v>2463</v>
      </c>
      <c r="AE820">
        <v>0</v>
      </c>
      <c r="AF820">
        <v>79</v>
      </c>
      <c r="AG820">
        <v>1576041</v>
      </c>
      <c r="AH820">
        <v>121224</v>
      </c>
      <c r="AI820">
        <v>231029</v>
      </c>
      <c r="AJ820">
        <v>3560099</v>
      </c>
      <c r="AK820">
        <v>19909015</v>
      </c>
      <c r="AL820">
        <v>1202519</v>
      </c>
      <c r="AM820">
        <v>1920378</v>
      </c>
      <c r="AN820">
        <v>14995651</v>
      </c>
      <c r="AO820">
        <v>5684724</v>
      </c>
      <c r="AP820">
        <v>0</v>
      </c>
      <c r="AQ820">
        <v>488728</v>
      </c>
      <c r="AR820">
        <v>0</v>
      </c>
      <c r="AS820">
        <v>0</v>
      </c>
      <c r="AT820">
        <v>0</v>
      </c>
      <c r="AU820">
        <v>5</v>
      </c>
      <c r="AV820">
        <v>44</v>
      </c>
      <c r="AW820">
        <v>154</v>
      </c>
      <c r="AX820">
        <v>254</v>
      </c>
      <c r="AY820">
        <v>3087</v>
      </c>
      <c r="AZ820">
        <v>20544</v>
      </c>
      <c r="BA820">
        <v>0</v>
      </c>
      <c r="BB820">
        <v>8030</v>
      </c>
      <c r="BC820">
        <v>0</v>
      </c>
      <c r="BD820">
        <v>0</v>
      </c>
      <c r="BE820">
        <v>0</v>
      </c>
      <c r="BF820">
        <v>155</v>
      </c>
      <c r="BG820">
        <v>9471</v>
      </c>
      <c r="BH820">
        <v>661612</v>
      </c>
      <c r="BI820">
        <v>275850</v>
      </c>
      <c r="BJ820">
        <v>3811239</v>
      </c>
      <c r="BK820">
        <v>60969787</v>
      </c>
      <c r="BL820">
        <v>0</v>
      </c>
      <c r="BM820">
        <v>153666089</v>
      </c>
      <c r="BN820">
        <v>5721</v>
      </c>
      <c r="BO820">
        <v>7481</v>
      </c>
      <c r="BP820">
        <v>4528</v>
      </c>
      <c r="BQ820">
        <v>16588</v>
      </c>
      <c r="BR820">
        <v>3955</v>
      </c>
      <c r="BS820">
        <v>3300</v>
      </c>
      <c r="BT820">
        <v>3821</v>
      </c>
      <c r="BU820">
        <v>54835</v>
      </c>
      <c r="BV820">
        <v>13763</v>
      </c>
      <c r="BW820">
        <v>37</v>
      </c>
      <c r="BX820">
        <v>0</v>
      </c>
      <c r="BY820">
        <v>774973</v>
      </c>
      <c r="BZ820">
        <v>751773</v>
      </c>
      <c r="CA820">
        <v>360412</v>
      </c>
      <c r="CB820">
        <v>1238348</v>
      </c>
      <c r="CC820">
        <v>364199</v>
      </c>
      <c r="CD820">
        <v>305936</v>
      </c>
      <c r="CE820">
        <v>509777</v>
      </c>
      <c r="CF820">
        <v>10848967</v>
      </c>
      <c r="CG820">
        <v>3139166</v>
      </c>
      <c r="CH820">
        <v>13296</v>
      </c>
      <c r="CI820">
        <v>0</v>
      </c>
    </row>
    <row r="821" spans="1:87" x14ac:dyDescent="0.2">
      <c r="A821" t="s">
        <v>1611</v>
      </c>
      <c r="B821" s="32">
        <v>44682.498611111114</v>
      </c>
      <c r="C821" t="s">
        <v>3</v>
      </c>
      <c r="D821">
        <v>32.42</v>
      </c>
      <c r="E821">
        <v>82.12</v>
      </c>
      <c r="F821">
        <v>18.72</v>
      </c>
      <c r="K821" t="s">
        <v>1611</v>
      </c>
      <c r="L821" t="s">
        <v>1612</v>
      </c>
      <c r="M821" t="s">
        <v>1614</v>
      </c>
      <c r="N821" s="59">
        <v>44682</v>
      </c>
      <c r="O821" s="32">
        <v>44682.498611111114</v>
      </c>
      <c r="P821" t="s">
        <v>3</v>
      </c>
      <c r="Q821" t="s">
        <v>1613</v>
      </c>
      <c r="R821">
        <v>122162</v>
      </c>
      <c r="S821">
        <v>88223</v>
      </c>
      <c r="T821">
        <v>15235032064</v>
      </c>
      <c r="U821">
        <v>4659009536</v>
      </c>
      <c r="V821">
        <v>12659</v>
      </c>
      <c r="W821">
        <v>54</v>
      </c>
      <c r="X821">
        <v>25</v>
      </c>
      <c r="Y821">
        <v>6999</v>
      </c>
      <c r="Z821">
        <v>36622</v>
      </c>
      <c r="AA821">
        <v>1397</v>
      </c>
      <c r="AB821">
        <v>1758</v>
      </c>
      <c r="AC821">
        <v>35890</v>
      </c>
      <c r="AD821">
        <v>952</v>
      </c>
      <c r="AE821">
        <v>0</v>
      </c>
      <c r="AF821">
        <v>115</v>
      </c>
      <c r="AG821">
        <v>1262970</v>
      </c>
      <c r="AH821">
        <v>9344</v>
      </c>
      <c r="AI821">
        <v>3455</v>
      </c>
      <c r="AJ821">
        <v>5369171</v>
      </c>
      <c r="AK821">
        <v>17318250</v>
      </c>
      <c r="AL821">
        <v>841677</v>
      </c>
      <c r="AM821">
        <v>1817138</v>
      </c>
      <c r="AN821">
        <v>8671403</v>
      </c>
      <c r="AO821">
        <v>6721168</v>
      </c>
      <c r="AP821">
        <v>0</v>
      </c>
      <c r="AQ821">
        <v>653062</v>
      </c>
      <c r="AR821">
        <v>0</v>
      </c>
      <c r="AS821">
        <v>0</v>
      </c>
      <c r="AT821">
        <v>0</v>
      </c>
      <c r="AU821">
        <v>2</v>
      </c>
      <c r="AV821">
        <v>87</v>
      </c>
      <c r="AW821">
        <v>117</v>
      </c>
      <c r="AX821">
        <v>156</v>
      </c>
      <c r="AY821">
        <v>1755</v>
      </c>
      <c r="AZ821">
        <v>13799</v>
      </c>
      <c r="BA821">
        <v>0</v>
      </c>
      <c r="BB821">
        <v>9775</v>
      </c>
      <c r="BC821">
        <v>0</v>
      </c>
      <c r="BD821">
        <v>0</v>
      </c>
      <c r="BE821">
        <v>0</v>
      </c>
      <c r="BF821">
        <v>20</v>
      </c>
      <c r="BG821">
        <v>62160</v>
      </c>
      <c r="BH821">
        <v>89058</v>
      </c>
      <c r="BI821">
        <v>56456</v>
      </c>
      <c r="BJ821">
        <v>742270</v>
      </c>
      <c r="BK821">
        <v>58589316</v>
      </c>
      <c r="BL821">
        <v>0</v>
      </c>
      <c r="BM821">
        <v>181233058</v>
      </c>
      <c r="BN821">
        <v>2675</v>
      </c>
      <c r="BO821">
        <v>1280</v>
      </c>
      <c r="BP821">
        <v>2099</v>
      </c>
      <c r="BQ821">
        <v>17090</v>
      </c>
      <c r="BR821">
        <v>3266</v>
      </c>
      <c r="BS821">
        <v>2558</v>
      </c>
      <c r="BT821">
        <v>2856</v>
      </c>
      <c r="BU821">
        <v>46858</v>
      </c>
      <c r="BV821">
        <v>9514</v>
      </c>
      <c r="BW821">
        <v>27</v>
      </c>
      <c r="BX821">
        <v>0</v>
      </c>
      <c r="BY821">
        <v>279569</v>
      </c>
      <c r="BZ821">
        <v>93050</v>
      </c>
      <c r="CA821">
        <v>163180</v>
      </c>
      <c r="CB821">
        <v>1263584</v>
      </c>
      <c r="CC821">
        <v>266354</v>
      </c>
      <c r="CD821">
        <v>239157</v>
      </c>
      <c r="CE821">
        <v>385506</v>
      </c>
      <c r="CF821">
        <v>8117673</v>
      </c>
      <c r="CG821">
        <v>2257473</v>
      </c>
      <c r="CH821">
        <v>8408</v>
      </c>
      <c r="CI821">
        <v>0</v>
      </c>
    </row>
    <row r="822" spans="1:87" x14ac:dyDescent="0.2">
      <c r="A822" t="s">
        <v>1611</v>
      </c>
      <c r="B822" s="32">
        <v>44682.499305555553</v>
      </c>
      <c r="C822" t="s">
        <v>3</v>
      </c>
      <c r="D822">
        <v>32.44</v>
      </c>
      <c r="E822">
        <v>78.930000000000007</v>
      </c>
      <c r="F822">
        <v>20.38</v>
      </c>
      <c r="K822" t="s">
        <v>1611</v>
      </c>
      <c r="L822" t="s">
        <v>1612</v>
      </c>
      <c r="M822" t="s">
        <v>1614</v>
      </c>
      <c r="N822" s="59">
        <v>44682</v>
      </c>
      <c r="O822" s="32">
        <v>44682.499305555553</v>
      </c>
      <c r="P822" t="s">
        <v>3</v>
      </c>
      <c r="Q822" t="s">
        <v>1613</v>
      </c>
      <c r="R822">
        <v>120855</v>
      </c>
      <c r="S822">
        <v>85718</v>
      </c>
      <c r="T822">
        <v>15519497728</v>
      </c>
      <c r="U822">
        <v>4822507520</v>
      </c>
      <c r="V822">
        <v>12289</v>
      </c>
      <c r="W822">
        <v>33</v>
      </c>
      <c r="X822">
        <v>31</v>
      </c>
      <c r="Y822">
        <v>2782</v>
      </c>
      <c r="Z822">
        <v>39259</v>
      </c>
      <c r="AA822">
        <v>982</v>
      </c>
      <c r="AB822">
        <v>1225</v>
      </c>
      <c r="AC822">
        <v>31884</v>
      </c>
      <c r="AD822">
        <v>1056</v>
      </c>
      <c r="AE822">
        <v>2</v>
      </c>
      <c r="AF822">
        <v>126</v>
      </c>
      <c r="AG822">
        <v>1310137</v>
      </c>
      <c r="AH822">
        <v>4794</v>
      </c>
      <c r="AI822">
        <v>1937</v>
      </c>
      <c r="AJ822">
        <v>2218020</v>
      </c>
      <c r="AK822">
        <v>18405560</v>
      </c>
      <c r="AL822">
        <v>470237</v>
      </c>
      <c r="AM822">
        <v>1861589</v>
      </c>
      <c r="AN822">
        <v>7566692</v>
      </c>
      <c r="AO822">
        <v>3638997</v>
      </c>
      <c r="AP822">
        <v>2043</v>
      </c>
      <c r="AQ822">
        <v>846750</v>
      </c>
      <c r="AR822">
        <v>0</v>
      </c>
      <c r="AS822">
        <v>0</v>
      </c>
      <c r="AT822">
        <v>0</v>
      </c>
      <c r="AU822">
        <v>0</v>
      </c>
      <c r="AV822">
        <v>50</v>
      </c>
      <c r="AW822">
        <v>44</v>
      </c>
      <c r="AX822">
        <v>21</v>
      </c>
      <c r="AY822">
        <v>2134</v>
      </c>
      <c r="AZ822">
        <v>19330</v>
      </c>
      <c r="BA822">
        <v>0</v>
      </c>
      <c r="BB822">
        <v>9607</v>
      </c>
      <c r="BC822">
        <v>0</v>
      </c>
      <c r="BD822">
        <v>0</v>
      </c>
      <c r="BE822">
        <v>0</v>
      </c>
      <c r="BF822">
        <v>0</v>
      </c>
      <c r="BG822">
        <v>59760</v>
      </c>
      <c r="BH822">
        <v>25271</v>
      </c>
      <c r="BI822">
        <v>1384</v>
      </c>
      <c r="BJ822">
        <v>758614</v>
      </c>
      <c r="BK822">
        <v>66231753</v>
      </c>
      <c r="BL822">
        <v>0</v>
      </c>
      <c r="BM822">
        <v>172247803</v>
      </c>
      <c r="BN822">
        <v>2595</v>
      </c>
      <c r="BO822">
        <v>1072</v>
      </c>
      <c r="BP822">
        <v>1509</v>
      </c>
      <c r="BQ822">
        <v>15701</v>
      </c>
      <c r="BR822">
        <v>2852</v>
      </c>
      <c r="BS822">
        <v>2227</v>
      </c>
      <c r="BT822">
        <v>2722</v>
      </c>
      <c r="BU822">
        <v>45398</v>
      </c>
      <c r="BV822">
        <v>11617</v>
      </c>
      <c r="BW822">
        <v>25</v>
      </c>
      <c r="BX822">
        <v>0</v>
      </c>
      <c r="BY822">
        <v>290771</v>
      </c>
      <c r="BZ822">
        <v>78965</v>
      </c>
      <c r="CA822">
        <v>120202</v>
      </c>
      <c r="CB822">
        <v>1185113</v>
      </c>
      <c r="CC822">
        <v>239398</v>
      </c>
      <c r="CD822">
        <v>245417</v>
      </c>
      <c r="CE822">
        <v>402749</v>
      </c>
      <c r="CF822">
        <v>8180800</v>
      </c>
      <c r="CG822">
        <v>2761601</v>
      </c>
      <c r="CH822">
        <v>9847</v>
      </c>
      <c r="CI822">
        <v>0</v>
      </c>
    </row>
    <row r="823" spans="1:87" x14ac:dyDescent="0.2">
      <c r="A823" t="s">
        <v>1611</v>
      </c>
      <c r="B823" s="32">
        <v>44682.5</v>
      </c>
      <c r="C823" t="s">
        <v>3</v>
      </c>
      <c r="D823">
        <v>34.96</v>
      </c>
      <c r="E823">
        <v>83.69</v>
      </c>
      <c r="F823">
        <v>30.53</v>
      </c>
      <c r="K823" t="s">
        <v>1611</v>
      </c>
      <c r="L823" t="s">
        <v>1612</v>
      </c>
      <c r="M823" t="s">
        <v>1614</v>
      </c>
      <c r="N823" s="59">
        <v>44682</v>
      </c>
      <c r="O823" s="32">
        <v>44682.5</v>
      </c>
      <c r="P823" t="s">
        <v>3</v>
      </c>
      <c r="Q823" t="s">
        <v>1613</v>
      </c>
      <c r="R823">
        <v>123145</v>
      </c>
      <c r="S823">
        <v>76692</v>
      </c>
      <c r="T823">
        <v>15384746496</v>
      </c>
      <c r="U823">
        <v>4354269696</v>
      </c>
      <c r="V823">
        <v>12081</v>
      </c>
      <c r="W823">
        <v>24</v>
      </c>
      <c r="X823">
        <v>19</v>
      </c>
      <c r="Y823">
        <v>2657</v>
      </c>
      <c r="Z823">
        <v>40986</v>
      </c>
      <c r="AA823">
        <v>1075</v>
      </c>
      <c r="AB823">
        <v>1586</v>
      </c>
      <c r="AC823">
        <v>37801</v>
      </c>
      <c r="AD823">
        <v>941</v>
      </c>
      <c r="AE823">
        <v>0</v>
      </c>
      <c r="AF823">
        <v>175</v>
      </c>
      <c r="AG823">
        <v>1335325</v>
      </c>
      <c r="AH823">
        <v>2558</v>
      </c>
      <c r="AI823">
        <v>2985</v>
      </c>
      <c r="AJ823">
        <v>1428986</v>
      </c>
      <c r="AK823">
        <v>18660349</v>
      </c>
      <c r="AL823">
        <v>637838</v>
      </c>
      <c r="AM823">
        <v>990140</v>
      </c>
      <c r="AN823">
        <v>19091780</v>
      </c>
      <c r="AO823">
        <v>7999500</v>
      </c>
      <c r="AP823">
        <v>0</v>
      </c>
      <c r="AQ823">
        <v>930391</v>
      </c>
      <c r="AR823">
        <v>0</v>
      </c>
      <c r="AS823">
        <v>0</v>
      </c>
      <c r="AT823">
        <v>0</v>
      </c>
      <c r="AU823">
        <v>0</v>
      </c>
      <c r="AV823">
        <v>108</v>
      </c>
      <c r="AW823">
        <v>124</v>
      </c>
      <c r="AX823">
        <v>95</v>
      </c>
      <c r="AY823">
        <v>1551</v>
      </c>
      <c r="AZ823">
        <v>14214</v>
      </c>
      <c r="BA823">
        <v>0</v>
      </c>
      <c r="BB823">
        <v>9708</v>
      </c>
      <c r="BC823">
        <v>0</v>
      </c>
      <c r="BD823">
        <v>0</v>
      </c>
      <c r="BE823">
        <v>0</v>
      </c>
      <c r="BF823">
        <v>0</v>
      </c>
      <c r="BG823">
        <v>310545</v>
      </c>
      <c r="BH823">
        <v>188856</v>
      </c>
      <c r="BI823">
        <v>127176</v>
      </c>
      <c r="BJ823">
        <v>1594212</v>
      </c>
      <c r="BK823">
        <v>55348350</v>
      </c>
      <c r="BL823">
        <v>0</v>
      </c>
      <c r="BM823">
        <v>182885616</v>
      </c>
      <c r="BN823">
        <v>2069</v>
      </c>
      <c r="BO823">
        <v>981</v>
      </c>
      <c r="BP823">
        <v>1454</v>
      </c>
      <c r="BQ823">
        <v>12037</v>
      </c>
      <c r="BR823">
        <v>2576</v>
      </c>
      <c r="BS823">
        <v>1838</v>
      </c>
      <c r="BT823">
        <v>2577</v>
      </c>
      <c r="BU823">
        <v>43979</v>
      </c>
      <c r="BV823">
        <v>9180</v>
      </c>
      <c r="BW823">
        <v>1</v>
      </c>
      <c r="BX823">
        <v>0</v>
      </c>
      <c r="BY823">
        <v>276811</v>
      </c>
      <c r="BZ823">
        <v>72881</v>
      </c>
      <c r="CA823">
        <v>116936</v>
      </c>
      <c r="CB823">
        <v>933620</v>
      </c>
      <c r="CC823">
        <v>318776</v>
      </c>
      <c r="CD823">
        <v>295544</v>
      </c>
      <c r="CE823">
        <v>537008</v>
      </c>
      <c r="CF823">
        <v>9481219</v>
      </c>
      <c r="CG823">
        <v>1955060</v>
      </c>
      <c r="CH823">
        <v>286</v>
      </c>
      <c r="CI823">
        <v>0</v>
      </c>
    </row>
    <row r="824" spans="1:87" x14ac:dyDescent="0.2">
      <c r="A824" t="s">
        <v>1611</v>
      </c>
      <c r="B824" s="32">
        <v>44682.500694444447</v>
      </c>
      <c r="C824" t="s">
        <v>3</v>
      </c>
      <c r="D824">
        <v>31.73</v>
      </c>
      <c r="E824">
        <v>81.099999999999994</v>
      </c>
      <c r="F824">
        <v>19.809999999999999</v>
      </c>
      <c r="K824" t="s">
        <v>1611</v>
      </c>
      <c r="L824" t="s">
        <v>1612</v>
      </c>
      <c r="M824" t="s">
        <v>1614</v>
      </c>
      <c r="N824" s="59">
        <v>44682</v>
      </c>
      <c r="O824" s="32">
        <v>44682.500694444447</v>
      </c>
      <c r="P824" t="s">
        <v>3</v>
      </c>
      <c r="Q824" t="s">
        <v>1613</v>
      </c>
      <c r="R824">
        <v>135689</v>
      </c>
      <c r="S824">
        <v>91199</v>
      </c>
      <c r="T824">
        <v>15845123584</v>
      </c>
      <c r="U824">
        <v>4499105280</v>
      </c>
      <c r="V824">
        <v>12481</v>
      </c>
      <c r="W824">
        <v>52</v>
      </c>
      <c r="X824">
        <v>41</v>
      </c>
      <c r="Y824">
        <v>4422</v>
      </c>
      <c r="Z824">
        <v>40261</v>
      </c>
      <c r="AA824">
        <v>1541</v>
      </c>
      <c r="AB824">
        <v>1864</v>
      </c>
      <c r="AC824">
        <v>39382</v>
      </c>
      <c r="AD824">
        <v>1727</v>
      </c>
      <c r="AE824">
        <v>1</v>
      </c>
      <c r="AF824">
        <v>102</v>
      </c>
      <c r="AG824">
        <v>1520778</v>
      </c>
      <c r="AH824">
        <v>7814</v>
      </c>
      <c r="AI824">
        <v>68099</v>
      </c>
      <c r="AJ824">
        <v>2865314</v>
      </c>
      <c r="AK824">
        <v>18343002</v>
      </c>
      <c r="AL824">
        <v>918293</v>
      </c>
      <c r="AM824">
        <v>1489457</v>
      </c>
      <c r="AN824">
        <v>10632246</v>
      </c>
      <c r="AO824">
        <v>5523693</v>
      </c>
      <c r="AP824">
        <v>466</v>
      </c>
      <c r="AQ824">
        <v>613568</v>
      </c>
      <c r="AR824">
        <v>0</v>
      </c>
      <c r="AS824">
        <v>0</v>
      </c>
      <c r="AT824">
        <v>0</v>
      </c>
      <c r="AU824">
        <v>0</v>
      </c>
      <c r="AV824">
        <v>753</v>
      </c>
      <c r="AW824">
        <v>428</v>
      </c>
      <c r="AX824">
        <v>358</v>
      </c>
      <c r="AY824">
        <v>2481</v>
      </c>
      <c r="AZ824">
        <v>20696</v>
      </c>
      <c r="BA824">
        <v>0</v>
      </c>
      <c r="BB824">
        <v>9099</v>
      </c>
      <c r="BC824">
        <v>0</v>
      </c>
      <c r="BD824">
        <v>0</v>
      </c>
      <c r="BE824">
        <v>0</v>
      </c>
      <c r="BF824">
        <v>0</v>
      </c>
      <c r="BG824">
        <v>350201</v>
      </c>
      <c r="BH824">
        <v>577342</v>
      </c>
      <c r="BI824">
        <v>676328</v>
      </c>
      <c r="BJ824">
        <v>2618612</v>
      </c>
      <c r="BK824">
        <v>77901738</v>
      </c>
      <c r="BL824">
        <v>0</v>
      </c>
      <c r="BM824">
        <v>175133498</v>
      </c>
      <c r="BN824">
        <v>2803</v>
      </c>
      <c r="BO824">
        <v>1730</v>
      </c>
      <c r="BP824">
        <v>1760</v>
      </c>
      <c r="BQ824">
        <v>15789</v>
      </c>
      <c r="BR824">
        <v>7089</v>
      </c>
      <c r="BS824">
        <v>4351</v>
      </c>
      <c r="BT824">
        <v>3645</v>
      </c>
      <c r="BU824">
        <v>45893</v>
      </c>
      <c r="BV824">
        <v>8138</v>
      </c>
      <c r="BW824">
        <v>1</v>
      </c>
      <c r="BX824">
        <v>0</v>
      </c>
      <c r="BY824">
        <v>268881</v>
      </c>
      <c r="BZ824">
        <v>125524</v>
      </c>
      <c r="CA824">
        <v>144013</v>
      </c>
      <c r="CB824">
        <v>1231104</v>
      </c>
      <c r="CC824">
        <v>522053</v>
      </c>
      <c r="CD824">
        <v>378906</v>
      </c>
      <c r="CE824">
        <v>476474</v>
      </c>
      <c r="CF824">
        <v>8224835</v>
      </c>
      <c r="CG824">
        <v>1861813</v>
      </c>
      <c r="CH824">
        <v>348</v>
      </c>
      <c r="CI824">
        <v>0</v>
      </c>
    </row>
    <row r="825" spans="1:87" x14ac:dyDescent="0.2">
      <c r="A825" t="s">
        <v>1611</v>
      </c>
      <c r="B825" s="32">
        <v>44682.501388888886</v>
      </c>
      <c r="C825" t="s">
        <v>3</v>
      </c>
      <c r="D825">
        <v>34.96</v>
      </c>
      <c r="E825">
        <v>73</v>
      </c>
      <c r="F825">
        <v>25.37</v>
      </c>
      <c r="K825" t="s">
        <v>1611</v>
      </c>
      <c r="L825" t="s">
        <v>1612</v>
      </c>
      <c r="M825" t="s">
        <v>1614</v>
      </c>
      <c r="N825" s="59">
        <v>44682</v>
      </c>
      <c r="O825" s="32">
        <v>44682.501388888886</v>
      </c>
      <c r="P825" t="s">
        <v>3</v>
      </c>
      <c r="Q825" t="s">
        <v>1613</v>
      </c>
      <c r="R825">
        <v>177579</v>
      </c>
      <c r="S825">
        <v>94606</v>
      </c>
      <c r="T825">
        <v>16570109440</v>
      </c>
      <c r="U825">
        <v>5392888320</v>
      </c>
      <c r="V825">
        <v>29979</v>
      </c>
      <c r="W825">
        <v>52</v>
      </c>
      <c r="X825">
        <v>53</v>
      </c>
      <c r="Y825">
        <v>7007</v>
      </c>
      <c r="Z825">
        <v>56287</v>
      </c>
      <c r="AA825">
        <v>2529</v>
      </c>
      <c r="AB825">
        <v>2141</v>
      </c>
      <c r="AC825">
        <v>39095</v>
      </c>
      <c r="AD825">
        <v>1555</v>
      </c>
      <c r="AE825">
        <v>2</v>
      </c>
      <c r="AF825">
        <v>112</v>
      </c>
      <c r="AG825">
        <v>4741271</v>
      </c>
      <c r="AH825">
        <v>7645</v>
      </c>
      <c r="AI825">
        <v>5586</v>
      </c>
      <c r="AJ825">
        <v>2511587</v>
      </c>
      <c r="AK825">
        <v>24040292</v>
      </c>
      <c r="AL825">
        <v>770180</v>
      </c>
      <c r="AM825">
        <v>1918449</v>
      </c>
      <c r="AN825">
        <v>8655319</v>
      </c>
      <c r="AO825">
        <v>11334433</v>
      </c>
      <c r="AP825">
        <v>20762</v>
      </c>
      <c r="AQ825">
        <v>827008</v>
      </c>
      <c r="AR825">
        <v>0</v>
      </c>
      <c r="AS825">
        <v>0</v>
      </c>
      <c r="AT825">
        <v>0</v>
      </c>
      <c r="AU825">
        <v>14</v>
      </c>
      <c r="AV825">
        <v>3607</v>
      </c>
      <c r="AW825">
        <v>2460</v>
      </c>
      <c r="AX825">
        <v>1341</v>
      </c>
      <c r="AY825">
        <v>3303</v>
      </c>
      <c r="AZ825">
        <v>18313</v>
      </c>
      <c r="BA825">
        <v>0</v>
      </c>
      <c r="BB825">
        <v>9729</v>
      </c>
      <c r="BC825">
        <v>0</v>
      </c>
      <c r="BD825">
        <v>0</v>
      </c>
      <c r="BE825">
        <v>0</v>
      </c>
      <c r="BF825">
        <v>171</v>
      </c>
      <c r="BG825">
        <v>879475</v>
      </c>
      <c r="BH825">
        <v>953188</v>
      </c>
      <c r="BI825">
        <v>1246807</v>
      </c>
      <c r="BJ825">
        <v>2417432</v>
      </c>
      <c r="BK825">
        <v>72180750</v>
      </c>
      <c r="BL825">
        <v>0</v>
      </c>
      <c r="BM825">
        <v>206865404</v>
      </c>
      <c r="BN825">
        <v>2590</v>
      </c>
      <c r="BO825">
        <v>1535</v>
      </c>
      <c r="BP825">
        <v>1684</v>
      </c>
      <c r="BQ825">
        <v>15193</v>
      </c>
      <c r="BR825">
        <v>4609</v>
      </c>
      <c r="BS825">
        <v>2553</v>
      </c>
      <c r="BT825">
        <v>3147</v>
      </c>
      <c r="BU825">
        <v>50192</v>
      </c>
      <c r="BV825">
        <v>12977</v>
      </c>
      <c r="BW825">
        <v>123</v>
      </c>
      <c r="BX825">
        <v>3</v>
      </c>
      <c r="BY825">
        <v>286423</v>
      </c>
      <c r="BZ825">
        <v>112021</v>
      </c>
      <c r="CA825">
        <v>129740</v>
      </c>
      <c r="CB825">
        <v>1471509</v>
      </c>
      <c r="CC825">
        <v>382289</v>
      </c>
      <c r="CD825">
        <v>251717</v>
      </c>
      <c r="CE825">
        <v>457076</v>
      </c>
      <c r="CF825">
        <v>9723776</v>
      </c>
      <c r="CG825">
        <v>2988825</v>
      </c>
      <c r="CH825">
        <v>54194</v>
      </c>
      <c r="CI825">
        <v>2238</v>
      </c>
    </row>
    <row r="826" spans="1:87" x14ac:dyDescent="0.2">
      <c r="A826" t="s">
        <v>1611</v>
      </c>
      <c r="B826" s="32">
        <v>44682.502083333333</v>
      </c>
      <c r="C826" t="s">
        <v>3</v>
      </c>
      <c r="D826">
        <v>38.44</v>
      </c>
      <c r="E826">
        <v>84.49</v>
      </c>
      <c r="F826">
        <v>33.340000000000003</v>
      </c>
      <c r="K826" t="s">
        <v>1611</v>
      </c>
      <c r="L826" t="s">
        <v>1612</v>
      </c>
      <c r="M826" t="s">
        <v>1614</v>
      </c>
      <c r="N826" s="59">
        <v>44682</v>
      </c>
      <c r="O826" s="32">
        <v>44682.502083333333</v>
      </c>
      <c r="P826" t="s">
        <v>3</v>
      </c>
      <c r="Q826" t="s">
        <v>1613</v>
      </c>
      <c r="R826">
        <v>181692</v>
      </c>
      <c r="S826">
        <v>80146</v>
      </c>
      <c r="T826">
        <v>17036671488</v>
      </c>
      <c r="U826">
        <v>4040230912</v>
      </c>
      <c r="V826">
        <v>27503</v>
      </c>
      <c r="W826">
        <v>27</v>
      </c>
      <c r="X826">
        <v>46</v>
      </c>
      <c r="Y826">
        <v>12317</v>
      </c>
      <c r="Z826">
        <v>52592</v>
      </c>
      <c r="AA826">
        <v>2136</v>
      </c>
      <c r="AB826">
        <v>2084</v>
      </c>
      <c r="AC826">
        <v>43586</v>
      </c>
      <c r="AD826">
        <v>2005</v>
      </c>
      <c r="AE826">
        <v>0</v>
      </c>
      <c r="AF826">
        <v>115</v>
      </c>
      <c r="AG826">
        <v>4230802</v>
      </c>
      <c r="AH826">
        <v>2857</v>
      </c>
      <c r="AI826">
        <v>5308</v>
      </c>
      <c r="AJ826">
        <v>3327087</v>
      </c>
      <c r="AK826">
        <v>24605256</v>
      </c>
      <c r="AL826">
        <v>1011236</v>
      </c>
      <c r="AM826">
        <v>1756116</v>
      </c>
      <c r="AN826">
        <v>21394335</v>
      </c>
      <c r="AO826">
        <v>11354953</v>
      </c>
      <c r="AP826">
        <v>0</v>
      </c>
      <c r="AQ826">
        <v>710103</v>
      </c>
      <c r="AR826">
        <v>0</v>
      </c>
      <c r="AS826">
        <v>0</v>
      </c>
      <c r="AT826">
        <v>0</v>
      </c>
      <c r="AU826">
        <v>2</v>
      </c>
      <c r="AV826">
        <v>1703</v>
      </c>
      <c r="AW826">
        <v>1030</v>
      </c>
      <c r="AX826">
        <v>1172</v>
      </c>
      <c r="AY826">
        <v>3062</v>
      </c>
      <c r="AZ826">
        <v>22943</v>
      </c>
      <c r="BA826">
        <v>0</v>
      </c>
      <c r="BB826">
        <v>9369</v>
      </c>
      <c r="BC826">
        <v>0</v>
      </c>
      <c r="BD826">
        <v>0</v>
      </c>
      <c r="BE826">
        <v>0</v>
      </c>
      <c r="BF826">
        <v>21</v>
      </c>
      <c r="BG826">
        <v>1398455</v>
      </c>
      <c r="BH826">
        <v>1802571</v>
      </c>
      <c r="BI826">
        <v>1972199</v>
      </c>
      <c r="BJ826">
        <v>5467006</v>
      </c>
      <c r="BK826">
        <v>114151316</v>
      </c>
      <c r="BL826">
        <v>0</v>
      </c>
      <c r="BM826">
        <v>183698119</v>
      </c>
      <c r="BN826">
        <v>2123</v>
      </c>
      <c r="BO826">
        <v>1080</v>
      </c>
      <c r="BP826">
        <v>1602</v>
      </c>
      <c r="BQ826">
        <v>13267</v>
      </c>
      <c r="BR826">
        <v>4509</v>
      </c>
      <c r="BS826">
        <v>2384</v>
      </c>
      <c r="BT826">
        <v>2499</v>
      </c>
      <c r="BU826">
        <v>48098</v>
      </c>
      <c r="BV826">
        <v>4580</v>
      </c>
      <c r="BW826">
        <v>4</v>
      </c>
      <c r="BX826">
        <v>0</v>
      </c>
      <c r="BY826">
        <v>210510</v>
      </c>
      <c r="BZ826">
        <v>80996</v>
      </c>
      <c r="CA826">
        <v>124796</v>
      </c>
      <c r="CB826">
        <v>998334</v>
      </c>
      <c r="CC826">
        <v>362949</v>
      </c>
      <c r="CD826">
        <v>268822</v>
      </c>
      <c r="CE826">
        <v>373047</v>
      </c>
      <c r="CF826">
        <v>11352728</v>
      </c>
      <c r="CG826">
        <v>1340138</v>
      </c>
      <c r="CH826">
        <v>1466</v>
      </c>
      <c r="CI826">
        <v>0</v>
      </c>
    </row>
    <row r="827" spans="1:87" x14ac:dyDescent="0.2">
      <c r="A827" t="s">
        <v>1611</v>
      </c>
      <c r="B827" s="32">
        <v>44682.50277777778</v>
      </c>
      <c r="C827" t="s">
        <v>3</v>
      </c>
      <c r="D827">
        <v>38.74</v>
      </c>
      <c r="E827">
        <v>82.66</v>
      </c>
      <c r="F827">
        <v>16.78</v>
      </c>
      <c r="K827" t="s">
        <v>1611</v>
      </c>
      <c r="L827" t="s">
        <v>1612</v>
      </c>
      <c r="M827" t="s">
        <v>1614</v>
      </c>
      <c r="N827" s="59">
        <v>44682</v>
      </c>
      <c r="O827" s="32">
        <v>44682.50277777778</v>
      </c>
      <c r="P827" t="s">
        <v>3</v>
      </c>
      <c r="Q827" t="s">
        <v>1613</v>
      </c>
      <c r="R827">
        <v>134657</v>
      </c>
      <c r="S827">
        <v>75493</v>
      </c>
      <c r="T827">
        <v>14181517824</v>
      </c>
      <c r="U827">
        <v>3984780800</v>
      </c>
      <c r="V827">
        <v>21886</v>
      </c>
      <c r="W827">
        <v>41</v>
      </c>
      <c r="X827">
        <v>54</v>
      </c>
      <c r="Y827">
        <v>4960</v>
      </c>
      <c r="Z827">
        <v>44621</v>
      </c>
      <c r="AA827">
        <v>1513</v>
      </c>
      <c r="AB827">
        <v>1530</v>
      </c>
      <c r="AC827">
        <v>26546</v>
      </c>
      <c r="AD827">
        <v>1324</v>
      </c>
      <c r="AE827">
        <v>0</v>
      </c>
      <c r="AF827">
        <v>109</v>
      </c>
      <c r="AG827">
        <v>2995948</v>
      </c>
      <c r="AH827">
        <v>14762</v>
      </c>
      <c r="AI827">
        <v>29611</v>
      </c>
      <c r="AJ827">
        <v>3177688</v>
      </c>
      <c r="AK827">
        <v>21633018</v>
      </c>
      <c r="AL827">
        <v>1386687</v>
      </c>
      <c r="AM827">
        <v>1642963</v>
      </c>
      <c r="AN827">
        <v>6034766</v>
      </c>
      <c r="AO827">
        <v>7047925</v>
      </c>
      <c r="AP827">
        <v>0</v>
      </c>
      <c r="AQ827">
        <v>723679</v>
      </c>
      <c r="AR827">
        <v>0</v>
      </c>
      <c r="AS827">
        <v>0</v>
      </c>
      <c r="AT827">
        <v>0</v>
      </c>
      <c r="AU827">
        <v>0</v>
      </c>
      <c r="AV827">
        <v>115</v>
      </c>
      <c r="AW827">
        <v>145</v>
      </c>
      <c r="AX827">
        <v>131</v>
      </c>
      <c r="AY827">
        <v>2625</v>
      </c>
      <c r="AZ827">
        <v>20705</v>
      </c>
      <c r="BA827">
        <v>0</v>
      </c>
      <c r="BB827">
        <v>8352</v>
      </c>
      <c r="BC827">
        <v>0</v>
      </c>
      <c r="BD827">
        <v>0</v>
      </c>
      <c r="BE827">
        <v>0</v>
      </c>
      <c r="BF827">
        <v>0</v>
      </c>
      <c r="BG827">
        <v>286081</v>
      </c>
      <c r="BH827">
        <v>670642</v>
      </c>
      <c r="BI827">
        <v>864497</v>
      </c>
      <c r="BJ827">
        <v>5646007</v>
      </c>
      <c r="BK827">
        <v>73056166</v>
      </c>
      <c r="BL827">
        <v>0</v>
      </c>
      <c r="BM827">
        <v>167634562</v>
      </c>
      <c r="BN827">
        <v>2672</v>
      </c>
      <c r="BO827">
        <v>1061</v>
      </c>
      <c r="BP827">
        <v>1772</v>
      </c>
      <c r="BQ827">
        <v>15357</v>
      </c>
      <c r="BR827">
        <v>3217</v>
      </c>
      <c r="BS827">
        <v>2373</v>
      </c>
      <c r="BT827">
        <v>2687</v>
      </c>
      <c r="BU827">
        <v>36612</v>
      </c>
      <c r="BV827">
        <v>9742</v>
      </c>
      <c r="BW827">
        <v>0</v>
      </c>
      <c r="BX827">
        <v>0</v>
      </c>
      <c r="BY827">
        <v>308672</v>
      </c>
      <c r="BZ827">
        <v>75211</v>
      </c>
      <c r="CA827">
        <v>133823</v>
      </c>
      <c r="CB827">
        <v>1098438</v>
      </c>
      <c r="CC827">
        <v>252868</v>
      </c>
      <c r="CD827">
        <v>222285</v>
      </c>
      <c r="CE827">
        <v>365736</v>
      </c>
      <c r="CF827">
        <v>5854953</v>
      </c>
      <c r="CG827">
        <v>2278737</v>
      </c>
      <c r="CH827">
        <v>0</v>
      </c>
      <c r="CI827">
        <v>0</v>
      </c>
    </row>
    <row r="828" spans="1:87" x14ac:dyDescent="0.2">
      <c r="A828" t="s">
        <v>1611</v>
      </c>
      <c r="B828" s="32">
        <v>44682.503472222219</v>
      </c>
      <c r="C828" t="s">
        <v>3</v>
      </c>
      <c r="D828">
        <v>31.94</v>
      </c>
      <c r="E828">
        <v>78.22</v>
      </c>
      <c r="F828">
        <v>18.86</v>
      </c>
      <c r="K828" t="s">
        <v>1611</v>
      </c>
      <c r="L828" t="s">
        <v>1612</v>
      </c>
      <c r="M828" t="s">
        <v>1614</v>
      </c>
      <c r="N828" s="59">
        <v>44682</v>
      </c>
      <c r="O828" s="32">
        <v>44682.503472222219</v>
      </c>
      <c r="P828" t="s">
        <v>3</v>
      </c>
      <c r="Q828" t="s">
        <v>1613</v>
      </c>
      <c r="R828">
        <v>127360</v>
      </c>
      <c r="S828">
        <v>70732</v>
      </c>
      <c r="T828">
        <v>15139206656</v>
      </c>
      <c r="U828">
        <v>3305076224</v>
      </c>
      <c r="V828">
        <v>21529</v>
      </c>
      <c r="W828">
        <v>89</v>
      </c>
      <c r="X828">
        <v>51</v>
      </c>
      <c r="Y828">
        <v>2061</v>
      </c>
      <c r="Z828">
        <v>37582</v>
      </c>
      <c r="AA828">
        <v>1096</v>
      </c>
      <c r="AB828">
        <v>1204</v>
      </c>
      <c r="AC828">
        <v>31896</v>
      </c>
      <c r="AD828">
        <v>1408</v>
      </c>
      <c r="AE828">
        <v>0</v>
      </c>
      <c r="AF828">
        <v>141</v>
      </c>
      <c r="AG828">
        <v>2603015</v>
      </c>
      <c r="AH828">
        <v>28728</v>
      </c>
      <c r="AI828">
        <v>22184</v>
      </c>
      <c r="AJ828">
        <v>1232745</v>
      </c>
      <c r="AK828">
        <v>16641998</v>
      </c>
      <c r="AL828">
        <v>345465</v>
      </c>
      <c r="AM828">
        <v>781542</v>
      </c>
      <c r="AN828">
        <v>7999625</v>
      </c>
      <c r="AO828">
        <v>6317623</v>
      </c>
      <c r="AP828">
        <v>0</v>
      </c>
      <c r="AQ828">
        <v>944893</v>
      </c>
      <c r="AR828">
        <v>0</v>
      </c>
      <c r="AS828">
        <v>0</v>
      </c>
      <c r="AT828">
        <v>0</v>
      </c>
      <c r="AU828">
        <v>0</v>
      </c>
      <c r="AV828">
        <v>23</v>
      </c>
      <c r="AW828">
        <v>85</v>
      </c>
      <c r="AX828">
        <v>36</v>
      </c>
      <c r="AY828">
        <v>2223</v>
      </c>
      <c r="AZ828">
        <v>18667</v>
      </c>
      <c r="BA828">
        <v>0</v>
      </c>
      <c r="BB828">
        <v>9269</v>
      </c>
      <c r="BC828">
        <v>0</v>
      </c>
      <c r="BD828">
        <v>0</v>
      </c>
      <c r="BE828">
        <v>0</v>
      </c>
      <c r="BF828">
        <v>0</v>
      </c>
      <c r="BG828">
        <v>4150</v>
      </c>
      <c r="BH828">
        <v>162290</v>
      </c>
      <c r="BI828">
        <v>102126</v>
      </c>
      <c r="BJ828">
        <v>984654</v>
      </c>
      <c r="BK828">
        <v>57193872</v>
      </c>
      <c r="BL828">
        <v>0</v>
      </c>
      <c r="BM828">
        <v>205421935</v>
      </c>
      <c r="BN828">
        <v>2070</v>
      </c>
      <c r="BO828">
        <v>1023</v>
      </c>
      <c r="BP828">
        <v>1596</v>
      </c>
      <c r="BQ828">
        <v>17416</v>
      </c>
      <c r="BR828">
        <v>3315</v>
      </c>
      <c r="BS828">
        <v>2250</v>
      </c>
      <c r="BT828">
        <v>2420</v>
      </c>
      <c r="BU828">
        <v>35338</v>
      </c>
      <c r="BV828">
        <v>5301</v>
      </c>
      <c r="BW828">
        <v>3</v>
      </c>
      <c r="BX828">
        <v>0</v>
      </c>
      <c r="BY828">
        <v>197978</v>
      </c>
      <c r="BZ828">
        <v>74944</v>
      </c>
      <c r="CA828">
        <v>124687</v>
      </c>
      <c r="CB828">
        <v>1264623</v>
      </c>
      <c r="CC828">
        <v>273688</v>
      </c>
      <c r="CD828">
        <v>215670</v>
      </c>
      <c r="CE828">
        <v>335746</v>
      </c>
      <c r="CF828">
        <v>6075714</v>
      </c>
      <c r="CG828">
        <v>1179492</v>
      </c>
      <c r="CH828">
        <v>1134</v>
      </c>
      <c r="CI828">
        <v>0</v>
      </c>
    </row>
    <row r="829" spans="1:87" x14ac:dyDescent="0.2">
      <c r="A829" t="s">
        <v>1611</v>
      </c>
      <c r="B829" s="32">
        <v>44682.504166666666</v>
      </c>
      <c r="C829" t="s">
        <v>3</v>
      </c>
      <c r="D829">
        <v>34.840000000000003</v>
      </c>
      <c r="E829">
        <v>82.23</v>
      </c>
      <c r="F829">
        <v>43.89</v>
      </c>
      <c r="K829" t="s">
        <v>1611</v>
      </c>
      <c r="L829" t="s">
        <v>1612</v>
      </c>
      <c r="M829" t="s">
        <v>1614</v>
      </c>
      <c r="N829" s="59">
        <v>44682</v>
      </c>
      <c r="O829" s="32">
        <v>44682.504166666666</v>
      </c>
      <c r="P829" t="s">
        <v>3</v>
      </c>
      <c r="Q829" t="s">
        <v>1613</v>
      </c>
      <c r="R829">
        <v>115209</v>
      </c>
      <c r="S829">
        <v>95490</v>
      </c>
      <c r="T829">
        <v>13479970304</v>
      </c>
      <c r="U829">
        <v>5431866880</v>
      </c>
      <c r="V829">
        <v>14876</v>
      </c>
      <c r="W829">
        <v>16</v>
      </c>
      <c r="X829">
        <v>19</v>
      </c>
      <c r="Y829">
        <v>1419</v>
      </c>
      <c r="Z829">
        <v>36134</v>
      </c>
      <c r="AA829">
        <v>1078</v>
      </c>
      <c r="AB829">
        <v>1256</v>
      </c>
      <c r="AC829">
        <v>35706</v>
      </c>
      <c r="AD829">
        <v>1138</v>
      </c>
      <c r="AE829">
        <v>0</v>
      </c>
      <c r="AF829">
        <v>110</v>
      </c>
      <c r="AG829">
        <v>2181362</v>
      </c>
      <c r="AH829">
        <v>3848</v>
      </c>
      <c r="AI829">
        <v>2593</v>
      </c>
      <c r="AJ829">
        <v>870593</v>
      </c>
      <c r="AK829">
        <v>18855637</v>
      </c>
      <c r="AL829">
        <v>863772</v>
      </c>
      <c r="AM829">
        <v>1039016</v>
      </c>
      <c r="AN829">
        <v>9704188</v>
      </c>
      <c r="AO829">
        <v>9487864</v>
      </c>
      <c r="AP829">
        <v>0</v>
      </c>
      <c r="AQ829">
        <v>927815</v>
      </c>
      <c r="AR829">
        <v>0</v>
      </c>
      <c r="AS829">
        <v>0</v>
      </c>
      <c r="AT829">
        <v>0</v>
      </c>
      <c r="AU829">
        <v>0</v>
      </c>
      <c r="AV829">
        <v>3</v>
      </c>
      <c r="AW829">
        <v>38</v>
      </c>
      <c r="AX829">
        <v>19</v>
      </c>
      <c r="AY829">
        <v>1645</v>
      </c>
      <c r="AZ829">
        <v>13544</v>
      </c>
      <c r="BA829">
        <v>0</v>
      </c>
      <c r="BB829">
        <v>8208</v>
      </c>
      <c r="BC829">
        <v>0</v>
      </c>
      <c r="BD829">
        <v>0</v>
      </c>
      <c r="BE829">
        <v>0</v>
      </c>
      <c r="BF829">
        <v>0</v>
      </c>
      <c r="BG829">
        <v>27</v>
      </c>
      <c r="BH829">
        <v>29933</v>
      </c>
      <c r="BI829">
        <v>713</v>
      </c>
      <c r="BJ829">
        <v>475739</v>
      </c>
      <c r="BK829">
        <v>57073814</v>
      </c>
      <c r="BL829">
        <v>0</v>
      </c>
      <c r="BM829">
        <v>186846583</v>
      </c>
      <c r="BN829">
        <v>2058</v>
      </c>
      <c r="BO829">
        <v>1099</v>
      </c>
      <c r="BP829">
        <v>1646</v>
      </c>
      <c r="BQ829">
        <v>14774</v>
      </c>
      <c r="BR829">
        <v>5081</v>
      </c>
      <c r="BS829">
        <v>2938</v>
      </c>
      <c r="BT829">
        <v>4413</v>
      </c>
      <c r="BU829">
        <v>51057</v>
      </c>
      <c r="BV829">
        <v>12212</v>
      </c>
      <c r="BW829">
        <v>212</v>
      </c>
      <c r="BX829">
        <v>0</v>
      </c>
      <c r="BY829">
        <v>390710</v>
      </c>
      <c r="BZ829">
        <v>84346</v>
      </c>
      <c r="CA829">
        <v>158429</v>
      </c>
      <c r="CB829">
        <v>1845118</v>
      </c>
      <c r="CC829">
        <v>554058</v>
      </c>
      <c r="CD829">
        <v>639278</v>
      </c>
      <c r="CE829">
        <v>1513931</v>
      </c>
      <c r="CF829">
        <v>11656071</v>
      </c>
      <c r="CG829">
        <v>3626630</v>
      </c>
      <c r="CH829">
        <v>69180</v>
      </c>
      <c r="CI829">
        <v>0</v>
      </c>
    </row>
    <row r="830" spans="1:87" x14ac:dyDescent="0.2">
      <c r="A830" t="s">
        <v>1611</v>
      </c>
      <c r="B830" s="32">
        <v>44682.504861111112</v>
      </c>
      <c r="C830" t="s">
        <v>3</v>
      </c>
      <c r="D830">
        <v>32.24</v>
      </c>
      <c r="E830">
        <v>76.33</v>
      </c>
      <c r="F830">
        <v>19.010000000000002</v>
      </c>
      <c r="K830" t="s">
        <v>1611</v>
      </c>
      <c r="L830" t="s">
        <v>1612</v>
      </c>
      <c r="M830" t="s">
        <v>1614</v>
      </c>
      <c r="N830" s="59">
        <v>44682</v>
      </c>
      <c r="O830" s="32">
        <v>44682.504861111112</v>
      </c>
      <c r="P830" t="s">
        <v>3</v>
      </c>
      <c r="Q830" t="s">
        <v>1613</v>
      </c>
      <c r="R830">
        <v>125444</v>
      </c>
      <c r="S830">
        <v>82516</v>
      </c>
      <c r="T830">
        <v>14274838528</v>
      </c>
      <c r="U830">
        <v>4809864192</v>
      </c>
      <c r="V830">
        <v>15558</v>
      </c>
      <c r="W830">
        <v>44</v>
      </c>
      <c r="X830">
        <v>90</v>
      </c>
      <c r="Y830">
        <v>3106</v>
      </c>
      <c r="Z830">
        <v>38158</v>
      </c>
      <c r="AA830">
        <v>1367</v>
      </c>
      <c r="AB830">
        <v>1714</v>
      </c>
      <c r="AC830">
        <v>33369</v>
      </c>
      <c r="AD830">
        <v>1524</v>
      </c>
      <c r="AE830">
        <v>0</v>
      </c>
      <c r="AF830">
        <v>110</v>
      </c>
      <c r="AG830">
        <v>2129580</v>
      </c>
      <c r="AH830">
        <v>32876</v>
      </c>
      <c r="AI830">
        <v>18917</v>
      </c>
      <c r="AJ830">
        <v>1587484</v>
      </c>
      <c r="AK830">
        <v>17137783</v>
      </c>
      <c r="AL830">
        <v>482494</v>
      </c>
      <c r="AM830">
        <v>1143824</v>
      </c>
      <c r="AN830">
        <v>8531766</v>
      </c>
      <c r="AO830">
        <v>3897257</v>
      </c>
      <c r="AP830">
        <v>0</v>
      </c>
      <c r="AQ830">
        <v>813181</v>
      </c>
      <c r="AR830">
        <v>0</v>
      </c>
      <c r="AS830">
        <v>0</v>
      </c>
      <c r="AT830">
        <v>0</v>
      </c>
      <c r="AU830">
        <v>4</v>
      </c>
      <c r="AV830">
        <v>15</v>
      </c>
      <c r="AW830">
        <v>77</v>
      </c>
      <c r="AX830">
        <v>189</v>
      </c>
      <c r="AY830">
        <v>2753</v>
      </c>
      <c r="AZ830">
        <v>19148</v>
      </c>
      <c r="BA830">
        <v>0</v>
      </c>
      <c r="BB830">
        <v>8218</v>
      </c>
      <c r="BC830">
        <v>0</v>
      </c>
      <c r="BD830">
        <v>0</v>
      </c>
      <c r="BE830">
        <v>0</v>
      </c>
      <c r="BF830">
        <v>242</v>
      </c>
      <c r="BG830">
        <v>39560</v>
      </c>
      <c r="BH830">
        <v>50649</v>
      </c>
      <c r="BI830">
        <v>75271</v>
      </c>
      <c r="BJ830">
        <v>801882</v>
      </c>
      <c r="BK830">
        <v>63341147</v>
      </c>
      <c r="BL830">
        <v>0</v>
      </c>
      <c r="BM830">
        <v>156686078</v>
      </c>
      <c r="BN830">
        <v>2245</v>
      </c>
      <c r="BO830">
        <v>1355</v>
      </c>
      <c r="BP830">
        <v>1647</v>
      </c>
      <c r="BQ830">
        <v>15063</v>
      </c>
      <c r="BR830">
        <v>3279</v>
      </c>
      <c r="BS830">
        <v>2327</v>
      </c>
      <c r="BT830">
        <v>2768</v>
      </c>
      <c r="BU830">
        <v>39203</v>
      </c>
      <c r="BV830">
        <v>14629</v>
      </c>
      <c r="BW830">
        <v>0</v>
      </c>
      <c r="BX830">
        <v>0</v>
      </c>
      <c r="BY830">
        <v>222426</v>
      </c>
      <c r="BZ830">
        <v>96423</v>
      </c>
      <c r="CA830">
        <v>130770</v>
      </c>
      <c r="CB830">
        <v>1116645</v>
      </c>
      <c r="CC830">
        <v>275774</v>
      </c>
      <c r="CD830">
        <v>233792</v>
      </c>
      <c r="CE830">
        <v>393693</v>
      </c>
      <c r="CF830">
        <v>6769657</v>
      </c>
      <c r="CG830">
        <v>3548573</v>
      </c>
      <c r="CH830">
        <v>0</v>
      </c>
      <c r="CI830">
        <v>0</v>
      </c>
    </row>
    <row r="831" spans="1:87" x14ac:dyDescent="0.2">
      <c r="A831" t="s">
        <v>1611</v>
      </c>
      <c r="B831" s="32">
        <v>44682.505555555559</v>
      </c>
      <c r="C831" t="s">
        <v>3</v>
      </c>
      <c r="D831">
        <v>28.36</v>
      </c>
      <c r="E831">
        <v>81.45</v>
      </c>
      <c r="F831">
        <v>17.91</v>
      </c>
      <c r="K831" t="s">
        <v>1611</v>
      </c>
      <c r="L831" t="s">
        <v>1612</v>
      </c>
      <c r="M831" t="s">
        <v>1614</v>
      </c>
      <c r="N831" s="59">
        <v>44682</v>
      </c>
      <c r="O831" s="32">
        <v>44682.505555555559</v>
      </c>
      <c r="P831" t="s">
        <v>3</v>
      </c>
      <c r="Q831" t="s">
        <v>1613</v>
      </c>
      <c r="R831">
        <v>121762</v>
      </c>
      <c r="S831">
        <v>87309</v>
      </c>
      <c r="T831">
        <v>14508812288</v>
      </c>
      <c r="U831">
        <v>4744367616</v>
      </c>
      <c r="V831">
        <v>14576</v>
      </c>
      <c r="W831">
        <v>31</v>
      </c>
      <c r="X831">
        <v>41</v>
      </c>
      <c r="Y831">
        <v>1738</v>
      </c>
      <c r="Z831">
        <v>35707</v>
      </c>
      <c r="AA831">
        <v>996</v>
      </c>
      <c r="AB831">
        <v>1522</v>
      </c>
      <c r="AC831">
        <v>42118</v>
      </c>
      <c r="AD831">
        <v>719</v>
      </c>
      <c r="AE831">
        <v>0</v>
      </c>
      <c r="AF831">
        <v>101</v>
      </c>
      <c r="AG831">
        <v>1877492</v>
      </c>
      <c r="AH831">
        <v>4332</v>
      </c>
      <c r="AI831">
        <v>3095</v>
      </c>
      <c r="AJ831">
        <v>967258</v>
      </c>
      <c r="AK831">
        <v>15323732</v>
      </c>
      <c r="AL831">
        <v>283236</v>
      </c>
      <c r="AM831">
        <v>540536</v>
      </c>
      <c r="AN831">
        <v>12570912</v>
      </c>
      <c r="AO831">
        <v>6609704</v>
      </c>
      <c r="AP831">
        <v>0</v>
      </c>
      <c r="AQ831">
        <v>606706</v>
      </c>
      <c r="AR831">
        <v>0</v>
      </c>
      <c r="AS831">
        <v>0</v>
      </c>
      <c r="AT831">
        <v>0</v>
      </c>
      <c r="AU831">
        <v>2</v>
      </c>
      <c r="AV831">
        <v>49</v>
      </c>
      <c r="AW831">
        <v>59</v>
      </c>
      <c r="AX831">
        <v>177</v>
      </c>
      <c r="AY831">
        <v>1760</v>
      </c>
      <c r="AZ831">
        <v>13331</v>
      </c>
      <c r="BA831">
        <v>0</v>
      </c>
      <c r="BB831">
        <v>8835</v>
      </c>
      <c r="BC831">
        <v>0</v>
      </c>
      <c r="BD831">
        <v>0</v>
      </c>
      <c r="BE831">
        <v>0</v>
      </c>
      <c r="BF831">
        <v>27</v>
      </c>
      <c r="BG831">
        <v>14170</v>
      </c>
      <c r="BH831">
        <v>53713</v>
      </c>
      <c r="BI831">
        <v>22418</v>
      </c>
      <c r="BJ831">
        <v>826545</v>
      </c>
      <c r="BK831">
        <v>55941063</v>
      </c>
      <c r="BL831">
        <v>0</v>
      </c>
      <c r="BM831">
        <v>155048175</v>
      </c>
      <c r="BN831">
        <v>1891</v>
      </c>
      <c r="BO831">
        <v>1361</v>
      </c>
      <c r="BP831">
        <v>1611</v>
      </c>
      <c r="BQ831">
        <v>13860</v>
      </c>
      <c r="BR831">
        <v>3471</v>
      </c>
      <c r="BS831">
        <v>2305</v>
      </c>
      <c r="BT831">
        <v>2810</v>
      </c>
      <c r="BU831">
        <v>52254</v>
      </c>
      <c r="BV831">
        <v>7745</v>
      </c>
      <c r="BW831">
        <v>1</v>
      </c>
      <c r="BX831">
        <v>0</v>
      </c>
      <c r="BY831">
        <v>187106</v>
      </c>
      <c r="BZ831">
        <v>95721</v>
      </c>
      <c r="CA831">
        <v>125463</v>
      </c>
      <c r="CB831">
        <v>1041993</v>
      </c>
      <c r="CC831">
        <v>285178</v>
      </c>
      <c r="CD831">
        <v>218290</v>
      </c>
      <c r="CE831">
        <v>376075</v>
      </c>
      <c r="CF831">
        <v>8994555</v>
      </c>
      <c r="CG831">
        <v>1684574</v>
      </c>
      <c r="CH831">
        <v>285</v>
      </c>
      <c r="CI831">
        <v>0</v>
      </c>
    </row>
    <row r="832" spans="1:87" x14ac:dyDescent="0.2">
      <c r="A832" t="s">
        <v>1611</v>
      </c>
      <c r="B832" s="32">
        <v>44682.506249999999</v>
      </c>
      <c r="C832" t="s">
        <v>3</v>
      </c>
      <c r="D832">
        <v>30.84</v>
      </c>
      <c r="E832">
        <v>82.08</v>
      </c>
      <c r="F832">
        <v>37.130000000000003</v>
      </c>
      <c r="K832" t="s">
        <v>1611</v>
      </c>
      <c r="L832" t="s">
        <v>1612</v>
      </c>
      <c r="M832" t="s">
        <v>1614</v>
      </c>
      <c r="N832" s="59">
        <v>44682</v>
      </c>
      <c r="O832" s="32">
        <v>44682.506249999999</v>
      </c>
      <c r="P832" t="s">
        <v>3</v>
      </c>
      <c r="Q832" t="s">
        <v>1613</v>
      </c>
      <c r="R832">
        <v>128973</v>
      </c>
      <c r="S832">
        <v>86762</v>
      </c>
      <c r="T832">
        <v>15458075648</v>
      </c>
      <c r="U832">
        <v>4531166720</v>
      </c>
      <c r="V832">
        <v>14735</v>
      </c>
      <c r="W832">
        <v>15</v>
      </c>
      <c r="X832">
        <v>48</v>
      </c>
      <c r="Y832">
        <v>3746</v>
      </c>
      <c r="Z832">
        <v>38896</v>
      </c>
      <c r="AA832">
        <v>1030</v>
      </c>
      <c r="AB832">
        <v>1564</v>
      </c>
      <c r="AC832">
        <v>36855</v>
      </c>
      <c r="AD832">
        <v>1086</v>
      </c>
      <c r="AE832">
        <v>0</v>
      </c>
      <c r="AF832">
        <v>126</v>
      </c>
      <c r="AG832">
        <v>1874771</v>
      </c>
      <c r="AH832">
        <v>2231</v>
      </c>
      <c r="AI832">
        <v>3467</v>
      </c>
      <c r="AJ832">
        <v>1551115</v>
      </c>
      <c r="AK832">
        <v>18312480</v>
      </c>
      <c r="AL832">
        <v>252396</v>
      </c>
      <c r="AM832">
        <v>968162</v>
      </c>
      <c r="AN832">
        <v>8032567</v>
      </c>
      <c r="AO832">
        <v>4248800</v>
      </c>
      <c r="AP832">
        <v>0</v>
      </c>
      <c r="AQ832">
        <v>778135</v>
      </c>
      <c r="AR832">
        <v>0</v>
      </c>
      <c r="AS832">
        <v>0</v>
      </c>
      <c r="AT832">
        <v>0</v>
      </c>
      <c r="AU832">
        <v>0</v>
      </c>
      <c r="AV832">
        <v>28</v>
      </c>
      <c r="AW832">
        <v>35</v>
      </c>
      <c r="AX832">
        <v>20</v>
      </c>
      <c r="AY832">
        <v>2157</v>
      </c>
      <c r="AZ832">
        <v>19433</v>
      </c>
      <c r="BA832">
        <v>0</v>
      </c>
      <c r="BB832">
        <v>9199</v>
      </c>
      <c r="BC832">
        <v>0</v>
      </c>
      <c r="BD832">
        <v>0</v>
      </c>
      <c r="BE832">
        <v>0</v>
      </c>
      <c r="BF832">
        <v>0</v>
      </c>
      <c r="BG832">
        <v>8970</v>
      </c>
      <c r="BH832">
        <v>22171</v>
      </c>
      <c r="BI832">
        <v>5522</v>
      </c>
      <c r="BJ832">
        <v>1098669</v>
      </c>
      <c r="BK832">
        <v>78487421</v>
      </c>
      <c r="BL832">
        <v>0</v>
      </c>
      <c r="BM832">
        <v>203106283</v>
      </c>
      <c r="BN832">
        <v>2728</v>
      </c>
      <c r="BO832">
        <v>1092</v>
      </c>
      <c r="BP832">
        <v>1878</v>
      </c>
      <c r="BQ832">
        <v>16520</v>
      </c>
      <c r="BR832">
        <v>3426</v>
      </c>
      <c r="BS832">
        <v>2348</v>
      </c>
      <c r="BT832">
        <v>2848</v>
      </c>
      <c r="BU832">
        <v>47585</v>
      </c>
      <c r="BV832">
        <v>8337</v>
      </c>
      <c r="BW832">
        <v>0</v>
      </c>
      <c r="BX832">
        <v>0</v>
      </c>
      <c r="BY832">
        <v>288353</v>
      </c>
      <c r="BZ832">
        <v>79466</v>
      </c>
      <c r="CA832">
        <v>150254</v>
      </c>
      <c r="CB832">
        <v>1300138</v>
      </c>
      <c r="CC832">
        <v>283960</v>
      </c>
      <c r="CD832">
        <v>362080</v>
      </c>
      <c r="CE832">
        <v>552625</v>
      </c>
      <c r="CF832">
        <v>11571337</v>
      </c>
      <c r="CG832">
        <v>2602052</v>
      </c>
      <c r="CH832">
        <v>0</v>
      </c>
      <c r="CI832">
        <v>0</v>
      </c>
    </row>
    <row r="833" spans="1:87" x14ac:dyDescent="0.2">
      <c r="A833" t="s">
        <v>1611</v>
      </c>
      <c r="B833" s="32">
        <v>44682.506944444445</v>
      </c>
      <c r="C833" t="s">
        <v>3</v>
      </c>
      <c r="D833">
        <v>32.08</v>
      </c>
      <c r="E833">
        <v>82.64</v>
      </c>
      <c r="F833">
        <v>26.65</v>
      </c>
      <c r="K833" t="s">
        <v>1611</v>
      </c>
      <c r="L833" t="s">
        <v>1612</v>
      </c>
      <c r="M833" t="s">
        <v>1614</v>
      </c>
      <c r="N833" s="59">
        <v>44682</v>
      </c>
      <c r="O833" s="32">
        <v>44682.506944444445</v>
      </c>
      <c r="P833" t="s">
        <v>3</v>
      </c>
      <c r="Q833" t="s">
        <v>1613</v>
      </c>
      <c r="R833">
        <v>120890</v>
      </c>
      <c r="S833">
        <v>79505</v>
      </c>
      <c r="T833">
        <v>15145244672</v>
      </c>
      <c r="U833">
        <v>4501417472</v>
      </c>
      <c r="V833">
        <v>13847</v>
      </c>
      <c r="W833">
        <v>26</v>
      </c>
      <c r="X833">
        <v>17</v>
      </c>
      <c r="Y833">
        <v>2051</v>
      </c>
      <c r="Z833">
        <v>37622</v>
      </c>
      <c r="AA833">
        <v>843</v>
      </c>
      <c r="AB833">
        <v>1093</v>
      </c>
      <c r="AC833">
        <v>30453</v>
      </c>
      <c r="AD833">
        <v>1147</v>
      </c>
      <c r="AE833">
        <v>0</v>
      </c>
      <c r="AF833">
        <v>108</v>
      </c>
      <c r="AG833">
        <v>1771172</v>
      </c>
      <c r="AH833">
        <v>3524</v>
      </c>
      <c r="AI833">
        <v>1340</v>
      </c>
      <c r="AJ833">
        <v>1203138</v>
      </c>
      <c r="AK833">
        <v>17001589</v>
      </c>
      <c r="AL833">
        <v>404785</v>
      </c>
      <c r="AM833">
        <v>924990</v>
      </c>
      <c r="AN833">
        <v>6451308</v>
      </c>
      <c r="AO833">
        <v>6470915</v>
      </c>
      <c r="AP833">
        <v>0</v>
      </c>
      <c r="AQ833">
        <v>611883</v>
      </c>
      <c r="AR833">
        <v>0</v>
      </c>
      <c r="AS833">
        <v>0</v>
      </c>
      <c r="AT833">
        <v>0</v>
      </c>
      <c r="AU833">
        <v>0</v>
      </c>
      <c r="AV833">
        <v>34</v>
      </c>
      <c r="AW833">
        <v>399</v>
      </c>
      <c r="AX833">
        <v>366</v>
      </c>
      <c r="AY833">
        <v>2047</v>
      </c>
      <c r="AZ833">
        <v>21792</v>
      </c>
      <c r="BA833">
        <v>0</v>
      </c>
      <c r="BB833">
        <v>9045</v>
      </c>
      <c r="BC833">
        <v>0</v>
      </c>
      <c r="BD833">
        <v>0</v>
      </c>
      <c r="BE833">
        <v>0</v>
      </c>
      <c r="BF833">
        <v>0</v>
      </c>
      <c r="BG833">
        <v>8953</v>
      </c>
      <c r="BH833">
        <v>806417</v>
      </c>
      <c r="BI833">
        <v>2524098</v>
      </c>
      <c r="BJ833">
        <v>1235599</v>
      </c>
      <c r="BK833">
        <v>89680533</v>
      </c>
      <c r="BL833">
        <v>0</v>
      </c>
      <c r="BM833">
        <v>182856236</v>
      </c>
      <c r="BN833">
        <v>2590</v>
      </c>
      <c r="BO833">
        <v>1244</v>
      </c>
      <c r="BP833">
        <v>1635</v>
      </c>
      <c r="BQ833">
        <v>14957</v>
      </c>
      <c r="BR833">
        <v>3094</v>
      </c>
      <c r="BS833">
        <v>2260</v>
      </c>
      <c r="BT833">
        <v>2614</v>
      </c>
      <c r="BU833">
        <v>38317</v>
      </c>
      <c r="BV833">
        <v>12793</v>
      </c>
      <c r="BW833">
        <v>1</v>
      </c>
      <c r="BX833">
        <v>0</v>
      </c>
      <c r="BY833">
        <v>316912</v>
      </c>
      <c r="BZ833">
        <v>89581</v>
      </c>
      <c r="CA833">
        <v>129324</v>
      </c>
      <c r="CB833">
        <v>1164114</v>
      </c>
      <c r="CC833">
        <v>256971</v>
      </c>
      <c r="CD833">
        <v>213447</v>
      </c>
      <c r="CE833">
        <v>346592</v>
      </c>
      <c r="CF833">
        <v>8011495</v>
      </c>
      <c r="CG833">
        <v>3561670</v>
      </c>
      <c r="CH833">
        <v>275</v>
      </c>
      <c r="CI833">
        <v>0</v>
      </c>
    </row>
    <row r="834" spans="1:87" x14ac:dyDescent="0.2">
      <c r="A834" t="s">
        <v>1611</v>
      </c>
      <c r="B834" s="32">
        <v>44682.507638888892</v>
      </c>
      <c r="C834" t="s">
        <v>3</v>
      </c>
      <c r="D834">
        <v>33.04</v>
      </c>
      <c r="E834">
        <v>78.09</v>
      </c>
      <c r="F834">
        <v>49.49</v>
      </c>
      <c r="K834" t="s">
        <v>1611</v>
      </c>
      <c r="L834" t="s">
        <v>1612</v>
      </c>
      <c r="M834" t="s">
        <v>1614</v>
      </c>
      <c r="N834" s="59">
        <v>44682</v>
      </c>
      <c r="O834" s="32">
        <v>44682.507638888892</v>
      </c>
      <c r="P834" t="s">
        <v>3</v>
      </c>
      <c r="Q834" t="s">
        <v>1613</v>
      </c>
      <c r="R834">
        <v>135218</v>
      </c>
      <c r="S834">
        <v>88933</v>
      </c>
      <c r="T834">
        <v>16613528064</v>
      </c>
      <c r="U834">
        <v>4786758656</v>
      </c>
      <c r="V834">
        <v>15634</v>
      </c>
      <c r="W834">
        <v>19</v>
      </c>
      <c r="X834">
        <v>31</v>
      </c>
      <c r="Y834">
        <v>2004</v>
      </c>
      <c r="Z834">
        <v>38053</v>
      </c>
      <c r="AA834">
        <v>1094</v>
      </c>
      <c r="AB834">
        <v>1591</v>
      </c>
      <c r="AC834">
        <v>40594</v>
      </c>
      <c r="AD834">
        <v>1164</v>
      </c>
      <c r="AE834">
        <v>5</v>
      </c>
      <c r="AF834">
        <v>121</v>
      </c>
      <c r="AG834">
        <v>2355490</v>
      </c>
      <c r="AH834">
        <v>3588</v>
      </c>
      <c r="AI834">
        <v>17753</v>
      </c>
      <c r="AJ834">
        <v>1536851</v>
      </c>
      <c r="AK834">
        <v>17581556</v>
      </c>
      <c r="AL834">
        <v>371204</v>
      </c>
      <c r="AM834">
        <v>1264068</v>
      </c>
      <c r="AN834">
        <v>13466579</v>
      </c>
      <c r="AO834">
        <v>6840230</v>
      </c>
      <c r="AP834">
        <v>30133</v>
      </c>
      <c r="AQ834">
        <v>837397</v>
      </c>
      <c r="AR834">
        <v>0</v>
      </c>
      <c r="AS834">
        <v>0</v>
      </c>
      <c r="AT834">
        <v>0</v>
      </c>
      <c r="AU834">
        <v>0</v>
      </c>
      <c r="AV834">
        <v>53</v>
      </c>
      <c r="AW834">
        <v>48</v>
      </c>
      <c r="AX834">
        <v>39</v>
      </c>
      <c r="AY834">
        <v>2143</v>
      </c>
      <c r="AZ834">
        <v>22999</v>
      </c>
      <c r="BA834">
        <v>0</v>
      </c>
      <c r="BB834">
        <v>9626</v>
      </c>
      <c r="BC834">
        <v>0</v>
      </c>
      <c r="BD834">
        <v>0</v>
      </c>
      <c r="BE834">
        <v>0</v>
      </c>
      <c r="BF834">
        <v>0</v>
      </c>
      <c r="BG834">
        <v>24148</v>
      </c>
      <c r="BH834">
        <v>22780</v>
      </c>
      <c r="BI834">
        <v>170370</v>
      </c>
      <c r="BJ834">
        <v>875768</v>
      </c>
      <c r="BK834">
        <v>71595863</v>
      </c>
      <c r="BL834">
        <v>0</v>
      </c>
      <c r="BM834">
        <v>194149755</v>
      </c>
      <c r="BN834">
        <v>2100</v>
      </c>
      <c r="BO834">
        <v>1141</v>
      </c>
      <c r="BP834">
        <v>1686</v>
      </c>
      <c r="BQ834">
        <v>13615</v>
      </c>
      <c r="BR834">
        <v>5216</v>
      </c>
      <c r="BS834">
        <v>2743</v>
      </c>
      <c r="BT834">
        <v>3281</v>
      </c>
      <c r="BU834">
        <v>50597</v>
      </c>
      <c r="BV834">
        <v>8554</v>
      </c>
      <c r="BW834">
        <v>0</v>
      </c>
      <c r="BX834">
        <v>0</v>
      </c>
      <c r="BY834">
        <v>248138</v>
      </c>
      <c r="BZ834">
        <v>165129</v>
      </c>
      <c r="CA834">
        <v>245941</v>
      </c>
      <c r="CB834">
        <v>2009408</v>
      </c>
      <c r="CC834">
        <v>591768</v>
      </c>
      <c r="CD834">
        <v>424575</v>
      </c>
      <c r="CE834">
        <v>570050</v>
      </c>
      <c r="CF834">
        <v>12984205</v>
      </c>
      <c r="CG834">
        <v>2566813</v>
      </c>
      <c r="CH834">
        <v>0</v>
      </c>
      <c r="CI834">
        <v>0</v>
      </c>
    </row>
    <row r="835" spans="1:87" x14ac:dyDescent="0.2">
      <c r="A835" t="s">
        <v>1611</v>
      </c>
      <c r="B835" s="32">
        <v>44682.508333333331</v>
      </c>
      <c r="C835" t="s">
        <v>3</v>
      </c>
      <c r="D835">
        <v>30.33</v>
      </c>
      <c r="E835">
        <v>79.849999999999994</v>
      </c>
      <c r="F835">
        <v>18.649999999999999</v>
      </c>
      <c r="K835" t="s">
        <v>1611</v>
      </c>
      <c r="L835" t="s">
        <v>1612</v>
      </c>
      <c r="M835" t="s">
        <v>1614</v>
      </c>
      <c r="N835" s="59">
        <v>44682</v>
      </c>
      <c r="O835" s="32">
        <v>44682.508333333331</v>
      </c>
      <c r="P835" t="s">
        <v>3</v>
      </c>
      <c r="Q835" t="s">
        <v>1613</v>
      </c>
      <c r="R835">
        <v>113572</v>
      </c>
      <c r="S835">
        <v>75278</v>
      </c>
      <c r="T835">
        <v>14350583808</v>
      </c>
      <c r="U835">
        <v>4209489920</v>
      </c>
      <c r="V835">
        <v>15075</v>
      </c>
      <c r="W835">
        <v>15</v>
      </c>
      <c r="X835">
        <v>26</v>
      </c>
      <c r="Y835">
        <v>1795</v>
      </c>
      <c r="Z835">
        <v>34929</v>
      </c>
      <c r="AA835">
        <v>872</v>
      </c>
      <c r="AB835">
        <v>1271</v>
      </c>
      <c r="AC835">
        <v>31022</v>
      </c>
      <c r="AD835">
        <v>817</v>
      </c>
      <c r="AE835">
        <v>0</v>
      </c>
      <c r="AF835">
        <v>117</v>
      </c>
      <c r="AG835">
        <v>1573069</v>
      </c>
      <c r="AH835">
        <v>1588</v>
      </c>
      <c r="AI835">
        <v>19947</v>
      </c>
      <c r="AJ835">
        <v>1108307</v>
      </c>
      <c r="AK835">
        <v>16185644</v>
      </c>
      <c r="AL835">
        <v>400101</v>
      </c>
      <c r="AM835">
        <v>832163</v>
      </c>
      <c r="AN835">
        <v>6958514</v>
      </c>
      <c r="AO835">
        <v>6242612</v>
      </c>
      <c r="AP835">
        <v>0</v>
      </c>
      <c r="AQ835">
        <v>662113</v>
      </c>
      <c r="AR835">
        <v>0</v>
      </c>
      <c r="AS835">
        <v>0</v>
      </c>
      <c r="AT835">
        <v>0</v>
      </c>
      <c r="AU835">
        <v>4</v>
      </c>
      <c r="AV835">
        <v>37</v>
      </c>
      <c r="AW835">
        <v>56</v>
      </c>
      <c r="AX835">
        <v>210</v>
      </c>
      <c r="AY835">
        <v>2019</v>
      </c>
      <c r="AZ835">
        <v>16337</v>
      </c>
      <c r="BA835">
        <v>0</v>
      </c>
      <c r="BB835">
        <v>8970</v>
      </c>
      <c r="BC835">
        <v>0</v>
      </c>
      <c r="BD835">
        <v>0</v>
      </c>
      <c r="BE835">
        <v>0</v>
      </c>
      <c r="BF835">
        <v>95</v>
      </c>
      <c r="BG835">
        <v>11377</v>
      </c>
      <c r="BH835">
        <v>24514</v>
      </c>
      <c r="BI835">
        <v>56963</v>
      </c>
      <c r="BJ835">
        <v>1103721</v>
      </c>
      <c r="BK835">
        <v>56924420</v>
      </c>
      <c r="BL835">
        <v>0</v>
      </c>
      <c r="BM835">
        <v>182350902</v>
      </c>
      <c r="BN835">
        <v>1989</v>
      </c>
      <c r="BO835">
        <v>1199</v>
      </c>
      <c r="BP835">
        <v>1565</v>
      </c>
      <c r="BQ835">
        <v>12646</v>
      </c>
      <c r="BR835">
        <v>2967</v>
      </c>
      <c r="BS835">
        <v>1869</v>
      </c>
      <c r="BT835">
        <v>2421</v>
      </c>
      <c r="BU835">
        <v>41081</v>
      </c>
      <c r="BV835">
        <v>9541</v>
      </c>
      <c r="BW835">
        <v>0</v>
      </c>
      <c r="BX835">
        <v>0</v>
      </c>
      <c r="BY835">
        <v>199415</v>
      </c>
      <c r="BZ835">
        <v>89693</v>
      </c>
      <c r="CA835">
        <v>127002</v>
      </c>
      <c r="CB835">
        <v>999429</v>
      </c>
      <c r="CC835">
        <v>271294</v>
      </c>
      <c r="CD835">
        <v>182969</v>
      </c>
      <c r="CE835">
        <v>368810</v>
      </c>
      <c r="CF835">
        <v>6895603</v>
      </c>
      <c r="CG835">
        <v>2070684</v>
      </c>
      <c r="CH835">
        <v>0</v>
      </c>
      <c r="CI835">
        <v>0</v>
      </c>
    </row>
    <row r="836" spans="1:87" x14ac:dyDescent="0.2">
      <c r="A836" t="s">
        <v>1611</v>
      </c>
      <c r="B836" s="32">
        <v>44682.509027777778</v>
      </c>
      <c r="C836" t="s">
        <v>3</v>
      </c>
      <c r="D836">
        <v>31.5</v>
      </c>
      <c r="E836">
        <v>81.23</v>
      </c>
      <c r="F836">
        <v>21.91</v>
      </c>
      <c r="K836" t="s">
        <v>1611</v>
      </c>
      <c r="L836" t="s">
        <v>1612</v>
      </c>
      <c r="M836" t="s">
        <v>1614</v>
      </c>
      <c r="N836" s="59">
        <v>44682</v>
      </c>
      <c r="O836" s="32">
        <v>44682.509027777778</v>
      </c>
      <c r="P836" t="s">
        <v>3</v>
      </c>
      <c r="Q836" t="s">
        <v>1613</v>
      </c>
      <c r="R836">
        <v>135183</v>
      </c>
      <c r="S836">
        <v>75698</v>
      </c>
      <c r="T836">
        <v>16566198784</v>
      </c>
      <c r="U836">
        <v>3894110208</v>
      </c>
      <c r="V836">
        <v>15781</v>
      </c>
      <c r="W836">
        <v>55</v>
      </c>
      <c r="X836">
        <v>37</v>
      </c>
      <c r="Y836">
        <v>3403</v>
      </c>
      <c r="Z836">
        <v>40710</v>
      </c>
      <c r="AA836">
        <v>1221</v>
      </c>
      <c r="AB836">
        <v>1862</v>
      </c>
      <c r="AC836">
        <v>38315</v>
      </c>
      <c r="AD836">
        <v>1367</v>
      </c>
      <c r="AE836">
        <v>0</v>
      </c>
      <c r="AF836">
        <v>122</v>
      </c>
      <c r="AG836">
        <v>2006704</v>
      </c>
      <c r="AH836">
        <v>9527</v>
      </c>
      <c r="AI836">
        <v>8086</v>
      </c>
      <c r="AJ836">
        <v>1688430</v>
      </c>
      <c r="AK836">
        <v>17945539</v>
      </c>
      <c r="AL836">
        <v>514870</v>
      </c>
      <c r="AM836">
        <v>1815937</v>
      </c>
      <c r="AN836">
        <v>10300321</v>
      </c>
      <c r="AO836">
        <v>10380713</v>
      </c>
      <c r="AP836">
        <v>0</v>
      </c>
      <c r="AQ836">
        <v>820521</v>
      </c>
      <c r="AR836">
        <v>0</v>
      </c>
      <c r="AS836">
        <v>0</v>
      </c>
      <c r="AT836">
        <v>0</v>
      </c>
      <c r="AU836">
        <v>2</v>
      </c>
      <c r="AV836">
        <v>35</v>
      </c>
      <c r="AW836">
        <v>91</v>
      </c>
      <c r="AX836">
        <v>143</v>
      </c>
      <c r="AY836">
        <v>2364</v>
      </c>
      <c r="AZ836">
        <v>19622</v>
      </c>
      <c r="BA836">
        <v>0</v>
      </c>
      <c r="BB836">
        <v>10053</v>
      </c>
      <c r="BC836">
        <v>0</v>
      </c>
      <c r="BD836">
        <v>0</v>
      </c>
      <c r="BE836">
        <v>0</v>
      </c>
      <c r="BF836">
        <v>27</v>
      </c>
      <c r="BG836">
        <v>8957</v>
      </c>
      <c r="BH836">
        <v>77898</v>
      </c>
      <c r="BI836">
        <v>63701</v>
      </c>
      <c r="BJ836">
        <v>1036746</v>
      </c>
      <c r="BK836">
        <v>78839059</v>
      </c>
      <c r="BL836">
        <v>0</v>
      </c>
      <c r="BM836">
        <v>203662598</v>
      </c>
      <c r="BN836">
        <v>2357</v>
      </c>
      <c r="BO836">
        <v>1090</v>
      </c>
      <c r="BP836">
        <v>1714</v>
      </c>
      <c r="BQ836">
        <v>13673</v>
      </c>
      <c r="BR836">
        <v>3300</v>
      </c>
      <c r="BS836">
        <v>2227</v>
      </c>
      <c r="BT836">
        <v>2539</v>
      </c>
      <c r="BU836">
        <v>42557</v>
      </c>
      <c r="BV836">
        <v>6240</v>
      </c>
      <c r="BW836">
        <v>1</v>
      </c>
      <c r="BX836">
        <v>0</v>
      </c>
      <c r="BY836">
        <v>259074</v>
      </c>
      <c r="BZ836">
        <v>80199</v>
      </c>
      <c r="CA836">
        <v>137319</v>
      </c>
      <c r="CB836">
        <v>1118822</v>
      </c>
      <c r="CC836">
        <v>281324</v>
      </c>
      <c r="CD836">
        <v>215429</v>
      </c>
      <c r="CE836">
        <v>412652</v>
      </c>
      <c r="CF836">
        <v>7715915</v>
      </c>
      <c r="CG836">
        <v>1418695</v>
      </c>
      <c r="CH836">
        <v>272</v>
      </c>
      <c r="CI836">
        <v>0</v>
      </c>
    </row>
    <row r="837" spans="1:87" x14ac:dyDescent="0.2">
      <c r="A837" t="s">
        <v>1611</v>
      </c>
      <c r="B837" s="32">
        <v>44682.509722222225</v>
      </c>
      <c r="C837" t="s">
        <v>3</v>
      </c>
      <c r="D837">
        <v>32.590000000000003</v>
      </c>
      <c r="E837">
        <v>81.13</v>
      </c>
      <c r="F837">
        <v>32.36</v>
      </c>
      <c r="K837" t="s">
        <v>1611</v>
      </c>
      <c r="L837" t="s">
        <v>1612</v>
      </c>
      <c r="M837" t="s">
        <v>1614</v>
      </c>
      <c r="N837" s="59">
        <v>44682</v>
      </c>
      <c r="O837" s="32">
        <v>44682.509722222225</v>
      </c>
      <c r="P837" t="s">
        <v>3</v>
      </c>
      <c r="Q837" t="s">
        <v>1613</v>
      </c>
      <c r="R837">
        <v>114036</v>
      </c>
      <c r="S837">
        <v>93679</v>
      </c>
      <c r="T837">
        <v>14664940544</v>
      </c>
      <c r="U837">
        <v>5586326528</v>
      </c>
      <c r="V837">
        <v>13833</v>
      </c>
      <c r="W837">
        <v>24</v>
      </c>
      <c r="X837">
        <v>16</v>
      </c>
      <c r="Y837">
        <v>2894</v>
      </c>
      <c r="Z837">
        <v>37114</v>
      </c>
      <c r="AA837">
        <v>976</v>
      </c>
      <c r="AB837">
        <v>1297</v>
      </c>
      <c r="AC837">
        <v>32709</v>
      </c>
      <c r="AD837">
        <v>813</v>
      </c>
      <c r="AE837">
        <v>0</v>
      </c>
      <c r="AF837">
        <v>117</v>
      </c>
      <c r="AG837">
        <v>1558369</v>
      </c>
      <c r="AH837">
        <v>3409</v>
      </c>
      <c r="AI837">
        <v>1002</v>
      </c>
      <c r="AJ837">
        <v>1457369</v>
      </c>
      <c r="AK837">
        <v>18237640</v>
      </c>
      <c r="AL837">
        <v>399138</v>
      </c>
      <c r="AM837">
        <v>980573</v>
      </c>
      <c r="AN837">
        <v>8860586</v>
      </c>
      <c r="AO837">
        <v>4930175</v>
      </c>
      <c r="AP837">
        <v>0</v>
      </c>
      <c r="AQ837">
        <v>733015</v>
      </c>
      <c r="AR837">
        <v>0</v>
      </c>
      <c r="AS837">
        <v>0</v>
      </c>
      <c r="AT837">
        <v>0</v>
      </c>
      <c r="AU837">
        <v>0</v>
      </c>
      <c r="AV837">
        <v>27</v>
      </c>
      <c r="AW837">
        <v>33</v>
      </c>
      <c r="AX837">
        <v>28</v>
      </c>
      <c r="AY837">
        <v>1474</v>
      </c>
      <c r="AZ837">
        <v>13065</v>
      </c>
      <c r="BA837">
        <v>0</v>
      </c>
      <c r="BB837">
        <v>9616</v>
      </c>
      <c r="BC837">
        <v>0</v>
      </c>
      <c r="BD837">
        <v>0</v>
      </c>
      <c r="BE837">
        <v>0</v>
      </c>
      <c r="BF837">
        <v>0</v>
      </c>
      <c r="BG837">
        <v>8345</v>
      </c>
      <c r="BH837">
        <v>50363</v>
      </c>
      <c r="BI837">
        <v>111607</v>
      </c>
      <c r="BJ837">
        <v>748896</v>
      </c>
      <c r="BK837">
        <v>42411062</v>
      </c>
      <c r="BL837">
        <v>0</v>
      </c>
      <c r="BM837">
        <v>207266055</v>
      </c>
      <c r="BN837">
        <v>2642</v>
      </c>
      <c r="BO837">
        <v>1216</v>
      </c>
      <c r="BP837">
        <v>1811</v>
      </c>
      <c r="BQ837">
        <v>15900</v>
      </c>
      <c r="BR837">
        <v>3586</v>
      </c>
      <c r="BS837">
        <v>2315</v>
      </c>
      <c r="BT837">
        <v>3025</v>
      </c>
      <c r="BU837">
        <v>46445</v>
      </c>
      <c r="BV837">
        <v>16739</v>
      </c>
      <c r="BW837">
        <v>0</v>
      </c>
      <c r="BX837">
        <v>0</v>
      </c>
      <c r="BY837">
        <v>355538</v>
      </c>
      <c r="BZ837">
        <v>96809</v>
      </c>
      <c r="CA837">
        <v>149514</v>
      </c>
      <c r="CB837">
        <v>1220395</v>
      </c>
      <c r="CC837">
        <v>305955</v>
      </c>
      <c r="CD837">
        <v>267710</v>
      </c>
      <c r="CE837">
        <v>455915</v>
      </c>
      <c r="CF837">
        <v>10617841</v>
      </c>
      <c r="CG837">
        <v>5398858</v>
      </c>
      <c r="CH837">
        <v>0</v>
      </c>
      <c r="CI837">
        <v>0</v>
      </c>
    </row>
    <row r="838" spans="1:87" x14ac:dyDescent="0.2">
      <c r="A838" t="s">
        <v>1611</v>
      </c>
      <c r="B838" s="32">
        <v>44682.510416666664</v>
      </c>
      <c r="C838" t="s">
        <v>3</v>
      </c>
      <c r="D838">
        <v>33.299999999999997</v>
      </c>
      <c r="E838">
        <v>81.7</v>
      </c>
      <c r="F838">
        <v>21.05</v>
      </c>
      <c r="K838" t="s">
        <v>1611</v>
      </c>
      <c r="L838" t="s">
        <v>1612</v>
      </c>
      <c r="M838" t="s">
        <v>1614</v>
      </c>
      <c r="N838" s="59">
        <v>44682</v>
      </c>
      <c r="O838" s="32">
        <v>44682.510416666664</v>
      </c>
      <c r="P838" t="s">
        <v>3</v>
      </c>
      <c r="Q838" t="s">
        <v>1613</v>
      </c>
      <c r="R838">
        <v>127979</v>
      </c>
      <c r="S838">
        <v>82787</v>
      </c>
      <c r="T838">
        <v>16222295040</v>
      </c>
      <c r="U838">
        <v>4389312000</v>
      </c>
      <c r="V838">
        <v>12950</v>
      </c>
      <c r="W838">
        <v>17</v>
      </c>
      <c r="X838">
        <v>21</v>
      </c>
      <c r="Y838">
        <v>2324</v>
      </c>
      <c r="Z838">
        <v>32863</v>
      </c>
      <c r="AA838">
        <v>1025</v>
      </c>
      <c r="AB838">
        <v>1700</v>
      </c>
      <c r="AC838">
        <v>44875</v>
      </c>
      <c r="AD838">
        <v>1066</v>
      </c>
      <c r="AE838">
        <v>0</v>
      </c>
      <c r="AF838">
        <v>159</v>
      </c>
      <c r="AG838">
        <v>1485547</v>
      </c>
      <c r="AH838">
        <v>15631</v>
      </c>
      <c r="AI838">
        <v>3521</v>
      </c>
      <c r="AJ838">
        <v>1375252</v>
      </c>
      <c r="AK838">
        <v>17217480</v>
      </c>
      <c r="AL838">
        <v>603135</v>
      </c>
      <c r="AM838">
        <v>1072914</v>
      </c>
      <c r="AN838">
        <v>19738605</v>
      </c>
      <c r="AO838">
        <v>4235607</v>
      </c>
      <c r="AP838">
        <v>0</v>
      </c>
      <c r="AQ838">
        <v>1486324</v>
      </c>
      <c r="AR838">
        <v>0</v>
      </c>
      <c r="AS838">
        <v>0</v>
      </c>
      <c r="AT838">
        <v>0</v>
      </c>
      <c r="AU838">
        <v>0</v>
      </c>
      <c r="AV838">
        <v>470</v>
      </c>
      <c r="AW838">
        <v>39</v>
      </c>
      <c r="AX838">
        <v>33</v>
      </c>
      <c r="AY838">
        <v>2137</v>
      </c>
      <c r="AZ838">
        <v>18776</v>
      </c>
      <c r="BA838">
        <v>0</v>
      </c>
      <c r="BB838">
        <v>9524</v>
      </c>
      <c r="BC838">
        <v>0</v>
      </c>
      <c r="BD838">
        <v>0</v>
      </c>
      <c r="BE838">
        <v>0</v>
      </c>
      <c r="BF838">
        <v>0</v>
      </c>
      <c r="BG838">
        <v>28399</v>
      </c>
      <c r="BH838">
        <v>16109</v>
      </c>
      <c r="BI838">
        <v>5174</v>
      </c>
      <c r="BJ838">
        <v>1685094</v>
      </c>
      <c r="BK838">
        <v>72493777</v>
      </c>
      <c r="BL838">
        <v>0</v>
      </c>
      <c r="BM838">
        <v>231268176</v>
      </c>
      <c r="BN838">
        <v>1851</v>
      </c>
      <c r="BO838">
        <v>878</v>
      </c>
      <c r="BP838">
        <v>1410</v>
      </c>
      <c r="BQ838">
        <v>13419</v>
      </c>
      <c r="BR838">
        <v>3296</v>
      </c>
      <c r="BS838">
        <v>2098</v>
      </c>
      <c r="BT838">
        <v>2605</v>
      </c>
      <c r="BU838">
        <v>51759</v>
      </c>
      <c r="BV838">
        <v>5471</v>
      </c>
      <c r="BW838">
        <v>0</v>
      </c>
      <c r="BX838">
        <v>0</v>
      </c>
      <c r="BY838">
        <v>185289</v>
      </c>
      <c r="BZ838">
        <v>64542</v>
      </c>
      <c r="CA838">
        <v>113263</v>
      </c>
      <c r="CB838">
        <v>1050988</v>
      </c>
      <c r="CC838">
        <v>279133</v>
      </c>
      <c r="CD838">
        <v>202082</v>
      </c>
      <c r="CE838">
        <v>367404</v>
      </c>
      <c r="CF838">
        <v>9639030</v>
      </c>
      <c r="CG838">
        <v>1190959</v>
      </c>
      <c r="CH838">
        <v>0</v>
      </c>
      <c r="CI838">
        <v>0</v>
      </c>
    </row>
    <row r="839" spans="1:87" x14ac:dyDescent="0.2">
      <c r="A839" t="s">
        <v>1611</v>
      </c>
      <c r="B839" s="32">
        <v>44682.511111111111</v>
      </c>
      <c r="C839" t="s">
        <v>3</v>
      </c>
      <c r="D839">
        <v>35.700000000000003</v>
      </c>
      <c r="E839">
        <v>87.79</v>
      </c>
      <c r="F839">
        <v>24.82</v>
      </c>
      <c r="K839" t="s">
        <v>1611</v>
      </c>
      <c r="L839" t="s">
        <v>1612</v>
      </c>
      <c r="M839" t="s">
        <v>1614</v>
      </c>
      <c r="N839" s="59">
        <v>44682</v>
      </c>
      <c r="O839" s="32">
        <v>44682.511111111111</v>
      </c>
      <c r="P839" t="s">
        <v>3</v>
      </c>
      <c r="Q839" t="s">
        <v>1613</v>
      </c>
      <c r="R839">
        <v>114612</v>
      </c>
      <c r="S839">
        <v>91088</v>
      </c>
      <c r="T839">
        <v>16779324928</v>
      </c>
      <c r="U839">
        <v>5369659392</v>
      </c>
      <c r="V839">
        <v>12835</v>
      </c>
      <c r="W839">
        <v>45</v>
      </c>
      <c r="X839">
        <v>18</v>
      </c>
      <c r="Y839">
        <v>1428</v>
      </c>
      <c r="Z839">
        <v>38385</v>
      </c>
      <c r="AA839">
        <v>880</v>
      </c>
      <c r="AB839">
        <v>1112</v>
      </c>
      <c r="AC839">
        <v>29396</v>
      </c>
      <c r="AD839">
        <v>1301</v>
      </c>
      <c r="AE839">
        <v>0</v>
      </c>
      <c r="AF839">
        <v>226</v>
      </c>
      <c r="AG839">
        <v>1503478</v>
      </c>
      <c r="AH839">
        <v>9733</v>
      </c>
      <c r="AI839">
        <v>4355</v>
      </c>
      <c r="AJ839">
        <v>1441287</v>
      </c>
      <c r="AK839">
        <v>19845837</v>
      </c>
      <c r="AL839">
        <v>423859</v>
      </c>
      <c r="AM839">
        <v>786065</v>
      </c>
      <c r="AN839">
        <v>8367240</v>
      </c>
      <c r="AO839">
        <v>12046415</v>
      </c>
      <c r="AP839">
        <v>0</v>
      </c>
      <c r="AQ839">
        <v>2403909</v>
      </c>
      <c r="AR839">
        <v>0</v>
      </c>
      <c r="AS839">
        <v>0</v>
      </c>
      <c r="AT839">
        <v>0</v>
      </c>
      <c r="AU839">
        <v>0</v>
      </c>
      <c r="AV839">
        <v>8</v>
      </c>
      <c r="AW839">
        <v>34</v>
      </c>
      <c r="AX839">
        <v>25</v>
      </c>
      <c r="AY839">
        <v>1779</v>
      </c>
      <c r="AZ839">
        <v>15825</v>
      </c>
      <c r="BA839">
        <v>0</v>
      </c>
      <c r="BB839">
        <v>11315</v>
      </c>
      <c r="BC839">
        <v>0</v>
      </c>
      <c r="BD839">
        <v>0</v>
      </c>
      <c r="BE839">
        <v>0</v>
      </c>
      <c r="BF839">
        <v>0</v>
      </c>
      <c r="BG839">
        <v>66726</v>
      </c>
      <c r="BH839">
        <v>26202</v>
      </c>
      <c r="BI839">
        <v>62183</v>
      </c>
      <c r="BJ839">
        <v>3126243</v>
      </c>
      <c r="BK839">
        <v>73570791</v>
      </c>
      <c r="BL839">
        <v>0</v>
      </c>
      <c r="BM839">
        <v>309902208</v>
      </c>
      <c r="BN839">
        <v>2237</v>
      </c>
      <c r="BO839">
        <v>1167</v>
      </c>
      <c r="BP839">
        <v>1723</v>
      </c>
      <c r="BQ839">
        <v>14721</v>
      </c>
      <c r="BR839">
        <v>5051</v>
      </c>
      <c r="BS839">
        <v>2733</v>
      </c>
      <c r="BT839">
        <v>4373</v>
      </c>
      <c r="BU839">
        <v>43493</v>
      </c>
      <c r="BV839">
        <v>15459</v>
      </c>
      <c r="BW839">
        <v>131</v>
      </c>
      <c r="BX839">
        <v>0</v>
      </c>
      <c r="BY839">
        <v>247877</v>
      </c>
      <c r="BZ839">
        <v>87101</v>
      </c>
      <c r="CA839">
        <v>141314</v>
      </c>
      <c r="CB839">
        <v>1277861</v>
      </c>
      <c r="CC839">
        <v>416183</v>
      </c>
      <c r="CD839">
        <v>269912</v>
      </c>
      <c r="CE839">
        <v>637715</v>
      </c>
      <c r="CF839">
        <v>8158547</v>
      </c>
      <c r="CG839">
        <v>4776190</v>
      </c>
      <c r="CH839">
        <v>45675</v>
      </c>
      <c r="CI839">
        <v>0</v>
      </c>
    </row>
    <row r="840" spans="1:87" x14ac:dyDescent="0.2">
      <c r="A840" t="s">
        <v>1611</v>
      </c>
      <c r="B840" s="32">
        <v>44682.511805555558</v>
      </c>
      <c r="C840" t="s">
        <v>3</v>
      </c>
      <c r="D840">
        <v>36.229999999999997</v>
      </c>
      <c r="E840">
        <v>80.260000000000005</v>
      </c>
      <c r="F840">
        <v>20.8</v>
      </c>
      <c r="K840" t="s">
        <v>1611</v>
      </c>
      <c r="L840" t="s">
        <v>1612</v>
      </c>
      <c r="M840" t="s">
        <v>1614</v>
      </c>
      <c r="N840" s="59">
        <v>44682</v>
      </c>
      <c r="O840" s="32">
        <v>44682.511805555558</v>
      </c>
      <c r="P840" t="s">
        <v>3</v>
      </c>
      <c r="Q840" t="s">
        <v>1613</v>
      </c>
      <c r="R840">
        <v>125938</v>
      </c>
      <c r="S840">
        <v>88740</v>
      </c>
      <c r="T840">
        <v>16417351168</v>
      </c>
      <c r="U840">
        <v>5035962368</v>
      </c>
      <c r="V840">
        <v>13295</v>
      </c>
      <c r="W840">
        <v>58</v>
      </c>
      <c r="X840">
        <v>45</v>
      </c>
      <c r="Y840">
        <v>2214</v>
      </c>
      <c r="Z840">
        <v>35104</v>
      </c>
      <c r="AA840">
        <v>1103</v>
      </c>
      <c r="AB840">
        <v>1922</v>
      </c>
      <c r="AC840">
        <v>38469</v>
      </c>
      <c r="AD840">
        <v>1475</v>
      </c>
      <c r="AE840">
        <v>0</v>
      </c>
      <c r="AF840">
        <v>199</v>
      </c>
      <c r="AG840">
        <v>1434304</v>
      </c>
      <c r="AH840">
        <v>6616</v>
      </c>
      <c r="AI840">
        <v>8072</v>
      </c>
      <c r="AJ840">
        <v>1141035</v>
      </c>
      <c r="AK840">
        <v>23268256</v>
      </c>
      <c r="AL840">
        <v>680947</v>
      </c>
      <c r="AM840">
        <v>1738614</v>
      </c>
      <c r="AN840">
        <v>12036645</v>
      </c>
      <c r="AO840">
        <v>5584658</v>
      </c>
      <c r="AP840">
        <v>0</v>
      </c>
      <c r="AQ840">
        <v>1420555</v>
      </c>
      <c r="AR840">
        <v>0</v>
      </c>
      <c r="AS840">
        <v>0</v>
      </c>
      <c r="AT840">
        <v>0</v>
      </c>
      <c r="AU840">
        <v>4</v>
      </c>
      <c r="AV840">
        <v>29</v>
      </c>
      <c r="AW840">
        <v>63</v>
      </c>
      <c r="AX840">
        <v>230</v>
      </c>
      <c r="AY840">
        <v>2713</v>
      </c>
      <c r="AZ840">
        <v>19130</v>
      </c>
      <c r="BA840">
        <v>0</v>
      </c>
      <c r="BB840">
        <v>9885</v>
      </c>
      <c r="BC840">
        <v>0</v>
      </c>
      <c r="BD840">
        <v>0</v>
      </c>
      <c r="BE840">
        <v>0</v>
      </c>
      <c r="BF840">
        <v>145</v>
      </c>
      <c r="BG840">
        <v>4253</v>
      </c>
      <c r="BH840">
        <v>49298</v>
      </c>
      <c r="BI840">
        <v>63019</v>
      </c>
      <c r="BJ840">
        <v>1713946</v>
      </c>
      <c r="BK840">
        <v>64468850</v>
      </c>
      <c r="BL840">
        <v>0</v>
      </c>
      <c r="BM840">
        <v>326966528</v>
      </c>
      <c r="BN840">
        <v>2029</v>
      </c>
      <c r="BO840">
        <v>1087</v>
      </c>
      <c r="BP840">
        <v>1608</v>
      </c>
      <c r="BQ840">
        <v>14382</v>
      </c>
      <c r="BR840">
        <v>4378</v>
      </c>
      <c r="BS840">
        <v>2651</v>
      </c>
      <c r="BT840">
        <v>3243</v>
      </c>
      <c r="BU840">
        <v>47286</v>
      </c>
      <c r="BV840">
        <v>12064</v>
      </c>
      <c r="BW840">
        <v>12</v>
      </c>
      <c r="BX840">
        <v>0</v>
      </c>
      <c r="BY840">
        <v>240955</v>
      </c>
      <c r="BZ840">
        <v>77839</v>
      </c>
      <c r="CA840">
        <v>126703</v>
      </c>
      <c r="CB840">
        <v>1132398</v>
      </c>
      <c r="CC840">
        <v>359373</v>
      </c>
      <c r="CD840">
        <v>247903</v>
      </c>
      <c r="CE840">
        <v>465397</v>
      </c>
      <c r="CF840">
        <v>8810392</v>
      </c>
      <c r="CG840">
        <v>2572869</v>
      </c>
      <c r="CH840">
        <v>4096</v>
      </c>
      <c r="CI840">
        <v>0</v>
      </c>
    </row>
    <row r="841" spans="1:87" x14ac:dyDescent="0.2">
      <c r="A841" t="s">
        <v>1611</v>
      </c>
      <c r="B841" s="32">
        <v>44682.512499999997</v>
      </c>
      <c r="C841" t="s">
        <v>3</v>
      </c>
      <c r="D841">
        <v>34.1</v>
      </c>
      <c r="E841">
        <v>80.349999999999994</v>
      </c>
      <c r="F841">
        <v>17.78</v>
      </c>
      <c r="K841" t="s">
        <v>1611</v>
      </c>
      <c r="L841" t="s">
        <v>1612</v>
      </c>
      <c r="M841" t="s">
        <v>1614</v>
      </c>
      <c r="N841" s="59">
        <v>44682</v>
      </c>
      <c r="O841" s="32">
        <v>44682.512499999997</v>
      </c>
      <c r="P841" t="s">
        <v>3</v>
      </c>
      <c r="Q841" t="s">
        <v>1613</v>
      </c>
      <c r="R841">
        <v>124147</v>
      </c>
      <c r="S841">
        <v>87286</v>
      </c>
      <c r="T841">
        <v>16364080640</v>
      </c>
      <c r="U841">
        <v>4786932736</v>
      </c>
      <c r="V841">
        <v>12591</v>
      </c>
      <c r="W841">
        <v>40</v>
      </c>
      <c r="X841">
        <v>63</v>
      </c>
      <c r="Y841">
        <v>3737</v>
      </c>
      <c r="Z841">
        <v>27535</v>
      </c>
      <c r="AA841">
        <v>1651</v>
      </c>
      <c r="AB841">
        <v>2157</v>
      </c>
      <c r="AC841">
        <v>40340</v>
      </c>
      <c r="AD841">
        <v>1315</v>
      </c>
      <c r="AE841">
        <v>14</v>
      </c>
      <c r="AF841">
        <v>212</v>
      </c>
      <c r="AG841">
        <v>1292341</v>
      </c>
      <c r="AH841">
        <v>10964</v>
      </c>
      <c r="AI841">
        <v>8471</v>
      </c>
      <c r="AJ841">
        <v>1761380</v>
      </c>
      <c r="AK841">
        <v>17355198</v>
      </c>
      <c r="AL841">
        <v>1668617</v>
      </c>
      <c r="AM841">
        <v>2685818</v>
      </c>
      <c r="AN841">
        <v>13378190</v>
      </c>
      <c r="AO841">
        <v>10009740</v>
      </c>
      <c r="AP841">
        <v>237706</v>
      </c>
      <c r="AQ841">
        <v>1404218</v>
      </c>
      <c r="AR841">
        <v>0</v>
      </c>
      <c r="AS841">
        <v>0</v>
      </c>
      <c r="AT841">
        <v>0</v>
      </c>
      <c r="AU841">
        <v>3</v>
      </c>
      <c r="AV841">
        <v>1112</v>
      </c>
      <c r="AW841">
        <v>550</v>
      </c>
      <c r="AX841">
        <v>600</v>
      </c>
      <c r="AY841">
        <v>2689</v>
      </c>
      <c r="AZ841">
        <v>19886</v>
      </c>
      <c r="BA841">
        <v>38</v>
      </c>
      <c r="BB841">
        <v>9614</v>
      </c>
      <c r="BC841">
        <v>0</v>
      </c>
      <c r="BD841">
        <v>0</v>
      </c>
      <c r="BE841">
        <v>0</v>
      </c>
      <c r="BF841">
        <v>26</v>
      </c>
      <c r="BG841">
        <v>247465</v>
      </c>
      <c r="BH841">
        <v>490392</v>
      </c>
      <c r="BI841">
        <v>547264</v>
      </c>
      <c r="BJ841">
        <v>2249932</v>
      </c>
      <c r="BK841">
        <v>80645514</v>
      </c>
      <c r="BL841">
        <v>170158</v>
      </c>
      <c r="BM841">
        <v>225477599</v>
      </c>
      <c r="BN841">
        <v>2067</v>
      </c>
      <c r="BO841">
        <v>1128</v>
      </c>
      <c r="BP841">
        <v>1617</v>
      </c>
      <c r="BQ841">
        <v>16565</v>
      </c>
      <c r="BR841">
        <v>3605</v>
      </c>
      <c r="BS841">
        <v>2195</v>
      </c>
      <c r="BT841">
        <v>2686</v>
      </c>
      <c r="BU841">
        <v>46917</v>
      </c>
      <c r="BV841">
        <v>10456</v>
      </c>
      <c r="BW841">
        <v>50</v>
      </c>
      <c r="BX841">
        <v>0</v>
      </c>
      <c r="BY841">
        <v>212272</v>
      </c>
      <c r="BZ841">
        <v>81127</v>
      </c>
      <c r="CA841">
        <v>124505</v>
      </c>
      <c r="CB841">
        <v>1280325</v>
      </c>
      <c r="CC841">
        <v>293730</v>
      </c>
      <c r="CD841">
        <v>205582</v>
      </c>
      <c r="CE841">
        <v>396318</v>
      </c>
      <c r="CF841">
        <v>7783479</v>
      </c>
      <c r="CG841">
        <v>2312084</v>
      </c>
      <c r="CH841">
        <v>18946</v>
      </c>
      <c r="CI841">
        <v>0</v>
      </c>
    </row>
    <row r="842" spans="1:87" x14ac:dyDescent="0.2">
      <c r="A842" t="s">
        <v>1611</v>
      </c>
      <c r="B842" s="32">
        <v>44682.513194444444</v>
      </c>
      <c r="C842" t="s">
        <v>3</v>
      </c>
      <c r="D842">
        <v>29.93</v>
      </c>
      <c r="E842">
        <v>37.29</v>
      </c>
      <c r="F842">
        <v>17.350000000000001</v>
      </c>
      <c r="K842" t="s">
        <v>1611</v>
      </c>
      <c r="L842" t="s">
        <v>1612</v>
      </c>
      <c r="M842" t="s">
        <v>1614</v>
      </c>
      <c r="N842" s="59">
        <v>44682</v>
      </c>
      <c r="O842" s="32">
        <v>44682.513194444444</v>
      </c>
      <c r="P842" t="s">
        <v>3</v>
      </c>
      <c r="Q842" t="s">
        <v>1613</v>
      </c>
      <c r="R842">
        <v>173123</v>
      </c>
      <c r="S842">
        <v>72942</v>
      </c>
      <c r="T842">
        <v>17951185408</v>
      </c>
      <c r="U842">
        <v>3781904384</v>
      </c>
      <c r="V842">
        <v>11734</v>
      </c>
      <c r="W842">
        <v>15</v>
      </c>
      <c r="X842">
        <v>17</v>
      </c>
      <c r="Y842">
        <v>2298</v>
      </c>
      <c r="Z842">
        <v>40268</v>
      </c>
      <c r="AA842">
        <v>1106</v>
      </c>
      <c r="AB842">
        <v>1307</v>
      </c>
      <c r="AC842">
        <v>34808</v>
      </c>
      <c r="AD842">
        <v>863</v>
      </c>
      <c r="AE842">
        <v>0</v>
      </c>
      <c r="AF842">
        <v>244</v>
      </c>
      <c r="AG842">
        <v>1195842</v>
      </c>
      <c r="AH842">
        <v>2123</v>
      </c>
      <c r="AI842">
        <v>884</v>
      </c>
      <c r="AJ842">
        <v>974939</v>
      </c>
      <c r="AK842">
        <v>19276412</v>
      </c>
      <c r="AL842">
        <v>352044</v>
      </c>
      <c r="AM842">
        <v>866680</v>
      </c>
      <c r="AN842">
        <v>6590510</v>
      </c>
      <c r="AO842">
        <v>3721065</v>
      </c>
      <c r="AP842">
        <v>0</v>
      </c>
      <c r="AQ842">
        <v>1525824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55434</v>
      </c>
      <c r="AX842">
        <v>16</v>
      </c>
      <c r="AY842">
        <v>1403</v>
      </c>
      <c r="AZ842">
        <v>11855</v>
      </c>
      <c r="BA842">
        <v>0</v>
      </c>
      <c r="BB842">
        <v>11754</v>
      </c>
      <c r="BC842">
        <v>0</v>
      </c>
      <c r="BD842">
        <v>0</v>
      </c>
      <c r="BE842">
        <v>0</v>
      </c>
      <c r="BF842">
        <v>0</v>
      </c>
      <c r="BG842">
        <v>8</v>
      </c>
      <c r="BH842">
        <v>7538819</v>
      </c>
      <c r="BI842">
        <v>42595</v>
      </c>
      <c r="BJ842">
        <v>594307</v>
      </c>
      <c r="BK842">
        <v>49929528</v>
      </c>
      <c r="BL842">
        <v>0</v>
      </c>
      <c r="BM842">
        <v>282639177</v>
      </c>
      <c r="BN842">
        <v>2026</v>
      </c>
      <c r="BO842">
        <v>864</v>
      </c>
      <c r="BP842">
        <v>1476</v>
      </c>
      <c r="BQ842">
        <v>13646</v>
      </c>
      <c r="BR842">
        <v>2772</v>
      </c>
      <c r="BS842">
        <v>1907</v>
      </c>
      <c r="BT842">
        <v>2318</v>
      </c>
      <c r="BU842">
        <v>42081</v>
      </c>
      <c r="BV842">
        <v>5852</v>
      </c>
      <c r="BW842">
        <v>0</v>
      </c>
      <c r="BX842">
        <v>0</v>
      </c>
      <c r="BY842">
        <v>203338</v>
      </c>
      <c r="BZ842">
        <v>62699</v>
      </c>
      <c r="CA842">
        <v>113602</v>
      </c>
      <c r="CB842">
        <v>1001633</v>
      </c>
      <c r="CC842">
        <v>242557</v>
      </c>
      <c r="CD842">
        <v>183827</v>
      </c>
      <c r="CE842">
        <v>330144</v>
      </c>
      <c r="CF842">
        <v>7013875</v>
      </c>
      <c r="CG842">
        <v>1313737</v>
      </c>
      <c r="CH842">
        <v>0</v>
      </c>
      <c r="CI842">
        <v>0</v>
      </c>
    </row>
    <row r="843" spans="1:87" x14ac:dyDescent="0.2">
      <c r="A843" t="s">
        <v>1611</v>
      </c>
      <c r="B843" s="32">
        <v>44682.513888888891</v>
      </c>
      <c r="C843" t="s">
        <v>3</v>
      </c>
      <c r="D843">
        <v>29.66</v>
      </c>
      <c r="E843">
        <v>49.89</v>
      </c>
      <c r="F843">
        <v>17.079999999999998</v>
      </c>
      <c r="K843" t="s">
        <v>1611</v>
      </c>
      <c r="L843" t="s">
        <v>1612</v>
      </c>
      <c r="M843" t="s">
        <v>1614</v>
      </c>
      <c r="N843" s="59">
        <v>44682</v>
      </c>
      <c r="O843" s="32">
        <v>44682.513888888891</v>
      </c>
      <c r="P843" t="s">
        <v>3</v>
      </c>
      <c r="Q843" t="s">
        <v>1613</v>
      </c>
      <c r="R843">
        <v>151722</v>
      </c>
      <c r="S843">
        <v>82919</v>
      </c>
      <c r="T843">
        <v>17477869568</v>
      </c>
      <c r="U843">
        <v>4672622592</v>
      </c>
      <c r="V843">
        <v>12076</v>
      </c>
      <c r="W843">
        <v>10</v>
      </c>
      <c r="X843">
        <v>16</v>
      </c>
      <c r="Y843">
        <v>1873</v>
      </c>
      <c r="Z843">
        <v>33120</v>
      </c>
      <c r="AA843">
        <v>1113</v>
      </c>
      <c r="AB843">
        <v>1605</v>
      </c>
      <c r="AC843">
        <v>38300</v>
      </c>
      <c r="AD843">
        <v>1344</v>
      </c>
      <c r="AE843">
        <v>0</v>
      </c>
      <c r="AF843">
        <v>212</v>
      </c>
      <c r="AG843">
        <v>1256428</v>
      </c>
      <c r="AH843">
        <v>2572</v>
      </c>
      <c r="AI843">
        <v>931</v>
      </c>
      <c r="AJ843">
        <v>936757</v>
      </c>
      <c r="AK843">
        <v>15559385</v>
      </c>
      <c r="AL843">
        <v>680462</v>
      </c>
      <c r="AM843">
        <v>1121514</v>
      </c>
      <c r="AN843">
        <v>11237970</v>
      </c>
      <c r="AO843">
        <v>9560530</v>
      </c>
      <c r="AP843">
        <v>0</v>
      </c>
      <c r="AQ843">
        <v>1535314</v>
      </c>
      <c r="AR843">
        <v>0</v>
      </c>
      <c r="AS843">
        <v>0</v>
      </c>
      <c r="AT843">
        <v>0</v>
      </c>
      <c r="AU843">
        <v>0</v>
      </c>
      <c r="AV843">
        <v>53</v>
      </c>
      <c r="AW843">
        <v>28707</v>
      </c>
      <c r="AX843">
        <v>36</v>
      </c>
      <c r="AY843">
        <v>2310</v>
      </c>
      <c r="AZ843">
        <v>20580</v>
      </c>
      <c r="BA843">
        <v>0</v>
      </c>
      <c r="BB843">
        <v>10367</v>
      </c>
      <c r="BC843">
        <v>0</v>
      </c>
      <c r="BD843">
        <v>0</v>
      </c>
      <c r="BE843">
        <v>0</v>
      </c>
      <c r="BF843">
        <v>0</v>
      </c>
      <c r="BG843">
        <v>15810</v>
      </c>
      <c r="BH843">
        <v>3638791</v>
      </c>
      <c r="BI843">
        <v>5512</v>
      </c>
      <c r="BJ843">
        <v>1698645</v>
      </c>
      <c r="BK843">
        <v>66491521</v>
      </c>
      <c r="BL843">
        <v>0</v>
      </c>
      <c r="BM843">
        <v>239124502</v>
      </c>
      <c r="BN843">
        <v>1826</v>
      </c>
      <c r="BO843">
        <v>733</v>
      </c>
      <c r="BP843">
        <v>1481</v>
      </c>
      <c r="BQ843">
        <v>13035</v>
      </c>
      <c r="BR843">
        <v>3273</v>
      </c>
      <c r="BS843">
        <v>2185</v>
      </c>
      <c r="BT843">
        <v>2913</v>
      </c>
      <c r="BU843">
        <v>48315</v>
      </c>
      <c r="BV843">
        <v>9157</v>
      </c>
      <c r="BW843">
        <v>1</v>
      </c>
      <c r="BX843">
        <v>0</v>
      </c>
      <c r="BY843">
        <v>180646</v>
      </c>
      <c r="BZ843">
        <v>52599</v>
      </c>
      <c r="CA843">
        <v>113448</v>
      </c>
      <c r="CB843">
        <v>961617</v>
      </c>
      <c r="CC843">
        <v>263549</v>
      </c>
      <c r="CD843">
        <v>209631</v>
      </c>
      <c r="CE843">
        <v>390108</v>
      </c>
      <c r="CF843">
        <v>8283424</v>
      </c>
      <c r="CG843">
        <v>2063415</v>
      </c>
      <c r="CH843">
        <v>239</v>
      </c>
      <c r="CI843">
        <v>0</v>
      </c>
    </row>
    <row r="844" spans="1:87" x14ac:dyDescent="0.2">
      <c r="A844" t="s">
        <v>1611</v>
      </c>
      <c r="B844" s="32">
        <v>44682.51458333333</v>
      </c>
      <c r="C844" t="s">
        <v>3</v>
      </c>
      <c r="D844">
        <v>34.04</v>
      </c>
      <c r="E844">
        <v>81.93</v>
      </c>
      <c r="F844">
        <v>18.53</v>
      </c>
      <c r="K844" t="s">
        <v>1611</v>
      </c>
      <c r="L844" t="s">
        <v>1612</v>
      </c>
      <c r="M844" t="s">
        <v>1614</v>
      </c>
      <c r="N844" s="59">
        <v>44682</v>
      </c>
      <c r="O844" s="32">
        <v>44682.51458333333</v>
      </c>
      <c r="P844" t="s">
        <v>3</v>
      </c>
      <c r="Q844" t="s">
        <v>1613</v>
      </c>
      <c r="R844">
        <v>105287</v>
      </c>
      <c r="S844">
        <v>73586</v>
      </c>
      <c r="T844">
        <v>15468133888</v>
      </c>
      <c r="U844">
        <v>3839357952</v>
      </c>
      <c r="V844">
        <v>12290</v>
      </c>
      <c r="W844">
        <v>96</v>
      </c>
      <c r="X844">
        <v>25</v>
      </c>
      <c r="Y844">
        <v>1337</v>
      </c>
      <c r="Z844">
        <v>32842</v>
      </c>
      <c r="AA844">
        <v>941</v>
      </c>
      <c r="AB844">
        <v>1213</v>
      </c>
      <c r="AC844">
        <v>30843</v>
      </c>
      <c r="AD844">
        <v>931</v>
      </c>
      <c r="AE844">
        <v>0</v>
      </c>
      <c r="AF844">
        <v>220</v>
      </c>
      <c r="AG844">
        <v>1319685</v>
      </c>
      <c r="AH844">
        <v>16749</v>
      </c>
      <c r="AI844">
        <v>2064</v>
      </c>
      <c r="AJ844">
        <v>1077725</v>
      </c>
      <c r="AK844">
        <v>16154551</v>
      </c>
      <c r="AL844">
        <v>436578</v>
      </c>
      <c r="AM844">
        <v>589153</v>
      </c>
      <c r="AN844">
        <v>12931042</v>
      </c>
      <c r="AO844">
        <v>3316331</v>
      </c>
      <c r="AP844">
        <v>0</v>
      </c>
      <c r="AQ844">
        <v>1112021</v>
      </c>
      <c r="AR844">
        <v>0</v>
      </c>
      <c r="AS844">
        <v>0</v>
      </c>
      <c r="AT844">
        <v>0</v>
      </c>
      <c r="AU844">
        <v>0</v>
      </c>
      <c r="AV844">
        <v>1</v>
      </c>
      <c r="AW844">
        <v>29</v>
      </c>
      <c r="AX844">
        <v>23</v>
      </c>
      <c r="AY844">
        <v>1547</v>
      </c>
      <c r="AZ844">
        <v>12448</v>
      </c>
      <c r="BA844">
        <v>0</v>
      </c>
      <c r="BB844">
        <v>10501</v>
      </c>
      <c r="BC844">
        <v>0</v>
      </c>
      <c r="BD844">
        <v>0</v>
      </c>
      <c r="BE844">
        <v>0</v>
      </c>
      <c r="BF844">
        <v>0</v>
      </c>
      <c r="BG844">
        <v>7</v>
      </c>
      <c r="BH844">
        <v>21489</v>
      </c>
      <c r="BI844">
        <v>50558</v>
      </c>
      <c r="BJ844">
        <v>272766</v>
      </c>
      <c r="BK844">
        <v>48148083</v>
      </c>
      <c r="BL844">
        <v>0</v>
      </c>
      <c r="BM844">
        <v>221807230</v>
      </c>
      <c r="BN844">
        <v>1848</v>
      </c>
      <c r="BO844">
        <v>874</v>
      </c>
      <c r="BP844">
        <v>1512</v>
      </c>
      <c r="BQ844">
        <v>12950</v>
      </c>
      <c r="BR844">
        <v>4579</v>
      </c>
      <c r="BS844">
        <v>2603</v>
      </c>
      <c r="BT844">
        <v>2839</v>
      </c>
      <c r="BU844">
        <v>38918</v>
      </c>
      <c r="BV844">
        <v>7463</v>
      </c>
      <c r="BW844">
        <v>0</v>
      </c>
      <c r="BX844">
        <v>0</v>
      </c>
      <c r="BY844">
        <v>187855</v>
      </c>
      <c r="BZ844">
        <v>66578</v>
      </c>
      <c r="CA844">
        <v>120749</v>
      </c>
      <c r="CB844">
        <v>970985</v>
      </c>
      <c r="CC844">
        <v>350881</v>
      </c>
      <c r="CD844">
        <v>272240</v>
      </c>
      <c r="CE844">
        <v>429812</v>
      </c>
      <c r="CF844">
        <v>6707264</v>
      </c>
      <c r="CG844">
        <v>1630720</v>
      </c>
      <c r="CH844">
        <v>0</v>
      </c>
      <c r="CI844">
        <v>0</v>
      </c>
    </row>
    <row r="845" spans="1:87" x14ac:dyDescent="0.2">
      <c r="A845" t="s">
        <v>1611</v>
      </c>
      <c r="B845" s="32">
        <v>44682.515277777777</v>
      </c>
      <c r="C845" t="s">
        <v>3</v>
      </c>
      <c r="D845">
        <v>26.7</v>
      </c>
      <c r="E845">
        <v>75.69</v>
      </c>
      <c r="F845">
        <v>17.73</v>
      </c>
      <c r="K845" t="s">
        <v>1611</v>
      </c>
      <c r="L845" t="s">
        <v>1612</v>
      </c>
      <c r="M845" t="s">
        <v>1614</v>
      </c>
      <c r="N845" s="59">
        <v>44682</v>
      </c>
      <c r="O845" s="32">
        <v>44682.515277777777</v>
      </c>
      <c r="P845" t="s">
        <v>3</v>
      </c>
      <c r="Q845" t="s">
        <v>1613</v>
      </c>
      <c r="R845">
        <v>129607</v>
      </c>
      <c r="S845">
        <v>80314</v>
      </c>
      <c r="T845">
        <v>16446651904</v>
      </c>
      <c r="U845">
        <v>4593265664</v>
      </c>
      <c r="V845">
        <v>12225</v>
      </c>
      <c r="W845">
        <v>29</v>
      </c>
      <c r="X845">
        <v>50</v>
      </c>
      <c r="Y845">
        <v>2746</v>
      </c>
      <c r="Z845">
        <v>39252</v>
      </c>
      <c r="AA845">
        <v>1165</v>
      </c>
      <c r="AB845">
        <v>1742</v>
      </c>
      <c r="AC845">
        <v>38046</v>
      </c>
      <c r="AD845">
        <v>1017</v>
      </c>
      <c r="AE845">
        <v>0</v>
      </c>
      <c r="AF845">
        <v>210</v>
      </c>
      <c r="AG845">
        <v>1348152</v>
      </c>
      <c r="AH845">
        <v>4172</v>
      </c>
      <c r="AI845">
        <v>8199</v>
      </c>
      <c r="AJ845">
        <v>1203704</v>
      </c>
      <c r="AK845">
        <v>15795302</v>
      </c>
      <c r="AL845">
        <v>500197</v>
      </c>
      <c r="AM845">
        <v>1127089</v>
      </c>
      <c r="AN845">
        <v>7360062</v>
      </c>
      <c r="AO845">
        <v>7152099</v>
      </c>
      <c r="AP845">
        <v>0</v>
      </c>
      <c r="AQ845">
        <v>1158761</v>
      </c>
      <c r="AR845">
        <v>0</v>
      </c>
      <c r="AS845">
        <v>0</v>
      </c>
      <c r="AT845">
        <v>0</v>
      </c>
      <c r="AU845">
        <v>4</v>
      </c>
      <c r="AV845">
        <v>112</v>
      </c>
      <c r="AW845">
        <v>72</v>
      </c>
      <c r="AX845">
        <v>212</v>
      </c>
      <c r="AY845">
        <v>2788</v>
      </c>
      <c r="AZ845">
        <v>20106</v>
      </c>
      <c r="BA845">
        <v>0</v>
      </c>
      <c r="BB845">
        <v>9831</v>
      </c>
      <c r="BC845">
        <v>0</v>
      </c>
      <c r="BD845">
        <v>0</v>
      </c>
      <c r="BE845">
        <v>0</v>
      </c>
      <c r="BF845">
        <v>168</v>
      </c>
      <c r="BG845">
        <v>37483</v>
      </c>
      <c r="BH845">
        <v>110254</v>
      </c>
      <c r="BI845">
        <v>109057</v>
      </c>
      <c r="BJ845">
        <v>1616328</v>
      </c>
      <c r="BK845">
        <v>54222084</v>
      </c>
      <c r="BL845">
        <v>0</v>
      </c>
      <c r="BM845">
        <v>198910008</v>
      </c>
      <c r="BN845">
        <v>2083</v>
      </c>
      <c r="BO845">
        <v>1007</v>
      </c>
      <c r="BP845">
        <v>1497</v>
      </c>
      <c r="BQ845">
        <v>12477</v>
      </c>
      <c r="BR845">
        <v>3116</v>
      </c>
      <c r="BS845">
        <v>2098</v>
      </c>
      <c r="BT845">
        <v>2596</v>
      </c>
      <c r="BU845">
        <v>45096</v>
      </c>
      <c r="BV845">
        <v>10344</v>
      </c>
      <c r="BW845">
        <v>0</v>
      </c>
      <c r="BX845">
        <v>0</v>
      </c>
      <c r="BY845">
        <v>219871</v>
      </c>
      <c r="BZ845">
        <v>74930</v>
      </c>
      <c r="CA845">
        <v>116755</v>
      </c>
      <c r="CB845">
        <v>941479</v>
      </c>
      <c r="CC845">
        <v>260400</v>
      </c>
      <c r="CD845">
        <v>199451</v>
      </c>
      <c r="CE845">
        <v>359956</v>
      </c>
      <c r="CF845">
        <v>7614251</v>
      </c>
      <c r="CG845">
        <v>2499391</v>
      </c>
      <c r="CH845">
        <v>0</v>
      </c>
      <c r="CI845">
        <v>0</v>
      </c>
    </row>
    <row r="846" spans="1:87" x14ac:dyDescent="0.2">
      <c r="A846" t="s">
        <v>1611</v>
      </c>
      <c r="B846" s="32">
        <v>44682.515972222223</v>
      </c>
      <c r="C846" t="s">
        <v>3</v>
      </c>
      <c r="D846">
        <v>29.47</v>
      </c>
      <c r="E846">
        <v>82.06</v>
      </c>
      <c r="F846">
        <v>17.010000000000002</v>
      </c>
      <c r="K846" t="s">
        <v>1611</v>
      </c>
      <c r="L846" t="s">
        <v>1612</v>
      </c>
      <c r="M846" t="s">
        <v>1614</v>
      </c>
      <c r="N846" s="59">
        <v>44682</v>
      </c>
      <c r="O846" s="32">
        <v>44682.515972222223</v>
      </c>
      <c r="P846" t="s">
        <v>3</v>
      </c>
      <c r="Q846" t="s">
        <v>1613</v>
      </c>
      <c r="R846">
        <v>112645</v>
      </c>
      <c r="S846">
        <v>76814</v>
      </c>
      <c r="T846">
        <v>14505752576</v>
      </c>
      <c r="U846">
        <v>4160918016</v>
      </c>
      <c r="V846">
        <v>12051</v>
      </c>
      <c r="W846">
        <v>22</v>
      </c>
      <c r="X846">
        <v>22</v>
      </c>
      <c r="Y846">
        <v>1846</v>
      </c>
      <c r="Z846">
        <v>35574</v>
      </c>
      <c r="AA846">
        <v>828</v>
      </c>
      <c r="AB846">
        <v>1212</v>
      </c>
      <c r="AC846">
        <v>32437</v>
      </c>
      <c r="AD846">
        <v>1062</v>
      </c>
      <c r="AE846">
        <v>0</v>
      </c>
      <c r="AF846">
        <v>187</v>
      </c>
      <c r="AG846">
        <v>1545286</v>
      </c>
      <c r="AH846">
        <v>1826</v>
      </c>
      <c r="AI846">
        <v>1699</v>
      </c>
      <c r="AJ846">
        <v>1215468</v>
      </c>
      <c r="AK846">
        <v>14878555</v>
      </c>
      <c r="AL846">
        <v>320713</v>
      </c>
      <c r="AM846">
        <v>777957</v>
      </c>
      <c r="AN846">
        <v>7388292</v>
      </c>
      <c r="AO846">
        <v>6271661</v>
      </c>
      <c r="AP846">
        <v>0</v>
      </c>
      <c r="AQ846">
        <v>1034485</v>
      </c>
      <c r="AR846">
        <v>0</v>
      </c>
      <c r="AS846">
        <v>0</v>
      </c>
      <c r="AT846">
        <v>0</v>
      </c>
      <c r="AU846">
        <v>2</v>
      </c>
      <c r="AV846">
        <v>8</v>
      </c>
      <c r="AW846">
        <v>395</v>
      </c>
      <c r="AX846">
        <v>483</v>
      </c>
      <c r="AY846">
        <v>1716</v>
      </c>
      <c r="AZ846">
        <v>15790</v>
      </c>
      <c r="BA846">
        <v>0</v>
      </c>
      <c r="BB846">
        <v>9010</v>
      </c>
      <c r="BC846">
        <v>0</v>
      </c>
      <c r="BD846">
        <v>0</v>
      </c>
      <c r="BE846">
        <v>0</v>
      </c>
      <c r="BF846">
        <v>15</v>
      </c>
      <c r="BG846">
        <v>108259</v>
      </c>
      <c r="BH846">
        <v>779754</v>
      </c>
      <c r="BI846">
        <v>2326489</v>
      </c>
      <c r="BJ846">
        <v>467187</v>
      </c>
      <c r="BK846">
        <v>66547573</v>
      </c>
      <c r="BL846">
        <v>0</v>
      </c>
      <c r="BM846">
        <v>173943120</v>
      </c>
      <c r="BN846">
        <v>1801</v>
      </c>
      <c r="BO846">
        <v>814</v>
      </c>
      <c r="BP846">
        <v>1420</v>
      </c>
      <c r="BQ846">
        <v>13737</v>
      </c>
      <c r="BR846">
        <v>3396</v>
      </c>
      <c r="BS846">
        <v>2399</v>
      </c>
      <c r="BT846">
        <v>2543</v>
      </c>
      <c r="BU846">
        <v>42385</v>
      </c>
      <c r="BV846">
        <v>8317</v>
      </c>
      <c r="BW846">
        <v>1</v>
      </c>
      <c r="BX846">
        <v>1</v>
      </c>
      <c r="BY846">
        <v>190529</v>
      </c>
      <c r="BZ846">
        <v>58830</v>
      </c>
      <c r="CA846">
        <v>115082</v>
      </c>
      <c r="CB846">
        <v>1024790</v>
      </c>
      <c r="CC846">
        <v>276581</v>
      </c>
      <c r="CD846">
        <v>223741</v>
      </c>
      <c r="CE846">
        <v>341829</v>
      </c>
      <c r="CF846">
        <v>7069030</v>
      </c>
      <c r="CG846">
        <v>1806571</v>
      </c>
      <c r="CH846">
        <v>300</v>
      </c>
      <c r="CI846">
        <v>883</v>
      </c>
    </row>
    <row r="847" spans="1:87" x14ac:dyDescent="0.2">
      <c r="A847" t="s">
        <v>1611</v>
      </c>
      <c r="B847" s="32">
        <v>44682.51666666667</v>
      </c>
      <c r="C847" t="s">
        <v>3</v>
      </c>
      <c r="D847">
        <v>34.68</v>
      </c>
      <c r="E847">
        <v>79.88</v>
      </c>
      <c r="F847">
        <v>21.75</v>
      </c>
      <c r="K847" t="s">
        <v>1611</v>
      </c>
      <c r="L847" t="s">
        <v>1612</v>
      </c>
      <c r="M847" t="s">
        <v>1614</v>
      </c>
      <c r="N847" s="59">
        <v>44682</v>
      </c>
      <c r="O847" s="32">
        <v>44682.51666666667</v>
      </c>
      <c r="P847" t="s">
        <v>3</v>
      </c>
      <c r="Q847" t="s">
        <v>1613</v>
      </c>
      <c r="R847">
        <v>107973</v>
      </c>
      <c r="S847">
        <v>69329</v>
      </c>
      <c r="T847">
        <v>15275165696</v>
      </c>
      <c r="U847">
        <v>3874871808</v>
      </c>
      <c r="V847">
        <v>12182</v>
      </c>
      <c r="W847">
        <v>22</v>
      </c>
      <c r="X847">
        <v>16</v>
      </c>
      <c r="Y847">
        <v>3284</v>
      </c>
      <c r="Z847">
        <v>36919</v>
      </c>
      <c r="AA847">
        <v>694</v>
      </c>
      <c r="AB847">
        <v>961</v>
      </c>
      <c r="AC847">
        <v>20879</v>
      </c>
      <c r="AD847">
        <v>950</v>
      </c>
      <c r="AE847">
        <v>0</v>
      </c>
      <c r="AF847">
        <v>197</v>
      </c>
      <c r="AG847">
        <v>1364671</v>
      </c>
      <c r="AH847">
        <v>1595</v>
      </c>
      <c r="AI847">
        <v>1099</v>
      </c>
      <c r="AJ847">
        <v>1327518</v>
      </c>
      <c r="AK847">
        <v>16754418</v>
      </c>
      <c r="AL847">
        <v>373907</v>
      </c>
      <c r="AM847">
        <v>1064648</v>
      </c>
      <c r="AN847">
        <v>4963735</v>
      </c>
      <c r="AO847">
        <v>5722990</v>
      </c>
      <c r="AP847">
        <v>0</v>
      </c>
      <c r="AQ847">
        <v>941515</v>
      </c>
      <c r="AR847">
        <v>0</v>
      </c>
      <c r="AS847">
        <v>0</v>
      </c>
      <c r="AT847">
        <v>0</v>
      </c>
      <c r="AU847">
        <v>0</v>
      </c>
      <c r="AV847">
        <v>42</v>
      </c>
      <c r="AW847">
        <v>41</v>
      </c>
      <c r="AX847">
        <v>21</v>
      </c>
      <c r="AY847">
        <v>2120</v>
      </c>
      <c r="AZ847">
        <v>19644</v>
      </c>
      <c r="BA847">
        <v>0</v>
      </c>
      <c r="BB847">
        <v>10001</v>
      </c>
      <c r="BC847">
        <v>0</v>
      </c>
      <c r="BD847">
        <v>0</v>
      </c>
      <c r="BE847">
        <v>0</v>
      </c>
      <c r="BF847">
        <v>0</v>
      </c>
      <c r="BG847">
        <v>13600</v>
      </c>
      <c r="BH847">
        <v>50347</v>
      </c>
      <c r="BI847">
        <v>3899</v>
      </c>
      <c r="BJ847">
        <v>1377339</v>
      </c>
      <c r="BK847">
        <v>64727817</v>
      </c>
      <c r="BL847">
        <v>0</v>
      </c>
      <c r="BM847">
        <v>192791189</v>
      </c>
      <c r="BN847">
        <v>2101</v>
      </c>
      <c r="BO847">
        <v>768</v>
      </c>
      <c r="BP847">
        <v>1371</v>
      </c>
      <c r="BQ847">
        <v>14880</v>
      </c>
      <c r="BR847">
        <v>3217</v>
      </c>
      <c r="BS847">
        <v>1944</v>
      </c>
      <c r="BT847">
        <v>2327</v>
      </c>
      <c r="BU847">
        <v>30585</v>
      </c>
      <c r="BV847">
        <v>12136</v>
      </c>
      <c r="BW847">
        <v>0</v>
      </c>
      <c r="BX847">
        <v>0</v>
      </c>
      <c r="BY847">
        <v>244017</v>
      </c>
      <c r="BZ847">
        <v>56718</v>
      </c>
      <c r="CA847">
        <v>110152</v>
      </c>
      <c r="CB847">
        <v>1129922</v>
      </c>
      <c r="CC847">
        <v>314302</v>
      </c>
      <c r="CD847">
        <v>225130</v>
      </c>
      <c r="CE847">
        <v>394094</v>
      </c>
      <c r="CF847">
        <v>5331230</v>
      </c>
      <c r="CG847">
        <v>3163209</v>
      </c>
      <c r="CH847">
        <v>0</v>
      </c>
      <c r="CI847">
        <v>0</v>
      </c>
    </row>
    <row r="848" spans="1:87" x14ac:dyDescent="0.2">
      <c r="A848" t="s">
        <v>1611</v>
      </c>
      <c r="B848" s="32">
        <v>44682.517361111109</v>
      </c>
      <c r="C848" t="s">
        <v>3</v>
      </c>
      <c r="D848">
        <v>27.69</v>
      </c>
      <c r="E848">
        <v>82.99</v>
      </c>
      <c r="F848">
        <v>33.43</v>
      </c>
      <c r="K848" t="s">
        <v>1611</v>
      </c>
      <c r="L848" t="s">
        <v>1612</v>
      </c>
      <c r="M848" t="s">
        <v>1614</v>
      </c>
      <c r="N848" s="59">
        <v>44682</v>
      </c>
      <c r="O848" s="32">
        <v>44682.517361111109</v>
      </c>
      <c r="P848" t="s">
        <v>3</v>
      </c>
      <c r="Q848" t="s">
        <v>1613</v>
      </c>
      <c r="R848">
        <v>126001</v>
      </c>
      <c r="S848">
        <v>74815</v>
      </c>
      <c r="T848">
        <v>17451138560</v>
      </c>
      <c r="U848">
        <v>3916493824</v>
      </c>
      <c r="V848">
        <v>12048</v>
      </c>
      <c r="W848">
        <v>42</v>
      </c>
      <c r="X848">
        <v>22</v>
      </c>
      <c r="Y848">
        <v>1646</v>
      </c>
      <c r="Z848">
        <v>38131</v>
      </c>
      <c r="AA848">
        <v>1107</v>
      </c>
      <c r="AB848">
        <v>1634</v>
      </c>
      <c r="AC848">
        <v>44810</v>
      </c>
      <c r="AD848">
        <v>881</v>
      </c>
      <c r="AE848">
        <v>0</v>
      </c>
      <c r="AF848">
        <v>229</v>
      </c>
      <c r="AG848">
        <v>1477957</v>
      </c>
      <c r="AH848">
        <v>8516</v>
      </c>
      <c r="AI848">
        <v>2585</v>
      </c>
      <c r="AJ848">
        <v>962106</v>
      </c>
      <c r="AK848">
        <v>16983450</v>
      </c>
      <c r="AL848">
        <v>599796</v>
      </c>
      <c r="AM848">
        <v>941137</v>
      </c>
      <c r="AN848">
        <v>11088325</v>
      </c>
      <c r="AO848">
        <v>3208711</v>
      </c>
      <c r="AP848">
        <v>0</v>
      </c>
      <c r="AQ848">
        <v>1156038</v>
      </c>
      <c r="AR848">
        <v>0</v>
      </c>
      <c r="AS848">
        <v>0</v>
      </c>
      <c r="AT848">
        <v>0</v>
      </c>
      <c r="AU848">
        <v>0</v>
      </c>
      <c r="AV848">
        <v>1</v>
      </c>
      <c r="AW848">
        <v>31</v>
      </c>
      <c r="AX848">
        <v>23</v>
      </c>
      <c r="AY848">
        <v>1768</v>
      </c>
      <c r="AZ848">
        <v>12154</v>
      </c>
      <c r="BA848">
        <v>0</v>
      </c>
      <c r="BB848">
        <v>11474</v>
      </c>
      <c r="BC848">
        <v>0</v>
      </c>
      <c r="BD848">
        <v>0</v>
      </c>
      <c r="BE848">
        <v>0</v>
      </c>
      <c r="BF848">
        <v>0</v>
      </c>
      <c r="BG848">
        <v>17</v>
      </c>
      <c r="BH848">
        <v>126121</v>
      </c>
      <c r="BI848">
        <v>7785</v>
      </c>
      <c r="BJ848">
        <v>467626</v>
      </c>
      <c r="BK848">
        <v>50182992</v>
      </c>
      <c r="BL848">
        <v>0</v>
      </c>
      <c r="BM848">
        <v>255215940</v>
      </c>
      <c r="BN848">
        <v>1917</v>
      </c>
      <c r="BO848">
        <v>741</v>
      </c>
      <c r="BP848">
        <v>1586</v>
      </c>
      <c r="BQ848">
        <v>12339</v>
      </c>
      <c r="BR848">
        <v>2893</v>
      </c>
      <c r="BS848">
        <v>1839</v>
      </c>
      <c r="BT848">
        <v>2490</v>
      </c>
      <c r="BU848">
        <v>46180</v>
      </c>
      <c r="BV848">
        <v>4830</v>
      </c>
      <c r="BW848">
        <v>0</v>
      </c>
      <c r="BX848">
        <v>0</v>
      </c>
      <c r="BY848">
        <v>296126</v>
      </c>
      <c r="BZ848">
        <v>57381</v>
      </c>
      <c r="CA848">
        <v>277173</v>
      </c>
      <c r="CB848">
        <v>1365020</v>
      </c>
      <c r="CC848">
        <v>293358</v>
      </c>
      <c r="CD848">
        <v>344689</v>
      </c>
      <c r="CE848">
        <v>553016</v>
      </c>
      <c r="CF848">
        <v>9035663</v>
      </c>
      <c r="CG848">
        <v>1309587</v>
      </c>
      <c r="CH848">
        <v>0</v>
      </c>
      <c r="CI848">
        <v>0</v>
      </c>
    </row>
    <row r="849" spans="1:87" x14ac:dyDescent="0.2">
      <c r="A849" t="s">
        <v>1611</v>
      </c>
      <c r="B849" s="32">
        <v>44682.518055555556</v>
      </c>
      <c r="C849" t="s">
        <v>3</v>
      </c>
      <c r="D849">
        <v>31.72</v>
      </c>
      <c r="E849">
        <v>80.86</v>
      </c>
      <c r="F849">
        <v>23.29</v>
      </c>
      <c r="K849" t="s">
        <v>1611</v>
      </c>
      <c r="L849" t="s">
        <v>1612</v>
      </c>
      <c r="M849" t="s">
        <v>1614</v>
      </c>
      <c r="N849" s="59">
        <v>44682</v>
      </c>
      <c r="O849" s="32">
        <v>44682.518055555556</v>
      </c>
      <c r="P849" t="s">
        <v>3</v>
      </c>
      <c r="Q849" t="s">
        <v>1613</v>
      </c>
      <c r="R849">
        <v>131145</v>
      </c>
      <c r="S849">
        <v>85528</v>
      </c>
      <c r="T849">
        <v>17913087488</v>
      </c>
      <c r="U849">
        <v>4650475008</v>
      </c>
      <c r="V849">
        <v>12316</v>
      </c>
      <c r="W849">
        <v>43</v>
      </c>
      <c r="X849">
        <v>18</v>
      </c>
      <c r="Y849">
        <v>2136</v>
      </c>
      <c r="Z849">
        <v>39240</v>
      </c>
      <c r="AA849">
        <v>1161</v>
      </c>
      <c r="AB849">
        <v>1354</v>
      </c>
      <c r="AC849">
        <v>37015</v>
      </c>
      <c r="AD849">
        <v>1529</v>
      </c>
      <c r="AE849">
        <v>0</v>
      </c>
      <c r="AF849">
        <v>214</v>
      </c>
      <c r="AG849">
        <v>1500018</v>
      </c>
      <c r="AH849">
        <v>9451</v>
      </c>
      <c r="AI849">
        <v>1709</v>
      </c>
      <c r="AJ849">
        <v>1364511</v>
      </c>
      <c r="AK849">
        <v>17345623</v>
      </c>
      <c r="AL849">
        <v>1581657</v>
      </c>
      <c r="AM849">
        <v>1803419</v>
      </c>
      <c r="AN849">
        <v>9904539</v>
      </c>
      <c r="AO849">
        <v>11728022</v>
      </c>
      <c r="AP849">
        <v>0</v>
      </c>
      <c r="AQ849">
        <v>1048519</v>
      </c>
      <c r="AR849">
        <v>0</v>
      </c>
      <c r="AS849">
        <v>0</v>
      </c>
      <c r="AT849">
        <v>0</v>
      </c>
      <c r="AU849">
        <v>0</v>
      </c>
      <c r="AV849">
        <v>25</v>
      </c>
      <c r="AW849">
        <v>46</v>
      </c>
      <c r="AX849">
        <v>29</v>
      </c>
      <c r="AY849">
        <v>2528</v>
      </c>
      <c r="AZ849">
        <v>22495</v>
      </c>
      <c r="BA849">
        <v>0</v>
      </c>
      <c r="BB849">
        <v>10996</v>
      </c>
      <c r="BC849">
        <v>0</v>
      </c>
      <c r="BD849">
        <v>0</v>
      </c>
      <c r="BE849">
        <v>0</v>
      </c>
      <c r="BF849">
        <v>0</v>
      </c>
      <c r="BG849">
        <v>3893</v>
      </c>
      <c r="BH849">
        <v>24728</v>
      </c>
      <c r="BI849">
        <v>1353</v>
      </c>
      <c r="BJ849">
        <v>1577247</v>
      </c>
      <c r="BK849">
        <v>80853534</v>
      </c>
      <c r="BL849">
        <v>0</v>
      </c>
      <c r="BM849">
        <v>225808712</v>
      </c>
      <c r="BN849">
        <v>2032</v>
      </c>
      <c r="BO849">
        <v>931</v>
      </c>
      <c r="BP849">
        <v>1656</v>
      </c>
      <c r="BQ849">
        <v>13345</v>
      </c>
      <c r="BR849">
        <v>5107</v>
      </c>
      <c r="BS849">
        <v>2467</v>
      </c>
      <c r="BT849">
        <v>3783</v>
      </c>
      <c r="BU849">
        <v>47453</v>
      </c>
      <c r="BV849">
        <v>8621</v>
      </c>
      <c r="BW849">
        <v>133</v>
      </c>
      <c r="BX849">
        <v>0</v>
      </c>
      <c r="BY849">
        <v>270926</v>
      </c>
      <c r="BZ849">
        <v>69625</v>
      </c>
      <c r="CA849">
        <v>132534</v>
      </c>
      <c r="CB849">
        <v>1019878</v>
      </c>
      <c r="CC849">
        <v>544393</v>
      </c>
      <c r="CD849">
        <v>264361</v>
      </c>
      <c r="CE849">
        <v>526498</v>
      </c>
      <c r="CF849">
        <v>9026342</v>
      </c>
      <c r="CG849">
        <v>2090920</v>
      </c>
      <c r="CH849">
        <v>43054</v>
      </c>
      <c r="CI849">
        <v>0</v>
      </c>
    </row>
    <row r="850" spans="1:87" x14ac:dyDescent="0.2">
      <c r="A850" t="s">
        <v>1611</v>
      </c>
      <c r="B850" s="32">
        <v>44682.518750000003</v>
      </c>
      <c r="C850" t="s">
        <v>3</v>
      </c>
      <c r="D850">
        <v>30.67</v>
      </c>
      <c r="E850">
        <v>81.96</v>
      </c>
      <c r="F850">
        <v>26.24</v>
      </c>
      <c r="K850" t="s">
        <v>1611</v>
      </c>
      <c r="L850" t="s">
        <v>1612</v>
      </c>
      <c r="M850" t="s">
        <v>1614</v>
      </c>
      <c r="N850" s="59">
        <v>44682</v>
      </c>
      <c r="O850" s="32">
        <v>44682.518750000003</v>
      </c>
      <c r="P850" t="s">
        <v>3</v>
      </c>
      <c r="Q850" t="s">
        <v>1613</v>
      </c>
      <c r="R850">
        <v>114475</v>
      </c>
      <c r="S850">
        <v>72495</v>
      </c>
      <c r="T850">
        <v>15084492288</v>
      </c>
      <c r="U850">
        <v>3946051584</v>
      </c>
      <c r="V850">
        <v>12188</v>
      </c>
      <c r="W850">
        <v>51</v>
      </c>
      <c r="X850">
        <v>31</v>
      </c>
      <c r="Y850">
        <v>1653</v>
      </c>
      <c r="Z850">
        <v>39922</v>
      </c>
      <c r="AA850">
        <v>1122</v>
      </c>
      <c r="AB850">
        <v>1490</v>
      </c>
      <c r="AC850">
        <v>32633</v>
      </c>
      <c r="AD850">
        <v>973</v>
      </c>
      <c r="AE850">
        <v>0</v>
      </c>
      <c r="AF850">
        <v>191</v>
      </c>
      <c r="AG850">
        <v>1375373</v>
      </c>
      <c r="AH850">
        <v>10621</v>
      </c>
      <c r="AI850">
        <v>5673</v>
      </c>
      <c r="AJ850">
        <v>1200756</v>
      </c>
      <c r="AK850">
        <v>17414365</v>
      </c>
      <c r="AL850">
        <v>498858</v>
      </c>
      <c r="AM850">
        <v>879825</v>
      </c>
      <c r="AN850">
        <v>8957167</v>
      </c>
      <c r="AO850">
        <v>3349976</v>
      </c>
      <c r="AP850">
        <v>0</v>
      </c>
      <c r="AQ850">
        <v>1168640</v>
      </c>
      <c r="AR850">
        <v>0</v>
      </c>
      <c r="AS850">
        <v>0</v>
      </c>
      <c r="AT850">
        <v>0</v>
      </c>
      <c r="AU850">
        <v>5</v>
      </c>
      <c r="AV850">
        <v>12</v>
      </c>
      <c r="AW850">
        <v>45</v>
      </c>
      <c r="AX850">
        <v>213</v>
      </c>
      <c r="AY850">
        <v>1923</v>
      </c>
      <c r="AZ850">
        <v>12055</v>
      </c>
      <c r="BA850">
        <v>0</v>
      </c>
      <c r="BB850">
        <v>9968</v>
      </c>
      <c r="BC850">
        <v>0</v>
      </c>
      <c r="BD850">
        <v>0</v>
      </c>
      <c r="BE850">
        <v>0</v>
      </c>
      <c r="BF850">
        <v>278</v>
      </c>
      <c r="BG850">
        <v>35603</v>
      </c>
      <c r="BH850">
        <v>70624</v>
      </c>
      <c r="BI850">
        <v>68758</v>
      </c>
      <c r="BJ850">
        <v>445158</v>
      </c>
      <c r="BK850">
        <v>51777214</v>
      </c>
      <c r="BL850">
        <v>0</v>
      </c>
      <c r="BM850">
        <v>243672740</v>
      </c>
      <c r="BN850">
        <v>1843</v>
      </c>
      <c r="BO850">
        <v>1286</v>
      </c>
      <c r="BP850">
        <v>1490</v>
      </c>
      <c r="BQ850">
        <v>11738</v>
      </c>
      <c r="BR850">
        <v>3068</v>
      </c>
      <c r="BS850">
        <v>2108</v>
      </c>
      <c r="BT850">
        <v>2379</v>
      </c>
      <c r="BU850">
        <v>41086</v>
      </c>
      <c r="BV850">
        <v>7471</v>
      </c>
      <c r="BW850">
        <v>26</v>
      </c>
      <c r="BX850">
        <v>0</v>
      </c>
      <c r="BY850">
        <v>260268</v>
      </c>
      <c r="BZ850">
        <v>93296</v>
      </c>
      <c r="CA850">
        <v>123542</v>
      </c>
      <c r="CB850">
        <v>920995</v>
      </c>
      <c r="CC850">
        <v>260862</v>
      </c>
      <c r="CD850">
        <v>249156</v>
      </c>
      <c r="CE850">
        <v>379025</v>
      </c>
      <c r="CF850">
        <v>8358373</v>
      </c>
      <c r="CG850">
        <v>1707101</v>
      </c>
      <c r="CH850">
        <v>9947</v>
      </c>
      <c r="CI850">
        <v>0</v>
      </c>
    </row>
    <row r="851" spans="1:87" x14ac:dyDescent="0.2">
      <c r="A851" t="s">
        <v>1611</v>
      </c>
      <c r="B851" s="32">
        <v>44682.519444444442</v>
      </c>
      <c r="C851" t="s">
        <v>3</v>
      </c>
      <c r="D851">
        <v>33.39</v>
      </c>
      <c r="E851">
        <v>71.39</v>
      </c>
      <c r="F851">
        <v>22.09</v>
      </c>
      <c r="K851" t="s">
        <v>1611</v>
      </c>
      <c r="L851" t="s">
        <v>1612</v>
      </c>
      <c r="M851" t="s">
        <v>1614</v>
      </c>
      <c r="N851" s="59">
        <v>44682</v>
      </c>
      <c r="O851" s="32">
        <v>44682.519444444442</v>
      </c>
      <c r="P851" t="s">
        <v>3</v>
      </c>
      <c r="Q851" t="s">
        <v>1613</v>
      </c>
      <c r="R851">
        <v>133894</v>
      </c>
      <c r="S851">
        <v>91874</v>
      </c>
      <c r="T851">
        <v>16716705280</v>
      </c>
      <c r="U851">
        <v>5297164800</v>
      </c>
      <c r="V851">
        <v>12208</v>
      </c>
      <c r="W851">
        <v>54</v>
      </c>
      <c r="X851">
        <v>46</v>
      </c>
      <c r="Y851">
        <v>4172</v>
      </c>
      <c r="Z851">
        <v>36304</v>
      </c>
      <c r="AA851">
        <v>3242</v>
      </c>
      <c r="AB851">
        <v>3210</v>
      </c>
      <c r="AC851">
        <v>39552</v>
      </c>
      <c r="AD851">
        <v>1453</v>
      </c>
      <c r="AE851">
        <v>0</v>
      </c>
      <c r="AF851">
        <v>192</v>
      </c>
      <c r="AG851">
        <v>1328799</v>
      </c>
      <c r="AH851">
        <v>3611</v>
      </c>
      <c r="AI851">
        <v>3387</v>
      </c>
      <c r="AJ851">
        <v>2009063</v>
      </c>
      <c r="AK851">
        <v>15346321</v>
      </c>
      <c r="AL851">
        <v>2303069</v>
      </c>
      <c r="AM851">
        <v>3255977</v>
      </c>
      <c r="AN851">
        <v>18017014</v>
      </c>
      <c r="AO851">
        <v>10233911</v>
      </c>
      <c r="AP851">
        <v>0</v>
      </c>
      <c r="AQ851">
        <v>1086428</v>
      </c>
      <c r="AR851">
        <v>0</v>
      </c>
      <c r="AS851">
        <v>0</v>
      </c>
      <c r="AT851">
        <v>0</v>
      </c>
      <c r="AU851">
        <v>2</v>
      </c>
      <c r="AV851">
        <v>61</v>
      </c>
      <c r="AW851">
        <v>104</v>
      </c>
      <c r="AX851">
        <v>250</v>
      </c>
      <c r="AY851">
        <v>2925</v>
      </c>
      <c r="AZ851">
        <v>20237</v>
      </c>
      <c r="BA851">
        <v>0</v>
      </c>
      <c r="BB851">
        <v>9882</v>
      </c>
      <c r="BC851">
        <v>0</v>
      </c>
      <c r="BD851">
        <v>0</v>
      </c>
      <c r="BE851">
        <v>0</v>
      </c>
      <c r="BF851">
        <v>25</v>
      </c>
      <c r="BG851">
        <v>14583</v>
      </c>
      <c r="BH851">
        <v>98949</v>
      </c>
      <c r="BI851">
        <v>70271</v>
      </c>
      <c r="BJ851">
        <v>1474660</v>
      </c>
      <c r="BK851">
        <v>43239150</v>
      </c>
      <c r="BL851">
        <v>0</v>
      </c>
      <c r="BM851">
        <v>207638952</v>
      </c>
      <c r="BN851">
        <v>1946</v>
      </c>
      <c r="BO851">
        <v>957</v>
      </c>
      <c r="BP851">
        <v>1524</v>
      </c>
      <c r="BQ851">
        <v>15617</v>
      </c>
      <c r="BR851">
        <v>3608</v>
      </c>
      <c r="BS851">
        <v>1958</v>
      </c>
      <c r="BT851">
        <v>2680</v>
      </c>
      <c r="BU851">
        <v>51190</v>
      </c>
      <c r="BV851">
        <v>12394</v>
      </c>
      <c r="BW851">
        <v>0</v>
      </c>
      <c r="BX851">
        <v>0</v>
      </c>
      <c r="BY851">
        <v>189284</v>
      </c>
      <c r="BZ851">
        <v>69960</v>
      </c>
      <c r="CA851">
        <v>122789</v>
      </c>
      <c r="CB851">
        <v>1218943</v>
      </c>
      <c r="CC851">
        <v>320707</v>
      </c>
      <c r="CD851">
        <v>299321</v>
      </c>
      <c r="CE851">
        <v>440074</v>
      </c>
      <c r="CF851">
        <v>9368584</v>
      </c>
      <c r="CG851">
        <v>3153601</v>
      </c>
      <c r="CH851">
        <v>0</v>
      </c>
      <c r="CI851">
        <v>0</v>
      </c>
    </row>
    <row r="852" spans="1:87" x14ac:dyDescent="0.2">
      <c r="A852" t="s">
        <v>1611</v>
      </c>
      <c r="B852" s="32">
        <v>44682.520138888889</v>
      </c>
      <c r="C852" t="s">
        <v>3</v>
      </c>
      <c r="D852">
        <v>31.22</v>
      </c>
      <c r="E852">
        <v>82.52</v>
      </c>
      <c r="F852">
        <v>22.65</v>
      </c>
      <c r="K852" t="s">
        <v>1611</v>
      </c>
      <c r="L852" t="s">
        <v>1612</v>
      </c>
      <c r="M852" t="s">
        <v>1614</v>
      </c>
      <c r="N852" s="59">
        <v>44682</v>
      </c>
      <c r="O852" s="32">
        <v>44682.520138888889</v>
      </c>
      <c r="P852" t="s">
        <v>3</v>
      </c>
      <c r="Q852" t="s">
        <v>1613</v>
      </c>
      <c r="R852">
        <v>124674</v>
      </c>
      <c r="S852">
        <v>92149</v>
      </c>
      <c r="T852">
        <v>16201057792</v>
      </c>
      <c r="U852">
        <v>4995228672</v>
      </c>
      <c r="V852">
        <v>12132</v>
      </c>
      <c r="W852">
        <v>100</v>
      </c>
      <c r="X852">
        <v>89</v>
      </c>
      <c r="Y852">
        <v>4088</v>
      </c>
      <c r="Z852">
        <v>35137</v>
      </c>
      <c r="AA852">
        <v>3394</v>
      </c>
      <c r="AB852">
        <v>3344</v>
      </c>
      <c r="AC852">
        <v>38056</v>
      </c>
      <c r="AD852">
        <v>1027</v>
      </c>
      <c r="AE852">
        <v>0</v>
      </c>
      <c r="AF852">
        <v>195</v>
      </c>
      <c r="AG852">
        <v>1247838</v>
      </c>
      <c r="AH852">
        <v>25202</v>
      </c>
      <c r="AI852">
        <v>13456</v>
      </c>
      <c r="AJ852">
        <v>1899912</v>
      </c>
      <c r="AK852">
        <v>16339299</v>
      </c>
      <c r="AL852">
        <v>2317560</v>
      </c>
      <c r="AM852">
        <v>2950347</v>
      </c>
      <c r="AN852">
        <v>11719180</v>
      </c>
      <c r="AO852">
        <v>3197199</v>
      </c>
      <c r="AP852">
        <v>0</v>
      </c>
      <c r="AQ852">
        <v>1110776</v>
      </c>
      <c r="AR852">
        <v>0</v>
      </c>
      <c r="AS852">
        <v>0</v>
      </c>
      <c r="AT852">
        <v>0</v>
      </c>
      <c r="AU852">
        <v>0</v>
      </c>
      <c r="AV852">
        <v>4</v>
      </c>
      <c r="AW852">
        <v>38</v>
      </c>
      <c r="AX852">
        <v>28</v>
      </c>
      <c r="AY852">
        <v>1716</v>
      </c>
      <c r="AZ852">
        <v>15043</v>
      </c>
      <c r="BA852">
        <v>0</v>
      </c>
      <c r="BB852">
        <v>10283</v>
      </c>
      <c r="BC852">
        <v>0</v>
      </c>
      <c r="BD852">
        <v>0</v>
      </c>
      <c r="BE852">
        <v>0</v>
      </c>
      <c r="BF852">
        <v>0</v>
      </c>
      <c r="BG852">
        <v>47</v>
      </c>
      <c r="BH852">
        <v>52856</v>
      </c>
      <c r="BI852">
        <v>129549</v>
      </c>
      <c r="BJ852">
        <v>752269</v>
      </c>
      <c r="BK852">
        <v>57206785</v>
      </c>
      <c r="BL852">
        <v>0</v>
      </c>
      <c r="BM852">
        <v>229923584</v>
      </c>
      <c r="BN852">
        <v>2309</v>
      </c>
      <c r="BO852">
        <v>892</v>
      </c>
      <c r="BP852">
        <v>1634</v>
      </c>
      <c r="BQ852">
        <v>15243</v>
      </c>
      <c r="BR852">
        <v>3742</v>
      </c>
      <c r="BS852">
        <v>2171</v>
      </c>
      <c r="BT852">
        <v>6452</v>
      </c>
      <c r="BU852">
        <v>51474</v>
      </c>
      <c r="BV852">
        <v>8232</v>
      </c>
      <c r="BW852">
        <v>0</v>
      </c>
      <c r="BX852">
        <v>0</v>
      </c>
      <c r="BY852">
        <v>274227</v>
      </c>
      <c r="BZ852">
        <v>66503</v>
      </c>
      <c r="CA852">
        <v>131342</v>
      </c>
      <c r="CB852">
        <v>1155988</v>
      </c>
      <c r="CC852">
        <v>355361</v>
      </c>
      <c r="CD852">
        <v>209080</v>
      </c>
      <c r="CE852">
        <v>941142</v>
      </c>
      <c r="CF852">
        <v>9710423</v>
      </c>
      <c r="CG852">
        <v>2329414</v>
      </c>
      <c r="CH852">
        <v>0</v>
      </c>
      <c r="CI852">
        <v>0</v>
      </c>
    </row>
    <row r="853" spans="1:87" x14ac:dyDescent="0.2">
      <c r="A853" t="s">
        <v>1611</v>
      </c>
      <c r="B853" s="32">
        <v>44682.520833333336</v>
      </c>
      <c r="C853" t="s">
        <v>3</v>
      </c>
      <c r="D853">
        <v>34.869999999999997</v>
      </c>
      <c r="E853">
        <v>81.91</v>
      </c>
      <c r="F853">
        <v>21.67</v>
      </c>
      <c r="K853" t="s">
        <v>1611</v>
      </c>
      <c r="L853" t="s">
        <v>1612</v>
      </c>
      <c r="M853" t="s">
        <v>1614</v>
      </c>
      <c r="N853" s="59">
        <v>44682</v>
      </c>
      <c r="O853" s="32">
        <v>44682.520833333336</v>
      </c>
      <c r="P853" t="s">
        <v>3</v>
      </c>
      <c r="Q853" t="s">
        <v>1613</v>
      </c>
      <c r="R853">
        <v>120978</v>
      </c>
      <c r="S853">
        <v>75867</v>
      </c>
      <c r="T853">
        <v>16156410368</v>
      </c>
      <c r="U853">
        <v>4234962432</v>
      </c>
      <c r="V853">
        <v>12018</v>
      </c>
      <c r="W853">
        <v>56</v>
      </c>
      <c r="X853">
        <v>60</v>
      </c>
      <c r="Y853">
        <v>2995</v>
      </c>
      <c r="Z853">
        <v>32129</v>
      </c>
      <c r="AA853">
        <v>4093</v>
      </c>
      <c r="AB853">
        <v>4040</v>
      </c>
      <c r="AC853">
        <v>31476</v>
      </c>
      <c r="AD853">
        <v>1269</v>
      </c>
      <c r="AE853">
        <v>0</v>
      </c>
      <c r="AF853">
        <v>184</v>
      </c>
      <c r="AG853">
        <v>1401198</v>
      </c>
      <c r="AH853">
        <v>6208</v>
      </c>
      <c r="AI853">
        <v>6487</v>
      </c>
      <c r="AJ853">
        <v>1674448</v>
      </c>
      <c r="AK853">
        <v>16080069</v>
      </c>
      <c r="AL853">
        <v>2918177</v>
      </c>
      <c r="AM853">
        <v>4107786</v>
      </c>
      <c r="AN853">
        <v>9117093</v>
      </c>
      <c r="AO853">
        <v>10972229</v>
      </c>
      <c r="AP853">
        <v>0</v>
      </c>
      <c r="AQ853">
        <v>1111899</v>
      </c>
      <c r="AR853">
        <v>0</v>
      </c>
      <c r="AS853">
        <v>0</v>
      </c>
      <c r="AT853">
        <v>0</v>
      </c>
      <c r="AU853">
        <v>0</v>
      </c>
      <c r="AV853">
        <v>48</v>
      </c>
      <c r="AW853">
        <v>48</v>
      </c>
      <c r="AX853">
        <v>31</v>
      </c>
      <c r="AY853">
        <v>2377</v>
      </c>
      <c r="AZ853">
        <v>20214</v>
      </c>
      <c r="BA853">
        <v>0</v>
      </c>
      <c r="BB853">
        <v>9940</v>
      </c>
      <c r="BC853">
        <v>0</v>
      </c>
      <c r="BD853">
        <v>0</v>
      </c>
      <c r="BE853">
        <v>0</v>
      </c>
      <c r="BF853">
        <v>0</v>
      </c>
      <c r="BG853">
        <v>13057</v>
      </c>
      <c r="BH853">
        <v>27002</v>
      </c>
      <c r="BI853">
        <v>16310</v>
      </c>
      <c r="BJ853">
        <v>1511704</v>
      </c>
      <c r="BK853">
        <v>76961488</v>
      </c>
      <c r="BL853">
        <v>0</v>
      </c>
      <c r="BM853">
        <v>237431008</v>
      </c>
      <c r="BN853">
        <v>1955</v>
      </c>
      <c r="BO853">
        <v>844</v>
      </c>
      <c r="BP853">
        <v>1438</v>
      </c>
      <c r="BQ853">
        <v>12736</v>
      </c>
      <c r="BR853">
        <v>3301</v>
      </c>
      <c r="BS853">
        <v>1955</v>
      </c>
      <c r="BT853">
        <v>2611</v>
      </c>
      <c r="BU853">
        <v>41739</v>
      </c>
      <c r="BV853">
        <v>9287</v>
      </c>
      <c r="BW853">
        <v>1</v>
      </c>
      <c r="BX853">
        <v>0</v>
      </c>
      <c r="BY853">
        <v>259114</v>
      </c>
      <c r="BZ853">
        <v>64028</v>
      </c>
      <c r="CA853">
        <v>145100</v>
      </c>
      <c r="CB853">
        <v>1056004</v>
      </c>
      <c r="CC853">
        <v>275084</v>
      </c>
      <c r="CD853">
        <v>226984</v>
      </c>
      <c r="CE853">
        <v>407037</v>
      </c>
      <c r="CF853">
        <v>7507974</v>
      </c>
      <c r="CG853">
        <v>2002432</v>
      </c>
      <c r="CH853">
        <v>311</v>
      </c>
      <c r="CI853">
        <v>0</v>
      </c>
    </row>
    <row r="854" spans="1:87" x14ac:dyDescent="0.2">
      <c r="A854" t="s">
        <v>1611</v>
      </c>
      <c r="B854" s="32">
        <v>44682.521527777775</v>
      </c>
      <c r="C854" t="s">
        <v>3</v>
      </c>
      <c r="D854">
        <v>35.130000000000003</v>
      </c>
      <c r="E854">
        <v>82.85</v>
      </c>
      <c r="F854">
        <v>23.23</v>
      </c>
      <c r="K854" t="s">
        <v>1611</v>
      </c>
      <c r="L854" t="s">
        <v>1612</v>
      </c>
      <c r="M854" t="s">
        <v>1614</v>
      </c>
      <c r="N854" s="59">
        <v>44682</v>
      </c>
      <c r="O854" s="32">
        <v>44682.521527777775</v>
      </c>
      <c r="P854" t="s">
        <v>3</v>
      </c>
      <c r="Q854" t="s">
        <v>1613</v>
      </c>
      <c r="R854">
        <v>123230</v>
      </c>
      <c r="S854">
        <v>76996</v>
      </c>
      <c r="T854">
        <v>16413491712</v>
      </c>
      <c r="U854">
        <v>3959225344</v>
      </c>
      <c r="V854">
        <v>11945</v>
      </c>
      <c r="W854">
        <v>71</v>
      </c>
      <c r="X854">
        <v>46</v>
      </c>
      <c r="Y854">
        <v>2396</v>
      </c>
      <c r="Z854">
        <v>35130</v>
      </c>
      <c r="AA854">
        <v>4136</v>
      </c>
      <c r="AB854">
        <v>4000</v>
      </c>
      <c r="AC854">
        <v>39840</v>
      </c>
      <c r="AD854">
        <v>919</v>
      </c>
      <c r="AE854">
        <v>0</v>
      </c>
      <c r="AF854">
        <v>198</v>
      </c>
      <c r="AG854">
        <v>1309168</v>
      </c>
      <c r="AH854">
        <v>14771</v>
      </c>
      <c r="AI854">
        <v>8136</v>
      </c>
      <c r="AJ854">
        <v>1473564</v>
      </c>
      <c r="AK854">
        <v>19143622</v>
      </c>
      <c r="AL854">
        <v>2938671</v>
      </c>
      <c r="AM854">
        <v>3613497</v>
      </c>
      <c r="AN854">
        <v>15295388</v>
      </c>
      <c r="AO854">
        <v>3281290</v>
      </c>
      <c r="AP854">
        <v>0</v>
      </c>
      <c r="AQ854">
        <v>1373602</v>
      </c>
      <c r="AR854">
        <v>0</v>
      </c>
      <c r="AS854">
        <v>0</v>
      </c>
      <c r="AT854">
        <v>0</v>
      </c>
      <c r="AU854">
        <v>0</v>
      </c>
      <c r="AV854">
        <v>1</v>
      </c>
      <c r="AW854">
        <v>22</v>
      </c>
      <c r="AX854">
        <v>25</v>
      </c>
      <c r="AY854">
        <v>1532</v>
      </c>
      <c r="AZ854">
        <v>12248</v>
      </c>
      <c r="BA854">
        <v>0</v>
      </c>
      <c r="BB854">
        <v>10721</v>
      </c>
      <c r="BC854">
        <v>0</v>
      </c>
      <c r="BD854">
        <v>0</v>
      </c>
      <c r="BE854">
        <v>0</v>
      </c>
      <c r="BF854">
        <v>0</v>
      </c>
      <c r="BG854">
        <v>7</v>
      </c>
      <c r="BH854">
        <v>19699</v>
      </c>
      <c r="BI854">
        <v>3541</v>
      </c>
      <c r="BJ854">
        <v>371713</v>
      </c>
      <c r="BK854">
        <v>49047801</v>
      </c>
      <c r="BL854">
        <v>0</v>
      </c>
      <c r="BM854">
        <v>237766767</v>
      </c>
      <c r="BN854">
        <v>1992</v>
      </c>
      <c r="BO854">
        <v>1029</v>
      </c>
      <c r="BP854">
        <v>1466</v>
      </c>
      <c r="BQ854">
        <v>12471</v>
      </c>
      <c r="BR854">
        <v>5101</v>
      </c>
      <c r="BS854">
        <v>2351</v>
      </c>
      <c r="BT854">
        <v>2879</v>
      </c>
      <c r="BU854">
        <v>43724</v>
      </c>
      <c r="BV854">
        <v>5983</v>
      </c>
      <c r="BW854">
        <v>0</v>
      </c>
      <c r="BX854">
        <v>0</v>
      </c>
      <c r="BY854">
        <v>196887</v>
      </c>
      <c r="BZ854">
        <v>74626</v>
      </c>
      <c r="CA854">
        <v>120532</v>
      </c>
      <c r="CB854">
        <v>972484</v>
      </c>
      <c r="CC854">
        <v>381596</v>
      </c>
      <c r="CD854">
        <v>271652</v>
      </c>
      <c r="CE854">
        <v>439270</v>
      </c>
      <c r="CF854">
        <v>8470459</v>
      </c>
      <c r="CG854">
        <v>1452865</v>
      </c>
      <c r="CH854">
        <v>0</v>
      </c>
      <c r="CI854">
        <v>0</v>
      </c>
    </row>
    <row r="855" spans="1:87" x14ac:dyDescent="0.2">
      <c r="A855" t="s">
        <v>1611</v>
      </c>
      <c r="B855" s="32">
        <v>44682.522222222222</v>
      </c>
      <c r="C855" t="s">
        <v>3</v>
      </c>
      <c r="D855">
        <v>40.76</v>
      </c>
      <c r="E855">
        <v>78.510000000000005</v>
      </c>
      <c r="F855">
        <v>21.01</v>
      </c>
      <c r="K855" t="s">
        <v>1611</v>
      </c>
      <c r="L855" t="s">
        <v>1612</v>
      </c>
      <c r="M855" t="s">
        <v>1614</v>
      </c>
      <c r="N855" s="59">
        <v>44682</v>
      </c>
      <c r="O855" s="32">
        <v>44682.522222222222</v>
      </c>
      <c r="P855" t="s">
        <v>3</v>
      </c>
      <c r="Q855" t="s">
        <v>1613</v>
      </c>
      <c r="R855">
        <v>168874</v>
      </c>
      <c r="S855">
        <v>96250</v>
      </c>
      <c r="T855">
        <v>18483234816</v>
      </c>
      <c r="U855">
        <v>5637663744</v>
      </c>
      <c r="V855">
        <v>12065</v>
      </c>
      <c r="W855">
        <v>52</v>
      </c>
      <c r="X855">
        <v>53</v>
      </c>
      <c r="Y855">
        <v>5237</v>
      </c>
      <c r="Z855">
        <v>61958</v>
      </c>
      <c r="AA855">
        <v>2436</v>
      </c>
      <c r="AB855">
        <v>3595</v>
      </c>
      <c r="AC855">
        <v>45098</v>
      </c>
      <c r="AD855">
        <v>997</v>
      </c>
      <c r="AE855">
        <v>0</v>
      </c>
      <c r="AF855">
        <v>158</v>
      </c>
      <c r="AG855">
        <v>1446194</v>
      </c>
      <c r="AH855">
        <v>23435</v>
      </c>
      <c r="AI855">
        <v>10144</v>
      </c>
      <c r="AJ855">
        <v>3197721</v>
      </c>
      <c r="AK855">
        <v>30884904</v>
      </c>
      <c r="AL855">
        <v>2676650</v>
      </c>
      <c r="AM855">
        <v>6394343</v>
      </c>
      <c r="AN855">
        <v>23264115</v>
      </c>
      <c r="AO855">
        <v>6458890</v>
      </c>
      <c r="AP855">
        <v>0</v>
      </c>
      <c r="AQ855">
        <v>1989403</v>
      </c>
      <c r="AR855">
        <v>0</v>
      </c>
      <c r="AS855">
        <v>0</v>
      </c>
      <c r="AT855">
        <v>0</v>
      </c>
      <c r="AU855">
        <v>4</v>
      </c>
      <c r="AV855">
        <v>139</v>
      </c>
      <c r="AW855">
        <v>70</v>
      </c>
      <c r="AX855">
        <v>228</v>
      </c>
      <c r="AY855">
        <v>3149</v>
      </c>
      <c r="AZ855">
        <v>22892</v>
      </c>
      <c r="BA855">
        <v>0</v>
      </c>
      <c r="BB855">
        <v>10743</v>
      </c>
      <c r="BC855">
        <v>0</v>
      </c>
      <c r="BD855">
        <v>0</v>
      </c>
      <c r="BE855">
        <v>0</v>
      </c>
      <c r="BF855">
        <v>37</v>
      </c>
      <c r="BG855">
        <v>61730</v>
      </c>
      <c r="BH855">
        <v>46451</v>
      </c>
      <c r="BI855">
        <v>54703</v>
      </c>
      <c r="BJ855">
        <v>1296112</v>
      </c>
      <c r="BK855">
        <v>74950918</v>
      </c>
      <c r="BL855">
        <v>0</v>
      </c>
      <c r="BM855">
        <v>354309844</v>
      </c>
      <c r="BN855">
        <v>2229</v>
      </c>
      <c r="BO855">
        <v>1038</v>
      </c>
      <c r="BP855">
        <v>1627</v>
      </c>
      <c r="BQ855">
        <v>14207</v>
      </c>
      <c r="BR855">
        <v>3561</v>
      </c>
      <c r="BS855">
        <v>2377</v>
      </c>
      <c r="BT855">
        <v>3151</v>
      </c>
      <c r="BU855">
        <v>55204</v>
      </c>
      <c r="BV855">
        <v>12854</v>
      </c>
      <c r="BW855">
        <v>2</v>
      </c>
      <c r="BX855">
        <v>0</v>
      </c>
      <c r="BY855">
        <v>285804</v>
      </c>
      <c r="BZ855">
        <v>78100</v>
      </c>
      <c r="CA855">
        <v>131636</v>
      </c>
      <c r="CB855">
        <v>1091968</v>
      </c>
      <c r="CC855">
        <v>298154</v>
      </c>
      <c r="CD855">
        <v>270216</v>
      </c>
      <c r="CE855">
        <v>467630</v>
      </c>
      <c r="CF855">
        <v>10042586</v>
      </c>
      <c r="CG855">
        <v>3374805</v>
      </c>
      <c r="CH855">
        <v>637</v>
      </c>
      <c r="CI855">
        <v>0</v>
      </c>
    </row>
    <row r="856" spans="1:87" x14ac:dyDescent="0.2">
      <c r="A856" t="s">
        <v>1611</v>
      </c>
      <c r="B856" s="32">
        <v>44682.522916666669</v>
      </c>
      <c r="C856" t="s">
        <v>3</v>
      </c>
      <c r="D856">
        <v>35.6</v>
      </c>
      <c r="E856">
        <v>84.08</v>
      </c>
      <c r="F856">
        <v>40.130000000000003</v>
      </c>
      <c r="K856" t="s">
        <v>1611</v>
      </c>
      <c r="L856" t="s">
        <v>1612</v>
      </c>
      <c r="M856" t="s">
        <v>1614</v>
      </c>
      <c r="N856" s="59">
        <v>44682</v>
      </c>
      <c r="O856" s="32">
        <v>44682.522916666669</v>
      </c>
      <c r="P856" t="s">
        <v>3</v>
      </c>
      <c r="Q856" t="s">
        <v>1613</v>
      </c>
      <c r="R856">
        <v>121519</v>
      </c>
      <c r="S856">
        <v>81489</v>
      </c>
      <c r="T856">
        <v>15063263232</v>
      </c>
      <c r="U856">
        <v>4419404288</v>
      </c>
      <c r="V856">
        <v>11804</v>
      </c>
      <c r="W856">
        <v>15</v>
      </c>
      <c r="X856">
        <v>26</v>
      </c>
      <c r="Y856">
        <v>2217</v>
      </c>
      <c r="Z856">
        <v>45584</v>
      </c>
      <c r="AA856">
        <v>971</v>
      </c>
      <c r="AB856">
        <v>1503</v>
      </c>
      <c r="AC856">
        <v>33443</v>
      </c>
      <c r="AD856">
        <v>1092</v>
      </c>
      <c r="AE856">
        <v>0</v>
      </c>
      <c r="AF856">
        <v>135</v>
      </c>
      <c r="AG856">
        <v>1410817</v>
      </c>
      <c r="AH856">
        <v>1843</v>
      </c>
      <c r="AI856">
        <v>1940</v>
      </c>
      <c r="AJ856">
        <v>1820348</v>
      </c>
      <c r="AK856">
        <v>23620397</v>
      </c>
      <c r="AL856">
        <v>453056</v>
      </c>
      <c r="AM856">
        <v>1541401</v>
      </c>
      <c r="AN856">
        <v>8360789</v>
      </c>
      <c r="AO856">
        <v>6130333</v>
      </c>
      <c r="AP856">
        <v>0</v>
      </c>
      <c r="AQ856">
        <v>1527239</v>
      </c>
      <c r="AR856">
        <v>0</v>
      </c>
      <c r="AS856">
        <v>0</v>
      </c>
      <c r="AT856">
        <v>0</v>
      </c>
      <c r="AU856">
        <v>2</v>
      </c>
      <c r="AV856">
        <v>42</v>
      </c>
      <c r="AW856">
        <v>57</v>
      </c>
      <c r="AX856">
        <v>157</v>
      </c>
      <c r="AY856">
        <v>1725</v>
      </c>
      <c r="AZ856">
        <v>12939</v>
      </c>
      <c r="BA856">
        <v>0</v>
      </c>
      <c r="BB856">
        <v>9807</v>
      </c>
      <c r="BC856">
        <v>0</v>
      </c>
      <c r="BD856">
        <v>0</v>
      </c>
      <c r="BE856">
        <v>0</v>
      </c>
      <c r="BF856">
        <v>21</v>
      </c>
      <c r="BG856">
        <v>81610</v>
      </c>
      <c r="BH856">
        <v>32185</v>
      </c>
      <c r="BI856">
        <v>74996</v>
      </c>
      <c r="BJ856">
        <v>552189</v>
      </c>
      <c r="BK856">
        <v>58323528</v>
      </c>
      <c r="BL856">
        <v>0</v>
      </c>
      <c r="BM856">
        <v>300871011</v>
      </c>
      <c r="BN856">
        <v>1855</v>
      </c>
      <c r="BO856">
        <v>903</v>
      </c>
      <c r="BP856">
        <v>1482</v>
      </c>
      <c r="BQ856">
        <v>13976</v>
      </c>
      <c r="BR856">
        <v>3678</v>
      </c>
      <c r="BS856">
        <v>2109</v>
      </c>
      <c r="BT856">
        <v>2806</v>
      </c>
      <c r="BU856">
        <v>46522</v>
      </c>
      <c r="BV856">
        <v>8157</v>
      </c>
      <c r="BW856">
        <v>1</v>
      </c>
      <c r="BX856">
        <v>0</v>
      </c>
      <c r="BY856">
        <v>198775</v>
      </c>
      <c r="BZ856">
        <v>67352</v>
      </c>
      <c r="CA856">
        <v>116524</v>
      </c>
      <c r="CB856">
        <v>1594085</v>
      </c>
      <c r="CC856">
        <v>390446</v>
      </c>
      <c r="CD856">
        <v>324122</v>
      </c>
      <c r="CE856">
        <v>687309</v>
      </c>
      <c r="CF856">
        <v>10716922</v>
      </c>
      <c r="CG856">
        <v>2191672</v>
      </c>
      <c r="CH856">
        <v>252</v>
      </c>
      <c r="CI856">
        <v>0</v>
      </c>
    </row>
    <row r="857" spans="1:87" x14ac:dyDescent="0.2">
      <c r="A857" t="s">
        <v>1611</v>
      </c>
      <c r="B857" s="32">
        <v>44682.523611111108</v>
      </c>
      <c r="C857" t="s">
        <v>3</v>
      </c>
      <c r="D857">
        <v>31.53</v>
      </c>
      <c r="E857">
        <v>85.2</v>
      </c>
      <c r="F857">
        <v>19.93</v>
      </c>
      <c r="K857" t="s">
        <v>1611</v>
      </c>
      <c r="L857" t="s">
        <v>1612</v>
      </c>
      <c r="M857" t="s">
        <v>1614</v>
      </c>
      <c r="N857" s="59">
        <v>44682</v>
      </c>
      <c r="O857" s="32">
        <v>44682.523611111108</v>
      </c>
      <c r="P857" t="s">
        <v>3</v>
      </c>
      <c r="Q857" t="s">
        <v>1613</v>
      </c>
      <c r="R857">
        <v>124109</v>
      </c>
      <c r="S857">
        <v>85855</v>
      </c>
      <c r="T857">
        <v>16303521792</v>
      </c>
      <c r="U857">
        <v>4860904960</v>
      </c>
      <c r="V857">
        <v>12235</v>
      </c>
      <c r="W857">
        <v>15</v>
      </c>
      <c r="X857">
        <v>19</v>
      </c>
      <c r="Y857">
        <v>2697</v>
      </c>
      <c r="Z857">
        <v>30911</v>
      </c>
      <c r="AA857">
        <v>1152</v>
      </c>
      <c r="AB857">
        <v>1753</v>
      </c>
      <c r="AC857">
        <v>42615</v>
      </c>
      <c r="AD857">
        <v>1223</v>
      </c>
      <c r="AE857">
        <v>0</v>
      </c>
      <c r="AF857">
        <v>136</v>
      </c>
      <c r="AG857">
        <v>1505879</v>
      </c>
      <c r="AH857">
        <v>3138</v>
      </c>
      <c r="AI857">
        <v>1160</v>
      </c>
      <c r="AJ857">
        <v>1578374</v>
      </c>
      <c r="AK857">
        <v>17176940</v>
      </c>
      <c r="AL857">
        <v>513071</v>
      </c>
      <c r="AM857">
        <v>1193974</v>
      </c>
      <c r="AN857">
        <v>12456800</v>
      </c>
      <c r="AO857">
        <v>7935802</v>
      </c>
      <c r="AP857">
        <v>0</v>
      </c>
      <c r="AQ857">
        <v>1600281</v>
      </c>
      <c r="AR857">
        <v>0</v>
      </c>
      <c r="AS857">
        <v>0</v>
      </c>
      <c r="AT857">
        <v>0</v>
      </c>
      <c r="AU857">
        <v>0</v>
      </c>
      <c r="AV857">
        <v>30</v>
      </c>
      <c r="AW857">
        <v>50</v>
      </c>
      <c r="AX857">
        <v>29</v>
      </c>
      <c r="AY857">
        <v>2139</v>
      </c>
      <c r="AZ857">
        <v>19427</v>
      </c>
      <c r="BA857">
        <v>0</v>
      </c>
      <c r="BB857">
        <v>9678</v>
      </c>
      <c r="BC857">
        <v>0</v>
      </c>
      <c r="BD857">
        <v>0</v>
      </c>
      <c r="BE857">
        <v>0</v>
      </c>
      <c r="BF857">
        <v>0</v>
      </c>
      <c r="BG857">
        <v>8533</v>
      </c>
      <c r="BH857">
        <v>43671</v>
      </c>
      <c r="BI857">
        <v>2450</v>
      </c>
      <c r="BJ857">
        <v>2230035</v>
      </c>
      <c r="BK857">
        <v>84654178</v>
      </c>
      <c r="BL857">
        <v>0</v>
      </c>
      <c r="BM857">
        <v>284557548</v>
      </c>
      <c r="BN857">
        <v>2145</v>
      </c>
      <c r="BO857">
        <v>851</v>
      </c>
      <c r="BP857">
        <v>1390</v>
      </c>
      <c r="BQ857">
        <v>14057</v>
      </c>
      <c r="BR857">
        <v>3515</v>
      </c>
      <c r="BS857">
        <v>2153</v>
      </c>
      <c r="BT857">
        <v>2758</v>
      </c>
      <c r="BU857">
        <v>48442</v>
      </c>
      <c r="BV857">
        <v>10544</v>
      </c>
      <c r="BW857">
        <v>0</v>
      </c>
      <c r="BX857">
        <v>0</v>
      </c>
      <c r="BY857">
        <v>217515</v>
      </c>
      <c r="BZ857">
        <v>61815</v>
      </c>
      <c r="CA857">
        <v>107446</v>
      </c>
      <c r="CB857">
        <v>1063985</v>
      </c>
      <c r="CC857">
        <v>341540</v>
      </c>
      <c r="CD857">
        <v>200576</v>
      </c>
      <c r="CE857">
        <v>363950</v>
      </c>
      <c r="CF857">
        <v>8543756</v>
      </c>
      <c r="CG857">
        <v>2958615</v>
      </c>
      <c r="CH857">
        <v>0</v>
      </c>
      <c r="CI857">
        <v>0</v>
      </c>
    </row>
    <row r="858" spans="1:87" x14ac:dyDescent="0.2">
      <c r="A858" t="s">
        <v>1611</v>
      </c>
      <c r="B858" s="32">
        <v>44682.524305555555</v>
      </c>
      <c r="C858" t="s">
        <v>3</v>
      </c>
      <c r="D858">
        <v>30.35</v>
      </c>
      <c r="E858">
        <v>83.7</v>
      </c>
      <c r="F858">
        <v>19.059999999999999</v>
      </c>
      <c r="K858" t="s">
        <v>1611</v>
      </c>
      <c r="L858" t="s">
        <v>1612</v>
      </c>
      <c r="M858" t="s">
        <v>1614</v>
      </c>
      <c r="N858" s="59">
        <v>44682</v>
      </c>
      <c r="O858" s="32">
        <v>44682.524305555555</v>
      </c>
      <c r="P858" t="s">
        <v>3</v>
      </c>
      <c r="Q858" t="s">
        <v>1613</v>
      </c>
      <c r="R858">
        <v>107323</v>
      </c>
      <c r="S858">
        <v>82342</v>
      </c>
      <c r="T858">
        <v>14869764608</v>
      </c>
      <c r="U858">
        <v>4379147776</v>
      </c>
      <c r="V858">
        <v>12647</v>
      </c>
      <c r="W858">
        <v>25</v>
      </c>
      <c r="X858">
        <v>39</v>
      </c>
      <c r="Y858">
        <v>2302</v>
      </c>
      <c r="Z858">
        <v>30702</v>
      </c>
      <c r="AA858">
        <v>1049</v>
      </c>
      <c r="AB858">
        <v>1319</v>
      </c>
      <c r="AC858">
        <v>34621</v>
      </c>
      <c r="AD858">
        <v>933</v>
      </c>
      <c r="AE858">
        <v>0</v>
      </c>
      <c r="AF858">
        <v>135</v>
      </c>
      <c r="AG858">
        <v>1399148</v>
      </c>
      <c r="AH858">
        <v>6777</v>
      </c>
      <c r="AI858">
        <v>4364</v>
      </c>
      <c r="AJ858">
        <v>3286676</v>
      </c>
      <c r="AK858">
        <v>15688821</v>
      </c>
      <c r="AL858">
        <v>501108</v>
      </c>
      <c r="AM858">
        <v>940263</v>
      </c>
      <c r="AN858">
        <v>6399466</v>
      </c>
      <c r="AO858">
        <v>3536910</v>
      </c>
      <c r="AP858">
        <v>0</v>
      </c>
      <c r="AQ858">
        <v>1307320</v>
      </c>
      <c r="AR858">
        <v>0</v>
      </c>
      <c r="AS858">
        <v>0</v>
      </c>
      <c r="AT858">
        <v>0</v>
      </c>
      <c r="AU858">
        <v>0</v>
      </c>
      <c r="AV858">
        <v>2</v>
      </c>
      <c r="AW858">
        <v>56</v>
      </c>
      <c r="AX858">
        <v>16</v>
      </c>
      <c r="AY858">
        <v>1443</v>
      </c>
      <c r="AZ858">
        <v>12218</v>
      </c>
      <c r="BA858">
        <v>0</v>
      </c>
      <c r="BB858">
        <v>9816</v>
      </c>
      <c r="BC858">
        <v>0</v>
      </c>
      <c r="BD858">
        <v>0</v>
      </c>
      <c r="BE858">
        <v>0</v>
      </c>
      <c r="BF858">
        <v>0</v>
      </c>
      <c r="BG858">
        <v>32</v>
      </c>
      <c r="BH858">
        <v>87457</v>
      </c>
      <c r="BI858">
        <v>15573</v>
      </c>
      <c r="BJ858">
        <v>377258</v>
      </c>
      <c r="BK858">
        <v>48953848</v>
      </c>
      <c r="BL858">
        <v>0</v>
      </c>
      <c r="BM858">
        <v>284252062</v>
      </c>
      <c r="BN858">
        <v>2080</v>
      </c>
      <c r="BO858">
        <v>969</v>
      </c>
      <c r="BP858">
        <v>2051</v>
      </c>
      <c r="BQ858">
        <v>14265</v>
      </c>
      <c r="BR858">
        <v>3694</v>
      </c>
      <c r="BS858">
        <v>2282</v>
      </c>
      <c r="BT858">
        <v>2670</v>
      </c>
      <c r="BU858">
        <v>46454</v>
      </c>
      <c r="BV858">
        <v>7877</v>
      </c>
      <c r="BW858">
        <v>0</v>
      </c>
      <c r="BX858">
        <v>0</v>
      </c>
      <c r="BY858">
        <v>196556</v>
      </c>
      <c r="BZ858">
        <v>71350</v>
      </c>
      <c r="CA858">
        <v>159119</v>
      </c>
      <c r="CB858">
        <v>1036182</v>
      </c>
      <c r="CC858">
        <v>351049</v>
      </c>
      <c r="CD858">
        <v>212176</v>
      </c>
      <c r="CE858">
        <v>360686</v>
      </c>
      <c r="CF858">
        <v>8243059</v>
      </c>
      <c r="CG858">
        <v>1841759</v>
      </c>
      <c r="CH858">
        <v>0</v>
      </c>
      <c r="CI858">
        <v>0</v>
      </c>
    </row>
    <row r="859" spans="1:87" x14ac:dyDescent="0.2">
      <c r="A859" t="s">
        <v>1611</v>
      </c>
      <c r="B859" s="32">
        <v>44682.525000000001</v>
      </c>
      <c r="C859" t="s">
        <v>3</v>
      </c>
      <c r="D859">
        <v>30.9</v>
      </c>
      <c r="E859">
        <v>60.92</v>
      </c>
      <c r="F859">
        <v>15.88</v>
      </c>
      <c r="K859" t="s">
        <v>1611</v>
      </c>
      <c r="L859" t="s">
        <v>1612</v>
      </c>
      <c r="M859" t="s">
        <v>1614</v>
      </c>
      <c r="N859" s="59">
        <v>44682</v>
      </c>
      <c r="O859" s="32">
        <v>44682.525000000001</v>
      </c>
      <c r="P859" t="s">
        <v>3</v>
      </c>
      <c r="Q859" t="s">
        <v>1613</v>
      </c>
      <c r="R859">
        <v>145289</v>
      </c>
      <c r="S859">
        <v>94477</v>
      </c>
      <c r="T859">
        <v>16643581952</v>
      </c>
      <c r="U859">
        <v>5363957248</v>
      </c>
      <c r="V859">
        <v>12273</v>
      </c>
      <c r="W859">
        <v>59</v>
      </c>
      <c r="X859">
        <v>26</v>
      </c>
      <c r="Y859">
        <v>2288</v>
      </c>
      <c r="Z859">
        <v>34224</v>
      </c>
      <c r="AA859">
        <v>3467</v>
      </c>
      <c r="AB859">
        <v>4075</v>
      </c>
      <c r="AC859">
        <v>42858</v>
      </c>
      <c r="AD859">
        <v>1608</v>
      </c>
      <c r="AE859">
        <v>0</v>
      </c>
      <c r="AF859">
        <v>128</v>
      </c>
      <c r="AG859">
        <v>1343753</v>
      </c>
      <c r="AH859">
        <v>13027</v>
      </c>
      <c r="AI859">
        <v>2888</v>
      </c>
      <c r="AJ859">
        <v>1540747</v>
      </c>
      <c r="AK859">
        <v>18700636</v>
      </c>
      <c r="AL859">
        <v>2150053</v>
      </c>
      <c r="AM859">
        <v>2909467</v>
      </c>
      <c r="AN859">
        <v>8920924</v>
      </c>
      <c r="AO859">
        <v>11594175</v>
      </c>
      <c r="AP859">
        <v>0</v>
      </c>
      <c r="AQ859">
        <v>2001737</v>
      </c>
      <c r="AR859">
        <v>0</v>
      </c>
      <c r="AS859">
        <v>0</v>
      </c>
      <c r="AT859">
        <v>0</v>
      </c>
      <c r="AU859">
        <v>0</v>
      </c>
      <c r="AV859">
        <v>11882</v>
      </c>
      <c r="AW859">
        <v>57</v>
      </c>
      <c r="AX859">
        <v>27</v>
      </c>
      <c r="AY859">
        <v>2365</v>
      </c>
      <c r="AZ859">
        <v>20362</v>
      </c>
      <c r="BA859">
        <v>0</v>
      </c>
      <c r="BB859">
        <v>9590</v>
      </c>
      <c r="BC859">
        <v>0</v>
      </c>
      <c r="BD859">
        <v>0</v>
      </c>
      <c r="BE859">
        <v>0</v>
      </c>
      <c r="BF859">
        <v>0</v>
      </c>
      <c r="BG859">
        <v>182426</v>
      </c>
      <c r="BH859">
        <v>38043</v>
      </c>
      <c r="BI859">
        <v>395396</v>
      </c>
      <c r="BJ859">
        <v>1239511</v>
      </c>
      <c r="BK859">
        <v>80709067</v>
      </c>
      <c r="BL859">
        <v>0</v>
      </c>
      <c r="BM859">
        <v>277461354</v>
      </c>
      <c r="BN859">
        <v>1967</v>
      </c>
      <c r="BO859">
        <v>794</v>
      </c>
      <c r="BP859">
        <v>1477</v>
      </c>
      <c r="BQ859">
        <v>13896</v>
      </c>
      <c r="BR859">
        <v>4719</v>
      </c>
      <c r="BS859">
        <v>2900</v>
      </c>
      <c r="BT859">
        <v>4289</v>
      </c>
      <c r="BU859">
        <v>53575</v>
      </c>
      <c r="BV859">
        <v>10751</v>
      </c>
      <c r="BW859">
        <v>109</v>
      </c>
      <c r="BX859">
        <v>0</v>
      </c>
      <c r="BY859">
        <v>201652</v>
      </c>
      <c r="BZ859">
        <v>57079</v>
      </c>
      <c r="CA859">
        <v>115791</v>
      </c>
      <c r="CB859">
        <v>1004052</v>
      </c>
      <c r="CC859">
        <v>371513</v>
      </c>
      <c r="CD859">
        <v>272829</v>
      </c>
      <c r="CE859">
        <v>543630</v>
      </c>
      <c r="CF859">
        <v>8864350</v>
      </c>
      <c r="CG859">
        <v>2546414</v>
      </c>
      <c r="CH859">
        <v>34535</v>
      </c>
      <c r="CI859">
        <v>0</v>
      </c>
    </row>
    <row r="860" spans="1:87" x14ac:dyDescent="0.2">
      <c r="A860" t="s">
        <v>1611</v>
      </c>
      <c r="B860" s="32">
        <v>44682.525694444441</v>
      </c>
      <c r="C860" t="s">
        <v>3</v>
      </c>
      <c r="D860">
        <v>38.5</v>
      </c>
      <c r="E860">
        <v>87.72</v>
      </c>
      <c r="F860">
        <v>16.940000000000001</v>
      </c>
      <c r="K860" t="s">
        <v>1611</v>
      </c>
      <c r="L860" t="s">
        <v>1612</v>
      </c>
      <c r="M860" t="s">
        <v>1614</v>
      </c>
      <c r="N860" s="59">
        <v>44682</v>
      </c>
      <c r="O860" s="32">
        <v>44682.525694444441</v>
      </c>
      <c r="P860" t="s">
        <v>3</v>
      </c>
      <c r="Q860" t="s">
        <v>1613</v>
      </c>
      <c r="R860">
        <v>110560</v>
      </c>
      <c r="S860">
        <v>70712</v>
      </c>
      <c r="T860">
        <v>14039794176</v>
      </c>
      <c r="U860">
        <v>3801770496</v>
      </c>
      <c r="V860">
        <v>12024</v>
      </c>
      <c r="W860">
        <v>22</v>
      </c>
      <c r="X860">
        <v>24</v>
      </c>
      <c r="Y860">
        <v>2677</v>
      </c>
      <c r="Z860">
        <v>28433</v>
      </c>
      <c r="AA860">
        <v>1535</v>
      </c>
      <c r="AB860">
        <v>2241</v>
      </c>
      <c r="AC860">
        <v>36116</v>
      </c>
      <c r="AD860">
        <v>2913</v>
      </c>
      <c r="AE860">
        <v>0</v>
      </c>
      <c r="AF860">
        <v>119</v>
      </c>
      <c r="AG860">
        <v>1309009</v>
      </c>
      <c r="AH860">
        <v>3055</v>
      </c>
      <c r="AI860">
        <v>1846</v>
      </c>
      <c r="AJ860">
        <v>1722354</v>
      </c>
      <c r="AK860">
        <v>19651190</v>
      </c>
      <c r="AL860">
        <v>2266856</v>
      </c>
      <c r="AM860">
        <v>3337535</v>
      </c>
      <c r="AN860">
        <v>12292446</v>
      </c>
      <c r="AO860">
        <v>12800518</v>
      </c>
      <c r="AP860">
        <v>0</v>
      </c>
      <c r="AQ860">
        <v>1701082</v>
      </c>
      <c r="AR860">
        <v>0</v>
      </c>
      <c r="AS860">
        <v>0</v>
      </c>
      <c r="AT860">
        <v>0</v>
      </c>
      <c r="AU860">
        <v>4</v>
      </c>
      <c r="AV860">
        <v>161</v>
      </c>
      <c r="AW860">
        <v>183</v>
      </c>
      <c r="AX860">
        <v>358</v>
      </c>
      <c r="AY860">
        <v>2075</v>
      </c>
      <c r="AZ860">
        <v>13238</v>
      </c>
      <c r="BA860">
        <v>0</v>
      </c>
      <c r="BB860">
        <v>8437</v>
      </c>
      <c r="BC860">
        <v>0</v>
      </c>
      <c r="BD860">
        <v>0</v>
      </c>
      <c r="BE860">
        <v>0</v>
      </c>
      <c r="BF860">
        <v>111</v>
      </c>
      <c r="BG860">
        <v>310512</v>
      </c>
      <c r="BH860">
        <v>637839</v>
      </c>
      <c r="BI860">
        <v>1173842</v>
      </c>
      <c r="BJ860">
        <v>3537464</v>
      </c>
      <c r="BK860">
        <v>65678773</v>
      </c>
      <c r="BL860">
        <v>0</v>
      </c>
      <c r="BM860">
        <v>254745541</v>
      </c>
      <c r="BN860">
        <v>1803</v>
      </c>
      <c r="BO860">
        <v>903</v>
      </c>
      <c r="BP860">
        <v>1432</v>
      </c>
      <c r="BQ860">
        <v>12368</v>
      </c>
      <c r="BR860">
        <v>2875</v>
      </c>
      <c r="BS860">
        <v>1991</v>
      </c>
      <c r="BT860">
        <v>2381</v>
      </c>
      <c r="BU860">
        <v>39998</v>
      </c>
      <c r="BV860">
        <v>6957</v>
      </c>
      <c r="BW860">
        <v>4</v>
      </c>
      <c r="BX860">
        <v>0</v>
      </c>
      <c r="BY860">
        <v>177902</v>
      </c>
      <c r="BZ860">
        <v>65703</v>
      </c>
      <c r="CA860">
        <v>111797</v>
      </c>
      <c r="CB860">
        <v>929239</v>
      </c>
      <c r="CC860">
        <v>234966</v>
      </c>
      <c r="CD860">
        <v>191052</v>
      </c>
      <c r="CE860">
        <v>317888</v>
      </c>
      <c r="CF860">
        <v>6599126</v>
      </c>
      <c r="CG860">
        <v>1552655</v>
      </c>
      <c r="CH860">
        <v>1812</v>
      </c>
      <c r="CI860">
        <v>0</v>
      </c>
    </row>
    <row r="861" spans="1:87" x14ac:dyDescent="0.2">
      <c r="A861" t="s">
        <v>1611</v>
      </c>
      <c r="B861" s="32">
        <v>44682.526388888888</v>
      </c>
      <c r="C861" t="s">
        <v>3</v>
      </c>
      <c r="D861">
        <v>31.39</v>
      </c>
      <c r="E861">
        <v>80.81</v>
      </c>
      <c r="F861">
        <v>17.989999999999998</v>
      </c>
      <c r="K861" t="s">
        <v>1611</v>
      </c>
      <c r="L861" t="s">
        <v>1612</v>
      </c>
      <c r="M861" t="s">
        <v>1614</v>
      </c>
      <c r="N861" s="59">
        <v>44682</v>
      </c>
      <c r="O861" s="32">
        <v>44682.526388888888</v>
      </c>
      <c r="P861" t="s">
        <v>3</v>
      </c>
      <c r="Q861" t="s">
        <v>1613</v>
      </c>
      <c r="R861">
        <v>109748</v>
      </c>
      <c r="S861">
        <v>75741</v>
      </c>
      <c r="T861">
        <v>14417815552</v>
      </c>
      <c r="U861">
        <v>4326684672</v>
      </c>
      <c r="V861">
        <v>12121</v>
      </c>
      <c r="W861">
        <v>24</v>
      </c>
      <c r="X861">
        <v>31</v>
      </c>
      <c r="Y861">
        <v>2490</v>
      </c>
      <c r="Z861">
        <v>29770</v>
      </c>
      <c r="AA861">
        <v>886</v>
      </c>
      <c r="AB861">
        <v>1229</v>
      </c>
      <c r="AC861">
        <v>27522</v>
      </c>
      <c r="AD861">
        <v>1502</v>
      </c>
      <c r="AE861">
        <v>0</v>
      </c>
      <c r="AF861">
        <v>115</v>
      </c>
      <c r="AG861">
        <v>1270124</v>
      </c>
      <c r="AH861">
        <v>5207</v>
      </c>
      <c r="AI861">
        <v>3664</v>
      </c>
      <c r="AJ861">
        <v>2129052</v>
      </c>
      <c r="AK861">
        <v>13660566</v>
      </c>
      <c r="AL861">
        <v>488753</v>
      </c>
      <c r="AM861">
        <v>804580</v>
      </c>
      <c r="AN861">
        <v>6539984</v>
      </c>
      <c r="AO861">
        <v>9316714</v>
      </c>
      <c r="AP861">
        <v>0</v>
      </c>
      <c r="AQ861">
        <v>758376</v>
      </c>
      <c r="AR861">
        <v>0</v>
      </c>
      <c r="AS861">
        <v>0</v>
      </c>
      <c r="AT861">
        <v>0</v>
      </c>
      <c r="AU861">
        <v>2</v>
      </c>
      <c r="AV861">
        <v>33</v>
      </c>
      <c r="AW861">
        <v>293</v>
      </c>
      <c r="AX861">
        <v>370</v>
      </c>
      <c r="AY861">
        <v>2615</v>
      </c>
      <c r="AZ861">
        <v>22320</v>
      </c>
      <c r="BA861">
        <v>0</v>
      </c>
      <c r="BB861">
        <v>8425</v>
      </c>
      <c r="BC861">
        <v>0</v>
      </c>
      <c r="BD861">
        <v>0</v>
      </c>
      <c r="BE861">
        <v>0</v>
      </c>
      <c r="BF861">
        <v>20</v>
      </c>
      <c r="BG861">
        <v>7847</v>
      </c>
      <c r="BH861">
        <v>660191</v>
      </c>
      <c r="BI861">
        <v>1594791</v>
      </c>
      <c r="BJ861">
        <v>1303759</v>
      </c>
      <c r="BK861">
        <v>85534684</v>
      </c>
      <c r="BL861">
        <v>0</v>
      </c>
      <c r="BM861">
        <v>205212724</v>
      </c>
      <c r="BN861">
        <v>1970</v>
      </c>
      <c r="BO861">
        <v>833</v>
      </c>
      <c r="BP861">
        <v>1415</v>
      </c>
      <c r="BQ861">
        <v>14513</v>
      </c>
      <c r="BR861">
        <v>3211</v>
      </c>
      <c r="BS861">
        <v>1970</v>
      </c>
      <c r="BT861">
        <v>2542</v>
      </c>
      <c r="BU861">
        <v>36972</v>
      </c>
      <c r="BV861">
        <v>12315</v>
      </c>
      <c r="BW861">
        <v>0</v>
      </c>
      <c r="BX861">
        <v>0</v>
      </c>
      <c r="BY861">
        <v>240785</v>
      </c>
      <c r="BZ861">
        <v>63474</v>
      </c>
      <c r="CA861">
        <v>115107</v>
      </c>
      <c r="CB861">
        <v>1116000</v>
      </c>
      <c r="CC861">
        <v>268223</v>
      </c>
      <c r="CD861">
        <v>190821</v>
      </c>
      <c r="CE861">
        <v>343006</v>
      </c>
      <c r="CF861">
        <v>6155650</v>
      </c>
      <c r="CG861">
        <v>2757821</v>
      </c>
      <c r="CH861">
        <v>0</v>
      </c>
      <c r="CI861">
        <v>0</v>
      </c>
    </row>
    <row r="862" spans="1:87" x14ac:dyDescent="0.2">
      <c r="A862" t="s">
        <v>1611</v>
      </c>
      <c r="B862" s="32">
        <v>44682.527083333334</v>
      </c>
      <c r="C862" t="s">
        <v>3</v>
      </c>
      <c r="D862">
        <v>30.82</v>
      </c>
      <c r="E862">
        <v>75.59</v>
      </c>
      <c r="F862">
        <v>16.02</v>
      </c>
      <c r="K862" t="s">
        <v>1611</v>
      </c>
      <c r="L862" t="s">
        <v>1612</v>
      </c>
      <c r="M862" t="s">
        <v>1614</v>
      </c>
      <c r="N862" s="59">
        <v>44682</v>
      </c>
      <c r="O862" s="32">
        <v>44682.527083333334</v>
      </c>
      <c r="P862" t="s">
        <v>3</v>
      </c>
      <c r="Q862" t="s">
        <v>1613</v>
      </c>
      <c r="R862">
        <v>185168</v>
      </c>
      <c r="S862">
        <v>82835</v>
      </c>
      <c r="T862">
        <v>7622847488</v>
      </c>
      <c r="U862">
        <v>4492244992</v>
      </c>
      <c r="V862">
        <v>12392</v>
      </c>
      <c r="W862">
        <v>32</v>
      </c>
      <c r="X862">
        <v>27</v>
      </c>
      <c r="Y862">
        <v>4147</v>
      </c>
      <c r="Z862">
        <v>110201</v>
      </c>
      <c r="AA862">
        <v>1103</v>
      </c>
      <c r="AB862">
        <v>1835</v>
      </c>
      <c r="AC862">
        <v>37901</v>
      </c>
      <c r="AD862">
        <v>1043</v>
      </c>
      <c r="AE862">
        <v>0</v>
      </c>
      <c r="AF862">
        <v>27</v>
      </c>
      <c r="AG862">
        <v>1140153</v>
      </c>
      <c r="AH862">
        <v>4337</v>
      </c>
      <c r="AI862">
        <v>5048</v>
      </c>
      <c r="AJ862">
        <v>1482207</v>
      </c>
      <c r="AK862">
        <v>40510817</v>
      </c>
      <c r="AL862">
        <v>762379</v>
      </c>
      <c r="AM862">
        <v>2414207</v>
      </c>
      <c r="AN862">
        <v>7377423</v>
      </c>
      <c r="AO862">
        <v>4350957</v>
      </c>
      <c r="AP862">
        <v>0</v>
      </c>
      <c r="AQ862">
        <v>239739</v>
      </c>
      <c r="AR862">
        <v>0</v>
      </c>
      <c r="AS862">
        <v>0</v>
      </c>
      <c r="AT862">
        <v>0</v>
      </c>
      <c r="AU862">
        <v>0</v>
      </c>
      <c r="AV862">
        <v>7</v>
      </c>
      <c r="AW862">
        <v>42</v>
      </c>
      <c r="AX862">
        <v>27</v>
      </c>
      <c r="AY862">
        <v>1539</v>
      </c>
      <c r="AZ862">
        <v>12789</v>
      </c>
      <c r="BA862">
        <v>0</v>
      </c>
      <c r="BB862">
        <v>2056</v>
      </c>
      <c r="BC862">
        <v>0</v>
      </c>
      <c r="BD862">
        <v>0</v>
      </c>
      <c r="BE862">
        <v>0</v>
      </c>
      <c r="BF862">
        <v>0</v>
      </c>
      <c r="BG862">
        <v>1993</v>
      </c>
      <c r="BH862">
        <v>322268</v>
      </c>
      <c r="BI862">
        <v>124116</v>
      </c>
      <c r="BJ862">
        <v>958277</v>
      </c>
      <c r="BK862">
        <v>40071092</v>
      </c>
      <c r="BL862">
        <v>0</v>
      </c>
      <c r="BM862">
        <v>44175521</v>
      </c>
      <c r="BN862">
        <v>2076</v>
      </c>
      <c r="BO862">
        <v>880</v>
      </c>
      <c r="BP862">
        <v>1564</v>
      </c>
      <c r="BQ862">
        <v>14429</v>
      </c>
      <c r="BR862">
        <v>3023</v>
      </c>
      <c r="BS862">
        <v>2193</v>
      </c>
      <c r="BT862">
        <v>2813</v>
      </c>
      <c r="BU862">
        <v>47787</v>
      </c>
      <c r="BV862">
        <v>8070</v>
      </c>
      <c r="BW862">
        <v>0</v>
      </c>
      <c r="BX862">
        <v>0</v>
      </c>
      <c r="BY862">
        <v>202155</v>
      </c>
      <c r="BZ862">
        <v>61848</v>
      </c>
      <c r="CA862">
        <v>120162</v>
      </c>
      <c r="CB862">
        <v>1040230</v>
      </c>
      <c r="CC862">
        <v>237082</v>
      </c>
      <c r="CD862">
        <v>200395</v>
      </c>
      <c r="CE862">
        <v>382114</v>
      </c>
      <c r="CF862">
        <v>7900290</v>
      </c>
      <c r="CG862">
        <v>1734031</v>
      </c>
      <c r="CH862">
        <v>0</v>
      </c>
      <c r="CI862">
        <v>0</v>
      </c>
    </row>
    <row r="863" spans="1:87" x14ac:dyDescent="0.2">
      <c r="A863" t="s">
        <v>1611</v>
      </c>
      <c r="B863" s="32">
        <v>44682.527777777781</v>
      </c>
      <c r="C863" t="s">
        <v>3</v>
      </c>
      <c r="D863">
        <v>30.52</v>
      </c>
      <c r="E863">
        <v>26.44</v>
      </c>
      <c r="F863">
        <v>20.03</v>
      </c>
      <c r="K863" t="s">
        <v>1611</v>
      </c>
      <c r="L863" t="s">
        <v>1612</v>
      </c>
      <c r="M863" t="s">
        <v>1614</v>
      </c>
      <c r="N863" s="59">
        <v>44682</v>
      </c>
      <c r="O863" s="32">
        <v>44682.527777777781</v>
      </c>
      <c r="P863" t="s">
        <v>3</v>
      </c>
      <c r="Q863" t="s">
        <v>1613</v>
      </c>
      <c r="R863">
        <v>202588</v>
      </c>
      <c r="S863">
        <v>83375</v>
      </c>
      <c r="T863">
        <v>6658290688</v>
      </c>
      <c r="U863">
        <v>4675166208</v>
      </c>
      <c r="V863">
        <v>12773</v>
      </c>
      <c r="W863">
        <v>31</v>
      </c>
      <c r="X863">
        <v>18</v>
      </c>
      <c r="Y863">
        <v>1484</v>
      </c>
      <c r="Z863">
        <v>121563</v>
      </c>
      <c r="AA863">
        <v>1122</v>
      </c>
      <c r="AB863">
        <v>1575</v>
      </c>
      <c r="AC863">
        <v>40752</v>
      </c>
      <c r="AD863">
        <v>1199</v>
      </c>
      <c r="AE863">
        <v>0</v>
      </c>
      <c r="AF863">
        <v>0</v>
      </c>
      <c r="AG863">
        <v>1239565</v>
      </c>
      <c r="AH863">
        <v>3234</v>
      </c>
      <c r="AI863">
        <v>2509</v>
      </c>
      <c r="AJ863">
        <v>829088</v>
      </c>
      <c r="AK863">
        <v>45091695</v>
      </c>
      <c r="AL863">
        <v>530460</v>
      </c>
      <c r="AM863">
        <v>873417</v>
      </c>
      <c r="AN863">
        <v>7314261</v>
      </c>
      <c r="AO863">
        <v>3246044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46</v>
      </c>
      <c r="AW863">
        <v>42</v>
      </c>
      <c r="AX863">
        <v>21</v>
      </c>
      <c r="AY863">
        <v>2425</v>
      </c>
      <c r="AZ863">
        <v>19537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11846</v>
      </c>
      <c r="BH863">
        <v>25533</v>
      </c>
      <c r="BI863">
        <v>1870</v>
      </c>
      <c r="BJ863">
        <v>670285</v>
      </c>
      <c r="BK863">
        <v>11181252</v>
      </c>
      <c r="BL863">
        <v>0</v>
      </c>
      <c r="BM863">
        <v>0</v>
      </c>
      <c r="BN863">
        <v>2353</v>
      </c>
      <c r="BO863">
        <v>884</v>
      </c>
      <c r="BP863">
        <v>1818</v>
      </c>
      <c r="BQ863">
        <v>13346</v>
      </c>
      <c r="BR863">
        <v>3146</v>
      </c>
      <c r="BS863">
        <v>2377</v>
      </c>
      <c r="BT863">
        <v>2774</v>
      </c>
      <c r="BU863">
        <v>46646</v>
      </c>
      <c r="BV863">
        <v>10030</v>
      </c>
      <c r="BW863">
        <v>1</v>
      </c>
      <c r="BX863">
        <v>0</v>
      </c>
      <c r="BY863">
        <v>220190</v>
      </c>
      <c r="BZ863">
        <v>66506</v>
      </c>
      <c r="CA863">
        <v>140317</v>
      </c>
      <c r="CB863">
        <v>1055464</v>
      </c>
      <c r="CC863">
        <v>254994</v>
      </c>
      <c r="CD863">
        <v>228727</v>
      </c>
      <c r="CE863">
        <v>495942</v>
      </c>
      <c r="CF863">
        <v>8298589</v>
      </c>
      <c r="CG863">
        <v>2313421</v>
      </c>
      <c r="CH863">
        <v>254</v>
      </c>
      <c r="CI863">
        <v>0</v>
      </c>
    </row>
    <row r="864" spans="1:87" x14ac:dyDescent="0.2">
      <c r="A864" t="s">
        <v>1611</v>
      </c>
      <c r="B864" s="32">
        <v>44682.52847222222</v>
      </c>
      <c r="C864" t="s">
        <v>3</v>
      </c>
      <c r="D864">
        <v>28.83</v>
      </c>
      <c r="E864">
        <v>38.67</v>
      </c>
      <c r="F864">
        <v>7.65</v>
      </c>
      <c r="K864" t="s">
        <v>1611</v>
      </c>
      <c r="L864" t="s">
        <v>1612</v>
      </c>
      <c r="M864" t="s">
        <v>1614</v>
      </c>
      <c r="N864" s="59">
        <v>44682</v>
      </c>
      <c r="O864" s="32">
        <v>44682.52847222222</v>
      </c>
      <c r="P864" t="s">
        <v>3</v>
      </c>
      <c r="Q864" t="s">
        <v>1613</v>
      </c>
      <c r="R864">
        <v>181864</v>
      </c>
      <c r="S864">
        <v>179569</v>
      </c>
      <c r="T864">
        <v>5538950144</v>
      </c>
      <c r="U864">
        <v>12837382144</v>
      </c>
      <c r="V864">
        <v>12305</v>
      </c>
      <c r="W864">
        <v>24</v>
      </c>
      <c r="X864">
        <v>33</v>
      </c>
      <c r="Y864">
        <v>2005</v>
      </c>
      <c r="Z864">
        <v>109458</v>
      </c>
      <c r="AA864">
        <v>895</v>
      </c>
      <c r="AB864">
        <v>1208</v>
      </c>
      <c r="AC864">
        <v>40749</v>
      </c>
      <c r="AD864">
        <v>840</v>
      </c>
      <c r="AE864">
        <v>4</v>
      </c>
      <c r="AF864">
        <v>0</v>
      </c>
      <c r="AG864">
        <v>1202795</v>
      </c>
      <c r="AH864">
        <v>2321</v>
      </c>
      <c r="AI864">
        <v>28039</v>
      </c>
      <c r="AJ864">
        <v>676333</v>
      </c>
      <c r="AK864">
        <v>39276850</v>
      </c>
      <c r="AL864">
        <v>336426</v>
      </c>
      <c r="AM864">
        <v>543059</v>
      </c>
      <c r="AN864">
        <v>7456178</v>
      </c>
      <c r="AO864">
        <v>2234098</v>
      </c>
      <c r="AP864">
        <v>18708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7</v>
      </c>
      <c r="AW864">
        <v>33</v>
      </c>
      <c r="AX864">
        <v>30</v>
      </c>
      <c r="AY864">
        <v>1627</v>
      </c>
      <c r="AZ864">
        <v>12646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65711</v>
      </c>
      <c r="BH864">
        <v>4790</v>
      </c>
      <c r="BI864">
        <v>32462</v>
      </c>
      <c r="BJ864">
        <v>416803</v>
      </c>
      <c r="BK864">
        <v>11793510</v>
      </c>
      <c r="BL864">
        <v>0</v>
      </c>
      <c r="BM864">
        <v>0</v>
      </c>
      <c r="BN864">
        <v>2118</v>
      </c>
      <c r="BO864">
        <v>1126</v>
      </c>
      <c r="BP864">
        <v>1733</v>
      </c>
      <c r="BQ864">
        <v>33114</v>
      </c>
      <c r="BR864">
        <v>4729</v>
      </c>
      <c r="BS864">
        <v>4270</v>
      </c>
      <c r="BT864">
        <v>7494</v>
      </c>
      <c r="BU864">
        <v>68332</v>
      </c>
      <c r="BV864">
        <v>56645</v>
      </c>
      <c r="BW864">
        <v>8</v>
      </c>
      <c r="BX864">
        <v>0</v>
      </c>
      <c r="BY864">
        <v>211425</v>
      </c>
      <c r="BZ864">
        <v>78916</v>
      </c>
      <c r="CA864">
        <v>130399</v>
      </c>
      <c r="CB864">
        <v>2028133</v>
      </c>
      <c r="CC864">
        <v>358386</v>
      </c>
      <c r="CD864">
        <v>323414</v>
      </c>
      <c r="CE864">
        <v>667889</v>
      </c>
      <c r="CF864">
        <v>9390967</v>
      </c>
      <c r="CG864">
        <v>6220537</v>
      </c>
      <c r="CH864">
        <v>2678</v>
      </c>
      <c r="CI864">
        <v>0</v>
      </c>
    </row>
    <row r="865" spans="1:87" x14ac:dyDescent="0.2">
      <c r="A865" t="s">
        <v>1611</v>
      </c>
      <c r="B865" s="32">
        <v>44682.529166666667</v>
      </c>
      <c r="C865" t="s">
        <v>3</v>
      </c>
      <c r="D865">
        <v>30.62</v>
      </c>
      <c r="E865">
        <v>23.83</v>
      </c>
      <c r="F865">
        <v>21.3</v>
      </c>
      <c r="K865" t="s">
        <v>1611</v>
      </c>
      <c r="L865" t="s">
        <v>1612</v>
      </c>
      <c r="M865" t="s">
        <v>1614</v>
      </c>
      <c r="N865" s="59">
        <v>44682</v>
      </c>
      <c r="O865" s="32">
        <v>44682.529166666667</v>
      </c>
      <c r="P865" t="s">
        <v>3</v>
      </c>
      <c r="Q865" t="s">
        <v>1613</v>
      </c>
      <c r="R865">
        <v>204829</v>
      </c>
      <c r="S865">
        <v>73852</v>
      </c>
      <c r="T865">
        <v>6372933120</v>
      </c>
      <c r="U865">
        <v>4052494848</v>
      </c>
      <c r="V865">
        <v>12356</v>
      </c>
      <c r="W865">
        <v>22</v>
      </c>
      <c r="X865">
        <v>53</v>
      </c>
      <c r="Y865">
        <v>2623</v>
      </c>
      <c r="Z865">
        <v>129682</v>
      </c>
      <c r="AA865">
        <v>1046</v>
      </c>
      <c r="AB865">
        <v>1741</v>
      </c>
      <c r="AC865">
        <v>31642</v>
      </c>
      <c r="AD865">
        <v>1178</v>
      </c>
      <c r="AE865">
        <v>0</v>
      </c>
      <c r="AF865">
        <v>0</v>
      </c>
      <c r="AG865">
        <v>1136920</v>
      </c>
      <c r="AH865">
        <v>3078</v>
      </c>
      <c r="AI865">
        <v>3419</v>
      </c>
      <c r="AJ865">
        <v>652374</v>
      </c>
      <c r="AK865">
        <v>46571800</v>
      </c>
      <c r="AL865">
        <v>351890</v>
      </c>
      <c r="AM865">
        <v>686693</v>
      </c>
      <c r="AN865">
        <v>5338926</v>
      </c>
      <c r="AO865">
        <v>1897741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14</v>
      </c>
      <c r="AV865">
        <v>72</v>
      </c>
      <c r="AW865">
        <v>124</v>
      </c>
      <c r="AX865">
        <v>553</v>
      </c>
      <c r="AY865">
        <v>3613</v>
      </c>
      <c r="AZ865">
        <v>20110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164</v>
      </c>
      <c r="BG865">
        <v>183699</v>
      </c>
      <c r="BH865">
        <v>168623</v>
      </c>
      <c r="BI865">
        <v>331346</v>
      </c>
      <c r="BJ865">
        <v>1250054</v>
      </c>
      <c r="BK865">
        <v>9566309</v>
      </c>
      <c r="BL865">
        <v>0</v>
      </c>
      <c r="BM865">
        <v>0</v>
      </c>
      <c r="BN865">
        <v>2201</v>
      </c>
      <c r="BO865">
        <v>1116</v>
      </c>
      <c r="BP865">
        <v>1506</v>
      </c>
      <c r="BQ865">
        <v>13555</v>
      </c>
      <c r="BR865">
        <v>3171</v>
      </c>
      <c r="BS865">
        <v>1878</v>
      </c>
      <c r="BT865">
        <v>2478</v>
      </c>
      <c r="BU865">
        <v>38299</v>
      </c>
      <c r="BV865">
        <v>9648</v>
      </c>
      <c r="BW865">
        <v>0</v>
      </c>
      <c r="BX865">
        <v>0</v>
      </c>
      <c r="BY865">
        <v>223563</v>
      </c>
      <c r="BZ865">
        <v>79163</v>
      </c>
      <c r="CA865">
        <v>115968</v>
      </c>
      <c r="CB865">
        <v>1018240</v>
      </c>
      <c r="CC865">
        <v>259763</v>
      </c>
      <c r="CD865">
        <v>255826</v>
      </c>
      <c r="CE865">
        <v>402190</v>
      </c>
      <c r="CF865">
        <v>7018882</v>
      </c>
      <c r="CG865">
        <v>2119566</v>
      </c>
      <c r="CH865">
        <v>0</v>
      </c>
      <c r="CI865">
        <v>0</v>
      </c>
    </row>
    <row r="866" spans="1:87" x14ac:dyDescent="0.2">
      <c r="A866" t="s">
        <v>1611</v>
      </c>
      <c r="B866" s="32">
        <v>44682.529861111114</v>
      </c>
      <c r="C866" t="s">
        <v>3</v>
      </c>
      <c r="D866">
        <v>31.11</v>
      </c>
      <c r="E866">
        <v>47.89</v>
      </c>
      <c r="F866">
        <v>24.06</v>
      </c>
      <c r="G866" s="1"/>
      <c r="H866" s="1"/>
      <c r="K866" t="s">
        <v>1611</v>
      </c>
      <c r="L866" t="s">
        <v>1612</v>
      </c>
      <c r="M866" t="s">
        <v>1614</v>
      </c>
      <c r="N866" s="59">
        <v>44682</v>
      </c>
      <c r="O866" s="32">
        <v>44682.529861111114</v>
      </c>
      <c r="P866" t="s">
        <v>3</v>
      </c>
      <c r="Q866" t="s">
        <v>1613</v>
      </c>
      <c r="R866">
        <v>186569</v>
      </c>
      <c r="S866">
        <v>74510</v>
      </c>
      <c r="T866">
        <v>5073730560</v>
      </c>
      <c r="U866">
        <v>3893568000</v>
      </c>
      <c r="V866">
        <v>8808</v>
      </c>
      <c r="W866">
        <v>9</v>
      </c>
      <c r="X866">
        <v>27</v>
      </c>
      <c r="Y866">
        <v>2911</v>
      </c>
      <c r="Z866">
        <v>126791</v>
      </c>
      <c r="AA866">
        <v>986</v>
      </c>
      <c r="AB866">
        <v>1231</v>
      </c>
      <c r="AC866">
        <v>29537</v>
      </c>
      <c r="AD866">
        <v>1030</v>
      </c>
      <c r="AE866">
        <v>0</v>
      </c>
      <c r="AF866">
        <v>0</v>
      </c>
      <c r="AG866">
        <v>931755</v>
      </c>
      <c r="AH866">
        <v>1297</v>
      </c>
      <c r="AI866">
        <v>4261</v>
      </c>
      <c r="AJ866">
        <v>687280</v>
      </c>
      <c r="AK866">
        <v>45208329</v>
      </c>
      <c r="AL866">
        <v>360624</v>
      </c>
      <c r="AM866">
        <v>672714</v>
      </c>
      <c r="AN866">
        <v>4526639</v>
      </c>
      <c r="AO866">
        <v>2832074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2</v>
      </c>
      <c r="AV866">
        <v>7</v>
      </c>
      <c r="AW866">
        <v>91</v>
      </c>
      <c r="AX866">
        <v>167</v>
      </c>
      <c r="AY866">
        <v>1833</v>
      </c>
      <c r="AZ866">
        <v>13139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88</v>
      </c>
      <c r="BG866">
        <v>138</v>
      </c>
      <c r="BH866">
        <v>43207</v>
      </c>
      <c r="BI866">
        <v>23346</v>
      </c>
      <c r="BJ866">
        <v>494841</v>
      </c>
      <c r="BK866">
        <v>17356778</v>
      </c>
      <c r="BL866">
        <v>0</v>
      </c>
      <c r="BM866">
        <v>0</v>
      </c>
      <c r="BN866">
        <v>1901</v>
      </c>
      <c r="BO866">
        <v>769</v>
      </c>
      <c r="BP866">
        <v>1374</v>
      </c>
      <c r="BQ866">
        <v>16017</v>
      </c>
      <c r="BR866">
        <v>2997</v>
      </c>
      <c r="BS866">
        <v>1946</v>
      </c>
      <c r="BT866">
        <v>2372</v>
      </c>
      <c r="BU866">
        <v>39061</v>
      </c>
      <c r="BV866">
        <v>8072</v>
      </c>
      <c r="BW866">
        <v>1</v>
      </c>
      <c r="BX866">
        <v>0</v>
      </c>
      <c r="BY866">
        <v>200042</v>
      </c>
      <c r="BZ866">
        <v>53566</v>
      </c>
      <c r="CA866">
        <v>104581</v>
      </c>
      <c r="CB866">
        <v>1252243</v>
      </c>
      <c r="CC866">
        <v>366317</v>
      </c>
      <c r="CD866">
        <v>235172</v>
      </c>
      <c r="CE866">
        <v>357554</v>
      </c>
      <c r="CF866">
        <v>7115237</v>
      </c>
      <c r="CG866">
        <v>2453112</v>
      </c>
      <c r="CH866">
        <v>257</v>
      </c>
      <c r="CI866">
        <v>0</v>
      </c>
    </row>
    <row r="867" spans="1:87" x14ac:dyDescent="0.2">
      <c r="A867" t="s">
        <v>1611</v>
      </c>
      <c r="B867" s="32">
        <v>44682.530555555553</v>
      </c>
      <c r="C867" t="s">
        <v>3</v>
      </c>
      <c r="D867">
        <v>32.97</v>
      </c>
      <c r="E867">
        <v>32.6</v>
      </c>
      <c r="F867">
        <v>16.77</v>
      </c>
      <c r="K867" t="s">
        <v>1611</v>
      </c>
      <c r="L867" t="s">
        <v>1612</v>
      </c>
      <c r="M867" t="s">
        <v>1614</v>
      </c>
      <c r="N867" s="59">
        <v>44682</v>
      </c>
      <c r="O867" s="32">
        <v>44682.530555555553</v>
      </c>
      <c r="P867" t="s">
        <v>3</v>
      </c>
      <c r="Q867" t="s">
        <v>1613</v>
      </c>
      <c r="R867">
        <v>196138</v>
      </c>
      <c r="S867">
        <v>88011</v>
      </c>
      <c r="T867">
        <v>6598006272</v>
      </c>
      <c r="U867">
        <v>4976535552</v>
      </c>
      <c r="V867">
        <v>8884</v>
      </c>
      <c r="W867">
        <v>19</v>
      </c>
      <c r="X867">
        <v>21</v>
      </c>
      <c r="Y867">
        <v>2462</v>
      </c>
      <c r="Z867">
        <v>119200</v>
      </c>
      <c r="AA867">
        <v>909</v>
      </c>
      <c r="AB867">
        <v>1306</v>
      </c>
      <c r="AC867">
        <v>39793</v>
      </c>
      <c r="AD867">
        <v>1209</v>
      </c>
      <c r="AE867">
        <v>0</v>
      </c>
      <c r="AF867">
        <v>0</v>
      </c>
      <c r="AG867">
        <v>1039013</v>
      </c>
      <c r="AH867">
        <v>2416</v>
      </c>
      <c r="AI867">
        <v>2419</v>
      </c>
      <c r="AJ867">
        <v>673722</v>
      </c>
      <c r="AK867">
        <v>48300234</v>
      </c>
      <c r="AL867">
        <v>340937</v>
      </c>
      <c r="AM867">
        <v>655016</v>
      </c>
      <c r="AN867">
        <v>5818697</v>
      </c>
      <c r="AO867">
        <v>3257406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30</v>
      </c>
      <c r="AW867">
        <v>73</v>
      </c>
      <c r="AX867">
        <v>47</v>
      </c>
      <c r="AY867">
        <v>2383</v>
      </c>
      <c r="AZ867">
        <v>19802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4721</v>
      </c>
      <c r="BH867">
        <v>93203</v>
      </c>
      <c r="BI867">
        <v>149358</v>
      </c>
      <c r="BJ867">
        <v>772276</v>
      </c>
      <c r="BK867">
        <v>14281873</v>
      </c>
      <c r="BL867">
        <v>0</v>
      </c>
      <c r="BM867">
        <v>0</v>
      </c>
      <c r="BN867">
        <v>2126</v>
      </c>
      <c r="BO867">
        <v>817</v>
      </c>
      <c r="BP867">
        <v>1400</v>
      </c>
      <c r="BQ867">
        <v>14205</v>
      </c>
      <c r="BR867">
        <v>3132</v>
      </c>
      <c r="BS867">
        <v>1954</v>
      </c>
      <c r="BT867">
        <v>2644</v>
      </c>
      <c r="BU867">
        <v>51943</v>
      </c>
      <c r="BV867">
        <v>9790</v>
      </c>
      <c r="BW867">
        <v>0</v>
      </c>
      <c r="BX867">
        <v>0</v>
      </c>
      <c r="BY867">
        <v>207711</v>
      </c>
      <c r="BZ867">
        <v>57610</v>
      </c>
      <c r="CA867">
        <v>107482</v>
      </c>
      <c r="CB867">
        <v>1025769</v>
      </c>
      <c r="CC867">
        <v>387813</v>
      </c>
      <c r="CD867">
        <v>178459</v>
      </c>
      <c r="CE867">
        <v>342026</v>
      </c>
      <c r="CF867">
        <v>8581294</v>
      </c>
      <c r="CG867">
        <v>2081724</v>
      </c>
      <c r="CH867">
        <v>0</v>
      </c>
      <c r="CI867">
        <v>0</v>
      </c>
    </row>
    <row r="868" spans="1:87" x14ac:dyDescent="0.2">
      <c r="A868" t="s">
        <v>1611</v>
      </c>
      <c r="B868" s="32">
        <v>44682.53125</v>
      </c>
      <c r="C868" t="s">
        <v>3</v>
      </c>
      <c r="D868">
        <v>33.299999999999997</v>
      </c>
      <c r="E868">
        <v>77.09</v>
      </c>
      <c r="F868">
        <v>21.41</v>
      </c>
      <c r="G868" s="1"/>
      <c r="H868" s="1"/>
      <c r="K868" t="s">
        <v>1611</v>
      </c>
      <c r="L868" t="s">
        <v>1612</v>
      </c>
      <c r="M868" t="s">
        <v>1614</v>
      </c>
      <c r="N868" s="59">
        <v>44682</v>
      </c>
      <c r="O868" s="32">
        <v>44682.53125</v>
      </c>
      <c r="P868" t="s">
        <v>3</v>
      </c>
      <c r="Q868" t="s">
        <v>1613</v>
      </c>
      <c r="R868">
        <v>526151</v>
      </c>
      <c r="S868">
        <v>195305</v>
      </c>
      <c r="T868">
        <v>6842251776</v>
      </c>
      <c r="U868">
        <v>5620968448</v>
      </c>
      <c r="V868">
        <v>327824</v>
      </c>
      <c r="W868">
        <v>4066</v>
      </c>
      <c r="X868">
        <v>1189</v>
      </c>
      <c r="Y868">
        <v>22124</v>
      </c>
      <c r="Z868">
        <v>91923</v>
      </c>
      <c r="AA868">
        <v>6822</v>
      </c>
      <c r="AB868">
        <v>4010</v>
      </c>
      <c r="AC868">
        <v>33763</v>
      </c>
      <c r="AD868">
        <v>1117</v>
      </c>
      <c r="AE868">
        <v>0</v>
      </c>
      <c r="AF868">
        <v>0</v>
      </c>
      <c r="AG868">
        <v>24647154</v>
      </c>
      <c r="AH868">
        <v>1044043</v>
      </c>
      <c r="AI868">
        <v>332398</v>
      </c>
      <c r="AJ868">
        <v>6198340</v>
      </c>
      <c r="AK868">
        <v>49967878</v>
      </c>
      <c r="AL868">
        <v>6101147</v>
      </c>
      <c r="AM868">
        <v>7902841</v>
      </c>
      <c r="AN868">
        <v>54477699</v>
      </c>
      <c r="AO868">
        <v>3137940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1235</v>
      </c>
      <c r="AW868">
        <v>1828</v>
      </c>
      <c r="AX868">
        <v>2302</v>
      </c>
      <c r="AY868">
        <v>10720</v>
      </c>
      <c r="AZ868">
        <v>17228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2802036</v>
      </c>
      <c r="BH868">
        <v>3343096</v>
      </c>
      <c r="BI868">
        <v>8887929</v>
      </c>
      <c r="BJ868">
        <v>56522147</v>
      </c>
      <c r="BK868">
        <v>36990821</v>
      </c>
      <c r="BL868">
        <v>0</v>
      </c>
      <c r="BM868">
        <v>0</v>
      </c>
      <c r="BN868">
        <v>15011</v>
      </c>
      <c r="BO868">
        <v>7310</v>
      </c>
      <c r="BP868">
        <v>5827</v>
      </c>
      <c r="BQ868">
        <v>66110</v>
      </c>
      <c r="BR868">
        <v>27598</v>
      </c>
      <c r="BS868">
        <v>11824</v>
      </c>
      <c r="BT868">
        <v>6779</v>
      </c>
      <c r="BU868">
        <v>42203</v>
      </c>
      <c r="BV868">
        <v>12639</v>
      </c>
      <c r="BW868">
        <v>4</v>
      </c>
      <c r="BX868">
        <v>0</v>
      </c>
      <c r="BY868">
        <v>1459507</v>
      </c>
      <c r="BZ868">
        <v>581240</v>
      </c>
      <c r="CA868">
        <v>493978</v>
      </c>
      <c r="CB868">
        <v>4333970</v>
      </c>
      <c r="CC868">
        <v>1861959</v>
      </c>
      <c r="CD868">
        <v>1030682</v>
      </c>
      <c r="CE868">
        <v>899603</v>
      </c>
      <c r="CF868">
        <v>8038481</v>
      </c>
      <c r="CG868">
        <v>3456300</v>
      </c>
      <c r="CH868">
        <v>1532</v>
      </c>
      <c r="CI868">
        <v>0</v>
      </c>
    </row>
    <row r="869" spans="1:87" x14ac:dyDescent="0.2">
      <c r="A869" t="s">
        <v>1611</v>
      </c>
      <c r="B869" s="32">
        <v>44682.531944444447</v>
      </c>
      <c r="C869" t="s">
        <v>3</v>
      </c>
      <c r="D869">
        <v>37.119999999999997</v>
      </c>
      <c r="E869">
        <v>48.02</v>
      </c>
      <c r="F869">
        <v>18.239999999999998</v>
      </c>
      <c r="K869" t="s">
        <v>1611</v>
      </c>
      <c r="L869" t="s">
        <v>1612</v>
      </c>
      <c r="M869" t="s">
        <v>1614</v>
      </c>
      <c r="N869" s="59">
        <v>44682</v>
      </c>
      <c r="O869" s="32">
        <v>44682.531944444447</v>
      </c>
      <c r="P869" t="s">
        <v>3</v>
      </c>
      <c r="Q869" t="s">
        <v>1613</v>
      </c>
      <c r="R869">
        <v>215998</v>
      </c>
      <c r="S869">
        <v>99094</v>
      </c>
      <c r="T869">
        <v>8097604096</v>
      </c>
      <c r="U869">
        <v>5566272000</v>
      </c>
      <c r="V869">
        <v>1053</v>
      </c>
      <c r="W869">
        <v>37</v>
      </c>
      <c r="X869">
        <v>22</v>
      </c>
      <c r="Y869">
        <v>2672</v>
      </c>
      <c r="Z869">
        <v>121634</v>
      </c>
      <c r="AA869">
        <v>1635</v>
      </c>
      <c r="AB869">
        <v>2051</v>
      </c>
      <c r="AC869">
        <v>40800</v>
      </c>
      <c r="AD869">
        <v>1463</v>
      </c>
      <c r="AE869">
        <v>2</v>
      </c>
      <c r="AF869">
        <v>146</v>
      </c>
      <c r="AG869">
        <v>224536</v>
      </c>
      <c r="AH869">
        <v>4497</v>
      </c>
      <c r="AI869">
        <v>4992</v>
      </c>
      <c r="AJ869">
        <v>833124</v>
      </c>
      <c r="AK869">
        <v>53593783</v>
      </c>
      <c r="AL869">
        <v>796089</v>
      </c>
      <c r="AM869">
        <v>2624582</v>
      </c>
      <c r="AN869">
        <v>11020454</v>
      </c>
      <c r="AO869">
        <v>5830901</v>
      </c>
      <c r="AP869">
        <v>4129</v>
      </c>
      <c r="AQ869">
        <v>721856</v>
      </c>
      <c r="AR869">
        <v>0</v>
      </c>
      <c r="AS869">
        <v>0</v>
      </c>
      <c r="AT869">
        <v>0</v>
      </c>
      <c r="AU869">
        <v>0</v>
      </c>
      <c r="AV869">
        <v>15206</v>
      </c>
      <c r="AW869">
        <v>737</v>
      </c>
      <c r="AX869">
        <v>158</v>
      </c>
      <c r="AY869">
        <v>4777</v>
      </c>
      <c r="AZ869">
        <v>23175</v>
      </c>
      <c r="BA869">
        <v>0</v>
      </c>
      <c r="BB869">
        <v>430</v>
      </c>
      <c r="BC869">
        <v>0</v>
      </c>
      <c r="BD869">
        <v>0</v>
      </c>
      <c r="BE869">
        <v>0</v>
      </c>
      <c r="BF869">
        <v>0</v>
      </c>
      <c r="BG869">
        <v>8268200</v>
      </c>
      <c r="BH869">
        <v>610670</v>
      </c>
      <c r="BI869">
        <v>364299</v>
      </c>
      <c r="BJ869">
        <v>2315946</v>
      </c>
      <c r="BK869">
        <v>25749164</v>
      </c>
      <c r="BL869">
        <v>0</v>
      </c>
      <c r="BM869">
        <v>4604708</v>
      </c>
      <c r="BN869">
        <v>2111</v>
      </c>
      <c r="BO869">
        <v>1114</v>
      </c>
      <c r="BP869">
        <v>1440</v>
      </c>
      <c r="BQ869">
        <v>13793</v>
      </c>
      <c r="BR869">
        <v>4956</v>
      </c>
      <c r="BS869">
        <v>2819</v>
      </c>
      <c r="BT869">
        <v>5536</v>
      </c>
      <c r="BU869">
        <v>57212</v>
      </c>
      <c r="BV869">
        <v>10084</v>
      </c>
      <c r="BW869">
        <v>29</v>
      </c>
      <c r="BX869">
        <v>0</v>
      </c>
      <c r="BY869">
        <v>198878</v>
      </c>
      <c r="BZ869">
        <v>76830</v>
      </c>
      <c r="CA869">
        <v>104578</v>
      </c>
      <c r="CB869">
        <v>1054356</v>
      </c>
      <c r="CC869">
        <v>362416</v>
      </c>
      <c r="CD869">
        <v>254930</v>
      </c>
      <c r="CE869">
        <v>821821</v>
      </c>
      <c r="CF869">
        <v>10018856</v>
      </c>
      <c r="CG869">
        <v>2409979</v>
      </c>
      <c r="CH869">
        <v>8477</v>
      </c>
      <c r="CI869">
        <v>0</v>
      </c>
    </row>
    <row r="870" spans="1:87" x14ac:dyDescent="0.2">
      <c r="A870" t="s">
        <v>1611</v>
      </c>
      <c r="B870" s="32">
        <v>44682.532638888886</v>
      </c>
      <c r="C870" t="s">
        <v>3</v>
      </c>
      <c r="D870">
        <v>39.700000000000003</v>
      </c>
      <c r="E870">
        <v>18.989999999999998</v>
      </c>
      <c r="F870">
        <v>25.69</v>
      </c>
      <c r="K870" t="s">
        <v>1611</v>
      </c>
      <c r="L870" t="s">
        <v>1612</v>
      </c>
      <c r="M870" t="s">
        <v>1614</v>
      </c>
      <c r="N870" s="59">
        <v>44682</v>
      </c>
      <c r="O870" s="32">
        <v>44682.532638888886</v>
      </c>
      <c r="P870" t="s">
        <v>3</v>
      </c>
      <c r="Q870" t="s">
        <v>1613</v>
      </c>
      <c r="R870">
        <v>396726</v>
      </c>
      <c r="S870">
        <v>89388</v>
      </c>
      <c r="T870">
        <v>9009108992</v>
      </c>
      <c r="U870">
        <v>5384320000</v>
      </c>
      <c r="V870">
        <v>1030</v>
      </c>
      <c r="W870">
        <v>698</v>
      </c>
      <c r="X870">
        <v>67</v>
      </c>
      <c r="Y870">
        <v>31500</v>
      </c>
      <c r="Z870">
        <v>155509</v>
      </c>
      <c r="AA870">
        <v>1573</v>
      </c>
      <c r="AB870">
        <v>2209</v>
      </c>
      <c r="AC870">
        <v>34705</v>
      </c>
      <c r="AD870">
        <v>1553</v>
      </c>
      <c r="AE870">
        <v>387</v>
      </c>
      <c r="AF870">
        <v>0</v>
      </c>
      <c r="AG870">
        <v>124287</v>
      </c>
      <c r="AH870">
        <v>153633</v>
      </c>
      <c r="AI870">
        <v>85004</v>
      </c>
      <c r="AJ870">
        <v>10994702</v>
      </c>
      <c r="AK870">
        <v>66255521</v>
      </c>
      <c r="AL870">
        <v>1001953</v>
      </c>
      <c r="AM870">
        <v>1319809</v>
      </c>
      <c r="AN870">
        <v>13508032</v>
      </c>
      <c r="AO870">
        <v>4557081</v>
      </c>
      <c r="AP870">
        <v>3222351</v>
      </c>
      <c r="AQ870">
        <v>0</v>
      </c>
      <c r="AR870">
        <v>0</v>
      </c>
      <c r="AS870">
        <v>0</v>
      </c>
      <c r="AT870">
        <v>0</v>
      </c>
      <c r="AU870">
        <v>4</v>
      </c>
      <c r="AV870">
        <v>142383</v>
      </c>
      <c r="AW870">
        <v>550</v>
      </c>
      <c r="AX870">
        <v>820</v>
      </c>
      <c r="AY870">
        <v>2299</v>
      </c>
      <c r="AZ870">
        <v>16442</v>
      </c>
      <c r="BA870">
        <v>4997</v>
      </c>
      <c r="BB870">
        <v>0</v>
      </c>
      <c r="BC870">
        <v>0</v>
      </c>
      <c r="BD870">
        <v>0</v>
      </c>
      <c r="BE870">
        <v>0</v>
      </c>
      <c r="BF870">
        <v>110</v>
      </c>
      <c r="BG870">
        <v>7797539</v>
      </c>
      <c r="BH870">
        <v>1524140</v>
      </c>
      <c r="BI870">
        <v>2430622</v>
      </c>
      <c r="BJ870">
        <v>2142187</v>
      </c>
      <c r="BK870">
        <v>59935282</v>
      </c>
      <c r="BL870">
        <v>50140072</v>
      </c>
      <c r="BM870">
        <v>0</v>
      </c>
      <c r="BN870">
        <v>1938</v>
      </c>
      <c r="BO870">
        <v>1112</v>
      </c>
      <c r="BP870">
        <v>1431</v>
      </c>
      <c r="BQ870">
        <v>15599</v>
      </c>
      <c r="BR870">
        <v>4206</v>
      </c>
      <c r="BS870">
        <v>2469</v>
      </c>
      <c r="BT870">
        <v>3076</v>
      </c>
      <c r="BU870">
        <v>42569</v>
      </c>
      <c r="BV870">
        <v>16984</v>
      </c>
      <c r="BW870">
        <v>4</v>
      </c>
      <c r="BX870">
        <v>0</v>
      </c>
      <c r="BY870">
        <v>210158</v>
      </c>
      <c r="BZ870">
        <v>77385</v>
      </c>
      <c r="CA870">
        <v>112520</v>
      </c>
      <c r="CB870">
        <v>1207112</v>
      </c>
      <c r="CC870">
        <v>501542</v>
      </c>
      <c r="CD870">
        <v>291684</v>
      </c>
      <c r="CE870">
        <v>457760</v>
      </c>
      <c r="CF870">
        <v>8539729</v>
      </c>
      <c r="CG870">
        <v>4334436</v>
      </c>
      <c r="CH870">
        <v>1429</v>
      </c>
      <c r="CI870">
        <v>0</v>
      </c>
    </row>
    <row r="871" spans="1:87" x14ac:dyDescent="0.2">
      <c r="A871" t="s">
        <v>1611</v>
      </c>
      <c r="B871" s="32">
        <v>44682.533333333333</v>
      </c>
      <c r="C871" t="s">
        <v>3</v>
      </c>
      <c r="D871">
        <v>43.34</v>
      </c>
      <c r="E871">
        <v>26.57</v>
      </c>
      <c r="F871">
        <v>28.9</v>
      </c>
      <c r="K871" t="s">
        <v>1611</v>
      </c>
      <c r="L871" t="s">
        <v>1612</v>
      </c>
      <c r="M871" t="s">
        <v>1614</v>
      </c>
      <c r="N871" s="59">
        <v>44682</v>
      </c>
      <c r="O871" s="32">
        <v>44682.533333333333</v>
      </c>
      <c r="P871" t="s">
        <v>3</v>
      </c>
      <c r="Q871" t="s">
        <v>1613</v>
      </c>
      <c r="R871">
        <v>431168</v>
      </c>
      <c r="S871">
        <v>73257</v>
      </c>
      <c r="T871">
        <v>13597167104</v>
      </c>
      <c r="U871">
        <v>3864302080</v>
      </c>
      <c r="V871">
        <v>956</v>
      </c>
      <c r="W871">
        <v>609</v>
      </c>
      <c r="X871">
        <v>27</v>
      </c>
      <c r="Y871">
        <v>13159</v>
      </c>
      <c r="Z871">
        <v>179381</v>
      </c>
      <c r="AA871">
        <v>3090</v>
      </c>
      <c r="AB871">
        <v>2242</v>
      </c>
      <c r="AC871">
        <v>36329</v>
      </c>
      <c r="AD871">
        <v>2204</v>
      </c>
      <c r="AE871">
        <v>1043</v>
      </c>
      <c r="AF871">
        <v>0</v>
      </c>
      <c r="AG871">
        <v>342814</v>
      </c>
      <c r="AH871">
        <v>100786</v>
      </c>
      <c r="AI871">
        <v>2829</v>
      </c>
      <c r="AJ871">
        <v>24140640</v>
      </c>
      <c r="AK871">
        <v>73957434</v>
      </c>
      <c r="AL871">
        <v>6785419</v>
      </c>
      <c r="AM871">
        <v>3435073</v>
      </c>
      <c r="AN871">
        <v>18165238</v>
      </c>
      <c r="AO871">
        <v>13232951</v>
      </c>
      <c r="AP871">
        <v>8157370</v>
      </c>
      <c r="AQ871">
        <v>0</v>
      </c>
      <c r="AR871">
        <v>0</v>
      </c>
      <c r="AS871">
        <v>0</v>
      </c>
      <c r="AT871">
        <v>0</v>
      </c>
      <c r="AU871">
        <v>2</v>
      </c>
      <c r="AV871">
        <v>149113</v>
      </c>
      <c r="AW871">
        <v>457</v>
      </c>
      <c r="AX871">
        <v>706</v>
      </c>
      <c r="AY871">
        <v>3295</v>
      </c>
      <c r="AZ871">
        <v>21138</v>
      </c>
      <c r="BA871">
        <v>17417</v>
      </c>
      <c r="BB871">
        <v>0</v>
      </c>
      <c r="BC871">
        <v>0</v>
      </c>
      <c r="BD871">
        <v>0</v>
      </c>
      <c r="BE871">
        <v>0</v>
      </c>
      <c r="BF871">
        <v>21</v>
      </c>
      <c r="BG871">
        <v>12437805</v>
      </c>
      <c r="BH871">
        <v>4789391</v>
      </c>
      <c r="BI871">
        <v>6102878</v>
      </c>
      <c r="BJ871">
        <v>7040072</v>
      </c>
      <c r="BK871">
        <v>80189177</v>
      </c>
      <c r="BL871">
        <v>72888689</v>
      </c>
      <c r="BM871">
        <v>0</v>
      </c>
      <c r="BN871">
        <v>1806</v>
      </c>
      <c r="BO871">
        <v>941</v>
      </c>
      <c r="BP871">
        <v>1226</v>
      </c>
      <c r="BQ871">
        <v>13012</v>
      </c>
      <c r="BR871">
        <v>2981</v>
      </c>
      <c r="BS871">
        <v>1969</v>
      </c>
      <c r="BT871">
        <v>2464</v>
      </c>
      <c r="BU871">
        <v>42884</v>
      </c>
      <c r="BV871">
        <v>5974</v>
      </c>
      <c r="BW871">
        <v>0</v>
      </c>
      <c r="BX871">
        <v>0</v>
      </c>
      <c r="BY871">
        <v>187567</v>
      </c>
      <c r="BZ871">
        <v>67838</v>
      </c>
      <c r="CA871">
        <v>93860</v>
      </c>
      <c r="CB871">
        <v>991292</v>
      </c>
      <c r="CC871">
        <v>263507</v>
      </c>
      <c r="CD871">
        <v>190745</v>
      </c>
      <c r="CE871">
        <v>383406</v>
      </c>
      <c r="CF871">
        <v>9343776</v>
      </c>
      <c r="CG871">
        <v>1652065</v>
      </c>
      <c r="CH871">
        <v>0</v>
      </c>
      <c r="CI871">
        <v>0</v>
      </c>
    </row>
    <row r="872" spans="1:87" x14ac:dyDescent="0.2">
      <c r="A872" t="s">
        <v>1611</v>
      </c>
      <c r="B872" s="32">
        <v>44682.53402777778</v>
      </c>
      <c r="C872" t="s">
        <v>3</v>
      </c>
      <c r="D872">
        <v>42.18</v>
      </c>
      <c r="E872">
        <v>29.15</v>
      </c>
      <c r="F872">
        <v>17.579999999999998</v>
      </c>
      <c r="K872" t="s">
        <v>1611</v>
      </c>
      <c r="L872" t="s">
        <v>1612</v>
      </c>
      <c r="M872" t="s">
        <v>1614</v>
      </c>
      <c r="N872" s="59">
        <v>44682</v>
      </c>
      <c r="O872" s="32">
        <v>44682.53402777778</v>
      </c>
      <c r="P872" t="s">
        <v>3</v>
      </c>
      <c r="Q872" t="s">
        <v>1613</v>
      </c>
      <c r="R872">
        <v>462119</v>
      </c>
      <c r="S872">
        <v>75331</v>
      </c>
      <c r="T872">
        <v>13882681856</v>
      </c>
      <c r="U872">
        <v>4004372480</v>
      </c>
      <c r="V872">
        <v>1124</v>
      </c>
      <c r="W872">
        <v>20</v>
      </c>
      <c r="X872">
        <v>17</v>
      </c>
      <c r="Y872">
        <v>12659</v>
      </c>
      <c r="Z872">
        <v>183840</v>
      </c>
      <c r="AA872">
        <v>3513</v>
      </c>
      <c r="AB872">
        <v>2109</v>
      </c>
      <c r="AC872">
        <v>32393</v>
      </c>
      <c r="AD872">
        <v>2405</v>
      </c>
      <c r="AE872">
        <v>1293</v>
      </c>
      <c r="AF872">
        <v>0</v>
      </c>
      <c r="AG872">
        <v>214165</v>
      </c>
      <c r="AH872">
        <v>2209</v>
      </c>
      <c r="AI872">
        <v>9744</v>
      </c>
      <c r="AJ872">
        <v>18559988</v>
      </c>
      <c r="AK872">
        <v>74062689</v>
      </c>
      <c r="AL872">
        <v>5232718</v>
      </c>
      <c r="AM872">
        <v>2897573</v>
      </c>
      <c r="AN872">
        <v>13708523</v>
      </c>
      <c r="AO872">
        <v>13785344</v>
      </c>
      <c r="AP872">
        <v>13374614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141441</v>
      </c>
      <c r="AW872">
        <v>38798</v>
      </c>
      <c r="AX872">
        <v>510</v>
      </c>
      <c r="AY872">
        <v>3162</v>
      </c>
      <c r="AZ872">
        <v>22558</v>
      </c>
      <c r="BA872">
        <v>16277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11971117</v>
      </c>
      <c r="BH872">
        <v>13833481</v>
      </c>
      <c r="BI872">
        <v>4841978</v>
      </c>
      <c r="BJ872">
        <v>4562249</v>
      </c>
      <c r="BK872">
        <v>93467342</v>
      </c>
      <c r="BL872">
        <v>84037029</v>
      </c>
      <c r="BM872">
        <v>0</v>
      </c>
      <c r="BN872">
        <v>2278</v>
      </c>
      <c r="BO872">
        <v>993</v>
      </c>
      <c r="BP872">
        <v>1315</v>
      </c>
      <c r="BQ872">
        <v>14513</v>
      </c>
      <c r="BR872">
        <v>2927</v>
      </c>
      <c r="BS872">
        <v>2057</v>
      </c>
      <c r="BT872">
        <v>2511</v>
      </c>
      <c r="BU872">
        <v>40679</v>
      </c>
      <c r="BV872">
        <v>8058</v>
      </c>
      <c r="BW872">
        <v>0</v>
      </c>
      <c r="BX872">
        <v>0</v>
      </c>
      <c r="BY872">
        <v>304249</v>
      </c>
      <c r="BZ872">
        <v>71715</v>
      </c>
      <c r="CA872">
        <v>102093</v>
      </c>
      <c r="CB872">
        <v>1095044</v>
      </c>
      <c r="CC872">
        <v>240055</v>
      </c>
      <c r="CD872">
        <v>193748</v>
      </c>
      <c r="CE872">
        <v>330985</v>
      </c>
      <c r="CF872">
        <v>6699053</v>
      </c>
      <c r="CG872">
        <v>1738355</v>
      </c>
      <c r="CH872">
        <v>0</v>
      </c>
      <c r="CI872">
        <v>0</v>
      </c>
    </row>
    <row r="873" spans="1:87" x14ac:dyDescent="0.2">
      <c r="A873" t="s">
        <v>1611</v>
      </c>
      <c r="B873" s="32">
        <v>44682.534722222219</v>
      </c>
      <c r="C873" t="s">
        <v>3</v>
      </c>
      <c r="D873">
        <v>47.75</v>
      </c>
      <c r="E873">
        <v>33.369999999999997</v>
      </c>
      <c r="F873">
        <v>22.22</v>
      </c>
      <c r="K873" t="s">
        <v>1611</v>
      </c>
      <c r="L873" t="s">
        <v>1612</v>
      </c>
      <c r="M873" t="s">
        <v>1614</v>
      </c>
      <c r="N873" s="59">
        <v>44682</v>
      </c>
      <c r="O873" s="32">
        <v>44682.534722222219</v>
      </c>
      <c r="P873" t="s">
        <v>3</v>
      </c>
      <c r="Q873" t="s">
        <v>1613</v>
      </c>
      <c r="R873">
        <v>449526</v>
      </c>
      <c r="S873">
        <v>75726</v>
      </c>
      <c r="T873">
        <v>14540090880</v>
      </c>
      <c r="U873">
        <v>4032310272</v>
      </c>
      <c r="V873">
        <v>891</v>
      </c>
      <c r="W873">
        <v>19</v>
      </c>
      <c r="X873">
        <v>18</v>
      </c>
      <c r="Y873">
        <v>12848</v>
      </c>
      <c r="Z873">
        <v>167684</v>
      </c>
      <c r="AA873">
        <v>4048</v>
      </c>
      <c r="AB873">
        <v>2920</v>
      </c>
      <c r="AC873">
        <v>32367</v>
      </c>
      <c r="AD873">
        <v>2112</v>
      </c>
      <c r="AE873">
        <v>2246</v>
      </c>
      <c r="AF873">
        <v>0</v>
      </c>
      <c r="AG873">
        <v>149679</v>
      </c>
      <c r="AH873">
        <v>2184</v>
      </c>
      <c r="AI873">
        <v>1909</v>
      </c>
      <c r="AJ873">
        <v>23798134</v>
      </c>
      <c r="AK873">
        <v>79401022</v>
      </c>
      <c r="AL873">
        <v>7082647</v>
      </c>
      <c r="AM873">
        <v>5373687</v>
      </c>
      <c r="AN873">
        <v>12939878</v>
      </c>
      <c r="AO873">
        <v>10423870</v>
      </c>
      <c r="AP873">
        <v>19644912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138135</v>
      </c>
      <c r="AW873">
        <v>46387</v>
      </c>
      <c r="AX873">
        <v>1017</v>
      </c>
      <c r="AY873">
        <v>2636</v>
      </c>
      <c r="AZ873">
        <v>14480</v>
      </c>
      <c r="BA873">
        <v>21718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14963629</v>
      </c>
      <c r="BH873">
        <v>21550231</v>
      </c>
      <c r="BI873">
        <v>9703538</v>
      </c>
      <c r="BJ873">
        <v>10299433</v>
      </c>
      <c r="BK873">
        <v>71050800</v>
      </c>
      <c r="BL873">
        <v>147044856</v>
      </c>
      <c r="BM873">
        <v>0</v>
      </c>
      <c r="BN873">
        <v>1680</v>
      </c>
      <c r="BO873">
        <v>931</v>
      </c>
      <c r="BP873">
        <v>1315</v>
      </c>
      <c r="BQ873">
        <v>14849</v>
      </c>
      <c r="BR873">
        <v>3332</v>
      </c>
      <c r="BS873">
        <v>2367</v>
      </c>
      <c r="BT873">
        <v>2978</v>
      </c>
      <c r="BU873">
        <v>40055</v>
      </c>
      <c r="BV873">
        <v>8218</v>
      </c>
      <c r="BW873">
        <v>1</v>
      </c>
      <c r="BX873">
        <v>0</v>
      </c>
      <c r="BY873">
        <v>162692</v>
      </c>
      <c r="BZ873">
        <v>68576</v>
      </c>
      <c r="CA873">
        <v>102757</v>
      </c>
      <c r="CB873">
        <v>1085793</v>
      </c>
      <c r="CC873">
        <v>279454</v>
      </c>
      <c r="CD873">
        <v>217631</v>
      </c>
      <c r="CE873">
        <v>485955</v>
      </c>
      <c r="CF873">
        <v>7462267</v>
      </c>
      <c r="CG873">
        <v>2468774</v>
      </c>
      <c r="CH873">
        <v>260</v>
      </c>
      <c r="CI873">
        <v>0</v>
      </c>
    </row>
    <row r="874" spans="1:87" x14ac:dyDescent="0.2">
      <c r="A874" t="s">
        <v>1611</v>
      </c>
      <c r="B874" s="32">
        <v>44682.535416666666</v>
      </c>
      <c r="C874" t="s">
        <v>3</v>
      </c>
      <c r="D874">
        <v>47.12</v>
      </c>
      <c r="E874">
        <v>25.37</v>
      </c>
      <c r="F874">
        <v>18.940000000000001</v>
      </c>
      <c r="K874" t="s">
        <v>1611</v>
      </c>
      <c r="L874" t="s">
        <v>1612</v>
      </c>
      <c r="M874" t="s">
        <v>1614</v>
      </c>
      <c r="N874" s="59">
        <v>44682</v>
      </c>
      <c r="O874" s="32">
        <v>44682.535416666666</v>
      </c>
      <c r="P874" t="s">
        <v>3</v>
      </c>
      <c r="Q874" t="s">
        <v>1613</v>
      </c>
      <c r="R874">
        <v>397561</v>
      </c>
      <c r="S874">
        <v>79570</v>
      </c>
      <c r="T874">
        <v>11077347328</v>
      </c>
      <c r="U874">
        <v>4338344448</v>
      </c>
      <c r="V874">
        <v>1105</v>
      </c>
      <c r="W874">
        <v>54</v>
      </c>
      <c r="X874">
        <v>33</v>
      </c>
      <c r="Y874">
        <v>10636</v>
      </c>
      <c r="Z874">
        <v>153161</v>
      </c>
      <c r="AA874">
        <v>4684</v>
      </c>
      <c r="AB874">
        <v>3741</v>
      </c>
      <c r="AC874">
        <v>35653</v>
      </c>
      <c r="AD874">
        <v>2738</v>
      </c>
      <c r="AE874">
        <v>1952</v>
      </c>
      <c r="AF874">
        <v>0</v>
      </c>
      <c r="AG874">
        <v>250478</v>
      </c>
      <c r="AH874">
        <v>8819</v>
      </c>
      <c r="AI874">
        <v>7983</v>
      </c>
      <c r="AJ874">
        <v>20765260</v>
      </c>
      <c r="AK874">
        <v>70855708</v>
      </c>
      <c r="AL874">
        <v>10509781</v>
      </c>
      <c r="AM874">
        <v>10061807</v>
      </c>
      <c r="AN874">
        <v>16551917</v>
      </c>
      <c r="AO874">
        <v>11709601</v>
      </c>
      <c r="AP874">
        <v>13623387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150730</v>
      </c>
      <c r="AW874">
        <v>956</v>
      </c>
      <c r="AX874">
        <v>1125</v>
      </c>
      <c r="AY874">
        <v>3479</v>
      </c>
      <c r="AZ874">
        <v>20400</v>
      </c>
      <c r="BA874">
        <v>7114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13901150</v>
      </c>
      <c r="BH874">
        <v>6247656</v>
      </c>
      <c r="BI874">
        <v>7451812</v>
      </c>
      <c r="BJ874">
        <v>8149786</v>
      </c>
      <c r="BK874">
        <v>75833060</v>
      </c>
      <c r="BL874">
        <v>27835768</v>
      </c>
      <c r="BM874">
        <v>0</v>
      </c>
      <c r="BN874">
        <v>1753</v>
      </c>
      <c r="BO874">
        <v>996</v>
      </c>
      <c r="BP874">
        <v>1354</v>
      </c>
      <c r="BQ874">
        <v>13623</v>
      </c>
      <c r="BR874">
        <v>4486</v>
      </c>
      <c r="BS874">
        <v>2499</v>
      </c>
      <c r="BT874">
        <v>2983</v>
      </c>
      <c r="BU874">
        <v>42509</v>
      </c>
      <c r="BV874">
        <v>9359</v>
      </c>
      <c r="BW874">
        <v>8</v>
      </c>
      <c r="BX874">
        <v>0</v>
      </c>
      <c r="BY874">
        <v>191234</v>
      </c>
      <c r="BZ874">
        <v>70647</v>
      </c>
      <c r="CA874">
        <v>104603</v>
      </c>
      <c r="CB874">
        <v>1018882</v>
      </c>
      <c r="CC874">
        <v>342105</v>
      </c>
      <c r="CD874">
        <v>226946</v>
      </c>
      <c r="CE874">
        <v>391032</v>
      </c>
      <c r="CF874">
        <v>7585600</v>
      </c>
      <c r="CG874">
        <v>2220913</v>
      </c>
      <c r="CH874">
        <v>2994</v>
      </c>
      <c r="CI874">
        <v>0</v>
      </c>
    </row>
    <row r="875" spans="1:87" x14ac:dyDescent="0.2">
      <c r="A875" t="s">
        <v>1611</v>
      </c>
      <c r="B875" s="32">
        <v>44682.536111111112</v>
      </c>
      <c r="C875" t="s">
        <v>3</v>
      </c>
      <c r="D875">
        <v>50.38</v>
      </c>
      <c r="E875">
        <v>32.229999999999997</v>
      </c>
      <c r="F875">
        <v>21.4</v>
      </c>
      <c r="K875" t="s">
        <v>1611</v>
      </c>
      <c r="L875" t="s">
        <v>1612</v>
      </c>
      <c r="M875" t="s">
        <v>1614</v>
      </c>
      <c r="N875" s="59">
        <v>44682</v>
      </c>
      <c r="O875" s="32">
        <v>44682.536111111112</v>
      </c>
      <c r="P875" t="s">
        <v>3</v>
      </c>
      <c r="Q875" t="s">
        <v>1613</v>
      </c>
      <c r="R875">
        <v>316187</v>
      </c>
      <c r="S875">
        <v>84689</v>
      </c>
      <c r="T875">
        <v>10218887680</v>
      </c>
      <c r="U875">
        <v>4391513600</v>
      </c>
      <c r="V875">
        <v>1315</v>
      </c>
      <c r="W875">
        <v>53</v>
      </c>
      <c r="X875">
        <v>35</v>
      </c>
      <c r="Y875">
        <v>13600</v>
      </c>
      <c r="Z875">
        <v>126812</v>
      </c>
      <c r="AA875">
        <v>4645</v>
      </c>
      <c r="AB875">
        <v>3529</v>
      </c>
      <c r="AC875">
        <v>41561</v>
      </c>
      <c r="AD875">
        <v>2292</v>
      </c>
      <c r="AE875">
        <v>1911</v>
      </c>
      <c r="AF875">
        <v>0</v>
      </c>
      <c r="AG875">
        <v>315643</v>
      </c>
      <c r="AH875">
        <v>51850</v>
      </c>
      <c r="AI875">
        <v>21771</v>
      </c>
      <c r="AJ875">
        <v>25186289</v>
      </c>
      <c r="AK875">
        <v>63663672</v>
      </c>
      <c r="AL875">
        <v>12359120</v>
      </c>
      <c r="AM875">
        <v>11467378</v>
      </c>
      <c r="AN875">
        <v>24299629</v>
      </c>
      <c r="AO875">
        <v>14292396</v>
      </c>
      <c r="AP875">
        <v>16031756</v>
      </c>
      <c r="AQ875">
        <v>0</v>
      </c>
      <c r="AR875">
        <v>0</v>
      </c>
      <c r="AS875">
        <v>0</v>
      </c>
      <c r="AT875">
        <v>0</v>
      </c>
      <c r="AU875">
        <v>5</v>
      </c>
      <c r="AV875">
        <v>92098</v>
      </c>
      <c r="AW875">
        <v>672</v>
      </c>
      <c r="AX875">
        <v>1265</v>
      </c>
      <c r="AY875">
        <v>3402</v>
      </c>
      <c r="AZ875">
        <v>15201</v>
      </c>
      <c r="BA875">
        <v>7791</v>
      </c>
      <c r="BB875">
        <v>0</v>
      </c>
      <c r="BC875">
        <v>0</v>
      </c>
      <c r="BD875">
        <v>0</v>
      </c>
      <c r="BE875">
        <v>0</v>
      </c>
      <c r="BF875">
        <v>131</v>
      </c>
      <c r="BG875">
        <v>10767013</v>
      </c>
      <c r="BH875">
        <v>5229130</v>
      </c>
      <c r="BI875">
        <v>7615231</v>
      </c>
      <c r="BJ875">
        <v>11022638</v>
      </c>
      <c r="BK875">
        <v>66706064</v>
      </c>
      <c r="BL875">
        <v>38762502</v>
      </c>
      <c r="BM875">
        <v>0</v>
      </c>
      <c r="BN875">
        <v>1944</v>
      </c>
      <c r="BO875">
        <v>1207</v>
      </c>
      <c r="BP875">
        <v>1269</v>
      </c>
      <c r="BQ875">
        <v>14806</v>
      </c>
      <c r="BR875">
        <v>3746</v>
      </c>
      <c r="BS875">
        <v>2909</v>
      </c>
      <c r="BT875">
        <v>3304</v>
      </c>
      <c r="BU875">
        <v>50130</v>
      </c>
      <c r="BV875">
        <v>5360</v>
      </c>
      <c r="BW875">
        <v>14</v>
      </c>
      <c r="BX875">
        <v>0</v>
      </c>
      <c r="BY875">
        <v>188013</v>
      </c>
      <c r="BZ875">
        <v>86841</v>
      </c>
      <c r="CA875">
        <v>99719</v>
      </c>
      <c r="CB875">
        <v>1201741</v>
      </c>
      <c r="CC875">
        <v>296222</v>
      </c>
      <c r="CD875">
        <v>304271</v>
      </c>
      <c r="CE875">
        <v>447910</v>
      </c>
      <c r="CF875">
        <v>9253300</v>
      </c>
      <c r="CG875">
        <v>1109109</v>
      </c>
      <c r="CH875">
        <v>5467</v>
      </c>
      <c r="CI875">
        <v>0</v>
      </c>
    </row>
    <row r="876" spans="1:87" x14ac:dyDescent="0.2">
      <c r="A876" t="s">
        <v>1611</v>
      </c>
      <c r="B876" s="32">
        <v>44682.536805555559</v>
      </c>
      <c r="C876" t="s">
        <v>3</v>
      </c>
      <c r="D876">
        <v>44.24</v>
      </c>
      <c r="E876">
        <v>21.13</v>
      </c>
      <c r="F876">
        <v>22.51</v>
      </c>
      <c r="K876" t="s">
        <v>1611</v>
      </c>
      <c r="L876" t="s">
        <v>1612</v>
      </c>
      <c r="M876" t="s">
        <v>1614</v>
      </c>
      <c r="N876" s="59">
        <v>44682</v>
      </c>
      <c r="O876" s="32">
        <v>44682.536805555559</v>
      </c>
      <c r="P876" t="s">
        <v>3</v>
      </c>
      <c r="Q876" t="s">
        <v>1613</v>
      </c>
      <c r="R876">
        <v>423460</v>
      </c>
      <c r="S876">
        <v>91195</v>
      </c>
      <c r="T876">
        <v>11376461312</v>
      </c>
      <c r="U876">
        <v>6124270080</v>
      </c>
      <c r="V876">
        <v>1701</v>
      </c>
      <c r="W876">
        <v>55</v>
      </c>
      <c r="X876">
        <v>37</v>
      </c>
      <c r="Y876">
        <v>12372</v>
      </c>
      <c r="Z876">
        <v>142812</v>
      </c>
      <c r="AA876">
        <v>4551</v>
      </c>
      <c r="AB876">
        <v>3278</v>
      </c>
      <c r="AC876">
        <v>32598</v>
      </c>
      <c r="AD876">
        <v>2601</v>
      </c>
      <c r="AE876">
        <v>1730</v>
      </c>
      <c r="AF876">
        <v>0</v>
      </c>
      <c r="AG876">
        <v>367209</v>
      </c>
      <c r="AH876">
        <v>31782</v>
      </c>
      <c r="AI876">
        <v>25838</v>
      </c>
      <c r="AJ876">
        <v>15375208</v>
      </c>
      <c r="AK876">
        <v>58559827</v>
      </c>
      <c r="AL876">
        <v>7780640</v>
      </c>
      <c r="AM876">
        <v>7857488</v>
      </c>
      <c r="AN876">
        <v>17642949</v>
      </c>
      <c r="AO876">
        <v>13817640</v>
      </c>
      <c r="AP876">
        <v>12010340</v>
      </c>
      <c r="AQ876">
        <v>0</v>
      </c>
      <c r="AR876">
        <v>0</v>
      </c>
      <c r="AS876">
        <v>0</v>
      </c>
      <c r="AT876">
        <v>0</v>
      </c>
      <c r="AU876">
        <v>2</v>
      </c>
      <c r="AV876">
        <v>185579</v>
      </c>
      <c r="AW876">
        <v>1163</v>
      </c>
      <c r="AX876">
        <v>1705</v>
      </c>
      <c r="AY876">
        <v>4809</v>
      </c>
      <c r="AZ876">
        <v>20701</v>
      </c>
      <c r="BA876">
        <v>7766</v>
      </c>
      <c r="BB876">
        <v>0</v>
      </c>
      <c r="BC876">
        <v>0</v>
      </c>
      <c r="BD876">
        <v>0</v>
      </c>
      <c r="BE876">
        <v>0</v>
      </c>
      <c r="BF876">
        <v>20</v>
      </c>
      <c r="BG876">
        <v>12243776</v>
      </c>
      <c r="BH876">
        <v>4703065</v>
      </c>
      <c r="BI876">
        <v>5517450</v>
      </c>
      <c r="BJ876">
        <v>6637341</v>
      </c>
      <c r="BK876">
        <v>82878568</v>
      </c>
      <c r="BL876">
        <v>40068036</v>
      </c>
      <c r="BM876">
        <v>0</v>
      </c>
      <c r="BN876">
        <v>1823</v>
      </c>
      <c r="BO876">
        <v>766</v>
      </c>
      <c r="BP876">
        <v>1013</v>
      </c>
      <c r="BQ876">
        <v>13969</v>
      </c>
      <c r="BR876">
        <v>4512</v>
      </c>
      <c r="BS876">
        <v>2511</v>
      </c>
      <c r="BT876">
        <v>2768</v>
      </c>
      <c r="BU876">
        <v>50473</v>
      </c>
      <c r="BV876">
        <v>13349</v>
      </c>
      <c r="BW876">
        <v>2</v>
      </c>
      <c r="BX876">
        <v>9</v>
      </c>
      <c r="BY876">
        <v>685469</v>
      </c>
      <c r="BZ876">
        <v>56733</v>
      </c>
      <c r="CA876">
        <v>78947</v>
      </c>
      <c r="CB876">
        <v>1033696</v>
      </c>
      <c r="CC876">
        <v>351434</v>
      </c>
      <c r="CD876">
        <v>260416</v>
      </c>
      <c r="CE876">
        <v>390706</v>
      </c>
      <c r="CF876">
        <v>9601295</v>
      </c>
      <c r="CG876">
        <v>3518937</v>
      </c>
      <c r="CH876">
        <v>796</v>
      </c>
      <c r="CI876">
        <v>9673</v>
      </c>
    </row>
    <row r="877" spans="1:87" x14ac:dyDescent="0.2">
      <c r="A877" t="s">
        <v>1611</v>
      </c>
      <c r="B877" s="32">
        <v>44682.537499999999</v>
      </c>
      <c r="C877" t="s">
        <v>3</v>
      </c>
      <c r="D877">
        <v>44.63</v>
      </c>
      <c r="E877">
        <v>78.56</v>
      </c>
      <c r="F877">
        <v>18.38</v>
      </c>
      <c r="G877" s="1"/>
      <c r="H877" s="1"/>
      <c r="K877" t="s">
        <v>1611</v>
      </c>
      <c r="L877" t="s">
        <v>1612</v>
      </c>
      <c r="M877" t="s">
        <v>1614</v>
      </c>
      <c r="N877" s="59">
        <v>44682</v>
      </c>
      <c r="O877" s="32">
        <v>44682.537499999999</v>
      </c>
      <c r="P877" t="s">
        <v>3</v>
      </c>
      <c r="Q877" t="s">
        <v>1613</v>
      </c>
      <c r="R877">
        <v>221134</v>
      </c>
      <c r="S877">
        <v>74301</v>
      </c>
      <c r="T877">
        <v>8228342272</v>
      </c>
      <c r="U877">
        <v>3868343808</v>
      </c>
      <c r="V877">
        <v>918</v>
      </c>
      <c r="W877">
        <v>50</v>
      </c>
      <c r="X877">
        <v>23</v>
      </c>
      <c r="Y877">
        <v>11845</v>
      </c>
      <c r="Z877">
        <v>132560</v>
      </c>
      <c r="AA877">
        <v>5948</v>
      </c>
      <c r="AB877">
        <v>2932</v>
      </c>
      <c r="AC877">
        <v>38528</v>
      </c>
      <c r="AD877">
        <v>1663</v>
      </c>
      <c r="AE877">
        <v>1264</v>
      </c>
      <c r="AF877">
        <v>0</v>
      </c>
      <c r="AG877">
        <v>158777</v>
      </c>
      <c r="AH877">
        <v>15512</v>
      </c>
      <c r="AI877">
        <v>18813</v>
      </c>
      <c r="AJ877">
        <v>12581964</v>
      </c>
      <c r="AK877">
        <v>58791852</v>
      </c>
      <c r="AL877">
        <v>9729435</v>
      </c>
      <c r="AM877">
        <v>6279128</v>
      </c>
      <c r="AN877">
        <v>18504834</v>
      </c>
      <c r="AO877">
        <v>8224745</v>
      </c>
      <c r="AP877">
        <v>10484714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577</v>
      </c>
      <c r="AW877">
        <v>757</v>
      </c>
      <c r="AX877">
        <v>1217</v>
      </c>
      <c r="AY877">
        <v>3074</v>
      </c>
      <c r="AZ877">
        <v>14279</v>
      </c>
      <c r="BA877">
        <v>5499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3573290</v>
      </c>
      <c r="BH877">
        <v>5693859</v>
      </c>
      <c r="BI877">
        <v>6747279</v>
      </c>
      <c r="BJ877">
        <v>7060578</v>
      </c>
      <c r="BK877">
        <v>63235099</v>
      </c>
      <c r="BL877">
        <v>18709692</v>
      </c>
      <c r="BM877">
        <v>0</v>
      </c>
      <c r="BN877">
        <v>1898</v>
      </c>
      <c r="BO877">
        <v>898</v>
      </c>
      <c r="BP877">
        <v>1096</v>
      </c>
      <c r="BQ877">
        <v>14662</v>
      </c>
      <c r="BR877">
        <v>2860</v>
      </c>
      <c r="BS877">
        <v>1979</v>
      </c>
      <c r="BT877">
        <v>2396</v>
      </c>
      <c r="BU877">
        <v>42069</v>
      </c>
      <c r="BV877">
        <v>6443</v>
      </c>
      <c r="BW877">
        <v>0</v>
      </c>
      <c r="BX877">
        <v>0</v>
      </c>
      <c r="BY877">
        <v>192425</v>
      </c>
      <c r="BZ877">
        <v>64467</v>
      </c>
      <c r="CA877">
        <v>83913</v>
      </c>
      <c r="CB877">
        <v>1065020</v>
      </c>
      <c r="CC877">
        <v>229634</v>
      </c>
      <c r="CD877">
        <v>183840</v>
      </c>
      <c r="CE877">
        <v>313697</v>
      </c>
      <c r="CF877">
        <v>7444445</v>
      </c>
      <c r="CG877">
        <v>1360813</v>
      </c>
      <c r="CH877">
        <v>0</v>
      </c>
      <c r="CI877">
        <v>0</v>
      </c>
    </row>
    <row r="878" spans="1:87" x14ac:dyDescent="0.2">
      <c r="A878" t="s">
        <v>1611</v>
      </c>
      <c r="B878" s="32">
        <v>44682.538194444445</v>
      </c>
      <c r="C878" t="s">
        <v>3</v>
      </c>
      <c r="D878">
        <v>42.71</v>
      </c>
      <c r="E878">
        <v>75.3</v>
      </c>
      <c r="F878">
        <v>23.26</v>
      </c>
      <c r="K878" t="s">
        <v>1611</v>
      </c>
      <c r="L878" t="s">
        <v>1612</v>
      </c>
      <c r="M878" t="s">
        <v>1614</v>
      </c>
      <c r="N878" s="59">
        <v>44682</v>
      </c>
      <c r="O878" s="32">
        <v>44682.538194444445</v>
      </c>
      <c r="P878" t="s">
        <v>3</v>
      </c>
      <c r="Q878" t="s">
        <v>1613</v>
      </c>
      <c r="R878">
        <v>225937</v>
      </c>
      <c r="S878">
        <v>69920</v>
      </c>
      <c r="T878">
        <v>10298212864</v>
      </c>
      <c r="U878">
        <v>3641094656</v>
      </c>
      <c r="V878">
        <v>979</v>
      </c>
      <c r="W878">
        <v>68</v>
      </c>
      <c r="X878">
        <v>19</v>
      </c>
      <c r="Y878">
        <v>10400</v>
      </c>
      <c r="Z878">
        <v>129316</v>
      </c>
      <c r="AA878">
        <v>3661</v>
      </c>
      <c r="AB878">
        <v>2469</v>
      </c>
      <c r="AC878">
        <v>36454</v>
      </c>
      <c r="AD878">
        <v>2166</v>
      </c>
      <c r="AE878">
        <v>1232</v>
      </c>
      <c r="AF878">
        <v>0</v>
      </c>
      <c r="AG878">
        <v>238746</v>
      </c>
      <c r="AH878">
        <v>7552</v>
      </c>
      <c r="AI878">
        <v>1420</v>
      </c>
      <c r="AJ878">
        <v>22122604</v>
      </c>
      <c r="AK878">
        <v>53910416</v>
      </c>
      <c r="AL878">
        <v>6062517</v>
      </c>
      <c r="AM878">
        <v>4484495</v>
      </c>
      <c r="AN878">
        <v>16498808</v>
      </c>
      <c r="AO878">
        <v>8698713</v>
      </c>
      <c r="AP878">
        <v>10286165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533</v>
      </c>
      <c r="AW878">
        <v>598</v>
      </c>
      <c r="AX878">
        <v>1184</v>
      </c>
      <c r="AY878">
        <v>5897</v>
      </c>
      <c r="AZ878">
        <v>23003</v>
      </c>
      <c r="BA878">
        <v>7958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5537683</v>
      </c>
      <c r="BH878">
        <v>3772548</v>
      </c>
      <c r="BI878">
        <v>5346456</v>
      </c>
      <c r="BJ878">
        <v>10825200</v>
      </c>
      <c r="BK878">
        <v>81550854</v>
      </c>
      <c r="BL878">
        <v>28596933</v>
      </c>
      <c r="BM878">
        <v>0</v>
      </c>
      <c r="BN878">
        <v>2256</v>
      </c>
      <c r="BO878">
        <v>716</v>
      </c>
      <c r="BP878">
        <v>1120</v>
      </c>
      <c r="BQ878">
        <v>13916</v>
      </c>
      <c r="BR878">
        <v>3341</v>
      </c>
      <c r="BS878">
        <v>2067</v>
      </c>
      <c r="BT878">
        <v>2446</v>
      </c>
      <c r="BU878">
        <v>39560</v>
      </c>
      <c r="BV878">
        <v>4494</v>
      </c>
      <c r="BW878">
        <v>4</v>
      </c>
      <c r="BX878">
        <v>0</v>
      </c>
      <c r="BY878">
        <v>234004</v>
      </c>
      <c r="BZ878">
        <v>50739</v>
      </c>
      <c r="CA878">
        <v>85719</v>
      </c>
      <c r="CB878">
        <v>1038367</v>
      </c>
      <c r="CC878">
        <v>296700</v>
      </c>
      <c r="CD878">
        <v>200616</v>
      </c>
      <c r="CE878">
        <v>314232</v>
      </c>
      <c r="CF878">
        <v>7839030</v>
      </c>
      <c r="CG878">
        <v>977985</v>
      </c>
      <c r="CH878">
        <v>1334</v>
      </c>
      <c r="CI878">
        <v>0</v>
      </c>
    </row>
    <row r="879" spans="1:87" x14ac:dyDescent="0.2">
      <c r="A879" t="s">
        <v>1611</v>
      </c>
      <c r="B879" s="32">
        <v>44682.538888888892</v>
      </c>
      <c r="C879" t="s">
        <v>3</v>
      </c>
      <c r="D879">
        <v>43.15</v>
      </c>
      <c r="E879">
        <v>69.69</v>
      </c>
      <c r="F879">
        <v>23.23</v>
      </c>
      <c r="G879" s="1"/>
      <c r="H879" s="1"/>
      <c r="K879" t="s">
        <v>1611</v>
      </c>
      <c r="L879" t="s">
        <v>1612</v>
      </c>
      <c r="M879" t="s">
        <v>1614</v>
      </c>
      <c r="N879" s="59">
        <v>44682</v>
      </c>
      <c r="O879" s="32">
        <v>44682.538888888892</v>
      </c>
      <c r="P879" t="s">
        <v>3</v>
      </c>
      <c r="Q879" t="s">
        <v>1613</v>
      </c>
      <c r="R879">
        <v>221817</v>
      </c>
      <c r="S879">
        <v>82173</v>
      </c>
      <c r="T879">
        <v>9130387456</v>
      </c>
      <c r="U879">
        <v>4614932992</v>
      </c>
      <c r="V879">
        <v>717</v>
      </c>
      <c r="W879">
        <v>8</v>
      </c>
      <c r="X879">
        <v>16</v>
      </c>
      <c r="Y879">
        <v>9569</v>
      </c>
      <c r="Z879">
        <v>137861</v>
      </c>
      <c r="AA879">
        <v>5304</v>
      </c>
      <c r="AB879">
        <v>2095</v>
      </c>
      <c r="AC879">
        <v>28924</v>
      </c>
      <c r="AD879">
        <v>2301</v>
      </c>
      <c r="AE879">
        <v>1373</v>
      </c>
      <c r="AF879">
        <v>0</v>
      </c>
      <c r="AG879">
        <v>141322</v>
      </c>
      <c r="AH879">
        <v>401</v>
      </c>
      <c r="AI879">
        <v>894</v>
      </c>
      <c r="AJ879">
        <v>15526831</v>
      </c>
      <c r="AK879">
        <v>55356257</v>
      </c>
      <c r="AL879">
        <v>8640593</v>
      </c>
      <c r="AM879">
        <v>3528427</v>
      </c>
      <c r="AN879">
        <v>14759417</v>
      </c>
      <c r="AO879">
        <v>15019524</v>
      </c>
      <c r="AP879">
        <v>11283557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1347</v>
      </c>
      <c r="AW879">
        <v>1003</v>
      </c>
      <c r="AX879">
        <v>1485</v>
      </c>
      <c r="AY879">
        <v>6717</v>
      </c>
      <c r="AZ879">
        <v>14960</v>
      </c>
      <c r="BA879">
        <v>8137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2765659</v>
      </c>
      <c r="BH879">
        <v>2152443</v>
      </c>
      <c r="BI879">
        <v>2929099</v>
      </c>
      <c r="BJ879">
        <v>9436851</v>
      </c>
      <c r="BK879">
        <v>56781655</v>
      </c>
      <c r="BL879">
        <v>20113917</v>
      </c>
      <c r="BM879">
        <v>0</v>
      </c>
      <c r="BN879">
        <v>1703</v>
      </c>
      <c r="BO879">
        <v>844</v>
      </c>
      <c r="BP879">
        <v>1019</v>
      </c>
      <c r="BQ879">
        <v>16471</v>
      </c>
      <c r="BR879">
        <v>4870</v>
      </c>
      <c r="BS879">
        <v>2633</v>
      </c>
      <c r="BT879">
        <v>4026</v>
      </c>
      <c r="BU879">
        <v>40693</v>
      </c>
      <c r="BV879">
        <v>9723</v>
      </c>
      <c r="BW879">
        <v>191</v>
      </c>
      <c r="BX879">
        <v>0</v>
      </c>
      <c r="BY879">
        <v>170164</v>
      </c>
      <c r="BZ879">
        <v>60394</v>
      </c>
      <c r="CA879">
        <v>79786</v>
      </c>
      <c r="CB879">
        <v>1207586</v>
      </c>
      <c r="CC879">
        <v>411681</v>
      </c>
      <c r="CD879">
        <v>254665</v>
      </c>
      <c r="CE879">
        <v>546096</v>
      </c>
      <c r="CF879">
        <v>7886471</v>
      </c>
      <c r="CG879">
        <v>3003846</v>
      </c>
      <c r="CH879">
        <v>59543</v>
      </c>
      <c r="CI879">
        <v>0</v>
      </c>
    </row>
    <row r="880" spans="1:87" x14ac:dyDescent="0.2">
      <c r="A880" t="s">
        <v>1611</v>
      </c>
      <c r="B880" s="32">
        <v>44682.539583333331</v>
      </c>
      <c r="C880" t="s">
        <v>3</v>
      </c>
      <c r="D880">
        <v>46.45</v>
      </c>
      <c r="E880">
        <v>78.5</v>
      </c>
      <c r="F880">
        <v>28.85</v>
      </c>
      <c r="K880" t="s">
        <v>1611</v>
      </c>
      <c r="L880" t="s">
        <v>1612</v>
      </c>
      <c r="M880" t="s">
        <v>1614</v>
      </c>
      <c r="N880" s="59">
        <v>44682</v>
      </c>
      <c r="O880" s="32">
        <v>44682.539583333331</v>
      </c>
      <c r="P880" t="s">
        <v>3</v>
      </c>
      <c r="Q880" t="s">
        <v>1613</v>
      </c>
      <c r="R880">
        <v>234777</v>
      </c>
      <c r="S880">
        <v>86212</v>
      </c>
      <c r="T880">
        <v>11017329152</v>
      </c>
      <c r="U880">
        <v>4694293504</v>
      </c>
      <c r="V880">
        <v>781</v>
      </c>
      <c r="W880">
        <v>31</v>
      </c>
      <c r="X880">
        <v>39</v>
      </c>
      <c r="Y880">
        <v>12939</v>
      </c>
      <c r="Z880">
        <v>122535</v>
      </c>
      <c r="AA880">
        <v>5438</v>
      </c>
      <c r="AB880">
        <v>3446</v>
      </c>
      <c r="AC880">
        <v>46146</v>
      </c>
      <c r="AD880">
        <v>2584</v>
      </c>
      <c r="AE880">
        <v>1368</v>
      </c>
      <c r="AF880">
        <v>0</v>
      </c>
      <c r="AG880">
        <v>167287</v>
      </c>
      <c r="AH880">
        <v>2697</v>
      </c>
      <c r="AI880">
        <v>2748</v>
      </c>
      <c r="AJ880">
        <v>20834257</v>
      </c>
      <c r="AK880">
        <v>56218375</v>
      </c>
      <c r="AL880">
        <v>12105168</v>
      </c>
      <c r="AM880">
        <v>8220386</v>
      </c>
      <c r="AN880">
        <v>25832894</v>
      </c>
      <c r="AO880">
        <v>11168217</v>
      </c>
      <c r="AP880">
        <v>11811255</v>
      </c>
      <c r="AQ880">
        <v>0</v>
      </c>
      <c r="AR880">
        <v>0</v>
      </c>
      <c r="AS880">
        <v>0</v>
      </c>
      <c r="AT880">
        <v>0</v>
      </c>
      <c r="AU880">
        <v>4</v>
      </c>
      <c r="AV880">
        <v>1256</v>
      </c>
      <c r="AW880">
        <v>1012</v>
      </c>
      <c r="AX880">
        <v>1539</v>
      </c>
      <c r="AY880">
        <v>7058</v>
      </c>
      <c r="AZ880">
        <v>20136</v>
      </c>
      <c r="BA880">
        <v>8465</v>
      </c>
      <c r="BB880">
        <v>0</v>
      </c>
      <c r="BC880">
        <v>0</v>
      </c>
      <c r="BD880">
        <v>0</v>
      </c>
      <c r="BE880">
        <v>0</v>
      </c>
      <c r="BF880">
        <v>117</v>
      </c>
      <c r="BG880">
        <v>8937910</v>
      </c>
      <c r="BH880">
        <v>10077612</v>
      </c>
      <c r="BI880">
        <v>13707638</v>
      </c>
      <c r="BJ880">
        <v>16758404</v>
      </c>
      <c r="BK880">
        <v>71319460</v>
      </c>
      <c r="BL880">
        <v>40872821</v>
      </c>
      <c r="BM880">
        <v>0</v>
      </c>
      <c r="BN880">
        <v>1799</v>
      </c>
      <c r="BO880">
        <v>941</v>
      </c>
      <c r="BP880">
        <v>1012</v>
      </c>
      <c r="BQ880">
        <v>15261</v>
      </c>
      <c r="BR880">
        <v>4224</v>
      </c>
      <c r="BS880">
        <v>2198</v>
      </c>
      <c r="BT880">
        <v>2686</v>
      </c>
      <c r="BU880">
        <v>49581</v>
      </c>
      <c r="BV880">
        <v>8459</v>
      </c>
      <c r="BW880">
        <v>51</v>
      </c>
      <c r="BX880">
        <v>0</v>
      </c>
      <c r="BY880">
        <v>187207</v>
      </c>
      <c r="BZ880">
        <v>67698</v>
      </c>
      <c r="CA880">
        <v>78442</v>
      </c>
      <c r="CB880">
        <v>1161122</v>
      </c>
      <c r="CC880">
        <v>408720</v>
      </c>
      <c r="CD880">
        <v>260288</v>
      </c>
      <c r="CE880">
        <v>544036</v>
      </c>
      <c r="CF880">
        <v>10355032</v>
      </c>
      <c r="CG880">
        <v>2638512</v>
      </c>
      <c r="CH880">
        <v>18173</v>
      </c>
      <c r="CI880">
        <v>0</v>
      </c>
    </row>
    <row r="881" spans="1:87" x14ac:dyDescent="0.2">
      <c r="A881" t="s">
        <v>1611</v>
      </c>
      <c r="B881" s="32">
        <v>44682.540277777778</v>
      </c>
      <c r="C881" t="s">
        <v>3</v>
      </c>
      <c r="D881">
        <v>43.23</v>
      </c>
      <c r="E881">
        <v>73.510000000000005</v>
      </c>
      <c r="F881">
        <v>18.46</v>
      </c>
      <c r="G881" s="1"/>
      <c r="H881" s="1"/>
      <c r="K881" t="s">
        <v>1611</v>
      </c>
      <c r="L881" t="s">
        <v>1612</v>
      </c>
      <c r="M881" t="s">
        <v>1614</v>
      </c>
      <c r="N881" s="59">
        <v>44682</v>
      </c>
      <c r="O881" s="32">
        <v>44682.540277777778</v>
      </c>
      <c r="P881" t="s">
        <v>3</v>
      </c>
      <c r="Q881" t="s">
        <v>1613</v>
      </c>
      <c r="R881">
        <v>202789</v>
      </c>
      <c r="S881">
        <v>62491</v>
      </c>
      <c r="T881">
        <v>8386099712</v>
      </c>
      <c r="U881">
        <v>3266798592</v>
      </c>
      <c r="V881">
        <v>588</v>
      </c>
      <c r="W881">
        <v>22</v>
      </c>
      <c r="X881">
        <v>24</v>
      </c>
      <c r="Y881">
        <v>8539</v>
      </c>
      <c r="Z881">
        <v>131242</v>
      </c>
      <c r="AA881">
        <v>3165</v>
      </c>
      <c r="AB881">
        <v>1731</v>
      </c>
      <c r="AC881">
        <v>24339</v>
      </c>
      <c r="AD881">
        <v>1851</v>
      </c>
      <c r="AE881">
        <v>1251</v>
      </c>
      <c r="AF881">
        <v>0</v>
      </c>
      <c r="AG881">
        <v>106796</v>
      </c>
      <c r="AH881">
        <v>1910</v>
      </c>
      <c r="AI881">
        <v>1760</v>
      </c>
      <c r="AJ881">
        <v>14799033</v>
      </c>
      <c r="AK881">
        <v>52604328</v>
      </c>
      <c r="AL881">
        <v>6402009</v>
      </c>
      <c r="AM881">
        <v>4219275</v>
      </c>
      <c r="AN881">
        <v>13133212</v>
      </c>
      <c r="AO881">
        <v>10949638</v>
      </c>
      <c r="AP881">
        <v>9738542</v>
      </c>
      <c r="AQ881">
        <v>0</v>
      </c>
      <c r="AR881">
        <v>0</v>
      </c>
      <c r="AS881">
        <v>0</v>
      </c>
      <c r="AT881">
        <v>0</v>
      </c>
      <c r="AU881">
        <v>2</v>
      </c>
      <c r="AV881">
        <v>530</v>
      </c>
      <c r="AW881">
        <v>594</v>
      </c>
      <c r="AX881">
        <v>1171</v>
      </c>
      <c r="AY881">
        <v>3103</v>
      </c>
      <c r="AZ881">
        <v>14734</v>
      </c>
      <c r="BA881">
        <v>9903</v>
      </c>
      <c r="BB881">
        <v>0</v>
      </c>
      <c r="BC881">
        <v>0</v>
      </c>
      <c r="BD881">
        <v>0</v>
      </c>
      <c r="BE881">
        <v>0</v>
      </c>
      <c r="BF881">
        <v>25</v>
      </c>
      <c r="BG881">
        <v>1183959</v>
      </c>
      <c r="BH881">
        <v>2322614</v>
      </c>
      <c r="BI881">
        <v>3996792</v>
      </c>
      <c r="BJ881">
        <v>6578015</v>
      </c>
      <c r="BK881">
        <v>51230883</v>
      </c>
      <c r="BL881">
        <v>36575565</v>
      </c>
      <c r="BM881">
        <v>0</v>
      </c>
      <c r="BN881">
        <v>1513</v>
      </c>
      <c r="BO881">
        <v>729</v>
      </c>
      <c r="BP881">
        <v>1039</v>
      </c>
      <c r="BQ881">
        <v>13492</v>
      </c>
      <c r="BR881">
        <v>2837</v>
      </c>
      <c r="BS881">
        <v>2072</v>
      </c>
      <c r="BT881">
        <v>2189</v>
      </c>
      <c r="BU881">
        <v>31309</v>
      </c>
      <c r="BV881">
        <v>7311</v>
      </c>
      <c r="BW881">
        <v>0</v>
      </c>
      <c r="BX881">
        <v>0</v>
      </c>
      <c r="BY881">
        <v>152466</v>
      </c>
      <c r="BZ881">
        <v>52773</v>
      </c>
      <c r="CA881">
        <v>81615</v>
      </c>
      <c r="CB881">
        <v>995275</v>
      </c>
      <c r="CC881">
        <v>233507</v>
      </c>
      <c r="CD881">
        <v>194692</v>
      </c>
      <c r="CE881">
        <v>285433</v>
      </c>
      <c r="CF881">
        <v>5466432</v>
      </c>
      <c r="CG881">
        <v>1576642</v>
      </c>
      <c r="CH881">
        <v>0</v>
      </c>
      <c r="CI881">
        <v>0</v>
      </c>
    </row>
    <row r="882" spans="1:87" x14ac:dyDescent="0.2">
      <c r="A882" t="s">
        <v>1611</v>
      </c>
      <c r="B882" s="32">
        <v>44682.540972222225</v>
      </c>
      <c r="C882" t="s">
        <v>3</v>
      </c>
      <c r="D882">
        <v>42.75</v>
      </c>
      <c r="E882">
        <v>74.19</v>
      </c>
      <c r="F882">
        <v>17.809999999999999</v>
      </c>
      <c r="K882" t="s">
        <v>1611</v>
      </c>
      <c r="L882" t="s">
        <v>1612</v>
      </c>
      <c r="M882" t="s">
        <v>1614</v>
      </c>
      <c r="N882" s="59">
        <v>44682</v>
      </c>
      <c r="O882" s="32">
        <v>44682.540972222225</v>
      </c>
      <c r="P882" t="s">
        <v>3</v>
      </c>
      <c r="Q882" t="s">
        <v>1613</v>
      </c>
      <c r="R882">
        <v>225984</v>
      </c>
      <c r="S882">
        <v>88121</v>
      </c>
      <c r="T882">
        <v>11690484736</v>
      </c>
      <c r="U882">
        <v>4785638400</v>
      </c>
      <c r="V882">
        <v>1378</v>
      </c>
      <c r="W882">
        <v>24</v>
      </c>
      <c r="X882">
        <v>40</v>
      </c>
      <c r="Y882">
        <v>9298</v>
      </c>
      <c r="Z882">
        <v>124385</v>
      </c>
      <c r="AA882">
        <v>4045</v>
      </c>
      <c r="AB882">
        <v>2682</v>
      </c>
      <c r="AC882">
        <v>38809</v>
      </c>
      <c r="AD882">
        <v>2193</v>
      </c>
      <c r="AE882">
        <v>1336</v>
      </c>
      <c r="AF882">
        <v>0</v>
      </c>
      <c r="AG882">
        <v>272309</v>
      </c>
      <c r="AH882">
        <v>4609</v>
      </c>
      <c r="AI882">
        <v>13387</v>
      </c>
      <c r="AJ882">
        <v>15959280</v>
      </c>
      <c r="AK882">
        <v>54622509</v>
      </c>
      <c r="AL882">
        <v>8488176</v>
      </c>
      <c r="AM882">
        <v>5820470</v>
      </c>
      <c r="AN882">
        <v>13889058</v>
      </c>
      <c r="AO882">
        <v>9105406</v>
      </c>
      <c r="AP882">
        <v>10779314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747</v>
      </c>
      <c r="AW882">
        <v>602</v>
      </c>
      <c r="AX882">
        <v>1153</v>
      </c>
      <c r="AY882">
        <v>3541</v>
      </c>
      <c r="AZ882">
        <v>19990</v>
      </c>
      <c r="BA882">
        <v>15761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1638970</v>
      </c>
      <c r="BH882">
        <v>2027380</v>
      </c>
      <c r="BI882">
        <v>3913681</v>
      </c>
      <c r="BJ882">
        <v>6866133</v>
      </c>
      <c r="BK882">
        <v>63831278</v>
      </c>
      <c r="BL882">
        <v>74045223</v>
      </c>
      <c r="BM882">
        <v>0</v>
      </c>
      <c r="BN882">
        <v>2189</v>
      </c>
      <c r="BO882">
        <v>961</v>
      </c>
      <c r="BP882">
        <v>1065</v>
      </c>
      <c r="BQ882">
        <v>16911</v>
      </c>
      <c r="BR882">
        <v>3001</v>
      </c>
      <c r="BS882">
        <v>2055</v>
      </c>
      <c r="BT882">
        <v>2833</v>
      </c>
      <c r="BU882">
        <v>49911</v>
      </c>
      <c r="BV882">
        <v>9195</v>
      </c>
      <c r="BW882">
        <v>0</v>
      </c>
      <c r="BX882">
        <v>0</v>
      </c>
      <c r="BY882">
        <v>214473</v>
      </c>
      <c r="BZ882">
        <v>70467</v>
      </c>
      <c r="CA882">
        <v>83053</v>
      </c>
      <c r="CB882">
        <v>1236103</v>
      </c>
      <c r="CC882">
        <v>236170</v>
      </c>
      <c r="CD882">
        <v>204231</v>
      </c>
      <c r="CE882">
        <v>387400</v>
      </c>
      <c r="CF882">
        <v>8627687</v>
      </c>
      <c r="CG882">
        <v>2082048</v>
      </c>
      <c r="CH882">
        <v>0</v>
      </c>
      <c r="CI882">
        <v>0</v>
      </c>
    </row>
    <row r="883" spans="1:87" x14ac:dyDescent="0.2">
      <c r="A883" t="s">
        <v>1611</v>
      </c>
      <c r="B883" s="32">
        <v>44682.541666666664</v>
      </c>
      <c r="C883" t="s">
        <v>3</v>
      </c>
      <c r="D883">
        <v>48.68</v>
      </c>
      <c r="E883">
        <v>79.510000000000005</v>
      </c>
      <c r="F883">
        <v>28.98</v>
      </c>
      <c r="K883" t="s">
        <v>1611</v>
      </c>
      <c r="L883" t="s">
        <v>1612</v>
      </c>
      <c r="M883" t="s">
        <v>1614</v>
      </c>
      <c r="N883" s="59">
        <v>44682</v>
      </c>
      <c r="O883" s="32">
        <v>44682.541666666664</v>
      </c>
      <c r="P883" t="s">
        <v>3</v>
      </c>
      <c r="Q883" t="s">
        <v>1613</v>
      </c>
      <c r="R883">
        <v>208355</v>
      </c>
      <c r="S883">
        <v>78123</v>
      </c>
      <c r="T883">
        <v>8038172160</v>
      </c>
      <c r="U883">
        <v>4107200000</v>
      </c>
      <c r="V883">
        <v>1954</v>
      </c>
      <c r="W883">
        <v>61</v>
      </c>
      <c r="X883">
        <v>80</v>
      </c>
      <c r="Y883">
        <v>10453</v>
      </c>
      <c r="Z883">
        <v>127452</v>
      </c>
      <c r="AA883">
        <v>4469</v>
      </c>
      <c r="AB883">
        <v>2489</v>
      </c>
      <c r="AC883">
        <v>27468</v>
      </c>
      <c r="AD883">
        <v>1554</v>
      </c>
      <c r="AE883">
        <v>916</v>
      </c>
      <c r="AF883">
        <v>0</v>
      </c>
      <c r="AG883">
        <v>529471</v>
      </c>
      <c r="AH883">
        <v>37615</v>
      </c>
      <c r="AI883">
        <v>327466</v>
      </c>
      <c r="AJ883">
        <v>22823011</v>
      </c>
      <c r="AK883">
        <v>60739616</v>
      </c>
      <c r="AL883">
        <v>9215022</v>
      </c>
      <c r="AM883">
        <v>7268203</v>
      </c>
      <c r="AN883">
        <v>11922647</v>
      </c>
      <c r="AO883">
        <v>9429159</v>
      </c>
      <c r="AP883">
        <v>6752442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1495</v>
      </c>
      <c r="AW883">
        <v>1350</v>
      </c>
      <c r="AX883">
        <v>2459</v>
      </c>
      <c r="AY883">
        <v>3452</v>
      </c>
      <c r="AZ883">
        <v>15344</v>
      </c>
      <c r="BA883">
        <v>7358</v>
      </c>
      <c r="BB883">
        <v>0</v>
      </c>
      <c r="BC883">
        <v>0</v>
      </c>
      <c r="BD883">
        <v>0</v>
      </c>
      <c r="BE883">
        <v>0</v>
      </c>
      <c r="BF883">
        <v>21738</v>
      </c>
      <c r="BG883">
        <v>6796707</v>
      </c>
      <c r="BH883">
        <v>5486022</v>
      </c>
      <c r="BI883">
        <v>8578830</v>
      </c>
      <c r="BJ883">
        <v>7241254</v>
      </c>
      <c r="BK883">
        <v>54985789</v>
      </c>
      <c r="BL883">
        <v>43792726</v>
      </c>
      <c r="BM883">
        <v>0</v>
      </c>
      <c r="BN883">
        <v>1587</v>
      </c>
      <c r="BO883">
        <v>715</v>
      </c>
      <c r="BP883">
        <v>971</v>
      </c>
      <c r="BQ883">
        <v>16355</v>
      </c>
      <c r="BR883">
        <v>3867</v>
      </c>
      <c r="BS883">
        <v>2665</v>
      </c>
      <c r="BT883">
        <v>3062</v>
      </c>
      <c r="BU883">
        <v>40317</v>
      </c>
      <c r="BV883">
        <v>8583</v>
      </c>
      <c r="BW883">
        <v>1</v>
      </c>
      <c r="BX883">
        <v>0</v>
      </c>
      <c r="BY883">
        <v>160869</v>
      </c>
      <c r="BZ883">
        <v>52899</v>
      </c>
      <c r="CA883">
        <v>79089</v>
      </c>
      <c r="CB883">
        <v>1228334</v>
      </c>
      <c r="CC883">
        <v>326520</v>
      </c>
      <c r="CD883">
        <v>345972</v>
      </c>
      <c r="CE883">
        <v>606520</v>
      </c>
      <c r="CF883">
        <v>8697717</v>
      </c>
      <c r="CG883">
        <v>2205836</v>
      </c>
      <c r="CH883">
        <v>251</v>
      </c>
      <c r="CI883">
        <v>0</v>
      </c>
    </row>
    <row r="884" spans="1:87" x14ac:dyDescent="0.2">
      <c r="A884" t="s">
        <v>1611</v>
      </c>
      <c r="B884" s="32">
        <v>44682.542361111111</v>
      </c>
      <c r="C884" t="s">
        <v>3</v>
      </c>
      <c r="D884">
        <v>37.57</v>
      </c>
      <c r="E884">
        <v>73.319999999999993</v>
      </c>
      <c r="F884">
        <v>13.7</v>
      </c>
      <c r="K884" t="s">
        <v>1611</v>
      </c>
      <c r="L884" t="s">
        <v>1612</v>
      </c>
      <c r="M884" t="s">
        <v>1614</v>
      </c>
      <c r="N884" s="59">
        <v>44682</v>
      </c>
      <c r="O884" s="32">
        <v>44682.542361111111</v>
      </c>
      <c r="P884" t="s">
        <v>3</v>
      </c>
      <c r="Q884" t="s">
        <v>1613</v>
      </c>
      <c r="R884">
        <v>199921</v>
      </c>
      <c r="S884">
        <v>91991</v>
      </c>
      <c r="T884">
        <v>9460462592</v>
      </c>
      <c r="U884">
        <v>4623212032</v>
      </c>
      <c r="V884">
        <v>1106</v>
      </c>
      <c r="W884">
        <v>121</v>
      </c>
      <c r="X884">
        <v>41</v>
      </c>
      <c r="Y884">
        <v>8492</v>
      </c>
      <c r="Z884">
        <v>95228</v>
      </c>
      <c r="AA884">
        <v>4164</v>
      </c>
      <c r="AB884">
        <v>3043</v>
      </c>
      <c r="AC884">
        <v>52354</v>
      </c>
      <c r="AD884">
        <v>1895</v>
      </c>
      <c r="AE884">
        <v>773</v>
      </c>
      <c r="AF884">
        <v>0</v>
      </c>
      <c r="AG884">
        <v>364526</v>
      </c>
      <c r="AH884">
        <v>19879</v>
      </c>
      <c r="AI884">
        <v>6549</v>
      </c>
      <c r="AJ884">
        <v>24393733</v>
      </c>
      <c r="AK884">
        <v>40965075</v>
      </c>
      <c r="AL884">
        <v>7994368</v>
      </c>
      <c r="AM884">
        <v>4833401</v>
      </c>
      <c r="AN884">
        <v>13523198</v>
      </c>
      <c r="AO884">
        <v>7707470</v>
      </c>
      <c r="AP884">
        <v>5864176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390</v>
      </c>
      <c r="AW884">
        <v>331</v>
      </c>
      <c r="AX884">
        <v>683</v>
      </c>
      <c r="AY884">
        <v>4158</v>
      </c>
      <c r="AZ884">
        <v>23080</v>
      </c>
      <c r="BA884">
        <v>4062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5084916</v>
      </c>
      <c r="BH884">
        <v>2623818</v>
      </c>
      <c r="BI884">
        <v>4207541</v>
      </c>
      <c r="BJ884">
        <v>7972829</v>
      </c>
      <c r="BK884">
        <v>68742390</v>
      </c>
      <c r="BL884">
        <v>11322237</v>
      </c>
      <c r="BM884">
        <v>0</v>
      </c>
      <c r="BN884">
        <v>2152</v>
      </c>
      <c r="BO884">
        <v>1103</v>
      </c>
      <c r="BP884">
        <v>1215</v>
      </c>
      <c r="BQ884">
        <v>14410</v>
      </c>
      <c r="BR884">
        <v>7324</v>
      </c>
      <c r="BS884">
        <v>3189</v>
      </c>
      <c r="BT884">
        <v>3869</v>
      </c>
      <c r="BU884">
        <v>53166</v>
      </c>
      <c r="BV884">
        <v>5553</v>
      </c>
      <c r="BW884">
        <v>10</v>
      </c>
      <c r="BX884">
        <v>0</v>
      </c>
      <c r="BY884">
        <v>207002</v>
      </c>
      <c r="BZ884">
        <v>73171</v>
      </c>
      <c r="CA884">
        <v>85181</v>
      </c>
      <c r="CB884">
        <v>989762</v>
      </c>
      <c r="CC884">
        <v>485419</v>
      </c>
      <c r="CD884">
        <v>272514</v>
      </c>
      <c r="CE884">
        <v>483750</v>
      </c>
      <c r="CF884">
        <v>8360050</v>
      </c>
      <c r="CG884">
        <v>1230814</v>
      </c>
      <c r="CH884">
        <v>4255</v>
      </c>
      <c r="CI884">
        <v>0</v>
      </c>
    </row>
    <row r="885" spans="1:87" x14ac:dyDescent="0.2">
      <c r="A885" t="s">
        <v>1611</v>
      </c>
      <c r="B885" s="32">
        <v>44682.543055555558</v>
      </c>
      <c r="C885" t="s">
        <v>3</v>
      </c>
      <c r="D885">
        <v>36.29</v>
      </c>
      <c r="E885">
        <v>70.03</v>
      </c>
      <c r="F885">
        <v>16.38</v>
      </c>
      <c r="G885" s="1"/>
      <c r="H885" s="1"/>
      <c r="K885" t="s">
        <v>1611</v>
      </c>
      <c r="L885" t="s">
        <v>1612</v>
      </c>
      <c r="M885" t="s">
        <v>1614</v>
      </c>
      <c r="N885" s="59">
        <v>44682</v>
      </c>
      <c r="O885" s="32">
        <v>44682.543055555558</v>
      </c>
      <c r="P885" t="s">
        <v>3</v>
      </c>
      <c r="Q885" t="s">
        <v>1613</v>
      </c>
      <c r="R885">
        <v>275738</v>
      </c>
      <c r="S885">
        <v>75928</v>
      </c>
      <c r="T885">
        <v>7822610944</v>
      </c>
      <c r="U885">
        <v>4193058816</v>
      </c>
      <c r="V885">
        <v>858</v>
      </c>
      <c r="W885">
        <v>28</v>
      </c>
      <c r="X885">
        <v>31</v>
      </c>
      <c r="Y885">
        <v>9878</v>
      </c>
      <c r="Z885">
        <v>192463</v>
      </c>
      <c r="AA885">
        <v>5315</v>
      </c>
      <c r="AB885">
        <v>2831</v>
      </c>
      <c r="AC885">
        <v>30881</v>
      </c>
      <c r="AD885">
        <v>2012</v>
      </c>
      <c r="AE885">
        <v>775</v>
      </c>
      <c r="AF885">
        <v>4</v>
      </c>
      <c r="AG885">
        <v>223731</v>
      </c>
      <c r="AH885">
        <v>2640</v>
      </c>
      <c r="AI885">
        <v>3193</v>
      </c>
      <c r="AJ885">
        <v>19064707</v>
      </c>
      <c r="AK885">
        <v>65182019</v>
      </c>
      <c r="AL885">
        <v>7908796</v>
      </c>
      <c r="AM885">
        <v>3947404</v>
      </c>
      <c r="AN885">
        <v>11039721</v>
      </c>
      <c r="AO885">
        <v>8740730</v>
      </c>
      <c r="AP885">
        <v>5750650</v>
      </c>
      <c r="AQ885">
        <v>33861</v>
      </c>
      <c r="AR885">
        <v>0</v>
      </c>
      <c r="AS885">
        <v>0</v>
      </c>
      <c r="AT885">
        <v>0</v>
      </c>
      <c r="AU885">
        <v>4</v>
      </c>
      <c r="AV885">
        <v>2496</v>
      </c>
      <c r="AW885">
        <v>5171</v>
      </c>
      <c r="AX885">
        <v>1237</v>
      </c>
      <c r="AY885">
        <v>3217</v>
      </c>
      <c r="AZ885">
        <v>14886</v>
      </c>
      <c r="BA885">
        <v>3614</v>
      </c>
      <c r="BB885">
        <v>37</v>
      </c>
      <c r="BC885">
        <v>0</v>
      </c>
      <c r="BD885">
        <v>0</v>
      </c>
      <c r="BE885">
        <v>0</v>
      </c>
      <c r="BF885">
        <v>103</v>
      </c>
      <c r="BG885">
        <v>3206406</v>
      </c>
      <c r="BH885">
        <v>4481896</v>
      </c>
      <c r="BI885">
        <v>4617851</v>
      </c>
      <c r="BJ885">
        <v>6198177</v>
      </c>
      <c r="BK885">
        <v>41023826</v>
      </c>
      <c r="BL885">
        <v>11442405</v>
      </c>
      <c r="BM885">
        <v>397097</v>
      </c>
      <c r="BN885">
        <v>1961</v>
      </c>
      <c r="BO885">
        <v>1118</v>
      </c>
      <c r="BP885">
        <v>1176</v>
      </c>
      <c r="BQ885">
        <v>14421</v>
      </c>
      <c r="BR885">
        <v>3765</v>
      </c>
      <c r="BS885">
        <v>2203</v>
      </c>
      <c r="BT885">
        <v>2784</v>
      </c>
      <c r="BU885">
        <v>38178</v>
      </c>
      <c r="BV885">
        <v>10190</v>
      </c>
      <c r="BW885">
        <v>132</v>
      </c>
      <c r="BX885">
        <v>0</v>
      </c>
      <c r="BY885">
        <v>192825</v>
      </c>
      <c r="BZ885">
        <v>80711</v>
      </c>
      <c r="CA885">
        <v>89697</v>
      </c>
      <c r="CB885">
        <v>1030544</v>
      </c>
      <c r="CC885">
        <v>314726</v>
      </c>
      <c r="CD885">
        <v>203834</v>
      </c>
      <c r="CE885">
        <v>397695</v>
      </c>
      <c r="CF885">
        <v>6129377</v>
      </c>
      <c r="CG885">
        <v>2291150</v>
      </c>
      <c r="CH885">
        <v>47052</v>
      </c>
      <c r="CI885">
        <v>0</v>
      </c>
    </row>
    <row r="886" spans="1:87" x14ac:dyDescent="0.2">
      <c r="A886" t="s">
        <v>1611</v>
      </c>
      <c r="B886" s="32">
        <v>44682.543749999997</v>
      </c>
      <c r="C886" t="s">
        <v>3</v>
      </c>
      <c r="D886">
        <v>28.81</v>
      </c>
      <c r="E886">
        <v>61.9</v>
      </c>
      <c r="F886">
        <v>16.260000000000002</v>
      </c>
      <c r="G886" s="1"/>
      <c r="H886" s="1"/>
      <c r="K886" t="s">
        <v>1611</v>
      </c>
      <c r="L886" t="s">
        <v>1612</v>
      </c>
      <c r="M886" t="s">
        <v>1614</v>
      </c>
      <c r="N886" s="59">
        <v>44682</v>
      </c>
      <c r="O886" s="32">
        <v>44682.543749999997</v>
      </c>
      <c r="P886" t="s">
        <v>3</v>
      </c>
      <c r="Q886" t="s">
        <v>1613</v>
      </c>
      <c r="R886">
        <v>276256</v>
      </c>
      <c r="S886">
        <v>51709</v>
      </c>
      <c r="T886">
        <v>8261457408</v>
      </c>
      <c r="U886">
        <v>2339048960</v>
      </c>
      <c r="V886">
        <v>702</v>
      </c>
      <c r="W886">
        <v>19</v>
      </c>
      <c r="X886">
        <v>25</v>
      </c>
      <c r="Y886">
        <v>8237</v>
      </c>
      <c r="Z886">
        <v>203995</v>
      </c>
      <c r="AA886">
        <v>4625</v>
      </c>
      <c r="AB886">
        <v>1815</v>
      </c>
      <c r="AC886">
        <v>20411</v>
      </c>
      <c r="AD886">
        <v>2062</v>
      </c>
      <c r="AE886">
        <v>772</v>
      </c>
      <c r="AF886">
        <v>56</v>
      </c>
      <c r="AG886">
        <v>157480</v>
      </c>
      <c r="AH886">
        <v>1363</v>
      </c>
      <c r="AI886">
        <v>1985</v>
      </c>
      <c r="AJ886">
        <v>8870978</v>
      </c>
      <c r="AK886">
        <v>53336541</v>
      </c>
      <c r="AL886">
        <v>4390594</v>
      </c>
      <c r="AM886">
        <v>3407402</v>
      </c>
      <c r="AN886">
        <v>9947124</v>
      </c>
      <c r="AO886">
        <v>7246838</v>
      </c>
      <c r="AP886">
        <v>4598843</v>
      </c>
      <c r="AQ886">
        <v>654475</v>
      </c>
      <c r="AR886">
        <v>0</v>
      </c>
      <c r="AS886">
        <v>0</v>
      </c>
      <c r="AT886">
        <v>0</v>
      </c>
      <c r="AU886">
        <v>2</v>
      </c>
      <c r="AV886">
        <v>168</v>
      </c>
      <c r="AW886">
        <v>1058</v>
      </c>
      <c r="AX886">
        <v>666</v>
      </c>
      <c r="AY886">
        <v>6445</v>
      </c>
      <c r="AZ886">
        <v>20718</v>
      </c>
      <c r="BA886">
        <v>4475</v>
      </c>
      <c r="BB886">
        <v>5</v>
      </c>
      <c r="BC886">
        <v>0</v>
      </c>
      <c r="BD886">
        <v>0</v>
      </c>
      <c r="BE886">
        <v>0</v>
      </c>
      <c r="BF886">
        <v>18</v>
      </c>
      <c r="BG886">
        <v>500996</v>
      </c>
      <c r="BH886">
        <v>1197578</v>
      </c>
      <c r="BI886">
        <v>2985627</v>
      </c>
      <c r="BJ886">
        <v>5278839</v>
      </c>
      <c r="BK886">
        <v>49570371</v>
      </c>
      <c r="BL886">
        <v>7457291</v>
      </c>
      <c r="BM886">
        <v>30690</v>
      </c>
      <c r="BN886">
        <v>1865</v>
      </c>
      <c r="BO886">
        <v>1096</v>
      </c>
      <c r="BP886">
        <v>1006</v>
      </c>
      <c r="BQ886">
        <v>11589</v>
      </c>
      <c r="BR886">
        <v>3007</v>
      </c>
      <c r="BS886">
        <v>2144</v>
      </c>
      <c r="BT886">
        <v>2569</v>
      </c>
      <c r="BU886">
        <v>25279</v>
      </c>
      <c r="BV886">
        <v>3148</v>
      </c>
      <c r="BW886">
        <v>6</v>
      </c>
      <c r="BX886">
        <v>0</v>
      </c>
      <c r="BY886">
        <v>172538</v>
      </c>
      <c r="BZ886">
        <v>75703</v>
      </c>
      <c r="CA886">
        <v>75865</v>
      </c>
      <c r="CB886">
        <v>831029</v>
      </c>
      <c r="CC886">
        <v>229795</v>
      </c>
      <c r="CD886">
        <v>193612</v>
      </c>
      <c r="CE886">
        <v>327389</v>
      </c>
      <c r="CF886">
        <v>3915909</v>
      </c>
      <c r="CG886">
        <v>669288</v>
      </c>
      <c r="CH886">
        <v>1782</v>
      </c>
      <c r="CI886">
        <v>0</v>
      </c>
    </row>
    <row r="887" spans="1:87" x14ac:dyDescent="0.2">
      <c r="A887" t="s">
        <v>1611</v>
      </c>
      <c r="B887" s="32">
        <v>44682.544444444444</v>
      </c>
      <c r="C887" t="s">
        <v>3</v>
      </c>
      <c r="D887">
        <v>46.37</v>
      </c>
      <c r="E887">
        <v>67.98</v>
      </c>
      <c r="F887">
        <v>18.809999999999999</v>
      </c>
      <c r="K887" t="s">
        <v>1611</v>
      </c>
      <c r="L887" t="s">
        <v>1612</v>
      </c>
      <c r="M887" t="s">
        <v>1614</v>
      </c>
      <c r="N887" s="59">
        <v>44682</v>
      </c>
      <c r="O887" s="32">
        <v>44682.544444444444</v>
      </c>
      <c r="P887" t="s">
        <v>3</v>
      </c>
      <c r="Q887" t="s">
        <v>1613</v>
      </c>
      <c r="R887">
        <v>218619</v>
      </c>
      <c r="S887">
        <v>68376</v>
      </c>
      <c r="T887">
        <v>8228469248</v>
      </c>
      <c r="U887">
        <v>3661540864</v>
      </c>
      <c r="V887">
        <v>1353</v>
      </c>
      <c r="W887">
        <v>38</v>
      </c>
      <c r="X887">
        <v>19</v>
      </c>
      <c r="Y887">
        <v>9982</v>
      </c>
      <c r="Z887">
        <v>129221</v>
      </c>
      <c r="AA887">
        <v>4131</v>
      </c>
      <c r="AB887">
        <v>1825</v>
      </c>
      <c r="AC887">
        <v>29133</v>
      </c>
      <c r="AD887">
        <v>1853</v>
      </c>
      <c r="AE887">
        <v>703</v>
      </c>
      <c r="AF887">
        <v>57</v>
      </c>
      <c r="AG887">
        <v>375804</v>
      </c>
      <c r="AH887">
        <v>8329</v>
      </c>
      <c r="AI887">
        <v>1835</v>
      </c>
      <c r="AJ887">
        <v>16111438</v>
      </c>
      <c r="AK887">
        <v>59430059</v>
      </c>
      <c r="AL887">
        <v>8287515</v>
      </c>
      <c r="AM887">
        <v>4828016</v>
      </c>
      <c r="AN887">
        <v>11891968</v>
      </c>
      <c r="AO887">
        <v>10862307</v>
      </c>
      <c r="AP887">
        <v>5449567</v>
      </c>
      <c r="AQ887">
        <v>230375</v>
      </c>
      <c r="AR887">
        <v>0</v>
      </c>
      <c r="AS887">
        <v>0</v>
      </c>
      <c r="AT887">
        <v>0</v>
      </c>
      <c r="AU887">
        <v>0</v>
      </c>
      <c r="AV887">
        <v>8116</v>
      </c>
      <c r="AW887">
        <v>1443</v>
      </c>
      <c r="AX887">
        <v>1585</v>
      </c>
      <c r="AY887">
        <v>3924</v>
      </c>
      <c r="AZ887">
        <v>21020</v>
      </c>
      <c r="BA887">
        <v>4044</v>
      </c>
      <c r="BB887">
        <v>172</v>
      </c>
      <c r="BC887">
        <v>0</v>
      </c>
      <c r="BD887">
        <v>0</v>
      </c>
      <c r="BE887">
        <v>0</v>
      </c>
      <c r="BF887">
        <v>0</v>
      </c>
      <c r="BG887">
        <v>12770299</v>
      </c>
      <c r="BH887">
        <v>950951</v>
      </c>
      <c r="BI887">
        <v>1194550</v>
      </c>
      <c r="BJ887">
        <v>3227334</v>
      </c>
      <c r="BK887">
        <v>66000136</v>
      </c>
      <c r="BL887">
        <v>5771913</v>
      </c>
      <c r="BM887">
        <v>2354380</v>
      </c>
      <c r="BN887">
        <v>2403</v>
      </c>
      <c r="BO887">
        <v>1087</v>
      </c>
      <c r="BP887">
        <v>1086</v>
      </c>
      <c r="BQ887">
        <v>13930</v>
      </c>
      <c r="BR887">
        <v>2814</v>
      </c>
      <c r="BS887">
        <v>2106</v>
      </c>
      <c r="BT887">
        <v>2432</v>
      </c>
      <c r="BU887">
        <v>33420</v>
      </c>
      <c r="BV887">
        <v>9098</v>
      </c>
      <c r="BW887">
        <v>0</v>
      </c>
      <c r="BX887">
        <v>0</v>
      </c>
      <c r="BY887">
        <v>235462</v>
      </c>
      <c r="BZ887">
        <v>74569</v>
      </c>
      <c r="CA887">
        <v>77612</v>
      </c>
      <c r="CB887">
        <v>985348</v>
      </c>
      <c r="CC887">
        <v>209384</v>
      </c>
      <c r="CD887">
        <v>189030</v>
      </c>
      <c r="CE887">
        <v>349924</v>
      </c>
      <c r="CF887">
        <v>5610167</v>
      </c>
      <c r="CG887">
        <v>2732203</v>
      </c>
      <c r="CH887">
        <v>0</v>
      </c>
      <c r="CI887">
        <v>0</v>
      </c>
    </row>
    <row r="888" spans="1:87" x14ac:dyDescent="0.2">
      <c r="A888" t="s">
        <v>1611</v>
      </c>
      <c r="B888" s="32">
        <v>44682.545138888891</v>
      </c>
      <c r="C888" t="s">
        <v>3</v>
      </c>
      <c r="D888">
        <v>39.4</v>
      </c>
      <c r="E888">
        <v>26.09</v>
      </c>
      <c r="F888">
        <v>17.739999999999998</v>
      </c>
      <c r="K888" t="s">
        <v>1611</v>
      </c>
      <c r="L888" t="s">
        <v>1612</v>
      </c>
      <c r="M888" t="s">
        <v>1614</v>
      </c>
      <c r="N888" s="59">
        <v>44682</v>
      </c>
      <c r="O888" s="32">
        <v>44682.545138888891</v>
      </c>
      <c r="P888" t="s">
        <v>3</v>
      </c>
      <c r="Q888" t="s">
        <v>1613</v>
      </c>
      <c r="R888">
        <v>281141</v>
      </c>
      <c r="S888">
        <v>54583</v>
      </c>
      <c r="T888">
        <v>8244606464</v>
      </c>
      <c r="U888">
        <v>2494026752</v>
      </c>
      <c r="V888">
        <v>1044</v>
      </c>
      <c r="W888">
        <v>22</v>
      </c>
      <c r="X888">
        <v>22</v>
      </c>
      <c r="Y888">
        <v>9120</v>
      </c>
      <c r="Z888">
        <v>138303</v>
      </c>
      <c r="AA888">
        <v>3626</v>
      </c>
      <c r="AB888">
        <v>1657</v>
      </c>
      <c r="AC888">
        <v>21374</v>
      </c>
      <c r="AD888">
        <v>1779</v>
      </c>
      <c r="AE888">
        <v>544</v>
      </c>
      <c r="AF888">
        <v>0</v>
      </c>
      <c r="AG888">
        <v>241400</v>
      </c>
      <c r="AH888">
        <v>4040</v>
      </c>
      <c r="AI888">
        <v>2905</v>
      </c>
      <c r="AJ888">
        <v>14101373</v>
      </c>
      <c r="AK888">
        <v>51523040</v>
      </c>
      <c r="AL888">
        <v>5780776</v>
      </c>
      <c r="AM888">
        <v>2333318</v>
      </c>
      <c r="AN888">
        <v>6300228</v>
      </c>
      <c r="AO888">
        <v>5415104</v>
      </c>
      <c r="AP888">
        <v>4108002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70084</v>
      </c>
      <c r="AW888">
        <v>1131</v>
      </c>
      <c r="AX888">
        <v>1711</v>
      </c>
      <c r="AY888">
        <v>4118</v>
      </c>
      <c r="AZ888">
        <v>22217</v>
      </c>
      <c r="BA888">
        <v>4389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3511404</v>
      </c>
      <c r="BH888">
        <v>1767851</v>
      </c>
      <c r="BI888">
        <v>2087935</v>
      </c>
      <c r="BJ888">
        <v>3414572</v>
      </c>
      <c r="BK888">
        <v>61709188</v>
      </c>
      <c r="BL888">
        <v>5534635</v>
      </c>
      <c r="BM888">
        <v>0</v>
      </c>
      <c r="BN888">
        <v>2043</v>
      </c>
      <c r="BO888">
        <v>1026</v>
      </c>
      <c r="BP888">
        <v>1050</v>
      </c>
      <c r="BQ888">
        <v>14363</v>
      </c>
      <c r="BR888">
        <v>3518</v>
      </c>
      <c r="BS888">
        <v>2117</v>
      </c>
      <c r="BT888">
        <v>2061</v>
      </c>
      <c r="BU888">
        <v>23424</v>
      </c>
      <c r="BV888">
        <v>4981</v>
      </c>
      <c r="BW888">
        <v>0</v>
      </c>
      <c r="BX888">
        <v>0</v>
      </c>
      <c r="BY888">
        <v>214355</v>
      </c>
      <c r="BZ888">
        <v>71680</v>
      </c>
      <c r="CA888">
        <v>77931</v>
      </c>
      <c r="CB888">
        <v>1037529</v>
      </c>
      <c r="CC888">
        <v>276992</v>
      </c>
      <c r="CD888">
        <v>195288</v>
      </c>
      <c r="CE888">
        <v>267173</v>
      </c>
      <c r="CF888">
        <v>3685436</v>
      </c>
      <c r="CG888">
        <v>1173954</v>
      </c>
      <c r="CH888">
        <v>0</v>
      </c>
      <c r="CI888">
        <v>0</v>
      </c>
    </row>
    <row r="889" spans="1:87" x14ac:dyDescent="0.2">
      <c r="A889" t="s">
        <v>1611</v>
      </c>
      <c r="B889" s="32">
        <v>44682.54583333333</v>
      </c>
      <c r="C889" t="s">
        <v>3</v>
      </c>
      <c r="D889">
        <v>45.77</v>
      </c>
      <c r="E889">
        <v>16.18</v>
      </c>
      <c r="F889">
        <v>17.05</v>
      </c>
      <c r="K889" t="s">
        <v>1611</v>
      </c>
      <c r="L889" t="s">
        <v>1612</v>
      </c>
      <c r="M889" t="s">
        <v>1614</v>
      </c>
      <c r="N889" s="59">
        <v>44682</v>
      </c>
      <c r="O889" s="32">
        <v>44682.54583333333</v>
      </c>
      <c r="P889" t="s">
        <v>3</v>
      </c>
      <c r="Q889" t="s">
        <v>1613</v>
      </c>
      <c r="R889">
        <v>307644</v>
      </c>
      <c r="S889">
        <v>84915</v>
      </c>
      <c r="T889">
        <v>7690598400</v>
      </c>
      <c r="U889">
        <v>5067835904</v>
      </c>
      <c r="V889">
        <v>807</v>
      </c>
      <c r="W889">
        <v>15</v>
      </c>
      <c r="X889">
        <v>19</v>
      </c>
      <c r="Y889">
        <v>9828</v>
      </c>
      <c r="Z889">
        <v>124606</v>
      </c>
      <c r="AA889">
        <v>3899</v>
      </c>
      <c r="AB889">
        <v>1959</v>
      </c>
      <c r="AC889">
        <v>27726</v>
      </c>
      <c r="AD889">
        <v>1788</v>
      </c>
      <c r="AE889">
        <v>400</v>
      </c>
      <c r="AF889">
        <v>0</v>
      </c>
      <c r="AG889">
        <v>188951</v>
      </c>
      <c r="AH889">
        <v>3509</v>
      </c>
      <c r="AI889">
        <v>2169</v>
      </c>
      <c r="AJ889">
        <v>17647982</v>
      </c>
      <c r="AK889">
        <v>55772050</v>
      </c>
      <c r="AL889">
        <v>5892675</v>
      </c>
      <c r="AM889">
        <v>3485482</v>
      </c>
      <c r="AN889">
        <v>12718236</v>
      </c>
      <c r="AO889">
        <v>12520737</v>
      </c>
      <c r="AP889">
        <v>3158280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113951</v>
      </c>
      <c r="AW889">
        <v>455</v>
      </c>
      <c r="AX889">
        <v>831</v>
      </c>
      <c r="AY889">
        <v>2872</v>
      </c>
      <c r="AZ889">
        <v>14416</v>
      </c>
      <c r="BA889">
        <v>4072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4744589</v>
      </c>
      <c r="BH889">
        <v>817939</v>
      </c>
      <c r="BI889">
        <v>1809131</v>
      </c>
      <c r="BJ889">
        <v>2965978</v>
      </c>
      <c r="BK889">
        <v>49570538</v>
      </c>
      <c r="BL889">
        <v>3641253</v>
      </c>
      <c r="BM889">
        <v>0</v>
      </c>
      <c r="BN889">
        <v>1640</v>
      </c>
      <c r="BO889">
        <v>935</v>
      </c>
      <c r="BP889">
        <v>1120</v>
      </c>
      <c r="BQ889">
        <v>13475</v>
      </c>
      <c r="BR889">
        <v>7027</v>
      </c>
      <c r="BS889">
        <v>3265</v>
      </c>
      <c r="BT889">
        <v>4473</v>
      </c>
      <c r="BU889">
        <v>46497</v>
      </c>
      <c r="BV889">
        <v>6179</v>
      </c>
      <c r="BW889">
        <v>292</v>
      </c>
      <c r="BX889">
        <v>12</v>
      </c>
      <c r="BY889">
        <v>160338</v>
      </c>
      <c r="BZ889">
        <v>65293</v>
      </c>
      <c r="CA889">
        <v>83360</v>
      </c>
      <c r="CB889">
        <v>980430</v>
      </c>
      <c r="CC889">
        <v>488286</v>
      </c>
      <c r="CD889">
        <v>283052</v>
      </c>
      <c r="CE889">
        <v>554704</v>
      </c>
      <c r="CF889">
        <v>8143472</v>
      </c>
      <c r="CG889">
        <v>1402100</v>
      </c>
      <c r="CH889">
        <v>95065</v>
      </c>
      <c r="CI889">
        <v>13886</v>
      </c>
    </row>
    <row r="890" spans="1:87" x14ac:dyDescent="0.2">
      <c r="A890" t="s">
        <v>1611</v>
      </c>
      <c r="B890" s="32">
        <v>44682.546527777777</v>
      </c>
      <c r="C890" t="s">
        <v>3</v>
      </c>
      <c r="D890">
        <v>37.090000000000003</v>
      </c>
      <c r="E890">
        <v>64.48</v>
      </c>
      <c r="F890">
        <v>20.55</v>
      </c>
      <c r="K890" t="s">
        <v>1611</v>
      </c>
      <c r="L890" t="s">
        <v>1612</v>
      </c>
      <c r="M890" t="s">
        <v>1614</v>
      </c>
      <c r="N890" s="59">
        <v>44682</v>
      </c>
      <c r="O890" s="32">
        <v>44682.546527777777</v>
      </c>
      <c r="P890" t="s">
        <v>3</v>
      </c>
      <c r="Q890" t="s">
        <v>1613</v>
      </c>
      <c r="R890">
        <v>232977</v>
      </c>
      <c r="S890">
        <v>69560</v>
      </c>
      <c r="T890">
        <v>8496925696</v>
      </c>
      <c r="U890">
        <v>3601603072</v>
      </c>
      <c r="V890">
        <v>795</v>
      </c>
      <c r="W890">
        <v>18</v>
      </c>
      <c r="X890">
        <v>54</v>
      </c>
      <c r="Y890">
        <v>9922</v>
      </c>
      <c r="Z890">
        <v>142992</v>
      </c>
      <c r="AA890">
        <v>4242</v>
      </c>
      <c r="AB890">
        <v>2185</v>
      </c>
      <c r="AC890">
        <v>37515</v>
      </c>
      <c r="AD890">
        <v>2087</v>
      </c>
      <c r="AE890">
        <v>301</v>
      </c>
      <c r="AF890">
        <v>0</v>
      </c>
      <c r="AG890">
        <v>139429</v>
      </c>
      <c r="AH890">
        <v>1936</v>
      </c>
      <c r="AI890">
        <v>10301</v>
      </c>
      <c r="AJ890">
        <v>17972402</v>
      </c>
      <c r="AK890">
        <v>52764308</v>
      </c>
      <c r="AL890">
        <v>4375781</v>
      </c>
      <c r="AM890">
        <v>2966120</v>
      </c>
      <c r="AN890">
        <v>12766263</v>
      </c>
      <c r="AO890">
        <v>6875785</v>
      </c>
      <c r="AP890">
        <v>2030140</v>
      </c>
      <c r="AQ890">
        <v>0</v>
      </c>
      <c r="AR890">
        <v>0</v>
      </c>
      <c r="AS890">
        <v>0</v>
      </c>
      <c r="AT890">
        <v>0</v>
      </c>
      <c r="AU890">
        <v>4</v>
      </c>
      <c r="AV890">
        <v>1395</v>
      </c>
      <c r="AW890">
        <v>1004</v>
      </c>
      <c r="AX890">
        <v>1862</v>
      </c>
      <c r="AY890">
        <v>4977</v>
      </c>
      <c r="AZ890">
        <v>19862</v>
      </c>
      <c r="BA890">
        <v>3762</v>
      </c>
      <c r="BB890">
        <v>0</v>
      </c>
      <c r="BC890">
        <v>0</v>
      </c>
      <c r="BD890">
        <v>0</v>
      </c>
      <c r="BE890">
        <v>0</v>
      </c>
      <c r="BF890">
        <v>90</v>
      </c>
      <c r="BG890">
        <v>1622059</v>
      </c>
      <c r="BH890">
        <v>1821917</v>
      </c>
      <c r="BI890">
        <v>2654257</v>
      </c>
      <c r="BJ890">
        <v>5074432</v>
      </c>
      <c r="BK890">
        <v>51268074</v>
      </c>
      <c r="BL890">
        <v>4786464</v>
      </c>
      <c r="BM890">
        <v>0</v>
      </c>
      <c r="BN890">
        <v>1850</v>
      </c>
      <c r="BO890">
        <v>1023</v>
      </c>
      <c r="BP890">
        <v>970</v>
      </c>
      <c r="BQ890">
        <v>13182</v>
      </c>
      <c r="BR890">
        <v>3115</v>
      </c>
      <c r="BS890">
        <v>2084</v>
      </c>
      <c r="BT890">
        <v>2354</v>
      </c>
      <c r="BU890">
        <v>40047</v>
      </c>
      <c r="BV890">
        <v>4935</v>
      </c>
      <c r="BW890">
        <v>0</v>
      </c>
      <c r="BX890">
        <v>0</v>
      </c>
      <c r="BY890">
        <v>182625</v>
      </c>
      <c r="BZ890">
        <v>70476</v>
      </c>
      <c r="CA890">
        <v>73921</v>
      </c>
      <c r="CB890">
        <v>970053</v>
      </c>
      <c r="CC890">
        <v>247923</v>
      </c>
      <c r="CD890">
        <v>206931</v>
      </c>
      <c r="CE890">
        <v>339910</v>
      </c>
      <c r="CF890">
        <v>7313500</v>
      </c>
      <c r="CG890">
        <v>1275890</v>
      </c>
      <c r="CH890">
        <v>0</v>
      </c>
      <c r="CI890">
        <v>0</v>
      </c>
    </row>
    <row r="891" spans="1:87" x14ac:dyDescent="0.2">
      <c r="A891" t="s">
        <v>1611</v>
      </c>
      <c r="B891" s="32">
        <v>44682.547222222223</v>
      </c>
      <c r="C891" t="s">
        <v>3</v>
      </c>
      <c r="D891">
        <v>40.46</v>
      </c>
      <c r="E891">
        <v>68.16</v>
      </c>
      <c r="F891">
        <v>18.55</v>
      </c>
      <c r="G891" s="1"/>
      <c r="H891" s="1"/>
      <c r="K891" t="s">
        <v>1611</v>
      </c>
      <c r="L891" t="s">
        <v>1612</v>
      </c>
      <c r="M891" t="s">
        <v>1614</v>
      </c>
      <c r="N891" s="59">
        <v>44682</v>
      </c>
      <c r="O891" s="32">
        <v>44682.547222222223</v>
      </c>
      <c r="P891" t="s">
        <v>3</v>
      </c>
      <c r="Q891" t="s">
        <v>1613</v>
      </c>
      <c r="R891">
        <v>212869</v>
      </c>
      <c r="S891">
        <v>73441</v>
      </c>
      <c r="T891">
        <v>7196187136</v>
      </c>
      <c r="U891">
        <v>4187997184</v>
      </c>
      <c r="V891">
        <v>634</v>
      </c>
      <c r="W891">
        <v>16</v>
      </c>
      <c r="X891">
        <v>24</v>
      </c>
      <c r="Y891">
        <v>9394</v>
      </c>
      <c r="Z891">
        <v>139152</v>
      </c>
      <c r="AA891">
        <v>3853</v>
      </c>
      <c r="AB891">
        <v>2214</v>
      </c>
      <c r="AC891">
        <v>30555</v>
      </c>
      <c r="AD891">
        <v>1755</v>
      </c>
      <c r="AE891">
        <v>445</v>
      </c>
      <c r="AF891">
        <v>0</v>
      </c>
      <c r="AG891">
        <v>149844</v>
      </c>
      <c r="AH891">
        <v>2362</v>
      </c>
      <c r="AI891">
        <v>1952</v>
      </c>
      <c r="AJ891">
        <v>15173157</v>
      </c>
      <c r="AK891">
        <v>52307440</v>
      </c>
      <c r="AL891">
        <v>6001798</v>
      </c>
      <c r="AM891">
        <v>4870179</v>
      </c>
      <c r="AN891">
        <v>16129961</v>
      </c>
      <c r="AO891">
        <v>10033262</v>
      </c>
      <c r="AP891">
        <v>2784441</v>
      </c>
      <c r="AQ891">
        <v>0</v>
      </c>
      <c r="AR891">
        <v>0</v>
      </c>
      <c r="AS891">
        <v>0</v>
      </c>
      <c r="AT891">
        <v>0</v>
      </c>
      <c r="AU891">
        <v>2</v>
      </c>
      <c r="AV891">
        <v>544</v>
      </c>
      <c r="AW891">
        <v>477</v>
      </c>
      <c r="AX891">
        <v>1315</v>
      </c>
      <c r="AY891">
        <v>5660</v>
      </c>
      <c r="AZ891">
        <v>14242</v>
      </c>
      <c r="BA891">
        <v>2587</v>
      </c>
      <c r="BB891">
        <v>0</v>
      </c>
      <c r="BC891">
        <v>0</v>
      </c>
      <c r="BD891">
        <v>0</v>
      </c>
      <c r="BE891">
        <v>0</v>
      </c>
      <c r="BF891">
        <v>19</v>
      </c>
      <c r="BG891">
        <v>1330732</v>
      </c>
      <c r="BH891">
        <v>1250761</v>
      </c>
      <c r="BI891">
        <v>3091051</v>
      </c>
      <c r="BJ891">
        <v>7127234</v>
      </c>
      <c r="BK891">
        <v>41070085</v>
      </c>
      <c r="BL891">
        <v>4017821</v>
      </c>
      <c r="BM891">
        <v>0</v>
      </c>
      <c r="BN891">
        <v>1670</v>
      </c>
      <c r="BO891">
        <v>950</v>
      </c>
      <c r="BP891">
        <v>923</v>
      </c>
      <c r="BQ891">
        <v>13792</v>
      </c>
      <c r="BR891">
        <v>3621</v>
      </c>
      <c r="BS891">
        <v>2142</v>
      </c>
      <c r="BT891">
        <v>2547</v>
      </c>
      <c r="BU891">
        <v>39477</v>
      </c>
      <c r="BV891">
        <v>8319</v>
      </c>
      <c r="BW891">
        <v>0</v>
      </c>
      <c r="BX891">
        <v>0</v>
      </c>
      <c r="BY891">
        <v>159997</v>
      </c>
      <c r="BZ891">
        <v>67269</v>
      </c>
      <c r="CA891">
        <v>69188</v>
      </c>
      <c r="CB891">
        <v>1017725</v>
      </c>
      <c r="CC891">
        <v>278723</v>
      </c>
      <c r="CD891">
        <v>210164</v>
      </c>
      <c r="CE891">
        <v>369323</v>
      </c>
      <c r="CF891">
        <v>6823097</v>
      </c>
      <c r="CG891">
        <v>2087800</v>
      </c>
      <c r="CH891">
        <v>0</v>
      </c>
      <c r="CI891">
        <v>0</v>
      </c>
    </row>
    <row r="892" spans="1:87" x14ac:dyDescent="0.2">
      <c r="A892" t="s">
        <v>1611</v>
      </c>
      <c r="B892" s="32">
        <v>44682.54791666667</v>
      </c>
      <c r="C892" t="s">
        <v>3</v>
      </c>
      <c r="D892">
        <v>42.43</v>
      </c>
      <c r="E892">
        <v>63.63</v>
      </c>
      <c r="F892">
        <v>18.04</v>
      </c>
      <c r="K892" t="s">
        <v>1611</v>
      </c>
      <c r="L892" t="s">
        <v>1612</v>
      </c>
      <c r="M892" t="s">
        <v>1614</v>
      </c>
      <c r="N892" s="59">
        <v>44682</v>
      </c>
      <c r="O892" s="32">
        <v>44682.54791666667</v>
      </c>
      <c r="P892" t="s">
        <v>3</v>
      </c>
      <c r="Q892" t="s">
        <v>1613</v>
      </c>
      <c r="R892">
        <v>224595</v>
      </c>
      <c r="S892">
        <v>65127</v>
      </c>
      <c r="T892">
        <v>8959303680</v>
      </c>
      <c r="U892">
        <v>3247752704</v>
      </c>
      <c r="V892">
        <v>777</v>
      </c>
      <c r="W892">
        <v>20</v>
      </c>
      <c r="X892">
        <v>28</v>
      </c>
      <c r="Y892">
        <v>11183</v>
      </c>
      <c r="Z892">
        <v>136670</v>
      </c>
      <c r="AA892">
        <v>2872</v>
      </c>
      <c r="AB892">
        <v>1454</v>
      </c>
      <c r="AC892">
        <v>34067</v>
      </c>
      <c r="AD892">
        <v>1690</v>
      </c>
      <c r="AE892">
        <v>468</v>
      </c>
      <c r="AF892">
        <v>0</v>
      </c>
      <c r="AG892">
        <v>218523</v>
      </c>
      <c r="AH892">
        <v>4872</v>
      </c>
      <c r="AI892">
        <v>6770</v>
      </c>
      <c r="AJ892">
        <v>28463195</v>
      </c>
      <c r="AK892">
        <v>57619676</v>
      </c>
      <c r="AL892">
        <v>5836275</v>
      </c>
      <c r="AM892">
        <v>2113695</v>
      </c>
      <c r="AN892">
        <v>12743667</v>
      </c>
      <c r="AO892">
        <v>6607847</v>
      </c>
      <c r="AP892">
        <v>2879435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407</v>
      </c>
      <c r="AW892">
        <v>550</v>
      </c>
      <c r="AX892">
        <v>1194</v>
      </c>
      <c r="AY892">
        <v>9156</v>
      </c>
      <c r="AZ892">
        <v>20031</v>
      </c>
      <c r="BA892">
        <v>4028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655614</v>
      </c>
      <c r="BH892">
        <v>1188765</v>
      </c>
      <c r="BI892">
        <v>1777914</v>
      </c>
      <c r="BJ892">
        <v>8547097</v>
      </c>
      <c r="BK892">
        <v>55953349</v>
      </c>
      <c r="BL892">
        <v>5734130</v>
      </c>
      <c r="BM892">
        <v>0</v>
      </c>
      <c r="BN892">
        <v>1964</v>
      </c>
      <c r="BO892">
        <v>1168</v>
      </c>
      <c r="BP892">
        <v>987</v>
      </c>
      <c r="BQ892">
        <v>14013</v>
      </c>
      <c r="BR892">
        <v>2700</v>
      </c>
      <c r="BS892">
        <v>1949</v>
      </c>
      <c r="BT892">
        <v>2160</v>
      </c>
      <c r="BU892">
        <v>36524</v>
      </c>
      <c r="BV892">
        <v>3662</v>
      </c>
      <c r="BW892">
        <v>0</v>
      </c>
      <c r="BX892">
        <v>0</v>
      </c>
      <c r="BY892">
        <v>187179</v>
      </c>
      <c r="BZ892">
        <v>80466</v>
      </c>
      <c r="CA892">
        <v>74935</v>
      </c>
      <c r="CB892">
        <v>1109427</v>
      </c>
      <c r="CC892">
        <v>216816</v>
      </c>
      <c r="CD892">
        <v>191487</v>
      </c>
      <c r="CE892">
        <v>282712</v>
      </c>
      <c r="CF892">
        <v>5903597</v>
      </c>
      <c r="CG892">
        <v>739262</v>
      </c>
      <c r="CH892">
        <v>0</v>
      </c>
      <c r="CI892">
        <v>0</v>
      </c>
    </row>
    <row r="893" spans="1:87" x14ac:dyDescent="0.2">
      <c r="A893" t="s">
        <v>1611</v>
      </c>
      <c r="B893" s="32">
        <v>44682.548611111109</v>
      </c>
      <c r="C893" t="s">
        <v>3</v>
      </c>
      <c r="D893">
        <v>57.73</v>
      </c>
      <c r="E893">
        <v>61.61</v>
      </c>
      <c r="F893">
        <v>16.02</v>
      </c>
      <c r="G893" s="1"/>
      <c r="H893" s="1"/>
      <c r="K893" t="s">
        <v>1611</v>
      </c>
      <c r="L893" t="s">
        <v>1612</v>
      </c>
      <c r="M893" t="s">
        <v>1614</v>
      </c>
      <c r="N893" s="59">
        <v>44682</v>
      </c>
      <c r="O893" s="32">
        <v>44682.548611111109</v>
      </c>
      <c r="P893" t="s">
        <v>3</v>
      </c>
      <c r="Q893" t="s">
        <v>1613</v>
      </c>
      <c r="R893">
        <v>218493</v>
      </c>
      <c r="S893">
        <v>74232</v>
      </c>
      <c r="T893">
        <v>6596230656</v>
      </c>
      <c r="U893">
        <v>3825697280</v>
      </c>
      <c r="V893">
        <v>1455</v>
      </c>
      <c r="W893">
        <v>261</v>
      </c>
      <c r="X893">
        <v>46</v>
      </c>
      <c r="Y893">
        <v>10446</v>
      </c>
      <c r="Z893">
        <v>149045</v>
      </c>
      <c r="AA893">
        <v>3989</v>
      </c>
      <c r="AB893">
        <v>1774</v>
      </c>
      <c r="AC893">
        <v>28476</v>
      </c>
      <c r="AD893">
        <v>1633</v>
      </c>
      <c r="AE893">
        <v>491</v>
      </c>
      <c r="AF893">
        <v>0</v>
      </c>
      <c r="AG893">
        <v>322830</v>
      </c>
      <c r="AH893">
        <v>74913</v>
      </c>
      <c r="AI893">
        <v>8927</v>
      </c>
      <c r="AJ893">
        <v>14418711</v>
      </c>
      <c r="AK893">
        <v>100699134</v>
      </c>
      <c r="AL893">
        <v>9006709</v>
      </c>
      <c r="AM893">
        <v>3032312</v>
      </c>
      <c r="AN893">
        <v>8829452</v>
      </c>
      <c r="AO893">
        <v>8107650</v>
      </c>
      <c r="AP893">
        <v>3310713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514</v>
      </c>
      <c r="AW893">
        <v>259</v>
      </c>
      <c r="AX893">
        <v>617</v>
      </c>
      <c r="AY893">
        <v>2602</v>
      </c>
      <c r="AZ893">
        <v>13790</v>
      </c>
      <c r="BA893">
        <v>3095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1733935</v>
      </c>
      <c r="BH893">
        <v>943221</v>
      </c>
      <c r="BI893">
        <v>1818693</v>
      </c>
      <c r="BJ893">
        <v>2652206</v>
      </c>
      <c r="BK893">
        <v>25621420</v>
      </c>
      <c r="BL893">
        <v>7870552</v>
      </c>
      <c r="BM893">
        <v>0</v>
      </c>
      <c r="BN893">
        <v>2441</v>
      </c>
      <c r="BO893">
        <v>1446</v>
      </c>
      <c r="BP893">
        <v>1170</v>
      </c>
      <c r="BQ893">
        <v>13452</v>
      </c>
      <c r="BR893">
        <v>4642</v>
      </c>
      <c r="BS893">
        <v>2359</v>
      </c>
      <c r="BT893">
        <v>2781</v>
      </c>
      <c r="BU893">
        <v>38242</v>
      </c>
      <c r="BV893">
        <v>7698</v>
      </c>
      <c r="BW893">
        <v>1</v>
      </c>
      <c r="BX893">
        <v>0</v>
      </c>
      <c r="BY893">
        <v>219601</v>
      </c>
      <c r="BZ893">
        <v>98529</v>
      </c>
      <c r="CA893">
        <v>90717</v>
      </c>
      <c r="CB893">
        <v>989793</v>
      </c>
      <c r="CC893">
        <v>335576</v>
      </c>
      <c r="CD893">
        <v>210112</v>
      </c>
      <c r="CE893">
        <v>359181</v>
      </c>
      <c r="CF893">
        <v>6094352</v>
      </c>
      <c r="CG893">
        <v>1647938</v>
      </c>
      <c r="CH893">
        <v>294</v>
      </c>
      <c r="CI893">
        <v>0</v>
      </c>
    </row>
    <row r="894" spans="1:87" x14ac:dyDescent="0.2">
      <c r="A894" t="s">
        <v>1611</v>
      </c>
      <c r="B894" s="32">
        <v>44682.549305555556</v>
      </c>
      <c r="C894" t="s">
        <v>3</v>
      </c>
      <c r="D894">
        <v>43.91</v>
      </c>
      <c r="E894">
        <v>69.400000000000006</v>
      </c>
      <c r="F894">
        <v>22.51</v>
      </c>
      <c r="K894" t="s">
        <v>1611</v>
      </c>
      <c r="L894" t="s">
        <v>1612</v>
      </c>
      <c r="M894" t="s">
        <v>1614</v>
      </c>
      <c r="N894" s="59">
        <v>44682</v>
      </c>
      <c r="O894" s="32">
        <v>44682.549305555556</v>
      </c>
      <c r="P894" t="s">
        <v>3</v>
      </c>
      <c r="Q894" t="s">
        <v>1613</v>
      </c>
      <c r="R894">
        <v>210345</v>
      </c>
      <c r="S894">
        <v>72854</v>
      </c>
      <c r="T894">
        <v>7656892416</v>
      </c>
      <c r="U894">
        <v>3629257216</v>
      </c>
      <c r="V894">
        <v>870</v>
      </c>
      <c r="W894">
        <v>42</v>
      </c>
      <c r="X894">
        <v>31</v>
      </c>
      <c r="Y894">
        <v>8843</v>
      </c>
      <c r="Z894">
        <v>131267</v>
      </c>
      <c r="AA894">
        <v>3910</v>
      </c>
      <c r="AB894">
        <v>1945</v>
      </c>
      <c r="AC894">
        <v>28208</v>
      </c>
      <c r="AD894">
        <v>2000</v>
      </c>
      <c r="AE894">
        <v>429</v>
      </c>
      <c r="AF894">
        <v>0</v>
      </c>
      <c r="AG894">
        <v>321835</v>
      </c>
      <c r="AH894">
        <v>3516</v>
      </c>
      <c r="AI894">
        <v>25906</v>
      </c>
      <c r="AJ894">
        <v>17515464</v>
      </c>
      <c r="AK894">
        <v>55289492</v>
      </c>
      <c r="AL894">
        <v>5403367</v>
      </c>
      <c r="AM894">
        <v>3270207</v>
      </c>
      <c r="AN894">
        <v>14276122</v>
      </c>
      <c r="AO894">
        <v>6754205</v>
      </c>
      <c r="AP894">
        <v>2513045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892</v>
      </c>
      <c r="AW894">
        <v>906</v>
      </c>
      <c r="AX894">
        <v>1505</v>
      </c>
      <c r="AY894">
        <v>4184</v>
      </c>
      <c r="AZ894">
        <v>22689</v>
      </c>
      <c r="BA894">
        <v>2624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2457306</v>
      </c>
      <c r="BH894">
        <v>1723105</v>
      </c>
      <c r="BI894">
        <v>4530884</v>
      </c>
      <c r="BJ894">
        <v>5318552</v>
      </c>
      <c r="BK894">
        <v>59982095</v>
      </c>
      <c r="BL894">
        <v>4166776</v>
      </c>
      <c r="BM894">
        <v>0</v>
      </c>
      <c r="BN894">
        <v>2011</v>
      </c>
      <c r="BO894">
        <v>1082</v>
      </c>
      <c r="BP894">
        <v>1162</v>
      </c>
      <c r="BQ894">
        <v>14419</v>
      </c>
      <c r="BR894">
        <v>5247</v>
      </c>
      <c r="BS894">
        <v>2707</v>
      </c>
      <c r="BT894">
        <v>3084</v>
      </c>
      <c r="BU894">
        <v>36022</v>
      </c>
      <c r="BV894">
        <v>7120</v>
      </c>
      <c r="BW894">
        <v>0</v>
      </c>
      <c r="BX894">
        <v>0</v>
      </c>
      <c r="BY894">
        <v>195455</v>
      </c>
      <c r="BZ894">
        <v>74719</v>
      </c>
      <c r="CA894">
        <v>88437</v>
      </c>
      <c r="CB894">
        <v>1063719</v>
      </c>
      <c r="CC894">
        <v>403565</v>
      </c>
      <c r="CD894">
        <v>250578</v>
      </c>
      <c r="CE894">
        <v>409742</v>
      </c>
      <c r="CF894">
        <v>7149575</v>
      </c>
      <c r="CG894">
        <v>1624038</v>
      </c>
      <c r="CH894">
        <v>0</v>
      </c>
      <c r="CI894">
        <v>0</v>
      </c>
    </row>
    <row r="895" spans="1:87" x14ac:dyDescent="0.2">
      <c r="A895" t="s">
        <v>1611</v>
      </c>
      <c r="B895" s="32">
        <v>44682.55</v>
      </c>
      <c r="C895" t="s">
        <v>3</v>
      </c>
      <c r="D895">
        <v>48.13</v>
      </c>
      <c r="E895">
        <v>67.239999999999995</v>
      </c>
      <c r="F895">
        <v>27.35</v>
      </c>
      <c r="K895" t="s">
        <v>1611</v>
      </c>
      <c r="L895" t="s">
        <v>1612</v>
      </c>
      <c r="M895" t="s">
        <v>1614</v>
      </c>
      <c r="N895" s="59">
        <v>44682</v>
      </c>
      <c r="O895" s="32">
        <v>44682.55</v>
      </c>
      <c r="P895" t="s">
        <v>3</v>
      </c>
      <c r="Q895" t="s">
        <v>1613</v>
      </c>
      <c r="R895">
        <v>161173</v>
      </c>
      <c r="S895">
        <v>70706</v>
      </c>
      <c r="T895">
        <v>6579768320</v>
      </c>
      <c r="U895">
        <v>3742988288</v>
      </c>
      <c r="V895">
        <v>747</v>
      </c>
      <c r="W895">
        <v>35</v>
      </c>
      <c r="X895">
        <v>37</v>
      </c>
      <c r="Y895">
        <v>8377</v>
      </c>
      <c r="Z895">
        <v>85489</v>
      </c>
      <c r="AA895">
        <v>4221</v>
      </c>
      <c r="AB895">
        <v>2628</v>
      </c>
      <c r="AC895">
        <v>34142</v>
      </c>
      <c r="AD895">
        <v>1321</v>
      </c>
      <c r="AE895">
        <v>491</v>
      </c>
      <c r="AF895">
        <v>0</v>
      </c>
      <c r="AG895">
        <v>214524</v>
      </c>
      <c r="AH895">
        <v>8589</v>
      </c>
      <c r="AI895">
        <v>13682</v>
      </c>
      <c r="AJ895">
        <v>14485351</v>
      </c>
      <c r="AK895">
        <v>43371074</v>
      </c>
      <c r="AL895">
        <v>8193930</v>
      </c>
      <c r="AM895">
        <v>4627586</v>
      </c>
      <c r="AN895">
        <v>18120997</v>
      </c>
      <c r="AO895">
        <v>8391377</v>
      </c>
      <c r="AP895">
        <v>4002957</v>
      </c>
      <c r="AQ895">
        <v>0</v>
      </c>
      <c r="AR895">
        <v>0</v>
      </c>
      <c r="AS895">
        <v>0</v>
      </c>
      <c r="AT895">
        <v>0</v>
      </c>
      <c r="AU895">
        <v>5</v>
      </c>
      <c r="AV895">
        <v>693</v>
      </c>
      <c r="AW895">
        <v>652</v>
      </c>
      <c r="AX895">
        <v>1627</v>
      </c>
      <c r="AY895">
        <v>3394</v>
      </c>
      <c r="AZ895">
        <v>14393</v>
      </c>
      <c r="BA895">
        <v>2921</v>
      </c>
      <c r="BB895">
        <v>0</v>
      </c>
      <c r="BC895">
        <v>0</v>
      </c>
      <c r="BD895">
        <v>0</v>
      </c>
      <c r="BE895">
        <v>0</v>
      </c>
      <c r="BF895">
        <v>201</v>
      </c>
      <c r="BG895">
        <v>1433876</v>
      </c>
      <c r="BH895">
        <v>2062168</v>
      </c>
      <c r="BI895">
        <v>4846804</v>
      </c>
      <c r="BJ895">
        <v>5195673</v>
      </c>
      <c r="BK895">
        <v>34164319</v>
      </c>
      <c r="BL895">
        <v>5050557</v>
      </c>
      <c r="BM895">
        <v>0</v>
      </c>
      <c r="BN895">
        <v>1669</v>
      </c>
      <c r="BO895">
        <v>1203</v>
      </c>
      <c r="BP895">
        <v>1011</v>
      </c>
      <c r="BQ895">
        <v>12638</v>
      </c>
      <c r="BR895">
        <v>3534</v>
      </c>
      <c r="BS895">
        <v>2195</v>
      </c>
      <c r="BT895">
        <v>2651</v>
      </c>
      <c r="BU895">
        <v>38864</v>
      </c>
      <c r="BV895">
        <v>6933</v>
      </c>
      <c r="BW895">
        <v>8</v>
      </c>
      <c r="BX895">
        <v>0</v>
      </c>
      <c r="BY895">
        <v>160802</v>
      </c>
      <c r="BZ895">
        <v>83551</v>
      </c>
      <c r="CA895">
        <v>81742</v>
      </c>
      <c r="CB895">
        <v>1006413</v>
      </c>
      <c r="CC895">
        <v>272138</v>
      </c>
      <c r="CD895">
        <v>246591</v>
      </c>
      <c r="CE895">
        <v>461669</v>
      </c>
      <c r="CF895">
        <v>8207098</v>
      </c>
      <c r="CG895">
        <v>1474339</v>
      </c>
      <c r="CH895">
        <v>3151</v>
      </c>
      <c r="CI895">
        <v>0</v>
      </c>
    </row>
    <row r="896" spans="1:87" x14ac:dyDescent="0.2">
      <c r="A896" t="s">
        <v>1611</v>
      </c>
      <c r="B896" s="32">
        <v>44682.550694444442</v>
      </c>
      <c r="C896" t="s">
        <v>3</v>
      </c>
      <c r="D896">
        <v>41.5</v>
      </c>
      <c r="E896">
        <v>72.62</v>
      </c>
      <c r="F896">
        <v>23.31</v>
      </c>
      <c r="K896" t="s">
        <v>1611</v>
      </c>
      <c r="L896" t="s">
        <v>1612</v>
      </c>
      <c r="M896" t="s">
        <v>1614</v>
      </c>
      <c r="N896" s="59">
        <v>44682</v>
      </c>
      <c r="O896" s="32">
        <v>44682.550694444442</v>
      </c>
      <c r="P896" t="s">
        <v>3</v>
      </c>
      <c r="Q896" t="s">
        <v>1613</v>
      </c>
      <c r="R896">
        <v>221427</v>
      </c>
      <c r="S896">
        <v>76894</v>
      </c>
      <c r="T896">
        <v>8344593920</v>
      </c>
      <c r="U896">
        <v>4244823552</v>
      </c>
      <c r="V896">
        <v>687</v>
      </c>
      <c r="W896">
        <v>31</v>
      </c>
      <c r="X896">
        <v>22</v>
      </c>
      <c r="Y896">
        <v>10215</v>
      </c>
      <c r="Z896">
        <v>131890</v>
      </c>
      <c r="AA896">
        <v>3465</v>
      </c>
      <c r="AB896">
        <v>2536</v>
      </c>
      <c r="AC896">
        <v>41184</v>
      </c>
      <c r="AD896">
        <v>1828</v>
      </c>
      <c r="AE896">
        <v>424</v>
      </c>
      <c r="AF896">
        <v>0</v>
      </c>
      <c r="AG896">
        <v>313109</v>
      </c>
      <c r="AH896">
        <v>3065</v>
      </c>
      <c r="AI896">
        <v>1296</v>
      </c>
      <c r="AJ896">
        <v>16997217</v>
      </c>
      <c r="AK896">
        <v>55619315</v>
      </c>
      <c r="AL896">
        <v>8617315</v>
      </c>
      <c r="AM896">
        <v>4979997</v>
      </c>
      <c r="AN896">
        <v>16393236</v>
      </c>
      <c r="AO896">
        <v>8050710</v>
      </c>
      <c r="AP896">
        <v>2604226</v>
      </c>
      <c r="AQ896">
        <v>0</v>
      </c>
      <c r="AR896">
        <v>0</v>
      </c>
      <c r="AS896">
        <v>0</v>
      </c>
      <c r="AT896">
        <v>0</v>
      </c>
      <c r="AU896">
        <v>2</v>
      </c>
      <c r="AV896">
        <v>468</v>
      </c>
      <c r="AW896">
        <v>447</v>
      </c>
      <c r="AX896">
        <v>994</v>
      </c>
      <c r="AY896">
        <v>3417</v>
      </c>
      <c r="AZ896">
        <v>20321</v>
      </c>
      <c r="BA896">
        <v>3496</v>
      </c>
      <c r="BB896">
        <v>0</v>
      </c>
      <c r="BC896">
        <v>0</v>
      </c>
      <c r="BD896">
        <v>0</v>
      </c>
      <c r="BE896">
        <v>0</v>
      </c>
      <c r="BF896">
        <v>18</v>
      </c>
      <c r="BG896">
        <v>1884472</v>
      </c>
      <c r="BH896">
        <v>2592357</v>
      </c>
      <c r="BI896">
        <v>4978593</v>
      </c>
      <c r="BJ896">
        <v>5561519</v>
      </c>
      <c r="BK896">
        <v>69521981</v>
      </c>
      <c r="BL896">
        <v>4654436</v>
      </c>
      <c r="BM896">
        <v>0</v>
      </c>
      <c r="BN896">
        <v>1812</v>
      </c>
      <c r="BO896">
        <v>888</v>
      </c>
      <c r="BP896">
        <v>930</v>
      </c>
      <c r="BQ896">
        <v>11883</v>
      </c>
      <c r="BR896">
        <v>3041</v>
      </c>
      <c r="BS896">
        <v>2073</v>
      </c>
      <c r="BT896">
        <v>2604</v>
      </c>
      <c r="BU896">
        <v>46701</v>
      </c>
      <c r="BV896">
        <v>6961</v>
      </c>
      <c r="BW896">
        <v>1</v>
      </c>
      <c r="BX896">
        <v>0</v>
      </c>
      <c r="BY896">
        <v>173536</v>
      </c>
      <c r="BZ896">
        <v>62500</v>
      </c>
      <c r="CA896">
        <v>71250</v>
      </c>
      <c r="CB896">
        <v>869538</v>
      </c>
      <c r="CC896">
        <v>280875</v>
      </c>
      <c r="CD896">
        <v>187283</v>
      </c>
      <c r="CE896">
        <v>372527</v>
      </c>
      <c r="CF896">
        <v>9110457</v>
      </c>
      <c r="CG896">
        <v>2105527</v>
      </c>
      <c r="CH896">
        <v>310</v>
      </c>
      <c r="CI896">
        <v>0</v>
      </c>
    </row>
    <row r="897" spans="1:87" x14ac:dyDescent="0.2">
      <c r="A897" t="s">
        <v>1611</v>
      </c>
      <c r="B897" s="32">
        <v>44682.551388888889</v>
      </c>
      <c r="C897" t="s">
        <v>3</v>
      </c>
      <c r="D897">
        <v>41.68</v>
      </c>
      <c r="E897">
        <v>64.75</v>
      </c>
      <c r="F897">
        <v>22.1</v>
      </c>
      <c r="G897" s="1"/>
      <c r="H897" s="1"/>
      <c r="K897" t="s">
        <v>1611</v>
      </c>
      <c r="L897" t="s">
        <v>1612</v>
      </c>
      <c r="M897" t="s">
        <v>1614</v>
      </c>
      <c r="N897" s="59">
        <v>44682</v>
      </c>
      <c r="O897" s="32">
        <v>44682.551388888889</v>
      </c>
      <c r="P897" t="s">
        <v>3</v>
      </c>
      <c r="Q897" t="s">
        <v>1613</v>
      </c>
      <c r="R897">
        <v>185288</v>
      </c>
      <c r="S897">
        <v>49054</v>
      </c>
      <c r="T897">
        <v>5952684032</v>
      </c>
      <c r="U897">
        <v>1867509248</v>
      </c>
      <c r="V897">
        <v>694</v>
      </c>
      <c r="W897">
        <v>14</v>
      </c>
      <c r="X897">
        <v>17</v>
      </c>
      <c r="Y897">
        <v>6504</v>
      </c>
      <c r="Z897">
        <v>128892</v>
      </c>
      <c r="AA897">
        <v>2783</v>
      </c>
      <c r="AB897">
        <v>1971</v>
      </c>
      <c r="AC897">
        <v>22577</v>
      </c>
      <c r="AD897">
        <v>1405</v>
      </c>
      <c r="AE897">
        <v>393</v>
      </c>
      <c r="AF897">
        <v>0</v>
      </c>
      <c r="AG897">
        <v>187692</v>
      </c>
      <c r="AH897">
        <v>1304</v>
      </c>
      <c r="AI897">
        <v>1547</v>
      </c>
      <c r="AJ897">
        <v>12337013</v>
      </c>
      <c r="AK897">
        <v>50677099</v>
      </c>
      <c r="AL897">
        <v>5315580</v>
      </c>
      <c r="AM897">
        <v>5453191</v>
      </c>
      <c r="AN897">
        <v>11025427</v>
      </c>
      <c r="AO897">
        <v>5953772</v>
      </c>
      <c r="AP897">
        <v>1948047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143</v>
      </c>
      <c r="AW897">
        <v>183</v>
      </c>
      <c r="AX897">
        <v>436</v>
      </c>
      <c r="AY897">
        <v>2131</v>
      </c>
      <c r="AZ897">
        <v>13623</v>
      </c>
      <c r="BA897">
        <v>3522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853049</v>
      </c>
      <c r="BH897">
        <v>2607280</v>
      </c>
      <c r="BI897">
        <v>3967283</v>
      </c>
      <c r="BJ897">
        <v>5372023</v>
      </c>
      <c r="BK897">
        <v>36055286</v>
      </c>
      <c r="BL897">
        <v>2777917</v>
      </c>
      <c r="BM897">
        <v>0</v>
      </c>
      <c r="BN897">
        <v>2037</v>
      </c>
      <c r="BO897">
        <v>950</v>
      </c>
      <c r="BP897">
        <v>1017</v>
      </c>
      <c r="BQ897">
        <v>14166</v>
      </c>
      <c r="BR897">
        <v>3387</v>
      </c>
      <c r="BS897">
        <v>1940</v>
      </c>
      <c r="BT897">
        <v>2099</v>
      </c>
      <c r="BU897">
        <v>22186</v>
      </c>
      <c r="BV897">
        <v>1251</v>
      </c>
      <c r="BW897">
        <v>21</v>
      </c>
      <c r="BX897">
        <v>0</v>
      </c>
      <c r="BY897">
        <v>196354</v>
      </c>
      <c r="BZ897">
        <v>66585</v>
      </c>
      <c r="CA897">
        <v>79019</v>
      </c>
      <c r="CB897">
        <v>1033209</v>
      </c>
      <c r="CC897">
        <v>262440</v>
      </c>
      <c r="CD897">
        <v>191547</v>
      </c>
      <c r="CE897">
        <v>287692</v>
      </c>
      <c r="CF897">
        <v>4142258</v>
      </c>
      <c r="CG897">
        <v>265290</v>
      </c>
      <c r="CH897">
        <v>6499</v>
      </c>
      <c r="CI897">
        <v>0</v>
      </c>
    </row>
    <row r="898" spans="1:87" x14ac:dyDescent="0.2">
      <c r="A898" t="s">
        <v>1611</v>
      </c>
      <c r="B898" s="32">
        <v>44682.552083333336</v>
      </c>
      <c r="C898" t="s">
        <v>3</v>
      </c>
      <c r="D898">
        <v>45.45</v>
      </c>
      <c r="E898">
        <v>67.989999999999995</v>
      </c>
      <c r="F898">
        <v>20.47</v>
      </c>
      <c r="K898" t="s">
        <v>1611</v>
      </c>
      <c r="L898" t="s">
        <v>1612</v>
      </c>
      <c r="M898" t="s">
        <v>1614</v>
      </c>
      <c r="N898" s="59">
        <v>44682</v>
      </c>
      <c r="O898" s="32">
        <v>44682.552083333336</v>
      </c>
      <c r="P898" t="s">
        <v>3</v>
      </c>
      <c r="Q898" t="s">
        <v>1613</v>
      </c>
      <c r="R898">
        <v>183302</v>
      </c>
      <c r="S898">
        <v>44319</v>
      </c>
      <c r="T898">
        <v>6320854528</v>
      </c>
      <c r="U898">
        <v>1987536896</v>
      </c>
      <c r="V898">
        <v>1062</v>
      </c>
      <c r="W898">
        <v>14</v>
      </c>
      <c r="X898">
        <v>16</v>
      </c>
      <c r="Y898">
        <v>5621</v>
      </c>
      <c r="Z898">
        <v>127404</v>
      </c>
      <c r="AA898">
        <v>3200</v>
      </c>
      <c r="AB898">
        <v>1853</v>
      </c>
      <c r="AC898">
        <v>14242</v>
      </c>
      <c r="AD898">
        <v>1913</v>
      </c>
      <c r="AE898">
        <v>458</v>
      </c>
      <c r="AF898">
        <v>0</v>
      </c>
      <c r="AG898">
        <v>259689</v>
      </c>
      <c r="AH898">
        <v>801</v>
      </c>
      <c r="AI898">
        <v>876</v>
      </c>
      <c r="AJ898">
        <v>7242567</v>
      </c>
      <c r="AK898">
        <v>53993561</v>
      </c>
      <c r="AL898">
        <v>6538609</v>
      </c>
      <c r="AM898">
        <v>5197028</v>
      </c>
      <c r="AN898">
        <v>7519834</v>
      </c>
      <c r="AO898">
        <v>5687198</v>
      </c>
      <c r="AP898">
        <v>2870443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321</v>
      </c>
      <c r="AW898">
        <v>441</v>
      </c>
      <c r="AX898">
        <v>747</v>
      </c>
      <c r="AY898">
        <v>3203</v>
      </c>
      <c r="AZ898">
        <v>19375</v>
      </c>
      <c r="BA898">
        <v>3432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2438500</v>
      </c>
      <c r="BH898">
        <v>2540572</v>
      </c>
      <c r="BI898">
        <v>3800480</v>
      </c>
      <c r="BJ898">
        <v>4637386</v>
      </c>
      <c r="BK898">
        <v>50608569</v>
      </c>
      <c r="BL898">
        <v>5253098</v>
      </c>
      <c r="BM898">
        <v>0</v>
      </c>
      <c r="BN898">
        <v>1590</v>
      </c>
      <c r="BO898">
        <v>684</v>
      </c>
      <c r="BP898">
        <v>1018</v>
      </c>
      <c r="BQ898">
        <v>12567</v>
      </c>
      <c r="BR898">
        <v>2834</v>
      </c>
      <c r="BS898">
        <v>1908</v>
      </c>
      <c r="BT898">
        <v>1979</v>
      </c>
      <c r="BU898">
        <v>16799</v>
      </c>
      <c r="BV898">
        <v>4940</v>
      </c>
      <c r="BW898">
        <v>0</v>
      </c>
      <c r="BX898">
        <v>0</v>
      </c>
      <c r="BY898">
        <v>161832</v>
      </c>
      <c r="BZ898">
        <v>49342</v>
      </c>
      <c r="CA898">
        <v>92303</v>
      </c>
      <c r="CB898">
        <v>962456</v>
      </c>
      <c r="CC898">
        <v>224509</v>
      </c>
      <c r="CD898">
        <v>175242</v>
      </c>
      <c r="CE898">
        <v>254485</v>
      </c>
      <c r="CF898">
        <v>2914557</v>
      </c>
      <c r="CG898">
        <v>1036280</v>
      </c>
      <c r="CH898">
        <v>0</v>
      </c>
      <c r="CI898">
        <v>0</v>
      </c>
    </row>
    <row r="899" spans="1:87" x14ac:dyDescent="0.2">
      <c r="A899" t="s">
        <v>1611</v>
      </c>
      <c r="B899" s="32">
        <v>44682.552777777775</v>
      </c>
      <c r="C899" t="s">
        <v>3</v>
      </c>
      <c r="D899">
        <v>37.11</v>
      </c>
      <c r="E899">
        <v>68.44</v>
      </c>
      <c r="F899">
        <v>22.34</v>
      </c>
      <c r="G899" s="1"/>
      <c r="H899" s="1"/>
      <c r="K899" t="s">
        <v>1611</v>
      </c>
      <c r="L899" t="s">
        <v>1612</v>
      </c>
      <c r="M899" t="s">
        <v>1614</v>
      </c>
      <c r="N899" s="59">
        <v>44682</v>
      </c>
      <c r="O899" s="32">
        <v>44682.552777777775</v>
      </c>
      <c r="P899" t="s">
        <v>3</v>
      </c>
      <c r="Q899" t="s">
        <v>1613</v>
      </c>
      <c r="R899">
        <v>190356</v>
      </c>
      <c r="S899">
        <v>58725</v>
      </c>
      <c r="T899">
        <v>6340062208</v>
      </c>
      <c r="U899">
        <v>2391708672</v>
      </c>
      <c r="V899">
        <v>875</v>
      </c>
      <c r="W899">
        <v>62</v>
      </c>
      <c r="X899">
        <v>21</v>
      </c>
      <c r="Y899">
        <v>5157</v>
      </c>
      <c r="Z899">
        <v>132839</v>
      </c>
      <c r="AA899">
        <v>2678</v>
      </c>
      <c r="AB899">
        <v>1850</v>
      </c>
      <c r="AC899">
        <v>22278</v>
      </c>
      <c r="AD899">
        <v>1749</v>
      </c>
      <c r="AE899">
        <v>575</v>
      </c>
      <c r="AF899">
        <v>0</v>
      </c>
      <c r="AG899">
        <v>182890</v>
      </c>
      <c r="AH899">
        <v>10133</v>
      </c>
      <c r="AI899">
        <v>4419</v>
      </c>
      <c r="AJ899">
        <v>5812816</v>
      </c>
      <c r="AK899">
        <v>47326259</v>
      </c>
      <c r="AL899">
        <v>3657320</v>
      </c>
      <c r="AM899">
        <v>3318146</v>
      </c>
      <c r="AN899">
        <v>8656428</v>
      </c>
      <c r="AO899">
        <v>10433918</v>
      </c>
      <c r="AP899">
        <v>4472559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195</v>
      </c>
      <c r="AW899">
        <v>368</v>
      </c>
      <c r="AX899">
        <v>771</v>
      </c>
      <c r="AY899">
        <v>2559</v>
      </c>
      <c r="AZ899">
        <v>14506</v>
      </c>
      <c r="BA899">
        <v>3873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749187</v>
      </c>
      <c r="BH899">
        <v>1477521</v>
      </c>
      <c r="BI899">
        <v>4020287</v>
      </c>
      <c r="BJ899">
        <v>4357742</v>
      </c>
      <c r="BK899">
        <v>40353105</v>
      </c>
      <c r="BL899">
        <v>6936892</v>
      </c>
      <c r="BM899">
        <v>0</v>
      </c>
      <c r="BN899">
        <v>1961</v>
      </c>
      <c r="BO899">
        <v>1064</v>
      </c>
      <c r="BP899">
        <v>1337</v>
      </c>
      <c r="BQ899">
        <v>13548</v>
      </c>
      <c r="BR899">
        <v>6410</v>
      </c>
      <c r="BS899">
        <v>3324</v>
      </c>
      <c r="BT899">
        <v>4229</v>
      </c>
      <c r="BU899">
        <v>24319</v>
      </c>
      <c r="BV899">
        <v>2233</v>
      </c>
      <c r="BW899">
        <v>300</v>
      </c>
      <c r="BX899">
        <v>0</v>
      </c>
      <c r="BY899">
        <v>186340</v>
      </c>
      <c r="BZ899">
        <v>76835</v>
      </c>
      <c r="CA899">
        <v>101320</v>
      </c>
      <c r="CB899">
        <v>980479</v>
      </c>
      <c r="CC899">
        <v>463273</v>
      </c>
      <c r="CD899">
        <v>375104</v>
      </c>
      <c r="CE899">
        <v>886902</v>
      </c>
      <c r="CF899">
        <v>4154065</v>
      </c>
      <c r="CG899">
        <v>473290</v>
      </c>
      <c r="CH899">
        <v>97019</v>
      </c>
      <c r="CI899">
        <v>0</v>
      </c>
    </row>
    <row r="900" spans="1:87" x14ac:dyDescent="0.2">
      <c r="A900" t="s">
        <v>1611</v>
      </c>
      <c r="B900" s="32">
        <v>44682.553472222222</v>
      </c>
      <c r="C900" t="s">
        <v>3</v>
      </c>
      <c r="D900">
        <v>42.53</v>
      </c>
      <c r="E900">
        <v>70.069999999999993</v>
      </c>
      <c r="F900">
        <v>23.47</v>
      </c>
      <c r="K900" t="s">
        <v>1611</v>
      </c>
      <c r="L900" t="s">
        <v>1612</v>
      </c>
      <c r="M900" t="s">
        <v>1614</v>
      </c>
      <c r="N900" s="59">
        <v>44682</v>
      </c>
      <c r="O900" s="32">
        <v>44682.553472222222</v>
      </c>
      <c r="P900" t="s">
        <v>3</v>
      </c>
      <c r="Q900" t="s">
        <v>1613</v>
      </c>
      <c r="R900">
        <v>208519</v>
      </c>
      <c r="S900">
        <v>95153</v>
      </c>
      <c r="T900">
        <v>8349700608</v>
      </c>
      <c r="U900">
        <v>5698863104</v>
      </c>
      <c r="V900">
        <v>980</v>
      </c>
      <c r="W900">
        <v>42</v>
      </c>
      <c r="X900">
        <v>47</v>
      </c>
      <c r="Y900">
        <v>5513</v>
      </c>
      <c r="Z900">
        <v>122655</v>
      </c>
      <c r="AA900">
        <v>3303</v>
      </c>
      <c r="AB900">
        <v>2612</v>
      </c>
      <c r="AC900">
        <v>41298</v>
      </c>
      <c r="AD900">
        <v>1967</v>
      </c>
      <c r="AE900">
        <v>761</v>
      </c>
      <c r="AF900">
        <v>0</v>
      </c>
      <c r="AG900">
        <v>276716</v>
      </c>
      <c r="AH900">
        <v>8084</v>
      </c>
      <c r="AI900">
        <v>5101</v>
      </c>
      <c r="AJ900">
        <v>10620882</v>
      </c>
      <c r="AK900">
        <v>53889932</v>
      </c>
      <c r="AL900">
        <v>6539812</v>
      </c>
      <c r="AM900">
        <v>5223554</v>
      </c>
      <c r="AN900">
        <v>20661082</v>
      </c>
      <c r="AO900">
        <v>5658522</v>
      </c>
      <c r="AP900">
        <v>5515755</v>
      </c>
      <c r="AQ900">
        <v>0</v>
      </c>
      <c r="AR900">
        <v>0</v>
      </c>
      <c r="AS900">
        <v>0</v>
      </c>
      <c r="AT900">
        <v>0</v>
      </c>
      <c r="AU900">
        <v>4</v>
      </c>
      <c r="AV900">
        <v>416</v>
      </c>
      <c r="AW900">
        <v>437</v>
      </c>
      <c r="AX900">
        <v>1326</v>
      </c>
      <c r="AY900">
        <v>4135</v>
      </c>
      <c r="AZ900">
        <v>19579</v>
      </c>
      <c r="BA900">
        <v>3444</v>
      </c>
      <c r="BB900">
        <v>0</v>
      </c>
      <c r="BC900">
        <v>0</v>
      </c>
      <c r="BD900">
        <v>0</v>
      </c>
      <c r="BE900">
        <v>0</v>
      </c>
      <c r="BF900">
        <v>173</v>
      </c>
      <c r="BG900">
        <v>1849065</v>
      </c>
      <c r="BH900">
        <v>3055040</v>
      </c>
      <c r="BI900">
        <v>5418528</v>
      </c>
      <c r="BJ900">
        <v>5056880</v>
      </c>
      <c r="BK900">
        <v>51909373</v>
      </c>
      <c r="BL900">
        <v>9713040</v>
      </c>
      <c r="BM900">
        <v>0</v>
      </c>
      <c r="BN900">
        <v>1847</v>
      </c>
      <c r="BO900">
        <v>1346</v>
      </c>
      <c r="BP900">
        <v>1220</v>
      </c>
      <c r="BQ900">
        <v>13962</v>
      </c>
      <c r="BR900">
        <v>3231</v>
      </c>
      <c r="BS900">
        <v>2162</v>
      </c>
      <c r="BT900">
        <v>2822</v>
      </c>
      <c r="BU900">
        <v>54943</v>
      </c>
      <c r="BV900">
        <v>13602</v>
      </c>
      <c r="BW900">
        <v>18</v>
      </c>
      <c r="BX900">
        <v>0</v>
      </c>
      <c r="BY900">
        <v>177174</v>
      </c>
      <c r="BZ900">
        <v>90802</v>
      </c>
      <c r="CA900">
        <v>91970</v>
      </c>
      <c r="CB900">
        <v>1091319</v>
      </c>
      <c r="CC900">
        <v>265002</v>
      </c>
      <c r="CD900">
        <v>204163</v>
      </c>
      <c r="CE900">
        <v>409468</v>
      </c>
      <c r="CF900">
        <v>10694576</v>
      </c>
      <c r="CG900">
        <v>3852895</v>
      </c>
      <c r="CH900">
        <v>6539</v>
      </c>
      <c r="CI900">
        <v>0</v>
      </c>
    </row>
    <row r="901" spans="1:87" x14ac:dyDescent="0.2">
      <c r="A901" t="s">
        <v>1611</v>
      </c>
      <c r="B901" s="32">
        <v>44682.554166666669</v>
      </c>
      <c r="C901" t="s">
        <v>3</v>
      </c>
      <c r="D901">
        <v>44.53</v>
      </c>
      <c r="E901">
        <v>76.59</v>
      </c>
      <c r="F901">
        <v>23.8</v>
      </c>
      <c r="K901" t="s">
        <v>1611</v>
      </c>
      <c r="L901" t="s">
        <v>1612</v>
      </c>
      <c r="M901" t="s">
        <v>1614</v>
      </c>
      <c r="N901" s="59">
        <v>44682</v>
      </c>
      <c r="O901" s="32">
        <v>44682.554166666669</v>
      </c>
      <c r="P901" t="s">
        <v>3</v>
      </c>
      <c r="Q901" t="s">
        <v>1613</v>
      </c>
      <c r="R901">
        <v>194632</v>
      </c>
      <c r="S901">
        <v>76379</v>
      </c>
      <c r="T901">
        <v>7862555136</v>
      </c>
      <c r="U901">
        <v>3779509248</v>
      </c>
      <c r="V901">
        <v>1059</v>
      </c>
      <c r="W901">
        <v>37</v>
      </c>
      <c r="X901">
        <v>48</v>
      </c>
      <c r="Y901">
        <v>6438</v>
      </c>
      <c r="Z901">
        <v>112641</v>
      </c>
      <c r="AA901">
        <v>4327</v>
      </c>
      <c r="AB901">
        <v>2992</v>
      </c>
      <c r="AC901">
        <v>35973</v>
      </c>
      <c r="AD901">
        <v>1769</v>
      </c>
      <c r="AE901">
        <v>855</v>
      </c>
      <c r="AF901">
        <v>0</v>
      </c>
      <c r="AG901">
        <v>394601</v>
      </c>
      <c r="AH901">
        <v>5175</v>
      </c>
      <c r="AI901">
        <v>7306</v>
      </c>
      <c r="AJ901">
        <v>8249200</v>
      </c>
      <c r="AK901">
        <v>52535157</v>
      </c>
      <c r="AL901">
        <v>4904143</v>
      </c>
      <c r="AM901">
        <v>3713039</v>
      </c>
      <c r="AN901">
        <v>17319662</v>
      </c>
      <c r="AO901">
        <v>10407014</v>
      </c>
      <c r="AP901">
        <v>7460063</v>
      </c>
      <c r="AQ901">
        <v>0</v>
      </c>
      <c r="AR901">
        <v>0</v>
      </c>
      <c r="AS901">
        <v>0</v>
      </c>
      <c r="AT901">
        <v>0</v>
      </c>
      <c r="AU901">
        <v>2</v>
      </c>
      <c r="AV901">
        <v>152</v>
      </c>
      <c r="AW901">
        <v>236</v>
      </c>
      <c r="AX901">
        <v>756</v>
      </c>
      <c r="AY901">
        <v>3513</v>
      </c>
      <c r="AZ901">
        <v>21076</v>
      </c>
      <c r="BA901">
        <v>2758</v>
      </c>
      <c r="BB901">
        <v>0</v>
      </c>
      <c r="BC901">
        <v>0</v>
      </c>
      <c r="BD901">
        <v>0</v>
      </c>
      <c r="BE901">
        <v>0</v>
      </c>
      <c r="BF901">
        <v>19</v>
      </c>
      <c r="BG901">
        <v>1583392</v>
      </c>
      <c r="BH901">
        <v>1783598</v>
      </c>
      <c r="BI901">
        <v>5466448</v>
      </c>
      <c r="BJ901">
        <v>7590732</v>
      </c>
      <c r="BK901">
        <v>65051648</v>
      </c>
      <c r="BL901">
        <v>13980984</v>
      </c>
      <c r="BM901">
        <v>0</v>
      </c>
      <c r="BN901">
        <v>1674</v>
      </c>
      <c r="BO901">
        <v>739</v>
      </c>
      <c r="BP901">
        <v>970</v>
      </c>
      <c r="BQ901">
        <v>17295</v>
      </c>
      <c r="BR901">
        <v>3939</v>
      </c>
      <c r="BS901">
        <v>2350</v>
      </c>
      <c r="BT901">
        <v>2496</v>
      </c>
      <c r="BU901">
        <v>40758</v>
      </c>
      <c r="BV901">
        <v>6158</v>
      </c>
      <c r="BW901">
        <v>0</v>
      </c>
      <c r="BX901">
        <v>0</v>
      </c>
      <c r="BY901">
        <v>177333</v>
      </c>
      <c r="BZ901">
        <v>53823</v>
      </c>
      <c r="CA901">
        <v>75069</v>
      </c>
      <c r="CB901">
        <v>1276631</v>
      </c>
      <c r="CC901">
        <v>348418</v>
      </c>
      <c r="CD901">
        <v>211558</v>
      </c>
      <c r="CE901">
        <v>340747</v>
      </c>
      <c r="CF901">
        <v>8178475</v>
      </c>
      <c r="CG901">
        <v>1499434</v>
      </c>
      <c r="CH901">
        <v>0</v>
      </c>
      <c r="CI901">
        <v>0</v>
      </c>
    </row>
    <row r="902" spans="1:87" x14ac:dyDescent="0.2">
      <c r="A902" t="s">
        <v>1611</v>
      </c>
      <c r="B902" s="32">
        <v>44682.554861111108</v>
      </c>
      <c r="C902" t="s">
        <v>3</v>
      </c>
      <c r="D902">
        <v>37.090000000000003</v>
      </c>
      <c r="E902">
        <v>30.43</v>
      </c>
      <c r="F902">
        <v>14.55</v>
      </c>
      <c r="K902" t="s">
        <v>1611</v>
      </c>
      <c r="L902" t="s">
        <v>1612</v>
      </c>
      <c r="M902" t="s">
        <v>1614</v>
      </c>
      <c r="N902" s="59">
        <v>44682</v>
      </c>
      <c r="O902" s="32">
        <v>44682.554861111108</v>
      </c>
      <c r="P902" t="s">
        <v>3</v>
      </c>
      <c r="Q902" t="s">
        <v>1613</v>
      </c>
      <c r="R902">
        <v>247161</v>
      </c>
      <c r="S902">
        <v>65424</v>
      </c>
      <c r="T902">
        <v>7328689152</v>
      </c>
      <c r="U902">
        <v>3353308672</v>
      </c>
      <c r="V902">
        <v>897</v>
      </c>
      <c r="W902">
        <v>17</v>
      </c>
      <c r="X902">
        <v>16</v>
      </c>
      <c r="Y902">
        <v>5431</v>
      </c>
      <c r="Z902">
        <v>125105</v>
      </c>
      <c r="AA902">
        <v>2302</v>
      </c>
      <c r="AB902">
        <v>1659</v>
      </c>
      <c r="AC902">
        <v>27803</v>
      </c>
      <c r="AD902">
        <v>1592</v>
      </c>
      <c r="AE902">
        <v>852</v>
      </c>
      <c r="AF902">
        <v>0</v>
      </c>
      <c r="AG902">
        <v>101908</v>
      </c>
      <c r="AH902">
        <v>1386</v>
      </c>
      <c r="AI902">
        <v>823</v>
      </c>
      <c r="AJ902">
        <v>3774709</v>
      </c>
      <c r="AK902">
        <v>47711447</v>
      </c>
      <c r="AL902">
        <v>2653008</v>
      </c>
      <c r="AM902">
        <v>2490832</v>
      </c>
      <c r="AN902">
        <v>9179665</v>
      </c>
      <c r="AO902">
        <v>8077932</v>
      </c>
      <c r="AP902">
        <v>6093815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141</v>
      </c>
      <c r="AW902">
        <v>61995</v>
      </c>
      <c r="AX902">
        <v>602</v>
      </c>
      <c r="AY902">
        <v>2239</v>
      </c>
      <c r="AZ902">
        <v>13241</v>
      </c>
      <c r="BA902">
        <v>3269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1181489</v>
      </c>
      <c r="BH902">
        <v>8612625</v>
      </c>
      <c r="BI902">
        <v>4544211</v>
      </c>
      <c r="BJ902">
        <v>5063387</v>
      </c>
      <c r="BK902">
        <v>46069622</v>
      </c>
      <c r="BL902">
        <v>11508581</v>
      </c>
      <c r="BM902">
        <v>0</v>
      </c>
      <c r="BN902">
        <v>1873</v>
      </c>
      <c r="BO902">
        <v>891</v>
      </c>
      <c r="BP902">
        <v>967</v>
      </c>
      <c r="BQ902">
        <v>14179</v>
      </c>
      <c r="BR902">
        <v>2665</v>
      </c>
      <c r="BS902">
        <v>1804</v>
      </c>
      <c r="BT902">
        <v>2336</v>
      </c>
      <c r="BU902">
        <v>34254</v>
      </c>
      <c r="BV902">
        <v>6431</v>
      </c>
      <c r="BW902">
        <v>24</v>
      </c>
      <c r="BX902">
        <v>0</v>
      </c>
      <c r="BY902">
        <v>181310</v>
      </c>
      <c r="BZ902">
        <v>61554</v>
      </c>
      <c r="CA902">
        <v>69675</v>
      </c>
      <c r="CB902">
        <v>974095</v>
      </c>
      <c r="CC902">
        <v>206941</v>
      </c>
      <c r="CD902">
        <v>163966</v>
      </c>
      <c r="CE902">
        <v>293304</v>
      </c>
      <c r="CF902">
        <v>5288535</v>
      </c>
      <c r="CG902">
        <v>1363593</v>
      </c>
      <c r="CH902">
        <v>8843</v>
      </c>
      <c r="CI902">
        <v>0</v>
      </c>
    </row>
    <row r="903" spans="1:87" x14ac:dyDescent="0.2">
      <c r="A903" t="s">
        <v>1611</v>
      </c>
      <c r="B903" s="32">
        <v>44682.555555555555</v>
      </c>
      <c r="C903" t="s">
        <v>3</v>
      </c>
      <c r="D903">
        <v>40.020000000000003</v>
      </c>
      <c r="E903">
        <v>52.11</v>
      </c>
      <c r="F903">
        <v>17.13</v>
      </c>
      <c r="K903" t="s">
        <v>1611</v>
      </c>
      <c r="L903" t="s">
        <v>1612</v>
      </c>
      <c r="M903" t="s">
        <v>1614</v>
      </c>
      <c r="N903" s="59">
        <v>44682</v>
      </c>
      <c r="O903" s="32">
        <v>44682.555555555555</v>
      </c>
      <c r="P903" t="s">
        <v>3</v>
      </c>
      <c r="Q903" t="s">
        <v>1613</v>
      </c>
      <c r="R903">
        <v>219545</v>
      </c>
      <c r="S903">
        <v>65051</v>
      </c>
      <c r="T903">
        <v>8124136448</v>
      </c>
      <c r="U903">
        <v>3127660032</v>
      </c>
      <c r="V903">
        <v>1244</v>
      </c>
      <c r="W903">
        <v>33</v>
      </c>
      <c r="X903">
        <v>35</v>
      </c>
      <c r="Y903">
        <v>7655</v>
      </c>
      <c r="Z903">
        <v>116377</v>
      </c>
      <c r="AA903">
        <v>3414</v>
      </c>
      <c r="AB903">
        <v>2458</v>
      </c>
      <c r="AC903">
        <v>33942</v>
      </c>
      <c r="AD903">
        <v>1329</v>
      </c>
      <c r="AE903">
        <v>791</v>
      </c>
      <c r="AF903">
        <v>0</v>
      </c>
      <c r="AG903">
        <v>343486</v>
      </c>
      <c r="AH903">
        <v>5968</v>
      </c>
      <c r="AI903">
        <v>5978</v>
      </c>
      <c r="AJ903">
        <v>11457963</v>
      </c>
      <c r="AK903">
        <v>49183131</v>
      </c>
      <c r="AL903">
        <v>4310009</v>
      </c>
      <c r="AM903">
        <v>3671684</v>
      </c>
      <c r="AN903">
        <v>8269517</v>
      </c>
      <c r="AO903">
        <v>7566577</v>
      </c>
      <c r="AP903">
        <v>6652338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926</v>
      </c>
      <c r="AW903">
        <v>23008</v>
      </c>
      <c r="AX903">
        <v>818</v>
      </c>
      <c r="AY903">
        <v>3163</v>
      </c>
      <c r="AZ903">
        <v>21026</v>
      </c>
      <c r="BA903">
        <v>3326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1972591</v>
      </c>
      <c r="BH903">
        <v>5332275</v>
      </c>
      <c r="BI903">
        <v>3071633</v>
      </c>
      <c r="BJ903">
        <v>4192304</v>
      </c>
      <c r="BK903">
        <v>64839333</v>
      </c>
      <c r="BL903">
        <v>9716077</v>
      </c>
      <c r="BM903">
        <v>0</v>
      </c>
      <c r="BN903">
        <v>1828</v>
      </c>
      <c r="BO903">
        <v>722</v>
      </c>
      <c r="BP903">
        <v>1172</v>
      </c>
      <c r="BQ903">
        <v>13154</v>
      </c>
      <c r="BR903">
        <v>2868</v>
      </c>
      <c r="BS903">
        <v>2064</v>
      </c>
      <c r="BT903">
        <v>2305</v>
      </c>
      <c r="BU903">
        <v>38019</v>
      </c>
      <c r="BV903">
        <v>2919</v>
      </c>
      <c r="BW903">
        <v>0</v>
      </c>
      <c r="BX903">
        <v>0</v>
      </c>
      <c r="BY903">
        <v>181118</v>
      </c>
      <c r="BZ903">
        <v>50303</v>
      </c>
      <c r="CA903">
        <v>85209</v>
      </c>
      <c r="CB903">
        <v>922893</v>
      </c>
      <c r="CC903">
        <v>238197</v>
      </c>
      <c r="CD903">
        <v>189368</v>
      </c>
      <c r="CE903">
        <v>306896</v>
      </c>
      <c r="CF903">
        <v>6317384</v>
      </c>
      <c r="CG903">
        <v>886813</v>
      </c>
      <c r="CH903">
        <v>0</v>
      </c>
      <c r="CI903">
        <v>0</v>
      </c>
    </row>
    <row r="904" spans="1:87" x14ac:dyDescent="0.2">
      <c r="A904" t="s">
        <v>1611</v>
      </c>
      <c r="B904" s="32">
        <v>44682.556250000001</v>
      </c>
      <c r="C904" t="s">
        <v>3</v>
      </c>
      <c r="D904">
        <v>39.33</v>
      </c>
      <c r="E904">
        <v>71.5</v>
      </c>
      <c r="F904">
        <v>16.649999999999999</v>
      </c>
      <c r="G904" s="1"/>
      <c r="H904" s="1"/>
      <c r="K904" t="s">
        <v>1611</v>
      </c>
      <c r="L904" t="s">
        <v>1612</v>
      </c>
      <c r="M904" t="s">
        <v>1614</v>
      </c>
      <c r="N904" s="59">
        <v>44682</v>
      </c>
      <c r="O904" s="32">
        <v>44682.556250000001</v>
      </c>
      <c r="P904" t="s">
        <v>3</v>
      </c>
      <c r="Q904" t="s">
        <v>1613</v>
      </c>
      <c r="R904">
        <v>182745</v>
      </c>
      <c r="S904">
        <v>55965</v>
      </c>
      <c r="T904">
        <v>5816871424</v>
      </c>
      <c r="U904">
        <v>2418141696</v>
      </c>
      <c r="V904">
        <v>1376</v>
      </c>
      <c r="W904">
        <v>47</v>
      </c>
      <c r="X904">
        <v>21</v>
      </c>
      <c r="Y904">
        <v>5191</v>
      </c>
      <c r="Z904">
        <v>128897</v>
      </c>
      <c r="AA904">
        <v>2605</v>
      </c>
      <c r="AB904">
        <v>1963</v>
      </c>
      <c r="AC904">
        <v>20164</v>
      </c>
      <c r="AD904">
        <v>1427</v>
      </c>
      <c r="AE904">
        <v>929</v>
      </c>
      <c r="AF904">
        <v>0</v>
      </c>
      <c r="AG904">
        <v>302095</v>
      </c>
      <c r="AH904">
        <v>8525</v>
      </c>
      <c r="AI904">
        <v>3563</v>
      </c>
      <c r="AJ904">
        <v>5958389</v>
      </c>
      <c r="AK904">
        <v>49002098</v>
      </c>
      <c r="AL904">
        <v>5573456</v>
      </c>
      <c r="AM904">
        <v>4468964</v>
      </c>
      <c r="AN904">
        <v>6515238</v>
      </c>
      <c r="AO904">
        <v>4877347</v>
      </c>
      <c r="AP904">
        <v>5627518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403</v>
      </c>
      <c r="AW904">
        <v>421</v>
      </c>
      <c r="AX904">
        <v>726</v>
      </c>
      <c r="AY904">
        <v>2325</v>
      </c>
      <c r="AZ904">
        <v>13017</v>
      </c>
      <c r="BA904">
        <v>3233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1267907</v>
      </c>
      <c r="BH904">
        <v>1265528</v>
      </c>
      <c r="BI904">
        <v>2086066</v>
      </c>
      <c r="BJ904">
        <v>2226499</v>
      </c>
      <c r="BK904">
        <v>40750249</v>
      </c>
      <c r="BL904">
        <v>10071672</v>
      </c>
      <c r="BM904">
        <v>0</v>
      </c>
      <c r="BN904">
        <v>1798</v>
      </c>
      <c r="BO904">
        <v>882</v>
      </c>
      <c r="BP904">
        <v>1084</v>
      </c>
      <c r="BQ904">
        <v>14017</v>
      </c>
      <c r="BR904">
        <v>4601</v>
      </c>
      <c r="BS904">
        <v>2524</v>
      </c>
      <c r="BT904">
        <v>2595</v>
      </c>
      <c r="BU904">
        <v>24553</v>
      </c>
      <c r="BV904">
        <v>3907</v>
      </c>
      <c r="BW904">
        <v>4</v>
      </c>
      <c r="BX904">
        <v>0</v>
      </c>
      <c r="BY904">
        <v>166595</v>
      </c>
      <c r="BZ904">
        <v>62829</v>
      </c>
      <c r="CA904">
        <v>82741</v>
      </c>
      <c r="CB904">
        <v>1023522</v>
      </c>
      <c r="CC904">
        <v>336616</v>
      </c>
      <c r="CD904">
        <v>222391</v>
      </c>
      <c r="CE904">
        <v>321887</v>
      </c>
      <c r="CF904">
        <v>3835595</v>
      </c>
      <c r="CG904">
        <v>872978</v>
      </c>
      <c r="CH904">
        <v>1620</v>
      </c>
      <c r="CI904">
        <v>0</v>
      </c>
    </row>
    <row r="905" spans="1:87" x14ac:dyDescent="0.2">
      <c r="A905" t="s">
        <v>1611</v>
      </c>
      <c r="B905" s="32">
        <v>44682.556944444441</v>
      </c>
      <c r="C905" t="s">
        <v>3</v>
      </c>
      <c r="D905">
        <v>36.79</v>
      </c>
      <c r="E905">
        <v>63.88</v>
      </c>
      <c r="F905">
        <v>20.99</v>
      </c>
      <c r="K905" t="s">
        <v>1611</v>
      </c>
      <c r="L905" t="s">
        <v>1612</v>
      </c>
      <c r="M905" t="s">
        <v>1614</v>
      </c>
      <c r="N905" s="59">
        <v>44682</v>
      </c>
      <c r="O905" s="32">
        <v>44682.556944444441</v>
      </c>
      <c r="P905" t="s">
        <v>3</v>
      </c>
      <c r="Q905" t="s">
        <v>1613</v>
      </c>
      <c r="R905">
        <v>210524</v>
      </c>
      <c r="S905">
        <v>69465</v>
      </c>
      <c r="T905">
        <v>7623028224</v>
      </c>
      <c r="U905">
        <v>3827913216</v>
      </c>
      <c r="V905">
        <v>929</v>
      </c>
      <c r="W905">
        <v>44</v>
      </c>
      <c r="X905">
        <v>40</v>
      </c>
      <c r="Y905">
        <v>6383</v>
      </c>
      <c r="Z905">
        <v>137012</v>
      </c>
      <c r="AA905">
        <v>3756</v>
      </c>
      <c r="AB905">
        <v>2918</v>
      </c>
      <c r="AC905">
        <v>26877</v>
      </c>
      <c r="AD905">
        <v>1613</v>
      </c>
      <c r="AE905">
        <v>1031</v>
      </c>
      <c r="AF905">
        <v>0</v>
      </c>
      <c r="AG905">
        <v>231759</v>
      </c>
      <c r="AH905">
        <v>5673</v>
      </c>
      <c r="AI905">
        <v>3579</v>
      </c>
      <c r="AJ905">
        <v>5621184</v>
      </c>
      <c r="AK905">
        <v>49619104</v>
      </c>
      <c r="AL905">
        <v>4613606</v>
      </c>
      <c r="AM905">
        <v>4289235</v>
      </c>
      <c r="AN905">
        <v>8281285</v>
      </c>
      <c r="AO905">
        <v>7878987</v>
      </c>
      <c r="AP905">
        <v>6782822</v>
      </c>
      <c r="AQ905">
        <v>0</v>
      </c>
      <c r="AR905">
        <v>0</v>
      </c>
      <c r="AS905">
        <v>0</v>
      </c>
      <c r="AT905">
        <v>0</v>
      </c>
      <c r="AU905">
        <v>5</v>
      </c>
      <c r="AV905">
        <v>446</v>
      </c>
      <c r="AW905">
        <v>349</v>
      </c>
      <c r="AX905">
        <v>869</v>
      </c>
      <c r="AY905">
        <v>3913</v>
      </c>
      <c r="AZ905">
        <v>21341</v>
      </c>
      <c r="BA905">
        <v>2998</v>
      </c>
      <c r="BB905">
        <v>0</v>
      </c>
      <c r="BC905">
        <v>0</v>
      </c>
      <c r="BD905">
        <v>0</v>
      </c>
      <c r="BE905">
        <v>0</v>
      </c>
      <c r="BF905">
        <v>132</v>
      </c>
      <c r="BG905">
        <v>1194288</v>
      </c>
      <c r="BH905">
        <v>2039594</v>
      </c>
      <c r="BI905">
        <v>3511524</v>
      </c>
      <c r="BJ905">
        <v>5303726</v>
      </c>
      <c r="BK905">
        <v>37593689</v>
      </c>
      <c r="BL905">
        <v>14195179</v>
      </c>
      <c r="BM905">
        <v>0</v>
      </c>
      <c r="BN905">
        <v>1880</v>
      </c>
      <c r="BO905">
        <v>998</v>
      </c>
      <c r="BP905">
        <v>1035</v>
      </c>
      <c r="BQ905">
        <v>13513</v>
      </c>
      <c r="BR905">
        <v>3144</v>
      </c>
      <c r="BS905">
        <v>2093</v>
      </c>
      <c r="BT905">
        <v>2272</v>
      </c>
      <c r="BU905">
        <v>34917</v>
      </c>
      <c r="BV905">
        <v>9611</v>
      </c>
      <c r="BW905">
        <v>2</v>
      </c>
      <c r="BX905">
        <v>0</v>
      </c>
      <c r="BY905">
        <v>180995</v>
      </c>
      <c r="BZ905">
        <v>69489</v>
      </c>
      <c r="CA905">
        <v>79561</v>
      </c>
      <c r="CB905">
        <v>990226</v>
      </c>
      <c r="CC905">
        <v>260111</v>
      </c>
      <c r="CD905">
        <v>195685</v>
      </c>
      <c r="CE905">
        <v>307454</v>
      </c>
      <c r="CF905">
        <v>6153018</v>
      </c>
      <c r="CG905">
        <v>3104173</v>
      </c>
      <c r="CH905">
        <v>690</v>
      </c>
      <c r="CI905">
        <v>0</v>
      </c>
    </row>
    <row r="906" spans="1:87" x14ac:dyDescent="0.2">
      <c r="A906" t="s">
        <v>1611</v>
      </c>
      <c r="B906" s="32">
        <v>44682.557638888888</v>
      </c>
      <c r="C906" t="s">
        <v>3</v>
      </c>
      <c r="D906">
        <v>42</v>
      </c>
      <c r="E906">
        <v>73.709999999999994</v>
      </c>
      <c r="F906">
        <v>17.21</v>
      </c>
      <c r="G906" s="1"/>
      <c r="H906" s="1"/>
      <c r="K906" t="s">
        <v>1611</v>
      </c>
      <c r="L906" t="s">
        <v>1612</v>
      </c>
      <c r="M906" t="s">
        <v>1614</v>
      </c>
      <c r="N906" s="59">
        <v>44682</v>
      </c>
      <c r="O906" s="32">
        <v>44682.557638888888</v>
      </c>
      <c r="P906" t="s">
        <v>3</v>
      </c>
      <c r="Q906" t="s">
        <v>1613</v>
      </c>
      <c r="R906">
        <v>182695</v>
      </c>
      <c r="S906">
        <v>62540</v>
      </c>
      <c r="T906">
        <v>6576393728</v>
      </c>
      <c r="U906">
        <v>3158031872</v>
      </c>
      <c r="V906">
        <v>684</v>
      </c>
      <c r="W906">
        <v>27</v>
      </c>
      <c r="X906">
        <v>27</v>
      </c>
      <c r="Y906">
        <v>6659</v>
      </c>
      <c r="Z906">
        <v>112803</v>
      </c>
      <c r="AA906">
        <v>6397</v>
      </c>
      <c r="AB906">
        <v>5076</v>
      </c>
      <c r="AC906">
        <v>26893</v>
      </c>
      <c r="AD906">
        <v>1517</v>
      </c>
      <c r="AE906">
        <v>988</v>
      </c>
      <c r="AF906">
        <v>0</v>
      </c>
      <c r="AG906">
        <v>138870</v>
      </c>
      <c r="AH906">
        <v>6001</v>
      </c>
      <c r="AI906">
        <v>2913</v>
      </c>
      <c r="AJ906">
        <v>9925596</v>
      </c>
      <c r="AK906">
        <v>48289941</v>
      </c>
      <c r="AL906">
        <v>5657546</v>
      </c>
      <c r="AM906">
        <v>5775420</v>
      </c>
      <c r="AN906">
        <v>7903756</v>
      </c>
      <c r="AO906">
        <v>7536765</v>
      </c>
      <c r="AP906">
        <v>8004137</v>
      </c>
      <c r="AQ906">
        <v>0</v>
      </c>
      <c r="AR906">
        <v>0</v>
      </c>
      <c r="AS906">
        <v>0</v>
      </c>
      <c r="AT906">
        <v>0</v>
      </c>
      <c r="AU906">
        <v>2</v>
      </c>
      <c r="AV906">
        <v>241</v>
      </c>
      <c r="AW906">
        <v>347</v>
      </c>
      <c r="AX906">
        <v>892</v>
      </c>
      <c r="AY906">
        <v>2837</v>
      </c>
      <c r="AZ906">
        <v>13725</v>
      </c>
      <c r="BA906">
        <v>3580</v>
      </c>
      <c r="BB906">
        <v>0</v>
      </c>
      <c r="BC906">
        <v>0</v>
      </c>
      <c r="BD906">
        <v>0</v>
      </c>
      <c r="BE906">
        <v>0</v>
      </c>
      <c r="BF906">
        <v>19</v>
      </c>
      <c r="BG906">
        <v>1643409</v>
      </c>
      <c r="BH906">
        <v>1193908</v>
      </c>
      <c r="BI906">
        <v>2452864</v>
      </c>
      <c r="BJ906">
        <v>4014995</v>
      </c>
      <c r="BK906">
        <v>40466125</v>
      </c>
      <c r="BL906">
        <v>17266401</v>
      </c>
      <c r="BM906">
        <v>0</v>
      </c>
      <c r="BN906">
        <v>1727</v>
      </c>
      <c r="BO906">
        <v>831</v>
      </c>
      <c r="BP906">
        <v>980</v>
      </c>
      <c r="BQ906">
        <v>12969</v>
      </c>
      <c r="BR906">
        <v>3675</v>
      </c>
      <c r="BS906">
        <v>2315</v>
      </c>
      <c r="BT906">
        <v>2528</v>
      </c>
      <c r="BU906">
        <v>31595</v>
      </c>
      <c r="BV906">
        <v>5915</v>
      </c>
      <c r="BW906">
        <v>5</v>
      </c>
      <c r="BX906">
        <v>0</v>
      </c>
      <c r="BY906">
        <v>163706</v>
      </c>
      <c r="BZ906">
        <v>59400</v>
      </c>
      <c r="CA906">
        <v>75064</v>
      </c>
      <c r="CB906">
        <v>950045</v>
      </c>
      <c r="CC906">
        <v>288804</v>
      </c>
      <c r="CD906">
        <v>212685</v>
      </c>
      <c r="CE906">
        <v>327368</v>
      </c>
      <c r="CF906">
        <v>5280071</v>
      </c>
      <c r="CG906">
        <v>1264322</v>
      </c>
      <c r="CH906">
        <v>1574</v>
      </c>
      <c r="CI906">
        <v>0</v>
      </c>
    </row>
    <row r="907" spans="1:87" x14ac:dyDescent="0.2">
      <c r="A907" t="s">
        <v>1611</v>
      </c>
      <c r="B907" s="32">
        <v>44682.558333333334</v>
      </c>
      <c r="C907" t="s">
        <v>3</v>
      </c>
      <c r="D907">
        <v>44.3</v>
      </c>
      <c r="E907">
        <v>73.790000000000006</v>
      </c>
      <c r="F907">
        <v>16.04</v>
      </c>
      <c r="K907" t="s">
        <v>1611</v>
      </c>
      <c r="L907" t="s">
        <v>1612</v>
      </c>
      <c r="M907" t="s">
        <v>1614</v>
      </c>
      <c r="N907" s="59">
        <v>44682</v>
      </c>
      <c r="O907" s="32">
        <v>44682.558333333334</v>
      </c>
      <c r="P907" t="s">
        <v>3</v>
      </c>
      <c r="Q907" t="s">
        <v>1613</v>
      </c>
      <c r="R907">
        <v>199610</v>
      </c>
      <c r="S907">
        <v>79300</v>
      </c>
      <c r="T907">
        <v>9202383360</v>
      </c>
      <c r="U907">
        <v>4191331328</v>
      </c>
      <c r="V907">
        <v>890</v>
      </c>
      <c r="W907">
        <v>40</v>
      </c>
      <c r="X907">
        <v>33</v>
      </c>
      <c r="Y907">
        <v>9450</v>
      </c>
      <c r="Z907">
        <v>103977</v>
      </c>
      <c r="AA907">
        <v>6711</v>
      </c>
      <c r="AB907">
        <v>5432</v>
      </c>
      <c r="AC907">
        <v>40007</v>
      </c>
      <c r="AD907">
        <v>1365</v>
      </c>
      <c r="AE907">
        <v>954</v>
      </c>
      <c r="AF907">
        <v>217</v>
      </c>
      <c r="AG907">
        <v>229424</v>
      </c>
      <c r="AH907">
        <v>5610</v>
      </c>
      <c r="AI907">
        <v>2994</v>
      </c>
      <c r="AJ907">
        <v>12517487</v>
      </c>
      <c r="AK907">
        <v>52991989</v>
      </c>
      <c r="AL907">
        <v>6822673</v>
      </c>
      <c r="AM907">
        <v>6161791</v>
      </c>
      <c r="AN907">
        <v>10382791</v>
      </c>
      <c r="AO907">
        <v>6507093</v>
      </c>
      <c r="AP907">
        <v>6954768</v>
      </c>
      <c r="AQ907">
        <v>2798763</v>
      </c>
      <c r="AR907">
        <v>0</v>
      </c>
      <c r="AS907">
        <v>0</v>
      </c>
      <c r="AT907">
        <v>0</v>
      </c>
      <c r="AU907">
        <v>0</v>
      </c>
      <c r="AV907">
        <v>837</v>
      </c>
      <c r="AW907">
        <v>771</v>
      </c>
      <c r="AX907">
        <v>1220</v>
      </c>
      <c r="AY907">
        <v>3405</v>
      </c>
      <c r="AZ907">
        <v>20656</v>
      </c>
      <c r="BA907">
        <v>2845</v>
      </c>
      <c r="BB907">
        <v>800</v>
      </c>
      <c r="BC907">
        <v>0</v>
      </c>
      <c r="BD907">
        <v>0</v>
      </c>
      <c r="BE907">
        <v>0</v>
      </c>
      <c r="BF907">
        <v>0</v>
      </c>
      <c r="BG907">
        <v>1501522</v>
      </c>
      <c r="BH907">
        <v>1407589</v>
      </c>
      <c r="BI907">
        <v>2125810</v>
      </c>
      <c r="BJ907">
        <v>3178745</v>
      </c>
      <c r="BK907">
        <v>65821591</v>
      </c>
      <c r="BL907">
        <v>12865562</v>
      </c>
      <c r="BM907">
        <v>11277175</v>
      </c>
      <c r="BN907">
        <v>1988</v>
      </c>
      <c r="BO907">
        <v>1025</v>
      </c>
      <c r="BP907">
        <v>929</v>
      </c>
      <c r="BQ907">
        <v>14017</v>
      </c>
      <c r="BR907">
        <v>3735</v>
      </c>
      <c r="BS907">
        <v>2642</v>
      </c>
      <c r="BT907">
        <v>2775</v>
      </c>
      <c r="BU907">
        <v>45516</v>
      </c>
      <c r="BV907">
        <v>6550</v>
      </c>
      <c r="BW907">
        <v>123</v>
      </c>
      <c r="BX907">
        <v>0</v>
      </c>
      <c r="BY907">
        <v>201665</v>
      </c>
      <c r="BZ907">
        <v>70311</v>
      </c>
      <c r="CA907">
        <v>71634</v>
      </c>
      <c r="CB907">
        <v>1023264</v>
      </c>
      <c r="CC907">
        <v>288031</v>
      </c>
      <c r="CD907">
        <v>236913</v>
      </c>
      <c r="CE907">
        <v>364020</v>
      </c>
      <c r="CF907">
        <v>7443685</v>
      </c>
      <c r="CG907">
        <v>1403418</v>
      </c>
      <c r="CH907">
        <v>46427</v>
      </c>
      <c r="CI907">
        <v>0</v>
      </c>
    </row>
    <row r="908" spans="1:87" x14ac:dyDescent="0.2">
      <c r="A908" t="s">
        <v>1611</v>
      </c>
      <c r="B908" s="32">
        <v>44682.559027777781</v>
      </c>
      <c r="C908" t="s">
        <v>3</v>
      </c>
      <c r="D908">
        <v>40.869999999999997</v>
      </c>
      <c r="E908">
        <v>71.86</v>
      </c>
      <c r="F908">
        <v>17.27</v>
      </c>
      <c r="G908" s="1"/>
      <c r="H908" s="1"/>
      <c r="K908" t="s">
        <v>1611</v>
      </c>
      <c r="L908" t="s">
        <v>1612</v>
      </c>
      <c r="M908" t="s">
        <v>1614</v>
      </c>
      <c r="N908" s="59">
        <v>44682</v>
      </c>
      <c r="O908" s="32">
        <v>44682.559027777781</v>
      </c>
      <c r="P908" t="s">
        <v>3</v>
      </c>
      <c r="Q908" t="s">
        <v>1613</v>
      </c>
      <c r="R908">
        <v>194648</v>
      </c>
      <c r="S908">
        <v>76005</v>
      </c>
      <c r="T908">
        <v>6564913152</v>
      </c>
      <c r="U908">
        <v>4347405312</v>
      </c>
      <c r="V908">
        <v>839</v>
      </c>
      <c r="W908">
        <v>41</v>
      </c>
      <c r="X908">
        <v>21</v>
      </c>
      <c r="Y908">
        <v>7109</v>
      </c>
      <c r="Z908">
        <v>124316</v>
      </c>
      <c r="AA908">
        <v>5029</v>
      </c>
      <c r="AB908">
        <v>3793</v>
      </c>
      <c r="AC908">
        <v>30004</v>
      </c>
      <c r="AD908">
        <v>1670</v>
      </c>
      <c r="AE908">
        <v>908</v>
      </c>
      <c r="AF908">
        <v>0</v>
      </c>
      <c r="AG908">
        <v>197978</v>
      </c>
      <c r="AH908">
        <v>6393</v>
      </c>
      <c r="AI908">
        <v>2391</v>
      </c>
      <c r="AJ908">
        <v>7574746</v>
      </c>
      <c r="AK908">
        <v>52508208</v>
      </c>
      <c r="AL908">
        <v>6198854</v>
      </c>
      <c r="AM908">
        <v>4790565</v>
      </c>
      <c r="AN908">
        <v>7636954</v>
      </c>
      <c r="AO908">
        <v>5747430</v>
      </c>
      <c r="AP908">
        <v>6932710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518</v>
      </c>
      <c r="AW908">
        <v>500</v>
      </c>
      <c r="AX908">
        <v>949</v>
      </c>
      <c r="AY908">
        <v>2694</v>
      </c>
      <c r="AZ908">
        <v>13634</v>
      </c>
      <c r="BA908">
        <v>2623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2437128</v>
      </c>
      <c r="BH908">
        <v>1622959</v>
      </c>
      <c r="BI908">
        <v>2266043</v>
      </c>
      <c r="BJ908">
        <v>3635983</v>
      </c>
      <c r="BK908">
        <v>39573567</v>
      </c>
      <c r="BL908">
        <v>7631952</v>
      </c>
      <c r="BM908">
        <v>0</v>
      </c>
      <c r="BN908">
        <v>1587</v>
      </c>
      <c r="BO908">
        <v>781</v>
      </c>
      <c r="BP908">
        <v>947</v>
      </c>
      <c r="BQ908">
        <v>13148</v>
      </c>
      <c r="BR908">
        <v>3190</v>
      </c>
      <c r="BS908">
        <v>2519</v>
      </c>
      <c r="BT908">
        <v>2783</v>
      </c>
      <c r="BU908">
        <v>40499</v>
      </c>
      <c r="BV908">
        <v>10551</v>
      </c>
      <c r="BW908">
        <v>0</v>
      </c>
      <c r="BX908">
        <v>0</v>
      </c>
      <c r="BY908">
        <v>155004</v>
      </c>
      <c r="BZ908">
        <v>56000</v>
      </c>
      <c r="CA908">
        <v>73131</v>
      </c>
      <c r="CB908">
        <v>964570</v>
      </c>
      <c r="CC908">
        <v>256397</v>
      </c>
      <c r="CD908">
        <v>264222</v>
      </c>
      <c r="CE908">
        <v>404575</v>
      </c>
      <c r="CF908">
        <v>6869204</v>
      </c>
      <c r="CG908">
        <v>2309395</v>
      </c>
      <c r="CH908">
        <v>0</v>
      </c>
      <c r="CI908">
        <v>0</v>
      </c>
    </row>
    <row r="909" spans="1:87" x14ac:dyDescent="0.2">
      <c r="A909" t="s">
        <v>1611</v>
      </c>
      <c r="B909" s="32">
        <v>44682.55972222222</v>
      </c>
      <c r="C909" t="s">
        <v>3</v>
      </c>
      <c r="D909">
        <v>41.21</v>
      </c>
      <c r="E909">
        <v>72.61</v>
      </c>
      <c r="F909">
        <v>26.97</v>
      </c>
      <c r="K909" t="s">
        <v>1611</v>
      </c>
      <c r="L909" t="s">
        <v>1612</v>
      </c>
      <c r="M909" t="s">
        <v>1614</v>
      </c>
      <c r="N909" s="59">
        <v>44682</v>
      </c>
      <c r="O909" s="32">
        <v>44682.55972222222</v>
      </c>
      <c r="P909" t="s">
        <v>3</v>
      </c>
      <c r="Q909" t="s">
        <v>1613</v>
      </c>
      <c r="R909">
        <v>197400</v>
      </c>
      <c r="S909">
        <v>75876</v>
      </c>
      <c r="T909">
        <v>7647462400</v>
      </c>
      <c r="U909">
        <v>3902060032</v>
      </c>
      <c r="V909">
        <v>1416</v>
      </c>
      <c r="W909">
        <v>48</v>
      </c>
      <c r="X909">
        <v>37</v>
      </c>
      <c r="Y909">
        <v>6645</v>
      </c>
      <c r="Z909">
        <v>119634</v>
      </c>
      <c r="AA909">
        <v>2834</v>
      </c>
      <c r="AB909">
        <v>2003</v>
      </c>
      <c r="AC909">
        <v>32058</v>
      </c>
      <c r="AD909">
        <v>1821</v>
      </c>
      <c r="AE909">
        <v>700</v>
      </c>
      <c r="AF909">
        <v>0</v>
      </c>
      <c r="AG909">
        <v>383999</v>
      </c>
      <c r="AH909">
        <v>4671</v>
      </c>
      <c r="AI909">
        <v>3886</v>
      </c>
      <c r="AJ909">
        <v>10934935</v>
      </c>
      <c r="AK909">
        <v>50978350</v>
      </c>
      <c r="AL909">
        <v>4211789</v>
      </c>
      <c r="AM909">
        <v>3866896</v>
      </c>
      <c r="AN909">
        <v>9674047</v>
      </c>
      <c r="AO909">
        <v>10650865</v>
      </c>
      <c r="AP909">
        <v>13813834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671</v>
      </c>
      <c r="AW909">
        <v>609</v>
      </c>
      <c r="AX909">
        <v>1157</v>
      </c>
      <c r="AY909">
        <v>3735</v>
      </c>
      <c r="AZ909">
        <v>21277</v>
      </c>
      <c r="BA909">
        <v>2755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1876456</v>
      </c>
      <c r="BH909">
        <v>2445232</v>
      </c>
      <c r="BI909">
        <v>3409849</v>
      </c>
      <c r="BJ909">
        <v>5294196</v>
      </c>
      <c r="BK909">
        <v>56373570</v>
      </c>
      <c r="BL909">
        <v>13449724</v>
      </c>
      <c r="BM909">
        <v>0</v>
      </c>
      <c r="BN909">
        <v>1776</v>
      </c>
      <c r="BO909">
        <v>787</v>
      </c>
      <c r="BP909">
        <v>1164</v>
      </c>
      <c r="BQ909">
        <v>14365</v>
      </c>
      <c r="BR909">
        <v>5690</v>
      </c>
      <c r="BS909">
        <v>3920</v>
      </c>
      <c r="BT909">
        <v>4987</v>
      </c>
      <c r="BU909">
        <v>34853</v>
      </c>
      <c r="BV909">
        <v>8035</v>
      </c>
      <c r="BW909">
        <v>299</v>
      </c>
      <c r="BX909">
        <v>0</v>
      </c>
      <c r="BY909">
        <v>183482</v>
      </c>
      <c r="BZ909">
        <v>56014</v>
      </c>
      <c r="CA909">
        <v>137267</v>
      </c>
      <c r="CB909">
        <v>1361022</v>
      </c>
      <c r="CC909">
        <v>515552</v>
      </c>
      <c r="CD909">
        <v>399314</v>
      </c>
      <c r="CE909">
        <v>796383</v>
      </c>
      <c r="CF909">
        <v>6590736</v>
      </c>
      <c r="CG909">
        <v>2130637</v>
      </c>
      <c r="CH909">
        <v>92596</v>
      </c>
      <c r="CI909">
        <v>0</v>
      </c>
    </row>
    <row r="910" spans="1:87" x14ac:dyDescent="0.2">
      <c r="A910" t="s">
        <v>1611</v>
      </c>
      <c r="B910" s="32">
        <v>44682.560416666667</v>
      </c>
      <c r="C910" t="s">
        <v>3</v>
      </c>
      <c r="D910">
        <v>41.46</v>
      </c>
      <c r="E910">
        <v>76.06</v>
      </c>
      <c r="F910">
        <v>22.96</v>
      </c>
      <c r="G910" s="1"/>
      <c r="H910" s="1"/>
      <c r="K910" t="s">
        <v>1611</v>
      </c>
      <c r="L910" t="s">
        <v>1612</v>
      </c>
      <c r="M910" t="s">
        <v>1614</v>
      </c>
      <c r="N910" s="59">
        <v>44682</v>
      </c>
      <c r="O910" s="32">
        <v>44682.560416666667</v>
      </c>
      <c r="P910" t="s">
        <v>3</v>
      </c>
      <c r="Q910" t="s">
        <v>1613</v>
      </c>
      <c r="R910">
        <v>204111</v>
      </c>
      <c r="S910">
        <v>84056</v>
      </c>
      <c r="T910">
        <v>6990025216</v>
      </c>
      <c r="U910">
        <v>4742185472</v>
      </c>
      <c r="V910">
        <v>1275</v>
      </c>
      <c r="W910">
        <v>66</v>
      </c>
      <c r="X910">
        <v>49</v>
      </c>
      <c r="Y910">
        <v>9007</v>
      </c>
      <c r="Z910">
        <v>128264</v>
      </c>
      <c r="AA910">
        <v>3367</v>
      </c>
      <c r="AB910">
        <v>2671</v>
      </c>
      <c r="AC910">
        <v>35704</v>
      </c>
      <c r="AD910">
        <v>1682</v>
      </c>
      <c r="AE910">
        <v>1106</v>
      </c>
      <c r="AF910">
        <v>0</v>
      </c>
      <c r="AG910">
        <v>184530</v>
      </c>
      <c r="AH910">
        <v>5949</v>
      </c>
      <c r="AI910">
        <v>19798</v>
      </c>
      <c r="AJ910">
        <v>10756294</v>
      </c>
      <c r="AK910">
        <v>53514297</v>
      </c>
      <c r="AL910">
        <v>6893396</v>
      </c>
      <c r="AM910">
        <v>4070600</v>
      </c>
      <c r="AN910">
        <v>15299300</v>
      </c>
      <c r="AO910">
        <v>5986883</v>
      </c>
      <c r="AP910">
        <v>9601487</v>
      </c>
      <c r="AQ910">
        <v>0</v>
      </c>
      <c r="AR910">
        <v>0</v>
      </c>
      <c r="AS910">
        <v>0</v>
      </c>
      <c r="AT910">
        <v>0</v>
      </c>
      <c r="AU910">
        <v>13</v>
      </c>
      <c r="AV910">
        <v>471</v>
      </c>
      <c r="AW910">
        <v>434</v>
      </c>
      <c r="AX910">
        <v>1067</v>
      </c>
      <c r="AY910">
        <v>3621</v>
      </c>
      <c r="AZ910">
        <v>12529</v>
      </c>
      <c r="BA910">
        <v>2785</v>
      </c>
      <c r="BB910">
        <v>0</v>
      </c>
      <c r="BC910">
        <v>0</v>
      </c>
      <c r="BD910">
        <v>0</v>
      </c>
      <c r="BE910">
        <v>0</v>
      </c>
      <c r="BF910">
        <v>18093</v>
      </c>
      <c r="BG910">
        <v>2991063</v>
      </c>
      <c r="BH910">
        <v>2934894</v>
      </c>
      <c r="BI910">
        <v>4446808</v>
      </c>
      <c r="BJ910">
        <v>5605348</v>
      </c>
      <c r="BK910">
        <v>45131796</v>
      </c>
      <c r="BL910">
        <v>9778002</v>
      </c>
      <c r="BM910">
        <v>0</v>
      </c>
      <c r="BN910">
        <v>1713</v>
      </c>
      <c r="BO910">
        <v>935</v>
      </c>
      <c r="BP910">
        <v>1022</v>
      </c>
      <c r="BQ910">
        <v>14948</v>
      </c>
      <c r="BR910">
        <v>4319</v>
      </c>
      <c r="BS910">
        <v>2824</v>
      </c>
      <c r="BT910">
        <v>2890</v>
      </c>
      <c r="BU910">
        <v>43675</v>
      </c>
      <c r="BV910">
        <v>11730</v>
      </c>
      <c r="BW910">
        <v>0</v>
      </c>
      <c r="BX910">
        <v>0</v>
      </c>
      <c r="BY910">
        <v>166528</v>
      </c>
      <c r="BZ910">
        <v>65744</v>
      </c>
      <c r="CA910">
        <v>79074</v>
      </c>
      <c r="CB910">
        <v>1115778</v>
      </c>
      <c r="CC910">
        <v>333611</v>
      </c>
      <c r="CD910">
        <v>265212</v>
      </c>
      <c r="CE910">
        <v>479165</v>
      </c>
      <c r="CF910">
        <v>8630843</v>
      </c>
      <c r="CG910">
        <v>2917759</v>
      </c>
      <c r="CH910">
        <v>0</v>
      </c>
      <c r="CI910">
        <v>0</v>
      </c>
    </row>
    <row r="911" spans="1:87" x14ac:dyDescent="0.2">
      <c r="A911" t="s">
        <v>1611</v>
      </c>
      <c r="B911" s="32">
        <v>44682.561111111114</v>
      </c>
      <c r="C911" t="s">
        <v>3</v>
      </c>
      <c r="D911">
        <v>40.53</v>
      </c>
      <c r="E911">
        <v>72.77</v>
      </c>
      <c r="F911">
        <v>26.33</v>
      </c>
      <c r="K911" t="s">
        <v>1611</v>
      </c>
      <c r="L911" t="s">
        <v>1612</v>
      </c>
      <c r="M911" t="s">
        <v>1614</v>
      </c>
      <c r="N911" s="59">
        <v>44682</v>
      </c>
      <c r="O911" s="32">
        <v>44682.561111111114</v>
      </c>
      <c r="P911" t="s">
        <v>3</v>
      </c>
      <c r="Q911" t="s">
        <v>1613</v>
      </c>
      <c r="R911">
        <v>197140</v>
      </c>
      <c r="S911">
        <v>87872</v>
      </c>
      <c r="T911">
        <v>8167940096</v>
      </c>
      <c r="U911">
        <v>5254872576</v>
      </c>
      <c r="V911">
        <v>1074</v>
      </c>
      <c r="W911">
        <v>56</v>
      </c>
      <c r="X911">
        <v>39</v>
      </c>
      <c r="Y911">
        <v>12428</v>
      </c>
      <c r="Z911">
        <v>109571</v>
      </c>
      <c r="AA911">
        <v>3501</v>
      </c>
      <c r="AB911">
        <v>1928</v>
      </c>
      <c r="AC911">
        <v>32182</v>
      </c>
      <c r="AD911">
        <v>1862</v>
      </c>
      <c r="AE911">
        <v>1386</v>
      </c>
      <c r="AF911">
        <v>0</v>
      </c>
      <c r="AG911">
        <v>242988</v>
      </c>
      <c r="AH911">
        <v>5534</v>
      </c>
      <c r="AI911">
        <v>2423</v>
      </c>
      <c r="AJ911">
        <v>13632757</v>
      </c>
      <c r="AK911">
        <v>43885759</v>
      </c>
      <c r="AL911">
        <v>3828148</v>
      </c>
      <c r="AM911">
        <v>3147201</v>
      </c>
      <c r="AN911">
        <v>11589684</v>
      </c>
      <c r="AO911">
        <v>8855028</v>
      </c>
      <c r="AP911">
        <v>11657572</v>
      </c>
      <c r="AQ911">
        <v>0</v>
      </c>
      <c r="AR911">
        <v>0</v>
      </c>
      <c r="AS911">
        <v>0</v>
      </c>
      <c r="AT911">
        <v>0</v>
      </c>
      <c r="AU911">
        <v>2</v>
      </c>
      <c r="AV911">
        <v>666</v>
      </c>
      <c r="AW911">
        <v>1050</v>
      </c>
      <c r="AX911">
        <v>524</v>
      </c>
      <c r="AY911">
        <v>4503</v>
      </c>
      <c r="AZ911">
        <v>23166</v>
      </c>
      <c r="BA911">
        <v>3202</v>
      </c>
      <c r="BB911">
        <v>0</v>
      </c>
      <c r="BC911">
        <v>0</v>
      </c>
      <c r="BD911">
        <v>0</v>
      </c>
      <c r="BE911">
        <v>0</v>
      </c>
      <c r="BF911">
        <v>16</v>
      </c>
      <c r="BG911">
        <v>2508280</v>
      </c>
      <c r="BH911">
        <v>2663172</v>
      </c>
      <c r="BI911">
        <v>1264791</v>
      </c>
      <c r="BJ911">
        <v>5006494</v>
      </c>
      <c r="BK911">
        <v>66641059</v>
      </c>
      <c r="BL911">
        <v>15879364</v>
      </c>
      <c r="BM911">
        <v>0</v>
      </c>
      <c r="BN911">
        <v>1823</v>
      </c>
      <c r="BO911">
        <v>811</v>
      </c>
      <c r="BP911">
        <v>949</v>
      </c>
      <c r="BQ911">
        <v>15322</v>
      </c>
      <c r="BR911">
        <v>4137</v>
      </c>
      <c r="BS911">
        <v>3203</v>
      </c>
      <c r="BT911">
        <v>3318</v>
      </c>
      <c r="BU911">
        <v>42367</v>
      </c>
      <c r="BV911">
        <v>15934</v>
      </c>
      <c r="BW911">
        <v>8</v>
      </c>
      <c r="BX911">
        <v>0</v>
      </c>
      <c r="BY911">
        <v>212080</v>
      </c>
      <c r="BZ911">
        <v>58001</v>
      </c>
      <c r="CA911">
        <v>72816</v>
      </c>
      <c r="CB911">
        <v>1166488</v>
      </c>
      <c r="CC911">
        <v>320478</v>
      </c>
      <c r="CD911">
        <v>344575</v>
      </c>
      <c r="CE911">
        <v>508263</v>
      </c>
      <c r="CF911">
        <v>8985456</v>
      </c>
      <c r="CG911">
        <v>4323813</v>
      </c>
      <c r="CH911">
        <v>2897</v>
      </c>
      <c r="CI911">
        <v>0</v>
      </c>
    </row>
    <row r="912" spans="1:87" x14ac:dyDescent="0.2">
      <c r="A912" t="s">
        <v>1611</v>
      </c>
      <c r="B912" s="32">
        <v>44682.561805555553</v>
      </c>
      <c r="C912" t="s">
        <v>3</v>
      </c>
      <c r="D912">
        <v>42.67</v>
      </c>
      <c r="E912">
        <v>73.03</v>
      </c>
      <c r="F912">
        <v>24.04</v>
      </c>
      <c r="G912" s="1"/>
      <c r="H912" s="1"/>
      <c r="K912" t="s">
        <v>1611</v>
      </c>
      <c r="L912" t="s">
        <v>1612</v>
      </c>
      <c r="M912" t="s">
        <v>1614</v>
      </c>
      <c r="N912" s="59">
        <v>44682</v>
      </c>
      <c r="O912" s="32">
        <v>44682.561805555553</v>
      </c>
      <c r="P912" t="s">
        <v>3</v>
      </c>
      <c r="Q912" t="s">
        <v>1613</v>
      </c>
      <c r="R912">
        <v>214965</v>
      </c>
      <c r="S912">
        <v>88762</v>
      </c>
      <c r="T912">
        <v>6972990464</v>
      </c>
      <c r="U912">
        <v>5164886528</v>
      </c>
      <c r="V912">
        <v>967</v>
      </c>
      <c r="W912">
        <v>66</v>
      </c>
      <c r="X912">
        <v>24</v>
      </c>
      <c r="Y912">
        <v>23745</v>
      </c>
      <c r="Z912">
        <v>123506</v>
      </c>
      <c r="AA912">
        <v>3856</v>
      </c>
      <c r="AB912">
        <v>2350</v>
      </c>
      <c r="AC912">
        <v>34770</v>
      </c>
      <c r="AD912">
        <v>1396</v>
      </c>
      <c r="AE912">
        <v>976</v>
      </c>
      <c r="AF912">
        <v>0</v>
      </c>
      <c r="AG912">
        <v>253685</v>
      </c>
      <c r="AH912">
        <v>6085</v>
      </c>
      <c r="AI912">
        <v>1938</v>
      </c>
      <c r="AJ912">
        <v>26395099</v>
      </c>
      <c r="AK912">
        <v>51061166</v>
      </c>
      <c r="AL912">
        <v>5032293</v>
      </c>
      <c r="AM912">
        <v>2422051</v>
      </c>
      <c r="AN912">
        <v>10990802</v>
      </c>
      <c r="AO912">
        <v>5484583</v>
      </c>
      <c r="AP912">
        <v>6904730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1001</v>
      </c>
      <c r="AW912">
        <v>1513</v>
      </c>
      <c r="AX912">
        <v>1462</v>
      </c>
      <c r="AY912">
        <v>2992</v>
      </c>
      <c r="AZ912">
        <v>13477</v>
      </c>
      <c r="BA912">
        <v>2864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2002025</v>
      </c>
      <c r="BH912">
        <v>3330721</v>
      </c>
      <c r="BI912">
        <v>2125618</v>
      </c>
      <c r="BJ912">
        <v>3399510</v>
      </c>
      <c r="BK912">
        <v>40608163</v>
      </c>
      <c r="BL912">
        <v>14080614</v>
      </c>
      <c r="BM912">
        <v>0</v>
      </c>
      <c r="BN912">
        <v>1942</v>
      </c>
      <c r="BO912">
        <v>982</v>
      </c>
      <c r="BP912">
        <v>973</v>
      </c>
      <c r="BQ912">
        <v>16348</v>
      </c>
      <c r="BR912">
        <v>3385</v>
      </c>
      <c r="BS912">
        <v>2494</v>
      </c>
      <c r="BT912">
        <v>3196</v>
      </c>
      <c r="BU912">
        <v>45630</v>
      </c>
      <c r="BV912">
        <v>13804</v>
      </c>
      <c r="BW912">
        <v>8</v>
      </c>
      <c r="BX912">
        <v>0</v>
      </c>
      <c r="BY912">
        <v>238990</v>
      </c>
      <c r="BZ912">
        <v>68741</v>
      </c>
      <c r="CA912">
        <v>73458</v>
      </c>
      <c r="CB912">
        <v>1237582</v>
      </c>
      <c r="CC912">
        <v>299303</v>
      </c>
      <c r="CD912">
        <v>256514</v>
      </c>
      <c r="CE912">
        <v>463216</v>
      </c>
      <c r="CF912">
        <v>9172964</v>
      </c>
      <c r="CG912">
        <v>3411580</v>
      </c>
      <c r="CH912">
        <v>2619</v>
      </c>
      <c r="CI912">
        <v>0</v>
      </c>
    </row>
    <row r="913" spans="1:87" x14ac:dyDescent="0.2">
      <c r="A913" t="s">
        <v>1611</v>
      </c>
      <c r="B913" s="32">
        <v>44682.5625</v>
      </c>
      <c r="C913" t="s">
        <v>3</v>
      </c>
      <c r="D913">
        <v>45.18</v>
      </c>
      <c r="E913">
        <v>72.13</v>
      </c>
      <c r="F913">
        <v>20.53</v>
      </c>
      <c r="K913" t="s">
        <v>1611</v>
      </c>
      <c r="L913" t="s">
        <v>1612</v>
      </c>
      <c r="M913" t="s">
        <v>1614</v>
      </c>
      <c r="N913" s="59">
        <v>44682</v>
      </c>
      <c r="O913" s="32">
        <v>44682.5625</v>
      </c>
      <c r="P913" t="s">
        <v>3</v>
      </c>
      <c r="Q913" t="s">
        <v>1613</v>
      </c>
      <c r="R913">
        <v>188110</v>
      </c>
      <c r="S913">
        <v>70797</v>
      </c>
      <c r="T913">
        <v>7925722624</v>
      </c>
      <c r="U913">
        <v>3763895808</v>
      </c>
      <c r="V913">
        <v>906</v>
      </c>
      <c r="W913">
        <v>32</v>
      </c>
      <c r="X913">
        <v>32</v>
      </c>
      <c r="Y913">
        <v>16824</v>
      </c>
      <c r="Z913">
        <v>92934</v>
      </c>
      <c r="AA913">
        <v>3826</v>
      </c>
      <c r="AB913">
        <v>2575</v>
      </c>
      <c r="AC913">
        <v>37154</v>
      </c>
      <c r="AD913">
        <v>2215</v>
      </c>
      <c r="AE913">
        <v>1307</v>
      </c>
      <c r="AF913">
        <v>0</v>
      </c>
      <c r="AG913">
        <v>235770</v>
      </c>
      <c r="AH913">
        <v>2757</v>
      </c>
      <c r="AI913">
        <v>2167</v>
      </c>
      <c r="AJ913">
        <v>17127731</v>
      </c>
      <c r="AK913">
        <v>44877037</v>
      </c>
      <c r="AL913">
        <v>5478163</v>
      </c>
      <c r="AM913">
        <v>6000667</v>
      </c>
      <c r="AN913">
        <v>11964342</v>
      </c>
      <c r="AO913">
        <v>10741906</v>
      </c>
      <c r="AP913">
        <v>10563559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747</v>
      </c>
      <c r="AW913">
        <v>1207</v>
      </c>
      <c r="AX913">
        <v>1186</v>
      </c>
      <c r="AY913">
        <v>3711</v>
      </c>
      <c r="AZ913">
        <v>21131</v>
      </c>
      <c r="BA913">
        <v>2323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2712130</v>
      </c>
      <c r="BH913">
        <v>3843900</v>
      </c>
      <c r="BI913">
        <v>2613512</v>
      </c>
      <c r="BJ913">
        <v>4690727</v>
      </c>
      <c r="BK913">
        <v>53107341</v>
      </c>
      <c r="BL913">
        <v>16533047</v>
      </c>
      <c r="BM913">
        <v>0</v>
      </c>
      <c r="BN913">
        <v>1658</v>
      </c>
      <c r="BO913">
        <v>788</v>
      </c>
      <c r="BP913">
        <v>967</v>
      </c>
      <c r="BQ913">
        <v>13559</v>
      </c>
      <c r="BR913">
        <v>2996</v>
      </c>
      <c r="BS913">
        <v>2201</v>
      </c>
      <c r="BT913">
        <v>2659</v>
      </c>
      <c r="BU913">
        <v>38996</v>
      </c>
      <c r="BV913">
        <v>6964</v>
      </c>
      <c r="BW913">
        <v>9</v>
      </c>
      <c r="BX913">
        <v>0</v>
      </c>
      <c r="BY913">
        <v>167443</v>
      </c>
      <c r="BZ913">
        <v>56555</v>
      </c>
      <c r="CA913">
        <v>74595</v>
      </c>
      <c r="CB913">
        <v>1000786</v>
      </c>
      <c r="CC913">
        <v>241007</v>
      </c>
      <c r="CD913">
        <v>275501</v>
      </c>
      <c r="CE913">
        <v>453485</v>
      </c>
      <c r="CF913">
        <v>6936036</v>
      </c>
      <c r="CG913">
        <v>1715970</v>
      </c>
      <c r="CH913">
        <v>3284</v>
      </c>
      <c r="CI913">
        <v>0</v>
      </c>
    </row>
    <row r="914" spans="1:87" x14ac:dyDescent="0.2">
      <c r="A914" t="s">
        <v>1611</v>
      </c>
      <c r="B914" s="32">
        <v>44682.563194444447</v>
      </c>
      <c r="C914" t="s">
        <v>3</v>
      </c>
      <c r="D914">
        <v>44.72</v>
      </c>
      <c r="E914">
        <v>74.38</v>
      </c>
      <c r="F914">
        <v>25.65</v>
      </c>
      <c r="G914" s="1"/>
      <c r="H914" s="1"/>
      <c r="K914" t="s">
        <v>1611</v>
      </c>
      <c r="L914" t="s">
        <v>1612</v>
      </c>
      <c r="M914" t="s">
        <v>1614</v>
      </c>
      <c r="N914" s="59">
        <v>44682</v>
      </c>
      <c r="O914" s="32">
        <v>44682.563194444447</v>
      </c>
      <c r="P914" t="s">
        <v>3</v>
      </c>
      <c r="Q914" t="s">
        <v>1613</v>
      </c>
      <c r="R914">
        <v>211330</v>
      </c>
      <c r="S914">
        <v>77272</v>
      </c>
      <c r="T914">
        <v>6485063680</v>
      </c>
      <c r="U914">
        <v>4439137792</v>
      </c>
      <c r="V914">
        <v>666</v>
      </c>
      <c r="W914">
        <v>32</v>
      </c>
      <c r="X914">
        <v>16</v>
      </c>
      <c r="Y914">
        <v>16517</v>
      </c>
      <c r="Z914">
        <v>132736</v>
      </c>
      <c r="AA914">
        <v>4443</v>
      </c>
      <c r="AB914">
        <v>2131</v>
      </c>
      <c r="AC914">
        <v>26152</v>
      </c>
      <c r="AD914">
        <v>1358</v>
      </c>
      <c r="AE914">
        <v>977</v>
      </c>
      <c r="AF914">
        <v>0</v>
      </c>
      <c r="AG914">
        <v>174293</v>
      </c>
      <c r="AH914">
        <v>3768</v>
      </c>
      <c r="AI914">
        <v>857</v>
      </c>
      <c r="AJ914">
        <v>20009305</v>
      </c>
      <c r="AK914">
        <v>57048394</v>
      </c>
      <c r="AL914">
        <v>6415229</v>
      </c>
      <c r="AM914">
        <v>3307216</v>
      </c>
      <c r="AN914">
        <v>8598731</v>
      </c>
      <c r="AO914">
        <v>5323666</v>
      </c>
      <c r="AP914">
        <v>7696324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1885</v>
      </c>
      <c r="AW914">
        <v>2394</v>
      </c>
      <c r="AX914">
        <v>2176</v>
      </c>
      <c r="AY914">
        <v>3740</v>
      </c>
      <c r="AZ914">
        <v>13480</v>
      </c>
      <c r="BA914">
        <v>2627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5382338</v>
      </c>
      <c r="BH914">
        <v>4480222</v>
      </c>
      <c r="BI914">
        <v>3192127</v>
      </c>
      <c r="BJ914">
        <v>4578070</v>
      </c>
      <c r="BK914">
        <v>44133949</v>
      </c>
      <c r="BL914">
        <v>12662874</v>
      </c>
      <c r="BM914">
        <v>0</v>
      </c>
      <c r="BN914">
        <v>1687</v>
      </c>
      <c r="BO914">
        <v>991</v>
      </c>
      <c r="BP914">
        <v>987</v>
      </c>
      <c r="BQ914">
        <v>12872</v>
      </c>
      <c r="BR914">
        <v>4710</v>
      </c>
      <c r="BS914">
        <v>2689</v>
      </c>
      <c r="BT914">
        <v>3395</v>
      </c>
      <c r="BU914">
        <v>37681</v>
      </c>
      <c r="BV914">
        <v>12260</v>
      </c>
      <c r="BW914">
        <v>0</v>
      </c>
      <c r="BX914">
        <v>0</v>
      </c>
      <c r="BY914">
        <v>184860</v>
      </c>
      <c r="BZ914">
        <v>69836</v>
      </c>
      <c r="CA914">
        <v>78275</v>
      </c>
      <c r="CB914">
        <v>993596</v>
      </c>
      <c r="CC914">
        <v>401130</v>
      </c>
      <c r="CD914">
        <v>265426</v>
      </c>
      <c r="CE914">
        <v>471461</v>
      </c>
      <c r="CF914">
        <v>7896370</v>
      </c>
      <c r="CG914">
        <v>3143855</v>
      </c>
      <c r="CH914">
        <v>0</v>
      </c>
      <c r="CI914">
        <v>0</v>
      </c>
    </row>
    <row r="915" spans="1:87" x14ac:dyDescent="0.2">
      <c r="A915" t="s">
        <v>1611</v>
      </c>
      <c r="B915" s="32">
        <v>44682.563888888886</v>
      </c>
      <c r="C915" t="s">
        <v>3</v>
      </c>
      <c r="D915">
        <v>38.76</v>
      </c>
      <c r="E915">
        <v>65.489999999999995</v>
      </c>
      <c r="F915">
        <v>18.48</v>
      </c>
      <c r="K915" t="s">
        <v>1611</v>
      </c>
      <c r="L915" t="s">
        <v>1612</v>
      </c>
      <c r="M915" t="s">
        <v>1614</v>
      </c>
      <c r="N915" s="59">
        <v>44682</v>
      </c>
      <c r="O915" s="32">
        <v>44682.563888888886</v>
      </c>
      <c r="P915" t="s">
        <v>3</v>
      </c>
      <c r="Q915" t="s">
        <v>1613</v>
      </c>
      <c r="R915">
        <v>257400</v>
      </c>
      <c r="S915">
        <v>108643</v>
      </c>
      <c r="T915">
        <v>10565540864</v>
      </c>
      <c r="U915">
        <v>6676259840</v>
      </c>
      <c r="V915">
        <v>926</v>
      </c>
      <c r="W915">
        <v>34</v>
      </c>
      <c r="X915">
        <v>42</v>
      </c>
      <c r="Y915">
        <v>10600</v>
      </c>
      <c r="Z915">
        <v>148565</v>
      </c>
      <c r="AA915">
        <v>4303</v>
      </c>
      <c r="AB915">
        <v>3638</v>
      </c>
      <c r="AC915">
        <v>53102</v>
      </c>
      <c r="AD915">
        <v>1344</v>
      </c>
      <c r="AE915">
        <v>733</v>
      </c>
      <c r="AF915">
        <v>174</v>
      </c>
      <c r="AG915">
        <v>291984</v>
      </c>
      <c r="AH915">
        <v>3477</v>
      </c>
      <c r="AI915">
        <v>3578</v>
      </c>
      <c r="AJ915">
        <v>20701380</v>
      </c>
      <c r="AK915">
        <v>61151546</v>
      </c>
      <c r="AL915">
        <v>9941957</v>
      </c>
      <c r="AM915">
        <v>6021609</v>
      </c>
      <c r="AN915">
        <v>15259672</v>
      </c>
      <c r="AO915">
        <v>8161585</v>
      </c>
      <c r="AP915">
        <v>6887482</v>
      </c>
      <c r="AQ915">
        <v>1084388</v>
      </c>
      <c r="AR915">
        <v>0</v>
      </c>
      <c r="AS915">
        <v>0</v>
      </c>
      <c r="AT915">
        <v>0</v>
      </c>
      <c r="AU915">
        <v>4</v>
      </c>
      <c r="AV915">
        <v>1035</v>
      </c>
      <c r="AW915">
        <v>940</v>
      </c>
      <c r="AX915">
        <v>1596</v>
      </c>
      <c r="AY915">
        <v>4986</v>
      </c>
      <c r="AZ915">
        <v>21356</v>
      </c>
      <c r="BA915">
        <v>3244</v>
      </c>
      <c r="BB915">
        <v>778</v>
      </c>
      <c r="BC915">
        <v>0</v>
      </c>
      <c r="BD915">
        <v>0</v>
      </c>
      <c r="BE915">
        <v>0</v>
      </c>
      <c r="BF915">
        <v>107</v>
      </c>
      <c r="BG915">
        <v>2627066</v>
      </c>
      <c r="BH915">
        <v>2897133</v>
      </c>
      <c r="BI915">
        <v>4362773</v>
      </c>
      <c r="BJ915">
        <v>7731256</v>
      </c>
      <c r="BK915">
        <v>39623821</v>
      </c>
      <c r="BL915">
        <v>10398123</v>
      </c>
      <c r="BM915">
        <v>6060262</v>
      </c>
      <c r="BN915">
        <v>1815</v>
      </c>
      <c r="BO915">
        <v>1321</v>
      </c>
      <c r="BP915">
        <v>997</v>
      </c>
      <c r="BQ915">
        <v>12574</v>
      </c>
      <c r="BR915">
        <v>3929</v>
      </c>
      <c r="BS915">
        <v>2969</v>
      </c>
      <c r="BT915">
        <v>4054</v>
      </c>
      <c r="BU915">
        <v>66286</v>
      </c>
      <c r="BV915">
        <v>14654</v>
      </c>
      <c r="BW915">
        <v>44</v>
      </c>
      <c r="BX915">
        <v>0</v>
      </c>
      <c r="BY915">
        <v>177644</v>
      </c>
      <c r="BZ915">
        <v>88976</v>
      </c>
      <c r="CA915">
        <v>77639</v>
      </c>
      <c r="CB915">
        <v>907924</v>
      </c>
      <c r="CC915">
        <v>322892</v>
      </c>
      <c r="CD915">
        <v>273203</v>
      </c>
      <c r="CE915">
        <v>541995</v>
      </c>
      <c r="CF915">
        <v>11976588</v>
      </c>
      <c r="CG915">
        <v>3585692</v>
      </c>
      <c r="CH915">
        <v>16762</v>
      </c>
      <c r="CI915">
        <v>0</v>
      </c>
    </row>
    <row r="916" spans="1:87" x14ac:dyDescent="0.2">
      <c r="A916" t="s">
        <v>1611</v>
      </c>
      <c r="B916" s="32">
        <v>44682.564583333333</v>
      </c>
      <c r="C916" t="s">
        <v>3</v>
      </c>
      <c r="D916">
        <v>39.549999999999997</v>
      </c>
      <c r="E916">
        <v>69.040000000000006</v>
      </c>
      <c r="F916">
        <v>24.68</v>
      </c>
      <c r="G916" s="1"/>
      <c r="H916" s="1"/>
      <c r="K916" t="s">
        <v>1611</v>
      </c>
      <c r="L916" t="s">
        <v>1612</v>
      </c>
      <c r="M916" t="s">
        <v>1614</v>
      </c>
      <c r="N916" s="59">
        <v>44682</v>
      </c>
      <c r="O916" s="32">
        <v>44682.564583333333</v>
      </c>
      <c r="P916" t="s">
        <v>3</v>
      </c>
      <c r="Q916" t="s">
        <v>1613</v>
      </c>
      <c r="R916">
        <v>243876</v>
      </c>
      <c r="S916">
        <v>90512</v>
      </c>
      <c r="T916">
        <v>8199698432</v>
      </c>
      <c r="U916">
        <v>5160676352</v>
      </c>
      <c r="V916">
        <v>631</v>
      </c>
      <c r="W916">
        <v>35</v>
      </c>
      <c r="X916">
        <v>28</v>
      </c>
      <c r="Y916">
        <v>18850</v>
      </c>
      <c r="Z916">
        <v>135470</v>
      </c>
      <c r="AA916">
        <v>4892</v>
      </c>
      <c r="AB916">
        <v>3489</v>
      </c>
      <c r="AC916">
        <v>50665</v>
      </c>
      <c r="AD916">
        <v>1641</v>
      </c>
      <c r="AE916">
        <v>830</v>
      </c>
      <c r="AF916">
        <v>0</v>
      </c>
      <c r="AG916">
        <v>140152</v>
      </c>
      <c r="AH916">
        <v>4502</v>
      </c>
      <c r="AI916">
        <v>3038</v>
      </c>
      <c r="AJ916">
        <v>22954226</v>
      </c>
      <c r="AK916">
        <v>54536372</v>
      </c>
      <c r="AL916">
        <v>6257732</v>
      </c>
      <c r="AM916">
        <v>6687567</v>
      </c>
      <c r="AN916">
        <v>15963469</v>
      </c>
      <c r="AO916">
        <v>7312222</v>
      </c>
      <c r="AP916">
        <v>7847767</v>
      </c>
      <c r="AQ916">
        <v>0</v>
      </c>
      <c r="AR916">
        <v>0</v>
      </c>
      <c r="AS916">
        <v>0</v>
      </c>
      <c r="AT916">
        <v>0</v>
      </c>
      <c r="AU916">
        <v>2</v>
      </c>
      <c r="AV916">
        <v>2580</v>
      </c>
      <c r="AW916">
        <v>3480</v>
      </c>
      <c r="AX916">
        <v>1586</v>
      </c>
      <c r="AY916">
        <v>3341</v>
      </c>
      <c r="AZ916">
        <v>14051</v>
      </c>
      <c r="BA916">
        <v>2305</v>
      </c>
      <c r="BB916">
        <v>0</v>
      </c>
      <c r="BC916">
        <v>0</v>
      </c>
      <c r="BD916">
        <v>0</v>
      </c>
      <c r="BE916">
        <v>0</v>
      </c>
      <c r="BF916">
        <v>23</v>
      </c>
      <c r="BG916">
        <v>2509771</v>
      </c>
      <c r="BH916">
        <v>3116220</v>
      </c>
      <c r="BI916">
        <v>4605603</v>
      </c>
      <c r="BJ916">
        <v>5293265</v>
      </c>
      <c r="BK916">
        <v>33995529</v>
      </c>
      <c r="BL916">
        <v>9850340</v>
      </c>
      <c r="BM916">
        <v>0</v>
      </c>
      <c r="BN916">
        <v>1549</v>
      </c>
      <c r="BO916">
        <v>746</v>
      </c>
      <c r="BP916">
        <v>928</v>
      </c>
      <c r="BQ916">
        <v>13420</v>
      </c>
      <c r="BR916">
        <v>3870</v>
      </c>
      <c r="BS916">
        <v>2479</v>
      </c>
      <c r="BT916">
        <v>3301</v>
      </c>
      <c r="BU916">
        <v>54994</v>
      </c>
      <c r="BV916">
        <v>9224</v>
      </c>
      <c r="BW916">
        <v>1</v>
      </c>
      <c r="BX916">
        <v>0</v>
      </c>
      <c r="BY916">
        <v>155884</v>
      </c>
      <c r="BZ916">
        <v>53601</v>
      </c>
      <c r="CA916">
        <v>70585</v>
      </c>
      <c r="CB916">
        <v>1001918</v>
      </c>
      <c r="CC916">
        <v>308720</v>
      </c>
      <c r="CD916">
        <v>290764</v>
      </c>
      <c r="CE916">
        <v>512815</v>
      </c>
      <c r="CF916">
        <v>11035790</v>
      </c>
      <c r="CG916">
        <v>2694156</v>
      </c>
      <c r="CH916">
        <v>269</v>
      </c>
      <c r="CI916">
        <v>0</v>
      </c>
    </row>
    <row r="917" spans="1:87" x14ac:dyDescent="0.2">
      <c r="A917" t="s">
        <v>1611</v>
      </c>
      <c r="B917" s="32">
        <v>44682.56527777778</v>
      </c>
      <c r="C917" t="s">
        <v>3</v>
      </c>
      <c r="D917">
        <v>43.28</v>
      </c>
      <c r="E917">
        <v>71.400000000000006</v>
      </c>
      <c r="F917">
        <v>18.62</v>
      </c>
      <c r="K917" t="s">
        <v>1611</v>
      </c>
      <c r="L917" t="s">
        <v>1612</v>
      </c>
      <c r="M917" t="s">
        <v>1614</v>
      </c>
      <c r="N917" s="59">
        <v>44682</v>
      </c>
      <c r="O917" s="32">
        <v>44682.56527777778</v>
      </c>
      <c r="P917" t="s">
        <v>3</v>
      </c>
      <c r="Q917" t="s">
        <v>1613</v>
      </c>
      <c r="R917">
        <v>228727</v>
      </c>
      <c r="S917">
        <v>74054</v>
      </c>
      <c r="T917">
        <v>8561974272</v>
      </c>
      <c r="U917">
        <v>4035815936</v>
      </c>
      <c r="V917">
        <v>1177</v>
      </c>
      <c r="W917">
        <v>121</v>
      </c>
      <c r="X917">
        <v>61</v>
      </c>
      <c r="Y917">
        <v>17588</v>
      </c>
      <c r="Z917">
        <v>128222</v>
      </c>
      <c r="AA917">
        <v>4151</v>
      </c>
      <c r="AB917">
        <v>2783</v>
      </c>
      <c r="AC917">
        <v>29129</v>
      </c>
      <c r="AD917">
        <v>2063</v>
      </c>
      <c r="AE917">
        <v>1015</v>
      </c>
      <c r="AF917">
        <v>0</v>
      </c>
      <c r="AG917">
        <v>310762</v>
      </c>
      <c r="AH917">
        <v>19873</v>
      </c>
      <c r="AI917">
        <v>5259</v>
      </c>
      <c r="AJ917">
        <v>23532029</v>
      </c>
      <c r="AK917">
        <v>52558846</v>
      </c>
      <c r="AL917">
        <v>4568456</v>
      </c>
      <c r="AM917">
        <v>3557124</v>
      </c>
      <c r="AN917">
        <v>10065902</v>
      </c>
      <c r="AO917">
        <v>10974987</v>
      </c>
      <c r="AP917">
        <v>8254572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2315</v>
      </c>
      <c r="AW917">
        <v>2806</v>
      </c>
      <c r="AX917">
        <v>2782</v>
      </c>
      <c r="AY917">
        <v>5153</v>
      </c>
      <c r="AZ917">
        <v>27345</v>
      </c>
      <c r="BA917">
        <v>2016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2690110</v>
      </c>
      <c r="BH917">
        <v>3164459</v>
      </c>
      <c r="BI917">
        <v>2683535</v>
      </c>
      <c r="BJ917">
        <v>7010861</v>
      </c>
      <c r="BK917">
        <v>77464686</v>
      </c>
      <c r="BL917">
        <v>12762691</v>
      </c>
      <c r="BM917">
        <v>0</v>
      </c>
      <c r="BN917">
        <v>2131</v>
      </c>
      <c r="BO917">
        <v>854</v>
      </c>
      <c r="BP917">
        <v>984</v>
      </c>
      <c r="BQ917">
        <v>15924</v>
      </c>
      <c r="BR917">
        <v>3762</v>
      </c>
      <c r="BS917">
        <v>2616</v>
      </c>
      <c r="BT917">
        <v>2905</v>
      </c>
      <c r="BU917">
        <v>33369</v>
      </c>
      <c r="BV917">
        <v>11509</v>
      </c>
      <c r="BW917">
        <v>0</v>
      </c>
      <c r="BX917">
        <v>0</v>
      </c>
      <c r="BY917">
        <v>222100</v>
      </c>
      <c r="BZ917">
        <v>61840</v>
      </c>
      <c r="CA917">
        <v>76133</v>
      </c>
      <c r="CB917">
        <v>1163666</v>
      </c>
      <c r="CC917">
        <v>293083</v>
      </c>
      <c r="CD917">
        <v>233571</v>
      </c>
      <c r="CE917">
        <v>395148</v>
      </c>
      <c r="CF917">
        <v>5860395</v>
      </c>
      <c r="CG917">
        <v>2682012</v>
      </c>
      <c r="CH917">
        <v>0</v>
      </c>
      <c r="CI917">
        <v>0</v>
      </c>
    </row>
    <row r="918" spans="1:87" x14ac:dyDescent="0.2">
      <c r="A918" t="s">
        <v>1611</v>
      </c>
      <c r="B918" s="32">
        <v>44682.565972222219</v>
      </c>
      <c r="C918" t="s">
        <v>3</v>
      </c>
      <c r="D918">
        <v>43.29</v>
      </c>
      <c r="E918">
        <v>74.569999999999993</v>
      </c>
      <c r="F918">
        <v>16.02</v>
      </c>
      <c r="G918" s="1"/>
      <c r="H918" s="1"/>
      <c r="K918" t="s">
        <v>1611</v>
      </c>
      <c r="L918" t="s">
        <v>1612</v>
      </c>
      <c r="M918" t="s">
        <v>1614</v>
      </c>
      <c r="N918" s="59">
        <v>44682</v>
      </c>
      <c r="O918" s="32">
        <v>44682.565972222219</v>
      </c>
      <c r="P918" t="s">
        <v>3</v>
      </c>
      <c r="Q918" t="s">
        <v>1613</v>
      </c>
      <c r="R918">
        <v>207597</v>
      </c>
      <c r="S918">
        <v>65110</v>
      </c>
      <c r="T918">
        <v>6433563136</v>
      </c>
      <c r="U918">
        <v>3929084928</v>
      </c>
      <c r="V918">
        <v>664</v>
      </c>
      <c r="W918">
        <v>44</v>
      </c>
      <c r="X918">
        <v>16</v>
      </c>
      <c r="Y918">
        <v>12442</v>
      </c>
      <c r="Z918">
        <v>139829</v>
      </c>
      <c r="AA918">
        <v>3372</v>
      </c>
      <c r="AB918">
        <v>1709</v>
      </c>
      <c r="AC918">
        <v>21984</v>
      </c>
      <c r="AD918">
        <v>1607</v>
      </c>
      <c r="AE918">
        <v>1090</v>
      </c>
      <c r="AF918">
        <v>0</v>
      </c>
      <c r="AG918">
        <v>133775</v>
      </c>
      <c r="AH918">
        <v>5909</v>
      </c>
      <c r="AI918">
        <v>785</v>
      </c>
      <c r="AJ918">
        <v>16598655</v>
      </c>
      <c r="AK918">
        <v>55584693</v>
      </c>
      <c r="AL918">
        <v>6299039</v>
      </c>
      <c r="AM918">
        <v>3634230</v>
      </c>
      <c r="AN918">
        <v>10603409</v>
      </c>
      <c r="AO918">
        <v>5899055</v>
      </c>
      <c r="AP918">
        <v>9433416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1301</v>
      </c>
      <c r="AW918">
        <v>1329</v>
      </c>
      <c r="AX918">
        <v>1509</v>
      </c>
      <c r="AY918">
        <v>3525</v>
      </c>
      <c r="AZ918">
        <v>13827</v>
      </c>
      <c r="BA918">
        <v>3349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5360736</v>
      </c>
      <c r="BH918">
        <v>3553490</v>
      </c>
      <c r="BI918">
        <v>2171565</v>
      </c>
      <c r="BJ918">
        <v>6715787</v>
      </c>
      <c r="BK918">
        <v>44249606</v>
      </c>
      <c r="BL918">
        <v>11132060</v>
      </c>
      <c r="BM918">
        <v>0</v>
      </c>
      <c r="BN918">
        <v>1710</v>
      </c>
      <c r="BO918">
        <v>919</v>
      </c>
      <c r="BP918">
        <v>1139</v>
      </c>
      <c r="BQ918">
        <v>13891</v>
      </c>
      <c r="BR918">
        <v>3032</v>
      </c>
      <c r="BS918">
        <v>2400</v>
      </c>
      <c r="BT918">
        <v>2545</v>
      </c>
      <c r="BU918">
        <v>28281</v>
      </c>
      <c r="BV918">
        <v>9868</v>
      </c>
      <c r="BW918">
        <v>1325</v>
      </c>
      <c r="BX918">
        <v>0</v>
      </c>
      <c r="BY918">
        <v>182255</v>
      </c>
      <c r="BZ918">
        <v>63025</v>
      </c>
      <c r="CA918">
        <v>79545</v>
      </c>
      <c r="CB918">
        <v>973545</v>
      </c>
      <c r="CC918">
        <v>235410</v>
      </c>
      <c r="CD918">
        <v>219763</v>
      </c>
      <c r="CE918">
        <v>354742</v>
      </c>
      <c r="CF918">
        <v>4523134</v>
      </c>
      <c r="CG918">
        <v>2186245</v>
      </c>
      <c r="CH918">
        <v>494946</v>
      </c>
      <c r="CI918">
        <v>0</v>
      </c>
    </row>
    <row r="919" spans="1:87" x14ac:dyDescent="0.2">
      <c r="A919" t="s">
        <v>1611</v>
      </c>
      <c r="B919" s="32">
        <v>44682.566666666666</v>
      </c>
      <c r="C919" t="s">
        <v>3</v>
      </c>
      <c r="D919">
        <v>45.93</v>
      </c>
      <c r="E919">
        <v>73.27</v>
      </c>
      <c r="F919">
        <v>20.29</v>
      </c>
      <c r="K919" t="s">
        <v>1611</v>
      </c>
      <c r="L919" t="s">
        <v>1612</v>
      </c>
      <c r="M919" t="s">
        <v>1614</v>
      </c>
      <c r="N919" s="59">
        <v>44682</v>
      </c>
      <c r="O919" s="32">
        <v>44682.566666666666</v>
      </c>
      <c r="P919" t="s">
        <v>3</v>
      </c>
      <c r="Q919" t="s">
        <v>1613</v>
      </c>
      <c r="R919">
        <v>216196</v>
      </c>
      <c r="S919">
        <v>87882</v>
      </c>
      <c r="T919">
        <v>7991554048</v>
      </c>
      <c r="U919">
        <v>4748996096</v>
      </c>
      <c r="V919">
        <v>1029</v>
      </c>
      <c r="W919">
        <v>97</v>
      </c>
      <c r="X919">
        <v>38</v>
      </c>
      <c r="Y919">
        <v>9236</v>
      </c>
      <c r="Z919">
        <v>132285</v>
      </c>
      <c r="AA919">
        <v>3513</v>
      </c>
      <c r="AB919">
        <v>2923</v>
      </c>
      <c r="AC919">
        <v>33656</v>
      </c>
      <c r="AD919">
        <v>2078</v>
      </c>
      <c r="AE919">
        <v>865</v>
      </c>
      <c r="AF919">
        <v>0</v>
      </c>
      <c r="AG919">
        <v>254039</v>
      </c>
      <c r="AH919">
        <v>16381</v>
      </c>
      <c r="AI919">
        <v>14714</v>
      </c>
      <c r="AJ919">
        <v>26708371</v>
      </c>
      <c r="AK919">
        <v>61368698</v>
      </c>
      <c r="AL919">
        <v>5544936</v>
      </c>
      <c r="AM919">
        <v>5900198</v>
      </c>
      <c r="AN919">
        <v>13592843</v>
      </c>
      <c r="AO919">
        <v>12880120</v>
      </c>
      <c r="AP919">
        <v>7899077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724</v>
      </c>
      <c r="AW919">
        <v>955</v>
      </c>
      <c r="AX919">
        <v>1336</v>
      </c>
      <c r="AY919">
        <v>3689</v>
      </c>
      <c r="AZ919">
        <v>20765</v>
      </c>
      <c r="BA919">
        <v>3007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4045884</v>
      </c>
      <c r="BH919">
        <v>4734343</v>
      </c>
      <c r="BI919">
        <v>6301345</v>
      </c>
      <c r="BJ919">
        <v>7972292</v>
      </c>
      <c r="BK919">
        <v>54958464</v>
      </c>
      <c r="BL919">
        <v>9126775</v>
      </c>
      <c r="BM919">
        <v>0</v>
      </c>
      <c r="BN919">
        <v>1890</v>
      </c>
      <c r="BO919">
        <v>956</v>
      </c>
      <c r="BP919">
        <v>1294</v>
      </c>
      <c r="BQ919">
        <v>16571</v>
      </c>
      <c r="BR919">
        <v>6624</v>
      </c>
      <c r="BS919">
        <v>3699</v>
      </c>
      <c r="BT919">
        <v>6540</v>
      </c>
      <c r="BU919">
        <v>38234</v>
      </c>
      <c r="BV919">
        <v>11650</v>
      </c>
      <c r="BW919">
        <v>424</v>
      </c>
      <c r="BX919">
        <v>0</v>
      </c>
      <c r="BY919">
        <v>184364</v>
      </c>
      <c r="BZ919">
        <v>64813</v>
      </c>
      <c r="CA919">
        <v>93998</v>
      </c>
      <c r="CB919">
        <v>1207436</v>
      </c>
      <c r="CC919">
        <v>493894</v>
      </c>
      <c r="CD919">
        <v>360715</v>
      </c>
      <c r="CE919">
        <v>901345</v>
      </c>
      <c r="CF919">
        <v>7112374</v>
      </c>
      <c r="CG919">
        <v>3043660</v>
      </c>
      <c r="CH919">
        <v>134226</v>
      </c>
      <c r="CI919">
        <v>0</v>
      </c>
    </row>
    <row r="920" spans="1:87" x14ac:dyDescent="0.2">
      <c r="A920" t="s">
        <v>1611</v>
      </c>
      <c r="B920" s="32">
        <v>44682.567361111112</v>
      </c>
      <c r="C920" t="s">
        <v>3</v>
      </c>
      <c r="D920">
        <v>44.09</v>
      </c>
      <c r="E920">
        <v>76.540000000000006</v>
      </c>
      <c r="F920">
        <v>21.89</v>
      </c>
      <c r="K920" t="s">
        <v>1611</v>
      </c>
      <c r="L920" t="s">
        <v>1612</v>
      </c>
      <c r="M920" t="s">
        <v>1614</v>
      </c>
      <c r="N920" s="59">
        <v>44682</v>
      </c>
      <c r="O920" s="32">
        <v>44682.567361111112</v>
      </c>
      <c r="P920" t="s">
        <v>3</v>
      </c>
      <c r="Q920" t="s">
        <v>1613</v>
      </c>
      <c r="R920">
        <v>221379</v>
      </c>
      <c r="S920">
        <v>76943</v>
      </c>
      <c r="T920">
        <v>7510849024</v>
      </c>
      <c r="U920">
        <v>4104458240</v>
      </c>
      <c r="V920">
        <v>3138</v>
      </c>
      <c r="W920">
        <v>454</v>
      </c>
      <c r="X920">
        <v>285</v>
      </c>
      <c r="Y920">
        <v>23125</v>
      </c>
      <c r="Z920">
        <v>119473</v>
      </c>
      <c r="AA920">
        <v>5157</v>
      </c>
      <c r="AB920">
        <v>3007</v>
      </c>
      <c r="AC920">
        <v>33187</v>
      </c>
      <c r="AD920">
        <v>1645</v>
      </c>
      <c r="AE920">
        <v>1092</v>
      </c>
      <c r="AF920">
        <v>0</v>
      </c>
      <c r="AG920">
        <v>526458</v>
      </c>
      <c r="AH920">
        <v>104602</v>
      </c>
      <c r="AI920">
        <v>59753</v>
      </c>
      <c r="AJ920">
        <v>16775411</v>
      </c>
      <c r="AK920">
        <v>48978148</v>
      </c>
      <c r="AL920">
        <v>4968173</v>
      </c>
      <c r="AM920">
        <v>4638913</v>
      </c>
      <c r="AN920">
        <v>19575328</v>
      </c>
      <c r="AO920">
        <v>6162281</v>
      </c>
      <c r="AP920">
        <v>9025611</v>
      </c>
      <c r="AQ920">
        <v>0</v>
      </c>
      <c r="AR920">
        <v>0</v>
      </c>
      <c r="AS920">
        <v>0</v>
      </c>
      <c r="AT920">
        <v>0</v>
      </c>
      <c r="AU920">
        <v>5</v>
      </c>
      <c r="AV920">
        <v>2018</v>
      </c>
      <c r="AW920">
        <v>2252</v>
      </c>
      <c r="AX920">
        <v>2980</v>
      </c>
      <c r="AY920">
        <v>3799</v>
      </c>
      <c r="AZ920">
        <v>17167</v>
      </c>
      <c r="BA920">
        <v>2595</v>
      </c>
      <c r="BB920">
        <v>0</v>
      </c>
      <c r="BC920">
        <v>0</v>
      </c>
      <c r="BD920">
        <v>0</v>
      </c>
      <c r="BE920">
        <v>0</v>
      </c>
      <c r="BF920">
        <v>216</v>
      </c>
      <c r="BG920">
        <v>2968107</v>
      </c>
      <c r="BH920">
        <v>2833428</v>
      </c>
      <c r="BI920">
        <v>5778997</v>
      </c>
      <c r="BJ920">
        <v>5038397</v>
      </c>
      <c r="BK920">
        <v>64110807</v>
      </c>
      <c r="BL920">
        <v>17727664</v>
      </c>
      <c r="BM920">
        <v>0</v>
      </c>
      <c r="BN920">
        <v>2945</v>
      </c>
      <c r="BO920">
        <v>1474</v>
      </c>
      <c r="BP920">
        <v>1829</v>
      </c>
      <c r="BQ920">
        <v>13774</v>
      </c>
      <c r="BR920">
        <v>3389</v>
      </c>
      <c r="BS920">
        <v>2471</v>
      </c>
      <c r="BT920">
        <v>2864</v>
      </c>
      <c r="BU920">
        <v>38763</v>
      </c>
      <c r="BV920">
        <v>9427</v>
      </c>
      <c r="BW920">
        <v>7</v>
      </c>
      <c r="BX920">
        <v>0</v>
      </c>
      <c r="BY920">
        <v>276766</v>
      </c>
      <c r="BZ920">
        <v>102607</v>
      </c>
      <c r="CA920">
        <v>138619</v>
      </c>
      <c r="CB920">
        <v>1055792</v>
      </c>
      <c r="CC920">
        <v>316903</v>
      </c>
      <c r="CD920">
        <v>223924</v>
      </c>
      <c r="CE920">
        <v>484698</v>
      </c>
      <c r="CF920">
        <v>7246482</v>
      </c>
      <c r="CG920">
        <v>1922999</v>
      </c>
      <c r="CH920">
        <v>2665</v>
      </c>
      <c r="CI920">
        <v>0</v>
      </c>
    </row>
    <row r="921" spans="1:87" x14ac:dyDescent="0.2">
      <c r="A921" t="s">
        <v>1611</v>
      </c>
      <c r="B921" s="32">
        <v>44682.568055555559</v>
      </c>
      <c r="C921" t="s">
        <v>3</v>
      </c>
      <c r="D921">
        <v>41.91</v>
      </c>
      <c r="E921">
        <v>71.989999999999995</v>
      </c>
      <c r="F921">
        <v>16.93</v>
      </c>
      <c r="K921" t="s">
        <v>1611</v>
      </c>
      <c r="L921" t="s">
        <v>1612</v>
      </c>
      <c r="M921" t="s">
        <v>1614</v>
      </c>
      <c r="N921" s="59">
        <v>44682</v>
      </c>
      <c r="O921" s="32">
        <v>44682.568055555559</v>
      </c>
      <c r="P921" t="s">
        <v>3</v>
      </c>
      <c r="Q921" t="s">
        <v>1613</v>
      </c>
      <c r="R921">
        <v>218309</v>
      </c>
      <c r="S921">
        <v>81810</v>
      </c>
      <c r="T921">
        <v>7555615744</v>
      </c>
      <c r="U921">
        <v>3913862656</v>
      </c>
      <c r="V921">
        <v>2943</v>
      </c>
      <c r="W921">
        <v>410</v>
      </c>
      <c r="X921">
        <v>318</v>
      </c>
      <c r="Y921">
        <v>13691</v>
      </c>
      <c r="Z921">
        <v>135713</v>
      </c>
      <c r="AA921">
        <v>3087</v>
      </c>
      <c r="AB921">
        <v>1864</v>
      </c>
      <c r="AC921">
        <v>26605</v>
      </c>
      <c r="AD921">
        <v>1545</v>
      </c>
      <c r="AE921">
        <v>1337</v>
      </c>
      <c r="AF921">
        <v>0</v>
      </c>
      <c r="AG921">
        <v>504276</v>
      </c>
      <c r="AH921">
        <v>113411</v>
      </c>
      <c r="AI921">
        <v>81485</v>
      </c>
      <c r="AJ921">
        <v>10610024</v>
      </c>
      <c r="AK921">
        <v>50130105</v>
      </c>
      <c r="AL921">
        <v>3940282</v>
      </c>
      <c r="AM921">
        <v>3148011</v>
      </c>
      <c r="AN921">
        <v>20491081</v>
      </c>
      <c r="AO921">
        <v>8377248</v>
      </c>
      <c r="AP921">
        <v>10499169</v>
      </c>
      <c r="AQ921">
        <v>0</v>
      </c>
      <c r="AR921">
        <v>0</v>
      </c>
      <c r="AS921">
        <v>0</v>
      </c>
      <c r="AT921">
        <v>0</v>
      </c>
      <c r="AU921">
        <v>2</v>
      </c>
      <c r="AV921">
        <v>1356</v>
      </c>
      <c r="AW921">
        <v>1030</v>
      </c>
      <c r="AX921">
        <v>942</v>
      </c>
      <c r="AY921">
        <v>3534</v>
      </c>
      <c r="AZ921">
        <v>21045</v>
      </c>
      <c r="BA921">
        <v>2887</v>
      </c>
      <c r="BB921">
        <v>0</v>
      </c>
      <c r="BC921">
        <v>0</v>
      </c>
      <c r="BD921">
        <v>0</v>
      </c>
      <c r="BE921">
        <v>0</v>
      </c>
      <c r="BF921">
        <v>22</v>
      </c>
      <c r="BG921">
        <v>2732946</v>
      </c>
      <c r="BH921">
        <v>2085831</v>
      </c>
      <c r="BI921">
        <v>2063318</v>
      </c>
      <c r="BJ921">
        <v>4514610</v>
      </c>
      <c r="BK921">
        <v>56089828</v>
      </c>
      <c r="BL921">
        <v>13027840</v>
      </c>
      <c r="BM921">
        <v>0</v>
      </c>
      <c r="BN921">
        <v>2653</v>
      </c>
      <c r="BO921">
        <v>1296</v>
      </c>
      <c r="BP921">
        <v>1836</v>
      </c>
      <c r="BQ921">
        <v>19681</v>
      </c>
      <c r="BR921">
        <v>5692</v>
      </c>
      <c r="BS921">
        <v>3836</v>
      </c>
      <c r="BT921">
        <v>2961</v>
      </c>
      <c r="BU921">
        <v>34047</v>
      </c>
      <c r="BV921">
        <v>9808</v>
      </c>
      <c r="BW921">
        <v>0</v>
      </c>
      <c r="BX921">
        <v>0</v>
      </c>
      <c r="BY921">
        <v>245182</v>
      </c>
      <c r="BZ921">
        <v>89883</v>
      </c>
      <c r="CA921">
        <v>138302</v>
      </c>
      <c r="CB921">
        <v>1330636</v>
      </c>
      <c r="CC921">
        <v>409610</v>
      </c>
      <c r="CD921">
        <v>348922</v>
      </c>
      <c r="CE921">
        <v>377724</v>
      </c>
      <c r="CF921">
        <v>5792971</v>
      </c>
      <c r="CG921">
        <v>2167976</v>
      </c>
      <c r="CH921">
        <v>0</v>
      </c>
      <c r="CI921">
        <v>0</v>
      </c>
    </row>
    <row r="922" spans="1:87" x14ac:dyDescent="0.2">
      <c r="A922" t="s">
        <v>1611</v>
      </c>
      <c r="B922" s="32">
        <v>44682.568749999999</v>
      </c>
      <c r="C922" t="s">
        <v>3</v>
      </c>
      <c r="D922">
        <v>41.84</v>
      </c>
      <c r="E922">
        <v>76.88</v>
      </c>
      <c r="F922">
        <v>21.97</v>
      </c>
      <c r="G922" s="1"/>
      <c r="H922" s="1"/>
      <c r="K922" t="s">
        <v>1611</v>
      </c>
      <c r="L922" t="s">
        <v>1612</v>
      </c>
      <c r="M922" t="s">
        <v>1614</v>
      </c>
      <c r="N922" s="59">
        <v>44682</v>
      </c>
      <c r="O922" s="32">
        <v>44682.568749999999</v>
      </c>
      <c r="P922" t="s">
        <v>3</v>
      </c>
      <c r="Q922" t="s">
        <v>1613</v>
      </c>
      <c r="R922">
        <v>182311</v>
      </c>
      <c r="S922">
        <v>77798</v>
      </c>
      <c r="T922">
        <v>6252226560</v>
      </c>
      <c r="U922">
        <v>4187759104</v>
      </c>
      <c r="V922">
        <v>1030</v>
      </c>
      <c r="W922">
        <v>18</v>
      </c>
      <c r="X922">
        <v>18</v>
      </c>
      <c r="Y922">
        <v>11743</v>
      </c>
      <c r="Z922">
        <v>112558</v>
      </c>
      <c r="AA922">
        <v>2950</v>
      </c>
      <c r="AB922">
        <v>2579</v>
      </c>
      <c r="AC922">
        <v>27989</v>
      </c>
      <c r="AD922">
        <v>1566</v>
      </c>
      <c r="AE922">
        <v>824</v>
      </c>
      <c r="AF922">
        <v>0</v>
      </c>
      <c r="AG922">
        <v>139705</v>
      </c>
      <c r="AH922">
        <v>1945</v>
      </c>
      <c r="AI922">
        <v>1321</v>
      </c>
      <c r="AJ922">
        <v>12822106</v>
      </c>
      <c r="AK922">
        <v>43913139</v>
      </c>
      <c r="AL922">
        <v>6141893</v>
      </c>
      <c r="AM922">
        <v>7940069</v>
      </c>
      <c r="AN922">
        <v>13802689</v>
      </c>
      <c r="AO922">
        <v>8212656</v>
      </c>
      <c r="AP922">
        <v>6520448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638</v>
      </c>
      <c r="AW922">
        <v>704</v>
      </c>
      <c r="AX922">
        <v>951</v>
      </c>
      <c r="AY922">
        <v>2625</v>
      </c>
      <c r="AZ922">
        <v>13294</v>
      </c>
      <c r="BA922">
        <v>2824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1635460</v>
      </c>
      <c r="BH922">
        <v>1618101</v>
      </c>
      <c r="BI922">
        <v>2979788</v>
      </c>
      <c r="BJ922">
        <v>5950904</v>
      </c>
      <c r="BK922">
        <v>45446010</v>
      </c>
      <c r="BL922">
        <v>10653327</v>
      </c>
      <c r="BM922">
        <v>0</v>
      </c>
      <c r="BN922">
        <v>1881</v>
      </c>
      <c r="BO922">
        <v>972</v>
      </c>
      <c r="BP922">
        <v>1024</v>
      </c>
      <c r="BQ922">
        <v>18222</v>
      </c>
      <c r="BR922">
        <v>3651</v>
      </c>
      <c r="BS922">
        <v>3067</v>
      </c>
      <c r="BT922">
        <v>2806</v>
      </c>
      <c r="BU922">
        <v>34075</v>
      </c>
      <c r="BV922">
        <v>12092</v>
      </c>
      <c r="BW922">
        <v>8</v>
      </c>
      <c r="BX922">
        <v>0</v>
      </c>
      <c r="BY922">
        <v>193616</v>
      </c>
      <c r="BZ922">
        <v>68150</v>
      </c>
      <c r="CA922">
        <v>79453</v>
      </c>
      <c r="CB922">
        <v>1401230</v>
      </c>
      <c r="CC922">
        <v>290894</v>
      </c>
      <c r="CD922">
        <v>276678</v>
      </c>
      <c r="CE922">
        <v>448806</v>
      </c>
      <c r="CF922">
        <v>6456749</v>
      </c>
      <c r="CG922">
        <v>2773957</v>
      </c>
      <c r="CH922">
        <v>2940</v>
      </c>
      <c r="CI922">
        <v>0</v>
      </c>
    </row>
    <row r="923" spans="1:87" x14ac:dyDescent="0.2">
      <c r="A923" t="s">
        <v>1611</v>
      </c>
      <c r="B923" s="32">
        <v>44682.569444444445</v>
      </c>
      <c r="C923" t="s">
        <v>3</v>
      </c>
      <c r="D923">
        <v>43.08</v>
      </c>
      <c r="E923">
        <v>68.459999999999994</v>
      </c>
      <c r="F923">
        <v>29.24</v>
      </c>
      <c r="K923" t="s">
        <v>1611</v>
      </c>
      <c r="L923" t="s">
        <v>1612</v>
      </c>
      <c r="M923" t="s">
        <v>1614</v>
      </c>
      <c r="N923" s="59">
        <v>44682</v>
      </c>
      <c r="O923" s="32">
        <v>44682.569444444445</v>
      </c>
      <c r="P923" t="s">
        <v>3</v>
      </c>
      <c r="Q923" t="s">
        <v>1613</v>
      </c>
      <c r="R923">
        <v>211448</v>
      </c>
      <c r="S923">
        <v>96240</v>
      </c>
      <c r="T923">
        <v>8330839040</v>
      </c>
      <c r="U923">
        <v>5462384640</v>
      </c>
      <c r="V923">
        <v>1108</v>
      </c>
      <c r="W923">
        <v>66</v>
      </c>
      <c r="X923">
        <v>61</v>
      </c>
      <c r="Y923">
        <v>14934</v>
      </c>
      <c r="Z923">
        <v>112868</v>
      </c>
      <c r="AA923">
        <v>4269</v>
      </c>
      <c r="AB923">
        <v>3260</v>
      </c>
      <c r="AC923">
        <v>37535</v>
      </c>
      <c r="AD923">
        <v>2010</v>
      </c>
      <c r="AE923">
        <v>836</v>
      </c>
      <c r="AF923">
        <v>18</v>
      </c>
      <c r="AG923">
        <v>260835</v>
      </c>
      <c r="AH923">
        <v>19292</v>
      </c>
      <c r="AI923">
        <v>11369</v>
      </c>
      <c r="AJ923">
        <v>12247476</v>
      </c>
      <c r="AK923">
        <v>51604179</v>
      </c>
      <c r="AL923">
        <v>5983203</v>
      </c>
      <c r="AM923">
        <v>5511738</v>
      </c>
      <c r="AN923">
        <v>11382857</v>
      </c>
      <c r="AO923">
        <v>9536766</v>
      </c>
      <c r="AP923">
        <v>5711098</v>
      </c>
      <c r="AQ923">
        <v>181235</v>
      </c>
      <c r="AR923">
        <v>0</v>
      </c>
      <c r="AS923">
        <v>0</v>
      </c>
      <c r="AT923">
        <v>0</v>
      </c>
      <c r="AU923">
        <v>0</v>
      </c>
      <c r="AV923">
        <v>1907</v>
      </c>
      <c r="AW923">
        <v>1747</v>
      </c>
      <c r="AX923">
        <v>1414</v>
      </c>
      <c r="AY923">
        <v>4186</v>
      </c>
      <c r="AZ923">
        <v>23001</v>
      </c>
      <c r="BA923">
        <v>2228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3083459</v>
      </c>
      <c r="BH923">
        <v>4466848</v>
      </c>
      <c r="BI923">
        <v>2840132</v>
      </c>
      <c r="BJ923">
        <v>6088638</v>
      </c>
      <c r="BK923">
        <v>49890398</v>
      </c>
      <c r="BL923">
        <v>7606512</v>
      </c>
      <c r="BM923">
        <v>0</v>
      </c>
      <c r="BN923">
        <v>2141</v>
      </c>
      <c r="BO923">
        <v>797</v>
      </c>
      <c r="BP923">
        <v>1026</v>
      </c>
      <c r="BQ923">
        <v>17394</v>
      </c>
      <c r="BR923">
        <v>3587</v>
      </c>
      <c r="BS923">
        <v>2991</v>
      </c>
      <c r="BT923">
        <v>8849</v>
      </c>
      <c r="BU923">
        <v>45532</v>
      </c>
      <c r="BV923">
        <v>13906</v>
      </c>
      <c r="BW923">
        <v>16</v>
      </c>
      <c r="BX923">
        <v>1</v>
      </c>
      <c r="BY923">
        <v>228166</v>
      </c>
      <c r="BZ923">
        <v>57513</v>
      </c>
      <c r="CA923">
        <v>79946</v>
      </c>
      <c r="CB923">
        <v>1278037</v>
      </c>
      <c r="CC923">
        <v>323661</v>
      </c>
      <c r="CD923">
        <v>331738</v>
      </c>
      <c r="CE923">
        <v>1197296</v>
      </c>
      <c r="CF923">
        <v>10708452</v>
      </c>
      <c r="CG923">
        <v>3309704</v>
      </c>
      <c r="CH923">
        <v>5953</v>
      </c>
      <c r="CI923">
        <v>590</v>
      </c>
    </row>
    <row r="924" spans="1:87" x14ac:dyDescent="0.2">
      <c r="A924" t="s">
        <v>1611</v>
      </c>
      <c r="B924" s="32">
        <v>44682.570138888892</v>
      </c>
      <c r="C924" t="s">
        <v>3</v>
      </c>
      <c r="D924">
        <v>42.33</v>
      </c>
      <c r="E924">
        <v>69.95</v>
      </c>
      <c r="F924">
        <v>18.09</v>
      </c>
      <c r="G924" s="1"/>
      <c r="H924" s="1"/>
      <c r="K924" t="s">
        <v>1611</v>
      </c>
      <c r="L924" t="s">
        <v>1612</v>
      </c>
      <c r="M924" t="s">
        <v>1614</v>
      </c>
      <c r="N924" s="59">
        <v>44682</v>
      </c>
      <c r="O924" s="32">
        <v>44682.570138888892</v>
      </c>
      <c r="P924" t="s">
        <v>3</v>
      </c>
      <c r="Q924" t="s">
        <v>1613</v>
      </c>
      <c r="R924">
        <v>225551</v>
      </c>
      <c r="S924">
        <v>81819</v>
      </c>
      <c r="T924">
        <v>6863133696</v>
      </c>
      <c r="U924">
        <v>4408022016</v>
      </c>
      <c r="V924">
        <v>1103</v>
      </c>
      <c r="W924">
        <v>85</v>
      </c>
      <c r="X924">
        <v>62</v>
      </c>
      <c r="Y924">
        <v>21632</v>
      </c>
      <c r="Z924">
        <v>131897</v>
      </c>
      <c r="AA924">
        <v>4672</v>
      </c>
      <c r="AB924">
        <v>3932</v>
      </c>
      <c r="AC924">
        <v>29825</v>
      </c>
      <c r="AD924">
        <v>1866</v>
      </c>
      <c r="AE924">
        <v>867</v>
      </c>
      <c r="AF924">
        <v>0</v>
      </c>
      <c r="AG924">
        <v>258966</v>
      </c>
      <c r="AH924">
        <v>14419</v>
      </c>
      <c r="AI924">
        <v>20279</v>
      </c>
      <c r="AJ924">
        <v>20152498</v>
      </c>
      <c r="AK924">
        <v>51528736</v>
      </c>
      <c r="AL924">
        <v>6266449</v>
      </c>
      <c r="AM924">
        <v>5582712</v>
      </c>
      <c r="AN924">
        <v>11930888</v>
      </c>
      <c r="AO924">
        <v>7219091</v>
      </c>
      <c r="AP924">
        <v>5508793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7388</v>
      </c>
      <c r="AW924">
        <v>1795</v>
      </c>
      <c r="AX924">
        <v>1058</v>
      </c>
      <c r="AY924">
        <v>3048</v>
      </c>
      <c r="AZ924">
        <v>13750</v>
      </c>
      <c r="BA924">
        <v>2571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3894380</v>
      </c>
      <c r="BH924">
        <v>3898357</v>
      </c>
      <c r="BI924">
        <v>3170492</v>
      </c>
      <c r="BJ924">
        <v>5806794</v>
      </c>
      <c r="BK924">
        <v>45247267</v>
      </c>
      <c r="BL924">
        <v>9689652</v>
      </c>
      <c r="BM924">
        <v>0</v>
      </c>
      <c r="BN924">
        <v>1795</v>
      </c>
      <c r="BO924">
        <v>862</v>
      </c>
      <c r="BP924">
        <v>1113</v>
      </c>
      <c r="BQ924">
        <v>16791</v>
      </c>
      <c r="BR924">
        <v>4610</v>
      </c>
      <c r="BS924">
        <v>2878</v>
      </c>
      <c r="BT924">
        <v>4379</v>
      </c>
      <c r="BU924">
        <v>38285</v>
      </c>
      <c r="BV924">
        <v>11106</v>
      </c>
      <c r="BW924">
        <v>0</v>
      </c>
      <c r="BX924">
        <v>0</v>
      </c>
      <c r="BY924">
        <v>171137</v>
      </c>
      <c r="BZ924">
        <v>59873</v>
      </c>
      <c r="CA924">
        <v>101576</v>
      </c>
      <c r="CB924">
        <v>1194401</v>
      </c>
      <c r="CC924">
        <v>347215</v>
      </c>
      <c r="CD924">
        <v>257730</v>
      </c>
      <c r="CE924">
        <v>598970</v>
      </c>
      <c r="CF924">
        <v>6728190</v>
      </c>
      <c r="CG924">
        <v>2577412</v>
      </c>
      <c r="CH924">
        <v>0</v>
      </c>
      <c r="CI924">
        <v>0</v>
      </c>
    </row>
    <row r="925" spans="1:87" x14ac:dyDescent="0.2">
      <c r="A925" t="s">
        <v>1611</v>
      </c>
      <c r="B925" s="32">
        <v>44682.570833333331</v>
      </c>
      <c r="C925" t="s">
        <v>3</v>
      </c>
      <c r="D925">
        <v>40.46</v>
      </c>
      <c r="E925">
        <v>67.31</v>
      </c>
      <c r="F925">
        <v>25.12</v>
      </c>
      <c r="K925" t="s">
        <v>1611</v>
      </c>
      <c r="L925" t="s">
        <v>1612</v>
      </c>
      <c r="M925" t="s">
        <v>1614</v>
      </c>
      <c r="N925" s="59">
        <v>44682</v>
      </c>
      <c r="O925" s="32">
        <v>44682.570833333331</v>
      </c>
      <c r="P925" t="s">
        <v>3</v>
      </c>
      <c r="Q925" t="s">
        <v>1613</v>
      </c>
      <c r="R925">
        <v>245690</v>
      </c>
      <c r="S925">
        <v>105092</v>
      </c>
      <c r="T925">
        <v>8165766656</v>
      </c>
      <c r="U925">
        <v>4590831104</v>
      </c>
      <c r="V925">
        <v>3832</v>
      </c>
      <c r="W925">
        <v>742</v>
      </c>
      <c r="X925">
        <v>605</v>
      </c>
      <c r="Y925">
        <v>20165</v>
      </c>
      <c r="Z925">
        <v>139638</v>
      </c>
      <c r="AA925">
        <v>4210</v>
      </c>
      <c r="AB925">
        <v>2810</v>
      </c>
      <c r="AC925">
        <v>26426</v>
      </c>
      <c r="AD925">
        <v>1744</v>
      </c>
      <c r="AE925">
        <v>690</v>
      </c>
      <c r="AF925">
        <v>0</v>
      </c>
      <c r="AG925">
        <v>1110437</v>
      </c>
      <c r="AH925">
        <v>153294</v>
      </c>
      <c r="AI925">
        <v>176718</v>
      </c>
      <c r="AJ925">
        <v>11389020</v>
      </c>
      <c r="AK925">
        <v>52930163</v>
      </c>
      <c r="AL925">
        <v>3622068</v>
      </c>
      <c r="AM925">
        <v>4521947</v>
      </c>
      <c r="AN925">
        <v>11054983</v>
      </c>
      <c r="AO925">
        <v>8378032</v>
      </c>
      <c r="AP925">
        <v>4718018</v>
      </c>
      <c r="AQ925">
        <v>0</v>
      </c>
      <c r="AR925">
        <v>0</v>
      </c>
      <c r="AS925">
        <v>0</v>
      </c>
      <c r="AT925">
        <v>0</v>
      </c>
      <c r="AU925">
        <v>5</v>
      </c>
      <c r="AV925">
        <v>9186</v>
      </c>
      <c r="AW925">
        <v>1651</v>
      </c>
      <c r="AX925">
        <v>1916</v>
      </c>
      <c r="AY925">
        <v>4669</v>
      </c>
      <c r="AZ925">
        <v>25040</v>
      </c>
      <c r="BA925">
        <v>2361</v>
      </c>
      <c r="BB925">
        <v>0</v>
      </c>
      <c r="BC925">
        <v>0</v>
      </c>
      <c r="BD925">
        <v>0</v>
      </c>
      <c r="BE925">
        <v>0</v>
      </c>
      <c r="BF925">
        <v>307</v>
      </c>
      <c r="BG925">
        <v>3123661</v>
      </c>
      <c r="BH925">
        <v>3528521</v>
      </c>
      <c r="BI925">
        <v>6534577</v>
      </c>
      <c r="BJ925">
        <v>6906752</v>
      </c>
      <c r="BK925">
        <v>74834713</v>
      </c>
      <c r="BL925">
        <v>8716797</v>
      </c>
      <c r="BM925">
        <v>0</v>
      </c>
      <c r="BN925">
        <v>3625</v>
      </c>
      <c r="BO925">
        <v>2041</v>
      </c>
      <c r="BP925">
        <v>1924</v>
      </c>
      <c r="BQ925">
        <v>23854</v>
      </c>
      <c r="BR925">
        <v>11781</v>
      </c>
      <c r="BS925">
        <v>9313</v>
      </c>
      <c r="BT925">
        <v>5588</v>
      </c>
      <c r="BU925">
        <v>34716</v>
      </c>
      <c r="BV925">
        <v>12250</v>
      </c>
      <c r="BW925">
        <v>0</v>
      </c>
      <c r="BX925">
        <v>0</v>
      </c>
      <c r="BY925">
        <v>311838</v>
      </c>
      <c r="BZ925">
        <v>144809</v>
      </c>
      <c r="CA925">
        <v>144521</v>
      </c>
      <c r="CB925">
        <v>1737191</v>
      </c>
      <c r="CC925">
        <v>872431</v>
      </c>
      <c r="CD925">
        <v>805861</v>
      </c>
      <c r="CE925">
        <v>778244</v>
      </c>
      <c r="CF925">
        <v>7290834</v>
      </c>
      <c r="CG925">
        <v>4128380</v>
      </c>
      <c r="CH925">
        <v>0</v>
      </c>
      <c r="CI925">
        <v>0</v>
      </c>
    </row>
    <row r="926" spans="1:87" x14ac:dyDescent="0.2">
      <c r="A926" t="s">
        <v>1611</v>
      </c>
      <c r="B926" s="32">
        <v>44682.571527777778</v>
      </c>
      <c r="C926" t="s">
        <v>3</v>
      </c>
      <c r="D926">
        <v>41.78</v>
      </c>
      <c r="E926">
        <v>63.13</v>
      </c>
      <c r="F926">
        <v>28.1</v>
      </c>
      <c r="K926" t="s">
        <v>1611</v>
      </c>
      <c r="L926" t="s">
        <v>1612</v>
      </c>
      <c r="M926" t="s">
        <v>1614</v>
      </c>
      <c r="N926" s="59">
        <v>44682</v>
      </c>
      <c r="O926" s="32">
        <v>44682.571527777778</v>
      </c>
      <c r="P926" t="s">
        <v>3</v>
      </c>
      <c r="Q926" t="s">
        <v>1613</v>
      </c>
      <c r="R926">
        <v>208691</v>
      </c>
      <c r="S926">
        <v>83965</v>
      </c>
      <c r="T926">
        <v>7138044928</v>
      </c>
      <c r="U926">
        <v>4888550400</v>
      </c>
      <c r="V926">
        <v>1083</v>
      </c>
      <c r="W926">
        <v>56</v>
      </c>
      <c r="X926">
        <v>26</v>
      </c>
      <c r="Y926">
        <v>10559</v>
      </c>
      <c r="Z926">
        <v>109824</v>
      </c>
      <c r="AA926">
        <v>3042</v>
      </c>
      <c r="AB926">
        <v>2098</v>
      </c>
      <c r="AC926">
        <v>34601</v>
      </c>
      <c r="AD926">
        <v>1842</v>
      </c>
      <c r="AE926">
        <v>1009</v>
      </c>
      <c r="AF926">
        <v>0</v>
      </c>
      <c r="AG926">
        <v>263064</v>
      </c>
      <c r="AH926">
        <v>2973</v>
      </c>
      <c r="AI926">
        <v>2002</v>
      </c>
      <c r="AJ926">
        <v>9723538</v>
      </c>
      <c r="AK926">
        <v>48297659</v>
      </c>
      <c r="AL926">
        <v>4701273</v>
      </c>
      <c r="AM926">
        <v>2925496</v>
      </c>
      <c r="AN926">
        <v>11755526</v>
      </c>
      <c r="AO926">
        <v>9710685</v>
      </c>
      <c r="AP926">
        <v>6744762</v>
      </c>
      <c r="AQ926">
        <v>0</v>
      </c>
      <c r="AR926">
        <v>0</v>
      </c>
      <c r="AS926">
        <v>0</v>
      </c>
      <c r="AT926">
        <v>0</v>
      </c>
      <c r="AU926">
        <v>2</v>
      </c>
      <c r="AV926">
        <v>19196</v>
      </c>
      <c r="AW926">
        <v>2153</v>
      </c>
      <c r="AX926">
        <v>1613</v>
      </c>
      <c r="AY926">
        <v>4753</v>
      </c>
      <c r="AZ926">
        <v>14507</v>
      </c>
      <c r="BA926">
        <v>2327</v>
      </c>
      <c r="BB926">
        <v>0</v>
      </c>
      <c r="BC926">
        <v>0</v>
      </c>
      <c r="BD926">
        <v>0</v>
      </c>
      <c r="BE926">
        <v>0</v>
      </c>
      <c r="BF926">
        <v>19</v>
      </c>
      <c r="BG926">
        <v>6792746</v>
      </c>
      <c r="BH926">
        <v>5387082</v>
      </c>
      <c r="BI926">
        <v>3426386</v>
      </c>
      <c r="BJ926">
        <v>16535538</v>
      </c>
      <c r="BK926">
        <v>52674858</v>
      </c>
      <c r="BL926">
        <v>10193751</v>
      </c>
      <c r="BM926">
        <v>0</v>
      </c>
      <c r="BN926">
        <v>1721</v>
      </c>
      <c r="BO926">
        <v>674</v>
      </c>
      <c r="BP926">
        <v>1016</v>
      </c>
      <c r="BQ926">
        <v>16153</v>
      </c>
      <c r="BR926">
        <v>3437</v>
      </c>
      <c r="BS926">
        <v>2488</v>
      </c>
      <c r="BT926">
        <v>3051</v>
      </c>
      <c r="BU926">
        <v>41815</v>
      </c>
      <c r="BV926">
        <v>13609</v>
      </c>
      <c r="BW926">
        <v>1</v>
      </c>
      <c r="BX926">
        <v>0</v>
      </c>
      <c r="BY926">
        <v>234200</v>
      </c>
      <c r="BZ926">
        <v>50206</v>
      </c>
      <c r="CA926">
        <v>78543</v>
      </c>
      <c r="CB926">
        <v>1290012</v>
      </c>
      <c r="CC926">
        <v>331654</v>
      </c>
      <c r="CD926">
        <v>251432</v>
      </c>
      <c r="CE926">
        <v>523126</v>
      </c>
      <c r="CF926">
        <v>8992903</v>
      </c>
      <c r="CG926">
        <v>3363192</v>
      </c>
      <c r="CH926">
        <v>248</v>
      </c>
      <c r="CI926">
        <v>0</v>
      </c>
    </row>
    <row r="927" spans="1:87" x14ac:dyDescent="0.2">
      <c r="A927" t="s">
        <v>1611</v>
      </c>
      <c r="B927" s="32">
        <v>44682.572222222225</v>
      </c>
      <c r="C927" t="s">
        <v>3</v>
      </c>
      <c r="D927">
        <v>44.38</v>
      </c>
      <c r="E927">
        <v>62.74</v>
      </c>
      <c r="F927">
        <v>26.25</v>
      </c>
      <c r="K927" t="s">
        <v>1611</v>
      </c>
      <c r="L927" t="s">
        <v>1612</v>
      </c>
      <c r="M927" t="s">
        <v>1614</v>
      </c>
      <c r="N927" s="59">
        <v>44682</v>
      </c>
      <c r="O927" s="32">
        <v>44682.572222222225</v>
      </c>
      <c r="P927" t="s">
        <v>3</v>
      </c>
      <c r="Q927" t="s">
        <v>1613</v>
      </c>
      <c r="R927">
        <v>202025</v>
      </c>
      <c r="S927">
        <v>70699</v>
      </c>
      <c r="T927">
        <v>7453664768</v>
      </c>
      <c r="U927">
        <v>3726354944</v>
      </c>
      <c r="V927">
        <v>1111</v>
      </c>
      <c r="W927">
        <v>41</v>
      </c>
      <c r="X927">
        <v>37</v>
      </c>
      <c r="Y927">
        <v>10542</v>
      </c>
      <c r="Z927">
        <v>113321</v>
      </c>
      <c r="AA927">
        <v>2943</v>
      </c>
      <c r="AB927">
        <v>2051</v>
      </c>
      <c r="AC927">
        <v>28099</v>
      </c>
      <c r="AD927">
        <v>1390</v>
      </c>
      <c r="AE927">
        <v>1012</v>
      </c>
      <c r="AF927">
        <v>0</v>
      </c>
      <c r="AG927">
        <v>197304</v>
      </c>
      <c r="AH927">
        <v>6866</v>
      </c>
      <c r="AI927">
        <v>2730</v>
      </c>
      <c r="AJ927">
        <v>13269259</v>
      </c>
      <c r="AK927">
        <v>50974750</v>
      </c>
      <c r="AL927">
        <v>5600790</v>
      </c>
      <c r="AM927">
        <v>4022569</v>
      </c>
      <c r="AN927">
        <v>9940426</v>
      </c>
      <c r="AO927">
        <v>5960998</v>
      </c>
      <c r="AP927">
        <v>5751237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11345</v>
      </c>
      <c r="AW927">
        <v>1270</v>
      </c>
      <c r="AX927">
        <v>945</v>
      </c>
      <c r="AY927">
        <v>4225</v>
      </c>
      <c r="AZ927">
        <v>20844</v>
      </c>
      <c r="BA927">
        <v>2849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2701725</v>
      </c>
      <c r="BH927">
        <v>3441566</v>
      </c>
      <c r="BI927">
        <v>3364926</v>
      </c>
      <c r="BJ927">
        <v>8645960</v>
      </c>
      <c r="BK927">
        <v>63296019</v>
      </c>
      <c r="BL927">
        <v>8505137</v>
      </c>
      <c r="BM927">
        <v>0</v>
      </c>
      <c r="BN927">
        <v>2120</v>
      </c>
      <c r="BO927">
        <v>868</v>
      </c>
      <c r="BP927">
        <v>910</v>
      </c>
      <c r="BQ927">
        <v>14250</v>
      </c>
      <c r="BR927">
        <v>3259</v>
      </c>
      <c r="BS927">
        <v>2137</v>
      </c>
      <c r="BT927">
        <v>2518</v>
      </c>
      <c r="BU927">
        <v>36731</v>
      </c>
      <c r="BV927">
        <v>7906</v>
      </c>
      <c r="BW927">
        <v>0</v>
      </c>
      <c r="BX927">
        <v>0</v>
      </c>
      <c r="BY927">
        <v>212895</v>
      </c>
      <c r="BZ927">
        <v>61519</v>
      </c>
      <c r="CA927">
        <v>69028</v>
      </c>
      <c r="CB927">
        <v>1042415</v>
      </c>
      <c r="CC927">
        <v>302617</v>
      </c>
      <c r="CD927">
        <v>212677</v>
      </c>
      <c r="CE927">
        <v>341019</v>
      </c>
      <c r="CF927">
        <v>7698100</v>
      </c>
      <c r="CG927">
        <v>2252751</v>
      </c>
      <c r="CH927">
        <v>0</v>
      </c>
      <c r="CI927">
        <v>0</v>
      </c>
    </row>
    <row r="928" spans="1:87" x14ac:dyDescent="0.2">
      <c r="A928" t="s">
        <v>1611</v>
      </c>
      <c r="B928" s="32">
        <v>44682.572916666664</v>
      </c>
      <c r="C928" t="s">
        <v>3</v>
      </c>
      <c r="D928">
        <v>39.39</v>
      </c>
      <c r="E928">
        <v>77.430000000000007</v>
      </c>
      <c r="F928">
        <v>18.66</v>
      </c>
      <c r="K928" t="s">
        <v>1611</v>
      </c>
      <c r="L928" t="s">
        <v>1612</v>
      </c>
      <c r="M928" t="s">
        <v>1614</v>
      </c>
      <c r="N928" s="59">
        <v>44682</v>
      </c>
      <c r="O928" s="32">
        <v>44682.572916666664</v>
      </c>
      <c r="P928" t="s">
        <v>3</v>
      </c>
      <c r="Q928" t="s">
        <v>1613</v>
      </c>
      <c r="R928">
        <v>196875</v>
      </c>
      <c r="S928">
        <v>59868</v>
      </c>
      <c r="T928">
        <v>7199810560</v>
      </c>
      <c r="U928">
        <v>3041354752</v>
      </c>
      <c r="V928">
        <v>859</v>
      </c>
      <c r="W928">
        <v>170</v>
      </c>
      <c r="X928">
        <v>299</v>
      </c>
      <c r="Y928">
        <v>4582</v>
      </c>
      <c r="Z928">
        <v>122572</v>
      </c>
      <c r="AA928">
        <v>2584</v>
      </c>
      <c r="AB928">
        <v>2710</v>
      </c>
      <c r="AC928">
        <v>29631</v>
      </c>
      <c r="AD928">
        <v>1900</v>
      </c>
      <c r="AE928">
        <v>699</v>
      </c>
      <c r="AF928">
        <v>0</v>
      </c>
      <c r="AG928">
        <v>217699</v>
      </c>
      <c r="AH928">
        <v>45532</v>
      </c>
      <c r="AI928">
        <v>98440</v>
      </c>
      <c r="AJ928">
        <v>4425232</v>
      </c>
      <c r="AK928">
        <v>49906325</v>
      </c>
      <c r="AL928">
        <v>4484969</v>
      </c>
      <c r="AM928">
        <v>4727794</v>
      </c>
      <c r="AN928">
        <v>9076421</v>
      </c>
      <c r="AO928">
        <v>7382590</v>
      </c>
      <c r="AP928">
        <v>4969227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4001</v>
      </c>
      <c r="AW928">
        <v>1201</v>
      </c>
      <c r="AX928">
        <v>1671</v>
      </c>
      <c r="AY928">
        <v>3358</v>
      </c>
      <c r="AZ928">
        <v>17314</v>
      </c>
      <c r="BA928">
        <v>3324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5075575</v>
      </c>
      <c r="BH928">
        <v>5836128</v>
      </c>
      <c r="BI928">
        <v>7746075</v>
      </c>
      <c r="BJ928">
        <v>8511395</v>
      </c>
      <c r="BK928">
        <v>61402967</v>
      </c>
      <c r="BL928">
        <v>10880497</v>
      </c>
      <c r="BM928">
        <v>0</v>
      </c>
      <c r="BN928">
        <v>1608</v>
      </c>
      <c r="BO928">
        <v>692</v>
      </c>
      <c r="BP928">
        <v>857</v>
      </c>
      <c r="BQ928">
        <v>12936</v>
      </c>
      <c r="BR928">
        <v>3053</v>
      </c>
      <c r="BS928">
        <v>1991</v>
      </c>
      <c r="BT928">
        <v>2495</v>
      </c>
      <c r="BU928">
        <v>30275</v>
      </c>
      <c r="BV928">
        <v>5961</v>
      </c>
      <c r="BW928">
        <v>0</v>
      </c>
      <c r="BX928">
        <v>0</v>
      </c>
      <c r="BY928">
        <v>181140</v>
      </c>
      <c r="BZ928">
        <v>49956</v>
      </c>
      <c r="CA928">
        <v>66800</v>
      </c>
      <c r="CB928">
        <v>951750</v>
      </c>
      <c r="CC928">
        <v>244666</v>
      </c>
      <c r="CD928">
        <v>184747</v>
      </c>
      <c r="CE928">
        <v>329132</v>
      </c>
      <c r="CF928">
        <v>5249689</v>
      </c>
      <c r="CG928">
        <v>1388888</v>
      </c>
      <c r="CH928">
        <v>0</v>
      </c>
      <c r="CI928">
        <v>0</v>
      </c>
    </row>
    <row r="929" spans="1:87" x14ac:dyDescent="0.2">
      <c r="A929" t="s">
        <v>1611</v>
      </c>
      <c r="B929" s="32">
        <v>44682.573611111111</v>
      </c>
      <c r="C929" t="s">
        <v>3</v>
      </c>
      <c r="D929">
        <v>38.25</v>
      </c>
      <c r="E929">
        <v>56.29</v>
      </c>
      <c r="F929">
        <v>25.36</v>
      </c>
      <c r="K929" t="s">
        <v>1611</v>
      </c>
      <c r="L929" t="s">
        <v>1612</v>
      </c>
      <c r="M929" t="s">
        <v>1614</v>
      </c>
      <c r="N929" s="59">
        <v>44682</v>
      </c>
      <c r="O929" s="32">
        <v>44682.573611111111</v>
      </c>
      <c r="P929" t="s">
        <v>3</v>
      </c>
      <c r="Q929" t="s">
        <v>1613</v>
      </c>
      <c r="R929">
        <v>214582</v>
      </c>
      <c r="S929">
        <v>96973</v>
      </c>
      <c r="T929">
        <v>8200987648</v>
      </c>
      <c r="U929">
        <v>5777778688</v>
      </c>
      <c r="V929">
        <v>1061</v>
      </c>
      <c r="W929">
        <v>157</v>
      </c>
      <c r="X929">
        <v>56</v>
      </c>
      <c r="Y929">
        <v>9309</v>
      </c>
      <c r="Z929">
        <v>119815</v>
      </c>
      <c r="AA929">
        <v>2830</v>
      </c>
      <c r="AB929">
        <v>1826</v>
      </c>
      <c r="AC929">
        <v>39401</v>
      </c>
      <c r="AD929">
        <v>1818</v>
      </c>
      <c r="AE929">
        <v>961</v>
      </c>
      <c r="AF929">
        <v>0</v>
      </c>
      <c r="AG929">
        <v>243751</v>
      </c>
      <c r="AH929">
        <v>76664</v>
      </c>
      <c r="AI929">
        <v>9611</v>
      </c>
      <c r="AJ929">
        <v>9120691</v>
      </c>
      <c r="AK929">
        <v>48019250</v>
      </c>
      <c r="AL929">
        <v>2278283</v>
      </c>
      <c r="AM929">
        <v>2243571</v>
      </c>
      <c r="AN929">
        <v>14640176</v>
      </c>
      <c r="AO929">
        <v>10000677</v>
      </c>
      <c r="AP929">
        <v>7313908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4918</v>
      </c>
      <c r="AW929">
        <v>3017</v>
      </c>
      <c r="AX929">
        <v>2095</v>
      </c>
      <c r="AY929">
        <v>4046</v>
      </c>
      <c r="AZ929">
        <v>20725</v>
      </c>
      <c r="BA929">
        <v>2547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1236230</v>
      </c>
      <c r="BH929">
        <v>1171687</v>
      </c>
      <c r="BI929">
        <v>1216513</v>
      </c>
      <c r="BJ929">
        <v>1816199</v>
      </c>
      <c r="BK929">
        <v>49503080</v>
      </c>
      <c r="BL929">
        <v>10079473</v>
      </c>
      <c r="BM929">
        <v>0</v>
      </c>
      <c r="BN929">
        <v>1988</v>
      </c>
      <c r="BO929">
        <v>1003</v>
      </c>
      <c r="BP929">
        <v>1161</v>
      </c>
      <c r="BQ929">
        <v>14028</v>
      </c>
      <c r="BR929">
        <v>5262</v>
      </c>
      <c r="BS929">
        <v>3137</v>
      </c>
      <c r="BT929">
        <v>5846</v>
      </c>
      <c r="BU929">
        <v>49917</v>
      </c>
      <c r="BV929">
        <v>14244</v>
      </c>
      <c r="BW929">
        <v>387</v>
      </c>
      <c r="BX929">
        <v>0</v>
      </c>
      <c r="BY929">
        <v>217974</v>
      </c>
      <c r="BZ929">
        <v>69493</v>
      </c>
      <c r="CA929">
        <v>99022</v>
      </c>
      <c r="CB929">
        <v>1018210</v>
      </c>
      <c r="CC929">
        <v>505580</v>
      </c>
      <c r="CD929">
        <v>281771</v>
      </c>
      <c r="CE929">
        <v>913476</v>
      </c>
      <c r="CF929">
        <v>10428009</v>
      </c>
      <c r="CG929">
        <v>3546248</v>
      </c>
      <c r="CH929">
        <v>128809</v>
      </c>
      <c r="CI929">
        <v>0</v>
      </c>
    </row>
    <row r="930" spans="1:87" x14ac:dyDescent="0.2">
      <c r="A930" t="s">
        <v>1611</v>
      </c>
      <c r="B930" s="32">
        <v>44682.574305555558</v>
      </c>
      <c r="C930" t="s">
        <v>3</v>
      </c>
      <c r="D930">
        <v>38.409999999999997</v>
      </c>
      <c r="E930">
        <v>69.28</v>
      </c>
      <c r="F930">
        <v>24.29</v>
      </c>
      <c r="G930" s="1"/>
      <c r="H930" s="1"/>
      <c r="K930" t="s">
        <v>1611</v>
      </c>
      <c r="L930" t="s">
        <v>1612</v>
      </c>
      <c r="M930" t="s">
        <v>1614</v>
      </c>
      <c r="N930" s="59">
        <v>44682</v>
      </c>
      <c r="O930" s="32">
        <v>44682.574305555558</v>
      </c>
      <c r="P930" t="s">
        <v>3</v>
      </c>
      <c r="Q930" t="s">
        <v>1613</v>
      </c>
      <c r="R930">
        <v>208661</v>
      </c>
      <c r="S930">
        <v>69296</v>
      </c>
      <c r="T930">
        <v>6661899264</v>
      </c>
      <c r="U930">
        <v>3588990976</v>
      </c>
      <c r="V930">
        <v>923</v>
      </c>
      <c r="W930">
        <v>105</v>
      </c>
      <c r="X930">
        <v>67</v>
      </c>
      <c r="Y930">
        <v>10468</v>
      </c>
      <c r="Z930">
        <v>134795</v>
      </c>
      <c r="AA930">
        <v>3089</v>
      </c>
      <c r="AB930">
        <v>2594</v>
      </c>
      <c r="AC930">
        <v>29842</v>
      </c>
      <c r="AD930">
        <v>1537</v>
      </c>
      <c r="AE930">
        <v>852</v>
      </c>
      <c r="AF930">
        <v>0</v>
      </c>
      <c r="AG930">
        <v>206659</v>
      </c>
      <c r="AH930">
        <v>12156</v>
      </c>
      <c r="AI930">
        <v>5130</v>
      </c>
      <c r="AJ930">
        <v>8281549</v>
      </c>
      <c r="AK930">
        <v>51789783</v>
      </c>
      <c r="AL930">
        <v>3595331</v>
      </c>
      <c r="AM930">
        <v>3743288</v>
      </c>
      <c r="AN930">
        <v>9650706</v>
      </c>
      <c r="AO930">
        <v>4867769</v>
      </c>
      <c r="AP930">
        <v>7182798</v>
      </c>
      <c r="AQ930">
        <v>0</v>
      </c>
      <c r="AR930">
        <v>0</v>
      </c>
      <c r="AS930">
        <v>0</v>
      </c>
      <c r="AT930">
        <v>0</v>
      </c>
      <c r="AU930">
        <v>5</v>
      </c>
      <c r="AV930">
        <v>2339</v>
      </c>
      <c r="AW930">
        <v>1528</v>
      </c>
      <c r="AX930">
        <v>1101</v>
      </c>
      <c r="AY930">
        <v>3152</v>
      </c>
      <c r="AZ930">
        <v>13387</v>
      </c>
      <c r="BA930">
        <v>2877</v>
      </c>
      <c r="BB930">
        <v>0</v>
      </c>
      <c r="BC930">
        <v>0</v>
      </c>
      <c r="BD930">
        <v>0</v>
      </c>
      <c r="BE930">
        <v>0</v>
      </c>
      <c r="BF930">
        <v>237</v>
      </c>
      <c r="BG930">
        <v>741330</v>
      </c>
      <c r="BH930">
        <v>1038041</v>
      </c>
      <c r="BI930">
        <v>2870081</v>
      </c>
      <c r="BJ930">
        <v>4994545</v>
      </c>
      <c r="BK930">
        <v>45359559</v>
      </c>
      <c r="BL930">
        <v>9039361</v>
      </c>
      <c r="BM930">
        <v>0</v>
      </c>
      <c r="BN930">
        <v>2069</v>
      </c>
      <c r="BO930">
        <v>1116</v>
      </c>
      <c r="BP930">
        <v>1055</v>
      </c>
      <c r="BQ930">
        <v>14190</v>
      </c>
      <c r="BR930">
        <v>3200</v>
      </c>
      <c r="BS930">
        <v>2106</v>
      </c>
      <c r="BT930">
        <v>2545</v>
      </c>
      <c r="BU930">
        <v>35723</v>
      </c>
      <c r="BV930">
        <v>7292</v>
      </c>
      <c r="BW930">
        <v>0</v>
      </c>
      <c r="BX930">
        <v>0</v>
      </c>
      <c r="BY930">
        <v>196424</v>
      </c>
      <c r="BZ930">
        <v>77682</v>
      </c>
      <c r="CA930">
        <v>79696</v>
      </c>
      <c r="CB930">
        <v>1022241</v>
      </c>
      <c r="CC930">
        <v>299311</v>
      </c>
      <c r="CD930">
        <v>201513</v>
      </c>
      <c r="CE930">
        <v>390690</v>
      </c>
      <c r="CF930">
        <v>7143751</v>
      </c>
      <c r="CG930">
        <v>1927836</v>
      </c>
      <c r="CH930">
        <v>0</v>
      </c>
      <c r="CI930">
        <v>0</v>
      </c>
    </row>
    <row r="931" spans="1:87" x14ac:dyDescent="0.2">
      <c r="A931" t="s">
        <v>1611</v>
      </c>
      <c r="B931" s="32">
        <v>44682.574999999997</v>
      </c>
      <c r="C931" t="s">
        <v>3</v>
      </c>
      <c r="D931">
        <v>42.29</v>
      </c>
      <c r="E931">
        <v>69.48</v>
      </c>
      <c r="F931">
        <v>23.32</v>
      </c>
      <c r="K931" t="s">
        <v>1611</v>
      </c>
      <c r="L931" t="s">
        <v>1612</v>
      </c>
      <c r="M931" t="s">
        <v>1614</v>
      </c>
      <c r="N931" s="59">
        <v>44682</v>
      </c>
      <c r="O931" s="32">
        <v>44682.574999999997</v>
      </c>
      <c r="P931" t="s">
        <v>3</v>
      </c>
      <c r="Q931" t="s">
        <v>1613</v>
      </c>
      <c r="R931">
        <v>214014</v>
      </c>
      <c r="S931">
        <v>92501</v>
      </c>
      <c r="T931">
        <v>8351381504</v>
      </c>
      <c r="U931">
        <v>5691247104</v>
      </c>
      <c r="V931">
        <v>891</v>
      </c>
      <c r="W931">
        <v>45</v>
      </c>
      <c r="X931">
        <v>39</v>
      </c>
      <c r="Y931">
        <v>5969</v>
      </c>
      <c r="Z931">
        <v>127516</v>
      </c>
      <c r="AA931">
        <v>3894</v>
      </c>
      <c r="AB931">
        <v>2255</v>
      </c>
      <c r="AC931">
        <v>39623</v>
      </c>
      <c r="AD931">
        <v>1855</v>
      </c>
      <c r="AE931">
        <v>1116</v>
      </c>
      <c r="AF931">
        <v>0</v>
      </c>
      <c r="AG931">
        <v>285132</v>
      </c>
      <c r="AH931">
        <v>3723</v>
      </c>
      <c r="AI931">
        <v>8704</v>
      </c>
      <c r="AJ931">
        <v>7685802</v>
      </c>
      <c r="AK931">
        <v>59850308</v>
      </c>
      <c r="AL931">
        <v>6106315</v>
      </c>
      <c r="AM931">
        <v>2550483</v>
      </c>
      <c r="AN931">
        <v>10959510</v>
      </c>
      <c r="AO931">
        <v>11023772</v>
      </c>
      <c r="AP931">
        <v>8149258</v>
      </c>
      <c r="AQ931">
        <v>0</v>
      </c>
      <c r="AR931">
        <v>0</v>
      </c>
      <c r="AS931">
        <v>0</v>
      </c>
      <c r="AT931">
        <v>0</v>
      </c>
      <c r="AU931">
        <v>2</v>
      </c>
      <c r="AV931">
        <v>1168</v>
      </c>
      <c r="AW931">
        <v>456</v>
      </c>
      <c r="AX931">
        <v>1395</v>
      </c>
      <c r="AY931">
        <v>4172</v>
      </c>
      <c r="AZ931">
        <v>20669</v>
      </c>
      <c r="BA931">
        <v>2949</v>
      </c>
      <c r="BB931">
        <v>0</v>
      </c>
      <c r="BC931">
        <v>0</v>
      </c>
      <c r="BD931">
        <v>0</v>
      </c>
      <c r="BE931">
        <v>0</v>
      </c>
      <c r="BF931">
        <v>20</v>
      </c>
      <c r="BG931">
        <v>2268650</v>
      </c>
      <c r="BH931">
        <v>1102001</v>
      </c>
      <c r="BI931">
        <v>2155170</v>
      </c>
      <c r="BJ931">
        <v>3665692</v>
      </c>
      <c r="BK931">
        <v>53897588</v>
      </c>
      <c r="BL931">
        <v>13986353</v>
      </c>
      <c r="BM931">
        <v>0</v>
      </c>
      <c r="BN931">
        <v>1649</v>
      </c>
      <c r="BO931">
        <v>720</v>
      </c>
      <c r="BP931">
        <v>976</v>
      </c>
      <c r="BQ931">
        <v>15080</v>
      </c>
      <c r="BR931">
        <v>3825</v>
      </c>
      <c r="BS931">
        <v>2410</v>
      </c>
      <c r="BT931">
        <v>2972</v>
      </c>
      <c r="BU931">
        <v>48119</v>
      </c>
      <c r="BV931">
        <v>16750</v>
      </c>
      <c r="BW931">
        <v>0</v>
      </c>
      <c r="BX931">
        <v>0</v>
      </c>
      <c r="BY931">
        <v>194239</v>
      </c>
      <c r="BZ931">
        <v>52032</v>
      </c>
      <c r="CA931">
        <v>76103</v>
      </c>
      <c r="CB931">
        <v>1173180</v>
      </c>
      <c r="CC931">
        <v>348253</v>
      </c>
      <c r="CD931">
        <v>266176</v>
      </c>
      <c r="CE931">
        <v>623419</v>
      </c>
      <c r="CF931">
        <v>9343424</v>
      </c>
      <c r="CG931">
        <v>3770950</v>
      </c>
      <c r="CH931">
        <v>0</v>
      </c>
      <c r="CI931">
        <v>0</v>
      </c>
    </row>
    <row r="932" spans="1:87" x14ac:dyDescent="0.2">
      <c r="A932" t="s">
        <v>1611</v>
      </c>
      <c r="B932" s="32">
        <v>44682.575694444444</v>
      </c>
      <c r="C932" t="s">
        <v>3</v>
      </c>
      <c r="D932">
        <v>38.83</v>
      </c>
      <c r="E932">
        <v>37.64</v>
      </c>
      <c r="F932">
        <v>18.16</v>
      </c>
      <c r="K932" t="s">
        <v>1611</v>
      </c>
      <c r="L932" t="s">
        <v>1612</v>
      </c>
      <c r="M932" t="s">
        <v>1614</v>
      </c>
      <c r="N932" s="59">
        <v>44682</v>
      </c>
      <c r="O932" s="32">
        <v>44682.575694444444</v>
      </c>
      <c r="P932" t="s">
        <v>3</v>
      </c>
      <c r="Q932" t="s">
        <v>1613</v>
      </c>
      <c r="R932">
        <v>278029</v>
      </c>
      <c r="S932">
        <v>85428</v>
      </c>
      <c r="T932">
        <v>9056108544</v>
      </c>
      <c r="U932">
        <v>4761381376</v>
      </c>
      <c r="V932">
        <v>1422</v>
      </c>
      <c r="W932">
        <v>498</v>
      </c>
      <c r="X932">
        <v>1130</v>
      </c>
      <c r="Y932">
        <v>17151</v>
      </c>
      <c r="Z932">
        <v>124924</v>
      </c>
      <c r="AA932">
        <v>3679</v>
      </c>
      <c r="AB932">
        <v>2814</v>
      </c>
      <c r="AC932">
        <v>32973</v>
      </c>
      <c r="AD932">
        <v>2454</v>
      </c>
      <c r="AE932">
        <v>1019</v>
      </c>
      <c r="AF932">
        <v>0</v>
      </c>
      <c r="AG932">
        <v>296416</v>
      </c>
      <c r="AH932">
        <v>150074</v>
      </c>
      <c r="AI932">
        <v>317916</v>
      </c>
      <c r="AJ932">
        <v>10047522</v>
      </c>
      <c r="AK932">
        <v>48988197</v>
      </c>
      <c r="AL932">
        <v>3340689</v>
      </c>
      <c r="AM932">
        <v>4256690</v>
      </c>
      <c r="AN932">
        <v>9609436</v>
      </c>
      <c r="AO932">
        <v>7812842</v>
      </c>
      <c r="AP932">
        <v>7879339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2480</v>
      </c>
      <c r="AW932">
        <v>58227</v>
      </c>
      <c r="AX932">
        <v>1077</v>
      </c>
      <c r="AY932">
        <v>3726</v>
      </c>
      <c r="AZ932">
        <v>21378</v>
      </c>
      <c r="BA932">
        <v>3077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1105513</v>
      </c>
      <c r="BH932">
        <v>10180160</v>
      </c>
      <c r="BI932">
        <v>4017911</v>
      </c>
      <c r="BJ932">
        <v>4684847</v>
      </c>
      <c r="BK932">
        <v>60772505</v>
      </c>
      <c r="BL932">
        <v>12131880</v>
      </c>
      <c r="BM932">
        <v>0</v>
      </c>
      <c r="BN932">
        <v>2073</v>
      </c>
      <c r="BO932">
        <v>874</v>
      </c>
      <c r="BP932">
        <v>944</v>
      </c>
      <c r="BQ932">
        <v>15715</v>
      </c>
      <c r="BR932">
        <v>3582</v>
      </c>
      <c r="BS932">
        <v>2021</v>
      </c>
      <c r="BT932">
        <v>2729</v>
      </c>
      <c r="BU932">
        <v>47091</v>
      </c>
      <c r="BV932">
        <v>10388</v>
      </c>
      <c r="BW932">
        <v>10</v>
      </c>
      <c r="BX932">
        <v>1</v>
      </c>
      <c r="BY932">
        <v>203902</v>
      </c>
      <c r="BZ932">
        <v>61605</v>
      </c>
      <c r="CA932">
        <v>71692</v>
      </c>
      <c r="CB932">
        <v>1121129</v>
      </c>
      <c r="CC932">
        <v>285402</v>
      </c>
      <c r="CD932">
        <v>267029</v>
      </c>
      <c r="CE932">
        <v>412330</v>
      </c>
      <c r="CF932">
        <v>7955237</v>
      </c>
      <c r="CG932">
        <v>2664658</v>
      </c>
      <c r="CH932">
        <v>3349</v>
      </c>
      <c r="CI932">
        <v>678</v>
      </c>
    </row>
    <row r="933" spans="1:87" x14ac:dyDescent="0.2">
      <c r="A933" t="s">
        <v>1611</v>
      </c>
      <c r="B933" s="32">
        <v>44682.576388888891</v>
      </c>
      <c r="C933" t="s">
        <v>3</v>
      </c>
      <c r="D933">
        <v>45.45</v>
      </c>
      <c r="E933">
        <v>53.11</v>
      </c>
      <c r="F933">
        <v>20.9</v>
      </c>
      <c r="K933" t="s">
        <v>1611</v>
      </c>
      <c r="L933" t="s">
        <v>1612</v>
      </c>
      <c r="M933" t="s">
        <v>1614</v>
      </c>
      <c r="N933" s="59">
        <v>44682</v>
      </c>
      <c r="O933" s="32">
        <v>44682.576388888891</v>
      </c>
      <c r="P933" t="s">
        <v>3</v>
      </c>
      <c r="Q933" t="s">
        <v>1613</v>
      </c>
      <c r="R933">
        <v>268807</v>
      </c>
      <c r="S933">
        <v>81021</v>
      </c>
      <c r="T933">
        <v>8931534848</v>
      </c>
      <c r="U933">
        <v>4364141056</v>
      </c>
      <c r="V933">
        <v>1460</v>
      </c>
      <c r="W933">
        <v>108</v>
      </c>
      <c r="X933">
        <v>155</v>
      </c>
      <c r="Y933">
        <v>14334</v>
      </c>
      <c r="Z933">
        <v>137520</v>
      </c>
      <c r="AA933">
        <v>4618</v>
      </c>
      <c r="AB933">
        <v>2403</v>
      </c>
      <c r="AC933">
        <v>41923</v>
      </c>
      <c r="AD933">
        <v>1766</v>
      </c>
      <c r="AE933">
        <v>1157</v>
      </c>
      <c r="AF933">
        <v>0</v>
      </c>
      <c r="AG933">
        <v>322836</v>
      </c>
      <c r="AH933">
        <v>84445</v>
      </c>
      <c r="AI933">
        <v>85382</v>
      </c>
      <c r="AJ933">
        <v>9653877</v>
      </c>
      <c r="AK933">
        <v>70179502</v>
      </c>
      <c r="AL933">
        <v>4623576</v>
      </c>
      <c r="AM933">
        <v>3295423</v>
      </c>
      <c r="AN933">
        <v>13699762</v>
      </c>
      <c r="AO933">
        <v>8262255</v>
      </c>
      <c r="AP933">
        <v>9269175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5716</v>
      </c>
      <c r="AW933">
        <v>29777</v>
      </c>
      <c r="AX933">
        <v>2082</v>
      </c>
      <c r="AY933">
        <v>3176</v>
      </c>
      <c r="AZ933">
        <v>20074</v>
      </c>
      <c r="BA933">
        <v>2538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2304536</v>
      </c>
      <c r="BH933">
        <v>10208976</v>
      </c>
      <c r="BI933">
        <v>6603779</v>
      </c>
      <c r="BJ933">
        <v>3950348</v>
      </c>
      <c r="BK933">
        <v>60214916</v>
      </c>
      <c r="BL933">
        <v>13135822</v>
      </c>
      <c r="BM933">
        <v>0</v>
      </c>
      <c r="BN933">
        <v>1899</v>
      </c>
      <c r="BO933">
        <v>785</v>
      </c>
      <c r="BP933">
        <v>965</v>
      </c>
      <c r="BQ933">
        <v>14415</v>
      </c>
      <c r="BR933">
        <v>3653</v>
      </c>
      <c r="BS933">
        <v>2613</v>
      </c>
      <c r="BT933">
        <v>3029</v>
      </c>
      <c r="BU933">
        <v>45811</v>
      </c>
      <c r="BV933">
        <v>7849</v>
      </c>
      <c r="BW933">
        <v>2</v>
      </c>
      <c r="BX933">
        <v>0</v>
      </c>
      <c r="BY933">
        <v>220638</v>
      </c>
      <c r="BZ933">
        <v>56255</v>
      </c>
      <c r="CA933">
        <v>73893</v>
      </c>
      <c r="CB933">
        <v>1114584</v>
      </c>
      <c r="CC933">
        <v>278012</v>
      </c>
      <c r="CD933">
        <v>259633</v>
      </c>
      <c r="CE933">
        <v>453404</v>
      </c>
      <c r="CF933">
        <v>8478031</v>
      </c>
      <c r="CG933">
        <v>1832132</v>
      </c>
      <c r="CH933">
        <v>581</v>
      </c>
      <c r="CI933">
        <v>0</v>
      </c>
    </row>
    <row r="934" spans="1:87" x14ac:dyDescent="0.2">
      <c r="A934" t="s">
        <v>1611</v>
      </c>
      <c r="B934" s="32">
        <v>44682.57708333333</v>
      </c>
      <c r="C934" t="s">
        <v>3</v>
      </c>
      <c r="D934">
        <v>40.69</v>
      </c>
      <c r="E934">
        <v>56.41</v>
      </c>
      <c r="F934">
        <v>13.87</v>
      </c>
      <c r="K934" t="s">
        <v>1611</v>
      </c>
      <c r="L934" t="s">
        <v>1612</v>
      </c>
      <c r="M934" t="s">
        <v>1614</v>
      </c>
      <c r="N934" s="59">
        <v>44682</v>
      </c>
      <c r="O934" s="32">
        <v>44682.57708333333</v>
      </c>
      <c r="P934" t="s">
        <v>3</v>
      </c>
      <c r="Q934" t="s">
        <v>1613</v>
      </c>
      <c r="R934">
        <v>207882</v>
      </c>
      <c r="S934">
        <v>83246</v>
      </c>
      <c r="T934">
        <v>7720259072</v>
      </c>
      <c r="U934">
        <v>4628474368</v>
      </c>
      <c r="V934">
        <v>1149</v>
      </c>
      <c r="W934">
        <v>65</v>
      </c>
      <c r="X934">
        <v>69</v>
      </c>
      <c r="Y934">
        <v>5378</v>
      </c>
      <c r="Z934">
        <v>113436</v>
      </c>
      <c r="AA934">
        <v>2372</v>
      </c>
      <c r="AB934">
        <v>2171</v>
      </c>
      <c r="AC934">
        <v>33424</v>
      </c>
      <c r="AD934">
        <v>1781</v>
      </c>
      <c r="AE934">
        <v>1338</v>
      </c>
      <c r="AF934">
        <v>0</v>
      </c>
      <c r="AG934">
        <v>189938</v>
      </c>
      <c r="AH934">
        <v>31000</v>
      </c>
      <c r="AI934">
        <v>22656</v>
      </c>
      <c r="AJ934">
        <v>7444004</v>
      </c>
      <c r="AK934">
        <v>49723250</v>
      </c>
      <c r="AL934">
        <v>4833556</v>
      </c>
      <c r="AM934">
        <v>4482659</v>
      </c>
      <c r="AN934">
        <v>8940255</v>
      </c>
      <c r="AO934">
        <v>6253083</v>
      </c>
      <c r="AP934">
        <v>10349640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18857</v>
      </c>
      <c r="AW934">
        <v>594</v>
      </c>
      <c r="AX934">
        <v>873</v>
      </c>
      <c r="AY934">
        <v>3979</v>
      </c>
      <c r="AZ934">
        <v>19918</v>
      </c>
      <c r="BA934">
        <v>2478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3682670</v>
      </c>
      <c r="BH934">
        <v>2142136</v>
      </c>
      <c r="BI934">
        <v>2859922</v>
      </c>
      <c r="BJ934">
        <v>8287046</v>
      </c>
      <c r="BK934">
        <v>60250118</v>
      </c>
      <c r="BL934">
        <v>15647760</v>
      </c>
      <c r="BM934">
        <v>0</v>
      </c>
      <c r="BN934">
        <v>1750</v>
      </c>
      <c r="BO934">
        <v>812</v>
      </c>
      <c r="BP934">
        <v>1093</v>
      </c>
      <c r="BQ934">
        <v>14967</v>
      </c>
      <c r="BR934">
        <v>4954</v>
      </c>
      <c r="BS934">
        <v>2969</v>
      </c>
      <c r="BT934">
        <v>3388</v>
      </c>
      <c r="BU934">
        <v>41716</v>
      </c>
      <c r="BV934">
        <v>11597</v>
      </c>
      <c r="BW934">
        <v>0</v>
      </c>
      <c r="BX934">
        <v>0</v>
      </c>
      <c r="BY934">
        <v>163969</v>
      </c>
      <c r="BZ934">
        <v>55020</v>
      </c>
      <c r="CA934">
        <v>77735</v>
      </c>
      <c r="CB934">
        <v>1045124</v>
      </c>
      <c r="CC934">
        <v>355506</v>
      </c>
      <c r="CD934">
        <v>255658</v>
      </c>
      <c r="CE934">
        <v>435389</v>
      </c>
      <c r="CF934">
        <v>6456495</v>
      </c>
      <c r="CG934">
        <v>2495116</v>
      </c>
      <c r="CH934">
        <v>0</v>
      </c>
      <c r="CI934">
        <v>0</v>
      </c>
    </row>
    <row r="935" spans="1:87" x14ac:dyDescent="0.2">
      <c r="A935" t="s">
        <v>1611</v>
      </c>
      <c r="B935" s="32">
        <v>44682.577777777777</v>
      </c>
      <c r="C935" t="s">
        <v>3</v>
      </c>
      <c r="D935">
        <v>42.62</v>
      </c>
      <c r="E935">
        <v>56.06</v>
      </c>
      <c r="F935">
        <v>16.59</v>
      </c>
      <c r="K935" t="s">
        <v>1611</v>
      </c>
      <c r="L935" t="s">
        <v>1612</v>
      </c>
      <c r="M935" t="s">
        <v>1614</v>
      </c>
      <c r="N935" s="59">
        <v>44682</v>
      </c>
      <c r="O935" s="32">
        <v>44682.577777777777</v>
      </c>
      <c r="P935" t="s">
        <v>3</v>
      </c>
      <c r="Q935" t="s">
        <v>1613</v>
      </c>
      <c r="R935">
        <v>216126</v>
      </c>
      <c r="S935">
        <v>78406</v>
      </c>
      <c r="T935">
        <v>7164530688</v>
      </c>
      <c r="U935">
        <v>4372246016</v>
      </c>
      <c r="V935">
        <v>1517</v>
      </c>
      <c r="W935">
        <v>46</v>
      </c>
      <c r="X935">
        <v>39</v>
      </c>
      <c r="Y935">
        <v>11684</v>
      </c>
      <c r="Z935">
        <v>120071</v>
      </c>
      <c r="AA935">
        <v>3549</v>
      </c>
      <c r="AB935">
        <v>2790</v>
      </c>
      <c r="AC935">
        <v>32543</v>
      </c>
      <c r="AD935">
        <v>1366</v>
      </c>
      <c r="AE935">
        <v>1275</v>
      </c>
      <c r="AF935">
        <v>0</v>
      </c>
      <c r="AG935">
        <v>221738</v>
      </c>
      <c r="AH935">
        <v>3765</v>
      </c>
      <c r="AI935">
        <v>3229</v>
      </c>
      <c r="AJ935">
        <v>11725005</v>
      </c>
      <c r="AK935">
        <v>52257557</v>
      </c>
      <c r="AL935">
        <v>7245641</v>
      </c>
      <c r="AM935">
        <v>4973335</v>
      </c>
      <c r="AN935">
        <v>10395412</v>
      </c>
      <c r="AO935">
        <v>8013284</v>
      </c>
      <c r="AP935">
        <v>9636236</v>
      </c>
      <c r="AQ935">
        <v>0</v>
      </c>
      <c r="AR935">
        <v>0</v>
      </c>
      <c r="AS935">
        <v>0</v>
      </c>
      <c r="AT935">
        <v>0</v>
      </c>
      <c r="AU935">
        <v>13</v>
      </c>
      <c r="AV935">
        <v>17822</v>
      </c>
      <c r="AW935">
        <v>787</v>
      </c>
      <c r="AX935">
        <v>1034</v>
      </c>
      <c r="AY935">
        <v>4038</v>
      </c>
      <c r="AZ935">
        <v>14780</v>
      </c>
      <c r="BA935">
        <v>2772</v>
      </c>
      <c r="BB935">
        <v>0</v>
      </c>
      <c r="BC935">
        <v>0</v>
      </c>
      <c r="BD935">
        <v>0</v>
      </c>
      <c r="BE935">
        <v>0</v>
      </c>
      <c r="BF935">
        <v>150</v>
      </c>
      <c r="BG935">
        <v>4504839</v>
      </c>
      <c r="BH935">
        <v>1751726</v>
      </c>
      <c r="BI935">
        <v>2602464</v>
      </c>
      <c r="BJ935">
        <v>5295410</v>
      </c>
      <c r="BK935">
        <v>44822186</v>
      </c>
      <c r="BL935">
        <v>16020461</v>
      </c>
      <c r="BM935">
        <v>0</v>
      </c>
      <c r="BN935">
        <v>1798</v>
      </c>
      <c r="BO935">
        <v>877</v>
      </c>
      <c r="BP935">
        <v>1201</v>
      </c>
      <c r="BQ935">
        <v>14116</v>
      </c>
      <c r="BR935">
        <v>3172</v>
      </c>
      <c r="BS935">
        <v>2306</v>
      </c>
      <c r="BT935">
        <v>2688</v>
      </c>
      <c r="BU935">
        <v>42363</v>
      </c>
      <c r="BV935">
        <v>9885</v>
      </c>
      <c r="BW935">
        <v>0</v>
      </c>
      <c r="BX935">
        <v>0</v>
      </c>
      <c r="BY935">
        <v>170690</v>
      </c>
      <c r="BZ935">
        <v>61073</v>
      </c>
      <c r="CA935">
        <v>87571</v>
      </c>
      <c r="CB935">
        <v>992697</v>
      </c>
      <c r="CC935">
        <v>251617</v>
      </c>
      <c r="CD935">
        <v>212589</v>
      </c>
      <c r="CE935">
        <v>388703</v>
      </c>
      <c r="CF935">
        <v>7163420</v>
      </c>
      <c r="CG935">
        <v>2194543</v>
      </c>
      <c r="CH935">
        <v>0</v>
      </c>
      <c r="CI935">
        <v>0</v>
      </c>
    </row>
    <row r="936" spans="1:87" x14ac:dyDescent="0.2">
      <c r="A936" t="s">
        <v>1611</v>
      </c>
      <c r="B936" s="32">
        <v>44682.578472222223</v>
      </c>
      <c r="C936" t="s">
        <v>3</v>
      </c>
      <c r="D936">
        <v>41.47</v>
      </c>
      <c r="E936">
        <v>51.86</v>
      </c>
      <c r="F936">
        <v>16.39</v>
      </c>
      <c r="K936" t="s">
        <v>1611</v>
      </c>
      <c r="L936" t="s">
        <v>1612</v>
      </c>
      <c r="M936" t="s">
        <v>1614</v>
      </c>
      <c r="N936" s="59">
        <v>44682</v>
      </c>
      <c r="O936" s="32">
        <v>44682.578472222223</v>
      </c>
      <c r="P936" t="s">
        <v>3</v>
      </c>
      <c r="Q936" t="s">
        <v>1613</v>
      </c>
      <c r="R936">
        <v>221428</v>
      </c>
      <c r="S936">
        <v>81273</v>
      </c>
      <c r="T936">
        <v>7896929792</v>
      </c>
      <c r="U936">
        <v>4433035264</v>
      </c>
      <c r="V936">
        <v>2695</v>
      </c>
      <c r="W936">
        <v>196</v>
      </c>
      <c r="X936">
        <v>224</v>
      </c>
      <c r="Y936">
        <v>7524</v>
      </c>
      <c r="Z936">
        <v>116189</v>
      </c>
      <c r="AA936">
        <v>3034</v>
      </c>
      <c r="AB936">
        <v>2046</v>
      </c>
      <c r="AC936">
        <v>33125</v>
      </c>
      <c r="AD936">
        <v>1674</v>
      </c>
      <c r="AE936">
        <v>1168</v>
      </c>
      <c r="AF936">
        <v>0</v>
      </c>
      <c r="AG936">
        <v>1005507</v>
      </c>
      <c r="AH936">
        <v>147823</v>
      </c>
      <c r="AI936">
        <v>37436</v>
      </c>
      <c r="AJ936">
        <v>8346686</v>
      </c>
      <c r="AK936">
        <v>47727645</v>
      </c>
      <c r="AL936">
        <v>7408109</v>
      </c>
      <c r="AM936">
        <v>3426734</v>
      </c>
      <c r="AN936">
        <v>13920353</v>
      </c>
      <c r="AO936">
        <v>8258657</v>
      </c>
      <c r="AP936">
        <v>12250082</v>
      </c>
      <c r="AQ936">
        <v>0</v>
      </c>
      <c r="AR936">
        <v>0</v>
      </c>
      <c r="AS936">
        <v>0</v>
      </c>
      <c r="AT936">
        <v>0</v>
      </c>
      <c r="AU936">
        <v>2</v>
      </c>
      <c r="AV936">
        <v>23006</v>
      </c>
      <c r="AW936">
        <v>1207</v>
      </c>
      <c r="AX936">
        <v>1351</v>
      </c>
      <c r="AY936">
        <v>5027</v>
      </c>
      <c r="AZ936">
        <v>20518</v>
      </c>
      <c r="BA936">
        <v>2442</v>
      </c>
      <c r="BB936">
        <v>0</v>
      </c>
      <c r="BC936">
        <v>0</v>
      </c>
      <c r="BD936">
        <v>0</v>
      </c>
      <c r="BE936">
        <v>0</v>
      </c>
      <c r="BF936">
        <v>20</v>
      </c>
      <c r="BG936">
        <v>4048588</v>
      </c>
      <c r="BH936">
        <v>2453590</v>
      </c>
      <c r="BI936">
        <v>2669640</v>
      </c>
      <c r="BJ936">
        <v>4178045</v>
      </c>
      <c r="BK936">
        <v>63962554</v>
      </c>
      <c r="BL936">
        <v>16806988</v>
      </c>
      <c r="BM936">
        <v>0</v>
      </c>
      <c r="BN936">
        <v>2336</v>
      </c>
      <c r="BO936">
        <v>978</v>
      </c>
      <c r="BP936">
        <v>1735</v>
      </c>
      <c r="BQ936">
        <v>14616</v>
      </c>
      <c r="BR936">
        <v>3715</v>
      </c>
      <c r="BS936">
        <v>2368</v>
      </c>
      <c r="BT936">
        <v>2769</v>
      </c>
      <c r="BU936">
        <v>42920</v>
      </c>
      <c r="BV936">
        <v>9835</v>
      </c>
      <c r="BW936">
        <v>1</v>
      </c>
      <c r="BX936">
        <v>0</v>
      </c>
      <c r="BY936">
        <v>210978</v>
      </c>
      <c r="BZ936">
        <v>72283</v>
      </c>
      <c r="CA936">
        <v>133376</v>
      </c>
      <c r="CB936">
        <v>1061052</v>
      </c>
      <c r="CC936">
        <v>311317</v>
      </c>
      <c r="CD936">
        <v>219960</v>
      </c>
      <c r="CE936">
        <v>377281</v>
      </c>
      <c r="CF936">
        <v>7085033</v>
      </c>
      <c r="CG936">
        <v>2053304</v>
      </c>
      <c r="CH936">
        <v>286</v>
      </c>
      <c r="CI936">
        <v>0</v>
      </c>
    </row>
    <row r="937" spans="1:87" x14ac:dyDescent="0.2">
      <c r="A937" t="s">
        <v>1611</v>
      </c>
      <c r="B937" s="32">
        <v>44682.57916666667</v>
      </c>
      <c r="C937" t="s">
        <v>3</v>
      </c>
      <c r="D937">
        <v>38.950000000000003</v>
      </c>
      <c r="E937">
        <v>50.92</v>
      </c>
      <c r="F937">
        <v>18.48</v>
      </c>
      <c r="K937" t="s">
        <v>1611</v>
      </c>
      <c r="L937" t="s">
        <v>1612</v>
      </c>
      <c r="M937" t="s">
        <v>1614</v>
      </c>
      <c r="N937" s="59">
        <v>44682</v>
      </c>
      <c r="O937" s="32">
        <v>44682.57916666667</v>
      </c>
      <c r="P937" t="s">
        <v>3</v>
      </c>
      <c r="Q937" t="s">
        <v>1613</v>
      </c>
      <c r="R937">
        <v>210498</v>
      </c>
      <c r="S937">
        <v>76575</v>
      </c>
      <c r="T937">
        <v>6890578432</v>
      </c>
      <c r="U937">
        <v>4070029312</v>
      </c>
      <c r="V937">
        <v>1283</v>
      </c>
      <c r="W937">
        <v>193</v>
      </c>
      <c r="X937">
        <v>81</v>
      </c>
      <c r="Y937">
        <v>7762</v>
      </c>
      <c r="Z937">
        <v>115116</v>
      </c>
      <c r="AA937">
        <v>2900</v>
      </c>
      <c r="AB937">
        <v>2416</v>
      </c>
      <c r="AC937">
        <v>35116</v>
      </c>
      <c r="AD937">
        <v>1183</v>
      </c>
      <c r="AE937">
        <v>772</v>
      </c>
      <c r="AF937">
        <v>0</v>
      </c>
      <c r="AG937">
        <v>327298</v>
      </c>
      <c r="AH937">
        <v>83694</v>
      </c>
      <c r="AI937">
        <v>23445</v>
      </c>
      <c r="AJ937">
        <v>7161886</v>
      </c>
      <c r="AK937">
        <v>47130102</v>
      </c>
      <c r="AL937">
        <v>5287974</v>
      </c>
      <c r="AM937">
        <v>5203823</v>
      </c>
      <c r="AN937">
        <v>9984141</v>
      </c>
      <c r="AO937">
        <v>7154638</v>
      </c>
      <c r="AP937">
        <v>6384583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21473</v>
      </c>
      <c r="AW937">
        <v>780</v>
      </c>
      <c r="AX937">
        <v>1351</v>
      </c>
      <c r="AY937">
        <v>3604</v>
      </c>
      <c r="AZ937">
        <v>13838</v>
      </c>
      <c r="BA937">
        <v>2630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4168991</v>
      </c>
      <c r="BH937">
        <v>2899239</v>
      </c>
      <c r="BI937">
        <v>3983591</v>
      </c>
      <c r="BJ937">
        <v>4306455</v>
      </c>
      <c r="BK937">
        <v>46955898</v>
      </c>
      <c r="BL937">
        <v>10093335</v>
      </c>
      <c r="BM937">
        <v>0</v>
      </c>
      <c r="BN937">
        <v>2290</v>
      </c>
      <c r="BO937">
        <v>1018</v>
      </c>
      <c r="BP937">
        <v>1111</v>
      </c>
      <c r="BQ937">
        <v>16006</v>
      </c>
      <c r="BR937">
        <v>3089</v>
      </c>
      <c r="BS937">
        <v>2132</v>
      </c>
      <c r="BT937">
        <v>2540</v>
      </c>
      <c r="BU937">
        <v>39298</v>
      </c>
      <c r="BV937">
        <v>9091</v>
      </c>
      <c r="BW937">
        <v>0</v>
      </c>
      <c r="BX937">
        <v>0</v>
      </c>
      <c r="BY937">
        <v>237021</v>
      </c>
      <c r="BZ937">
        <v>73526</v>
      </c>
      <c r="CA937">
        <v>87029</v>
      </c>
      <c r="CB937">
        <v>1180912</v>
      </c>
      <c r="CC937">
        <v>257840</v>
      </c>
      <c r="CD937">
        <v>204455</v>
      </c>
      <c r="CE937">
        <v>345309</v>
      </c>
      <c r="CF937">
        <v>6688887</v>
      </c>
      <c r="CG937">
        <v>2201374</v>
      </c>
      <c r="CH937">
        <v>0</v>
      </c>
      <c r="CI937">
        <v>0</v>
      </c>
    </row>
    <row r="938" spans="1:87" x14ac:dyDescent="0.2">
      <c r="A938" t="s">
        <v>1611</v>
      </c>
      <c r="B938" s="32">
        <v>44682.579861111109</v>
      </c>
      <c r="C938" t="s">
        <v>3</v>
      </c>
      <c r="D938">
        <v>38.94</v>
      </c>
      <c r="E938">
        <v>62.27</v>
      </c>
      <c r="F938">
        <v>29.96</v>
      </c>
      <c r="K938" t="s">
        <v>1611</v>
      </c>
      <c r="L938" t="s">
        <v>1612</v>
      </c>
      <c r="M938" t="s">
        <v>1614</v>
      </c>
      <c r="N938" s="59">
        <v>44682</v>
      </c>
      <c r="O938" s="32">
        <v>44682.579861111109</v>
      </c>
      <c r="P938" t="s">
        <v>3</v>
      </c>
      <c r="Q938" t="s">
        <v>1613</v>
      </c>
      <c r="R938">
        <v>220275</v>
      </c>
      <c r="S938">
        <v>82746</v>
      </c>
      <c r="T938">
        <v>8255609856</v>
      </c>
      <c r="U938">
        <v>4428920320</v>
      </c>
      <c r="V938">
        <v>1211</v>
      </c>
      <c r="W938">
        <v>34</v>
      </c>
      <c r="X938">
        <v>31</v>
      </c>
      <c r="Y938">
        <v>10047</v>
      </c>
      <c r="Z938">
        <v>112569</v>
      </c>
      <c r="AA938">
        <v>5463</v>
      </c>
      <c r="AB938">
        <v>3309</v>
      </c>
      <c r="AC938">
        <v>39643</v>
      </c>
      <c r="AD938">
        <v>1249</v>
      </c>
      <c r="AE938">
        <v>917</v>
      </c>
      <c r="AF938">
        <v>0</v>
      </c>
      <c r="AG938">
        <v>292603</v>
      </c>
      <c r="AH938">
        <v>3969</v>
      </c>
      <c r="AI938">
        <v>1720</v>
      </c>
      <c r="AJ938">
        <v>6454601</v>
      </c>
      <c r="AK938">
        <v>47761875</v>
      </c>
      <c r="AL938">
        <v>6714260</v>
      </c>
      <c r="AM938">
        <v>4709810</v>
      </c>
      <c r="AN938">
        <v>10556117</v>
      </c>
      <c r="AO938">
        <v>4855885</v>
      </c>
      <c r="AP938">
        <v>7967144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15431</v>
      </c>
      <c r="AW938">
        <v>1509</v>
      </c>
      <c r="AX938">
        <v>1806</v>
      </c>
      <c r="AY938">
        <v>4128</v>
      </c>
      <c r="AZ938">
        <v>19652</v>
      </c>
      <c r="BA938">
        <v>3276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4720582</v>
      </c>
      <c r="BH938">
        <v>4226538</v>
      </c>
      <c r="BI938">
        <v>6065780</v>
      </c>
      <c r="BJ938">
        <v>6518233</v>
      </c>
      <c r="BK938">
        <v>57762146</v>
      </c>
      <c r="BL938">
        <v>16601989</v>
      </c>
      <c r="BM938">
        <v>0</v>
      </c>
      <c r="BN938">
        <v>1752</v>
      </c>
      <c r="BO938">
        <v>710</v>
      </c>
      <c r="BP938">
        <v>991</v>
      </c>
      <c r="BQ938">
        <v>14733</v>
      </c>
      <c r="BR938">
        <v>3583</v>
      </c>
      <c r="BS938">
        <v>2292</v>
      </c>
      <c r="BT938">
        <v>2643</v>
      </c>
      <c r="BU938">
        <v>49180</v>
      </c>
      <c r="BV938">
        <v>6862</v>
      </c>
      <c r="BW938">
        <v>0</v>
      </c>
      <c r="BX938">
        <v>0</v>
      </c>
      <c r="BY938">
        <v>421550</v>
      </c>
      <c r="BZ938">
        <v>78691</v>
      </c>
      <c r="CA938">
        <v>117932</v>
      </c>
      <c r="CB938">
        <v>1464838</v>
      </c>
      <c r="CC938">
        <v>453449</v>
      </c>
      <c r="CD938">
        <v>864066</v>
      </c>
      <c r="CE938">
        <v>349869</v>
      </c>
      <c r="CF938">
        <v>9370418</v>
      </c>
      <c r="CG938">
        <v>1454522</v>
      </c>
      <c r="CH938">
        <v>0</v>
      </c>
      <c r="CI938">
        <v>0</v>
      </c>
    </row>
    <row r="939" spans="1:87" x14ac:dyDescent="0.2">
      <c r="A939" t="s">
        <v>1611</v>
      </c>
      <c r="B939" s="32">
        <v>44682.580555555556</v>
      </c>
      <c r="C939" t="s">
        <v>3</v>
      </c>
      <c r="D939">
        <v>46.72</v>
      </c>
      <c r="E939">
        <v>66.12</v>
      </c>
      <c r="F939">
        <v>23.71</v>
      </c>
      <c r="K939" t="s">
        <v>1611</v>
      </c>
      <c r="L939" t="s">
        <v>1612</v>
      </c>
      <c r="M939" t="s">
        <v>1614</v>
      </c>
      <c r="N939" s="59">
        <v>44682</v>
      </c>
      <c r="O939" s="32">
        <v>44682.580555555556</v>
      </c>
      <c r="P939" t="s">
        <v>3</v>
      </c>
      <c r="Q939" t="s">
        <v>1613</v>
      </c>
      <c r="R939">
        <v>168552</v>
      </c>
      <c r="S939">
        <v>89756</v>
      </c>
      <c r="T939">
        <v>7390724608</v>
      </c>
      <c r="U939">
        <v>4511868416</v>
      </c>
      <c r="V939">
        <v>1455</v>
      </c>
      <c r="W939">
        <v>35</v>
      </c>
      <c r="X939">
        <v>19</v>
      </c>
      <c r="Y939">
        <v>5563</v>
      </c>
      <c r="Z939">
        <v>78468</v>
      </c>
      <c r="AA939">
        <v>5351</v>
      </c>
      <c r="AB939">
        <v>4696</v>
      </c>
      <c r="AC939">
        <v>37125</v>
      </c>
      <c r="AD939">
        <v>1742</v>
      </c>
      <c r="AE939">
        <v>1297</v>
      </c>
      <c r="AF939">
        <v>0</v>
      </c>
      <c r="AG939">
        <v>349793</v>
      </c>
      <c r="AH939">
        <v>8049</v>
      </c>
      <c r="AI939">
        <v>2967</v>
      </c>
      <c r="AJ939">
        <v>5977272</v>
      </c>
      <c r="AK939">
        <v>46809156</v>
      </c>
      <c r="AL939">
        <v>5413002</v>
      </c>
      <c r="AM939">
        <v>5992143</v>
      </c>
      <c r="AN939">
        <v>10733250</v>
      </c>
      <c r="AO939">
        <v>11185785</v>
      </c>
      <c r="AP939">
        <v>10023627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8150</v>
      </c>
      <c r="AW939">
        <v>953</v>
      </c>
      <c r="AX939">
        <v>1507</v>
      </c>
      <c r="AY939">
        <v>3612</v>
      </c>
      <c r="AZ939">
        <v>14731</v>
      </c>
      <c r="BA939">
        <v>3848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3081876</v>
      </c>
      <c r="BH939">
        <v>3606749</v>
      </c>
      <c r="BI939">
        <v>2731572</v>
      </c>
      <c r="BJ939">
        <v>3585064</v>
      </c>
      <c r="BK939">
        <v>53192283</v>
      </c>
      <c r="BL939">
        <v>15959396</v>
      </c>
      <c r="BM939">
        <v>0</v>
      </c>
      <c r="BN939">
        <v>2520</v>
      </c>
      <c r="BO939">
        <v>943</v>
      </c>
      <c r="BP939">
        <v>1302</v>
      </c>
      <c r="BQ939">
        <v>18284</v>
      </c>
      <c r="BR939">
        <v>5456</v>
      </c>
      <c r="BS939">
        <v>3218</v>
      </c>
      <c r="BT939">
        <v>5384</v>
      </c>
      <c r="BU939">
        <v>44948</v>
      </c>
      <c r="BV939">
        <v>7335</v>
      </c>
      <c r="BW939">
        <v>366</v>
      </c>
      <c r="BX939">
        <v>0</v>
      </c>
      <c r="BY939">
        <v>291883</v>
      </c>
      <c r="BZ939">
        <v>66262</v>
      </c>
      <c r="CA939">
        <v>96793</v>
      </c>
      <c r="CB939">
        <v>1333005</v>
      </c>
      <c r="CC939">
        <v>411688</v>
      </c>
      <c r="CD939">
        <v>288946</v>
      </c>
      <c r="CE939">
        <v>691020</v>
      </c>
      <c r="CF939">
        <v>9277937</v>
      </c>
      <c r="CG939">
        <v>1766065</v>
      </c>
      <c r="CH939">
        <v>120533</v>
      </c>
      <c r="CI939">
        <v>0</v>
      </c>
    </row>
    <row r="940" spans="1:87" x14ac:dyDescent="0.2">
      <c r="A940" t="s">
        <v>1611</v>
      </c>
      <c r="B940" s="32">
        <v>44682.581250000003</v>
      </c>
      <c r="C940" t="s">
        <v>3</v>
      </c>
      <c r="D940">
        <v>40.44</v>
      </c>
      <c r="E940">
        <v>66.47</v>
      </c>
      <c r="F940">
        <v>22.42</v>
      </c>
      <c r="K940" t="s">
        <v>1611</v>
      </c>
      <c r="L940" t="s">
        <v>1612</v>
      </c>
      <c r="M940" t="s">
        <v>1614</v>
      </c>
      <c r="N940" s="59">
        <v>44682</v>
      </c>
      <c r="O940" s="32">
        <v>44682.581250000003</v>
      </c>
      <c r="P940" t="s">
        <v>3</v>
      </c>
      <c r="Q940" t="s">
        <v>1613</v>
      </c>
      <c r="R940">
        <v>242642</v>
      </c>
      <c r="S940">
        <v>146071</v>
      </c>
      <c r="T940">
        <v>8245157376</v>
      </c>
      <c r="U940">
        <v>5782697984</v>
      </c>
      <c r="V940">
        <v>8661</v>
      </c>
      <c r="W940">
        <v>4411</v>
      </c>
      <c r="X940">
        <v>1321</v>
      </c>
      <c r="Y940">
        <v>15982</v>
      </c>
      <c r="Z940">
        <v>128452</v>
      </c>
      <c r="AA940">
        <v>5903</v>
      </c>
      <c r="AB940">
        <v>4995</v>
      </c>
      <c r="AC940">
        <v>32316</v>
      </c>
      <c r="AD940">
        <v>1911</v>
      </c>
      <c r="AE940">
        <v>1036</v>
      </c>
      <c r="AF940">
        <v>0</v>
      </c>
      <c r="AG940">
        <v>1771110</v>
      </c>
      <c r="AH940">
        <v>987186</v>
      </c>
      <c r="AI940">
        <v>328058</v>
      </c>
      <c r="AJ940">
        <v>13314392</v>
      </c>
      <c r="AK940">
        <v>49526141</v>
      </c>
      <c r="AL940">
        <v>5376762</v>
      </c>
      <c r="AM940">
        <v>6202991</v>
      </c>
      <c r="AN940">
        <v>10054273</v>
      </c>
      <c r="AO940">
        <v>5383898</v>
      </c>
      <c r="AP940">
        <v>7659527</v>
      </c>
      <c r="AQ940">
        <v>0</v>
      </c>
      <c r="AR940">
        <v>0</v>
      </c>
      <c r="AS940">
        <v>0</v>
      </c>
      <c r="AT940">
        <v>0</v>
      </c>
      <c r="AU940">
        <v>15</v>
      </c>
      <c r="AV940">
        <v>7603</v>
      </c>
      <c r="AW940">
        <v>849</v>
      </c>
      <c r="AX940">
        <v>1528</v>
      </c>
      <c r="AY940">
        <v>4405</v>
      </c>
      <c r="AZ940">
        <v>19420</v>
      </c>
      <c r="BA940">
        <v>3834</v>
      </c>
      <c r="BB940">
        <v>0</v>
      </c>
      <c r="BC940">
        <v>0</v>
      </c>
      <c r="BD940">
        <v>0</v>
      </c>
      <c r="BE940">
        <v>0</v>
      </c>
      <c r="BF940">
        <v>12920</v>
      </c>
      <c r="BG940">
        <v>3926698</v>
      </c>
      <c r="BH940">
        <v>3470619</v>
      </c>
      <c r="BI940">
        <v>3414031</v>
      </c>
      <c r="BJ940">
        <v>4864860</v>
      </c>
      <c r="BK940">
        <v>53578966</v>
      </c>
      <c r="BL940">
        <v>13283221</v>
      </c>
      <c r="BM940">
        <v>0</v>
      </c>
      <c r="BN940">
        <v>7380</v>
      </c>
      <c r="BO940">
        <v>5013</v>
      </c>
      <c r="BP940">
        <v>3191</v>
      </c>
      <c r="BQ940">
        <v>40546</v>
      </c>
      <c r="BR940">
        <v>18367</v>
      </c>
      <c r="BS940">
        <v>8625</v>
      </c>
      <c r="BT940">
        <v>4280</v>
      </c>
      <c r="BU940">
        <v>41063</v>
      </c>
      <c r="BV940">
        <v>17606</v>
      </c>
      <c r="BW940">
        <v>0</v>
      </c>
      <c r="BX940">
        <v>0</v>
      </c>
      <c r="BY940">
        <v>569323</v>
      </c>
      <c r="BZ940">
        <v>345039</v>
      </c>
      <c r="CA940">
        <v>245433</v>
      </c>
      <c r="CB940">
        <v>2704810</v>
      </c>
      <c r="CC940">
        <v>1270522</v>
      </c>
      <c r="CD940">
        <v>684579</v>
      </c>
      <c r="CE940">
        <v>543148</v>
      </c>
      <c r="CF940">
        <v>8592641</v>
      </c>
      <c r="CG940">
        <v>4705351</v>
      </c>
      <c r="CH940">
        <v>0</v>
      </c>
      <c r="CI940">
        <v>0</v>
      </c>
    </row>
    <row r="941" spans="1:87" x14ac:dyDescent="0.2">
      <c r="A941" t="s">
        <v>1611</v>
      </c>
      <c r="B941" s="32">
        <v>44682.581944444442</v>
      </c>
      <c r="C941" t="s">
        <v>3</v>
      </c>
      <c r="D941">
        <v>38.33</v>
      </c>
      <c r="E941">
        <v>64.73</v>
      </c>
      <c r="F941">
        <v>23.11</v>
      </c>
      <c r="K941" t="s">
        <v>1611</v>
      </c>
      <c r="L941" t="s">
        <v>1612</v>
      </c>
      <c r="M941" t="s">
        <v>1614</v>
      </c>
      <c r="N941" s="59">
        <v>44682</v>
      </c>
      <c r="O941" s="32">
        <v>44682.581944444442</v>
      </c>
      <c r="P941" t="s">
        <v>3</v>
      </c>
      <c r="Q941" t="s">
        <v>1613</v>
      </c>
      <c r="R941">
        <v>216330</v>
      </c>
      <c r="S941">
        <v>83760</v>
      </c>
      <c r="T941">
        <v>7633712640</v>
      </c>
      <c r="U941">
        <v>4699175424</v>
      </c>
      <c r="V941">
        <v>1267</v>
      </c>
      <c r="W941">
        <v>52</v>
      </c>
      <c r="X941">
        <v>32</v>
      </c>
      <c r="Y941">
        <v>9460</v>
      </c>
      <c r="Z941">
        <v>125273</v>
      </c>
      <c r="AA941">
        <v>3271</v>
      </c>
      <c r="AB941">
        <v>2251</v>
      </c>
      <c r="AC941">
        <v>37301</v>
      </c>
      <c r="AD941">
        <v>1471</v>
      </c>
      <c r="AE941">
        <v>998</v>
      </c>
      <c r="AF941">
        <v>0</v>
      </c>
      <c r="AG941">
        <v>402934</v>
      </c>
      <c r="AH941">
        <v>7062</v>
      </c>
      <c r="AI941">
        <v>4365</v>
      </c>
      <c r="AJ941">
        <v>13852641</v>
      </c>
      <c r="AK941">
        <v>48194047</v>
      </c>
      <c r="AL941">
        <v>3777243</v>
      </c>
      <c r="AM941">
        <v>4643725</v>
      </c>
      <c r="AN941">
        <v>12740928</v>
      </c>
      <c r="AO941">
        <v>8551415</v>
      </c>
      <c r="AP941">
        <v>8458546</v>
      </c>
      <c r="AQ941">
        <v>0</v>
      </c>
      <c r="AR941">
        <v>0</v>
      </c>
      <c r="AS941">
        <v>0</v>
      </c>
      <c r="AT941">
        <v>0</v>
      </c>
      <c r="AU941">
        <v>3</v>
      </c>
      <c r="AV941">
        <v>10099</v>
      </c>
      <c r="AW941">
        <v>1373</v>
      </c>
      <c r="AX941">
        <v>1133</v>
      </c>
      <c r="AY941">
        <v>3300</v>
      </c>
      <c r="AZ941">
        <v>15176</v>
      </c>
      <c r="BA941">
        <v>3870</v>
      </c>
      <c r="BB941">
        <v>0</v>
      </c>
      <c r="BC941">
        <v>0</v>
      </c>
      <c r="BD941">
        <v>0</v>
      </c>
      <c r="BE941">
        <v>0</v>
      </c>
      <c r="BF941">
        <v>22</v>
      </c>
      <c r="BG941">
        <v>3953975</v>
      </c>
      <c r="BH941">
        <v>2114408</v>
      </c>
      <c r="BI941">
        <v>2951418</v>
      </c>
      <c r="BJ941">
        <v>5741018</v>
      </c>
      <c r="BK941">
        <v>48759973</v>
      </c>
      <c r="BL941">
        <v>12043020</v>
      </c>
      <c r="BM941">
        <v>0</v>
      </c>
      <c r="BN941">
        <v>1727</v>
      </c>
      <c r="BO941">
        <v>693</v>
      </c>
      <c r="BP941">
        <v>957</v>
      </c>
      <c r="BQ941">
        <v>15237</v>
      </c>
      <c r="BR941">
        <v>2896</v>
      </c>
      <c r="BS941">
        <v>2162</v>
      </c>
      <c r="BT941">
        <v>2577</v>
      </c>
      <c r="BU941">
        <v>47779</v>
      </c>
      <c r="BV941">
        <v>9732</v>
      </c>
      <c r="BW941">
        <v>0</v>
      </c>
      <c r="BX941">
        <v>0</v>
      </c>
      <c r="BY941">
        <v>174491</v>
      </c>
      <c r="BZ941">
        <v>51031</v>
      </c>
      <c r="CA941">
        <v>74139</v>
      </c>
      <c r="CB941">
        <v>1157165</v>
      </c>
      <c r="CC941">
        <v>300076</v>
      </c>
      <c r="CD941">
        <v>194545</v>
      </c>
      <c r="CE941">
        <v>460997</v>
      </c>
      <c r="CF941">
        <v>9248608</v>
      </c>
      <c r="CG941">
        <v>2302282</v>
      </c>
      <c r="CH941">
        <v>0</v>
      </c>
      <c r="CI941">
        <v>0</v>
      </c>
    </row>
    <row r="942" spans="1:87" x14ac:dyDescent="0.2">
      <c r="A942" t="s">
        <v>1611</v>
      </c>
      <c r="B942" s="32">
        <v>44682.582638888889</v>
      </c>
      <c r="C942" t="s">
        <v>3</v>
      </c>
      <c r="D942">
        <v>39.020000000000003</v>
      </c>
      <c r="E942">
        <v>61.48</v>
      </c>
      <c r="F942">
        <v>25.29</v>
      </c>
      <c r="K942" t="s">
        <v>1611</v>
      </c>
      <c r="L942" t="s">
        <v>1612</v>
      </c>
      <c r="M942" t="s">
        <v>1614</v>
      </c>
      <c r="N942" s="59">
        <v>44682</v>
      </c>
      <c r="O942" s="32">
        <v>44682.582638888889</v>
      </c>
      <c r="P942" t="s">
        <v>3</v>
      </c>
      <c r="Q942" t="s">
        <v>1613</v>
      </c>
      <c r="R942">
        <v>207038</v>
      </c>
      <c r="S942">
        <v>72896</v>
      </c>
      <c r="T942">
        <v>8002429952</v>
      </c>
      <c r="U942">
        <v>3422009856</v>
      </c>
      <c r="V942">
        <v>2033</v>
      </c>
      <c r="W942">
        <v>101</v>
      </c>
      <c r="X942">
        <v>45</v>
      </c>
      <c r="Y942">
        <v>5311</v>
      </c>
      <c r="Z942">
        <v>117511</v>
      </c>
      <c r="AA942">
        <v>2742</v>
      </c>
      <c r="AB942">
        <v>1996</v>
      </c>
      <c r="AC942">
        <v>33888</v>
      </c>
      <c r="AD942">
        <v>1654</v>
      </c>
      <c r="AE942">
        <v>1091</v>
      </c>
      <c r="AF942">
        <v>0</v>
      </c>
      <c r="AG942">
        <v>477589</v>
      </c>
      <c r="AH942">
        <v>14050</v>
      </c>
      <c r="AI942">
        <v>7313</v>
      </c>
      <c r="AJ942">
        <v>6475226</v>
      </c>
      <c r="AK942">
        <v>48727152</v>
      </c>
      <c r="AL942">
        <v>3990689</v>
      </c>
      <c r="AM942">
        <v>2828958</v>
      </c>
      <c r="AN942">
        <v>9561370</v>
      </c>
      <c r="AO942">
        <v>6423448</v>
      </c>
      <c r="AP942">
        <v>8284097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11839</v>
      </c>
      <c r="AW942">
        <v>448</v>
      </c>
      <c r="AX942">
        <v>650</v>
      </c>
      <c r="AY942">
        <v>3741</v>
      </c>
      <c r="AZ942">
        <v>20294</v>
      </c>
      <c r="BA942">
        <v>3694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2376304</v>
      </c>
      <c r="BH942">
        <v>1929345</v>
      </c>
      <c r="BI942">
        <v>2503318</v>
      </c>
      <c r="BJ942">
        <v>6083355</v>
      </c>
      <c r="BK942">
        <v>69898579</v>
      </c>
      <c r="BL942">
        <v>12578831</v>
      </c>
      <c r="BM942">
        <v>0</v>
      </c>
      <c r="BN942">
        <v>2249</v>
      </c>
      <c r="BO942">
        <v>956</v>
      </c>
      <c r="BP942">
        <v>1126</v>
      </c>
      <c r="BQ942">
        <v>18769</v>
      </c>
      <c r="BR942">
        <v>3850</v>
      </c>
      <c r="BS942">
        <v>2709</v>
      </c>
      <c r="BT942">
        <v>2519</v>
      </c>
      <c r="BU942">
        <v>34121</v>
      </c>
      <c r="BV942">
        <v>6597</v>
      </c>
      <c r="BW942">
        <v>0</v>
      </c>
      <c r="BX942">
        <v>0</v>
      </c>
      <c r="BY942">
        <v>243987</v>
      </c>
      <c r="BZ942">
        <v>66797</v>
      </c>
      <c r="CA942">
        <v>87237</v>
      </c>
      <c r="CB942">
        <v>1451992</v>
      </c>
      <c r="CC942">
        <v>298912</v>
      </c>
      <c r="CD942">
        <v>294874</v>
      </c>
      <c r="CE942">
        <v>347446</v>
      </c>
      <c r="CF942">
        <v>6974945</v>
      </c>
      <c r="CG942">
        <v>1460299</v>
      </c>
      <c r="CH942">
        <v>0</v>
      </c>
      <c r="CI942">
        <v>0</v>
      </c>
    </row>
    <row r="943" spans="1:87" x14ac:dyDescent="0.2">
      <c r="A943" t="s">
        <v>1611</v>
      </c>
      <c r="B943" s="32">
        <v>44682.583333333336</v>
      </c>
      <c r="C943" t="s">
        <v>3</v>
      </c>
      <c r="D943">
        <v>42.95</v>
      </c>
      <c r="E943">
        <v>43.62</v>
      </c>
      <c r="F943">
        <v>19.79</v>
      </c>
      <c r="K943" t="s">
        <v>1611</v>
      </c>
      <c r="L943" t="s">
        <v>1612</v>
      </c>
      <c r="M943" t="s">
        <v>1614</v>
      </c>
      <c r="N943" s="59">
        <v>44682</v>
      </c>
      <c r="O943" s="32">
        <v>44682.583333333336</v>
      </c>
      <c r="P943" t="s">
        <v>3</v>
      </c>
      <c r="Q943" t="s">
        <v>1613</v>
      </c>
      <c r="R943">
        <v>203551</v>
      </c>
      <c r="S943">
        <v>80785</v>
      </c>
      <c r="T943">
        <v>6738651648</v>
      </c>
      <c r="U943">
        <v>4675639296</v>
      </c>
      <c r="V943">
        <v>824</v>
      </c>
      <c r="W943">
        <v>34</v>
      </c>
      <c r="X943">
        <v>51</v>
      </c>
      <c r="Y943">
        <v>6711</v>
      </c>
      <c r="Z943">
        <v>106727</v>
      </c>
      <c r="AA943">
        <v>2620</v>
      </c>
      <c r="AB943">
        <v>2772</v>
      </c>
      <c r="AC943">
        <v>33351</v>
      </c>
      <c r="AD943">
        <v>1461</v>
      </c>
      <c r="AE943">
        <v>809</v>
      </c>
      <c r="AF943">
        <v>13</v>
      </c>
      <c r="AG943">
        <v>194065</v>
      </c>
      <c r="AH943">
        <v>5031</v>
      </c>
      <c r="AI943">
        <v>6912</v>
      </c>
      <c r="AJ943">
        <v>9821091</v>
      </c>
      <c r="AK943">
        <v>48229536</v>
      </c>
      <c r="AL943">
        <v>3760720</v>
      </c>
      <c r="AM943">
        <v>7806449</v>
      </c>
      <c r="AN943">
        <v>12298874</v>
      </c>
      <c r="AO943">
        <v>8013026</v>
      </c>
      <c r="AP943">
        <v>7405111</v>
      </c>
      <c r="AQ943">
        <v>202292</v>
      </c>
      <c r="AR943">
        <v>0</v>
      </c>
      <c r="AS943">
        <v>0</v>
      </c>
      <c r="AT943">
        <v>0</v>
      </c>
      <c r="AU943">
        <v>0</v>
      </c>
      <c r="AV943">
        <v>27759</v>
      </c>
      <c r="AW943">
        <v>846</v>
      </c>
      <c r="AX943">
        <v>584</v>
      </c>
      <c r="AY943">
        <v>2317</v>
      </c>
      <c r="AZ943">
        <v>13910</v>
      </c>
      <c r="BA943">
        <v>2762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4208553</v>
      </c>
      <c r="BH943">
        <v>3605548</v>
      </c>
      <c r="BI943">
        <v>3663917</v>
      </c>
      <c r="BJ943">
        <v>3507901</v>
      </c>
      <c r="BK943">
        <v>38107998</v>
      </c>
      <c r="BL943">
        <v>12465219</v>
      </c>
      <c r="BM943">
        <v>0</v>
      </c>
      <c r="BN943">
        <v>1717</v>
      </c>
      <c r="BO943">
        <v>826</v>
      </c>
      <c r="BP943">
        <v>999</v>
      </c>
      <c r="BQ943">
        <v>14856</v>
      </c>
      <c r="BR943">
        <v>2527</v>
      </c>
      <c r="BS943">
        <v>1760</v>
      </c>
      <c r="BT943">
        <v>2419</v>
      </c>
      <c r="BU943">
        <v>44143</v>
      </c>
      <c r="BV943">
        <v>11537</v>
      </c>
      <c r="BW943">
        <v>1</v>
      </c>
      <c r="BX943">
        <v>0</v>
      </c>
      <c r="BY943">
        <v>180754</v>
      </c>
      <c r="BZ943">
        <v>61173</v>
      </c>
      <c r="CA943">
        <v>77919</v>
      </c>
      <c r="CB943">
        <v>1115552</v>
      </c>
      <c r="CC943">
        <v>243754</v>
      </c>
      <c r="CD943">
        <v>175820</v>
      </c>
      <c r="CE943">
        <v>334322</v>
      </c>
      <c r="CF943">
        <v>7853475</v>
      </c>
      <c r="CG943">
        <v>2929016</v>
      </c>
      <c r="CH943">
        <v>349</v>
      </c>
      <c r="CI943">
        <v>0</v>
      </c>
    </row>
    <row r="944" spans="1:87" x14ac:dyDescent="0.2">
      <c r="A944" t="s">
        <v>1611</v>
      </c>
      <c r="B944" s="32">
        <v>44682.584027777775</v>
      </c>
      <c r="C944" t="s">
        <v>3</v>
      </c>
      <c r="D944">
        <v>39.619999999999997</v>
      </c>
      <c r="E944">
        <v>54.38</v>
      </c>
      <c r="F944">
        <v>24.82</v>
      </c>
      <c r="K944" t="s">
        <v>1611</v>
      </c>
      <c r="L944" t="s">
        <v>1612</v>
      </c>
      <c r="M944" t="s">
        <v>1614</v>
      </c>
      <c r="N944" s="59">
        <v>44682</v>
      </c>
      <c r="O944" s="32">
        <v>44682.584027777775</v>
      </c>
      <c r="P944" t="s">
        <v>3</v>
      </c>
      <c r="Q944" t="s">
        <v>1613</v>
      </c>
      <c r="R944">
        <v>213813</v>
      </c>
      <c r="S944">
        <v>82839</v>
      </c>
      <c r="T944">
        <v>7683478528</v>
      </c>
      <c r="U944">
        <v>4209406464</v>
      </c>
      <c r="V944">
        <v>1292</v>
      </c>
      <c r="W944">
        <v>82</v>
      </c>
      <c r="X944">
        <v>63</v>
      </c>
      <c r="Y944">
        <v>7826</v>
      </c>
      <c r="Z944">
        <v>118141</v>
      </c>
      <c r="AA944">
        <v>3350</v>
      </c>
      <c r="AB944">
        <v>2366</v>
      </c>
      <c r="AC944">
        <v>35526</v>
      </c>
      <c r="AD944">
        <v>1410</v>
      </c>
      <c r="AE944">
        <v>856</v>
      </c>
      <c r="AF944">
        <v>0</v>
      </c>
      <c r="AG944">
        <v>442020</v>
      </c>
      <c r="AH944">
        <v>20686</v>
      </c>
      <c r="AI944">
        <v>58634</v>
      </c>
      <c r="AJ944">
        <v>12168627</v>
      </c>
      <c r="AK944">
        <v>47927986</v>
      </c>
      <c r="AL944">
        <v>3665245</v>
      </c>
      <c r="AM944">
        <v>2989043</v>
      </c>
      <c r="AN944">
        <v>13170743</v>
      </c>
      <c r="AO944">
        <v>5245580</v>
      </c>
      <c r="AP944">
        <v>8543541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15412</v>
      </c>
      <c r="AW944">
        <v>784</v>
      </c>
      <c r="AX944">
        <v>1080</v>
      </c>
      <c r="AY944">
        <v>3390</v>
      </c>
      <c r="AZ944">
        <v>19514</v>
      </c>
      <c r="BA944">
        <v>2721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2368678</v>
      </c>
      <c r="BH944">
        <v>914960</v>
      </c>
      <c r="BI944">
        <v>1742552</v>
      </c>
      <c r="BJ944">
        <v>5329606</v>
      </c>
      <c r="BK944">
        <v>55695512</v>
      </c>
      <c r="BL944">
        <v>11277226</v>
      </c>
      <c r="BM944">
        <v>0</v>
      </c>
      <c r="BN944">
        <v>1942</v>
      </c>
      <c r="BO944">
        <v>1095</v>
      </c>
      <c r="BP944">
        <v>1116</v>
      </c>
      <c r="BQ944">
        <v>16845</v>
      </c>
      <c r="BR944">
        <v>5263</v>
      </c>
      <c r="BS944">
        <v>2650</v>
      </c>
      <c r="BT944">
        <v>3209</v>
      </c>
      <c r="BU944">
        <v>42838</v>
      </c>
      <c r="BV944">
        <v>7810</v>
      </c>
      <c r="BW944">
        <v>71</v>
      </c>
      <c r="BX944">
        <v>0</v>
      </c>
      <c r="BY944">
        <v>193677</v>
      </c>
      <c r="BZ944">
        <v>78056</v>
      </c>
      <c r="CA944">
        <v>88938</v>
      </c>
      <c r="CB944">
        <v>1325860</v>
      </c>
      <c r="CC944">
        <v>473255</v>
      </c>
      <c r="CD944">
        <v>277859</v>
      </c>
      <c r="CE944">
        <v>552786</v>
      </c>
      <c r="CF944">
        <v>8353603</v>
      </c>
      <c r="CG944">
        <v>1929079</v>
      </c>
      <c r="CH944">
        <v>33699</v>
      </c>
      <c r="CI944">
        <v>0</v>
      </c>
    </row>
    <row r="945" spans="1:87" x14ac:dyDescent="0.2">
      <c r="A945" t="s">
        <v>1611</v>
      </c>
      <c r="B945" s="32">
        <v>44682.584722222222</v>
      </c>
      <c r="C945" t="s">
        <v>3</v>
      </c>
      <c r="D945">
        <v>36.22</v>
      </c>
      <c r="E945">
        <v>57.85</v>
      </c>
      <c r="F945">
        <v>21.08</v>
      </c>
      <c r="K945" t="s">
        <v>1611</v>
      </c>
      <c r="L945" t="s">
        <v>1612</v>
      </c>
      <c r="M945" t="s">
        <v>1614</v>
      </c>
      <c r="N945" s="59">
        <v>44682</v>
      </c>
      <c r="O945" s="32">
        <v>44682.584722222222</v>
      </c>
      <c r="P945" t="s">
        <v>3</v>
      </c>
      <c r="Q945" t="s">
        <v>1613</v>
      </c>
      <c r="R945">
        <v>242805</v>
      </c>
      <c r="S945">
        <v>90648</v>
      </c>
      <c r="T945">
        <v>9756888576</v>
      </c>
      <c r="U945">
        <v>6867641344</v>
      </c>
      <c r="V945">
        <v>912</v>
      </c>
      <c r="W945">
        <v>92</v>
      </c>
      <c r="X945">
        <v>58</v>
      </c>
      <c r="Y945">
        <v>5850</v>
      </c>
      <c r="Z945">
        <v>153935</v>
      </c>
      <c r="AA945">
        <v>2482</v>
      </c>
      <c r="AB945">
        <v>2195</v>
      </c>
      <c r="AC945">
        <v>36581</v>
      </c>
      <c r="AD945">
        <v>1628</v>
      </c>
      <c r="AE945">
        <v>1035</v>
      </c>
      <c r="AF945">
        <v>2</v>
      </c>
      <c r="AG945">
        <v>199622</v>
      </c>
      <c r="AH945">
        <v>10122</v>
      </c>
      <c r="AI945">
        <v>5069</v>
      </c>
      <c r="AJ945">
        <v>4934260</v>
      </c>
      <c r="AK945">
        <v>56382618</v>
      </c>
      <c r="AL945">
        <v>2482282</v>
      </c>
      <c r="AM945">
        <v>3036741</v>
      </c>
      <c r="AN945">
        <v>15078294</v>
      </c>
      <c r="AO945">
        <v>8917653</v>
      </c>
      <c r="AP945">
        <v>10279099</v>
      </c>
      <c r="AQ945">
        <v>7841</v>
      </c>
      <c r="AR945">
        <v>0</v>
      </c>
      <c r="AS945">
        <v>0</v>
      </c>
      <c r="AT945">
        <v>0</v>
      </c>
      <c r="AU945">
        <v>5</v>
      </c>
      <c r="AV945">
        <v>10902</v>
      </c>
      <c r="AW945">
        <v>1898</v>
      </c>
      <c r="AX945">
        <v>789</v>
      </c>
      <c r="AY945">
        <v>3367</v>
      </c>
      <c r="AZ945">
        <v>15404</v>
      </c>
      <c r="BA945">
        <v>3840</v>
      </c>
      <c r="BB945">
        <v>1830</v>
      </c>
      <c r="BC945">
        <v>0</v>
      </c>
      <c r="BD945">
        <v>0</v>
      </c>
      <c r="BE945">
        <v>0</v>
      </c>
      <c r="BF945">
        <v>231</v>
      </c>
      <c r="BG945">
        <v>1758120</v>
      </c>
      <c r="BH945">
        <v>1247172</v>
      </c>
      <c r="BI945">
        <v>2649033</v>
      </c>
      <c r="BJ945">
        <v>6191895</v>
      </c>
      <c r="BK945">
        <v>47877912</v>
      </c>
      <c r="BL945">
        <v>15905926</v>
      </c>
      <c r="BM945">
        <v>8577989</v>
      </c>
      <c r="BN945">
        <v>2366</v>
      </c>
      <c r="BO945">
        <v>1181</v>
      </c>
      <c r="BP945">
        <v>1219</v>
      </c>
      <c r="BQ945">
        <v>15560</v>
      </c>
      <c r="BR945">
        <v>5267</v>
      </c>
      <c r="BS945">
        <v>2680</v>
      </c>
      <c r="BT945">
        <v>3045</v>
      </c>
      <c r="BU945">
        <v>45412</v>
      </c>
      <c r="BV945">
        <v>11942</v>
      </c>
      <c r="BW945">
        <v>136</v>
      </c>
      <c r="BX945">
        <v>1840</v>
      </c>
      <c r="BY945">
        <v>229011</v>
      </c>
      <c r="BZ945">
        <v>82782</v>
      </c>
      <c r="CA945">
        <v>93055</v>
      </c>
      <c r="CB945">
        <v>1175523</v>
      </c>
      <c r="CC945">
        <v>399206</v>
      </c>
      <c r="CD945">
        <v>246849</v>
      </c>
      <c r="CE945">
        <v>435658</v>
      </c>
      <c r="CF945">
        <v>8429310</v>
      </c>
      <c r="CG945">
        <v>2980892</v>
      </c>
      <c r="CH945">
        <v>50693</v>
      </c>
      <c r="CI945">
        <v>2598538</v>
      </c>
    </row>
    <row r="946" spans="1:87" x14ac:dyDescent="0.2">
      <c r="A946" t="s">
        <v>1611</v>
      </c>
      <c r="B946" s="32">
        <v>44682.585416666669</v>
      </c>
      <c r="C946" t="s">
        <v>3</v>
      </c>
      <c r="D946">
        <v>39.33</v>
      </c>
      <c r="E946">
        <v>63.31</v>
      </c>
      <c r="F946">
        <v>19.440000000000001</v>
      </c>
      <c r="K946" t="s">
        <v>1611</v>
      </c>
      <c r="L946" t="s">
        <v>1612</v>
      </c>
      <c r="M946" t="s">
        <v>1614</v>
      </c>
      <c r="N946" s="59">
        <v>44682</v>
      </c>
      <c r="O946" s="32">
        <v>44682.585416666669</v>
      </c>
      <c r="P946" t="s">
        <v>3</v>
      </c>
      <c r="Q946" t="s">
        <v>1613</v>
      </c>
      <c r="R946">
        <v>241331</v>
      </c>
      <c r="S946">
        <v>78762</v>
      </c>
      <c r="T946">
        <v>8442622464</v>
      </c>
      <c r="U946">
        <v>4080647680</v>
      </c>
      <c r="V946">
        <v>741</v>
      </c>
      <c r="W946">
        <v>36</v>
      </c>
      <c r="X946">
        <v>39</v>
      </c>
      <c r="Y946">
        <v>21044</v>
      </c>
      <c r="Z946">
        <v>133185</v>
      </c>
      <c r="AA946">
        <v>3783</v>
      </c>
      <c r="AB946">
        <v>2076</v>
      </c>
      <c r="AC946">
        <v>37260</v>
      </c>
      <c r="AD946">
        <v>1967</v>
      </c>
      <c r="AE946">
        <v>782</v>
      </c>
      <c r="AF946">
        <v>0</v>
      </c>
      <c r="AG946">
        <v>155866</v>
      </c>
      <c r="AH946">
        <v>6414</v>
      </c>
      <c r="AI946">
        <v>3428</v>
      </c>
      <c r="AJ946">
        <v>13220982</v>
      </c>
      <c r="AK946">
        <v>54034770</v>
      </c>
      <c r="AL946">
        <v>3911947</v>
      </c>
      <c r="AM946">
        <v>3235016</v>
      </c>
      <c r="AN946">
        <v>10475933</v>
      </c>
      <c r="AO946">
        <v>4888314</v>
      </c>
      <c r="AP946">
        <v>6326152</v>
      </c>
      <c r="AQ946">
        <v>0</v>
      </c>
      <c r="AR946">
        <v>0</v>
      </c>
      <c r="AS946">
        <v>0</v>
      </c>
      <c r="AT946">
        <v>0</v>
      </c>
      <c r="AU946">
        <v>2</v>
      </c>
      <c r="AV946">
        <v>7994</v>
      </c>
      <c r="AW946">
        <v>1323</v>
      </c>
      <c r="AX946">
        <v>1906</v>
      </c>
      <c r="AY946">
        <v>4561</v>
      </c>
      <c r="AZ946">
        <v>21977</v>
      </c>
      <c r="BA946">
        <v>2655</v>
      </c>
      <c r="BB946">
        <v>0</v>
      </c>
      <c r="BC946">
        <v>0</v>
      </c>
      <c r="BD946">
        <v>0</v>
      </c>
      <c r="BE946">
        <v>0</v>
      </c>
      <c r="BF946">
        <v>23</v>
      </c>
      <c r="BG946">
        <v>2918978</v>
      </c>
      <c r="BH946">
        <v>1051009</v>
      </c>
      <c r="BI946">
        <v>2039341</v>
      </c>
      <c r="BJ946">
        <v>4988580</v>
      </c>
      <c r="BK946">
        <v>57952008</v>
      </c>
      <c r="BL946">
        <v>11403342</v>
      </c>
      <c r="BM946">
        <v>0</v>
      </c>
      <c r="BN946">
        <v>1761</v>
      </c>
      <c r="BO946">
        <v>895</v>
      </c>
      <c r="BP946">
        <v>1094</v>
      </c>
      <c r="BQ946">
        <v>16124</v>
      </c>
      <c r="BR946">
        <v>3904</v>
      </c>
      <c r="BS946">
        <v>2423</v>
      </c>
      <c r="BT946">
        <v>2534</v>
      </c>
      <c r="BU946">
        <v>42396</v>
      </c>
      <c r="BV946">
        <v>7624</v>
      </c>
      <c r="BW946">
        <v>7</v>
      </c>
      <c r="BX946">
        <v>0</v>
      </c>
      <c r="BY946">
        <v>182071</v>
      </c>
      <c r="BZ946">
        <v>64475</v>
      </c>
      <c r="CA946">
        <v>85286</v>
      </c>
      <c r="CB946">
        <v>1167459</v>
      </c>
      <c r="CC946">
        <v>307252</v>
      </c>
      <c r="CD946">
        <v>221115</v>
      </c>
      <c r="CE946">
        <v>331395</v>
      </c>
      <c r="CF946">
        <v>7734518</v>
      </c>
      <c r="CG946">
        <v>1750914</v>
      </c>
      <c r="CH946">
        <v>2452</v>
      </c>
      <c r="CI946">
        <v>0</v>
      </c>
    </row>
    <row r="947" spans="1:87" x14ac:dyDescent="0.2">
      <c r="A947" t="s">
        <v>1611</v>
      </c>
      <c r="B947" s="32">
        <v>44682.586111111108</v>
      </c>
      <c r="C947" t="s">
        <v>3</v>
      </c>
      <c r="D947">
        <v>39.26</v>
      </c>
      <c r="E947">
        <v>60.87</v>
      </c>
      <c r="F947">
        <v>18.86</v>
      </c>
      <c r="K947" t="s">
        <v>1611</v>
      </c>
      <c r="L947" t="s">
        <v>1612</v>
      </c>
      <c r="M947" t="s">
        <v>1614</v>
      </c>
      <c r="N947" s="59">
        <v>44682</v>
      </c>
      <c r="O947" s="32">
        <v>44682.586111111108</v>
      </c>
      <c r="P947" t="s">
        <v>3</v>
      </c>
      <c r="Q947" t="s">
        <v>1613</v>
      </c>
      <c r="R947">
        <v>223605</v>
      </c>
      <c r="S947">
        <v>89369</v>
      </c>
      <c r="T947">
        <v>7824656384</v>
      </c>
      <c r="U947">
        <v>4985675264</v>
      </c>
      <c r="V947">
        <v>843</v>
      </c>
      <c r="W947">
        <v>26</v>
      </c>
      <c r="X947">
        <v>42</v>
      </c>
      <c r="Y947">
        <v>14422</v>
      </c>
      <c r="Z947">
        <v>118258</v>
      </c>
      <c r="AA947">
        <v>4512</v>
      </c>
      <c r="AB947">
        <v>2327</v>
      </c>
      <c r="AC947">
        <v>40236</v>
      </c>
      <c r="AD947">
        <v>1702</v>
      </c>
      <c r="AE947">
        <v>565</v>
      </c>
      <c r="AF947">
        <v>0</v>
      </c>
      <c r="AG947">
        <v>112934</v>
      </c>
      <c r="AH947">
        <v>3778</v>
      </c>
      <c r="AI947">
        <v>62642</v>
      </c>
      <c r="AJ947">
        <v>11102070</v>
      </c>
      <c r="AK947">
        <v>50161727</v>
      </c>
      <c r="AL947">
        <v>3357617</v>
      </c>
      <c r="AM947">
        <v>2754250</v>
      </c>
      <c r="AN947">
        <v>12835350</v>
      </c>
      <c r="AO947">
        <v>3897915</v>
      </c>
      <c r="AP947">
        <v>5999487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11579</v>
      </c>
      <c r="AW947">
        <v>2783</v>
      </c>
      <c r="AX947">
        <v>2068</v>
      </c>
      <c r="AY947">
        <v>3433</v>
      </c>
      <c r="AZ947">
        <v>18852</v>
      </c>
      <c r="BA947">
        <v>1957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1855229</v>
      </c>
      <c r="BH947">
        <v>1786769</v>
      </c>
      <c r="BI947">
        <v>1447561</v>
      </c>
      <c r="BJ947">
        <v>7475802</v>
      </c>
      <c r="BK947">
        <v>78406798</v>
      </c>
      <c r="BL947">
        <v>13287471</v>
      </c>
      <c r="BM947">
        <v>0</v>
      </c>
      <c r="BN947">
        <v>2351</v>
      </c>
      <c r="BO947">
        <v>1026</v>
      </c>
      <c r="BP947">
        <v>1152</v>
      </c>
      <c r="BQ947">
        <v>16023</v>
      </c>
      <c r="BR947">
        <v>3230</v>
      </c>
      <c r="BS947">
        <v>2582</v>
      </c>
      <c r="BT947">
        <v>2958</v>
      </c>
      <c r="BU947">
        <v>49082</v>
      </c>
      <c r="BV947">
        <v>10965</v>
      </c>
      <c r="BW947">
        <v>0</v>
      </c>
      <c r="BX947">
        <v>0</v>
      </c>
      <c r="BY947">
        <v>241388</v>
      </c>
      <c r="BZ947">
        <v>73687</v>
      </c>
      <c r="CA947">
        <v>85655</v>
      </c>
      <c r="CB947">
        <v>1183478</v>
      </c>
      <c r="CC947">
        <v>253327</v>
      </c>
      <c r="CD947">
        <v>251665</v>
      </c>
      <c r="CE947">
        <v>434213</v>
      </c>
      <c r="CF947">
        <v>8690047</v>
      </c>
      <c r="CG947">
        <v>2598120</v>
      </c>
      <c r="CH947">
        <v>0</v>
      </c>
      <c r="CI947">
        <v>0</v>
      </c>
    </row>
    <row r="948" spans="1:87" x14ac:dyDescent="0.2">
      <c r="A948" t="s">
        <v>1611</v>
      </c>
      <c r="B948" s="32">
        <v>44682.586805555555</v>
      </c>
      <c r="C948" t="s">
        <v>3</v>
      </c>
      <c r="D948">
        <v>39.22</v>
      </c>
      <c r="E948">
        <v>63.42</v>
      </c>
      <c r="F948">
        <v>16.5</v>
      </c>
      <c r="K948" t="s">
        <v>1611</v>
      </c>
      <c r="L948" t="s">
        <v>1612</v>
      </c>
      <c r="M948" t="s">
        <v>1614</v>
      </c>
      <c r="N948" s="59">
        <v>44682</v>
      </c>
      <c r="O948" s="32">
        <v>44682.586805555555</v>
      </c>
      <c r="P948" t="s">
        <v>3</v>
      </c>
      <c r="Q948" t="s">
        <v>1613</v>
      </c>
      <c r="R948">
        <v>212008</v>
      </c>
      <c r="S948">
        <v>73600</v>
      </c>
      <c r="T948">
        <v>8081409024</v>
      </c>
      <c r="U948">
        <v>3559709184</v>
      </c>
      <c r="V948">
        <v>1778</v>
      </c>
      <c r="W948">
        <v>133</v>
      </c>
      <c r="X948">
        <v>76</v>
      </c>
      <c r="Y948">
        <v>3854</v>
      </c>
      <c r="Z948">
        <v>125914</v>
      </c>
      <c r="AA948">
        <v>3760</v>
      </c>
      <c r="AB948">
        <v>2838</v>
      </c>
      <c r="AC948">
        <v>26351</v>
      </c>
      <c r="AD948">
        <v>2330</v>
      </c>
      <c r="AE948">
        <v>853</v>
      </c>
      <c r="AF948">
        <v>0</v>
      </c>
      <c r="AG948">
        <v>772389</v>
      </c>
      <c r="AH948">
        <v>18096</v>
      </c>
      <c r="AI948">
        <v>18599</v>
      </c>
      <c r="AJ948">
        <v>6337320</v>
      </c>
      <c r="AK948">
        <v>49207509</v>
      </c>
      <c r="AL948">
        <v>4970605</v>
      </c>
      <c r="AM948">
        <v>4587167</v>
      </c>
      <c r="AN948">
        <v>7291979</v>
      </c>
      <c r="AO948">
        <v>8598846</v>
      </c>
      <c r="AP948">
        <v>6229725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9628</v>
      </c>
      <c r="AW948">
        <v>1010</v>
      </c>
      <c r="AX948">
        <v>1304</v>
      </c>
      <c r="AY948">
        <v>4396</v>
      </c>
      <c r="AZ948">
        <v>25065</v>
      </c>
      <c r="BA948">
        <v>2718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1780131</v>
      </c>
      <c r="BH948">
        <v>1457127</v>
      </c>
      <c r="BI948">
        <v>1321766</v>
      </c>
      <c r="BJ948">
        <v>5514048</v>
      </c>
      <c r="BK948">
        <v>78384786</v>
      </c>
      <c r="BL948">
        <v>16918280</v>
      </c>
      <c r="BM948">
        <v>0</v>
      </c>
      <c r="BN948">
        <v>2148</v>
      </c>
      <c r="BO948">
        <v>971</v>
      </c>
      <c r="BP948">
        <v>1269</v>
      </c>
      <c r="BQ948">
        <v>19002</v>
      </c>
      <c r="BR948">
        <v>2982</v>
      </c>
      <c r="BS948">
        <v>2385</v>
      </c>
      <c r="BT948">
        <v>2592</v>
      </c>
      <c r="BU948">
        <v>34922</v>
      </c>
      <c r="BV948">
        <v>7329</v>
      </c>
      <c r="BW948">
        <v>0</v>
      </c>
      <c r="BX948">
        <v>0</v>
      </c>
      <c r="BY948">
        <v>199562</v>
      </c>
      <c r="BZ948">
        <v>66978</v>
      </c>
      <c r="CA948">
        <v>94854</v>
      </c>
      <c r="CB948">
        <v>1362222</v>
      </c>
      <c r="CC948">
        <v>237107</v>
      </c>
      <c r="CD948">
        <v>218001</v>
      </c>
      <c r="CE948">
        <v>333661</v>
      </c>
      <c r="CF948">
        <v>5593812</v>
      </c>
      <c r="CG948">
        <v>1549717</v>
      </c>
      <c r="CH948">
        <v>0</v>
      </c>
      <c r="CI948">
        <v>0</v>
      </c>
    </row>
    <row r="949" spans="1:87" x14ac:dyDescent="0.2">
      <c r="A949" t="s">
        <v>1611</v>
      </c>
      <c r="B949" s="32">
        <v>44682.587500000001</v>
      </c>
      <c r="C949" t="s">
        <v>3</v>
      </c>
      <c r="D949">
        <v>39.159999999999997</v>
      </c>
      <c r="E949">
        <v>56.27</v>
      </c>
      <c r="F949">
        <v>23.08</v>
      </c>
      <c r="H949" s="1"/>
      <c r="K949" t="s">
        <v>1611</v>
      </c>
      <c r="L949" t="s">
        <v>1612</v>
      </c>
      <c r="M949" t="s">
        <v>1614</v>
      </c>
      <c r="N949" s="59">
        <v>44682</v>
      </c>
      <c r="O949" s="32">
        <v>44682.587500000001</v>
      </c>
      <c r="P949" t="s">
        <v>3</v>
      </c>
      <c r="Q949" t="s">
        <v>1613</v>
      </c>
      <c r="R949">
        <v>238432</v>
      </c>
      <c r="S949">
        <v>101618</v>
      </c>
      <c r="T949">
        <v>8660848640</v>
      </c>
      <c r="U949">
        <v>5921291264</v>
      </c>
      <c r="V949">
        <v>1032</v>
      </c>
      <c r="W949">
        <v>89</v>
      </c>
      <c r="X949">
        <v>23</v>
      </c>
      <c r="Y949">
        <v>8995</v>
      </c>
      <c r="Z949">
        <v>122570</v>
      </c>
      <c r="AA949">
        <v>3974</v>
      </c>
      <c r="AB949">
        <v>3430</v>
      </c>
      <c r="AC949">
        <v>56623</v>
      </c>
      <c r="AD949">
        <v>2595</v>
      </c>
      <c r="AE949">
        <v>852</v>
      </c>
      <c r="AF949">
        <v>0</v>
      </c>
      <c r="AG949">
        <v>286700</v>
      </c>
      <c r="AH949">
        <v>16067</v>
      </c>
      <c r="AI949">
        <v>3353</v>
      </c>
      <c r="AJ949">
        <v>11025121</v>
      </c>
      <c r="AK949">
        <v>50760594</v>
      </c>
      <c r="AL949">
        <v>6069042</v>
      </c>
      <c r="AM949">
        <v>6223446</v>
      </c>
      <c r="AN949">
        <v>25185706</v>
      </c>
      <c r="AO949">
        <v>13561057</v>
      </c>
      <c r="AP949">
        <v>5656097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16508</v>
      </c>
      <c r="AW949">
        <v>786</v>
      </c>
      <c r="AX949">
        <v>502</v>
      </c>
      <c r="AY949">
        <v>2816</v>
      </c>
      <c r="AZ949">
        <v>15464</v>
      </c>
      <c r="BA949">
        <v>2173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3479006</v>
      </c>
      <c r="BH949">
        <v>2699859</v>
      </c>
      <c r="BI949">
        <v>2520022</v>
      </c>
      <c r="BJ949">
        <v>4462802</v>
      </c>
      <c r="BK949">
        <v>51409495</v>
      </c>
      <c r="BL949">
        <v>13849124</v>
      </c>
      <c r="BM949">
        <v>0</v>
      </c>
      <c r="BN949">
        <v>1911</v>
      </c>
      <c r="BO949">
        <v>1175</v>
      </c>
      <c r="BP949">
        <v>1222</v>
      </c>
      <c r="BQ949">
        <v>12874</v>
      </c>
      <c r="BR949">
        <v>5077</v>
      </c>
      <c r="BS949">
        <v>3120</v>
      </c>
      <c r="BT949">
        <v>5544</v>
      </c>
      <c r="BU949">
        <v>58996</v>
      </c>
      <c r="BV949">
        <v>11405</v>
      </c>
      <c r="BW949">
        <v>294</v>
      </c>
      <c r="BX949">
        <v>0</v>
      </c>
      <c r="BY949">
        <v>182608</v>
      </c>
      <c r="BZ949">
        <v>85071</v>
      </c>
      <c r="CA949">
        <v>107174</v>
      </c>
      <c r="CB949">
        <v>965260</v>
      </c>
      <c r="CC949">
        <v>417674</v>
      </c>
      <c r="CD949">
        <v>283622</v>
      </c>
      <c r="CE949">
        <v>750521</v>
      </c>
      <c r="CF949">
        <v>11700166</v>
      </c>
      <c r="CG949">
        <v>3134732</v>
      </c>
      <c r="CH949">
        <v>101297</v>
      </c>
      <c r="CI949">
        <v>0</v>
      </c>
    </row>
    <row r="950" spans="1:87" x14ac:dyDescent="0.2">
      <c r="A950" t="s">
        <v>1611</v>
      </c>
      <c r="B950" s="32">
        <v>44682.588194444441</v>
      </c>
      <c r="C950" t="s">
        <v>3</v>
      </c>
      <c r="D950">
        <v>38.299999999999997</v>
      </c>
      <c r="E950">
        <v>59.35</v>
      </c>
      <c r="F950">
        <v>21.59</v>
      </c>
      <c r="K950" t="s">
        <v>1611</v>
      </c>
      <c r="L950" t="s">
        <v>1612</v>
      </c>
      <c r="M950" t="s">
        <v>1614</v>
      </c>
      <c r="N950" s="59">
        <v>44682</v>
      </c>
      <c r="O950" s="32">
        <v>44682.588194444441</v>
      </c>
      <c r="P950" t="s">
        <v>3</v>
      </c>
      <c r="Q950" t="s">
        <v>1613</v>
      </c>
      <c r="R950">
        <v>213915</v>
      </c>
      <c r="S950">
        <v>70689</v>
      </c>
      <c r="T950">
        <v>7476624896</v>
      </c>
      <c r="U950">
        <v>2965690880</v>
      </c>
      <c r="V950">
        <v>2079</v>
      </c>
      <c r="W950">
        <v>108</v>
      </c>
      <c r="X950">
        <v>42</v>
      </c>
      <c r="Y950">
        <v>7198</v>
      </c>
      <c r="Z950">
        <v>124988</v>
      </c>
      <c r="AA950">
        <v>3802</v>
      </c>
      <c r="AB950">
        <v>2001</v>
      </c>
      <c r="AC950">
        <v>26756</v>
      </c>
      <c r="AD950">
        <v>2447</v>
      </c>
      <c r="AE950">
        <v>662</v>
      </c>
      <c r="AF950">
        <v>0</v>
      </c>
      <c r="AG950">
        <v>476492</v>
      </c>
      <c r="AH950">
        <v>15168</v>
      </c>
      <c r="AI950">
        <v>2700</v>
      </c>
      <c r="AJ950">
        <v>3940493</v>
      </c>
      <c r="AK950">
        <v>47368065</v>
      </c>
      <c r="AL950">
        <v>4277867</v>
      </c>
      <c r="AM950">
        <v>3325141</v>
      </c>
      <c r="AN950">
        <v>10937368</v>
      </c>
      <c r="AO950">
        <v>5921595</v>
      </c>
      <c r="AP950">
        <v>5396073</v>
      </c>
      <c r="AQ950">
        <v>0</v>
      </c>
      <c r="AR950">
        <v>0</v>
      </c>
      <c r="AS950">
        <v>0</v>
      </c>
      <c r="AT950">
        <v>0</v>
      </c>
      <c r="AU950">
        <v>5</v>
      </c>
      <c r="AV950">
        <v>13419</v>
      </c>
      <c r="AW950">
        <v>1554</v>
      </c>
      <c r="AX950">
        <v>1065</v>
      </c>
      <c r="AY950">
        <v>4296</v>
      </c>
      <c r="AZ950">
        <v>21220</v>
      </c>
      <c r="BA950">
        <v>2273</v>
      </c>
      <c r="BB950">
        <v>0</v>
      </c>
      <c r="BC950">
        <v>0</v>
      </c>
      <c r="BD950">
        <v>0</v>
      </c>
      <c r="BE950">
        <v>0</v>
      </c>
      <c r="BF950">
        <v>243</v>
      </c>
      <c r="BG950">
        <v>3072172</v>
      </c>
      <c r="BH950">
        <v>3617109</v>
      </c>
      <c r="BI950">
        <v>3469408</v>
      </c>
      <c r="BJ950">
        <v>5677449</v>
      </c>
      <c r="BK950">
        <v>55612250</v>
      </c>
      <c r="BL950">
        <v>12597350</v>
      </c>
      <c r="BM950">
        <v>0</v>
      </c>
      <c r="BN950">
        <v>2171</v>
      </c>
      <c r="BO950">
        <v>1575</v>
      </c>
      <c r="BP950">
        <v>1094</v>
      </c>
      <c r="BQ950">
        <v>17678</v>
      </c>
      <c r="BR950">
        <v>6483</v>
      </c>
      <c r="BS950">
        <v>3202</v>
      </c>
      <c r="BT950">
        <v>2518</v>
      </c>
      <c r="BU950">
        <v>31874</v>
      </c>
      <c r="BV950">
        <v>4094</v>
      </c>
      <c r="BW950">
        <v>0</v>
      </c>
      <c r="BX950">
        <v>0</v>
      </c>
      <c r="BY950">
        <v>201650</v>
      </c>
      <c r="BZ950">
        <v>108161</v>
      </c>
      <c r="CA950">
        <v>84451</v>
      </c>
      <c r="CB950">
        <v>1269152</v>
      </c>
      <c r="CC950">
        <v>505069</v>
      </c>
      <c r="CD950">
        <v>295988</v>
      </c>
      <c r="CE950">
        <v>365136</v>
      </c>
      <c r="CF950">
        <v>5990160</v>
      </c>
      <c r="CG950">
        <v>879317</v>
      </c>
      <c r="CH950">
        <v>0</v>
      </c>
      <c r="CI950">
        <v>0</v>
      </c>
    </row>
    <row r="951" spans="1:87" x14ac:dyDescent="0.2">
      <c r="A951" t="s">
        <v>1611</v>
      </c>
      <c r="B951" s="32">
        <v>44682.588888888888</v>
      </c>
      <c r="C951" t="s">
        <v>3</v>
      </c>
      <c r="D951">
        <v>39.22</v>
      </c>
      <c r="E951">
        <v>46.71</v>
      </c>
      <c r="F951">
        <v>15.09</v>
      </c>
      <c r="K951" t="s">
        <v>1611</v>
      </c>
      <c r="L951" t="s">
        <v>1612</v>
      </c>
      <c r="M951" t="s">
        <v>1614</v>
      </c>
      <c r="N951" s="59">
        <v>44682</v>
      </c>
      <c r="O951" s="32">
        <v>44682.588888888888</v>
      </c>
      <c r="P951" t="s">
        <v>3</v>
      </c>
      <c r="Q951" t="s">
        <v>1613</v>
      </c>
      <c r="R951">
        <v>205948</v>
      </c>
      <c r="S951">
        <v>76040</v>
      </c>
      <c r="T951">
        <v>6232018944</v>
      </c>
      <c r="U951">
        <v>4491681792</v>
      </c>
      <c r="V951">
        <v>933</v>
      </c>
      <c r="W951">
        <v>34</v>
      </c>
      <c r="X951">
        <v>24</v>
      </c>
      <c r="Y951">
        <v>3936</v>
      </c>
      <c r="Z951">
        <v>123916</v>
      </c>
      <c r="AA951">
        <v>6573</v>
      </c>
      <c r="AB951">
        <v>2908</v>
      </c>
      <c r="AC951">
        <v>22785</v>
      </c>
      <c r="AD951">
        <v>1904</v>
      </c>
      <c r="AE951">
        <v>650</v>
      </c>
      <c r="AF951">
        <v>0</v>
      </c>
      <c r="AG951">
        <v>217295</v>
      </c>
      <c r="AH951">
        <v>5813</v>
      </c>
      <c r="AI951">
        <v>1979</v>
      </c>
      <c r="AJ951">
        <v>3811260</v>
      </c>
      <c r="AK951">
        <v>46103223</v>
      </c>
      <c r="AL951">
        <v>5914876</v>
      </c>
      <c r="AM951">
        <v>4595232</v>
      </c>
      <c r="AN951">
        <v>11224106</v>
      </c>
      <c r="AO951">
        <v>6974098</v>
      </c>
      <c r="AP951">
        <v>4384480</v>
      </c>
      <c r="AQ951">
        <v>0</v>
      </c>
      <c r="AR951">
        <v>0</v>
      </c>
      <c r="AS951">
        <v>0</v>
      </c>
      <c r="AT951">
        <v>0</v>
      </c>
      <c r="AU951">
        <v>2</v>
      </c>
      <c r="AV951">
        <v>20360</v>
      </c>
      <c r="AW951">
        <v>631</v>
      </c>
      <c r="AX951">
        <v>721</v>
      </c>
      <c r="AY951">
        <v>2961</v>
      </c>
      <c r="AZ951">
        <v>16011</v>
      </c>
      <c r="BA951">
        <v>1599</v>
      </c>
      <c r="BB951">
        <v>0</v>
      </c>
      <c r="BC951">
        <v>0</v>
      </c>
      <c r="BD951">
        <v>0</v>
      </c>
      <c r="BE951">
        <v>0</v>
      </c>
      <c r="BF951">
        <v>27</v>
      </c>
      <c r="BG951">
        <v>2394292</v>
      </c>
      <c r="BH951">
        <v>1788206</v>
      </c>
      <c r="BI951">
        <v>1607309</v>
      </c>
      <c r="BJ951">
        <v>3674280</v>
      </c>
      <c r="BK951">
        <v>49327355</v>
      </c>
      <c r="BL951">
        <v>6689185</v>
      </c>
      <c r="BM951">
        <v>0</v>
      </c>
      <c r="BN951">
        <v>1834</v>
      </c>
      <c r="BO951">
        <v>1355</v>
      </c>
      <c r="BP951">
        <v>1019</v>
      </c>
      <c r="BQ951">
        <v>13741</v>
      </c>
      <c r="BR951">
        <v>3370</v>
      </c>
      <c r="BS951">
        <v>2404</v>
      </c>
      <c r="BT951">
        <v>2490</v>
      </c>
      <c r="BU951">
        <v>35674</v>
      </c>
      <c r="BV951">
        <v>14153</v>
      </c>
      <c r="BW951">
        <v>0</v>
      </c>
      <c r="BX951">
        <v>0</v>
      </c>
      <c r="BY951">
        <v>172787</v>
      </c>
      <c r="BZ951">
        <v>90437</v>
      </c>
      <c r="CA951">
        <v>77025</v>
      </c>
      <c r="CB951">
        <v>989230</v>
      </c>
      <c r="CC951">
        <v>264704</v>
      </c>
      <c r="CD951">
        <v>210284</v>
      </c>
      <c r="CE951">
        <v>312935</v>
      </c>
      <c r="CF951">
        <v>5624650</v>
      </c>
      <c r="CG951">
        <v>2873339</v>
      </c>
      <c r="CH951">
        <v>0</v>
      </c>
      <c r="CI951">
        <v>0</v>
      </c>
    </row>
    <row r="952" spans="1:87" x14ac:dyDescent="0.2">
      <c r="A952" t="s">
        <v>1611</v>
      </c>
      <c r="B952" s="32">
        <v>44682.589583333334</v>
      </c>
      <c r="C952" t="s">
        <v>3</v>
      </c>
      <c r="D952">
        <v>41.27</v>
      </c>
      <c r="E952">
        <v>53.25</v>
      </c>
      <c r="F952">
        <v>28.28</v>
      </c>
      <c r="K952" t="s">
        <v>1611</v>
      </c>
      <c r="L952" t="s">
        <v>1612</v>
      </c>
      <c r="M952" t="s">
        <v>1614</v>
      </c>
      <c r="N952" s="59">
        <v>44682</v>
      </c>
      <c r="O952" s="32">
        <v>44682.589583333334</v>
      </c>
      <c r="P952" t="s">
        <v>3</v>
      </c>
      <c r="Q952" t="s">
        <v>1613</v>
      </c>
      <c r="R952">
        <v>222482</v>
      </c>
      <c r="S952">
        <v>78273</v>
      </c>
      <c r="T952">
        <v>8017806848</v>
      </c>
      <c r="U952">
        <v>3699149824</v>
      </c>
      <c r="V952">
        <v>1620</v>
      </c>
      <c r="W952">
        <v>42</v>
      </c>
      <c r="X952">
        <v>44</v>
      </c>
      <c r="Y952">
        <v>4368</v>
      </c>
      <c r="Z952">
        <v>117047</v>
      </c>
      <c r="AA952">
        <v>9126</v>
      </c>
      <c r="AB952">
        <v>3721</v>
      </c>
      <c r="AC952">
        <v>36651</v>
      </c>
      <c r="AD952">
        <v>1999</v>
      </c>
      <c r="AE952">
        <v>833</v>
      </c>
      <c r="AF952">
        <v>0</v>
      </c>
      <c r="AG952">
        <v>318620</v>
      </c>
      <c r="AH952">
        <v>6758</v>
      </c>
      <c r="AI952">
        <v>4012</v>
      </c>
      <c r="AJ952">
        <v>2632143</v>
      </c>
      <c r="AK952">
        <v>54070069</v>
      </c>
      <c r="AL952">
        <v>7633310</v>
      </c>
      <c r="AM952">
        <v>4586100</v>
      </c>
      <c r="AN952">
        <v>10233269</v>
      </c>
      <c r="AO952">
        <v>5765797</v>
      </c>
      <c r="AP952">
        <v>5292290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20046</v>
      </c>
      <c r="AW952">
        <v>347</v>
      </c>
      <c r="AX952">
        <v>548</v>
      </c>
      <c r="AY952">
        <v>2945</v>
      </c>
      <c r="AZ952">
        <v>20706</v>
      </c>
      <c r="BA952">
        <v>2439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2929551</v>
      </c>
      <c r="BH952">
        <v>1355973</v>
      </c>
      <c r="BI952">
        <v>4606463</v>
      </c>
      <c r="BJ952">
        <v>3773355</v>
      </c>
      <c r="BK952">
        <v>71771293</v>
      </c>
      <c r="BL952">
        <v>13161787</v>
      </c>
      <c r="BM952">
        <v>0</v>
      </c>
      <c r="BN952">
        <v>2267</v>
      </c>
      <c r="BO952">
        <v>1388</v>
      </c>
      <c r="BP952">
        <v>1103</v>
      </c>
      <c r="BQ952">
        <v>18950</v>
      </c>
      <c r="BR952">
        <v>3486</v>
      </c>
      <c r="BS952">
        <v>2337</v>
      </c>
      <c r="BT952">
        <v>2481</v>
      </c>
      <c r="BU952">
        <v>40727</v>
      </c>
      <c r="BV952">
        <v>5534</v>
      </c>
      <c r="BW952">
        <v>0</v>
      </c>
      <c r="BX952">
        <v>0</v>
      </c>
      <c r="BY952">
        <v>221702</v>
      </c>
      <c r="BZ952">
        <v>94532</v>
      </c>
      <c r="CA952">
        <v>84871</v>
      </c>
      <c r="CB952">
        <v>1461221</v>
      </c>
      <c r="CC952">
        <v>337453</v>
      </c>
      <c r="CD952">
        <v>215362</v>
      </c>
      <c r="CE952">
        <v>495189</v>
      </c>
      <c r="CF952">
        <v>8523286</v>
      </c>
      <c r="CG952">
        <v>1366874</v>
      </c>
      <c r="CH952">
        <v>0</v>
      </c>
      <c r="CI952">
        <v>0</v>
      </c>
    </row>
    <row r="953" spans="1:87" x14ac:dyDescent="0.2">
      <c r="A953" t="s">
        <v>1611</v>
      </c>
      <c r="B953" s="32">
        <v>44682.590277777781</v>
      </c>
      <c r="C953" t="s">
        <v>3</v>
      </c>
      <c r="D953">
        <v>42.03</v>
      </c>
      <c r="E953">
        <v>39.630000000000003</v>
      </c>
      <c r="F953">
        <v>18.34</v>
      </c>
      <c r="K953" t="s">
        <v>1611</v>
      </c>
      <c r="L953" t="s">
        <v>1612</v>
      </c>
      <c r="M953" t="s">
        <v>1614</v>
      </c>
      <c r="N953" s="59">
        <v>44682</v>
      </c>
      <c r="O953" s="32">
        <v>44682.590277777781</v>
      </c>
      <c r="P953" t="s">
        <v>3</v>
      </c>
      <c r="Q953" t="s">
        <v>1613</v>
      </c>
      <c r="R953">
        <v>208287</v>
      </c>
      <c r="S953">
        <v>72325</v>
      </c>
      <c r="T953">
        <v>6620887040</v>
      </c>
      <c r="U953">
        <v>3856161280</v>
      </c>
      <c r="V953">
        <v>1053</v>
      </c>
      <c r="W953">
        <v>11</v>
      </c>
      <c r="X953">
        <v>17</v>
      </c>
      <c r="Y953">
        <v>2919</v>
      </c>
      <c r="Z953">
        <v>117259</v>
      </c>
      <c r="AA953">
        <v>3539</v>
      </c>
      <c r="AB953">
        <v>2577</v>
      </c>
      <c r="AC953">
        <v>29547</v>
      </c>
      <c r="AD953">
        <v>1931</v>
      </c>
      <c r="AE953">
        <v>834</v>
      </c>
      <c r="AF953">
        <v>0</v>
      </c>
      <c r="AG953">
        <v>192033</v>
      </c>
      <c r="AH953">
        <v>1184</v>
      </c>
      <c r="AI953">
        <v>989</v>
      </c>
      <c r="AJ953">
        <v>8148517</v>
      </c>
      <c r="AK953">
        <v>51011859</v>
      </c>
      <c r="AL953">
        <v>13045055</v>
      </c>
      <c r="AM953">
        <v>9769209</v>
      </c>
      <c r="AN953">
        <v>9253983</v>
      </c>
      <c r="AO953">
        <v>7411567</v>
      </c>
      <c r="AP953">
        <v>5019129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27494</v>
      </c>
      <c r="AW953">
        <v>389</v>
      </c>
      <c r="AX953">
        <v>949</v>
      </c>
      <c r="AY953">
        <v>2327</v>
      </c>
      <c r="AZ953">
        <v>15464</v>
      </c>
      <c r="BA953">
        <v>1977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2933156</v>
      </c>
      <c r="BH953">
        <v>706242</v>
      </c>
      <c r="BI953">
        <v>3298339</v>
      </c>
      <c r="BJ953">
        <v>3660127</v>
      </c>
      <c r="BK953">
        <v>36842213</v>
      </c>
      <c r="BL953">
        <v>9036864</v>
      </c>
      <c r="BM953">
        <v>0</v>
      </c>
      <c r="BN953">
        <v>2108</v>
      </c>
      <c r="BO953">
        <v>1430</v>
      </c>
      <c r="BP953">
        <v>1160</v>
      </c>
      <c r="BQ953">
        <v>13774</v>
      </c>
      <c r="BR953">
        <v>3035</v>
      </c>
      <c r="BS953">
        <v>2093</v>
      </c>
      <c r="BT953">
        <v>2488</v>
      </c>
      <c r="BU953">
        <v>37851</v>
      </c>
      <c r="BV953">
        <v>8385</v>
      </c>
      <c r="BW953">
        <v>1</v>
      </c>
      <c r="BX953">
        <v>0</v>
      </c>
      <c r="BY953">
        <v>219347</v>
      </c>
      <c r="BZ953">
        <v>97021</v>
      </c>
      <c r="CA953">
        <v>87377</v>
      </c>
      <c r="CB953">
        <v>1019861</v>
      </c>
      <c r="CC953">
        <v>242703</v>
      </c>
      <c r="CD953">
        <v>220965</v>
      </c>
      <c r="CE953">
        <v>332217</v>
      </c>
      <c r="CF953">
        <v>6474650</v>
      </c>
      <c r="CG953">
        <v>1733446</v>
      </c>
      <c r="CH953">
        <v>278</v>
      </c>
      <c r="CI953">
        <v>0</v>
      </c>
    </row>
    <row r="954" spans="1:87" x14ac:dyDescent="0.2">
      <c r="A954" t="s">
        <v>1611</v>
      </c>
      <c r="B954" s="32">
        <v>44682.59097222222</v>
      </c>
      <c r="C954" t="s">
        <v>3</v>
      </c>
      <c r="D954">
        <v>38.229999999999997</v>
      </c>
      <c r="E954">
        <v>48.94</v>
      </c>
      <c r="F954">
        <v>19.690000000000001</v>
      </c>
      <c r="K954" t="s">
        <v>1611</v>
      </c>
      <c r="L954" t="s">
        <v>1612</v>
      </c>
      <c r="M954" t="s">
        <v>1614</v>
      </c>
      <c r="N954" s="59">
        <v>44682</v>
      </c>
      <c r="O954" s="32">
        <v>44682.59097222222</v>
      </c>
      <c r="P954" t="s">
        <v>3</v>
      </c>
      <c r="Q954" t="s">
        <v>1613</v>
      </c>
      <c r="R954">
        <v>213237</v>
      </c>
      <c r="S954">
        <v>78267</v>
      </c>
      <c r="T954">
        <v>7626811904</v>
      </c>
      <c r="U954">
        <v>4016553984</v>
      </c>
      <c r="V954">
        <v>899</v>
      </c>
      <c r="W954">
        <v>32</v>
      </c>
      <c r="X954">
        <v>46</v>
      </c>
      <c r="Y954">
        <v>3201</v>
      </c>
      <c r="Z954">
        <v>117554</v>
      </c>
      <c r="AA954">
        <v>2219</v>
      </c>
      <c r="AB954">
        <v>2285</v>
      </c>
      <c r="AC954">
        <v>36497</v>
      </c>
      <c r="AD954">
        <v>1983</v>
      </c>
      <c r="AE954">
        <v>541</v>
      </c>
      <c r="AF954">
        <v>0</v>
      </c>
      <c r="AG954">
        <v>213528</v>
      </c>
      <c r="AH954">
        <v>5614</v>
      </c>
      <c r="AI954">
        <v>18045</v>
      </c>
      <c r="AJ954">
        <v>10516239</v>
      </c>
      <c r="AK954">
        <v>47193872</v>
      </c>
      <c r="AL954">
        <v>5786093</v>
      </c>
      <c r="AM954">
        <v>7721468</v>
      </c>
      <c r="AN954">
        <v>13211455</v>
      </c>
      <c r="AO954">
        <v>6653474</v>
      </c>
      <c r="AP954">
        <v>3435754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21729</v>
      </c>
      <c r="AW954">
        <v>289</v>
      </c>
      <c r="AX954">
        <v>463</v>
      </c>
      <c r="AY954">
        <v>2818</v>
      </c>
      <c r="AZ954">
        <v>20740</v>
      </c>
      <c r="BA954">
        <v>1941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2466591</v>
      </c>
      <c r="BH954">
        <v>1259721</v>
      </c>
      <c r="BI954">
        <v>3073949</v>
      </c>
      <c r="BJ954">
        <v>4271501</v>
      </c>
      <c r="BK954">
        <v>65439481</v>
      </c>
      <c r="BL954">
        <v>7821285</v>
      </c>
      <c r="BM954">
        <v>0</v>
      </c>
      <c r="BN954">
        <v>2053</v>
      </c>
      <c r="BO954">
        <v>1480</v>
      </c>
      <c r="BP954">
        <v>1077</v>
      </c>
      <c r="BQ954">
        <v>13900</v>
      </c>
      <c r="BR954">
        <v>4278</v>
      </c>
      <c r="BS954">
        <v>2669</v>
      </c>
      <c r="BT954">
        <v>2947</v>
      </c>
      <c r="BU954">
        <v>43295</v>
      </c>
      <c r="BV954">
        <v>6568</v>
      </c>
      <c r="BW954">
        <v>0</v>
      </c>
      <c r="BX954">
        <v>0</v>
      </c>
      <c r="BY954">
        <v>191902</v>
      </c>
      <c r="BZ954">
        <v>128298</v>
      </c>
      <c r="CA954">
        <v>84288</v>
      </c>
      <c r="CB954">
        <v>1083404</v>
      </c>
      <c r="CC954">
        <v>345043</v>
      </c>
      <c r="CD954">
        <v>253183</v>
      </c>
      <c r="CE954">
        <v>517902</v>
      </c>
      <c r="CF954">
        <v>7421534</v>
      </c>
      <c r="CG954">
        <v>1428350</v>
      </c>
      <c r="CH954">
        <v>0</v>
      </c>
      <c r="CI954">
        <v>0</v>
      </c>
    </row>
    <row r="955" spans="1:87" x14ac:dyDescent="0.2">
      <c r="A955" t="s">
        <v>1611</v>
      </c>
      <c r="B955" s="32">
        <v>44682.591666666667</v>
      </c>
      <c r="C955" t="s">
        <v>3</v>
      </c>
      <c r="D955">
        <v>40.340000000000003</v>
      </c>
      <c r="E955">
        <v>44.52</v>
      </c>
      <c r="F955">
        <v>19.149999999999999</v>
      </c>
      <c r="K955" t="s">
        <v>1611</v>
      </c>
      <c r="L955" t="s">
        <v>1612</v>
      </c>
      <c r="M955" t="s">
        <v>1614</v>
      </c>
      <c r="N955" s="59">
        <v>44682</v>
      </c>
      <c r="O955" s="32">
        <v>44682.591666666667</v>
      </c>
      <c r="P955" t="s">
        <v>3</v>
      </c>
      <c r="Q955" t="s">
        <v>1613</v>
      </c>
      <c r="R955">
        <v>206881</v>
      </c>
      <c r="S955">
        <v>78178</v>
      </c>
      <c r="T955">
        <v>6882637312</v>
      </c>
      <c r="U955">
        <v>4330864128</v>
      </c>
      <c r="V955">
        <v>924</v>
      </c>
      <c r="W955">
        <v>236</v>
      </c>
      <c r="X955">
        <v>329</v>
      </c>
      <c r="Y955">
        <v>4517</v>
      </c>
      <c r="Z955">
        <v>113618</v>
      </c>
      <c r="AA955">
        <v>2357</v>
      </c>
      <c r="AB955">
        <v>2288</v>
      </c>
      <c r="AC955">
        <v>30861</v>
      </c>
      <c r="AD955">
        <v>2032</v>
      </c>
      <c r="AE955">
        <v>553</v>
      </c>
      <c r="AF955">
        <v>0</v>
      </c>
      <c r="AG955">
        <v>236700</v>
      </c>
      <c r="AH955">
        <v>64557</v>
      </c>
      <c r="AI955">
        <v>103501</v>
      </c>
      <c r="AJ955">
        <v>5409293</v>
      </c>
      <c r="AK955">
        <v>47811648</v>
      </c>
      <c r="AL955">
        <v>3997192</v>
      </c>
      <c r="AM955">
        <v>4662072</v>
      </c>
      <c r="AN955">
        <v>10506217</v>
      </c>
      <c r="AO955">
        <v>8614081</v>
      </c>
      <c r="AP955">
        <v>3777210</v>
      </c>
      <c r="AQ955">
        <v>0</v>
      </c>
      <c r="AR955">
        <v>0</v>
      </c>
      <c r="AS955">
        <v>0</v>
      </c>
      <c r="AT955">
        <v>0</v>
      </c>
      <c r="AU955">
        <v>15</v>
      </c>
      <c r="AV955">
        <v>24866</v>
      </c>
      <c r="AW955">
        <v>613</v>
      </c>
      <c r="AX955">
        <v>1402</v>
      </c>
      <c r="AY955">
        <v>3971</v>
      </c>
      <c r="AZ955">
        <v>16439</v>
      </c>
      <c r="BA955">
        <v>1860</v>
      </c>
      <c r="BB955">
        <v>0</v>
      </c>
      <c r="BC955">
        <v>0</v>
      </c>
      <c r="BD955">
        <v>0</v>
      </c>
      <c r="BE955">
        <v>0</v>
      </c>
      <c r="BF955">
        <v>80862</v>
      </c>
      <c r="BG955">
        <v>3385264</v>
      </c>
      <c r="BH955">
        <v>1013726</v>
      </c>
      <c r="BI955">
        <v>2067470</v>
      </c>
      <c r="BJ955">
        <v>4240298</v>
      </c>
      <c r="BK955">
        <v>46153194</v>
      </c>
      <c r="BL955">
        <v>6026701</v>
      </c>
      <c r="BM955">
        <v>0</v>
      </c>
      <c r="BN955">
        <v>2014</v>
      </c>
      <c r="BO955">
        <v>1522</v>
      </c>
      <c r="BP955">
        <v>1019</v>
      </c>
      <c r="BQ955">
        <v>14811</v>
      </c>
      <c r="BR955">
        <v>3288</v>
      </c>
      <c r="BS955">
        <v>2129</v>
      </c>
      <c r="BT955">
        <v>2754</v>
      </c>
      <c r="BU955">
        <v>39929</v>
      </c>
      <c r="BV955">
        <v>10712</v>
      </c>
      <c r="BW955">
        <v>0</v>
      </c>
      <c r="BX955">
        <v>0</v>
      </c>
      <c r="BY955">
        <v>192380</v>
      </c>
      <c r="BZ955">
        <v>106706</v>
      </c>
      <c r="CA955">
        <v>80355</v>
      </c>
      <c r="CB955">
        <v>1123844</v>
      </c>
      <c r="CC955">
        <v>292649</v>
      </c>
      <c r="CD955">
        <v>234578</v>
      </c>
      <c r="CE955">
        <v>429710</v>
      </c>
      <c r="CF955">
        <v>6767905</v>
      </c>
      <c r="CG955">
        <v>2339450</v>
      </c>
      <c r="CH955">
        <v>0</v>
      </c>
      <c r="CI955">
        <v>0</v>
      </c>
    </row>
    <row r="956" spans="1:87" x14ac:dyDescent="0.2">
      <c r="A956" t="s">
        <v>1611</v>
      </c>
      <c r="B956" s="32">
        <v>44682.592361111114</v>
      </c>
      <c r="C956" t="s">
        <v>3</v>
      </c>
      <c r="D956">
        <v>38.950000000000003</v>
      </c>
      <c r="E956">
        <v>44.07</v>
      </c>
      <c r="F956">
        <v>20.100000000000001</v>
      </c>
      <c r="K956" t="s">
        <v>1611</v>
      </c>
      <c r="L956" t="s">
        <v>1612</v>
      </c>
      <c r="M956" t="s">
        <v>1614</v>
      </c>
      <c r="N956" s="59">
        <v>44682</v>
      </c>
      <c r="O956" s="32">
        <v>44682.592361111114</v>
      </c>
      <c r="P956" t="s">
        <v>3</v>
      </c>
      <c r="Q956" t="s">
        <v>1613</v>
      </c>
      <c r="R956">
        <v>202274</v>
      </c>
      <c r="S956">
        <v>67790</v>
      </c>
      <c r="T956">
        <v>7149917184</v>
      </c>
      <c r="U956">
        <v>3330681856</v>
      </c>
      <c r="V956">
        <v>1007</v>
      </c>
      <c r="W956">
        <v>40</v>
      </c>
      <c r="X956">
        <v>42</v>
      </c>
      <c r="Y956">
        <v>3624</v>
      </c>
      <c r="Z956">
        <v>107119</v>
      </c>
      <c r="AA956">
        <v>1743</v>
      </c>
      <c r="AB956">
        <v>1512</v>
      </c>
      <c r="AC956">
        <v>27194</v>
      </c>
      <c r="AD956">
        <v>2098</v>
      </c>
      <c r="AE956">
        <v>480</v>
      </c>
      <c r="AF956">
        <v>0</v>
      </c>
      <c r="AG956">
        <v>386941</v>
      </c>
      <c r="AH956">
        <v>5427</v>
      </c>
      <c r="AI956">
        <v>4059</v>
      </c>
      <c r="AJ956">
        <v>2159449</v>
      </c>
      <c r="AK956">
        <v>46089856</v>
      </c>
      <c r="AL956">
        <v>1339263</v>
      </c>
      <c r="AM956">
        <v>1624150</v>
      </c>
      <c r="AN956">
        <v>6001782</v>
      </c>
      <c r="AO956">
        <v>7876735</v>
      </c>
      <c r="AP956">
        <v>2871249</v>
      </c>
      <c r="AQ956">
        <v>0</v>
      </c>
      <c r="AR956">
        <v>0</v>
      </c>
      <c r="AS956">
        <v>0</v>
      </c>
      <c r="AT956">
        <v>0</v>
      </c>
      <c r="AU956">
        <v>2</v>
      </c>
      <c r="AV956">
        <v>27775</v>
      </c>
      <c r="AW956">
        <v>568</v>
      </c>
      <c r="AX956">
        <v>976</v>
      </c>
      <c r="AY956">
        <v>4500</v>
      </c>
      <c r="AZ956">
        <v>22225</v>
      </c>
      <c r="BA956">
        <v>1369</v>
      </c>
      <c r="BB956">
        <v>0</v>
      </c>
      <c r="BC956">
        <v>0</v>
      </c>
      <c r="BD956">
        <v>0</v>
      </c>
      <c r="BE956">
        <v>0</v>
      </c>
      <c r="BF956">
        <v>18</v>
      </c>
      <c r="BG956">
        <v>3383140</v>
      </c>
      <c r="BH956">
        <v>1133638</v>
      </c>
      <c r="BI956">
        <v>868827</v>
      </c>
      <c r="BJ956">
        <v>3190913</v>
      </c>
      <c r="BK956">
        <v>62069188</v>
      </c>
      <c r="BL956">
        <v>5200363</v>
      </c>
      <c r="BM956">
        <v>0</v>
      </c>
      <c r="BN956">
        <v>2245</v>
      </c>
      <c r="BO956">
        <v>1347</v>
      </c>
      <c r="BP956">
        <v>1095</v>
      </c>
      <c r="BQ956">
        <v>16572</v>
      </c>
      <c r="BR956">
        <v>3140</v>
      </c>
      <c r="BS956">
        <v>1817</v>
      </c>
      <c r="BT956">
        <v>2148</v>
      </c>
      <c r="BU956">
        <v>32054</v>
      </c>
      <c r="BV956">
        <v>7367</v>
      </c>
      <c r="BW956">
        <v>5</v>
      </c>
      <c r="BX956">
        <v>0</v>
      </c>
      <c r="BY956">
        <v>209183</v>
      </c>
      <c r="BZ956">
        <v>91843</v>
      </c>
      <c r="CA956">
        <v>83511</v>
      </c>
      <c r="CB956">
        <v>1248836</v>
      </c>
      <c r="CC956">
        <v>261755</v>
      </c>
      <c r="CD956">
        <v>173120</v>
      </c>
      <c r="CE956">
        <v>290726</v>
      </c>
      <c r="CF956">
        <v>5529191</v>
      </c>
      <c r="CG956">
        <v>1829342</v>
      </c>
      <c r="CH956">
        <v>1676</v>
      </c>
      <c r="CI956">
        <v>0</v>
      </c>
    </row>
    <row r="957" spans="1:87" x14ac:dyDescent="0.2">
      <c r="A957" t="s">
        <v>1611</v>
      </c>
      <c r="B957" s="32">
        <v>44682.593055555553</v>
      </c>
      <c r="C957" t="s">
        <v>3</v>
      </c>
      <c r="D957">
        <v>42.22</v>
      </c>
      <c r="E957">
        <v>52.95</v>
      </c>
      <c r="F957">
        <v>19.97</v>
      </c>
      <c r="K957" t="s">
        <v>1611</v>
      </c>
      <c r="L957" t="s">
        <v>1612</v>
      </c>
      <c r="M957" t="s">
        <v>1614</v>
      </c>
      <c r="N957" s="59">
        <v>44682</v>
      </c>
      <c r="O957" s="32">
        <v>44682.593055555553</v>
      </c>
      <c r="P957" t="s">
        <v>3</v>
      </c>
      <c r="Q957" t="s">
        <v>1613</v>
      </c>
      <c r="R957">
        <v>180957</v>
      </c>
      <c r="S957">
        <v>89856</v>
      </c>
      <c r="T957">
        <v>6840762880</v>
      </c>
      <c r="U957">
        <v>4975405056</v>
      </c>
      <c r="V957">
        <v>1002</v>
      </c>
      <c r="W957">
        <v>34</v>
      </c>
      <c r="X957">
        <v>22</v>
      </c>
      <c r="Y957">
        <v>6968</v>
      </c>
      <c r="Z957">
        <v>89008</v>
      </c>
      <c r="AA957">
        <v>2028</v>
      </c>
      <c r="AB957">
        <v>2057</v>
      </c>
      <c r="AC957">
        <v>39040</v>
      </c>
      <c r="AD957">
        <v>1816</v>
      </c>
      <c r="AE957">
        <v>612</v>
      </c>
      <c r="AF957">
        <v>0</v>
      </c>
      <c r="AG957">
        <v>124085</v>
      </c>
      <c r="AH957">
        <v>9051</v>
      </c>
      <c r="AI957">
        <v>2419</v>
      </c>
      <c r="AJ957">
        <v>8729451</v>
      </c>
      <c r="AK957">
        <v>46108178</v>
      </c>
      <c r="AL957">
        <v>3418927</v>
      </c>
      <c r="AM957">
        <v>3792541</v>
      </c>
      <c r="AN957">
        <v>8947165</v>
      </c>
      <c r="AO957">
        <v>5632056</v>
      </c>
      <c r="AP957">
        <v>4310148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16035</v>
      </c>
      <c r="AW957">
        <v>579</v>
      </c>
      <c r="AX957">
        <v>1098</v>
      </c>
      <c r="AY957">
        <v>3338</v>
      </c>
      <c r="AZ957">
        <v>15726</v>
      </c>
      <c r="BA957">
        <v>1594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2704432</v>
      </c>
      <c r="BH957">
        <v>1471564</v>
      </c>
      <c r="BI957">
        <v>2942201</v>
      </c>
      <c r="BJ957">
        <v>3403222</v>
      </c>
      <c r="BK957">
        <v>50272763</v>
      </c>
      <c r="BL957">
        <v>7889295</v>
      </c>
      <c r="BM957">
        <v>0</v>
      </c>
      <c r="BN957">
        <v>2279</v>
      </c>
      <c r="BO957">
        <v>1408</v>
      </c>
      <c r="BP957">
        <v>1053</v>
      </c>
      <c r="BQ957">
        <v>16903</v>
      </c>
      <c r="BR957">
        <v>3401</v>
      </c>
      <c r="BS957">
        <v>2476</v>
      </c>
      <c r="BT957">
        <v>2873</v>
      </c>
      <c r="BU957">
        <v>48136</v>
      </c>
      <c r="BV957">
        <v>11320</v>
      </c>
      <c r="BW957">
        <v>7</v>
      </c>
      <c r="BX957">
        <v>0</v>
      </c>
      <c r="BY957">
        <v>218131</v>
      </c>
      <c r="BZ957">
        <v>93126</v>
      </c>
      <c r="CA957">
        <v>81360</v>
      </c>
      <c r="CB957">
        <v>1248172</v>
      </c>
      <c r="CC957">
        <v>289595</v>
      </c>
      <c r="CD957">
        <v>286515</v>
      </c>
      <c r="CE957">
        <v>444316</v>
      </c>
      <c r="CF957">
        <v>8656519</v>
      </c>
      <c r="CG957">
        <v>2458836</v>
      </c>
      <c r="CH957">
        <v>2806</v>
      </c>
      <c r="CI957">
        <v>0</v>
      </c>
    </row>
    <row r="958" spans="1:87" x14ac:dyDescent="0.2">
      <c r="A958" t="s">
        <v>1611</v>
      </c>
      <c r="B958" s="32">
        <v>44682.59375</v>
      </c>
      <c r="C958" t="s">
        <v>3</v>
      </c>
      <c r="D958">
        <v>36.43</v>
      </c>
      <c r="E958">
        <v>48.33</v>
      </c>
      <c r="F958">
        <v>16.95</v>
      </c>
      <c r="K958" t="s">
        <v>1611</v>
      </c>
      <c r="L958" t="s">
        <v>1612</v>
      </c>
      <c r="M958" t="s">
        <v>1614</v>
      </c>
      <c r="N958" s="59">
        <v>44682</v>
      </c>
      <c r="O958" s="32">
        <v>44682.59375</v>
      </c>
      <c r="P958" t="s">
        <v>3</v>
      </c>
      <c r="Q958" t="s">
        <v>1613</v>
      </c>
      <c r="R958">
        <v>213424</v>
      </c>
      <c r="S958">
        <v>73336</v>
      </c>
      <c r="T958">
        <v>6753984000</v>
      </c>
      <c r="U958">
        <v>3527206912</v>
      </c>
      <c r="V958">
        <v>706</v>
      </c>
      <c r="W958">
        <v>116</v>
      </c>
      <c r="X958">
        <v>53</v>
      </c>
      <c r="Y958">
        <v>4215</v>
      </c>
      <c r="Z958">
        <v>135110</v>
      </c>
      <c r="AA958">
        <v>4981</v>
      </c>
      <c r="AB958">
        <v>2606</v>
      </c>
      <c r="AC958">
        <v>23879</v>
      </c>
      <c r="AD958">
        <v>1941</v>
      </c>
      <c r="AE958">
        <v>479</v>
      </c>
      <c r="AF958">
        <v>0</v>
      </c>
      <c r="AG958">
        <v>137778</v>
      </c>
      <c r="AH958">
        <v>36288</v>
      </c>
      <c r="AI958">
        <v>28074</v>
      </c>
      <c r="AJ958">
        <v>4729838</v>
      </c>
      <c r="AK958">
        <v>50009792</v>
      </c>
      <c r="AL958">
        <v>4586796</v>
      </c>
      <c r="AM958">
        <v>2641666</v>
      </c>
      <c r="AN958">
        <v>5308620</v>
      </c>
      <c r="AO958">
        <v>3835942</v>
      </c>
      <c r="AP958">
        <v>3212275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12224</v>
      </c>
      <c r="AW958">
        <v>631</v>
      </c>
      <c r="AX958">
        <v>1235</v>
      </c>
      <c r="AY958">
        <v>3546</v>
      </c>
      <c r="AZ958">
        <v>20598</v>
      </c>
      <c r="BA958">
        <v>1104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796648</v>
      </c>
      <c r="BH958">
        <v>976223</v>
      </c>
      <c r="BI958">
        <v>1843083</v>
      </c>
      <c r="BJ958">
        <v>2290189</v>
      </c>
      <c r="BK958">
        <v>46901744</v>
      </c>
      <c r="BL958">
        <v>6673638</v>
      </c>
      <c r="BM958">
        <v>0</v>
      </c>
      <c r="BN958">
        <v>1765</v>
      </c>
      <c r="BO958">
        <v>1244</v>
      </c>
      <c r="BP958">
        <v>975</v>
      </c>
      <c r="BQ958">
        <v>21381</v>
      </c>
      <c r="BR958">
        <v>3031</v>
      </c>
      <c r="BS958">
        <v>1808</v>
      </c>
      <c r="BT958">
        <v>2311</v>
      </c>
      <c r="BU958">
        <v>32330</v>
      </c>
      <c r="BV958">
        <v>8487</v>
      </c>
      <c r="BW958">
        <v>4</v>
      </c>
      <c r="BX958">
        <v>0</v>
      </c>
      <c r="BY958">
        <v>200592</v>
      </c>
      <c r="BZ958">
        <v>86039</v>
      </c>
      <c r="CA958">
        <v>73171</v>
      </c>
      <c r="CB958">
        <v>1517758</v>
      </c>
      <c r="CC958">
        <v>242260</v>
      </c>
      <c r="CD958">
        <v>166437</v>
      </c>
      <c r="CE958">
        <v>290508</v>
      </c>
      <c r="CF958">
        <v>5135302</v>
      </c>
      <c r="CG958">
        <v>1753934</v>
      </c>
      <c r="CH958">
        <v>1451</v>
      </c>
      <c r="CI958">
        <v>0</v>
      </c>
    </row>
    <row r="959" spans="1:87" x14ac:dyDescent="0.2">
      <c r="A959" t="s">
        <v>1611</v>
      </c>
      <c r="B959" s="32">
        <v>44682.594444444447</v>
      </c>
      <c r="C959" t="s">
        <v>3</v>
      </c>
      <c r="D959">
        <v>40.9</v>
      </c>
      <c r="E959">
        <v>62.46</v>
      </c>
      <c r="F959">
        <v>15.93</v>
      </c>
      <c r="G959" s="1"/>
      <c r="H959" s="1"/>
      <c r="K959" t="s">
        <v>1611</v>
      </c>
      <c r="L959" t="s">
        <v>1612</v>
      </c>
      <c r="M959" t="s">
        <v>1614</v>
      </c>
      <c r="N959" s="59">
        <v>44682</v>
      </c>
      <c r="O959" s="32">
        <v>44682.594444444447</v>
      </c>
      <c r="P959" t="s">
        <v>3</v>
      </c>
      <c r="Q959" t="s">
        <v>1613</v>
      </c>
      <c r="R959">
        <v>200513</v>
      </c>
      <c r="S959">
        <v>90784</v>
      </c>
      <c r="T959">
        <v>6743178240</v>
      </c>
      <c r="U959">
        <v>5020003328</v>
      </c>
      <c r="V959">
        <v>788</v>
      </c>
      <c r="W959">
        <v>41</v>
      </c>
      <c r="X959">
        <v>24</v>
      </c>
      <c r="Y959">
        <v>3168</v>
      </c>
      <c r="Z959">
        <v>129824</v>
      </c>
      <c r="AA959">
        <v>2491</v>
      </c>
      <c r="AB959">
        <v>2662</v>
      </c>
      <c r="AC959">
        <v>39061</v>
      </c>
      <c r="AD959">
        <v>1974</v>
      </c>
      <c r="AE959">
        <v>353</v>
      </c>
      <c r="AF959">
        <v>0</v>
      </c>
      <c r="AG959">
        <v>157532</v>
      </c>
      <c r="AH959">
        <v>6285</v>
      </c>
      <c r="AI959">
        <v>3485</v>
      </c>
      <c r="AJ959">
        <v>3607460</v>
      </c>
      <c r="AK959">
        <v>59491033</v>
      </c>
      <c r="AL959">
        <v>5408030</v>
      </c>
      <c r="AM959">
        <v>5916042</v>
      </c>
      <c r="AN959">
        <v>10324797</v>
      </c>
      <c r="AO959">
        <v>8213054</v>
      </c>
      <c r="AP959">
        <v>2112604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343</v>
      </c>
      <c r="AW959">
        <v>311</v>
      </c>
      <c r="AX959">
        <v>502</v>
      </c>
      <c r="AY959">
        <v>2391</v>
      </c>
      <c r="AZ959">
        <v>15524</v>
      </c>
      <c r="BA959">
        <v>1056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288457</v>
      </c>
      <c r="BH959">
        <v>1012654</v>
      </c>
      <c r="BI959">
        <v>1734644</v>
      </c>
      <c r="BJ959">
        <v>3095954</v>
      </c>
      <c r="BK959">
        <v>27186148</v>
      </c>
      <c r="BL959">
        <v>4066631</v>
      </c>
      <c r="BM959">
        <v>0</v>
      </c>
      <c r="BN959">
        <v>1910</v>
      </c>
      <c r="BO959">
        <v>1398</v>
      </c>
      <c r="BP959">
        <v>1153</v>
      </c>
      <c r="BQ959">
        <v>13112</v>
      </c>
      <c r="BR959">
        <v>5810</v>
      </c>
      <c r="BS959">
        <v>3035</v>
      </c>
      <c r="BT959">
        <v>5443</v>
      </c>
      <c r="BU959">
        <v>49488</v>
      </c>
      <c r="BV959">
        <v>9116</v>
      </c>
      <c r="BW959">
        <v>319</v>
      </c>
      <c r="BX959">
        <v>0</v>
      </c>
      <c r="BY959">
        <v>190252</v>
      </c>
      <c r="BZ959">
        <v>93208</v>
      </c>
      <c r="CA959">
        <v>84550</v>
      </c>
      <c r="CB959">
        <v>946588</v>
      </c>
      <c r="CC959">
        <v>440664</v>
      </c>
      <c r="CD959">
        <v>274942</v>
      </c>
      <c r="CE959">
        <v>672629</v>
      </c>
      <c r="CF959">
        <v>8239630</v>
      </c>
      <c r="CG959">
        <v>1961350</v>
      </c>
      <c r="CH959">
        <v>100674</v>
      </c>
      <c r="CI959">
        <v>0</v>
      </c>
    </row>
    <row r="960" spans="1:87" x14ac:dyDescent="0.2">
      <c r="A960" t="s">
        <v>1611</v>
      </c>
      <c r="B960" s="32">
        <v>44682.595138888886</v>
      </c>
      <c r="C960" t="s">
        <v>3</v>
      </c>
      <c r="D960">
        <v>34.61</v>
      </c>
      <c r="E960">
        <v>66.069999999999993</v>
      </c>
      <c r="F960">
        <v>22.62</v>
      </c>
      <c r="G960" s="1"/>
      <c r="H960" s="1"/>
      <c r="K960" t="s">
        <v>1611</v>
      </c>
      <c r="L960" t="s">
        <v>1612</v>
      </c>
      <c r="M960" t="s">
        <v>1614</v>
      </c>
      <c r="N960" s="59">
        <v>44682</v>
      </c>
      <c r="O960" s="32">
        <v>44682.595138888886</v>
      </c>
      <c r="P960" t="s">
        <v>3</v>
      </c>
      <c r="Q960" t="s">
        <v>1613</v>
      </c>
      <c r="R960">
        <v>202581</v>
      </c>
      <c r="S960">
        <v>76003</v>
      </c>
      <c r="T960">
        <v>7555401216</v>
      </c>
      <c r="U960">
        <v>4267895296</v>
      </c>
      <c r="V960">
        <v>1044</v>
      </c>
      <c r="W960">
        <v>84</v>
      </c>
      <c r="X960">
        <v>53</v>
      </c>
      <c r="Y960">
        <v>3402</v>
      </c>
      <c r="Z960">
        <v>126433</v>
      </c>
      <c r="AA960">
        <v>2060</v>
      </c>
      <c r="AB960">
        <v>2769</v>
      </c>
      <c r="AC960">
        <v>37462</v>
      </c>
      <c r="AD960">
        <v>2566</v>
      </c>
      <c r="AE960">
        <v>772</v>
      </c>
      <c r="AF960">
        <v>0</v>
      </c>
      <c r="AG960">
        <v>280166</v>
      </c>
      <c r="AH960">
        <v>6980</v>
      </c>
      <c r="AI960">
        <v>3441</v>
      </c>
      <c r="AJ960">
        <v>3309026</v>
      </c>
      <c r="AK960">
        <v>48116684</v>
      </c>
      <c r="AL960">
        <v>1760517</v>
      </c>
      <c r="AM960">
        <v>3358404</v>
      </c>
      <c r="AN960">
        <v>10164708</v>
      </c>
      <c r="AO960">
        <v>5328539</v>
      </c>
      <c r="AP960">
        <v>3580587</v>
      </c>
      <c r="AQ960">
        <v>0</v>
      </c>
      <c r="AR960">
        <v>0</v>
      </c>
      <c r="AS960">
        <v>0</v>
      </c>
      <c r="AT960">
        <v>0</v>
      </c>
      <c r="AU960">
        <v>5</v>
      </c>
      <c r="AV960">
        <v>113</v>
      </c>
      <c r="AW960">
        <v>312</v>
      </c>
      <c r="AX960">
        <v>773</v>
      </c>
      <c r="AY960">
        <v>3413</v>
      </c>
      <c r="AZ960">
        <v>20186</v>
      </c>
      <c r="BA960">
        <v>1134</v>
      </c>
      <c r="BB960">
        <v>0</v>
      </c>
      <c r="BC960">
        <v>0</v>
      </c>
      <c r="BD960">
        <v>0</v>
      </c>
      <c r="BE960">
        <v>0</v>
      </c>
      <c r="BF960">
        <v>216</v>
      </c>
      <c r="BG960">
        <v>344041</v>
      </c>
      <c r="BH960">
        <v>993354</v>
      </c>
      <c r="BI960">
        <v>1704850</v>
      </c>
      <c r="BJ960">
        <v>4189535</v>
      </c>
      <c r="BK960">
        <v>40836836</v>
      </c>
      <c r="BL960">
        <v>7589761</v>
      </c>
      <c r="BM960">
        <v>0</v>
      </c>
      <c r="BN960">
        <v>1910</v>
      </c>
      <c r="BO960">
        <v>1059</v>
      </c>
      <c r="BP960">
        <v>993</v>
      </c>
      <c r="BQ960">
        <v>13381</v>
      </c>
      <c r="BR960">
        <v>3170</v>
      </c>
      <c r="BS960">
        <v>1928</v>
      </c>
      <c r="BT960">
        <v>2637</v>
      </c>
      <c r="BU960">
        <v>41080</v>
      </c>
      <c r="BV960">
        <v>9845</v>
      </c>
      <c r="BW960">
        <v>0</v>
      </c>
      <c r="BX960">
        <v>0</v>
      </c>
      <c r="BY960">
        <v>181395</v>
      </c>
      <c r="BZ960">
        <v>76659</v>
      </c>
      <c r="CA960">
        <v>77155</v>
      </c>
      <c r="CB960">
        <v>977753</v>
      </c>
      <c r="CC960">
        <v>258248</v>
      </c>
      <c r="CD960">
        <v>261500</v>
      </c>
      <c r="CE960">
        <v>425623</v>
      </c>
      <c r="CF960">
        <v>7978219</v>
      </c>
      <c r="CG960">
        <v>2156048</v>
      </c>
      <c r="CH960">
        <v>0</v>
      </c>
      <c r="CI960">
        <v>0</v>
      </c>
    </row>
    <row r="961" spans="1:87" x14ac:dyDescent="0.2">
      <c r="A961" t="s">
        <v>1611</v>
      </c>
      <c r="B961" s="32">
        <v>44682.595833333333</v>
      </c>
      <c r="C961" t="s">
        <v>3</v>
      </c>
      <c r="D961">
        <v>40.92</v>
      </c>
      <c r="E961">
        <v>70.98</v>
      </c>
      <c r="F961">
        <v>22.24</v>
      </c>
      <c r="K961" t="s">
        <v>1611</v>
      </c>
      <c r="L961" t="s">
        <v>1612</v>
      </c>
      <c r="M961" t="s">
        <v>1614</v>
      </c>
      <c r="N961" s="59">
        <v>44682</v>
      </c>
      <c r="O961" s="32">
        <v>44682.595833333333</v>
      </c>
      <c r="P961" t="s">
        <v>3</v>
      </c>
      <c r="Q961" t="s">
        <v>1613</v>
      </c>
      <c r="R961">
        <v>202987</v>
      </c>
      <c r="S961">
        <v>59199</v>
      </c>
      <c r="T961">
        <v>7058422784</v>
      </c>
      <c r="U961">
        <v>2818210304</v>
      </c>
      <c r="V961">
        <v>993</v>
      </c>
      <c r="W961">
        <v>39</v>
      </c>
      <c r="X961">
        <v>39</v>
      </c>
      <c r="Y961">
        <v>6858</v>
      </c>
      <c r="Z961">
        <v>133950</v>
      </c>
      <c r="AA961">
        <v>2991</v>
      </c>
      <c r="AB961">
        <v>2686</v>
      </c>
      <c r="AC961">
        <v>23724</v>
      </c>
      <c r="AD961">
        <v>2050</v>
      </c>
      <c r="AE961">
        <v>644</v>
      </c>
      <c r="AF961">
        <v>0</v>
      </c>
      <c r="AG961">
        <v>278230</v>
      </c>
      <c r="AH961">
        <v>3935</v>
      </c>
      <c r="AI961">
        <v>2943</v>
      </c>
      <c r="AJ961">
        <v>9886949</v>
      </c>
      <c r="AK961">
        <v>52827610</v>
      </c>
      <c r="AL961">
        <v>8694035</v>
      </c>
      <c r="AM961">
        <v>6116641</v>
      </c>
      <c r="AN961">
        <v>7614671</v>
      </c>
      <c r="AO961">
        <v>8310527</v>
      </c>
      <c r="AP961">
        <v>4109115</v>
      </c>
      <c r="AQ961">
        <v>0</v>
      </c>
      <c r="AR961">
        <v>0</v>
      </c>
      <c r="AS961">
        <v>0</v>
      </c>
      <c r="AT961">
        <v>0</v>
      </c>
      <c r="AU961">
        <v>3</v>
      </c>
      <c r="AV961">
        <v>153</v>
      </c>
      <c r="AW961">
        <v>363</v>
      </c>
      <c r="AX961">
        <v>601</v>
      </c>
      <c r="AY961">
        <v>3575</v>
      </c>
      <c r="AZ961">
        <v>22988</v>
      </c>
      <c r="BA961">
        <v>1330</v>
      </c>
      <c r="BB961">
        <v>0</v>
      </c>
      <c r="BC961">
        <v>0</v>
      </c>
      <c r="BD961">
        <v>0</v>
      </c>
      <c r="BE961">
        <v>0</v>
      </c>
      <c r="BF961">
        <v>108</v>
      </c>
      <c r="BG961">
        <v>234172</v>
      </c>
      <c r="BH961">
        <v>659233</v>
      </c>
      <c r="BI961">
        <v>929735</v>
      </c>
      <c r="BJ961">
        <v>2507134</v>
      </c>
      <c r="BK961">
        <v>67064237</v>
      </c>
      <c r="BL961">
        <v>6125866</v>
      </c>
      <c r="BM961">
        <v>0</v>
      </c>
      <c r="BN961">
        <v>1604</v>
      </c>
      <c r="BO961">
        <v>765</v>
      </c>
      <c r="BP961">
        <v>1029</v>
      </c>
      <c r="BQ961">
        <v>13680</v>
      </c>
      <c r="BR961">
        <v>3270</v>
      </c>
      <c r="BS961">
        <v>1796</v>
      </c>
      <c r="BT961">
        <v>2145</v>
      </c>
      <c r="BU961">
        <v>30628</v>
      </c>
      <c r="BV961">
        <v>4282</v>
      </c>
      <c r="BW961">
        <v>0</v>
      </c>
      <c r="BX961">
        <v>0</v>
      </c>
      <c r="BY961">
        <v>179130</v>
      </c>
      <c r="BZ961">
        <v>54565</v>
      </c>
      <c r="CA961">
        <v>78833</v>
      </c>
      <c r="CB961">
        <v>1018297</v>
      </c>
      <c r="CC961">
        <v>274361</v>
      </c>
      <c r="CD961">
        <v>168947</v>
      </c>
      <c r="CE961">
        <v>287802</v>
      </c>
      <c r="CF961">
        <v>5878524</v>
      </c>
      <c r="CG961">
        <v>917021</v>
      </c>
      <c r="CH961">
        <v>0</v>
      </c>
      <c r="CI961">
        <v>0</v>
      </c>
    </row>
    <row r="962" spans="1:87" x14ac:dyDescent="0.2">
      <c r="A962" t="s">
        <v>1611</v>
      </c>
      <c r="B962" s="32">
        <v>44682.59652777778</v>
      </c>
      <c r="C962" t="s">
        <v>3</v>
      </c>
      <c r="D962">
        <v>33.42</v>
      </c>
      <c r="E962">
        <v>19.41</v>
      </c>
      <c r="F962">
        <v>16.27</v>
      </c>
      <c r="K962" t="s">
        <v>1611</v>
      </c>
      <c r="L962" t="s">
        <v>1612</v>
      </c>
      <c r="M962" t="s">
        <v>1614</v>
      </c>
      <c r="N962" s="59">
        <v>44682</v>
      </c>
      <c r="O962" s="32">
        <v>44682.59652777778</v>
      </c>
      <c r="P962" t="s">
        <v>3</v>
      </c>
      <c r="Q962" t="s">
        <v>1613</v>
      </c>
      <c r="R962">
        <v>289144</v>
      </c>
      <c r="S962">
        <v>82961</v>
      </c>
      <c r="T962">
        <v>7986252288</v>
      </c>
      <c r="U962">
        <v>4689689600</v>
      </c>
      <c r="V962">
        <v>774</v>
      </c>
      <c r="W962">
        <v>17</v>
      </c>
      <c r="X962">
        <v>16</v>
      </c>
      <c r="Y962">
        <v>5210</v>
      </c>
      <c r="Z962">
        <v>133138</v>
      </c>
      <c r="AA962">
        <v>2951</v>
      </c>
      <c r="AB962">
        <v>2241</v>
      </c>
      <c r="AC962">
        <v>39838</v>
      </c>
      <c r="AD962">
        <v>1881</v>
      </c>
      <c r="AE962">
        <v>550</v>
      </c>
      <c r="AF962">
        <v>0</v>
      </c>
      <c r="AG962">
        <v>127616</v>
      </c>
      <c r="AH962">
        <v>1943</v>
      </c>
      <c r="AI962">
        <v>890</v>
      </c>
      <c r="AJ962">
        <v>5944402</v>
      </c>
      <c r="AK962">
        <v>48604391</v>
      </c>
      <c r="AL962">
        <v>3592095</v>
      </c>
      <c r="AM962">
        <v>3434131</v>
      </c>
      <c r="AN962">
        <v>8586615</v>
      </c>
      <c r="AO962">
        <v>3590097</v>
      </c>
      <c r="AP962">
        <v>2523332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575</v>
      </c>
      <c r="AW962">
        <v>83282</v>
      </c>
      <c r="AX962">
        <v>1205</v>
      </c>
      <c r="AY962">
        <v>2656</v>
      </c>
      <c r="AZ962">
        <v>14273</v>
      </c>
      <c r="BA962">
        <v>536</v>
      </c>
      <c r="BB962">
        <v>0</v>
      </c>
      <c r="BC962">
        <v>0</v>
      </c>
      <c r="BD962">
        <v>0</v>
      </c>
      <c r="BE962">
        <v>0</v>
      </c>
      <c r="BF962">
        <v>79</v>
      </c>
      <c r="BG962">
        <v>1140937</v>
      </c>
      <c r="BH962">
        <v>6030239</v>
      </c>
      <c r="BI962">
        <v>1830307</v>
      </c>
      <c r="BJ962">
        <v>2118582</v>
      </c>
      <c r="BK962">
        <v>34391960</v>
      </c>
      <c r="BL962">
        <v>2854534</v>
      </c>
      <c r="BM962">
        <v>0</v>
      </c>
      <c r="BN962">
        <v>1838</v>
      </c>
      <c r="BO962">
        <v>855</v>
      </c>
      <c r="BP962">
        <v>950</v>
      </c>
      <c r="BQ962">
        <v>14424</v>
      </c>
      <c r="BR962">
        <v>2966</v>
      </c>
      <c r="BS962">
        <v>1781</v>
      </c>
      <c r="BT962">
        <v>2461</v>
      </c>
      <c r="BU962">
        <v>47989</v>
      </c>
      <c r="BV962">
        <v>9696</v>
      </c>
      <c r="BW962">
        <v>1</v>
      </c>
      <c r="BX962">
        <v>0</v>
      </c>
      <c r="BY962">
        <v>184647</v>
      </c>
      <c r="BZ962">
        <v>57496</v>
      </c>
      <c r="CA962">
        <v>69356</v>
      </c>
      <c r="CB962">
        <v>989587</v>
      </c>
      <c r="CC962">
        <v>228543</v>
      </c>
      <c r="CD962">
        <v>195744</v>
      </c>
      <c r="CE962">
        <v>350892</v>
      </c>
      <c r="CF962">
        <v>8060618</v>
      </c>
      <c r="CG962">
        <v>2233483</v>
      </c>
      <c r="CH962">
        <v>354</v>
      </c>
      <c r="CI962">
        <v>0</v>
      </c>
    </row>
    <row r="963" spans="1:87" x14ac:dyDescent="0.2">
      <c r="A963" t="s">
        <v>1611</v>
      </c>
      <c r="B963" s="32">
        <v>44682.597222222219</v>
      </c>
      <c r="C963" t="s">
        <v>3</v>
      </c>
      <c r="D963">
        <v>37.74</v>
      </c>
      <c r="E963">
        <v>65.430000000000007</v>
      </c>
      <c r="F963">
        <v>16.239999999999998</v>
      </c>
      <c r="K963" t="s">
        <v>1611</v>
      </c>
      <c r="L963" t="s">
        <v>1612</v>
      </c>
      <c r="M963" t="s">
        <v>1614</v>
      </c>
      <c r="N963" s="59">
        <v>44682</v>
      </c>
      <c r="O963" s="32">
        <v>44682.597222222219</v>
      </c>
      <c r="P963" t="s">
        <v>3</v>
      </c>
      <c r="Q963" t="s">
        <v>1613</v>
      </c>
      <c r="R963">
        <v>197562</v>
      </c>
      <c r="S963">
        <v>68181</v>
      </c>
      <c r="T963">
        <v>7622912000</v>
      </c>
      <c r="U963">
        <v>3542358528</v>
      </c>
      <c r="V963">
        <v>853</v>
      </c>
      <c r="W963">
        <v>14</v>
      </c>
      <c r="X963">
        <v>34</v>
      </c>
      <c r="Y963">
        <v>3958</v>
      </c>
      <c r="Z963">
        <v>119241</v>
      </c>
      <c r="AA963">
        <v>1838</v>
      </c>
      <c r="AB963">
        <v>1766</v>
      </c>
      <c r="AC963">
        <v>29538</v>
      </c>
      <c r="AD963">
        <v>2496</v>
      </c>
      <c r="AE963">
        <v>273</v>
      </c>
      <c r="AF963">
        <v>0</v>
      </c>
      <c r="AG963">
        <v>197188</v>
      </c>
      <c r="AH963">
        <v>1433</v>
      </c>
      <c r="AI963">
        <v>2070</v>
      </c>
      <c r="AJ963">
        <v>3071902</v>
      </c>
      <c r="AK963">
        <v>49530814</v>
      </c>
      <c r="AL963">
        <v>1723490</v>
      </c>
      <c r="AM963">
        <v>1771705</v>
      </c>
      <c r="AN963">
        <v>5787911</v>
      </c>
      <c r="AO963">
        <v>6930625</v>
      </c>
      <c r="AP963">
        <v>1535227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1036</v>
      </c>
      <c r="AW963">
        <v>2910</v>
      </c>
      <c r="AX963">
        <v>1964</v>
      </c>
      <c r="AY963">
        <v>4323</v>
      </c>
      <c r="AZ963">
        <v>26875</v>
      </c>
      <c r="BA963">
        <v>443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2115460</v>
      </c>
      <c r="BH963">
        <v>2344754</v>
      </c>
      <c r="BI963">
        <v>3029596</v>
      </c>
      <c r="BJ963">
        <v>4331424</v>
      </c>
      <c r="BK963">
        <v>57403895</v>
      </c>
      <c r="BL963">
        <v>1780972</v>
      </c>
      <c r="BM963">
        <v>0</v>
      </c>
      <c r="BN963">
        <v>1805</v>
      </c>
      <c r="BO963">
        <v>614</v>
      </c>
      <c r="BP963">
        <v>952</v>
      </c>
      <c r="BQ963">
        <v>13990</v>
      </c>
      <c r="BR963">
        <v>2931</v>
      </c>
      <c r="BS963">
        <v>2081</v>
      </c>
      <c r="BT963">
        <v>2466</v>
      </c>
      <c r="BU963">
        <v>36881</v>
      </c>
      <c r="BV963">
        <v>6460</v>
      </c>
      <c r="BW963">
        <v>1</v>
      </c>
      <c r="BX963">
        <v>0</v>
      </c>
      <c r="BY963">
        <v>225126</v>
      </c>
      <c r="BZ963">
        <v>43501</v>
      </c>
      <c r="CA963">
        <v>71578</v>
      </c>
      <c r="CB963">
        <v>1046303</v>
      </c>
      <c r="CC963">
        <v>231880</v>
      </c>
      <c r="CD963">
        <v>189954</v>
      </c>
      <c r="CE963">
        <v>319205</v>
      </c>
      <c r="CF963">
        <v>5833375</v>
      </c>
      <c r="CG963">
        <v>1467279</v>
      </c>
      <c r="CH963">
        <v>441</v>
      </c>
      <c r="CI963">
        <v>0</v>
      </c>
    </row>
    <row r="964" spans="1:87" x14ac:dyDescent="0.2">
      <c r="A964" t="s">
        <v>1611</v>
      </c>
      <c r="B964" s="32">
        <v>44682.597916666666</v>
      </c>
      <c r="C964" t="s">
        <v>3</v>
      </c>
      <c r="D964">
        <v>40.04</v>
      </c>
      <c r="E964">
        <v>66.7</v>
      </c>
      <c r="F964">
        <v>19.309999999999999</v>
      </c>
      <c r="G964" s="1"/>
      <c r="H964" s="1"/>
      <c r="K964" t="s">
        <v>1611</v>
      </c>
      <c r="L964" t="s">
        <v>1612</v>
      </c>
      <c r="M964" t="s">
        <v>1614</v>
      </c>
      <c r="N964" s="59">
        <v>44682</v>
      </c>
      <c r="O964" s="32">
        <v>44682.597916666666</v>
      </c>
      <c r="P964" t="s">
        <v>3</v>
      </c>
      <c r="Q964" t="s">
        <v>1613</v>
      </c>
      <c r="R964">
        <v>171702</v>
      </c>
      <c r="S964">
        <v>72754</v>
      </c>
      <c r="T964">
        <v>5662159872</v>
      </c>
      <c r="U964">
        <v>3949133824</v>
      </c>
      <c r="V964">
        <v>755</v>
      </c>
      <c r="W964">
        <v>14</v>
      </c>
      <c r="X964">
        <v>16</v>
      </c>
      <c r="Y964">
        <v>2323</v>
      </c>
      <c r="Z964">
        <v>115183</v>
      </c>
      <c r="AA964">
        <v>1781</v>
      </c>
      <c r="AB964">
        <v>1761</v>
      </c>
      <c r="AC964">
        <v>30548</v>
      </c>
      <c r="AD964">
        <v>1550</v>
      </c>
      <c r="AE964">
        <v>470</v>
      </c>
      <c r="AF964">
        <v>0</v>
      </c>
      <c r="AG964">
        <v>158200</v>
      </c>
      <c r="AH964">
        <v>1849</v>
      </c>
      <c r="AI964">
        <v>834</v>
      </c>
      <c r="AJ964">
        <v>2891815</v>
      </c>
      <c r="AK964">
        <v>50023365</v>
      </c>
      <c r="AL964">
        <v>3734859</v>
      </c>
      <c r="AM964">
        <v>5082718</v>
      </c>
      <c r="AN964">
        <v>9158454</v>
      </c>
      <c r="AO964">
        <v>5304029</v>
      </c>
      <c r="AP964">
        <v>3138373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73</v>
      </c>
      <c r="AW964">
        <v>227</v>
      </c>
      <c r="AX964">
        <v>294</v>
      </c>
      <c r="AY964">
        <v>1986</v>
      </c>
      <c r="AZ964">
        <v>13922</v>
      </c>
      <c r="BA964">
        <v>799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558132</v>
      </c>
      <c r="BH964">
        <v>413841</v>
      </c>
      <c r="BI964">
        <v>652044</v>
      </c>
      <c r="BJ964">
        <v>1970116</v>
      </c>
      <c r="BK964">
        <v>30308154</v>
      </c>
      <c r="BL964">
        <v>4182486</v>
      </c>
      <c r="BM964">
        <v>0</v>
      </c>
      <c r="BN964">
        <v>1672</v>
      </c>
      <c r="BO964">
        <v>792</v>
      </c>
      <c r="BP964">
        <v>960</v>
      </c>
      <c r="BQ964">
        <v>13460</v>
      </c>
      <c r="BR964">
        <v>3956</v>
      </c>
      <c r="BS964">
        <v>2525</v>
      </c>
      <c r="BT964">
        <v>2886</v>
      </c>
      <c r="BU964">
        <v>37478</v>
      </c>
      <c r="BV964">
        <v>9025</v>
      </c>
      <c r="BW964">
        <v>0</v>
      </c>
      <c r="BX964">
        <v>0</v>
      </c>
      <c r="BY964">
        <v>155639</v>
      </c>
      <c r="BZ964">
        <v>54867</v>
      </c>
      <c r="CA964">
        <v>71935</v>
      </c>
      <c r="CB964">
        <v>970000</v>
      </c>
      <c r="CC964">
        <v>288858</v>
      </c>
      <c r="CD964">
        <v>222925</v>
      </c>
      <c r="CE964">
        <v>362230</v>
      </c>
      <c r="CF964">
        <v>6783294</v>
      </c>
      <c r="CG964">
        <v>2511859</v>
      </c>
      <c r="CH964">
        <v>0</v>
      </c>
      <c r="CI964">
        <v>0</v>
      </c>
    </row>
    <row r="965" spans="1:87" x14ac:dyDescent="0.2">
      <c r="A965" t="s">
        <v>1611</v>
      </c>
      <c r="B965" s="32">
        <v>44682.598611111112</v>
      </c>
      <c r="C965" t="s">
        <v>3</v>
      </c>
      <c r="D965">
        <v>37.69</v>
      </c>
      <c r="E965">
        <v>49.91</v>
      </c>
      <c r="F965">
        <v>17.440000000000001</v>
      </c>
      <c r="K965" t="s">
        <v>1611</v>
      </c>
      <c r="L965" t="s">
        <v>1612</v>
      </c>
      <c r="M965" t="s">
        <v>1614</v>
      </c>
      <c r="N965" s="59">
        <v>44682</v>
      </c>
      <c r="O965" s="32">
        <v>44682.598611111112</v>
      </c>
      <c r="P965" t="s">
        <v>3</v>
      </c>
      <c r="Q965" t="s">
        <v>1613</v>
      </c>
      <c r="R965">
        <v>203576</v>
      </c>
      <c r="S965">
        <v>74659</v>
      </c>
      <c r="T965">
        <v>7177893376</v>
      </c>
      <c r="U965">
        <v>4254152192</v>
      </c>
      <c r="V965">
        <v>866</v>
      </c>
      <c r="W965">
        <v>18</v>
      </c>
      <c r="X965">
        <v>39</v>
      </c>
      <c r="Y965">
        <v>4652</v>
      </c>
      <c r="Z965">
        <v>133227</v>
      </c>
      <c r="AA965">
        <v>2081</v>
      </c>
      <c r="AB965">
        <v>2248</v>
      </c>
      <c r="AC965">
        <v>28963</v>
      </c>
      <c r="AD965">
        <v>2208</v>
      </c>
      <c r="AE965">
        <v>601</v>
      </c>
      <c r="AF965">
        <v>0</v>
      </c>
      <c r="AG965">
        <v>260321</v>
      </c>
      <c r="AH965">
        <v>1770</v>
      </c>
      <c r="AI965">
        <v>3541</v>
      </c>
      <c r="AJ965">
        <v>7263032</v>
      </c>
      <c r="AK965">
        <v>50264185</v>
      </c>
      <c r="AL965">
        <v>4366799</v>
      </c>
      <c r="AM965">
        <v>5538747</v>
      </c>
      <c r="AN965">
        <v>9348001</v>
      </c>
      <c r="AO965">
        <v>8531018</v>
      </c>
      <c r="AP965">
        <v>3888201</v>
      </c>
      <c r="AQ965">
        <v>0</v>
      </c>
      <c r="AR965">
        <v>0</v>
      </c>
      <c r="AS965">
        <v>0</v>
      </c>
      <c r="AT965">
        <v>0</v>
      </c>
      <c r="AU965">
        <v>5</v>
      </c>
      <c r="AV965">
        <v>264</v>
      </c>
      <c r="AW965">
        <v>334</v>
      </c>
      <c r="AX965">
        <v>845</v>
      </c>
      <c r="AY965">
        <v>3964</v>
      </c>
      <c r="AZ965">
        <v>22387</v>
      </c>
      <c r="BA965">
        <v>874</v>
      </c>
      <c r="BB965">
        <v>0</v>
      </c>
      <c r="BC965">
        <v>0</v>
      </c>
      <c r="BD965">
        <v>0</v>
      </c>
      <c r="BE965">
        <v>0</v>
      </c>
      <c r="BF965">
        <v>198</v>
      </c>
      <c r="BG965">
        <v>460460</v>
      </c>
      <c r="BH965">
        <v>503228</v>
      </c>
      <c r="BI965">
        <v>1431543</v>
      </c>
      <c r="BJ965">
        <v>2730960</v>
      </c>
      <c r="BK965">
        <v>26598484</v>
      </c>
      <c r="BL965">
        <v>4039544</v>
      </c>
      <c r="BM965">
        <v>0</v>
      </c>
      <c r="BN965">
        <v>1832</v>
      </c>
      <c r="BO965">
        <v>837</v>
      </c>
      <c r="BP965">
        <v>952</v>
      </c>
      <c r="BQ965">
        <v>13288</v>
      </c>
      <c r="BR965">
        <v>2945</v>
      </c>
      <c r="BS965">
        <v>1964</v>
      </c>
      <c r="BT965">
        <v>2442</v>
      </c>
      <c r="BU965">
        <v>40014</v>
      </c>
      <c r="BV965">
        <v>10385</v>
      </c>
      <c r="BW965">
        <v>0</v>
      </c>
      <c r="BX965">
        <v>0</v>
      </c>
      <c r="BY965">
        <v>177485</v>
      </c>
      <c r="BZ965">
        <v>58475</v>
      </c>
      <c r="CA965">
        <v>72930</v>
      </c>
      <c r="CB965">
        <v>992646</v>
      </c>
      <c r="CC965">
        <v>235143</v>
      </c>
      <c r="CD965">
        <v>182417</v>
      </c>
      <c r="CE965">
        <v>317909</v>
      </c>
      <c r="CF965">
        <v>6875080</v>
      </c>
      <c r="CG965">
        <v>2291019</v>
      </c>
      <c r="CH965">
        <v>0</v>
      </c>
      <c r="CI965">
        <v>0</v>
      </c>
    </row>
    <row r="966" spans="1:87" x14ac:dyDescent="0.2">
      <c r="A966" t="s">
        <v>1611</v>
      </c>
      <c r="B966" s="32">
        <v>44682.599305555559</v>
      </c>
      <c r="C966" t="s">
        <v>3</v>
      </c>
      <c r="D966">
        <v>33.33</v>
      </c>
      <c r="E966">
        <v>66.489999999999995</v>
      </c>
      <c r="F966">
        <v>18.649999999999999</v>
      </c>
      <c r="G966" s="1"/>
      <c r="H966" s="1"/>
      <c r="K966" t="s">
        <v>1611</v>
      </c>
      <c r="L966" t="s">
        <v>1612</v>
      </c>
      <c r="M966" t="s">
        <v>1614</v>
      </c>
      <c r="N966" s="59">
        <v>44682</v>
      </c>
      <c r="O966" s="32">
        <v>44682.599305555559</v>
      </c>
      <c r="P966" t="s">
        <v>3</v>
      </c>
      <c r="Q966" t="s">
        <v>1613</v>
      </c>
      <c r="R966">
        <v>205221</v>
      </c>
      <c r="S966">
        <v>80195</v>
      </c>
      <c r="T966">
        <v>7125593600</v>
      </c>
      <c r="U966">
        <v>4330368512</v>
      </c>
      <c r="V966">
        <v>679</v>
      </c>
      <c r="W966">
        <v>18</v>
      </c>
      <c r="X966">
        <v>23</v>
      </c>
      <c r="Y966">
        <v>2847</v>
      </c>
      <c r="Z966">
        <v>127747</v>
      </c>
      <c r="AA966">
        <v>1944</v>
      </c>
      <c r="AB966">
        <v>2315</v>
      </c>
      <c r="AC966">
        <v>48787</v>
      </c>
      <c r="AD966">
        <v>1939</v>
      </c>
      <c r="AE966">
        <v>510</v>
      </c>
      <c r="AF966">
        <v>0</v>
      </c>
      <c r="AG966">
        <v>141319</v>
      </c>
      <c r="AH966">
        <v>2146</v>
      </c>
      <c r="AI966">
        <v>1495</v>
      </c>
      <c r="AJ966">
        <v>3558520</v>
      </c>
      <c r="AK966">
        <v>50135307</v>
      </c>
      <c r="AL966">
        <v>2362503</v>
      </c>
      <c r="AM966">
        <v>3097140</v>
      </c>
      <c r="AN966">
        <v>10880404</v>
      </c>
      <c r="AO966">
        <v>4860151</v>
      </c>
      <c r="AP966">
        <v>2997436</v>
      </c>
      <c r="AQ966">
        <v>0</v>
      </c>
      <c r="AR966">
        <v>0</v>
      </c>
      <c r="AS966">
        <v>0</v>
      </c>
      <c r="AT966">
        <v>0</v>
      </c>
      <c r="AU966">
        <v>2</v>
      </c>
      <c r="AV966">
        <v>85</v>
      </c>
      <c r="AW966">
        <v>288</v>
      </c>
      <c r="AX966">
        <v>546</v>
      </c>
      <c r="AY966">
        <v>2373</v>
      </c>
      <c r="AZ966">
        <v>14477</v>
      </c>
      <c r="BA966">
        <v>641</v>
      </c>
      <c r="BB966">
        <v>0</v>
      </c>
      <c r="BC966">
        <v>0</v>
      </c>
      <c r="BD966">
        <v>0</v>
      </c>
      <c r="BE966">
        <v>0</v>
      </c>
      <c r="BF966">
        <v>19</v>
      </c>
      <c r="BG966">
        <v>261541</v>
      </c>
      <c r="BH966">
        <v>550535</v>
      </c>
      <c r="BI966">
        <v>1032593</v>
      </c>
      <c r="BJ966">
        <v>1699410</v>
      </c>
      <c r="BK966">
        <v>33136845</v>
      </c>
      <c r="BL966">
        <v>4149960</v>
      </c>
      <c r="BM966">
        <v>0</v>
      </c>
      <c r="BN966">
        <v>1644</v>
      </c>
      <c r="BO966">
        <v>593</v>
      </c>
      <c r="BP966">
        <v>961</v>
      </c>
      <c r="BQ966">
        <v>13182</v>
      </c>
      <c r="BR966">
        <v>2746</v>
      </c>
      <c r="BS966">
        <v>1878</v>
      </c>
      <c r="BT966">
        <v>2526</v>
      </c>
      <c r="BU966">
        <v>51243</v>
      </c>
      <c r="BV966">
        <v>5421</v>
      </c>
      <c r="BW966">
        <v>1</v>
      </c>
      <c r="BX966">
        <v>0</v>
      </c>
      <c r="BY966">
        <v>171424</v>
      </c>
      <c r="BZ966">
        <v>41525</v>
      </c>
      <c r="CA966">
        <v>73436</v>
      </c>
      <c r="CB966">
        <v>941966</v>
      </c>
      <c r="CC966">
        <v>228790</v>
      </c>
      <c r="CD966">
        <v>206475</v>
      </c>
      <c r="CE966">
        <v>362956</v>
      </c>
      <c r="CF966">
        <v>9171957</v>
      </c>
      <c r="CG966">
        <v>1255891</v>
      </c>
      <c r="CH966">
        <v>291</v>
      </c>
      <c r="CI966">
        <v>0</v>
      </c>
    </row>
    <row r="967" spans="1:87" x14ac:dyDescent="0.2">
      <c r="A967" t="s">
        <v>1611</v>
      </c>
      <c r="B967" s="32">
        <v>44682.6</v>
      </c>
      <c r="C967" t="s">
        <v>3</v>
      </c>
      <c r="D967">
        <v>40.44</v>
      </c>
      <c r="E967">
        <v>66.97</v>
      </c>
      <c r="F967">
        <v>17.32</v>
      </c>
      <c r="K967" t="s">
        <v>1611</v>
      </c>
      <c r="L967" t="s">
        <v>1612</v>
      </c>
      <c r="M967" t="s">
        <v>1614</v>
      </c>
      <c r="N967" s="59">
        <v>44682</v>
      </c>
      <c r="O967" s="32">
        <v>44682.6</v>
      </c>
      <c r="P967" t="s">
        <v>3</v>
      </c>
      <c r="Q967" t="s">
        <v>1613</v>
      </c>
      <c r="R967">
        <v>160188</v>
      </c>
      <c r="S967">
        <v>62612</v>
      </c>
      <c r="T967">
        <v>6123786240</v>
      </c>
      <c r="U967">
        <v>3243951616</v>
      </c>
      <c r="V967">
        <v>1012</v>
      </c>
      <c r="W967">
        <v>39</v>
      </c>
      <c r="X967">
        <v>34</v>
      </c>
      <c r="Y967">
        <v>3487</v>
      </c>
      <c r="Z967">
        <v>101039</v>
      </c>
      <c r="AA967">
        <v>1956</v>
      </c>
      <c r="AB967">
        <v>1305</v>
      </c>
      <c r="AC967">
        <v>19016</v>
      </c>
      <c r="AD967">
        <v>1856</v>
      </c>
      <c r="AE967">
        <v>557</v>
      </c>
      <c r="AF967">
        <v>0</v>
      </c>
      <c r="AG967">
        <v>188849</v>
      </c>
      <c r="AH967">
        <v>3402</v>
      </c>
      <c r="AI967">
        <v>2285</v>
      </c>
      <c r="AJ967">
        <v>2218045</v>
      </c>
      <c r="AK967">
        <v>42066880</v>
      </c>
      <c r="AL967">
        <v>3156565</v>
      </c>
      <c r="AM967">
        <v>2629050</v>
      </c>
      <c r="AN967">
        <v>5274373</v>
      </c>
      <c r="AO967">
        <v>5921498</v>
      </c>
      <c r="AP967">
        <v>3343402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455</v>
      </c>
      <c r="AW967">
        <v>890</v>
      </c>
      <c r="AX967">
        <v>1535</v>
      </c>
      <c r="AY967">
        <v>4333</v>
      </c>
      <c r="AZ967">
        <v>21821</v>
      </c>
      <c r="BA967">
        <v>853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585961</v>
      </c>
      <c r="BH967">
        <v>1109801</v>
      </c>
      <c r="BI967">
        <v>2366530</v>
      </c>
      <c r="BJ967">
        <v>4714184</v>
      </c>
      <c r="BK967">
        <v>49349200</v>
      </c>
      <c r="BL967">
        <v>3525141</v>
      </c>
      <c r="BM967">
        <v>0</v>
      </c>
      <c r="BN967">
        <v>1925</v>
      </c>
      <c r="BO967">
        <v>782</v>
      </c>
      <c r="BP967">
        <v>941</v>
      </c>
      <c r="BQ967">
        <v>14918</v>
      </c>
      <c r="BR967">
        <v>2948</v>
      </c>
      <c r="BS967">
        <v>2023</v>
      </c>
      <c r="BT967">
        <v>2217</v>
      </c>
      <c r="BU967">
        <v>28237</v>
      </c>
      <c r="BV967">
        <v>8617</v>
      </c>
      <c r="BW967">
        <v>4</v>
      </c>
      <c r="BX967">
        <v>0</v>
      </c>
      <c r="BY967">
        <v>216424</v>
      </c>
      <c r="BZ967">
        <v>55085</v>
      </c>
      <c r="CA967">
        <v>73755</v>
      </c>
      <c r="CB967">
        <v>1101347</v>
      </c>
      <c r="CC967">
        <v>235939</v>
      </c>
      <c r="CD967">
        <v>187003</v>
      </c>
      <c r="CE967">
        <v>282298</v>
      </c>
      <c r="CF967">
        <v>4542510</v>
      </c>
      <c r="CG967">
        <v>1945353</v>
      </c>
      <c r="CH967">
        <v>1563</v>
      </c>
      <c r="CI967">
        <v>0</v>
      </c>
    </row>
    <row r="968" spans="1:87" x14ac:dyDescent="0.2">
      <c r="A968" t="s">
        <v>1611</v>
      </c>
      <c r="B968" s="32">
        <v>44682.600694444445</v>
      </c>
      <c r="C968" t="s">
        <v>3</v>
      </c>
      <c r="D968">
        <v>32.49</v>
      </c>
      <c r="E968">
        <v>63.44</v>
      </c>
      <c r="F968">
        <v>18.5</v>
      </c>
      <c r="G968" s="1"/>
      <c r="H968" s="1"/>
      <c r="K968" t="s">
        <v>1611</v>
      </c>
      <c r="L968" t="s">
        <v>1612</v>
      </c>
      <c r="M968" t="s">
        <v>1614</v>
      </c>
      <c r="N968" s="59">
        <v>44682</v>
      </c>
      <c r="O968" s="32">
        <v>44682.600694444445</v>
      </c>
      <c r="P968" t="s">
        <v>3</v>
      </c>
      <c r="Q968" t="s">
        <v>1613</v>
      </c>
      <c r="R968">
        <v>198195</v>
      </c>
      <c r="S968">
        <v>84512</v>
      </c>
      <c r="T968">
        <v>6873082880</v>
      </c>
      <c r="U968">
        <v>4702187520</v>
      </c>
      <c r="V968">
        <v>584</v>
      </c>
      <c r="W968">
        <v>16</v>
      </c>
      <c r="X968">
        <v>17</v>
      </c>
      <c r="Y968">
        <v>3988</v>
      </c>
      <c r="Z968">
        <v>123713</v>
      </c>
      <c r="AA968">
        <v>1762</v>
      </c>
      <c r="AB968">
        <v>1875</v>
      </c>
      <c r="AC968">
        <v>43573</v>
      </c>
      <c r="AD968">
        <v>1688</v>
      </c>
      <c r="AE968">
        <v>350</v>
      </c>
      <c r="AF968">
        <v>0</v>
      </c>
      <c r="AG968">
        <v>150753</v>
      </c>
      <c r="AH968">
        <v>1865</v>
      </c>
      <c r="AI968">
        <v>15998</v>
      </c>
      <c r="AJ968">
        <v>2678032</v>
      </c>
      <c r="AK968">
        <v>47272136</v>
      </c>
      <c r="AL968">
        <v>965254</v>
      </c>
      <c r="AM968">
        <v>1236186</v>
      </c>
      <c r="AN968">
        <v>11043393</v>
      </c>
      <c r="AO968">
        <v>3222017</v>
      </c>
      <c r="AP968">
        <v>1970243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276</v>
      </c>
      <c r="AW968">
        <v>552</v>
      </c>
      <c r="AX968">
        <v>1166</v>
      </c>
      <c r="AY968">
        <v>3183</v>
      </c>
      <c r="AZ968">
        <v>14321</v>
      </c>
      <c r="BA968">
        <v>1131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37866</v>
      </c>
      <c r="BH968">
        <v>382120</v>
      </c>
      <c r="BI968">
        <v>862630</v>
      </c>
      <c r="BJ968">
        <v>1832288</v>
      </c>
      <c r="BK968">
        <v>37717406</v>
      </c>
      <c r="BL968">
        <v>2815231</v>
      </c>
      <c r="BM968">
        <v>0</v>
      </c>
      <c r="BN968">
        <v>1638</v>
      </c>
      <c r="BO968">
        <v>675</v>
      </c>
      <c r="BP968">
        <v>1070</v>
      </c>
      <c r="BQ968">
        <v>14916</v>
      </c>
      <c r="BR968">
        <v>3381</v>
      </c>
      <c r="BS968">
        <v>2550</v>
      </c>
      <c r="BT968">
        <v>3150</v>
      </c>
      <c r="BU968">
        <v>47722</v>
      </c>
      <c r="BV968">
        <v>9410</v>
      </c>
      <c r="BW968">
        <v>0</v>
      </c>
      <c r="BX968">
        <v>0</v>
      </c>
      <c r="BY968">
        <v>167602</v>
      </c>
      <c r="BZ968">
        <v>48094</v>
      </c>
      <c r="CA968">
        <v>81702</v>
      </c>
      <c r="CB968">
        <v>1133203</v>
      </c>
      <c r="CC968">
        <v>269389</v>
      </c>
      <c r="CD968">
        <v>269035</v>
      </c>
      <c r="CE968">
        <v>451792</v>
      </c>
      <c r="CF968">
        <v>8356361</v>
      </c>
      <c r="CG968">
        <v>2108620</v>
      </c>
      <c r="CH968">
        <v>0</v>
      </c>
      <c r="CI968">
        <v>0</v>
      </c>
    </row>
    <row r="969" spans="1:87" x14ac:dyDescent="0.2">
      <c r="A969" t="s">
        <v>1611</v>
      </c>
      <c r="B969" s="32">
        <v>44682.601388888892</v>
      </c>
      <c r="C969" t="s">
        <v>3</v>
      </c>
      <c r="D969">
        <v>35.54</v>
      </c>
      <c r="E969">
        <v>57.58</v>
      </c>
      <c r="F969">
        <v>14.91</v>
      </c>
      <c r="K969" t="s">
        <v>1611</v>
      </c>
      <c r="L969" t="s">
        <v>1612</v>
      </c>
      <c r="M969" t="s">
        <v>1614</v>
      </c>
      <c r="N969" s="59">
        <v>44682</v>
      </c>
      <c r="O969" s="32">
        <v>44682.601388888892</v>
      </c>
      <c r="P969" t="s">
        <v>3</v>
      </c>
      <c r="Q969" t="s">
        <v>1613</v>
      </c>
      <c r="R969">
        <v>191543</v>
      </c>
      <c r="S969">
        <v>77248</v>
      </c>
      <c r="T969">
        <v>6475835392</v>
      </c>
      <c r="U969">
        <v>4410132992</v>
      </c>
      <c r="V969">
        <v>887</v>
      </c>
      <c r="W969">
        <v>13</v>
      </c>
      <c r="X969">
        <v>32</v>
      </c>
      <c r="Y969">
        <v>2258</v>
      </c>
      <c r="Z969">
        <v>131685</v>
      </c>
      <c r="AA969">
        <v>1816</v>
      </c>
      <c r="AB969">
        <v>1520</v>
      </c>
      <c r="AC969">
        <v>24351</v>
      </c>
      <c r="AD969">
        <v>2294</v>
      </c>
      <c r="AE969">
        <v>431</v>
      </c>
      <c r="AF969">
        <v>0</v>
      </c>
      <c r="AG969">
        <v>198043</v>
      </c>
      <c r="AH969">
        <v>729</v>
      </c>
      <c r="AI969">
        <v>1817</v>
      </c>
      <c r="AJ969">
        <v>3211053</v>
      </c>
      <c r="AK969">
        <v>48280805</v>
      </c>
      <c r="AL969">
        <v>1799795</v>
      </c>
      <c r="AM969">
        <v>1998775</v>
      </c>
      <c r="AN969">
        <v>6284897</v>
      </c>
      <c r="AO969">
        <v>7030228</v>
      </c>
      <c r="AP969">
        <v>2819740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125</v>
      </c>
      <c r="AW969">
        <v>331</v>
      </c>
      <c r="AX969">
        <v>496</v>
      </c>
      <c r="AY969">
        <v>3139</v>
      </c>
      <c r="AZ969">
        <v>21609</v>
      </c>
      <c r="BA969">
        <v>556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1489995</v>
      </c>
      <c r="BH969">
        <v>919649</v>
      </c>
      <c r="BI969">
        <v>1886962</v>
      </c>
      <c r="BJ969">
        <v>3023267</v>
      </c>
      <c r="BK969">
        <v>32401613</v>
      </c>
      <c r="BL969">
        <v>3684915</v>
      </c>
      <c r="BM969">
        <v>0</v>
      </c>
      <c r="BN969">
        <v>1689</v>
      </c>
      <c r="BO969">
        <v>735</v>
      </c>
      <c r="BP969">
        <v>1124</v>
      </c>
      <c r="BQ969">
        <v>12871</v>
      </c>
      <c r="BR969">
        <v>4741</v>
      </c>
      <c r="BS969">
        <v>2751</v>
      </c>
      <c r="BT969">
        <v>4430</v>
      </c>
      <c r="BU969">
        <v>37362</v>
      </c>
      <c r="BV969">
        <v>11302</v>
      </c>
      <c r="BW969">
        <v>243</v>
      </c>
      <c r="BX969">
        <v>0</v>
      </c>
      <c r="BY969">
        <v>163806</v>
      </c>
      <c r="BZ969">
        <v>53100</v>
      </c>
      <c r="CA969">
        <v>84044</v>
      </c>
      <c r="CB969">
        <v>949055</v>
      </c>
      <c r="CC969">
        <v>356627</v>
      </c>
      <c r="CD969">
        <v>246829</v>
      </c>
      <c r="CE969">
        <v>564890</v>
      </c>
      <c r="CF969">
        <v>5938897</v>
      </c>
      <c r="CG969">
        <v>2348951</v>
      </c>
      <c r="CH969">
        <v>74965</v>
      </c>
      <c r="CI969">
        <v>0</v>
      </c>
    </row>
    <row r="970" spans="1:87" x14ac:dyDescent="0.2">
      <c r="A970" t="s">
        <v>1611</v>
      </c>
      <c r="B970" s="32">
        <v>44682.602083333331</v>
      </c>
      <c r="C970" t="s">
        <v>3</v>
      </c>
      <c r="D970">
        <v>36.549999999999997</v>
      </c>
      <c r="E970">
        <v>71.09</v>
      </c>
      <c r="F970">
        <v>21.56</v>
      </c>
      <c r="G970" s="1"/>
      <c r="H970" s="1"/>
      <c r="K970" t="s">
        <v>1611</v>
      </c>
      <c r="L970" t="s">
        <v>1612</v>
      </c>
      <c r="M970" t="s">
        <v>1614</v>
      </c>
      <c r="N970" s="59">
        <v>44682</v>
      </c>
      <c r="O970" s="32">
        <v>44682.602083333331</v>
      </c>
      <c r="P970" t="s">
        <v>3</v>
      </c>
      <c r="Q970" t="s">
        <v>1613</v>
      </c>
      <c r="R970">
        <v>179862</v>
      </c>
      <c r="S970">
        <v>68884</v>
      </c>
      <c r="T970">
        <v>6649828864</v>
      </c>
      <c r="U970">
        <v>3538968576</v>
      </c>
      <c r="V970">
        <v>682</v>
      </c>
      <c r="W970">
        <v>21</v>
      </c>
      <c r="X970">
        <v>23</v>
      </c>
      <c r="Y970">
        <v>2382</v>
      </c>
      <c r="Z970">
        <v>108063</v>
      </c>
      <c r="AA970">
        <v>2144</v>
      </c>
      <c r="AB970">
        <v>2636</v>
      </c>
      <c r="AC970">
        <v>42299</v>
      </c>
      <c r="AD970">
        <v>1944</v>
      </c>
      <c r="AE970">
        <v>292</v>
      </c>
      <c r="AF970">
        <v>0</v>
      </c>
      <c r="AG970">
        <v>181621</v>
      </c>
      <c r="AH970">
        <v>1957</v>
      </c>
      <c r="AI970">
        <v>1517</v>
      </c>
      <c r="AJ970">
        <v>1727241</v>
      </c>
      <c r="AK970">
        <v>43154898</v>
      </c>
      <c r="AL970">
        <v>3970590</v>
      </c>
      <c r="AM970">
        <v>6913693</v>
      </c>
      <c r="AN970">
        <v>16820218</v>
      </c>
      <c r="AO970">
        <v>7843745</v>
      </c>
      <c r="AP970">
        <v>2512433</v>
      </c>
      <c r="AQ970">
        <v>0</v>
      </c>
      <c r="AR970">
        <v>0</v>
      </c>
      <c r="AS970">
        <v>0</v>
      </c>
      <c r="AT970">
        <v>0</v>
      </c>
      <c r="AU970">
        <v>5</v>
      </c>
      <c r="AV970">
        <v>78</v>
      </c>
      <c r="AW970">
        <v>353</v>
      </c>
      <c r="AX970">
        <v>856</v>
      </c>
      <c r="AY970">
        <v>2965</v>
      </c>
      <c r="AZ970">
        <v>14266</v>
      </c>
      <c r="BA970">
        <v>853</v>
      </c>
      <c r="BB970">
        <v>0</v>
      </c>
      <c r="BC970">
        <v>0</v>
      </c>
      <c r="BD970">
        <v>0</v>
      </c>
      <c r="BE970">
        <v>0</v>
      </c>
      <c r="BF970">
        <v>221</v>
      </c>
      <c r="BG970">
        <v>680877</v>
      </c>
      <c r="BH970">
        <v>1261774</v>
      </c>
      <c r="BI970">
        <v>2986839</v>
      </c>
      <c r="BJ970">
        <v>4217152</v>
      </c>
      <c r="BK970">
        <v>35863613</v>
      </c>
      <c r="BL970">
        <v>3249104</v>
      </c>
      <c r="BM970">
        <v>0</v>
      </c>
      <c r="BN970">
        <v>1601</v>
      </c>
      <c r="BO970">
        <v>842</v>
      </c>
      <c r="BP970">
        <v>876</v>
      </c>
      <c r="BQ970">
        <v>12009</v>
      </c>
      <c r="BR970">
        <v>2521</v>
      </c>
      <c r="BS970">
        <v>1964</v>
      </c>
      <c r="BT970">
        <v>2356</v>
      </c>
      <c r="BU970">
        <v>43164</v>
      </c>
      <c r="BV970">
        <v>3551</v>
      </c>
      <c r="BW970">
        <v>0</v>
      </c>
      <c r="BX970">
        <v>0</v>
      </c>
      <c r="BY970">
        <v>153945</v>
      </c>
      <c r="BZ970">
        <v>60979</v>
      </c>
      <c r="CA970">
        <v>68140</v>
      </c>
      <c r="CB970">
        <v>878545</v>
      </c>
      <c r="CC970">
        <v>205394</v>
      </c>
      <c r="CD970">
        <v>209350</v>
      </c>
      <c r="CE970">
        <v>350341</v>
      </c>
      <c r="CF970">
        <v>8077102</v>
      </c>
      <c r="CG970">
        <v>1034016</v>
      </c>
      <c r="CH970">
        <v>0</v>
      </c>
      <c r="CI970">
        <v>0</v>
      </c>
    </row>
    <row r="971" spans="1:87" x14ac:dyDescent="0.2">
      <c r="A971" t="s">
        <v>1611</v>
      </c>
      <c r="B971" s="32">
        <v>44682.602777777778</v>
      </c>
      <c r="C971" t="s">
        <v>3</v>
      </c>
      <c r="D971">
        <v>33.700000000000003</v>
      </c>
      <c r="E971">
        <v>54.51</v>
      </c>
      <c r="F971">
        <v>20.8</v>
      </c>
      <c r="K971" t="s">
        <v>1611</v>
      </c>
      <c r="L971" t="s">
        <v>1612</v>
      </c>
      <c r="M971" t="s">
        <v>1614</v>
      </c>
      <c r="N971" s="59">
        <v>44682</v>
      </c>
      <c r="O971" s="32">
        <v>44682.602777777778</v>
      </c>
      <c r="P971" t="s">
        <v>3</v>
      </c>
      <c r="Q971" t="s">
        <v>1613</v>
      </c>
      <c r="R971">
        <v>196167</v>
      </c>
      <c r="S971">
        <v>71385</v>
      </c>
      <c r="T971">
        <v>7090030080</v>
      </c>
      <c r="U971">
        <v>3792744448</v>
      </c>
      <c r="V971">
        <v>919</v>
      </c>
      <c r="W971">
        <v>107</v>
      </c>
      <c r="X971">
        <v>41</v>
      </c>
      <c r="Y971">
        <v>3112</v>
      </c>
      <c r="Z971">
        <v>126813</v>
      </c>
      <c r="AA971">
        <v>1924</v>
      </c>
      <c r="AB971">
        <v>1618</v>
      </c>
      <c r="AC971">
        <v>28221</v>
      </c>
      <c r="AD971">
        <v>1943</v>
      </c>
      <c r="AE971">
        <v>307</v>
      </c>
      <c r="AF971">
        <v>0</v>
      </c>
      <c r="AG971">
        <v>255942</v>
      </c>
      <c r="AH971">
        <v>36220</v>
      </c>
      <c r="AI971">
        <v>3029</v>
      </c>
      <c r="AJ971">
        <v>1981249</v>
      </c>
      <c r="AK971">
        <v>45216954</v>
      </c>
      <c r="AL971">
        <v>1894338</v>
      </c>
      <c r="AM971">
        <v>1228562</v>
      </c>
      <c r="AN971">
        <v>8103637</v>
      </c>
      <c r="AO971">
        <v>6096743</v>
      </c>
      <c r="AP971">
        <v>1282958</v>
      </c>
      <c r="AQ971">
        <v>0</v>
      </c>
      <c r="AR971">
        <v>0</v>
      </c>
      <c r="AS971">
        <v>0</v>
      </c>
      <c r="AT971">
        <v>0</v>
      </c>
      <c r="AU971">
        <v>2</v>
      </c>
      <c r="AV971">
        <v>296</v>
      </c>
      <c r="AW971">
        <v>772</v>
      </c>
      <c r="AX971">
        <v>1531</v>
      </c>
      <c r="AY971">
        <v>4767</v>
      </c>
      <c r="AZ971">
        <v>22942</v>
      </c>
      <c r="BA971">
        <v>852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184487</v>
      </c>
      <c r="BH971">
        <v>370134</v>
      </c>
      <c r="BI971">
        <v>996891</v>
      </c>
      <c r="BJ971">
        <v>2134739</v>
      </c>
      <c r="BK971">
        <v>40459609</v>
      </c>
      <c r="BL971">
        <v>1062651</v>
      </c>
      <c r="BM971">
        <v>0</v>
      </c>
      <c r="BN971">
        <v>1724</v>
      </c>
      <c r="BO971">
        <v>684</v>
      </c>
      <c r="BP971">
        <v>933</v>
      </c>
      <c r="BQ971">
        <v>15266</v>
      </c>
      <c r="BR971">
        <v>3172</v>
      </c>
      <c r="BS971">
        <v>2357</v>
      </c>
      <c r="BT971">
        <v>2471</v>
      </c>
      <c r="BU971">
        <v>36155</v>
      </c>
      <c r="BV971">
        <v>8619</v>
      </c>
      <c r="BW971">
        <v>4</v>
      </c>
      <c r="BX971">
        <v>0</v>
      </c>
      <c r="BY971">
        <v>190770</v>
      </c>
      <c r="BZ971">
        <v>48500</v>
      </c>
      <c r="CA971">
        <v>72356</v>
      </c>
      <c r="CB971">
        <v>1108167</v>
      </c>
      <c r="CC971">
        <v>260807</v>
      </c>
      <c r="CD971">
        <v>249118</v>
      </c>
      <c r="CE971">
        <v>359239</v>
      </c>
      <c r="CF971">
        <v>6692618</v>
      </c>
      <c r="CG971">
        <v>2133660</v>
      </c>
      <c r="CH971">
        <v>1572</v>
      </c>
      <c r="CI971">
        <v>0</v>
      </c>
    </row>
    <row r="972" spans="1:87" x14ac:dyDescent="0.2">
      <c r="A972" t="s">
        <v>1611</v>
      </c>
      <c r="B972" s="32">
        <v>44682.603472222225</v>
      </c>
      <c r="C972" t="s">
        <v>3</v>
      </c>
      <c r="D972">
        <v>32.229999999999997</v>
      </c>
      <c r="E972">
        <v>62.67</v>
      </c>
      <c r="F972">
        <v>19.39</v>
      </c>
      <c r="G972" s="1"/>
      <c r="H972" s="1"/>
      <c r="K972" t="s">
        <v>1611</v>
      </c>
      <c r="L972" t="s">
        <v>1612</v>
      </c>
      <c r="M972" t="s">
        <v>1614</v>
      </c>
      <c r="N972" s="59">
        <v>44682</v>
      </c>
      <c r="O972" s="32">
        <v>44682.603472222225</v>
      </c>
      <c r="P972" t="s">
        <v>3</v>
      </c>
      <c r="Q972" t="s">
        <v>1613</v>
      </c>
      <c r="R972">
        <v>195208</v>
      </c>
      <c r="S972">
        <v>88379</v>
      </c>
      <c r="T972">
        <v>6422872064</v>
      </c>
      <c r="U972">
        <v>5170783232</v>
      </c>
      <c r="V972">
        <v>795</v>
      </c>
      <c r="W972">
        <v>25</v>
      </c>
      <c r="X972">
        <v>21</v>
      </c>
      <c r="Y972">
        <v>3050</v>
      </c>
      <c r="Z972">
        <v>129094</v>
      </c>
      <c r="AA972">
        <v>1903</v>
      </c>
      <c r="AB972">
        <v>1697</v>
      </c>
      <c r="AC972">
        <v>36192</v>
      </c>
      <c r="AD972">
        <v>1579</v>
      </c>
      <c r="AE972">
        <v>366</v>
      </c>
      <c r="AF972">
        <v>0</v>
      </c>
      <c r="AG972">
        <v>125937</v>
      </c>
      <c r="AH972">
        <v>3743</v>
      </c>
      <c r="AI972">
        <v>2107</v>
      </c>
      <c r="AJ972">
        <v>3165919</v>
      </c>
      <c r="AK972">
        <v>46455202</v>
      </c>
      <c r="AL972">
        <v>1988228</v>
      </c>
      <c r="AM972">
        <v>1718471</v>
      </c>
      <c r="AN972">
        <v>7477768</v>
      </c>
      <c r="AO972">
        <v>3409785</v>
      </c>
      <c r="AP972">
        <v>2389382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92</v>
      </c>
      <c r="AW972">
        <v>420</v>
      </c>
      <c r="AX972">
        <v>1065</v>
      </c>
      <c r="AY972">
        <v>3079</v>
      </c>
      <c r="AZ972">
        <v>14736</v>
      </c>
      <c r="BA972">
        <v>1094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137555</v>
      </c>
      <c r="BH972">
        <v>342959</v>
      </c>
      <c r="BI972">
        <v>819631</v>
      </c>
      <c r="BJ972">
        <v>1846482</v>
      </c>
      <c r="BK972">
        <v>35523150</v>
      </c>
      <c r="BL972">
        <v>1950182</v>
      </c>
      <c r="BM972">
        <v>0</v>
      </c>
      <c r="BN972">
        <v>1851</v>
      </c>
      <c r="BO972">
        <v>784</v>
      </c>
      <c r="BP972">
        <v>927</v>
      </c>
      <c r="BQ972">
        <v>15150</v>
      </c>
      <c r="BR972">
        <v>2776</v>
      </c>
      <c r="BS972">
        <v>2355</v>
      </c>
      <c r="BT972">
        <v>2943</v>
      </c>
      <c r="BU972">
        <v>49155</v>
      </c>
      <c r="BV972">
        <v>12438</v>
      </c>
      <c r="BW972">
        <v>0</v>
      </c>
      <c r="BX972">
        <v>0</v>
      </c>
      <c r="BY972">
        <v>187295</v>
      </c>
      <c r="BZ972">
        <v>54640</v>
      </c>
      <c r="CA972">
        <v>71251</v>
      </c>
      <c r="CB972">
        <v>1089532</v>
      </c>
      <c r="CC972">
        <v>221361</v>
      </c>
      <c r="CD972">
        <v>247215</v>
      </c>
      <c r="CE972">
        <v>431934</v>
      </c>
      <c r="CF972">
        <v>9035602</v>
      </c>
      <c r="CG972">
        <v>2880282</v>
      </c>
      <c r="CH972">
        <v>0</v>
      </c>
      <c r="CI972">
        <v>0</v>
      </c>
    </row>
    <row r="973" spans="1:87" x14ac:dyDescent="0.2">
      <c r="A973" t="s">
        <v>1611</v>
      </c>
      <c r="B973" s="32">
        <v>44682.604166666664</v>
      </c>
      <c r="C973" t="s">
        <v>3</v>
      </c>
      <c r="D973">
        <v>35.659999999999997</v>
      </c>
      <c r="E973">
        <v>62.93</v>
      </c>
      <c r="F973">
        <v>18.62</v>
      </c>
      <c r="K973" t="s">
        <v>1611</v>
      </c>
      <c r="L973" t="s">
        <v>1612</v>
      </c>
      <c r="M973" t="s">
        <v>1614</v>
      </c>
      <c r="N973" s="59">
        <v>44682</v>
      </c>
      <c r="O973" s="32">
        <v>44682.604166666664</v>
      </c>
      <c r="P973" t="s">
        <v>3</v>
      </c>
      <c r="Q973" t="s">
        <v>1613</v>
      </c>
      <c r="R973">
        <v>206386</v>
      </c>
      <c r="S973">
        <v>64289</v>
      </c>
      <c r="T973">
        <v>7279484416</v>
      </c>
      <c r="U973">
        <v>3507440128</v>
      </c>
      <c r="V973">
        <v>1013</v>
      </c>
      <c r="W973">
        <v>46</v>
      </c>
      <c r="X973">
        <v>32</v>
      </c>
      <c r="Y973">
        <v>6604</v>
      </c>
      <c r="Z973">
        <v>133442</v>
      </c>
      <c r="AA973">
        <v>2259</v>
      </c>
      <c r="AB973">
        <v>2098</v>
      </c>
      <c r="AC973">
        <v>29981</v>
      </c>
      <c r="AD973">
        <v>2505</v>
      </c>
      <c r="AE973">
        <v>361</v>
      </c>
      <c r="AF973">
        <v>0</v>
      </c>
      <c r="AG973">
        <v>250511</v>
      </c>
      <c r="AH973">
        <v>4253</v>
      </c>
      <c r="AI973">
        <v>1832</v>
      </c>
      <c r="AJ973">
        <v>5513086</v>
      </c>
      <c r="AK973">
        <v>47334682</v>
      </c>
      <c r="AL973">
        <v>2906948</v>
      </c>
      <c r="AM973">
        <v>3339965</v>
      </c>
      <c r="AN973">
        <v>10734292</v>
      </c>
      <c r="AO973">
        <v>9777561</v>
      </c>
      <c r="AP973">
        <v>2717680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229</v>
      </c>
      <c r="AW973">
        <v>384</v>
      </c>
      <c r="AX973">
        <v>601</v>
      </c>
      <c r="AY973">
        <v>3212</v>
      </c>
      <c r="AZ973">
        <v>22144</v>
      </c>
      <c r="BA973">
        <v>1475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735277</v>
      </c>
      <c r="BH973">
        <v>1422031</v>
      </c>
      <c r="BI973">
        <v>3364447</v>
      </c>
      <c r="BJ973">
        <v>3838307</v>
      </c>
      <c r="BK973">
        <v>40960937</v>
      </c>
      <c r="BL973">
        <v>3555406</v>
      </c>
      <c r="BM973">
        <v>0</v>
      </c>
      <c r="BN973">
        <v>1743</v>
      </c>
      <c r="BO973">
        <v>621</v>
      </c>
      <c r="BP973">
        <v>1018</v>
      </c>
      <c r="BQ973">
        <v>12833</v>
      </c>
      <c r="BR973">
        <v>2686</v>
      </c>
      <c r="BS973">
        <v>2096</v>
      </c>
      <c r="BT973">
        <v>2666</v>
      </c>
      <c r="BU973">
        <v>32152</v>
      </c>
      <c r="BV973">
        <v>8473</v>
      </c>
      <c r="BW973">
        <v>1</v>
      </c>
      <c r="BX973">
        <v>0</v>
      </c>
      <c r="BY973">
        <v>176786</v>
      </c>
      <c r="BZ973">
        <v>44135</v>
      </c>
      <c r="CA973">
        <v>77730</v>
      </c>
      <c r="CB973">
        <v>940743</v>
      </c>
      <c r="CC973">
        <v>214220</v>
      </c>
      <c r="CD973">
        <v>193599</v>
      </c>
      <c r="CE973">
        <v>345725</v>
      </c>
      <c r="CF973">
        <v>5739437</v>
      </c>
      <c r="CG973">
        <v>1924216</v>
      </c>
      <c r="CH973">
        <v>285</v>
      </c>
      <c r="CI973">
        <v>0</v>
      </c>
    </row>
    <row r="974" spans="1:87" x14ac:dyDescent="0.2">
      <c r="A974" t="s">
        <v>1611</v>
      </c>
      <c r="B974" s="32">
        <v>44682.604861111111</v>
      </c>
      <c r="C974" t="s">
        <v>3</v>
      </c>
      <c r="D974">
        <v>38.36</v>
      </c>
      <c r="E974">
        <v>64.989999999999995</v>
      </c>
      <c r="F974">
        <v>31.12</v>
      </c>
      <c r="K974" t="s">
        <v>1611</v>
      </c>
      <c r="L974" t="s">
        <v>1612</v>
      </c>
      <c r="M974" t="s">
        <v>1614</v>
      </c>
      <c r="N974" s="59">
        <v>44682</v>
      </c>
      <c r="O974" s="32">
        <v>44682.604861111111</v>
      </c>
      <c r="P974" t="s">
        <v>3</v>
      </c>
      <c r="Q974" t="s">
        <v>1613</v>
      </c>
      <c r="R974">
        <v>284126</v>
      </c>
      <c r="S974">
        <v>111471</v>
      </c>
      <c r="T974">
        <v>15777630208</v>
      </c>
      <c r="U974">
        <v>5794595840</v>
      </c>
      <c r="V974">
        <v>8768</v>
      </c>
      <c r="W974">
        <v>1304</v>
      </c>
      <c r="X974">
        <v>269</v>
      </c>
      <c r="Y974">
        <v>3419</v>
      </c>
      <c r="Z974">
        <v>130969</v>
      </c>
      <c r="AA974">
        <v>2305</v>
      </c>
      <c r="AB974">
        <v>1910</v>
      </c>
      <c r="AC974">
        <v>38272</v>
      </c>
      <c r="AD974">
        <v>2687</v>
      </c>
      <c r="AE974">
        <v>459</v>
      </c>
      <c r="AF974">
        <v>0</v>
      </c>
      <c r="AG974">
        <v>2907063</v>
      </c>
      <c r="AH974">
        <v>431520</v>
      </c>
      <c r="AI974">
        <v>57228</v>
      </c>
      <c r="AJ974">
        <v>4888434</v>
      </c>
      <c r="AK974">
        <v>50979618</v>
      </c>
      <c r="AL974">
        <v>2741128</v>
      </c>
      <c r="AM974">
        <v>1993108</v>
      </c>
      <c r="AN974">
        <v>12414235</v>
      </c>
      <c r="AO974">
        <v>12457680</v>
      </c>
      <c r="AP974">
        <v>3091690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1103</v>
      </c>
      <c r="AW974">
        <v>1223</v>
      </c>
      <c r="AX974">
        <v>2561</v>
      </c>
      <c r="AY974">
        <v>7281</v>
      </c>
      <c r="AZ974">
        <v>80694</v>
      </c>
      <c r="BA974">
        <v>902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2181125</v>
      </c>
      <c r="BH974">
        <v>2505812</v>
      </c>
      <c r="BI974">
        <v>4433824</v>
      </c>
      <c r="BJ974">
        <v>11122158</v>
      </c>
      <c r="BK974">
        <v>155886978</v>
      </c>
      <c r="BL974">
        <v>3321840</v>
      </c>
      <c r="BM974">
        <v>0</v>
      </c>
      <c r="BN974">
        <v>9016</v>
      </c>
      <c r="BO974">
        <v>3073</v>
      </c>
      <c r="BP974">
        <v>4430</v>
      </c>
      <c r="BQ974">
        <v>18048</v>
      </c>
      <c r="BR974">
        <v>5546</v>
      </c>
      <c r="BS974">
        <v>3029</v>
      </c>
      <c r="BT974">
        <v>4509</v>
      </c>
      <c r="BU974">
        <v>46571</v>
      </c>
      <c r="BV974">
        <v>17248</v>
      </c>
      <c r="BW974">
        <v>1</v>
      </c>
      <c r="BX974">
        <v>0</v>
      </c>
      <c r="BY974">
        <v>677557</v>
      </c>
      <c r="BZ974">
        <v>212147</v>
      </c>
      <c r="CA974">
        <v>341908</v>
      </c>
      <c r="CB974">
        <v>1474631</v>
      </c>
      <c r="CC974">
        <v>538937</v>
      </c>
      <c r="CD974">
        <v>341055</v>
      </c>
      <c r="CE974">
        <v>1654304</v>
      </c>
      <c r="CF974">
        <v>8751385</v>
      </c>
      <c r="CG974">
        <v>7006857</v>
      </c>
      <c r="CH974">
        <v>321</v>
      </c>
      <c r="CI974">
        <v>0</v>
      </c>
    </row>
    <row r="975" spans="1:87" x14ac:dyDescent="0.2">
      <c r="A975" t="s">
        <v>1611</v>
      </c>
      <c r="B975" s="32">
        <v>44682.605555555558</v>
      </c>
      <c r="C975" t="s">
        <v>3</v>
      </c>
      <c r="D975">
        <v>46.36</v>
      </c>
      <c r="E975">
        <v>71.28</v>
      </c>
      <c r="F975">
        <v>42.96</v>
      </c>
      <c r="K975" t="s">
        <v>1611</v>
      </c>
      <c r="L975" t="s">
        <v>1612</v>
      </c>
      <c r="M975" t="s">
        <v>1614</v>
      </c>
      <c r="N975" s="59">
        <v>44682</v>
      </c>
      <c r="O975" s="32">
        <v>44682.605555555558</v>
      </c>
      <c r="P975" t="s">
        <v>3</v>
      </c>
      <c r="Q975" t="s">
        <v>1613</v>
      </c>
      <c r="R975">
        <v>361200</v>
      </c>
      <c r="S975">
        <v>110991</v>
      </c>
      <c r="T975">
        <v>25802067456</v>
      </c>
      <c r="U975">
        <v>7113413632</v>
      </c>
      <c r="V975">
        <v>1003</v>
      </c>
      <c r="W975">
        <v>28</v>
      </c>
      <c r="X975">
        <v>39</v>
      </c>
      <c r="Y975">
        <v>3980</v>
      </c>
      <c r="Z975">
        <v>134176</v>
      </c>
      <c r="AA975">
        <v>2452</v>
      </c>
      <c r="AB975">
        <v>2482</v>
      </c>
      <c r="AC975">
        <v>35552</v>
      </c>
      <c r="AD975">
        <v>8610</v>
      </c>
      <c r="AE975">
        <v>589</v>
      </c>
      <c r="AF975">
        <v>0</v>
      </c>
      <c r="AG975">
        <v>366610</v>
      </c>
      <c r="AH975">
        <v>3355</v>
      </c>
      <c r="AI975">
        <v>2455</v>
      </c>
      <c r="AJ975">
        <v>9371528</v>
      </c>
      <c r="AK975">
        <v>60480899</v>
      </c>
      <c r="AL975">
        <v>5881295</v>
      </c>
      <c r="AM975">
        <v>6337595</v>
      </c>
      <c r="AN975">
        <v>24482019</v>
      </c>
      <c r="AO975">
        <v>21211848</v>
      </c>
      <c r="AP975">
        <v>4201717</v>
      </c>
      <c r="AQ975">
        <v>0</v>
      </c>
      <c r="AR975">
        <v>0</v>
      </c>
      <c r="AS975">
        <v>0</v>
      </c>
      <c r="AT975">
        <v>0</v>
      </c>
      <c r="AU975">
        <v>5</v>
      </c>
      <c r="AV975">
        <v>2440</v>
      </c>
      <c r="AW975">
        <v>332</v>
      </c>
      <c r="AX975">
        <v>3696</v>
      </c>
      <c r="AY975">
        <v>22259</v>
      </c>
      <c r="AZ975">
        <v>142735</v>
      </c>
      <c r="BA975">
        <v>822</v>
      </c>
      <c r="BB975">
        <v>0</v>
      </c>
      <c r="BC975">
        <v>0</v>
      </c>
      <c r="BD975">
        <v>0</v>
      </c>
      <c r="BE975">
        <v>0</v>
      </c>
      <c r="BF975">
        <v>246</v>
      </c>
      <c r="BG975">
        <v>4830180</v>
      </c>
      <c r="BH975">
        <v>1203792</v>
      </c>
      <c r="BI975">
        <v>9771355</v>
      </c>
      <c r="BJ975">
        <v>57558349</v>
      </c>
      <c r="BK975">
        <v>333120044</v>
      </c>
      <c r="BL975">
        <v>4592316</v>
      </c>
      <c r="BM975">
        <v>0</v>
      </c>
      <c r="BN975">
        <v>2050</v>
      </c>
      <c r="BO975">
        <v>908</v>
      </c>
      <c r="BP975">
        <v>966</v>
      </c>
      <c r="BQ975">
        <v>22705</v>
      </c>
      <c r="BR975">
        <v>3399</v>
      </c>
      <c r="BS975">
        <v>2160</v>
      </c>
      <c r="BT975">
        <v>5194</v>
      </c>
      <c r="BU975">
        <v>46302</v>
      </c>
      <c r="BV975">
        <v>27307</v>
      </c>
      <c r="BW975">
        <v>0</v>
      </c>
      <c r="BX975">
        <v>0</v>
      </c>
      <c r="BY975">
        <v>434125</v>
      </c>
      <c r="BZ975">
        <v>68805</v>
      </c>
      <c r="CA975">
        <v>79593</v>
      </c>
      <c r="CB975">
        <v>1914068</v>
      </c>
      <c r="CC975">
        <v>298385</v>
      </c>
      <c r="CD975">
        <v>246514</v>
      </c>
      <c r="CE975">
        <v>3402708</v>
      </c>
      <c r="CF975">
        <v>9693729</v>
      </c>
      <c r="CG975">
        <v>14847932</v>
      </c>
      <c r="CH975">
        <v>0</v>
      </c>
      <c r="CI975">
        <v>0</v>
      </c>
    </row>
    <row r="976" spans="1:87" x14ac:dyDescent="0.2">
      <c r="A976" t="s">
        <v>1611</v>
      </c>
      <c r="B976" s="32">
        <v>44682.606249999997</v>
      </c>
      <c r="C976" t="s">
        <v>3</v>
      </c>
      <c r="D976">
        <v>40.92</v>
      </c>
      <c r="E976">
        <v>63.01</v>
      </c>
      <c r="F976">
        <v>47.28</v>
      </c>
      <c r="K976" t="s">
        <v>1611</v>
      </c>
      <c r="L976" t="s">
        <v>1612</v>
      </c>
      <c r="M976" t="s">
        <v>1614</v>
      </c>
      <c r="N976" s="59">
        <v>44682</v>
      </c>
      <c r="O976" s="32">
        <v>44682.606249999997</v>
      </c>
      <c r="P976" t="s">
        <v>3</v>
      </c>
      <c r="Q976" t="s">
        <v>1613</v>
      </c>
      <c r="R976">
        <v>352186</v>
      </c>
      <c r="S976">
        <v>116352</v>
      </c>
      <c r="T976">
        <v>29329697792</v>
      </c>
      <c r="U976">
        <v>8025722368</v>
      </c>
      <c r="V976">
        <v>741</v>
      </c>
      <c r="W976">
        <v>34</v>
      </c>
      <c r="X976">
        <v>27</v>
      </c>
      <c r="Y976">
        <v>6512</v>
      </c>
      <c r="Z976">
        <v>93536</v>
      </c>
      <c r="AA976">
        <v>2157</v>
      </c>
      <c r="AB976">
        <v>2325</v>
      </c>
      <c r="AC976">
        <v>37073</v>
      </c>
      <c r="AD976">
        <v>9678</v>
      </c>
      <c r="AE976">
        <v>719</v>
      </c>
      <c r="AF976">
        <v>0</v>
      </c>
      <c r="AG976">
        <v>288201</v>
      </c>
      <c r="AH976">
        <v>6195</v>
      </c>
      <c r="AI976">
        <v>2761</v>
      </c>
      <c r="AJ976">
        <v>12864555</v>
      </c>
      <c r="AK976">
        <v>39534727</v>
      </c>
      <c r="AL976">
        <v>2676374</v>
      </c>
      <c r="AM976">
        <v>3973689</v>
      </c>
      <c r="AN976">
        <v>16952097</v>
      </c>
      <c r="AO976">
        <v>18943697</v>
      </c>
      <c r="AP976">
        <v>4469606</v>
      </c>
      <c r="AQ976">
        <v>0</v>
      </c>
      <c r="AR976">
        <v>0</v>
      </c>
      <c r="AS976">
        <v>0</v>
      </c>
      <c r="AT976">
        <v>0</v>
      </c>
      <c r="AU976">
        <v>2</v>
      </c>
      <c r="AV976">
        <v>1585</v>
      </c>
      <c r="AW976">
        <v>1521</v>
      </c>
      <c r="AX976">
        <v>7671</v>
      </c>
      <c r="AY976">
        <v>21370</v>
      </c>
      <c r="AZ976">
        <v>166190</v>
      </c>
      <c r="BA976">
        <v>1045</v>
      </c>
      <c r="BB976">
        <v>0</v>
      </c>
      <c r="BC976">
        <v>0</v>
      </c>
      <c r="BD976">
        <v>0</v>
      </c>
      <c r="BE976">
        <v>0</v>
      </c>
      <c r="BF976">
        <v>24</v>
      </c>
      <c r="BG976">
        <v>2634649</v>
      </c>
      <c r="BH976">
        <v>2714271</v>
      </c>
      <c r="BI976">
        <v>13141827</v>
      </c>
      <c r="BJ976">
        <v>35504891</v>
      </c>
      <c r="BK976">
        <v>293487498</v>
      </c>
      <c r="BL976">
        <v>8313785</v>
      </c>
      <c r="BM976">
        <v>0</v>
      </c>
      <c r="BN976">
        <v>1735</v>
      </c>
      <c r="BO976">
        <v>742</v>
      </c>
      <c r="BP976">
        <v>995</v>
      </c>
      <c r="BQ976">
        <v>23447</v>
      </c>
      <c r="BR976">
        <v>3468</v>
      </c>
      <c r="BS976">
        <v>2132</v>
      </c>
      <c r="BT976">
        <v>5979</v>
      </c>
      <c r="BU976">
        <v>41792</v>
      </c>
      <c r="BV976">
        <v>36054</v>
      </c>
      <c r="BW976">
        <v>8</v>
      </c>
      <c r="BX976">
        <v>0</v>
      </c>
      <c r="BY976">
        <v>319655</v>
      </c>
      <c r="BZ976">
        <v>56373</v>
      </c>
      <c r="CA976">
        <v>81970</v>
      </c>
      <c r="CB976">
        <v>1926138</v>
      </c>
      <c r="CC976">
        <v>287412</v>
      </c>
      <c r="CD976">
        <v>260661</v>
      </c>
      <c r="CE976">
        <v>4458890</v>
      </c>
      <c r="CF976">
        <v>8854800</v>
      </c>
      <c r="CG976">
        <v>21552641</v>
      </c>
      <c r="CH976">
        <v>3299</v>
      </c>
      <c r="CI976">
        <v>0</v>
      </c>
    </row>
    <row r="977" spans="1:87" x14ac:dyDescent="0.2">
      <c r="A977" t="s">
        <v>1611</v>
      </c>
      <c r="B977" s="32">
        <v>44682.606944444444</v>
      </c>
      <c r="C977" t="s">
        <v>3</v>
      </c>
      <c r="D977">
        <v>46.29</v>
      </c>
      <c r="E977">
        <v>70.09</v>
      </c>
      <c r="F977">
        <v>47.65</v>
      </c>
      <c r="K977" t="s">
        <v>1611</v>
      </c>
      <c r="L977" t="s">
        <v>1612</v>
      </c>
      <c r="M977" t="s">
        <v>1614</v>
      </c>
      <c r="N977" s="59">
        <v>44682</v>
      </c>
      <c r="O977" s="32">
        <v>44682.606944444444</v>
      </c>
      <c r="P977" t="s">
        <v>3</v>
      </c>
      <c r="Q977" t="s">
        <v>1613</v>
      </c>
      <c r="R977">
        <v>392173</v>
      </c>
      <c r="S977">
        <v>117547</v>
      </c>
      <c r="T977">
        <v>32238078976</v>
      </c>
      <c r="U977">
        <v>7832544768</v>
      </c>
      <c r="V977">
        <v>943</v>
      </c>
      <c r="W977">
        <v>29</v>
      </c>
      <c r="X977">
        <v>34</v>
      </c>
      <c r="Y977">
        <v>6084</v>
      </c>
      <c r="Z977">
        <v>111792</v>
      </c>
      <c r="AA977">
        <v>2961</v>
      </c>
      <c r="AB977">
        <v>2830</v>
      </c>
      <c r="AC977">
        <v>31701</v>
      </c>
      <c r="AD977">
        <v>15139</v>
      </c>
      <c r="AE977">
        <v>617</v>
      </c>
      <c r="AF977">
        <v>0</v>
      </c>
      <c r="AG977">
        <v>261849</v>
      </c>
      <c r="AH977">
        <v>7200</v>
      </c>
      <c r="AI977">
        <v>2868</v>
      </c>
      <c r="AJ977">
        <v>14021359</v>
      </c>
      <c r="AK977">
        <v>49577679</v>
      </c>
      <c r="AL977">
        <v>5619003</v>
      </c>
      <c r="AM977">
        <v>6526992</v>
      </c>
      <c r="AN977">
        <v>18832652</v>
      </c>
      <c r="AO977">
        <v>34816761</v>
      </c>
      <c r="AP977">
        <v>5480672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2723</v>
      </c>
      <c r="AW977">
        <v>5109</v>
      </c>
      <c r="AX977">
        <v>7764</v>
      </c>
      <c r="AY977">
        <v>18725</v>
      </c>
      <c r="AZ977">
        <v>184716</v>
      </c>
      <c r="BA977">
        <v>1006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6380694</v>
      </c>
      <c r="BH977">
        <v>9845307</v>
      </c>
      <c r="BI977">
        <v>19387555</v>
      </c>
      <c r="BJ977">
        <v>36623143</v>
      </c>
      <c r="BK977">
        <v>420067957</v>
      </c>
      <c r="BL977">
        <v>7832794</v>
      </c>
      <c r="BM977">
        <v>0</v>
      </c>
      <c r="BN977">
        <v>2059</v>
      </c>
      <c r="BO977">
        <v>760</v>
      </c>
      <c r="BP977">
        <v>959</v>
      </c>
      <c r="BQ977">
        <v>25287</v>
      </c>
      <c r="BR977">
        <v>2906</v>
      </c>
      <c r="BS977">
        <v>2008</v>
      </c>
      <c r="BT977">
        <v>6139</v>
      </c>
      <c r="BU977">
        <v>43925</v>
      </c>
      <c r="BV977">
        <v>33500</v>
      </c>
      <c r="BW977">
        <v>4</v>
      </c>
      <c r="BX977">
        <v>0</v>
      </c>
      <c r="BY977">
        <v>435442</v>
      </c>
      <c r="BZ977">
        <v>58080</v>
      </c>
      <c r="CA977">
        <v>80635</v>
      </c>
      <c r="CB977">
        <v>2264714</v>
      </c>
      <c r="CC977">
        <v>345537</v>
      </c>
      <c r="CD977">
        <v>203592</v>
      </c>
      <c r="CE977">
        <v>4893011</v>
      </c>
      <c r="CF977">
        <v>8693632</v>
      </c>
      <c r="CG977">
        <v>21500407</v>
      </c>
      <c r="CH977">
        <v>1593</v>
      </c>
      <c r="CI977">
        <v>0</v>
      </c>
    </row>
    <row r="978" spans="1:87" x14ac:dyDescent="0.2">
      <c r="A978" t="s">
        <v>1611</v>
      </c>
      <c r="B978" s="32">
        <v>44682.607638888891</v>
      </c>
      <c r="C978" t="s">
        <v>3</v>
      </c>
      <c r="D978">
        <v>47.64</v>
      </c>
      <c r="E978">
        <v>72.63</v>
      </c>
      <c r="F978">
        <v>45.02</v>
      </c>
      <c r="K978" t="s">
        <v>1611</v>
      </c>
      <c r="L978" t="s">
        <v>1612</v>
      </c>
      <c r="M978" t="s">
        <v>1614</v>
      </c>
      <c r="N978" s="59">
        <v>44682</v>
      </c>
      <c r="O978" s="32">
        <v>44682.607638888891</v>
      </c>
      <c r="P978" t="s">
        <v>3</v>
      </c>
      <c r="Q978" t="s">
        <v>1613</v>
      </c>
      <c r="R978">
        <v>383343</v>
      </c>
      <c r="S978">
        <v>116954</v>
      </c>
      <c r="T978">
        <v>29743606784</v>
      </c>
      <c r="U978">
        <v>7403807232</v>
      </c>
      <c r="V978">
        <v>1134</v>
      </c>
      <c r="W978">
        <v>155</v>
      </c>
      <c r="X978">
        <v>58</v>
      </c>
      <c r="Y978">
        <v>4842</v>
      </c>
      <c r="Z978">
        <v>121075</v>
      </c>
      <c r="AA978">
        <v>2503</v>
      </c>
      <c r="AB978">
        <v>2569</v>
      </c>
      <c r="AC978">
        <v>40598</v>
      </c>
      <c r="AD978">
        <v>9523</v>
      </c>
      <c r="AE978">
        <v>520</v>
      </c>
      <c r="AF978">
        <v>0</v>
      </c>
      <c r="AG978">
        <v>684651</v>
      </c>
      <c r="AH978">
        <v>25175</v>
      </c>
      <c r="AI978">
        <v>4160</v>
      </c>
      <c r="AJ978">
        <v>7197367</v>
      </c>
      <c r="AK978">
        <v>49036620</v>
      </c>
      <c r="AL978">
        <v>3501461</v>
      </c>
      <c r="AM978">
        <v>4734785</v>
      </c>
      <c r="AN978">
        <v>49078670</v>
      </c>
      <c r="AO978">
        <v>20698459</v>
      </c>
      <c r="AP978">
        <v>3338808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2149</v>
      </c>
      <c r="AW978">
        <v>3478</v>
      </c>
      <c r="AX978">
        <v>7108</v>
      </c>
      <c r="AY978">
        <v>17545</v>
      </c>
      <c r="AZ978">
        <v>169329</v>
      </c>
      <c r="BA978">
        <v>757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4475814</v>
      </c>
      <c r="BH978">
        <v>8007649</v>
      </c>
      <c r="BI978">
        <v>16626472</v>
      </c>
      <c r="BJ978">
        <v>36224825</v>
      </c>
      <c r="BK978">
        <v>430597794</v>
      </c>
      <c r="BL978">
        <v>4777520</v>
      </c>
      <c r="BM978">
        <v>0</v>
      </c>
      <c r="BN978">
        <v>2098</v>
      </c>
      <c r="BO978">
        <v>802</v>
      </c>
      <c r="BP978">
        <v>995</v>
      </c>
      <c r="BQ978">
        <v>26472</v>
      </c>
      <c r="BR978">
        <v>2970</v>
      </c>
      <c r="BS978">
        <v>1955</v>
      </c>
      <c r="BT978">
        <v>5871</v>
      </c>
      <c r="BU978">
        <v>46918</v>
      </c>
      <c r="BV978">
        <v>28873</v>
      </c>
      <c r="BW978">
        <v>0</v>
      </c>
      <c r="BX978">
        <v>0</v>
      </c>
      <c r="BY978">
        <v>422932</v>
      </c>
      <c r="BZ978">
        <v>60654</v>
      </c>
      <c r="CA978">
        <v>77780</v>
      </c>
      <c r="CB978">
        <v>2176050</v>
      </c>
      <c r="CC978">
        <v>255266</v>
      </c>
      <c r="CD978">
        <v>259134</v>
      </c>
      <c r="CE978">
        <v>4480895</v>
      </c>
      <c r="CF978">
        <v>9573895</v>
      </c>
      <c r="CG978">
        <v>18900387</v>
      </c>
      <c r="CH978">
        <v>0</v>
      </c>
      <c r="CI978">
        <v>0</v>
      </c>
    </row>
    <row r="979" spans="1:87" x14ac:dyDescent="0.2">
      <c r="A979" t="s">
        <v>1611</v>
      </c>
      <c r="B979" s="32">
        <v>44682.60833333333</v>
      </c>
      <c r="C979" t="s">
        <v>3</v>
      </c>
      <c r="D979">
        <v>50.03</v>
      </c>
      <c r="E979">
        <v>76.38</v>
      </c>
      <c r="F979">
        <v>42.64</v>
      </c>
      <c r="K979" t="s">
        <v>1611</v>
      </c>
      <c r="L979" t="s">
        <v>1612</v>
      </c>
      <c r="M979" t="s">
        <v>1614</v>
      </c>
      <c r="N979" s="59">
        <v>44682</v>
      </c>
      <c r="O979" s="32">
        <v>44682.60833333333</v>
      </c>
      <c r="P979" t="s">
        <v>3</v>
      </c>
      <c r="Q979" t="s">
        <v>1613</v>
      </c>
      <c r="R979">
        <v>353778</v>
      </c>
      <c r="S979">
        <v>137172</v>
      </c>
      <c r="T979">
        <v>28874999296</v>
      </c>
      <c r="U979">
        <v>8493466624</v>
      </c>
      <c r="V979">
        <v>1300</v>
      </c>
      <c r="W979">
        <v>90</v>
      </c>
      <c r="X979">
        <v>92</v>
      </c>
      <c r="Y979">
        <v>6243</v>
      </c>
      <c r="Z979">
        <v>111235</v>
      </c>
      <c r="AA979">
        <v>2522</v>
      </c>
      <c r="AB979">
        <v>2236</v>
      </c>
      <c r="AC979">
        <v>26834</v>
      </c>
      <c r="AD979">
        <v>8379</v>
      </c>
      <c r="AE979">
        <v>412</v>
      </c>
      <c r="AF979">
        <v>0</v>
      </c>
      <c r="AG979">
        <v>511357</v>
      </c>
      <c r="AH979">
        <v>23712</v>
      </c>
      <c r="AI979">
        <v>55628</v>
      </c>
      <c r="AJ979">
        <v>6312256</v>
      </c>
      <c r="AK979">
        <v>47999136</v>
      </c>
      <c r="AL979">
        <v>4120864</v>
      </c>
      <c r="AM979">
        <v>3744828</v>
      </c>
      <c r="AN979">
        <v>31785077</v>
      </c>
      <c r="AO979">
        <v>26079506</v>
      </c>
      <c r="AP979">
        <v>2533824</v>
      </c>
      <c r="AQ979">
        <v>0</v>
      </c>
      <c r="AR979">
        <v>0</v>
      </c>
      <c r="AS979">
        <v>0</v>
      </c>
      <c r="AT979">
        <v>0</v>
      </c>
      <c r="AU979">
        <v>2</v>
      </c>
      <c r="AV979">
        <v>1221</v>
      </c>
      <c r="AW979">
        <v>2263</v>
      </c>
      <c r="AX979">
        <v>2488</v>
      </c>
      <c r="AY979">
        <v>5699</v>
      </c>
      <c r="AZ979">
        <v>181972</v>
      </c>
      <c r="BA979">
        <v>790</v>
      </c>
      <c r="BB979">
        <v>0</v>
      </c>
      <c r="BC979">
        <v>0</v>
      </c>
      <c r="BD979">
        <v>0</v>
      </c>
      <c r="BE979">
        <v>0</v>
      </c>
      <c r="BF979">
        <v>26500</v>
      </c>
      <c r="BG979">
        <v>731588</v>
      </c>
      <c r="BH979">
        <v>2690405</v>
      </c>
      <c r="BI979">
        <v>3793737</v>
      </c>
      <c r="BJ979">
        <v>12103859</v>
      </c>
      <c r="BK979">
        <v>565755264</v>
      </c>
      <c r="BL979">
        <v>2490965</v>
      </c>
      <c r="BM979">
        <v>0</v>
      </c>
      <c r="BN979">
        <v>1873</v>
      </c>
      <c r="BO979">
        <v>910</v>
      </c>
      <c r="BP979">
        <v>3049</v>
      </c>
      <c r="BQ979">
        <v>24692</v>
      </c>
      <c r="BR979">
        <v>16687</v>
      </c>
      <c r="BS979">
        <v>4156</v>
      </c>
      <c r="BT979">
        <v>10785</v>
      </c>
      <c r="BU979">
        <v>37211</v>
      </c>
      <c r="BV979">
        <v>37146</v>
      </c>
      <c r="BW979">
        <v>663</v>
      </c>
      <c r="BX979">
        <v>0</v>
      </c>
      <c r="BY979">
        <v>467082</v>
      </c>
      <c r="BZ979">
        <v>67687</v>
      </c>
      <c r="CA979">
        <v>219864</v>
      </c>
      <c r="CB979">
        <v>2011901</v>
      </c>
      <c r="CC979">
        <v>1394966</v>
      </c>
      <c r="CD979">
        <v>421113</v>
      </c>
      <c r="CE979">
        <v>5006605</v>
      </c>
      <c r="CF979">
        <v>7126286</v>
      </c>
      <c r="CG979">
        <v>20206578</v>
      </c>
      <c r="CH979">
        <v>226666</v>
      </c>
      <c r="CI979">
        <v>0</v>
      </c>
    </row>
    <row r="980" spans="1:87" x14ac:dyDescent="0.2">
      <c r="A980" t="s">
        <v>1611</v>
      </c>
      <c r="B980" s="32">
        <v>44682.609027777777</v>
      </c>
      <c r="C980" t="s">
        <v>3</v>
      </c>
      <c r="D980">
        <v>47.43</v>
      </c>
      <c r="E980">
        <v>72.58</v>
      </c>
      <c r="F980">
        <v>52.88</v>
      </c>
      <c r="K980" t="s">
        <v>1611</v>
      </c>
      <c r="L980" t="s">
        <v>1612</v>
      </c>
      <c r="M980" t="s">
        <v>1614</v>
      </c>
      <c r="N980" s="59">
        <v>44682</v>
      </c>
      <c r="O980" s="32">
        <v>44682.609027777777</v>
      </c>
      <c r="P980" t="s">
        <v>3</v>
      </c>
      <c r="Q980" t="s">
        <v>1613</v>
      </c>
      <c r="R980">
        <v>431451</v>
      </c>
      <c r="S980">
        <v>137808</v>
      </c>
      <c r="T980">
        <v>36429946368</v>
      </c>
      <c r="U980">
        <v>9490207744</v>
      </c>
      <c r="V980">
        <v>948</v>
      </c>
      <c r="W980">
        <v>63</v>
      </c>
      <c r="X980">
        <v>94</v>
      </c>
      <c r="Y980">
        <v>7671</v>
      </c>
      <c r="Z980">
        <v>123366</v>
      </c>
      <c r="AA980">
        <v>3294</v>
      </c>
      <c r="AB980">
        <v>3660</v>
      </c>
      <c r="AC980">
        <v>44989</v>
      </c>
      <c r="AD980">
        <v>8563</v>
      </c>
      <c r="AE980">
        <v>408</v>
      </c>
      <c r="AF980">
        <v>0</v>
      </c>
      <c r="AG980">
        <v>770263</v>
      </c>
      <c r="AH980">
        <v>19887</v>
      </c>
      <c r="AI980">
        <v>30991</v>
      </c>
      <c r="AJ980">
        <v>8595956</v>
      </c>
      <c r="AK980">
        <v>51685027</v>
      </c>
      <c r="AL980">
        <v>5073311</v>
      </c>
      <c r="AM980">
        <v>4847669</v>
      </c>
      <c r="AN980">
        <v>48152694</v>
      </c>
      <c r="AO980">
        <v>16899823</v>
      </c>
      <c r="AP980">
        <v>2840932</v>
      </c>
      <c r="AQ980">
        <v>0</v>
      </c>
      <c r="AR980">
        <v>0</v>
      </c>
      <c r="AS980">
        <v>0</v>
      </c>
      <c r="AT980">
        <v>0</v>
      </c>
      <c r="AU980">
        <v>12</v>
      </c>
      <c r="AV980">
        <v>932</v>
      </c>
      <c r="AW980">
        <v>698</v>
      </c>
      <c r="AX980">
        <v>2249</v>
      </c>
      <c r="AY980">
        <v>5346</v>
      </c>
      <c r="AZ980">
        <v>228260</v>
      </c>
      <c r="BA980">
        <v>898</v>
      </c>
      <c r="BB980">
        <v>0</v>
      </c>
      <c r="BC980">
        <v>0</v>
      </c>
      <c r="BD980">
        <v>0</v>
      </c>
      <c r="BE980">
        <v>0</v>
      </c>
      <c r="BF980">
        <v>658</v>
      </c>
      <c r="BG980">
        <v>2643994</v>
      </c>
      <c r="BH980">
        <v>1727232</v>
      </c>
      <c r="BI980">
        <v>5614038</v>
      </c>
      <c r="BJ980">
        <v>10248847</v>
      </c>
      <c r="BK980">
        <v>591619166</v>
      </c>
      <c r="BL980">
        <v>4943800</v>
      </c>
      <c r="BM980">
        <v>0</v>
      </c>
      <c r="BN980">
        <v>1650</v>
      </c>
      <c r="BO980">
        <v>837</v>
      </c>
      <c r="BP980">
        <v>924</v>
      </c>
      <c r="BQ980">
        <v>26663</v>
      </c>
      <c r="BR980">
        <v>3111</v>
      </c>
      <c r="BS980">
        <v>2262</v>
      </c>
      <c r="BT980">
        <v>7015</v>
      </c>
      <c r="BU980">
        <v>55809</v>
      </c>
      <c r="BV980">
        <v>39536</v>
      </c>
      <c r="BW980">
        <v>1</v>
      </c>
      <c r="BX980">
        <v>0</v>
      </c>
      <c r="BY980">
        <v>363117</v>
      </c>
      <c r="BZ980">
        <v>65842</v>
      </c>
      <c r="CA980">
        <v>83649</v>
      </c>
      <c r="CB980">
        <v>2776633</v>
      </c>
      <c r="CC980">
        <v>308062</v>
      </c>
      <c r="CD980">
        <v>303458</v>
      </c>
      <c r="CE980">
        <v>5507373</v>
      </c>
      <c r="CF980">
        <v>12556311</v>
      </c>
      <c r="CG980">
        <v>24271317</v>
      </c>
      <c r="CH980">
        <v>313</v>
      </c>
      <c r="CI980">
        <v>0</v>
      </c>
    </row>
    <row r="981" spans="1:87" x14ac:dyDescent="0.2">
      <c r="A981" t="s">
        <v>1611</v>
      </c>
      <c r="B981" s="32">
        <v>44682.609722222223</v>
      </c>
      <c r="C981" t="s">
        <v>3</v>
      </c>
      <c r="D981">
        <v>46.89</v>
      </c>
      <c r="E981">
        <v>69.989999999999995</v>
      </c>
      <c r="F981">
        <v>58.75</v>
      </c>
      <c r="K981" t="s">
        <v>1611</v>
      </c>
      <c r="L981" t="s">
        <v>1612</v>
      </c>
      <c r="M981" t="s">
        <v>1614</v>
      </c>
      <c r="N981" s="59">
        <v>44682</v>
      </c>
      <c r="O981" s="32">
        <v>44682.609722222223</v>
      </c>
      <c r="P981" t="s">
        <v>3</v>
      </c>
      <c r="Q981" t="s">
        <v>1613</v>
      </c>
      <c r="R981">
        <v>402205</v>
      </c>
      <c r="S981">
        <v>131743</v>
      </c>
      <c r="T981">
        <v>34671396352</v>
      </c>
      <c r="U981">
        <v>9053541888</v>
      </c>
      <c r="V981">
        <v>1232</v>
      </c>
      <c r="W981">
        <v>69</v>
      </c>
      <c r="X981">
        <v>86</v>
      </c>
      <c r="Y981">
        <v>5933</v>
      </c>
      <c r="Z981">
        <v>103628</v>
      </c>
      <c r="AA981">
        <v>3208</v>
      </c>
      <c r="AB981">
        <v>3551</v>
      </c>
      <c r="AC981">
        <v>46954</v>
      </c>
      <c r="AD981">
        <v>7777</v>
      </c>
      <c r="AE981">
        <v>186</v>
      </c>
      <c r="AF981">
        <v>0</v>
      </c>
      <c r="AG981">
        <v>577629</v>
      </c>
      <c r="AH981">
        <v>20703</v>
      </c>
      <c r="AI981">
        <v>19330</v>
      </c>
      <c r="AJ981">
        <v>7152419</v>
      </c>
      <c r="AK981">
        <v>52067060</v>
      </c>
      <c r="AL981">
        <v>4887869</v>
      </c>
      <c r="AM981">
        <v>4854622</v>
      </c>
      <c r="AN981">
        <v>29369389</v>
      </c>
      <c r="AO981">
        <v>20485297</v>
      </c>
      <c r="AP981">
        <v>1177943</v>
      </c>
      <c r="AQ981">
        <v>0</v>
      </c>
      <c r="AR981">
        <v>0</v>
      </c>
      <c r="AS981">
        <v>0</v>
      </c>
      <c r="AT981">
        <v>0</v>
      </c>
      <c r="AU981">
        <v>5</v>
      </c>
      <c r="AV981">
        <v>989</v>
      </c>
      <c r="AW981">
        <v>1022</v>
      </c>
      <c r="AX981">
        <v>2946</v>
      </c>
      <c r="AY981">
        <v>7800</v>
      </c>
      <c r="AZ981">
        <v>216225</v>
      </c>
      <c r="BA981">
        <v>594</v>
      </c>
      <c r="BB981">
        <v>0</v>
      </c>
      <c r="BC981">
        <v>0</v>
      </c>
      <c r="BD981">
        <v>0</v>
      </c>
      <c r="BE981">
        <v>0</v>
      </c>
      <c r="BF981">
        <v>8858</v>
      </c>
      <c r="BG981">
        <v>1589929</v>
      </c>
      <c r="BH981">
        <v>1461687</v>
      </c>
      <c r="BI981">
        <v>5136999</v>
      </c>
      <c r="BJ981">
        <v>18148723</v>
      </c>
      <c r="BK981">
        <v>505591342</v>
      </c>
      <c r="BL981">
        <v>2316341</v>
      </c>
      <c r="BM981">
        <v>0</v>
      </c>
      <c r="BN981">
        <v>1663</v>
      </c>
      <c r="BO981">
        <v>729</v>
      </c>
      <c r="BP981">
        <v>855</v>
      </c>
      <c r="BQ981">
        <v>24575</v>
      </c>
      <c r="BR981">
        <v>2908</v>
      </c>
      <c r="BS981">
        <v>2166</v>
      </c>
      <c r="BT981">
        <v>6965</v>
      </c>
      <c r="BU981">
        <v>55171</v>
      </c>
      <c r="BV981">
        <v>36711</v>
      </c>
      <c r="BW981">
        <v>0</v>
      </c>
      <c r="BX981">
        <v>0</v>
      </c>
      <c r="BY981">
        <v>699349</v>
      </c>
      <c r="BZ981">
        <v>56197</v>
      </c>
      <c r="CA981">
        <v>78397</v>
      </c>
      <c r="CB981">
        <v>2742385</v>
      </c>
      <c r="CC981">
        <v>1220196</v>
      </c>
      <c r="CD981">
        <v>381951</v>
      </c>
      <c r="CE981">
        <v>5345506</v>
      </c>
      <c r="CF981">
        <v>13163031</v>
      </c>
      <c r="CG981">
        <v>23666822</v>
      </c>
      <c r="CH981">
        <v>0</v>
      </c>
      <c r="CI981">
        <v>0</v>
      </c>
    </row>
    <row r="982" spans="1:87" x14ac:dyDescent="0.2">
      <c r="A982" t="s">
        <v>1611</v>
      </c>
      <c r="B982" s="32">
        <v>44682.61041666667</v>
      </c>
      <c r="C982" t="s">
        <v>3</v>
      </c>
      <c r="D982">
        <v>44.15</v>
      </c>
      <c r="E982">
        <v>51.56</v>
      </c>
      <c r="F982">
        <v>32.020000000000003</v>
      </c>
      <c r="K982" t="s">
        <v>1611</v>
      </c>
      <c r="L982" t="s">
        <v>1612</v>
      </c>
      <c r="M982" t="s">
        <v>1614</v>
      </c>
      <c r="N982" s="59">
        <v>44682</v>
      </c>
      <c r="O982" s="32">
        <v>44682.61041666667</v>
      </c>
      <c r="P982" t="s">
        <v>3</v>
      </c>
      <c r="Q982" t="s">
        <v>1613</v>
      </c>
      <c r="R982">
        <v>251587</v>
      </c>
      <c r="S982">
        <v>84768</v>
      </c>
      <c r="T982">
        <v>15855549440</v>
      </c>
      <c r="U982">
        <v>4573422080</v>
      </c>
      <c r="V982">
        <v>958</v>
      </c>
      <c r="W982">
        <v>72</v>
      </c>
      <c r="X982">
        <v>25</v>
      </c>
      <c r="Y982">
        <v>2961</v>
      </c>
      <c r="Z982">
        <v>114272</v>
      </c>
      <c r="AA982">
        <v>2288</v>
      </c>
      <c r="AB982">
        <v>2471</v>
      </c>
      <c r="AC982">
        <v>31372</v>
      </c>
      <c r="AD982">
        <v>4223</v>
      </c>
      <c r="AE982">
        <v>566</v>
      </c>
      <c r="AF982">
        <v>0</v>
      </c>
      <c r="AG982">
        <v>227280</v>
      </c>
      <c r="AH982">
        <v>12107</v>
      </c>
      <c r="AI982">
        <v>3409</v>
      </c>
      <c r="AJ982">
        <v>4430674</v>
      </c>
      <c r="AK982">
        <v>50621635</v>
      </c>
      <c r="AL982">
        <v>4618929</v>
      </c>
      <c r="AM982">
        <v>4834330</v>
      </c>
      <c r="AN982">
        <v>16113118</v>
      </c>
      <c r="AO982">
        <v>44353060</v>
      </c>
      <c r="AP982">
        <v>4057447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213</v>
      </c>
      <c r="AW982">
        <v>400</v>
      </c>
      <c r="AX982">
        <v>1367</v>
      </c>
      <c r="AY982">
        <v>2876</v>
      </c>
      <c r="AZ982">
        <v>86679</v>
      </c>
      <c r="BA982">
        <v>844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709168</v>
      </c>
      <c r="BH982">
        <v>1612805</v>
      </c>
      <c r="BI982">
        <v>10661507</v>
      </c>
      <c r="BJ982">
        <v>5027166</v>
      </c>
      <c r="BK982">
        <v>105614141</v>
      </c>
      <c r="BL982">
        <v>5126715</v>
      </c>
      <c r="BM982">
        <v>0</v>
      </c>
      <c r="BN982">
        <v>1973</v>
      </c>
      <c r="BO982">
        <v>866</v>
      </c>
      <c r="BP982">
        <v>1086</v>
      </c>
      <c r="BQ982">
        <v>20726</v>
      </c>
      <c r="BR982">
        <v>3147</v>
      </c>
      <c r="BS982">
        <v>2226</v>
      </c>
      <c r="BT982">
        <v>3211</v>
      </c>
      <c r="BU982">
        <v>38663</v>
      </c>
      <c r="BV982">
        <v>12870</v>
      </c>
      <c r="BW982">
        <v>0</v>
      </c>
      <c r="BX982">
        <v>0</v>
      </c>
      <c r="BY982">
        <v>241374</v>
      </c>
      <c r="BZ982">
        <v>62608</v>
      </c>
      <c r="CA982">
        <v>85669</v>
      </c>
      <c r="CB982">
        <v>1596019</v>
      </c>
      <c r="CC982">
        <v>304416</v>
      </c>
      <c r="CD982">
        <v>208774</v>
      </c>
      <c r="CE982">
        <v>1246272</v>
      </c>
      <c r="CF982">
        <v>7610435</v>
      </c>
      <c r="CG982">
        <v>5547688</v>
      </c>
      <c r="CH982">
        <v>0</v>
      </c>
      <c r="CI982">
        <v>0</v>
      </c>
    </row>
    <row r="983" spans="1:87" x14ac:dyDescent="0.2">
      <c r="A983" t="s">
        <v>1611</v>
      </c>
      <c r="B983" s="32">
        <v>44682.611111111109</v>
      </c>
      <c r="C983" t="s">
        <v>3</v>
      </c>
      <c r="D983">
        <v>54.4</v>
      </c>
      <c r="E983">
        <v>73.83</v>
      </c>
      <c r="F983">
        <v>19.190000000000001</v>
      </c>
      <c r="K983" t="s">
        <v>1611</v>
      </c>
      <c r="L983" t="s">
        <v>1612</v>
      </c>
      <c r="M983" t="s">
        <v>1614</v>
      </c>
      <c r="N983" s="59">
        <v>44682</v>
      </c>
      <c r="O983" s="32">
        <v>44682.611111111109</v>
      </c>
      <c r="P983" t="s">
        <v>3</v>
      </c>
      <c r="Q983" t="s">
        <v>1613</v>
      </c>
      <c r="R983">
        <v>224815</v>
      </c>
      <c r="S983">
        <v>84050</v>
      </c>
      <c r="T983">
        <v>13886683136</v>
      </c>
      <c r="U983">
        <v>4609027584</v>
      </c>
      <c r="V983">
        <v>977</v>
      </c>
      <c r="W983">
        <v>62</v>
      </c>
      <c r="X983">
        <v>35</v>
      </c>
      <c r="Y983">
        <v>4685</v>
      </c>
      <c r="Z983">
        <v>95357</v>
      </c>
      <c r="AA983">
        <v>2198</v>
      </c>
      <c r="AB983">
        <v>2387</v>
      </c>
      <c r="AC983">
        <v>36513</v>
      </c>
      <c r="AD983">
        <v>9960</v>
      </c>
      <c r="AE983">
        <v>292</v>
      </c>
      <c r="AF983">
        <v>0</v>
      </c>
      <c r="AG983">
        <v>297321</v>
      </c>
      <c r="AH983">
        <v>9007</v>
      </c>
      <c r="AI983">
        <v>3106</v>
      </c>
      <c r="AJ983">
        <v>4636648</v>
      </c>
      <c r="AK983">
        <v>44782912</v>
      </c>
      <c r="AL983">
        <v>6518044</v>
      </c>
      <c r="AM983">
        <v>8846262</v>
      </c>
      <c r="AN983">
        <v>41887461</v>
      </c>
      <c r="AO983">
        <v>200239731</v>
      </c>
      <c r="AP983">
        <v>1883008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110</v>
      </c>
      <c r="AW983">
        <v>343</v>
      </c>
      <c r="AX983">
        <v>2552</v>
      </c>
      <c r="AY983">
        <v>3996</v>
      </c>
      <c r="AZ983">
        <v>64861</v>
      </c>
      <c r="BA983">
        <v>487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633434</v>
      </c>
      <c r="BH983">
        <v>1410247</v>
      </c>
      <c r="BI983">
        <v>35986249</v>
      </c>
      <c r="BJ983">
        <v>11668808</v>
      </c>
      <c r="BK983">
        <v>167664662</v>
      </c>
      <c r="BL983">
        <v>2607725</v>
      </c>
      <c r="BM983">
        <v>0</v>
      </c>
      <c r="BN983">
        <v>1983</v>
      </c>
      <c r="BO983">
        <v>687</v>
      </c>
      <c r="BP983">
        <v>996</v>
      </c>
      <c r="BQ983">
        <v>16635</v>
      </c>
      <c r="BR983">
        <v>3595</v>
      </c>
      <c r="BS983">
        <v>2230</v>
      </c>
      <c r="BT983">
        <v>2712</v>
      </c>
      <c r="BU983">
        <v>44888</v>
      </c>
      <c r="BV983">
        <v>10320</v>
      </c>
      <c r="BW983">
        <v>4</v>
      </c>
      <c r="BX983">
        <v>0</v>
      </c>
      <c r="BY983">
        <v>206423</v>
      </c>
      <c r="BZ983">
        <v>49477</v>
      </c>
      <c r="CA983">
        <v>78334</v>
      </c>
      <c r="CB983">
        <v>1224086</v>
      </c>
      <c r="CC983">
        <v>304108</v>
      </c>
      <c r="CD983">
        <v>296864</v>
      </c>
      <c r="CE983">
        <v>434038</v>
      </c>
      <c r="CF983">
        <v>7742369</v>
      </c>
      <c r="CG983">
        <v>2422112</v>
      </c>
      <c r="CH983">
        <v>1388</v>
      </c>
      <c r="CI983">
        <v>0</v>
      </c>
    </row>
    <row r="984" spans="1:87" x14ac:dyDescent="0.2">
      <c r="A984" t="s">
        <v>1611</v>
      </c>
      <c r="B984" s="32">
        <v>44682.611805555556</v>
      </c>
      <c r="C984" t="s">
        <v>3</v>
      </c>
      <c r="D984">
        <v>54.8</v>
      </c>
      <c r="E984">
        <v>67.87</v>
      </c>
      <c r="F984">
        <v>8.5299999999999994</v>
      </c>
      <c r="K984" t="s">
        <v>1611</v>
      </c>
      <c r="L984" t="s">
        <v>1612</v>
      </c>
      <c r="M984" t="s">
        <v>1614</v>
      </c>
      <c r="N984" s="59">
        <v>44682</v>
      </c>
      <c r="O984" s="32">
        <v>44682.611805555556</v>
      </c>
      <c r="P984" t="s">
        <v>3</v>
      </c>
      <c r="Q984" t="s">
        <v>1613</v>
      </c>
      <c r="R984">
        <v>218562</v>
      </c>
      <c r="S984">
        <v>177677</v>
      </c>
      <c r="T984">
        <v>12794180608</v>
      </c>
      <c r="U984">
        <v>13919560704</v>
      </c>
      <c r="V984">
        <v>1264</v>
      </c>
      <c r="W984">
        <v>60</v>
      </c>
      <c r="X984">
        <v>43</v>
      </c>
      <c r="Y984">
        <v>2703</v>
      </c>
      <c r="Z984">
        <v>102517</v>
      </c>
      <c r="AA984">
        <v>2135</v>
      </c>
      <c r="AB984">
        <v>1614</v>
      </c>
      <c r="AC984">
        <v>32056</v>
      </c>
      <c r="AD984">
        <v>6593</v>
      </c>
      <c r="AE984">
        <v>254</v>
      </c>
      <c r="AF984">
        <v>0</v>
      </c>
      <c r="AG984">
        <v>482900</v>
      </c>
      <c r="AH984">
        <v>30205</v>
      </c>
      <c r="AI984">
        <v>21295</v>
      </c>
      <c r="AJ984">
        <v>2281914</v>
      </c>
      <c r="AK984">
        <v>58544691</v>
      </c>
      <c r="AL984">
        <v>2082214</v>
      </c>
      <c r="AM984">
        <v>2052890</v>
      </c>
      <c r="AN984">
        <v>26484133</v>
      </c>
      <c r="AO984">
        <v>116035782</v>
      </c>
      <c r="AP984">
        <v>2170717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422</v>
      </c>
      <c r="AW984">
        <v>534</v>
      </c>
      <c r="AX984">
        <v>2441</v>
      </c>
      <c r="AY984">
        <v>3707</v>
      </c>
      <c r="AZ984">
        <v>61329</v>
      </c>
      <c r="BA984">
        <v>890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1183772</v>
      </c>
      <c r="BH984">
        <v>626335</v>
      </c>
      <c r="BI984">
        <v>21941459</v>
      </c>
      <c r="BJ984">
        <v>7090994</v>
      </c>
      <c r="BK984">
        <v>128898601</v>
      </c>
      <c r="BL984">
        <v>2082942</v>
      </c>
      <c r="BM984">
        <v>0</v>
      </c>
      <c r="BN984">
        <v>1846</v>
      </c>
      <c r="BO984">
        <v>847</v>
      </c>
      <c r="BP984">
        <v>1197</v>
      </c>
      <c r="BQ984">
        <v>26337</v>
      </c>
      <c r="BR984">
        <v>4720</v>
      </c>
      <c r="BS984">
        <v>5943</v>
      </c>
      <c r="BT984">
        <v>8681</v>
      </c>
      <c r="BU984">
        <v>59496</v>
      </c>
      <c r="BV984">
        <v>68609</v>
      </c>
      <c r="BW984">
        <v>1</v>
      </c>
      <c r="BX984">
        <v>0</v>
      </c>
      <c r="BY984">
        <v>174822</v>
      </c>
      <c r="BZ984">
        <v>62551</v>
      </c>
      <c r="CA984">
        <v>92555</v>
      </c>
      <c r="CB984">
        <v>1850890</v>
      </c>
      <c r="CC984">
        <v>373582</v>
      </c>
      <c r="CD984">
        <v>451375</v>
      </c>
      <c r="CE984">
        <v>819760</v>
      </c>
      <c r="CF984">
        <v>8653394</v>
      </c>
      <c r="CG984">
        <v>8047362</v>
      </c>
      <c r="CH984">
        <v>375</v>
      </c>
      <c r="CI984">
        <v>0</v>
      </c>
    </row>
    <row r="985" spans="1:87" x14ac:dyDescent="0.2">
      <c r="A985" t="s">
        <v>1611</v>
      </c>
      <c r="B985" s="32">
        <v>44682.612500000003</v>
      </c>
      <c r="C985" t="s">
        <v>3</v>
      </c>
      <c r="D985">
        <v>44.89</v>
      </c>
      <c r="E985">
        <v>64.38</v>
      </c>
      <c r="F985">
        <v>23.2</v>
      </c>
      <c r="K985" t="s">
        <v>1611</v>
      </c>
      <c r="L985" t="s">
        <v>1612</v>
      </c>
      <c r="M985" t="s">
        <v>1614</v>
      </c>
      <c r="N985" s="59">
        <v>44682</v>
      </c>
      <c r="O985" s="32">
        <v>44682.612500000003</v>
      </c>
      <c r="P985" t="s">
        <v>3</v>
      </c>
      <c r="Q985" t="s">
        <v>1613</v>
      </c>
      <c r="R985">
        <v>242818</v>
      </c>
      <c r="S985">
        <v>91744</v>
      </c>
      <c r="T985">
        <v>14124968448</v>
      </c>
      <c r="U985">
        <v>4993037312</v>
      </c>
      <c r="V985">
        <v>3440</v>
      </c>
      <c r="W985">
        <v>425</v>
      </c>
      <c r="X985">
        <v>332</v>
      </c>
      <c r="Y985">
        <v>4916</v>
      </c>
      <c r="Z985">
        <v>102794</v>
      </c>
      <c r="AA985">
        <v>3377</v>
      </c>
      <c r="AB985">
        <v>3074</v>
      </c>
      <c r="AC985">
        <v>41010</v>
      </c>
      <c r="AD985">
        <v>3683</v>
      </c>
      <c r="AE985">
        <v>343</v>
      </c>
      <c r="AF985">
        <v>0</v>
      </c>
      <c r="AG985">
        <v>859174</v>
      </c>
      <c r="AH985">
        <v>123172</v>
      </c>
      <c r="AI985">
        <v>68926</v>
      </c>
      <c r="AJ985">
        <v>5246329</v>
      </c>
      <c r="AK985">
        <v>49529504</v>
      </c>
      <c r="AL985">
        <v>3559615</v>
      </c>
      <c r="AM985">
        <v>3450128</v>
      </c>
      <c r="AN985">
        <v>21258532</v>
      </c>
      <c r="AO985">
        <v>43355085</v>
      </c>
      <c r="AP985">
        <v>2027854</v>
      </c>
      <c r="AQ985">
        <v>0</v>
      </c>
      <c r="AR985">
        <v>0</v>
      </c>
      <c r="AS985">
        <v>0</v>
      </c>
      <c r="AT985">
        <v>0</v>
      </c>
      <c r="AU985">
        <v>5</v>
      </c>
      <c r="AV985">
        <v>1196</v>
      </c>
      <c r="AW985">
        <v>1174</v>
      </c>
      <c r="AX985">
        <v>3105</v>
      </c>
      <c r="AY985">
        <v>5498</v>
      </c>
      <c r="AZ985">
        <v>67520</v>
      </c>
      <c r="BA985">
        <v>926</v>
      </c>
      <c r="BB985">
        <v>0</v>
      </c>
      <c r="BC985">
        <v>0</v>
      </c>
      <c r="BD985">
        <v>0</v>
      </c>
      <c r="BE985">
        <v>0</v>
      </c>
      <c r="BF985">
        <v>212</v>
      </c>
      <c r="BG985">
        <v>2393676</v>
      </c>
      <c r="BH985">
        <v>2366583</v>
      </c>
      <c r="BI985">
        <v>13012237</v>
      </c>
      <c r="BJ985">
        <v>11203508</v>
      </c>
      <c r="BK985">
        <v>121149449</v>
      </c>
      <c r="BL985">
        <v>3255158</v>
      </c>
      <c r="BM985">
        <v>0</v>
      </c>
      <c r="BN985">
        <v>2872</v>
      </c>
      <c r="BO985">
        <v>1405</v>
      </c>
      <c r="BP985">
        <v>1776</v>
      </c>
      <c r="BQ985">
        <v>16288</v>
      </c>
      <c r="BR985">
        <v>5413</v>
      </c>
      <c r="BS985">
        <v>2873</v>
      </c>
      <c r="BT985">
        <v>3134</v>
      </c>
      <c r="BU985">
        <v>45924</v>
      </c>
      <c r="BV985">
        <v>12059</v>
      </c>
      <c r="BW985">
        <v>0</v>
      </c>
      <c r="BX985">
        <v>0</v>
      </c>
      <c r="BY985">
        <v>311715</v>
      </c>
      <c r="BZ985">
        <v>98432</v>
      </c>
      <c r="CA985">
        <v>137013</v>
      </c>
      <c r="CB985">
        <v>1180077</v>
      </c>
      <c r="CC985">
        <v>436874</v>
      </c>
      <c r="CD985">
        <v>258415</v>
      </c>
      <c r="CE985">
        <v>473464</v>
      </c>
      <c r="CF985">
        <v>9274824</v>
      </c>
      <c r="CG985">
        <v>2687497</v>
      </c>
      <c r="CH985">
        <v>0</v>
      </c>
      <c r="CI985">
        <v>0</v>
      </c>
    </row>
    <row r="986" spans="1:87" x14ac:dyDescent="0.2">
      <c r="A986" t="s">
        <v>1611</v>
      </c>
      <c r="B986" s="32">
        <v>44682.613194444442</v>
      </c>
      <c r="C986" t="s">
        <v>3</v>
      </c>
      <c r="D986">
        <v>50.72</v>
      </c>
      <c r="E986">
        <v>78.08</v>
      </c>
      <c r="F986">
        <v>36.21</v>
      </c>
      <c r="K986" t="s">
        <v>1611</v>
      </c>
      <c r="L986" t="s">
        <v>1612</v>
      </c>
      <c r="M986" t="s">
        <v>1614</v>
      </c>
      <c r="N986" s="59">
        <v>44682</v>
      </c>
      <c r="O986" s="32">
        <v>44682.613194444442</v>
      </c>
      <c r="P986" t="s">
        <v>3</v>
      </c>
      <c r="Q986" t="s">
        <v>1613</v>
      </c>
      <c r="R986">
        <v>293161</v>
      </c>
      <c r="S986">
        <v>113318</v>
      </c>
      <c r="T986">
        <v>25768648704</v>
      </c>
      <c r="U986">
        <v>7003869696</v>
      </c>
      <c r="V986">
        <v>823</v>
      </c>
      <c r="W986">
        <v>33</v>
      </c>
      <c r="X986">
        <v>35</v>
      </c>
      <c r="Y986">
        <v>2751</v>
      </c>
      <c r="Z986">
        <v>76159</v>
      </c>
      <c r="AA986">
        <v>1808</v>
      </c>
      <c r="AB986">
        <v>1972</v>
      </c>
      <c r="AC986">
        <v>31780</v>
      </c>
      <c r="AD986">
        <v>7159</v>
      </c>
      <c r="AE986">
        <v>541</v>
      </c>
      <c r="AF986">
        <v>0</v>
      </c>
      <c r="AG986">
        <v>290477</v>
      </c>
      <c r="AH986">
        <v>7176</v>
      </c>
      <c r="AI986">
        <v>7709</v>
      </c>
      <c r="AJ986">
        <v>1992340</v>
      </c>
      <c r="AK986">
        <v>41040521</v>
      </c>
      <c r="AL986">
        <v>2451639</v>
      </c>
      <c r="AM986">
        <v>3119775</v>
      </c>
      <c r="AN986">
        <v>21315567</v>
      </c>
      <c r="AO986">
        <v>51624192</v>
      </c>
      <c r="AP986">
        <v>3599883</v>
      </c>
      <c r="AQ986">
        <v>0</v>
      </c>
      <c r="AR986">
        <v>0</v>
      </c>
      <c r="AS986">
        <v>0</v>
      </c>
      <c r="AT986">
        <v>0</v>
      </c>
      <c r="AU986">
        <v>3</v>
      </c>
      <c r="AV986">
        <v>535</v>
      </c>
      <c r="AW986">
        <v>917</v>
      </c>
      <c r="AX986">
        <v>2607</v>
      </c>
      <c r="AY986">
        <v>6559</v>
      </c>
      <c r="AZ986">
        <v>158512</v>
      </c>
      <c r="BA986">
        <v>967</v>
      </c>
      <c r="BB986">
        <v>0</v>
      </c>
      <c r="BC986">
        <v>0</v>
      </c>
      <c r="BD986">
        <v>0</v>
      </c>
      <c r="BE986">
        <v>0</v>
      </c>
      <c r="BF986">
        <v>34</v>
      </c>
      <c r="BG986">
        <v>1270345</v>
      </c>
      <c r="BH986">
        <v>2405587</v>
      </c>
      <c r="BI986">
        <v>13162373</v>
      </c>
      <c r="BJ986">
        <v>15294008</v>
      </c>
      <c r="BK986">
        <v>515834762</v>
      </c>
      <c r="BL986">
        <v>6049365</v>
      </c>
      <c r="BM986">
        <v>0</v>
      </c>
      <c r="BN986">
        <v>1672</v>
      </c>
      <c r="BO986">
        <v>674</v>
      </c>
      <c r="BP986">
        <v>875</v>
      </c>
      <c r="BQ986">
        <v>27027</v>
      </c>
      <c r="BR986">
        <v>3982</v>
      </c>
      <c r="BS986">
        <v>2160</v>
      </c>
      <c r="BT986">
        <v>4790</v>
      </c>
      <c r="BU986">
        <v>44993</v>
      </c>
      <c r="BV986">
        <v>27137</v>
      </c>
      <c r="BW986">
        <v>8</v>
      </c>
      <c r="BX986">
        <v>0</v>
      </c>
      <c r="BY986">
        <v>437944</v>
      </c>
      <c r="BZ986">
        <v>52834</v>
      </c>
      <c r="CA986">
        <v>72544</v>
      </c>
      <c r="CB986">
        <v>2235423</v>
      </c>
      <c r="CC986">
        <v>370209</v>
      </c>
      <c r="CD986">
        <v>241936</v>
      </c>
      <c r="CE986">
        <v>2075643</v>
      </c>
      <c r="CF986">
        <v>9490746</v>
      </c>
      <c r="CG986">
        <v>10327700</v>
      </c>
      <c r="CH986">
        <v>2808</v>
      </c>
      <c r="CI986">
        <v>0</v>
      </c>
    </row>
    <row r="987" spans="1:87" x14ac:dyDescent="0.2">
      <c r="A987" t="s">
        <v>1611</v>
      </c>
      <c r="B987" s="32">
        <v>44682.613888888889</v>
      </c>
      <c r="C987" t="s">
        <v>3</v>
      </c>
      <c r="D987">
        <v>51</v>
      </c>
      <c r="E987">
        <v>84</v>
      </c>
      <c r="F987">
        <v>38.270000000000003</v>
      </c>
      <c r="K987" t="s">
        <v>1611</v>
      </c>
      <c r="L987" t="s">
        <v>1612</v>
      </c>
      <c r="M987" t="s">
        <v>1614</v>
      </c>
      <c r="N987" s="59">
        <v>44682</v>
      </c>
      <c r="O987" s="32">
        <v>44682.613888888889</v>
      </c>
      <c r="P987" t="s">
        <v>3</v>
      </c>
      <c r="Q987" t="s">
        <v>1613</v>
      </c>
      <c r="R987">
        <v>301567</v>
      </c>
      <c r="S987">
        <v>99956</v>
      </c>
      <c r="T987">
        <v>23893985792</v>
      </c>
      <c r="U987">
        <v>5921288192</v>
      </c>
      <c r="V987">
        <v>948</v>
      </c>
      <c r="W987">
        <v>76</v>
      </c>
      <c r="X987">
        <v>50</v>
      </c>
      <c r="Y987">
        <v>5002</v>
      </c>
      <c r="Z987">
        <v>92867</v>
      </c>
      <c r="AA987">
        <v>2138</v>
      </c>
      <c r="AB987">
        <v>2132</v>
      </c>
      <c r="AC987">
        <v>38798</v>
      </c>
      <c r="AD987">
        <v>9418</v>
      </c>
      <c r="AE987">
        <v>252</v>
      </c>
      <c r="AF987">
        <v>0</v>
      </c>
      <c r="AG987">
        <v>303614</v>
      </c>
      <c r="AH987">
        <v>36660</v>
      </c>
      <c r="AI987">
        <v>37281</v>
      </c>
      <c r="AJ987">
        <v>3883751</v>
      </c>
      <c r="AK987">
        <v>52125379</v>
      </c>
      <c r="AL987">
        <v>2395048</v>
      </c>
      <c r="AM987">
        <v>3417012</v>
      </c>
      <c r="AN987">
        <v>27317406</v>
      </c>
      <c r="AO987">
        <v>26943757</v>
      </c>
      <c r="AP987">
        <v>1668576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329</v>
      </c>
      <c r="AW987">
        <v>619</v>
      </c>
      <c r="AX987">
        <v>2174</v>
      </c>
      <c r="AY987">
        <v>7576</v>
      </c>
      <c r="AZ987">
        <v>138640</v>
      </c>
      <c r="BA987">
        <v>548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2524666</v>
      </c>
      <c r="BH987">
        <v>2909525</v>
      </c>
      <c r="BI987">
        <v>7877803</v>
      </c>
      <c r="BJ987">
        <v>23872608</v>
      </c>
      <c r="BK987">
        <v>615147315</v>
      </c>
      <c r="BL987">
        <v>3748400</v>
      </c>
      <c r="BM987">
        <v>0</v>
      </c>
      <c r="BN987">
        <v>2081</v>
      </c>
      <c r="BO987">
        <v>771</v>
      </c>
      <c r="BP987">
        <v>886</v>
      </c>
      <c r="BQ987">
        <v>22532</v>
      </c>
      <c r="BR987">
        <v>3236</v>
      </c>
      <c r="BS987">
        <v>2304</v>
      </c>
      <c r="BT987">
        <v>4338</v>
      </c>
      <c r="BU987">
        <v>44074</v>
      </c>
      <c r="BV987">
        <v>19733</v>
      </c>
      <c r="BW987">
        <v>1</v>
      </c>
      <c r="BX987">
        <v>0</v>
      </c>
      <c r="BY987">
        <v>284937</v>
      </c>
      <c r="BZ987">
        <v>57613</v>
      </c>
      <c r="CA987">
        <v>72163</v>
      </c>
      <c r="CB987">
        <v>1924416</v>
      </c>
      <c r="CC987">
        <v>269370</v>
      </c>
      <c r="CD987">
        <v>238114</v>
      </c>
      <c r="CE987">
        <v>1717688</v>
      </c>
      <c r="CF987">
        <v>9812680</v>
      </c>
      <c r="CG987">
        <v>7947325</v>
      </c>
      <c r="CH987">
        <v>276</v>
      </c>
      <c r="CI987">
        <v>0</v>
      </c>
    </row>
    <row r="988" spans="1:87" x14ac:dyDescent="0.2">
      <c r="A988" t="s">
        <v>1611</v>
      </c>
      <c r="B988" s="32">
        <v>44682.614583333336</v>
      </c>
      <c r="C988" t="s">
        <v>3</v>
      </c>
      <c r="D988">
        <v>43.77</v>
      </c>
      <c r="E988">
        <v>64.099999999999994</v>
      </c>
      <c r="F988">
        <v>36.68</v>
      </c>
      <c r="K988" t="s">
        <v>1611</v>
      </c>
      <c r="L988" t="s">
        <v>1612</v>
      </c>
      <c r="M988" t="s">
        <v>1614</v>
      </c>
      <c r="N988" s="59">
        <v>44682</v>
      </c>
      <c r="O988" s="32">
        <v>44682.614583333336</v>
      </c>
      <c r="P988" t="s">
        <v>3</v>
      </c>
      <c r="Q988" t="s">
        <v>1613</v>
      </c>
      <c r="R988">
        <v>333001</v>
      </c>
      <c r="S988">
        <v>101046</v>
      </c>
      <c r="T988">
        <v>28076060672</v>
      </c>
      <c r="U988">
        <v>6581996032</v>
      </c>
      <c r="V988">
        <v>708</v>
      </c>
      <c r="W988">
        <v>27</v>
      </c>
      <c r="X988">
        <v>19</v>
      </c>
      <c r="Y988">
        <v>5298</v>
      </c>
      <c r="Z988">
        <v>98593</v>
      </c>
      <c r="AA988">
        <v>3261</v>
      </c>
      <c r="AB988">
        <v>2459</v>
      </c>
      <c r="AC988">
        <v>28742</v>
      </c>
      <c r="AD988">
        <v>4211</v>
      </c>
      <c r="AE988">
        <v>325</v>
      </c>
      <c r="AF988">
        <v>0</v>
      </c>
      <c r="AG988">
        <v>169454</v>
      </c>
      <c r="AH988">
        <v>3294</v>
      </c>
      <c r="AI988">
        <v>1455</v>
      </c>
      <c r="AJ988">
        <v>4390343</v>
      </c>
      <c r="AK988">
        <v>48049629</v>
      </c>
      <c r="AL988">
        <v>4425285</v>
      </c>
      <c r="AM988">
        <v>4013007</v>
      </c>
      <c r="AN988">
        <v>7540872</v>
      </c>
      <c r="AO988">
        <v>10161501</v>
      </c>
      <c r="AP988">
        <v>1510272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257</v>
      </c>
      <c r="AW988">
        <v>562</v>
      </c>
      <c r="AX988">
        <v>1539</v>
      </c>
      <c r="AY988">
        <v>3792</v>
      </c>
      <c r="AZ988">
        <v>182784</v>
      </c>
      <c r="BA988">
        <v>424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2701897</v>
      </c>
      <c r="BH988">
        <v>3184089</v>
      </c>
      <c r="BI988">
        <v>5314620</v>
      </c>
      <c r="BJ988">
        <v>4850055</v>
      </c>
      <c r="BK988">
        <v>348744317</v>
      </c>
      <c r="BL988">
        <v>891400</v>
      </c>
      <c r="BM988">
        <v>0</v>
      </c>
      <c r="BN988">
        <v>1722</v>
      </c>
      <c r="BO988">
        <v>614</v>
      </c>
      <c r="BP988">
        <v>994</v>
      </c>
      <c r="BQ988">
        <v>20699</v>
      </c>
      <c r="BR988">
        <v>3158</v>
      </c>
      <c r="BS988">
        <v>2294</v>
      </c>
      <c r="BT988">
        <v>4975</v>
      </c>
      <c r="BU988">
        <v>40236</v>
      </c>
      <c r="BV988">
        <v>26350</v>
      </c>
      <c r="BW988">
        <v>4</v>
      </c>
      <c r="BX988">
        <v>0</v>
      </c>
      <c r="BY988">
        <v>308324</v>
      </c>
      <c r="BZ988">
        <v>47700</v>
      </c>
      <c r="CA988">
        <v>88604</v>
      </c>
      <c r="CB988">
        <v>1684748</v>
      </c>
      <c r="CC988">
        <v>300132</v>
      </c>
      <c r="CD988">
        <v>317648</v>
      </c>
      <c r="CE988">
        <v>1228880</v>
      </c>
      <c r="CF988">
        <v>8522320</v>
      </c>
      <c r="CG988">
        <v>10485173</v>
      </c>
      <c r="CH988">
        <v>1683</v>
      </c>
      <c r="CI988">
        <v>0</v>
      </c>
    </row>
    <row r="989" spans="1:87" x14ac:dyDescent="0.2">
      <c r="A989" t="s">
        <v>1611</v>
      </c>
      <c r="B989" s="32">
        <v>44682.615277777775</v>
      </c>
      <c r="C989" t="s">
        <v>3</v>
      </c>
      <c r="D989">
        <v>48.62</v>
      </c>
      <c r="E989">
        <v>70.27</v>
      </c>
      <c r="F989">
        <v>44.15</v>
      </c>
      <c r="K989" t="s">
        <v>1611</v>
      </c>
      <c r="L989" t="s">
        <v>1612</v>
      </c>
      <c r="M989" t="s">
        <v>1614</v>
      </c>
      <c r="N989" s="59">
        <v>44682</v>
      </c>
      <c r="O989" s="32">
        <v>44682.615277777775</v>
      </c>
      <c r="P989" t="s">
        <v>3</v>
      </c>
      <c r="Q989" t="s">
        <v>1613</v>
      </c>
      <c r="R989">
        <v>325436</v>
      </c>
      <c r="S989">
        <v>126090</v>
      </c>
      <c r="T989">
        <v>24269898240</v>
      </c>
      <c r="U989">
        <v>8051597824</v>
      </c>
      <c r="V989">
        <v>1294</v>
      </c>
      <c r="W989">
        <v>71</v>
      </c>
      <c r="X989">
        <v>95</v>
      </c>
      <c r="Y989">
        <v>5033</v>
      </c>
      <c r="Z989">
        <v>115751</v>
      </c>
      <c r="AA989">
        <v>2896</v>
      </c>
      <c r="AB989">
        <v>2760</v>
      </c>
      <c r="AC989">
        <v>36456</v>
      </c>
      <c r="AD989">
        <v>4475</v>
      </c>
      <c r="AE989">
        <v>613</v>
      </c>
      <c r="AF989">
        <v>0</v>
      </c>
      <c r="AG989">
        <v>430621</v>
      </c>
      <c r="AH989">
        <v>13990</v>
      </c>
      <c r="AI989">
        <v>22539</v>
      </c>
      <c r="AJ989">
        <v>9036188</v>
      </c>
      <c r="AK989">
        <v>53126485</v>
      </c>
      <c r="AL989">
        <v>6248391</v>
      </c>
      <c r="AM989">
        <v>8125201</v>
      </c>
      <c r="AN989">
        <v>28919100</v>
      </c>
      <c r="AO989">
        <v>29115660</v>
      </c>
      <c r="AP989">
        <v>4025165</v>
      </c>
      <c r="AQ989">
        <v>0</v>
      </c>
      <c r="AR989">
        <v>0</v>
      </c>
      <c r="AS989">
        <v>0</v>
      </c>
      <c r="AT989">
        <v>0</v>
      </c>
      <c r="AU989">
        <v>11</v>
      </c>
      <c r="AV989">
        <v>329</v>
      </c>
      <c r="AW989">
        <v>455</v>
      </c>
      <c r="AX989">
        <v>1360</v>
      </c>
      <c r="AY989">
        <v>8049</v>
      </c>
      <c r="AZ989">
        <v>144873</v>
      </c>
      <c r="BA989">
        <v>915</v>
      </c>
      <c r="BB989">
        <v>0</v>
      </c>
      <c r="BC989">
        <v>0</v>
      </c>
      <c r="BD989">
        <v>0</v>
      </c>
      <c r="BE989">
        <v>0</v>
      </c>
      <c r="BF989">
        <v>4022</v>
      </c>
      <c r="BG989">
        <v>2122545</v>
      </c>
      <c r="BH989">
        <v>3399220</v>
      </c>
      <c r="BI989">
        <v>7894382</v>
      </c>
      <c r="BJ989">
        <v>11529726</v>
      </c>
      <c r="BK989">
        <v>345877399</v>
      </c>
      <c r="BL989">
        <v>4521309</v>
      </c>
      <c r="BM989">
        <v>0</v>
      </c>
      <c r="BN989">
        <v>2044</v>
      </c>
      <c r="BO989">
        <v>963</v>
      </c>
      <c r="BP989">
        <v>1496</v>
      </c>
      <c r="BQ989">
        <v>22544</v>
      </c>
      <c r="BR989">
        <v>6534</v>
      </c>
      <c r="BS989">
        <v>3457</v>
      </c>
      <c r="BT989">
        <v>11328</v>
      </c>
      <c r="BU989">
        <v>48490</v>
      </c>
      <c r="BV989">
        <v>28313</v>
      </c>
      <c r="BW989">
        <v>921</v>
      </c>
      <c r="BX989">
        <v>0</v>
      </c>
      <c r="BY989">
        <v>444663</v>
      </c>
      <c r="BZ989">
        <v>74889</v>
      </c>
      <c r="CA989">
        <v>119420</v>
      </c>
      <c r="CB989">
        <v>1957804</v>
      </c>
      <c r="CC989">
        <v>560540</v>
      </c>
      <c r="CD989">
        <v>336818</v>
      </c>
      <c r="CE989">
        <v>2350765</v>
      </c>
      <c r="CF989">
        <v>11808709</v>
      </c>
      <c r="CG989">
        <v>13511399</v>
      </c>
      <c r="CH989">
        <v>336177</v>
      </c>
      <c r="CI989">
        <v>0</v>
      </c>
    </row>
    <row r="990" spans="1:87" x14ac:dyDescent="0.2">
      <c r="A990" t="s">
        <v>1611</v>
      </c>
      <c r="B990" s="32">
        <v>44682.615972222222</v>
      </c>
      <c r="C990" t="s">
        <v>3</v>
      </c>
      <c r="D990">
        <v>44.44</v>
      </c>
      <c r="E990">
        <v>64.900000000000006</v>
      </c>
      <c r="F990">
        <v>56.94</v>
      </c>
      <c r="K990" t="s">
        <v>1611</v>
      </c>
      <c r="L990" t="s">
        <v>1612</v>
      </c>
      <c r="M990" t="s">
        <v>1614</v>
      </c>
      <c r="N990" s="59">
        <v>44682</v>
      </c>
      <c r="O990" s="32">
        <v>44682.615972222222</v>
      </c>
      <c r="P990" t="s">
        <v>3</v>
      </c>
      <c r="Q990" t="s">
        <v>1613</v>
      </c>
      <c r="R990">
        <v>356306</v>
      </c>
      <c r="S990">
        <v>116807</v>
      </c>
      <c r="T990">
        <v>26468307968</v>
      </c>
      <c r="U990">
        <v>7980967936</v>
      </c>
      <c r="V990">
        <v>811</v>
      </c>
      <c r="W990">
        <v>81</v>
      </c>
      <c r="X990">
        <v>46</v>
      </c>
      <c r="Y990">
        <v>6720</v>
      </c>
      <c r="Z990">
        <v>130193</v>
      </c>
      <c r="AA990">
        <v>2357</v>
      </c>
      <c r="AB990">
        <v>2471</v>
      </c>
      <c r="AC990">
        <v>34895</v>
      </c>
      <c r="AD990">
        <v>6481</v>
      </c>
      <c r="AE990">
        <v>827</v>
      </c>
      <c r="AF990">
        <v>0</v>
      </c>
      <c r="AG990">
        <v>142851</v>
      </c>
      <c r="AH990">
        <v>7738</v>
      </c>
      <c r="AI990">
        <v>3972</v>
      </c>
      <c r="AJ990">
        <v>17162577</v>
      </c>
      <c r="AK990">
        <v>54331789</v>
      </c>
      <c r="AL990">
        <v>3890980</v>
      </c>
      <c r="AM990">
        <v>4395138</v>
      </c>
      <c r="AN990">
        <v>22304226</v>
      </c>
      <c r="AO990">
        <v>29742895</v>
      </c>
      <c r="AP990">
        <v>4938616</v>
      </c>
      <c r="AQ990">
        <v>0</v>
      </c>
      <c r="AR990">
        <v>0</v>
      </c>
      <c r="AS990">
        <v>0</v>
      </c>
      <c r="AT990">
        <v>0</v>
      </c>
      <c r="AU990">
        <v>5</v>
      </c>
      <c r="AV990">
        <v>410</v>
      </c>
      <c r="AW990">
        <v>581</v>
      </c>
      <c r="AX990">
        <v>4899</v>
      </c>
      <c r="AY990">
        <v>8260</v>
      </c>
      <c r="AZ990">
        <v>156106</v>
      </c>
      <c r="BA990">
        <v>1163</v>
      </c>
      <c r="BB990">
        <v>0</v>
      </c>
      <c r="BC990">
        <v>0</v>
      </c>
      <c r="BD990">
        <v>0</v>
      </c>
      <c r="BE990">
        <v>0</v>
      </c>
      <c r="BF990">
        <v>326</v>
      </c>
      <c r="BG990">
        <v>2573771</v>
      </c>
      <c r="BH990">
        <v>3281795</v>
      </c>
      <c r="BI990">
        <v>13129922</v>
      </c>
      <c r="BJ990">
        <v>14030794</v>
      </c>
      <c r="BK990">
        <v>298019633</v>
      </c>
      <c r="BL990">
        <v>8451718</v>
      </c>
      <c r="BM990">
        <v>0</v>
      </c>
      <c r="BN990">
        <v>1890</v>
      </c>
      <c r="BO990">
        <v>3274</v>
      </c>
      <c r="BP990">
        <v>1015</v>
      </c>
      <c r="BQ990">
        <v>21700</v>
      </c>
      <c r="BR990">
        <v>3228</v>
      </c>
      <c r="BS990">
        <v>2167</v>
      </c>
      <c r="BT990">
        <v>3078</v>
      </c>
      <c r="BU990">
        <v>47122</v>
      </c>
      <c r="BV990">
        <v>33332</v>
      </c>
      <c r="BW990">
        <v>1</v>
      </c>
      <c r="BX990">
        <v>0</v>
      </c>
      <c r="BY990">
        <v>252630</v>
      </c>
      <c r="BZ990">
        <v>301826</v>
      </c>
      <c r="CA990">
        <v>80348</v>
      </c>
      <c r="CB990">
        <v>1860644</v>
      </c>
      <c r="CC990">
        <v>395988</v>
      </c>
      <c r="CD990">
        <v>306914</v>
      </c>
      <c r="CE990">
        <v>505395</v>
      </c>
      <c r="CF990">
        <v>14145028</v>
      </c>
      <c r="CG990">
        <v>17869077</v>
      </c>
      <c r="CH990">
        <v>362</v>
      </c>
      <c r="CI990">
        <v>0</v>
      </c>
    </row>
    <row r="991" spans="1:87" x14ac:dyDescent="0.2">
      <c r="A991" t="s">
        <v>1611</v>
      </c>
      <c r="B991" s="32">
        <v>44682.616666666669</v>
      </c>
      <c r="C991" t="s">
        <v>3</v>
      </c>
      <c r="D991">
        <v>49.06</v>
      </c>
      <c r="E991">
        <v>63.6</v>
      </c>
      <c r="F991">
        <v>49.05</v>
      </c>
      <c r="K991" t="s">
        <v>1611</v>
      </c>
      <c r="L991" t="s">
        <v>1612</v>
      </c>
      <c r="M991" t="s">
        <v>1614</v>
      </c>
      <c r="N991" s="59">
        <v>44682</v>
      </c>
      <c r="O991" s="32">
        <v>44682.616666666669</v>
      </c>
      <c r="P991" t="s">
        <v>3</v>
      </c>
      <c r="Q991" t="s">
        <v>1613</v>
      </c>
      <c r="R991">
        <v>385616</v>
      </c>
      <c r="S991">
        <v>111898</v>
      </c>
      <c r="T991">
        <v>28591141888</v>
      </c>
      <c r="U991">
        <v>7220204032</v>
      </c>
      <c r="V991">
        <v>2397</v>
      </c>
      <c r="W991">
        <v>206</v>
      </c>
      <c r="X991">
        <v>331</v>
      </c>
      <c r="Y991">
        <v>8126</v>
      </c>
      <c r="Z991">
        <v>129416</v>
      </c>
      <c r="AA991">
        <v>4168</v>
      </c>
      <c r="AB991">
        <v>3410</v>
      </c>
      <c r="AC991">
        <v>42193</v>
      </c>
      <c r="AD991">
        <v>6480</v>
      </c>
      <c r="AE991">
        <v>667</v>
      </c>
      <c r="AF991">
        <v>0</v>
      </c>
      <c r="AG991">
        <v>894068</v>
      </c>
      <c r="AH991">
        <v>34655</v>
      </c>
      <c r="AI991">
        <v>899138</v>
      </c>
      <c r="AJ991">
        <v>10083598</v>
      </c>
      <c r="AK991">
        <v>54279945</v>
      </c>
      <c r="AL991">
        <v>7574989</v>
      </c>
      <c r="AM991">
        <v>6779881</v>
      </c>
      <c r="AN991">
        <v>45153936</v>
      </c>
      <c r="AO991">
        <v>23840088</v>
      </c>
      <c r="AP991">
        <v>3933201</v>
      </c>
      <c r="AQ991">
        <v>0</v>
      </c>
      <c r="AR991">
        <v>0</v>
      </c>
      <c r="AS991">
        <v>0</v>
      </c>
      <c r="AT991">
        <v>0</v>
      </c>
      <c r="AU991">
        <v>2</v>
      </c>
      <c r="AV991">
        <v>1753</v>
      </c>
      <c r="AW991">
        <v>2577</v>
      </c>
      <c r="AX991">
        <v>5034</v>
      </c>
      <c r="AY991">
        <v>12257</v>
      </c>
      <c r="AZ991">
        <v>165959</v>
      </c>
      <c r="BA991">
        <v>640</v>
      </c>
      <c r="BB991">
        <v>0</v>
      </c>
      <c r="BC991">
        <v>0</v>
      </c>
      <c r="BD991">
        <v>0</v>
      </c>
      <c r="BE991">
        <v>0</v>
      </c>
      <c r="BF991">
        <v>35</v>
      </c>
      <c r="BG991">
        <v>6605019</v>
      </c>
      <c r="BH991">
        <v>5693020</v>
      </c>
      <c r="BI991">
        <v>10748695</v>
      </c>
      <c r="BJ991">
        <v>18566330</v>
      </c>
      <c r="BK991">
        <v>301810540</v>
      </c>
      <c r="BL991">
        <v>3660531</v>
      </c>
      <c r="BM991">
        <v>0</v>
      </c>
      <c r="BN991">
        <v>2302</v>
      </c>
      <c r="BO991">
        <v>3741</v>
      </c>
      <c r="BP991">
        <v>1221</v>
      </c>
      <c r="BQ991">
        <v>20570</v>
      </c>
      <c r="BR991">
        <v>2869</v>
      </c>
      <c r="BS991">
        <v>2097</v>
      </c>
      <c r="BT991">
        <v>2608</v>
      </c>
      <c r="BU991">
        <v>50131</v>
      </c>
      <c r="BV991">
        <v>26346</v>
      </c>
      <c r="BW991">
        <v>13</v>
      </c>
      <c r="BX991">
        <v>0</v>
      </c>
      <c r="BY991">
        <v>359317</v>
      </c>
      <c r="BZ991">
        <v>337859</v>
      </c>
      <c r="CA991">
        <v>103617</v>
      </c>
      <c r="CB991">
        <v>1754380</v>
      </c>
      <c r="CC991">
        <v>319208</v>
      </c>
      <c r="CD991">
        <v>206615</v>
      </c>
      <c r="CE991">
        <v>392936</v>
      </c>
      <c r="CF991">
        <v>12883360</v>
      </c>
      <c r="CG991">
        <v>14199056</v>
      </c>
      <c r="CH991">
        <v>5285</v>
      </c>
      <c r="CI991">
        <v>0</v>
      </c>
    </row>
    <row r="992" spans="1:87" x14ac:dyDescent="0.2">
      <c r="A992" t="s">
        <v>1611</v>
      </c>
      <c r="B992" s="32">
        <v>44682.617361111108</v>
      </c>
      <c r="C992" t="s">
        <v>3</v>
      </c>
      <c r="D992">
        <v>45.23</v>
      </c>
      <c r="E992">
        <v>25.59</v>
      </c>
      <c r="F992">
        <v>21.54</v>
      </c>
      <c r="K992" t="s">
        <v>1611</v>
      </c>
      <c r="L992" t="s">
        <v>1612</v>
      </c>
      <c r="M992" t="s">
        <v>1614</v>
      </c>
      <c r="N992" s="59">
        <v>44682</v>
      </c>
      <c r="O992" s="32">
        <v>44682.617361111108</v>
      </c>
      <c r="P992" t="s">
        <v>3</v>
      </c>
      <c r="Q992" t="s">
        <v>1613</v>
      </c>
      <c r="R992">
        <v>296064</v>
      </c>
      <c r="S992">
        <v>78069</v>
      </c>
      <c r="T992">
        <v>11026275840</v>
      </c>
      <c r="U992">
        <v>3266954752</v>
      </c>
      <c r="V992">
        <v>2118</v>
      </c>
      <c r="W992">
        <v>611</v>
      </c>
      <c r="X992">
        <v>327</v>
      </c>
      <c r="Y992">
        <v>5677</v>
      </c>
      <c r="Z992">
        <v>116008</v>
      </c>
      <c r="AA992">
        <v>3269</v>
      </c>
      <c r="AB992">
        <v>2222</v>
      </c>
      <c r="AC992">
        <v>32555</v>
      </c>
      <c r="AD992">
        <v>2916</v>
      </c>
      <c r="AE992">
        <v>570</v>
      </c>
      <c r="AF992">
        <v>0</v>
      </c>
      <c r="AG992">
        <v>490864</v>
      </c>
      <c r="AH992">
        <v>112713</v>
      </c>
      <c r="AI992">
        <v>129953</v>
      </c>
      <c r="AJ992">
        <v>11480186</v>
      </c>
      <c r="AK992">
        <v>55775526</v>
      </c>
      <c r="AL992">
        <v>9626290</v>
      </c>
      <c r="AM992">
        <v>6558718</v>
      </c>
      <c r="AN992">
        <v>10675846</v>
      </c>
      <c r="AO992">
        <v>9442890</v>
      </c>
      <c r="AP992">
        <v>2922830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113</v>
      </c>
      <c r="AW992">
        <v>84415</v>
      </c>
      <c r="AX992">
        <v>814</v>
      </c>
      <c r="AY992">
        <v>3726</v>
      </c>
      <c r="AZ992">
        <v>40081</v>
      </c>
      <c r="BA992">
        <v>642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891180</v>
      </c>
      <c r="BH992">
        <v>5929153</v>
      </c>
      <c r="BI992">
        <v>2447338</v>
      </c>
      <c r="BJ992">
        <v>3230281</v>
      </c>
      <c r="BK992">
        <v>63643639</v>
      </c>
      <c r="BL992">
        <v>2990735</v>
      </c>
      <c r="BM992">
        <v>0</v>
      </c>
      <c r="BN992">
        <v>3549</v>
      </c>
      <c r="BO992">
        <v>1381</v>
      </c>
      <c r="BP992">
        <v>1340</v>
      </c>
      <c r="BQ992">
        <v>23017</v>
      </c>
      <c r="BR992">
        <v>4104</v>
      </c>
      <c r="BS992">
        <v>2255</v>
      </c>
      <c r="BT992">
        <v>2409</v>
      </c>
      <c r="BU992">
        <v>35062</v>
      </c>
      <c r="BV992">
        <v>4948</v>
      </c>
      <c r="BW992">
        <v>4</v>
      </c>
      <c r="BX992">
        <v>0</v>
      </c>
      <c r="BY992">
        <v>372881</v>
      </c>
      <c r="BZ992">
        <v>97672</v>
      </c>
      <c r="CA992">
        <v>100382</v>
      </c>
      <c r="CB992">
        <v>1637956</v>
      </c>
      <c r="CC992">
        <v>429236</v>
      </c>
      <c r="CD992">
        <v>261269</v>
      </c>
      <c r="CE992">
        <v>386975</v>
      </c>
      <c r="CF992">
        <v>6092367</v>
      </c>
      <c r="CG992">
        <v>1100555</v>
      </c>
      <c r="CH992">
        <v>1445</v>
      </c>
      <c r="CI992">
        <v>0</v>
      </c>
    </row>
    <row r="993" spans="1:87" x14ac:dyDescent="0.2">
      <c r="A993" t="s">
        <v>1611</v>
      </c>
      <c r="B993" s="32">
        <v>44682.618055555555</v>
      </c>
      <c r="C993" t="s">
        <v>3</v>
      </c>
      <c r="D993">
        <v>40.4</v>
      </c>
      <c r="E993">
        <v>62.85</v>
      </c>
      <c r="F993">
        <v>15.31</v>
      </c>
      <c r="G993" s="1"/>
      <c r="H993" s="1"/>
      <c r="K993" t="s">
        <v>1611</v>
      </c>
      <c r="L993" t="s">
        <v>1612</v>
      </c>
      <c r="M993" t="s">
        <v>1614</v>
      </c>
      <c r="N993" s="59">
        <v>44682</v>
      </c>
      <c r="O993" s="32">
        <v>44682.618055555555</v>
      </c>
      <c r="P993" t="s">
        <v>3</v>
      </c>
      <c r="Q993" t="s">
        <v>1613</v>
      </c>
      <c r="R993">
        <v>200520</v>
      </c>
      <c r="S993">
        <v>85338</v>
      </c>
      <c r="T993">
        <v>6869733376</v>
      </c>
      <c r="U993">
        <v>4276408832</v>
      </c>
      <c r="V993">
        <v>790</v>
      </c>
      <c r="W993">
        <v>76</v>
      </c>
      <c r="X993">
        <v>72</v>
      </c>
      <c r="Y993">
        <v>5585</v>
      </c>
      <c r="Z993">
        <v>124338</v>
      </c>
      <c r="AA993">
        <v>4379</v>
      </c>
      <c r="AB993">
        <v>3354</v>
      </c>
      <c r="AC993">
        <v>38308</v>
      </c>
      <c r="AD993">
        <v>1951</v>
      </c>
      <c r="AE993">
        <v>603</v>
      </c>
      <c r="AF993">
        <v>0</v>
      </c>
      <c r="AG993">
        <v>215041</v>
      </c>
      <c r="AH993">
        <v>28262</v>
      </c>
      <c r="AI993">
        <v>37422</v>
      </c>
      <c r="AJ993">
        <v>9732370</v>
      </c>
      <c r="AK993">
        <v>53184447</v>
      </c>
      <c r="AL993">
        <v>9612058</v>
      </c>
      <c r="AM993">
        <v>6839166</v>
      </c>
      <c r="AN993">
        <v>10670023</v>
      </c>
      <c r="AO993">
        <v>7613137</v>
      </c>
      <c r="AP993">
        <v>3450406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139</v>
      </c>
      <c r="AW993">
        <v>427</v>
      </c>
      <c r="AX993">
        <v>868</v>
      </c>
      <c r="AY993">
        <v>2879</v>
      </c>
      <c r="AZ993">
        <v>16017</v>
      </c>
      <c r="BA993">
        <v>734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2401184</v>
      </c>
      <c r="BH993">
        <v>2863950</v>
      </c>
      <c r="BI993">
        <v>4345123</v>
      </c>
      <c r="BJ993">
        <v>5912434</v>
      </c>
      <c r="BK993">
        <v>25001376</v>
      </c>
      <c r="BL993">
        <v>4540802</v>
      </c>
      <c r="BM993">
        <v>0</v>
      </c>
      <c r="BN993">
        <v>1496</v>
      </c>
      <c r="BO993">
        <v>634</v>
      </c>
      <c r="BP993">
        <v>977</v>
      </c>
      <c r="BQ993">
        <v>22136</v>
      </c>
      <c r="BR993">
        <v>3294</v>
      </c>
      <c r="BS993">
        <v>2127</v>
      </c>
      <c r="BT993">
        <v>2688</v>
      </c>
      <c r="BU993">
        <v>43861</v>
      </c>
      <c r="BV993">
        <v>8125</v>
      </c>
      <c r="BW993">
        <v>0</v>
      </c>
      <c r="BX993">
        <v>0</v>
      </c>
      <c r="BY993">
        <v>146925</v>
      </c>
      <c r="BZ993">
        <v>45594</v>
      </c>
      <c r="CA993">
        <v>72814</v>
      </c>
      <c r="CB993">
        <v>1531313</v>
      </c>
      <c r="CC993">
        <v>256107</v>
      </c>
      <c r="CD993">
        <v>213469</v>
      </c>
      <c r="CE993">
        <v>337346</v>
      </c>
      <c r="CF993">
        <v>7033531</v>
      </c>
      <c r="CG993">
        <v>1681074</v>
      </c>
      <c r="CH993">
        <v>0</v>
      </c>
      <c r="CI993">
        <v>0</v>
      </c>
    </row>
    <row r="994" spans="1:87" x14ac:dyDescent="0.2">
      <c r="A994" t="s">
        <v>1611</v>
      </c>
      <c r="B994" s="32">
        <v>44682.618750000001</v>
      </c>
      <c r="C994" t="s">
        <v>3</v>
      </c>
      <c r="D994">
        <v>39.479999999999997</v>
      </c>
      <c r="E994">
        <v>72.59</v>
      </c>
      <c r="F994">
        <v>14.32</v>
      </c>
      <c r="K994" t="s">
        <v>1611</v>
      </c>
      <c r="L994" t="s">
        <v>1612</v>
      </c>
      <c r="M994" t="s">
        <v>1614</v>
      </c>
      <c r="N994" s="59">
        <v>44682</v>
      </c>
      <c r="O994" s="32">
        <v>44682.618750000001</v>
      </c>
      <c r="P994" t="s">
        <v>3</v>
      </c>
      <c r="Q994" t="s">
        <v>1613</v>
      </c>
      <c r="R994">
        <v>199906</v>
      </c>
      <c r="S994">
        <v>63940</v>
      </c>
      <c r="T994">
        <v>7086045184</v>
      </c>
      <c r="U994">
        <v>3111554048</v>
      </c>
      <c r="V994">
        <v>815</v>
      </c>
      <c r="W994">
        <v>26</v>
      </c>
      <c r="X994">
        <v>36</v>
      </c>
      <c r="Y994">
        <v>3715</v>
      </c>
      <c r="Z994">
        <v>131077</v>
      </c>
      <c r="AA994">
        <v>2615</v>
      </c>
      <c r="AB994">
        <v>2247</v>
      </c>
      <c r="AC994">
        <v>30128</v>
      </c>
      <c r="AD994">
        <v>2230</v>
      </c>
      <c r="AE994">
        <v>648</v>
      </c>
      <c r="AF994">
        <v>0</v>
      </c>
      <c r="AG994">
        <v>186648</v>
      </c>
      <c r="AH994">
        <v>6919</v>
      </c>
      <c r="AI994">
        <v>2879</v>
      </c>
      <c r="AJ994">
        <v>8830660</v>
      </c>
      <c r="AK994">
        <v>52596615</v>
      </c>
      <c r="AL994">
        <v>9094655</v>
      </c>
      <c r="AM994">
        <v>7460440</v>
      </c>
      <c r="AN994">
        <v>9694233</v>
      </c>
      <c r="AO994">
        <v>7330552</v>
      </c>
      <c r="AP994">
        <v>4031035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81</v>
      </c>
      <c r="AW994">
        <v>335</v>
      </c>
      <c r="AX994">
        <v>658</v>
      </c>
      <c r="AY994">
        <v>3193</v>
      </c>
      <c r="AZ994">
        <v>21063</v>
      </c>
      <c r="BA994">
        <v>1039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1967880</v>
      </c>
      <c r="BH994">
        <v>2130423</v>
      </c>
      <c r="BI994">
        <v>6610929</v>
      </c>
      <c r="BJ994">
        <v>5941532</v>
      </c>
      <c r="BK994">
        <v>52669488</v>
      </c>
      <c r="BL994">
        <v>6317608</v>
      </c>
      <c r="BM994">
        <v>0</v>
      </c>
      <c r="BN994">
        <v>1602</v>
      </c>
      <c r="BO994">
        <v>731</v>
      </c>
      <c r="BP994">
        <v>991</v>
      </c>
      <c r="BQ994">
        <v>12164</v>
      </c>
      <c r="BR994">
        <v>3592</v>
      </c>
      <c r="BS994">
        <v>2371</v>
      </c>
      <c r="BT994">
        <v>2768</v>
      </c>
      <c r="BU994">
        <v>36304</v>
      </c>
      <c r="BV994">
        <v>3416</v>
      </c>
      <c r="BW994">
        <v>1</v>
      </c>
      <c r="BX994">
        <v>0</v>
      </c>
      <c r="BY994">
        <v>157269</v>
      </c>
      <c r="BZ994">
        <v>49707</v>
      </c>
      <c r="CA994">
        <v>71413</v>
      </c>
      <c r="CB994">
        <v>853732</v>
      </c>
      <c r="CC994">
        <v>258320</v>
      </c>
      <c r="CD994">
        <v>204894</v>
      </c>
      <c r="CE994">
        <v>346908</v>
      </c>
      <c r="CF994">
        <v>5659470</v>
      </c>
      <c r="CG994">
        <v>727869</v>
      </c>
      <c r="CH994">
        <v>256</v>
      </c>
      <c r="CI994">
        <v>0</v>
      </c>
    </row>
    <row r="995" spans="1:87" x14ac:dyDescent="0.2">
      <c r="A995" t="s">
        <v>1611</v>
      </c>
      <c r="B995" s="32">
        <v>44682.619444444441</v>
      </c>
      <c r="C995" t="s">
        <v>3</v>
      </c>
      <c r="D995">
        <v>38.24</v>
      </c>
      <c r="E995">
        <v>67.599999999999994</v>
      </c>
      <c r="F995">
        <v>17.7</v>
      </c>
      <c r="G995" s="1"/>
      <c r="H995" s="1"/>
      <c r="K995" t="s">
        <v>1611</v>
      </c>
      <c r="L995" t="s">
        <v>1612</v>
      </c>
      <c r="M995" t="s">
        <v>1614</v>
      </c>
      <c r="N995" s="59">
        <v>44682</v>
      </c>
      <c r="O995" s="32">
        <v>44682.619444444441</v>
      </c>
      <c r="P995" t="s">
        <v>3</v>
      </c>
      <c r="Q995" t="s">
        <v>1613</v>
      </c>
      <c r="R995">
        <v>197605</v>
      </c>
      <c r="S995">
        <v>77118</v>
      </c>
      <c r="T995">
        <v>6761431040</v>
      </c>
      <c r="U995">
        <v>4142822400</v>
      </c>
      <c r="V995">
        <v>781</v>
      </c>
      <c r="W995">
        <v>27</v>
      </c>
      <c r="X995">
        <v>24</v>
      </c>
      <c r="Y995">
        <v>5059</v>
      </c>
      <c r="Z995">
        <v>127017</v>
      </c>
      <c r="AA995">
        <v>2418</v>
      </c>
      <c r="AB995">
        <v>2229</v>
      </c>
      <c r="AC995">
        <v>33492</v>
      </c>
      <c r="AD995">
        <v>1875</v>
      </c>
      <c r="AE995">
        <v>725</v>
      </c>
      <c r="AF995">
        <v>0</v>
      </c>
      <c r="AG995">
        <v>155821</v>
      </c>
      <c r="AH995">
        <v>4997</v>
      </c>
      <c r="AI995">
        <v>1372</v>
      </c>
      <c r="AJ995">
        <v>8654469</v>
      </c>
      <c r="AK995">
        <v>52387044</v>
      </c>
      <c r="AL995">
        <v>2653637</v>
      </c>
      <c r="AM995">
        <v>2512928</v>
      </c>
      <c r="AN995">
        <v>7623527</v>
      </c>
      <c r="AO995">
        <v>7158010</v>
      </c>
      <c r="AP995">
        <v>3498433</v>
      </c>
      <c r="AQ995">
        <v>0</v>
      </c>
      <c r="AR995">
        <v>0</v>
      </c>
      <c r="AS995">
        <v>0</v>
      </c>
      <c r="AT995">
        <v>0</v>
      </c>
      <c r="AU995">
        <v>5</v>
      </c>
      <c r="AV995">
        <v>902</v>
      </c>
      <c r="AW995">
        <v>740</v>
      </c>
      <c r="AX995">
        <v>1099</v>
      </c>
      <c r="AY995">
        <v>3650</v>
      </c>
      <c r="AZ995">
        <v>16302</v>
      </c>
      <c r="BA995">
        <v>1260</v>
      </c>
      <c r="BB995">
        <v>0</v>
      </c>
      <c r="BC995">
        <v>0</v>
      </c>
      <c r="BD995">
        <v>0</v>
      </c>
      <c r="BE995">
        <v>0</v>
      </c>
      <c r="BF995">
        <v>218</v>
      </c>
      <c r="BG995">
        <v>4474321</v>
      </c>
      <c r="BH995">
        <v>3646726</v>
      </c>
      <c r="BI995">
        <v>3585238</v>
      </c>
      <c r="BJ995">
        <v>4437364</v>
      </c>
      <c r="BK995">
        <v>33085202</v>
      </c>
      <c r="BL995">
        <v>5935017</v>
      </c>
      <c r="BM995">
        <v>0</v>
      </c>
      <c r="BN995">
        <v>1700</v>
      </c>
      <c r="BO995">
        <v>852</v>
      </c>
      <c r="BP995">
        <v>941</v>
      </c>
      <c r="BQ995">
        <v>16719</v>
      </c>
      <c r="BR995">
        <v>3014</v>
      </c>
      <c r="BS995">
        <v>2102</v>
      </c>
      <c r="BT995">
        <v>2462</v>
      </c>
      <c r="BU995">
        <v>39808</v>
      </c>
      <c r="BV995">
        <v>9520</v>
      </c>
      <c r="BW995">
        <v>0</v>
      </c>
      <c r="BX995">
        <v>0</v>
      </c>
      <c r="BY995">
        <v>171891</v>
      </c>
      <c r="BZ995">
        <v>61903</v>
      </c>
      <c r="CA995">
        <v>71784</v>
      </c>
      <c r="CB995">
        <v>1193906</v>
      </c>
      <c r="CC995">
        <v>255016</v>
      </c>
      <c r="CD995">
        <v>193462</v>
      </c>
      <c r="CE995">
        <v>400188</v>
      </c>
      <c r="CF995">
        <v>6597085</v>
      </c>
      <c r="CG995">
        <v>2370126</v>
      </c>
      <c r="CH995">
        <v>0</v>
      </c>
      <c r="CI995">
        <v>0</v>
      </c>
    </row>
    <row r="996" spans="1:87" x14ac:dyDescent="0.2">
      <c r="A996" t="s">
        <v>1611</v>
      </c>
      <c r="B996" s="32">
        <v>44682.620138888888</v>
      </c>
      <c r="C996" t="s">
        <v>3</v>
      </c>
      <c r="D996">
        <v>36.81</v>
      </c>
      <c r="E996">
        <v>64.069999999999993</v>
      </c>
      <c r="F996">
        <v>17.28</v>
      </c>
      <c r="K996" t="s">
        <v>1611</v>
      </c>
      <c r="L996" t="s">
        <v>1612</v>
      </c>
      <c r="M996" t="s">
        <v>1614</v>
      </c>
      <c r="N996" s="59">
        <v>44682</v>
      </c>
      <c r="O996" s="32">
        <v>44682.620138888888</v>
      </c>
      <c r="P996" t="s">
        <v>3</v>
      </c>
      <c r="Q996" t="s">
        <v>1613</v>
      </c>
      <c r="R996">
        <v>196671</v>
      </c>
      <c r="S996">
        <v>80693</v>
      </c>
      <c r="T996">
        <v>7147176448</v>
      </c>
      <c r="U996">
        <v>4872535040</v>
      </c>
      <c r="V996">
        <v>910</v>
      </c>
      <c r="W996">
        <v>28</v>
      </c>
      <c r="X996">
        <v>42</v>
      </c>
      <c r="Y996">
        <v>4269</v>
      </c>
      <c r="Z996">
        <v>128503</v>
      </c>
      <c r="AA996">
        <v>1894</v>
      </c>
      <c r="AB996">
        <v>1479</v>
      </c>
      <c r="AC996">
        <v>26650</v>
      </c>
      <c r="AD996">
        <v>2367</v>
      </c>
      <c r="AE996">
        <v>866</v>
      </c>
      <c r="AF996">
        <v>0</v>
      </c>
      <c r="AG996">
        <v>238891</v>
      </c>
      <c r="AH996">
        <v>4316</v>
      </c>
      <c r="AI996">
        <v>4038</v>
      </c>
      <c r="AJ996">
        <v>6931172</v>
      </c>
      <c r="AK996">
        <v>49271007</v>
      </c>
      <c r="AL996">
        <v>1917401</v>
      </c>
      <c r="AM996">
        <v>1532021</v>
      </c>
      <c r="AN996">
        <v>6053942</v>
      </c>
      <c r="AO996">
        <v>5718343</v>
      </c>
      <c r="AP996">
        <v>4614363</v>
      </c>
      <c r="AQ996">
        <v>0</v>
      </c>
      <c r="AR996">
        <v>0</v>
      </c>
      <c r="AS996">
        <v>0</v>
      </c>
      <c r="AT996">
        <v>0</v>
      </c>
      <c r="AU996">
        <v>2</v>
      </c>
      <c r="AV996">
        <v>493</v>
      </c>
      <c r="AW996">
        <v>625</v>
      </c>
      <c r="AX996">
        <v>1225</v>
      </c>
      <c r="AY996">
        <v>4303</v>
      </c>
      <c r="AZ996">
        <v>21515</v>
      </c>
      <c r="BA996">
        <v>1500</v>
      </c>
      <c r="BB996">
        <v>0</v>
      </c>
      <c r="BC996">
        <v>0</v>
      </c>
      <c r="BD996">
        <v>0</v>
      </c>
      <c r="BE996">
        <v>0</v>
      </c>
      <c r="BF996">
        <v>23</v>
      </c>
      <c r="BG996">
        <v>891836</v>
      </c>
      <c r="BH996">
        <v>472517</v>
      </c>
      <c r="BI996">
        <v>602126</v>
      </c>
      <c r="BJ996">
        <v>1927777</v>
      </c>
      <c r="BK996">
        <v>55525082</v>
      </c>
      <c r="BL996">
        <v>5708976</v>
      </c>
      <c r="BM996">
        <v>0</v>
      </c>
      <c r="BN996">
        <v>1809</v>
      </c>
      <c r="BO996">
        <v>661</v>
      </c>
      <c r="BP996">
        <v>949</v>
      </c>
      <c r="BQ996">
        <v>12798</v>
      </c>
      <c r="BR996">
        <v>3230</v>
      </c>
      <c r="BS996">
        <v>2136</v>
      </c>
      <c r="BT996">
        <v>2632</v>
      </c>
      <c r="BU996">
        <v>43077</v>
      </c>
      <c r="BV996">
        <v>13395</v>
      </c>
      <c r="BW996">
        <v>6</v>
      </c>
      <c r="BX996">
        <v>0</v>
      </c>
      <c r="BY996">
        <v>171246</v>
      </c>
      <c r="BZ996">
        <v>46227</v>
      </c>
      <c r="CA996">
        <v>72119</v>
      </c>
      <c r="CB996">
        <v>946581</v>
      </c>
      <c r="CC996">
        <v>250005</v>
      </c>
      <c r="CD996">
        <v>197131</v>
      </c>
      <c r="CE996">
        <v>408909</v>
      </c>
      <c r="CF996">
        <v>7115824</v>
      </c>
      <c r="CG996">
        <v>3575512</v>
      </c>
      <c r="CH996">
        <v>1962</v>
      </c>
      <c r="CI996">
        <v>0</v>
      </c>
    </row>
    <row r="997" spans="1:87" x14ac:dyDescent="0.2">
      <c r="A997" t="s">
        <v>1611</v>
      </c>
      <c r="B997" s="32">
        <v>44682.620833333334</v>
      </c>
      <c r="C997" t="s">
        <v>3</v>
      </c>
      <c r="D997">
        <v>31.66</v>
      </c>
      <c r="E997">
        <v>72.150000000000006</v>
      </c>
      <c r="F997">
        <v>16.23</v>
      </c>
      <c r="K997" t="s">
        <v>1611</v>
      </c>
      <c r="L997" t="s">
        <v>1612</v>
      </c>
      <c r="M997" t="s">
        <v>1614</v>
      </c>
      <c r="N997" s="59">
        <v>44682</v>
      </c>
      <c r="O997" s="32">
        <v>44682.620833333334</v>
      </c>
      <c r="P997" t="s">
        <v>3</v>
      </c>
      <c r="Q997" t="s">
        <v>1613</v>
      </c>
      <c r="R997">
        <v>169666</v>
      </c>
      <c r="S997">
        <v>79584</v>
      </c>
      <c r="T997">
        <v>7110050816</v>
      </c>
      <c r="U997">
        <v>4148966912</v>
      </c>
      <c r="V997">
        <v>935</v>
      </c>
      <c r="W997">
        <v>158</v>
      </c>
      <c r="X997">
        <v>290</v>
      </c>
      <c r="Y997">
        <v>4578</v>
      </c>
      <c r="Z997">
        <v>85612</v>
      </c>
      <c r="AA997">
        <v>2211</v>
      </c>
      <c r="AB997">
        <v>2571</v>
      </c>
      <c r="AC997">
        <v>48709</v>
      </c>
      <c r="AD997">
        <v>1578</v>
      </c>
      <c r="AE997">
        <v>581</v>
      </c>
      <c r="AF997">
        <v>0</v>
      </c>
      <c r="AG997">
        <v>158511</v>
      </c>
      <c r="AH997">
        <v>56342</v>
      </c>
      <c r="AI997">
        <v>83417</v>
      </c>
      <c r="AJ997">
        <v>4994583</v>
      </c>
      <c r="AK997">
        <v>32779102</v>
      </c>
      <c r="AL997">
        <v>3127344</v>
      </c>
      <c r="AM997">
        <v>3774080</v>
      </c>
      <c r="AN997">
        <v>12271385</v>
      </c>
      <c r="AO997">
        <v>4783851</v>
      </c>
      <c r="AP997">
        <v>3106452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621</v>
      </c>
      <c r="AW997">
        <v>770</v>
      </c>
      <c r="AX997">
        <v>1311</v>
      </c>
      <c r="AY997">
        <v>3202</v>
      </c>
      <c r="AZ997">
        <v>15651</v>
      </c>
      <c r="BA997">
        <v>888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63826</v>
      </c>
      <c r="BH997">
        <v>1333375</v>
      </c>
      <c r="BI997">
        <v>2722642</v>
      </c>
      <c r="BJ997">
        <v>3859028</v>
      </c>
      <c r="BK997">
        <v>49264333</v>
      </c>
      <c r="BL997">
        <v>3149093</v>
      </c>
      <c r="BM997">
        <v>0</v>
      </c>
      <c r="BN997">
        <v>1858</v>
      </c>
      <c r="BO997">
        <v>851</v>
      </c>
      <c r="BP997">
        <v>962</v>
      </c>
      <c r="BQ997">
        <v>14512</v>
      </c>
      <c r="BR997">
        <v>2778</v>
      </c>
      <c r="BS997">
        <v>1956</v>
      </c>
      <c r="BT997">
        <v>2507</v>
      </c>
      <c r="BU997">
        <v>49202</v>
      </c>
      <c r="BV997">
        <v>4947</v>
      </c>
      <c r="BW997">
        <v>11</v>
      </c>
      <c r="BX997">
        <v>0</v>
      </c>
      <c r="BY997">
        <v>187030</v>
      </c>
      <c r="BZ997">
        <v>59095</v>
      </c>
      <c r="CA997">
        <v>72078</v>
      </c>
      <c r="CB997">
        <v>1036847</v>
      </c>
      <c r="CC997">
        <v>219922</v>
      </c>
      <c r="CD997">
        <v>178717</v>
      </c>
      <c r="CE997">
        <v>329508</v>
      </c>
      <c r="CF997">
        <v>8222318</v>
      </c>
      <c r="CG997">
        <v>1070071</v>
      </c>
      <c r="CH997">
        <v>3925</v>
      </c>
      <c r="CI997">
        <v>0</v>
      </c>
    </row>
    <row r="998" spans="1:87" x14ac:dyDescent="0.2">
      <c r="A998" t="s">
        <v>1611</v>
      </c>
      <c r="B998" s="32">
        <v>44682.621527777781</v>
      </c>
      <c r="C998" t="s">
        <v>3</v>
      </c>
      <c r="D998">
        <v>37.68</v>
      </c>
      <c r="E998">
        <v>69.319999999999993</v>
      </c>
      <c r="F998">
        <v>18.54</v>
      </c>
      <c r="K998" t="s">
        <v>1611</v>
      </c>
      <c r="L998" t="s">
        <v>1612</v>
      </c>
      <c r="M998" t="s">
        <v>1614</v>
      </c>
      <c r="N998" s="59">
        <v>44682</v>
      </c>
      <c r="O998" s="32">
        <v>44682.621527777781</v>
      </c>
      <c r="P998" t="s">
        <v>3</v>
      </c>
      <c r="Q998" t="s">
        <v>1613</v>
      </c>
      <c r="R998">
        <v>191946</v>
      </c>
      <c r="S998">
        <v>62490</v>
      </c>
      <c r="T998">
        <v>6797122048</v>
      </c>
      <c r="U998">
        <v>3393017856</v>
      </c>
      <c r="V998">
        <v>974</v>
      </c>
      <c r="W998">
        <v>12</v>
      </c>
      <c r="X998">
        <v>31</v>
      </c>
      <c r="Y998">
        <v>4249</v>
      </c>
      <c r="Z998">
        <v>126307</v>
      </c>
      <c r="AA998">
        <v>2147</v>
      </c>
      <c r="AB998">
        <v>1607</v>
      </c>
      <c r="AC998">
        <v>27774</v>
      </c>
      <c r="AD998">
        <v>1948</v>
      </c>
      <c r="AE998">
        <v>526</v>
      </c>
      <c r="AF998">
        <v>1</v>
      </c>
      <c r="AG998">
        <v>174385</v>
      </c>
      <c r="AH998">
        <v>624</v>
      </c>
      <c r="AI998">
        <v>1716</v>
      </c>
      <c r="AJ998">
        <v>4926740</v>
      </c>
      <c r="AK998">
        <v>50633957</v>
      </c>
      <c r="AL998">
        <v>3173203</v>
      </c>
      <c r="AM998">
        <v>2013790</v>
      </c>
      <c r="AN998">
        <v>5603678</v>
      </c>
      <c r="AO998">
        <v>3992538</v>
      </c>
      <c r="AP998">
        <v>3155319</v>
      </c>
      <c r="AQ998">
        <v>45219</v>
      </c>
      <c r="AR998">
        <v>0</v>
      </c>
      <c r="AS998">
        <v>0</v>
      </c>
      <c r="AT998">
        <v>0</v>
      </c>
      <c r="AU998">
        <v>0</v>
      </c>
      <c r="AV998">
        <v>485</v>
      </c>
      <c r="AW998">
        <v>355</v>
      </c>
      <c r="AX998">
        <v>448</v>
      </c>
      <c r="AY998">
        <v>3090</v>
      </c>
      <c r="AZ998">
        <v>20535</v>
      </c>
      <c r="BA998">
        <v>1457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2024418</v>
      </c>
      <c r="BH998">
        <v>1125239</v>
      </c>
      <c r="BI998">
        <v>1446628</v>
      </c>
      <c r="BJ998">
        <v>2656332</v>
      </c>
      <c r="BK998">
        <v>54039078</v>
      </c>
      <c r="BL998">
        <v>3286408</v>
      </c>
      <c r="BM998">
        <v>0</v>
      </c>
      <c r="BN998">
        <v>1651</v>
      </c>
      <c r="BO998">
        <v>608</v>
      </c>
      <c r="BP998">
        <v>866</v>
      </c>
      <c r="BQ998">
        <v>12362</v>
      </c>
      <c r="BR998">
        <v>2808</v>
      </c>
      <c r="BS998">
        <v>1968</v>
      </c>
      <c r="BT998">
        <v>2282</v>
      </c>
      <c r="BU998">
        <v>31971</v>
      </c>
      <c r="BV998">
        <v>7974</v>
      </c>
      <c r="BW998">
        <v>0</v>
      </c>
      <c r="BX998">
        <v>0</v>
      </c>
      <c r="BY998">
        <v>158236</v>
      </c>
      <c r="BZ998">
        <v>43391</v>
      </c>
      <c r="CA998">
        <v>66513</v>
      </c>
      <c r="CB998">
        <v>903968</v>
      </c>
      <c r="CC998">
        <v>224271</v>
      </c>
      <c r="CD998">
        <v>180173</v>
      </c>
      <c r="CE998">
        <v>316864</v>
      </c>
      <c r="CF998">
        <v>5627838</v>
      </c>
      <c r="CG998">
        <v>1917442</v>
      </c>
      <c r="CH998">
        <v>0</v>
      </c>
      <c r="CI998">
        <v>0</v>
      </c>
    </row>
    <row r="999" spans="1:87" x14ac:dyDescent="0.2">
      <c r="A999" t="s">
        <v>1611</v>
      </c>
      <c r="B999" s="32">
        <v>44682.62222222222</v>
      </c>
      <c r="C999" t="s">
        <v>3</v>
      </c>
      <c r="D999">
        <v>38.659999999999997</v>
      </c>
      <c r="E999">
        <v>61.42</v>
      </c>
      <c r="F999">
        <v>20.3</v>
      </c>
      <c r="G999" s="1"/>
      <c r="H999" s="1"/>
      <c r="K999" t="s">
        <v>1611</v>
      </c>
      <c r="L999" t="s">
        <v>1612</v>
      </c>
      <c r="M999" t="s">
        <v>1614</v>
      </c>
      <c r="N999" s="59">
        <v>44682</v>
      </c>
      <c r="O999" s="32">
        <v>44682.62222222222</v>
      </c>
      <c r="P999" t="s">
        <v>3</v>
      </c>
      <c r="Q999" t="s">
        <v>1613</v>
      </c>
      <c r="R999">
        <v>164946</v>
      </c>
      <c r="S999">
        <v>91992</v>
      </c>
      <c r="T999">
        <v>6262855168</v>
      </c>
      <c r="U999">
        <v>4987304448</v>
      </c>
      <c r="V999">
        <v>746</v>
      </c>
      <c r="W999">
        <v>16</v>
      </c>
      <c r="X999">
        <v>16</v>
      </c>
      <c r="Y999">
        <v>4612</v>
      </c>
      <c r="Z999">
        <v>98846</v>
      </c>
      <c r="AA999">
        <v>1726</v>
      </c>
      <c r="AB999">
        <v>1713</v>
      </c>
      <c r="AC999">
        <v>35091</v>
      </c>
      <c r="AD999">
        <v>2079</v>
      </c>
      <c r="AE999">
        <v>571</v>
      </c>
      <c r="AF999">
        <v>0</v>
      </c>
      <c r="AG999">
        <v>191496</v>
      </c>
      <c r="AH999">
        <v>1894</v>
      </c>
      <c r="AI999">
        <v>841</v>
      </c>
      <c r="AJ999">
        <v>8516440</v>
      </c>
      <c r="AK999">
        <v>43549959</v>
      </c>
      <c r="AL999">
        <v>2132898</v>
      </c>
      <c r="AM999">
        <v>1815343</v>
      </c>
      <c r="AN999">
        <v>8334501</v>
      </c>
      <c r="AO999">
        <v>8503254</v>
      </c>
      <c r="AP999">
        <v>2849017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23</v>
      </c>
      <c r="AW999">
        <v>243</v>
      </c>
      <c r="AX999">
        <v>214</v>
      </c>
      <c r="AY999">
        <v>2316</v>
      </c>
      <c r="AZ999">
        <v>15526</v>
      </c>
      <c r="BA999">
        <v>1208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106562</v>
      </c>
      <c r="BH999">
        <v>537017</v>
      </c>
      <c r="BI999">
        <v>871312</v>
      </c>
      <c r="BJ999">
        <v>2677760</v>
      </c>
      <c r="BK999">
        <v>27668862</v>
      </c>
      <c r="BL999">
        <v>3358132</v>
      </c>
      <c r="BM999">
        <v>0</v>
      </c>
      <c r="BN999">
        <v>1698</v>
      </c>
      <c r="BO999">
        <v>1417</v>
      </c>
      <c r="BP999">
        <v>1404</v>
      </c>
      <c r="BQ999">
        <v>14875</v>
      </c>
      <c r="BR999">
        <v>6692</v>
      </c>
      <c r="BS999">
        <v>3259</v>
      </c>
      <c r="BT999">
        <v>7670</v>
      </c>
      <c r="BU999">
        <v>45364</v>
      </c>
      <c r="BV999">
        <v>8821</v>
      </c>
      <c r="BW999">
        <v>792</v>
      </c>
      <c r="BX999">
        <v>0</v>
      </c>
      <c r="BY999">
        <v>163332</v>
      </c>
      <c r="BZ999">
        <v>92027</v>
      </c>
      <c r="CA999">
        <v>100158</v>
      </c>
      <c r="CB999">
        <v>1065388</v>
      </c>
      <c r="CC999">
        <v>512858</v>
      </c>
      <c r="CD999">
        <v>283769</v>
      </c>
      <c r="CE999">
        <v>944462</v>
      </c>
      <c r="CF999">
        <v>8044733</v>
      </c>
      <c r="CG999">
        <v>3354618</v>
      </c>
      <c r="CH999">
        <v>254242</v>
      </c>
      <c r="CI999">
        <v>0</v>
      </c>
    </row>
    <row r="1000" spans="1:87" x14ac:dyDescent="0.2">
      <c r="A1000" t="s">
        <v>1611</v>
      </c>
      <c r="B1000" s="32">
        <v>44682.622916666667</v>
      </c>
      <c r="C1000" t="s">
        <v>3</v>
      </c>
      <c r="D1000">
        <v>35.69</v>
      </c>
      <c r="E1000">
        <v>63.14</v>
      </c>
      <c r="F1000">
        <v>18.3</v>
      </c>
      <c r="K1000" t="s">
        <v>1611</v>
      </c>
      <c r="L1000" t="s">
        <v>1612</v>
      </c>
      <c r="M1000" t="s">
        <v>1614</v>
      </c>
      <c r="N1000" s="59">
        <v>44682</v>
      </c>
      <c r="O1000" s="32">
        <v>44682.622916666667</v>
      </c>
      <c r="P1000" t="s">
        <v>3</v>
      </c>
      <c r="Q1000" t="s">
        <v>1613</v>
      </c>
      <c r="R1000">
        <v>211395</v>
      </c>
      <c r="S1000">
        <v>76778</v>
      </c>
      <c r="T1000">
        <v>7382949888</v>
      </c>
      <c r="U1000">
        <v>4312803840</v>
      </c>
      <c r="V1000">
        <v>1168</v>
      </c>
      <c r="W1000">
        <v>28</v>
      </c>
      <c r="X1000">
        <v>51</v>
      </c>
      <c r="Y1000">
        <v>3888</v>
      </c>
      <c r="Z1000">
        <v>137750</v>
      </c>
      <c r="AA1000">
        <v>2116</v>
      </c>
      <c r="AB1000">
        <v>1964</v>
      </c>
      <c r="AC1000">
        <v>34248</v>
      </c>
      <c r="AD1000">
        <v>2173</v>
      </c>
      <c r="AE1000">
        <v>587</v>
      </c>
      <c r="AF1000">
        <v>0</v>
      </c>
      <c r="AG1000">
        <v>247507</v>
      </c>
      <c r="AH1000">
        <v>6043</v>
      </c>
      <c r="AI1000">
        <v>3219</v>
      </c>
      <c r="AJ1000">
        <v>7268228</v>
      </c>
      <c r="AK1000">
        <v>52002795</v>
      </c>
      <c r="AL1000">
        <v>2748497</v>
      </c>
      <c r="AM1000">
        <v>2424617</v>
      </c>
      <c r="AN1000">
        <v>9499935</v>
      </c>
      <c r="AO1000">
        <v>4946717</v>
      </c>
      <c r="AP1000">
        <v>3613936</v>
      </c>
      <c r="AQ1000">
        <v>0</v>
      </c>
      <c r="AR1000">
        <v>0</v>
      </c>
      <c r="AS1000">
        <v>0</v>
      </c>
      <c r="AT1000">
        <v>0</v>
      </c>
      <c r="AU1000">
        <v>13</v>
      </c>
      <c r="AV1000">
        <v>497</v>
      </c>
      <c r="AW1000">
        <v>433</v>
      </c>
      <c r="AX1000">
        <v>1048</v>
      </c>
      <c r="AY1000">
        <v>4145</v>
      </c>
      <c r="AZ1000">
        <v>20083</v>
      </c>
      <c r="BA1000">
        <v>1203</v>
      </c>
      <c r="BB1000">
        <v>0</v>
      </c>
      <c r="BC1000">
        <v>0</v>
      </c>
      <c r="BD1000">
        <v>0</v>
      </c>
      <c r="BE1000">
        <v>0</v>
      </c>
      <c r="BF1000">
        <v>13767</v>
      </c>
      <c r="BG1000">
        <v>554054</v>
      </c>
      <c r="BH1000">
        <v>881358</v>
      </c>
      <c r="BI1000">
        <v>1465811</v>
      </c>
      <c r="BJ1000">
        <v>3848932</v>
      </c>
      <c r="BK1000">
        <v>39164077</v>
      </c>
      <c r="BL1000">
        <v>5440246</v>
      </c>
      <c r="BM1000">
        <v>0</v>
      </c>
      <c r="BN1000">
        <v>1661</v>
      </c>
      <c r="BO1000">
        <v>813</v>
      </c>
      <c r="BP1000">
        <v>924</v>
      </c>
      <c r="BQ1000">
        <v>13506</v>
      </c>
      <c r="BR1000">
        <v>2940</v>
      </c>
      <c r="BS1000">
        <v>1989</v>
      </c>
      <c r="BT1000">
        <v>2515</v>
      </c>
      <c r="BU1000">
        <v>43326</v>
      </c>
      <c r="BV1000">
        <v>9103</v>
      </c>
      <c r="BW1000">
        <v>1</v>
      </c>
      <c r="BX1000">
        <v>0</v>
      </c>
      <c r="BY1000">
        <v>159986</v>
      </c>
      <c r="BZ1000">
        <v>57599</v>
      </c>
      <c r="CA1000">
        <v>72962</v>
      </c>
      <c r="CB1000">
        <v>976512</v>
      </c>
      <c r="CC1000">
        <v>234572</v>
      </c>
      <c r="CD1000">
        <v>184549</v>
      </c>
      <c r="CE1000">
        <v>356428</v>
      </c>
      <c r="CF1000">
        <v>7748586</v>
      </c>
      <c r="CG1000">
        <v>1975313</v>
      </c>
      <c r="CH1000">
        <v>244</v>
      </c>
      <c r="CI1000">
        <v>0</v>
      </c>
    </row>
    <row r="1001" spans="1:87" x14ac:dyDescent="0.2">
      <c r="A1001" t="s">
        <v>1611</v>
      </c>
      <c r="B1001" s="32">
        <v>44682.623611111114</v>
      </c>
      <c r="C1001" t="s">
        <v>3</v>
      </c>
      <c r="D1001">
        <v>37.42</v>
      </c>
      <c r="E1001">
        <v>68.900000000000006</v>
      </c>
      <c r="F1001">
        <v>17.420000000000002</v>
      </c>
      <c r="G1001" s="1"/>
      <c r="H1001" s="1"/>
      <c r="K1001" t="s">
        <v>1611</v>
      </c>
      <c r="L1001" t="s">
        <v>1612</v>
      </c>
      <c r="M1001" t="s">
        <v>1614</v>
      </c>
      <c r="N1001" s="59">
        <v>44682</v>
      </c>
      <c r="O1001" s="32">
        <v>44682.623611111114</v>
      </c>
      <c r="P1001" t="s">
        <v>3</v>
      </c>
      <c r="Q1001" t="s">
        <v>1613</v>
      </c>
      <c r="R1001">
        <v>190744</v>
      </c>
      <c r="S1001">
        <v>66918</v>
      </c>
      <c r="T1001">
        <v>6675036672</v>
      </c>
      <c r="U1001">
        <v>3039863808</v>
      </c>
      <c r="V1001">
        <v>901</v>
      </c>
      <c r="W1001">
        <v>35</v>
      </c>
      <c r="X1001">
        <v>37</v>
      </c>
      <c r="Y1001">
        <v>4010</v>
      </c>
      <c r="Z1001">
        <v>121895</v>
      </c>
      <c r="AA1001">
        <v>2006</v>
      </c>
      <c r="AB1001">
        <v>1933</v>
      </c>
      <c r="AC1001">
        <v>34712</v>
      </c>
      <c r="AD1001">
        <v>1804</v>
      </c>
      <c r="AE1001">
        <v>604</v>
      </c>
      <c r="AF1001">
        <v>0</v>
      </c>
      <c r="AG1001">
        <v>280465</v>
      </c>
      <c r="AH1001">
        <v>4530</v>
      </c>
      <c r="AI1001">
        <v>6496</v>
      </c>
      <c r="AJ1001">
        <v>7647685</v>
      </c>
      <c r="AK1001">
        <v>50435352</v>
      </c>
      <c r="AL1001">
        <v>1907668</v>
      </c>
      <c r="AM1001">
        <v>1599982</v>
      </c>
      <c r="AN1001">
        <v>8015201</v>
      </c>
      <c r="AO1001">
        <v>6342888</v>
      </c>
      <c r="AP1001">
        <v>3236529</v>
      </c>
      <c r="AQ1001">
        <v>0</v>
      </c>
      <c r="AR1001">
        <v>0</v>
      </c>
      <c r="AS1001">
        <v>0</v>
      </c>
      <c r="AT1001">
        <v>0</v>
      </c>
      <c r="AU1001">
        <v>2</v>
      </c>
      <c r="AV1001">
        <v>214</v>
      </c>
      <c r="AW1001">
        <v>558</v>
      </c>
      <c r="AX1001">
        <v>1031</v>
      </c>
      <c r="AY1001">
        <v>3300</v>
      </c>
      <c r="AZ1001">
        <v>16545</v>
      </c>
      <c r="BA1001">
        <v>1157</v>
      </c>
      <c r="BB1001">
        <v>0</v>
      </c>
      <c r="BC1001">
        <v>0</v>
      </c>
      <c r="BD1001">
        <v>0</v>
      </c>
      <c r="BE1001">
        <v>0</v>
      </c>
      <c r="BF1001">
        <v>20</v>
      </c>
      <c r="BG1001">
        <v>156827</v>
      </c>
      <c r="BH1001">
        <v>801079</v>
      </c>
      <c r="BI1001">
        <v>1380755</v>
      </c>
      <c r="BJ1001">
        <v>2346573</v>
      </c>
      <c r="BK1001">
        <v>46677817</v>
      </c>
      <c r="BL1001">
        <v>4539030</v>
      </c>
      <c r="BM1001">
        <v>0</v>
      </c>
      <c r="BN1001">
        <v>1705</v>
      </c>
      <c r="BO1001">
        <v>595</v>
      </c>
      <c r="BP1001">
        <v>1004</v>
      </c>
      <c r="BQ1001">
        <v>18327</v>
      </c>
      <c r="BR1001">
        <v>2541</v>
      </c>
      <c r="BS1001">
        <v>1907</v>
      </c>
      <c r="BT1001">
        <v>2250</v>
      </c>
      <c r="BU1001">
        <v>34963</v>
      </c>
      <c r="BV1001">
        <v>3626</v>
      </c>
      <c r="BW1001">
        <v>0</v>
      </c>
      <c r="BX1001">
        <v>0</v>
      </c>
      <c r="BY1001">
        <v>165948</v>
      </c>
      <c r="BZ1001">
        <v>42297</v>
      </c>
      <c r="CA1001">
        <v>77728</v>
      </c>
      <c r="CB1001">
        <v>1349079</v>
      </c>
      <c r="CC1001">
        <v>207480</v>
      </c>
      <c r="CD1001">
        <v>176595</v>
      </c>
      <c r="CE1001">
        <v>291492</v>
      </c>
      <c r="CF1001">
        <v>5726674</v>
      </c>
      <c r="CG1001">
        <v>775090</v>
      </c>
      <c r="CH1001">
        <v>0</v>
      </c>
      <c r="CI1001">
        <v>0</v>
      </c>
    </row>
    <row r="1002" spans="1:87" x14ac:dyDescent="0.2">
      <c r="A1002" t="s">
        <v>1611</v>
      </c>
      <c r="B1002" s="32">
        <v>44682.624305555553</v>
      </c>
      <c r="C1002" t="s">
        <v>3</v>
      </c>
      <c r="D1002">
        <v>39</v>
      </c>
      <c r="E1002">
        <v>68.56</v>
      </c>
      <c r="F1002">
        <v>19.260000000000002</v>
      </c>
      <c r="K1002" t="s">
        <v>1611</v>
      </c>
      <c r="L1002" t="s">
        <v>1612</v>
      </c>
      <c r="M1002" t="s">
        <v>1614</v>
      </c>
      <c r="N1002" s="59">
        <v>44682</v>
      </c>
      <c r="O1002" s="32">
        <v>44682.624305555553</v>
      </c>
      <c r="P1002" t="s">
        <v>3</v>
      </c>
      <c r="Q1002" t="s">
        <v>1613</v>
      </c>
      <c r="R1002">
        <v>196381</v>
      </c>
      <c r="S1002">
        <v>88716</v>
      </c>
      <c r="T1002">
        <v>7225272320</v>
      </c>
      <c r="U1002">
        <v>5028462592</v>
      </c>
      <c r="V1002">
        <v>1153</v>
      </c>
      <c r="W1002">
        <v>318</v>
      </c>
      <c r="X1002">
        <v>267</v>
      </c>
      <c r="Y1002">
        <v>8900</v>
      </c>
      <c r="Z1002">
        <v>117997</v>
      </c>
      <c r="AA1002">
        <v>3300</v>
      </c>
      <c r="AB1002">
        <v>3478</v>
      </c>
      <c r="AC1002">
        <v>30833</v>
      </c>
      <c r="AD1002">
        <v>2610</v>
      </c>
      <c r="AE1002">
        <v>552</v>
      </c>
      <c r="AF1002">
        <v>0</v>
      </c>
      <c r="AG1002">
        <v>477504</v>
      </c>
      <c r="AH1002">
        <v>385543</v>
      </c>
      <c r="AI1002">
        <v>566504</v>
      </c>
      <c r="AJ1002">
        <v>12054737</v>
      </c>
      <c r="AK1002">
        <v>46263708</v>
      </c>
      <c r="AL1002">
        <v>4296565</v>
      </c>
      <c r="AM1002">
        <v>5316639</v>
      </c>
      <c r="AN1002">
        <v>7633192</v>
      </c>
      <c r="AO1002">
        <v>5888930</v>
      </c>
      <c r="AP1002">
        <v>3142716</v>
      </c>
      <c r="AQ1002">
        <v>0</v>
      </c>
      <c r="AR1002">
        <v>0</v>
      </c>
      <c r="AS1002">
        <v>0</v>
      </c>
      <c r="AT1002">
        <v>0</v>
      </c>
      <c r="AU1002">
        <v>1</v>
      </c>
      <c r="AV1002">
        <v>163</v>
      </c>
      <c r="AW1002">
        <v>313</v>
      </c>
      <c r="AX1002">
        <v>489</v>
      </c>
      <c r="AY1002">
        <v>3126</v>
      </c>
      <c r="AZ1002">
        <v>21469</v>
      </c>
      <c r="BA1002">
        <v>1412</v>
      </c>
      <c r="BB1002">
        <v>0</v>
      </c>
      <c r="BC1002">
        <v>0</v>
      </c>
      <c r="BD1002">
        <v>0</v>
      </c>
      <c r="BE1002">
        <v>0</v>
      </c>
      <c r="BF1002">
        <v>14</v>
      </c>
      <c r="BG1002">
        <v>214525</v>
      </c>
      <c r="BH1002">
        <v>332076</v>
      </c>
      <c r="BI1002">
        <v>767971</v>
      </c>
      <c r="BJ1002">
        <v>2328412</v>
      </c>
      <c r="BK1002">
        <v>56529105</v>
      </c>
      <c r="BL1002">
        <v>4262975</v>
      </c>
      <c r="BM1002">
        <v>0</v>
      </c>
      <c r="BN1002">
        <v>1894</v>
      </c>
      <c r="BO1002">
        <v>827</v>
      </c>
      <c r="BP1002">
        <v>895</v>
      </c>
      <c r="BQ1002">
        <v>18134</v>
      </c>
      <c r="BR1002">
        <v>3649</v>
      </c>
      <c r="BS1002">
        <v>2759</v>
      </c>
      <c r="BT1002">
        <v>2662</v>
      </c>
      <c r="BU1002">
        <v>44161</v>
      </c>
      <c r="BV1002">
        <v>13733</v>
      </c>
      <c r="BW1002">
        <v>2</v>
      </c>
      <c r="BX1002">
        <v>0</v>
      </c>
      <c r="BY1002">
        <v>211791</v>
      </c>
      <c r="BZ1002">
        <v>57648</v>
      </c>
      <c r="CA1002">
        <v>68415</v>
      </c>
      <c r="CB1002">
        <v>1323512</v>
      </c>
      <c r="CC1002">
        <v>357943</v>
      </c>
      <c r="CD1002">
        <v>275031</v>
      </c>
      <c r="CE1002">
        <v>393269</v>
      </c>
      <c r="CF1002">
        <v>7749880</v>
      </c>
      <c r="CG1002">
        <v>3241899</v>
      </c>
      <c r="CH1002">
        <v>878</v>
      </c>
      <c r="CI1002">
        <v>0</v>
      </c>
    </row>
    <row r="1003" spans="1:87" x14ac:dyDescent="0.2">
      <c r="A1003" t="s">
        <v>1611</v>
      </c>
      <c r="B1003" s="32">
        <v>44682.625</v>
      </c>
      <c r="C1003" t="s">
        <v>3</v>
      </c>
      <c r="D1003">
        <v>34.72</v>
      </c>
      <c r="E1003">
        <v>59.43</v>
      </c>
      <c r="F1003">
        <v>25.3</v>
      </c>
      <c r="G1003" s="1"/>
      <c r="H1003" s="1"/>
      <c r="K1003" t="s">
        <v>1611</v>
      </c>
      <c r="L1003" t="s">
        <v>1612</v>
      </c>
      <c r="M1003" t="s">
        <v>1614</v>
      </c>
      <c r="N1003" s="59">
        <v>44682</v>
      </c>
      <c r="O1003" s="32">
        <v>44682.625</v>
      </c>
      <c r="P1003" t="s">
        <v>3</v>
      </c>
      <c r="Q1003" t="s">
        <v>1613</v>
      </c>
      <c r="R1003">
        <v>202196</v>
      </c>
      <c r="S1003">
        <v>79016</v>
      </c>
      <c r="T1003">
        <v>6594773504</v>
      </c>
      <c r="U1003">
        <v>3993253888</v>
      </c>
      <c r="V1003">
        <v>900</v>
      </c>
      <c r="W1003">
        <v>36</v>
      </c>
      <c r="X1003">
        <v>24</v>
      </c>
      <c r="Y1003">
        <v>5739</v>
      </c>
      <c r="Z1003">
        <v>127380</v>
      </c>
      <c r="AA1003">
        <v>5726</v>
      </c>
      <c r="AB1003">
        <v>3693</v>
      </c>
      <c r="AC1003">
        <v>34888</v>
      </c>
      <c r="AD1003">
        <v>1969</v>
      </c>
      <c r="AE1003">
        <v>444</v>
      </c>
      <c r="AF1003">
        <v>0</v>
      </c>
      <c r="AG1003">
        <v>243469</v>
      </c>
      <c r="AH1003">
        <v>4859</v>
      </c>
      <c r="AI1003">
        <v>3395</v>
      </c>
      <c r="AJ1003">
        <v>5641806</v>
      </c>
      <c r="AK1003">
        <v>46249385</v>
      </c>
      <c r="AL1003">
        <v>4621925</v>
      </c>
      <c r="AM1003">
        <v>3825883</v>
      </c>
      <c r="AN1003">
        <v>9155205</v>
      </c>
      <c r="AO1003">
        <v>6592347</v>
      </c>
      <c r="AP1003">
        <v>3031882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162</v>
      </c>
      <c r="AW1003">
        <v>479</v>
      </c>
      <c r="AX1003">
        <v>1193</v>
      </c>
      <c r="AY1003">
        <v>3036</v>
      </c>
      <c r="AZ1003">
        <v>15743</v>
      </c>
      <c r="BA1003">
        <v>784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149357</v>
      </c>
      <c r="BH1003">
        <v>242044</v>
      </c>
      <c r="BI1003">
        <v>924974</v>
      </c>
      <c r="BJ1003">
        <v>2243648</v>
      </c>
      <c r="BK1003">
        <v>29270995</v>
      </c>
      <c r="BL1003">
        <v>3344864</v>
      </c>
      <c r="BM1003">
        <v>0</v>
      </c>
      <c r="BN1003">
        <v>1731</v>
      </c>
      <c r="BO1003">
        <v>866</v>
      </c>
      <c r="BP1003">
        <v>1038</v>
      </c>
      <c r="BQ1003">
        <v>17009</v>
      </c>
      <c r="BR1003">
        <v>3426</v>
      </c>
      <c r="BS1003">
        <v>2484</v>
      </c>
      <c r="BT1003">
        <v>3096</v>
      </c>
      <c r="BU1003">
        <v>42986</v>
      </c>
      <c r="BV1003">
        <v>6376</v>
      </c>
      <c r="BW1003">
        <v>4</v>
      </c>
      <c r="BX1003">
        <v>0</v>
      </c>
      <c r="BY1003">
        <v>175804</v>
      </c>
      <c r="BZ1003">
        <v>60536</v>
      </c>
      <c r="CA1003">
        <v>105019</v>
      </c>
      <c r="CB1003">
        <v>1219113</v>
      </c>
      <c r="CC1003">
        <v>295567</v>
      </c>
      <c r="CD1003">
        <v>284269</v>
      </c>
      <c r="CE1003">
        <v>421084</v>
      </c>
      <c r="CF1003">
        <v>8584718</v>
      </c>
      <c r="CG1003">
        <v>2191916</v>
      </c>
      <c r="CH1003">
        <v>1447</v>
      </c>
      <c r="CI1003">
        <v>0</v>
      </c>
    </row>
    <row r="1004" spans="1:87" x14ac:dyDescent="0.2">
      <c r="A1004" t="s">
        <v>1611</v>
      </c>
      <c r="B1004" s="32">
        <v>44682.625694444447</v>
      </c>
      <c r="C1004" t="s">
        <v>3</v>
      </c>
      <c r="D1004">
        <v>37.5</v>
      </c>
      <c r="E1004">
        <v>69.3</v>
      </c>
      <c r="F1004">
        <v>21.76</v>
      </c>
      <c r="K1004" t="s">
        <v>1611</v>
      </c>
      <c r="L1004" t="s">
        <v>1612</v>
      </c>
      <c r="M1004" t="s">
        <v>1614</v>
      </c>
      <c r="N1004" s="59">
        <v>44682</v>
      </c>
      <c r="O1004" s="32">
        <v>44682.625694444447</v>
      </c>
      <c r="P1004" t="s">
        <v>3</v>
      </c>
      <c r="Q1004" t="s">
        <v>1613</v>
      </c>
      <c r="R1004">
        <v>204463</v>
      </c>
      <c r="S1004">
        <v>99076</v>
      </c>
      <c r="T1004">
        <v>7860821504</v>
      </c>
      <c r="U1004">
        <v>5096306176</v>
      </c>
      <c r="V1004">
        <v>4726</v>
      </c>
      <c r="W1004">
        <v>100</v>
      </c>
      <c r="X1004">
        <v>77</v>
      </c>
      <c r="Y1004">
        <v>9767</v>
      </c>
      <c r="Z1004">
        <v>111008</v>
      </c>
      <c r="AA1004">
        <v>4131</v>
      </c>
      <c r="AB1004">
        <v>3505</v>
      </c>
      <c r="AC1004">
        <v>41146</v>
      </c>
      <c r="AD1004">
        <v>2385</v>
      </c>
      <c r="AE1004">
        <v>658</v>
      </c>
      <c r="AF1004">
        <v>1</v>
      </c>
      <c r="AG1004">
        <v>2503413</v>
      </c>
      <c r="AH1004">
        <v>81488</v>
      </c>
      <c r="AI1004">
        <v>77109</v>
      </c>
      <c r="AJ1004">
        <v>10215812</v>
      </c>
      <c r="AK1004">
        <v>43123122</v>
      </c>
      <c r="AL1004">
        <v>3778478</v>
      </c>
      <c r="AM1004">
        <v>4159240</v>
      </c>
      <c r="AN1004">
        <v>11193459</v>
      </c>
      <c r="AO1004">
        <v>5880025</v>
      </c>
      <c r="AP1004">
        <v>3719108</v>
      </c>
      <c r="AQ1004">
        <v>70613</v>
      </c>
      <c r="AR1004">
        <v>0</v>
      </c>
      <c r="AS1004">
        <v>0</v>
      </c>
      <c r="AT1004">
        <v>0</v>
      </c>
      <c r="AU1004">
        <v>1</v>
      </c>
      <c r="AV1004">
        <v>217</v>
      </c>
      <c r="AW1004">
        <v>384</v>
      </c>
      <c r="AX1004">
        <v>598</v>
      </c>
      <c r="AY1004">
        <v>3268</v>
      </c>
      <c r="AZ1004">
        <v>20882</v>
      </c>
      <c r="BA1004">
        <v>1609</v>
      </c>
      <c r="BB1004">
        <v>0</v>
      </c>
      <c r="BC1004">
        <v>0</v>
      </c>
      <c r="BD1004">
        <v>0</v>
      </c>
      <c r="BE1004">
        <v>0</v>
      </c>
      <c r="BF1004">
        <v>532</v>
      </c>
      <c r="BG1004">
        <v>830854</v>
      </c>
      <c r="BH1004">
        <v>1436438</v>
      </c>
      <c r="BI1004">
        <v>2409824</v>
      </c>
      <c r="BJ1004">
        <v>3472575</v>
      </c>
      <c r="BK1004">
        <v>52201727</v>
      </c>
      <c r="BL1004">
        <v>4656618</v>
      </c>
      <c r="BM1004">
        <v>0</v>
      </c>
      <c r="BN1004">
        <v>1972</v>
      </c>
      <c r="BO1004">
        <v>942</v>
      </c>
      <c r="BP1004">
        <v>1100</v>
      </c>
      <c r="BQ1004">
        <v>20177</v>
      </c>
      <c r="BR1004">
        <v>7474</v>
      </c>
      <c r="BS1004">
        <v>3665</v>
      </c>
      <c r="BT1004">
        <v>3566</v>
      </c>
      <c r="BU1004">
        <v>49320</v>
      </c>
      <c r="BV1004">
        <v>10790</v>
      </c>
      <c r="BW1004">
        <v>70</v>
      </c>
      <c r="BX1004">
        <v>0</v>
      </c>
      <c r="BY1004">
        <v>183358</v>
      </c>
      <c r="BZ1004">
        <v>66111</v>
      </c>
      <c r="CA1004">
        <v>83047</v>
      </c>
      <c r="CB1004">
        <v>1507702</v>
      </c>
      <c r="CC1004">
        <v>513969</v>
      </c>
      <c r="CD1004">
        <v>377204</v>
      </c>
      <c r="CE1004">
        <v>572003</v>
      </c>
      <c r="CF1004">
        <v>9531252</v>
      </c>
      <c r="CG1004">
        <v>2537496</v>
      </c>
      <c r="CH1004">
        <v>30128</v>
      </c>
      <c r="CI1004">
        <v>0</v>
      </c>
    </row>
    <row r="1005" spans="1:87" x14ac:dyDescent="0.2">
      <c r="A1005" t="s">
        <v>1611</v>
      </c>
      <c r="B1005" s="32">
        <v>44682.626388888886</v>
      </c>
      <c r="C1005" t="s">
        <v>3</v>
      </c>
      <c r="D1005">
        <v>33.83</v>
      </c>
      <c r="E1005">
        <v>60.13</v>
      </c>
      <c r="F1005">
        <v>17.079999999999998</v>
      </c>
      <c r="G1005" s="1"/>
      <c r="H1005" s="1"/>
      <c r="K1005" t="s">
        <v>1611</v>
      </c>
      <c r="L1005" t="s">
        <v>1612</v>
      </c>
      <c r="M1005" t="s">
        <v>1614</v>
      </c>
      <c r="N1005" s="59">
        <v>44682</v>
      </c>
      <c r="O1005" s="32">
        <v>44682.626388888886</v>
      </c>
      <c r="P1005" t="s">
        <v>3</v>
      </c>
      <c r="Q1005" t="s">
        <v>1613</v>
      </c>
      <c r="R1005">
        <v>236112</v>
      </c>
      <c r="S1005">
        <v>66481</v>
      </c>
      <c r="T1005">
        <v>6926673408</v>
      </c>
      <c r="U1005">
        <v>3497494528</v>
      </c>
      <c r="V1005">
        <v>751</v>
      </c>
      <c r="W1005">
        <v>35</v>
      </c>
      <c r="X1005">
        <v>42</v>
      </c>
      <c r="Y1005">
        <v>4806</v>
      </c>
      <c r="Z1005">
        <v>165736</v>
      </c>
      <c r="AA1005">
        <v>2963</v>
      </c>
      <c r="AB1005">
        <v>2148</v>
      </c>
      <c r="AC1005">
        <v>31505</v>
      </c>
      <c r="AD1005">
        <v>2048</v>
      </c>
      <c r="AE1005">
        <v>692</v>
      </c>
      <c r="AF1005">
        <v>0</v>
      </c>
      <c r="AG1005">
        <v>267639</v>
      </c>
      <c r="AH1005">
        <v>5692</v>
      </c>
      <c r="AI1005">
        <v>5408</v>
      </c>
      <c r="AJ1005">
        <v>9708417</v>
      </c>
      <c r="AK1005">
        <v>57186221</v>
      </c>
      <c r="AL1005">
        <v>2328873</v>
      </c>
      <c r="AM1005">
        <v>1872558</v>
      </c>
      <c r="AN1005">
        <v>8235815</v>
      </c>
      <c r="AO1005">
        <v>7312660</v>
      </c>
      <c r="AP1005">
        <v>3991239</v>
      </c>
      <c r="AQ1005">
        <v>0</v>
      </c>
      <c r="AR1005">
        <v>0</v>
      </c>
      <c r="AS1005">
        <v>0</v>
      </c>
      <c r="AT1005">
        <v>0</v>
      </c>
      <c r="AU1005">
        <v>5</v>
      </c>
      <c r="AV1005">
        <v>1863</v>
      </c>
      <c r="AW1005">
        <v>2077</v>
      </c>
      <c r="AX1005">
        <v>1008</v>
      </c>
      <c r="AY1005">
        <v>2995</v>
      </c>
      <c r="AZ1005">
        <v>16029</v>
      </c>
      <c r="BA1005">
        <v>1409</v>
      </c>
      <c r="BB1005">
        <v>0</v>
      </c>
      <c r="BC1005">
        <v>0</v>
      </c>
      <c r="BD1005">
        <v>0</v>
      </c>
      <c r="BE1005">
        <v>0</v>
      </c>
      <c r="BF1005">
        <v>211</v>
      </c>
      <c r="BG1005">
        <v>1028447</v>
      </c>
      <c r="BH1005">
        <v>917586</v>
      </c>
      <c r="BI1005">
        <v>1989487</v>
      </c>
      <c r="BJ1005">
        <v>2837511</v>
      </c>
      <c r="BK1005">
        <v>30557480</v>
      </c>
      <c r="BL1005">
        <v>5051884</v>
      </c>
      <c r="BM1005">
        <v>0</v>
      </c>
      <c r="BN1005">
        <v>1782</v>
      </c>
      <c r="BO1005">
        <v>1025</v>
      </c>
      <c r="BP1005">
        <v>1043</v>
      </c>
      <c r="BQ1005">
        <v>13548</v>
      </c>
      <c r="BR1005">
        <v>2812</v>
      </c>
      <c r="BS1005">
        <v>2022</v>
      </c>
      <c r="BT1005">
        <v>2268</v>
      </c>
      <c r="BU1005">
        <v>34956</v>
      </c>
      <c r="BV1005">
        <v>6891</v>
      </c>
      <c r="BW1005">
        <v>134</v>
      </c>
      <c r="BX1005">
        <v>0</v>
      </c>
      <c r="BY1005">
        <v>185984</v>
      </c>
      <c r="BZ1005">
        <v>73045</v>
      </c>
      <c r="CA1005">
        <v>78389</v>
      </c>
      <c r="CB1005">
        <v>978643</v>
      </c>
      <c r="CC1005">
        <v>242976</v>
      </c>
      <c r="CD1005">
        <v>188639</v>
      </c>
      <c r="CE1005">
        <v>295737</v>
      </c>
      <c r="CF1005">
        <v>5739030</v>
      </c>
      <c r="CG1005">
        <v>1545057</v>
      </c>
      <c r="CH1005">
        <v>50596</v>
      </c>
      <c r="CI1005">
        <v>0</v>
      </c>
    </row>
    <row r="1006" spans="1:87" x14ac:dyDescent="0.2">
      <c r="A1006" t="s">
        <v>1611</v>
      </c>
      <c r="B1006" s="32">
        <v>44682.627083333333</v>
      </c>
      <c r="C1006" t="s">
        <v>3</v>
      </c>
      <c r="D1006">
        <v>36.44</v>
      </c>
      <c r="E1006">
        <v>68.61</v>
      </c>
      <c r="F1006">
        <v>19.21</v>
      </c>
      <c r="K1006" t="s">
        <v>1611</v>
      </c>
      <c r="L1006" t="s">
        <v>1612</v>
      </c>
      <c r="M1006" t="s">
        <v>1614</v>
      </c>
      <c r="N1006" s="59">
        <v>44682</v>
      </c>
      <c r="O1006" s="32">
        <v>44682.627083333333</v>
      </c>
      <c r="P1006" t="s">
        <v>3</v>
      </c>
      <c r="Q1006" t="s">
        <v>1613</v>
      </c>
      <c r="R1006">
        <v>182669</v>
      </c>
      <c r="S1006">
        <v>79361</v>
      </c>
      <c r="T1006">
        <v>7427566080</v>
      </c>
      <c r="U1006">
        <v>4525972992</v>
      </c>
      <c r="V1006">
        <v>850</v>
      </c>
      <c r="W1006">
        <v>39</v>
      </c>
      <c r="X1006">
        <v>40</v>
      </c>
      <c r="Y1006">
        <v>4883</v>
      </c>
      <c r="Z1006">
        <v>103554</v>
      </c>
      <c r="AA1006">
        <v>2540</v>
      </c>
      <c r="AB1006">
        <v>2513</v>
      </c>
      <c r="AC1006">
        <v>38334</v>
      </c>
      <c r="AD1006">
        <v>2055</v>
      </c>
      <c r="AE1006">
        <v>588</v>
      </c>
      <c r="AF1006">
        <v>0</v>
      </c>
      <c r="AG1006">
        <v>350465</v>
      </c>
      <c r="AH1006">
        <v>6086</v>
      </c>
      <c r="AI1006">
        <v>2982</v>
      </c>
      <c r="AJ1006">
        <v>6121900</v>
      </c>
      <c r="AK1006">
        <v>42991977</v>
      </c>
      <c r="AL1006">
        <v>2758921</v>
      </c>
      <c r="AM1006">
        <v>2551409</v>
      </c>
      <c r="AN1006">
        <v>9182665</v>
      </c>
      <c r="AO1006">
        <v>4934012</v>
      </c>
      <c r="AP1006">
        <v>3690388</v>
      </c>
      <c r="AQ1006">
        <v>0</v>
      </c>
      <c r="AR1006">
        <v>0</v>
      </c>
      <c r="AS1006">
        <v>0</v>
      </c>
      <c r="AT1006">
        <v>0</v>
      </c>
      <c r="AU1006">
        <v>2</v>
      </c>
      <c r="AV1006">
        <v>215</v>
      </c>
      <c r="AW1006">
        <v>358</v>
      </c>
      <c r="AX1006">
        <v>657</v>
      </c>
      <c r="AY1006">
        <v>3545</v>
      </c>
      <c r="AZ1006">
        <v>21648</v>
      </c>
      <c r="BA1006">
        <v>848</v>
      </c>
      <c r="BB1006">
        <v>0</v>
      </c>
      <c r="BC1006">
        <v>0</v>
      </c>
      <c r="BD1006">
        <v>0</v>
      </c>
      <c r="BE1006">
        <v>0</v>
      </c>
      <c r="BF1006">
        <v>23</v>
      </c>
      <c r="BG1006">
        <v>691737</v>
      </c>
      <c r="BH1006">
        <v>1389731</v>
      </c>
      <c r="BI1006">
        <v>2697092</v>
      </c>
      <c r="BJ1006">
        <v>3118151</v>
      </c>
      <c r="BK1006">
        <v>52120551</v>
      </c>
      <c r="BL1006">
        <v>4132050</v>
      </c>
      <c r="BM1006">
        <v>0</v>
      </c>
      <c r="BN1006">
        <v>1743</v>
      </c>
      <c r="BO1006">
        <v>809</v>
      </c>
      <c r="BP1006">
        <v>1026</v>
      </c>
      <c r="BQ1006">
        <v>12945</v>
      </c>
      <c r="BR1006">
        <v>2634</v>
      </c>
      <c r="BS1006">
        <v>2392</v>
      </c>
      <c r="BT1006">
        <v>2792</v>
      </c>
      <c r="BU1006">
        <v>45497</v>
      </c>
      <c r="BV1006">
        <v>9517</v>
      </c>
      <c r="BW1006">
        <v>6</v>
      </c>
      <c r="BX1006">
        <v>0</v>
      </c>
      <c r="BY1006">
        <v>201126</v>
      </c>
      <c r="BZ1006">
        <v>58881</v>
      </c>
      <c r="CA1006">
        <v>77965</v>
      </c>
      <c r="CB1006">
        <v>940440</v>
      </c>
      <c r="CC1006">
        <v>210313</v>
      </c>
      <c r="CD1006">
        <v>219034</v>
      </c>
      <c r="CE1006">
        <v>415841</v>
      </c>
      <c r="CF1006">
        <v>8361254</v>
      </c>
      <c r="CG1006">
        <v>1992137</v>
      </c>
      <c r="CH1006">
        <v>2275</v>
      </c>
      <c r="CI1006">
        <v>0</v>
      </c>
    </row>
    <row r="1007" spans="1:87" x14ac:dyDescent="0.2">
      <c r="A1007" t="s">
        <v>1611</v>
      </c>
      <c r="B1007" s="32">
        <v>44682.62777777778</v>
      </c>
      <c r="C1007" t="s">
        <v>3</v>
      </c>
      <c r="D1007">
        <v>39.700000000000003</v>
      </c>
      <c r="E1007">
        <v>67.760000000000005</v>
      </c>
      <c r="F1007">
        <v>17.38</v>
      </c>
      <c r="K1007" t="s">
        <v>1611</v>
      </c>
      <c r="L1007" t="s">
        <v>1612</v>
      </c>
      <c r="M1007" t="s">
        <v>1614</v>
      </c>
      <c r="N1007" s="59">
        <v>44682</v>
      </c>
      <c r="O1007" s="32">
        <v>44682.62777777778</v>
      </c>
      <c r="P1007" t="s">
        <v>3</v>
      </c>
      <c r="Q1007" t="s">
        <v>1613</v>
      </c>
      <c r="R1007">
        <v>71122</v>
      </c>
      <c r="S1007">
        <v>70556</v>
      </c>
      <c r="T1007">
        <v>4848465920</v>
      </c>
      <c r="U1007">
        <v>3567473664</v>
      </c>
      <c r="V1007">
        <v>1576</v>
      </c>
      <c r="W1007">
        <v>111</v>
      </c>
      <c r="X1007">
        <v>33</v>
      </c>
      <c r="Y1007">
        <v>4358</v>
      </c>
      <c r="Z1007">
        <v>11434</v>
      </c>
      <c r="AA1007">
        <v>2378</v>
      </c>
      <c r="AB1007">
        <v>1763</v>
      </c>
      <c r="AC1007">
        <v>25349</v>
      </c>
      <c r="AD1007">
        <v>1664</v>
      </c>
      <c r="AE1007">
        <v>690</v>
      </c>
      <c r="AF1007">
        <v>0</v>
      </c>
      <c r="AG1007">
        <v>565255</v>
      </c>
      <c r="AH1007">
        <v>14452</v>
      </c>
      <c r="AI1007">
        <v>5573</v>
      </c>
      <c r="AJ1007">
        <v>6476298</v>
      </c>
      <c r="AK1007">
        <v>10612336</v>
      </c>
      <c r="AL1007">
        <v>3486069</v>
      </c>
      <c r="AM1007">
        <v>2919791</v>
      </c>
      <c r="AN1007">
        <v>6028577</v>
      </c>
      <c r="AO1007">
        <v>4071541</v>
      </c>
      <c r="AP1007">
        <v>3497463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875</v>
      </c>
      <c r="AW1007">
        <v>817</v>
      </c>
      <c r="AX1007">
        <v>1285</v>
      </c>
      <c r="AY1007">
        <v>2862</v>
      </c>
      <c r="AZ1007">
        <v>15178</v>
      </c>
      <c r="BA1007">
        <v>749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522448</v>
      </c>
      <c r="BH1007">
        <v>768816</v>
      </c>
      <c r="BI1007">
        <v>1126334</v>
      </c>
      <c r="BJ1007">
        <v>2502243</v>
      </c>
      <c r="BK1007">
        <v>40080512</v>
      </c>
      <c r="BL1007">
        <v>5257669</v>
      </c>
      <c r="BM1007">
        <v>0</v>
      </c>
      <c r="BN1007">
        <v>2315</v>
      </c>
      <c r="BO1007">
        <v>1329</v>
      </c>
      <c r="BP1007">
        <v>1150</v>
      </c>
      <c r="BQ1007">
        <v>14431</v>
      </c>
      <c r="BR1007">
        <v>3461</v>
      </c>
      <c r="BS1007">
        <v>2479</v>
      </c>
      <c r="BT1007">
        <v>2561</v>
      </c>
      <c r="BU1007">
        <v>35822</v>
      </c>
      <c r="BV1007">
        <v>6981</v>
      </c>
      <c r="BW1007">
        <v>27</v>
      </c>
      <c r="BX1007">
        <v>0</v>
      </c>
      <c r="BY1007">
        <v>229772</v>
      </c>
      <c r="BZ1007">
        <v>89111</v>
      </c>
      <c r="CA1007">
        <v>81657</v>
      </c>
      <c r="CB1007">
        <v>1003092</v>
      </c>
      <c r="CC1007">
        <v>242909</v>
      </c>
      <c r="CD1007">
        <v>278983</v>
      </c>
      <c r="CE1007">
        <v>417274</v>
      </c>
      <c r="CF1007">
        <v>5916100</v>
      </c>
      <c r="CG1007">
        <v>1442507</v>
      </c>
      <c r="CH1007">
        <v>9777</v>
      </c>
      <c r="CI1007">
        <v>0</v>
      </c>
    </row>
    <row r="1008" spans="1:87" x14ac:dyDescent="0.2">
      <c r="A1008" t="s">
        <v>1611</v>
      </c>
      <c r="B1008" s="32">
        <v>44682.628472222219</v>
      </c>
      <c r="C1008" t="s">
        <v>3</v>
      </c>
      <c r="D1008">
        <v>34.22</v>
      </c>
      <c r="E1008">
        <v>59.48</v>
      </c>
      <c r="F1008">
        <v>16.920000000000002</v>
      </c>
      <c r="K1008" t="s">
        <v>1611</v>
      </c>
      <c r="L1008" t="s">
        <v>1612</v>
      </c>
      <c r="M1008" t="s">
        <v>1614</v>
      </c>
      <c r="N1008" s="59">
        <v>44682</v>
      </c>
      <c r="O1008" s="32">
        <v>44682.628472222219</v>
      </c>
      <c r="P1008" t="s">
        <v>3</v>
      </c>
      <c r="Q1008" t="s">
        <v>1613</v>
      </c>
      <c r="R1008">
        <v>128556</v>
      </c>
      <c r="S1008">
        <v>80700</v>
      </c>
      <c r="T1008">
        <v>7394887680</v>
      </c>
      <c r="U1008">
        <v>4383611904</v>
      </c>
      <c r="V1008">
        <v>947</v>
      </c>
      <c r="W1008">
        <v>26</v>
      </c>
      <c r="X1008">
        <v>53</v>
      </c>
      <c r="Y1008">
        <v>3302</v>
      </c>
      <c r="Z1008">
        <v>50340</v>
      </c>
      <c r="AA1008">
        <v>2157</v>
      </c>
      <c r="AB1008">
        <v>1520</v>
      </c>
      <c r="AC1008">
        <v>32436</v>
      </c>
      <c r="AD1008">
        <v>2360</v>
      </c>
      <c r="AE1008">
        <v>714</v>
      </c>
      <c r="AF1008">
        <v>0</v>
      </c>
      <c r="AG1008">
        <v>267664</v>
      </c>
      <c r="AH1008">
        <v>4181</v>
      </c>
      <c r="AI1008">
        <v>5722</v>
      </c>
      <c r="AJ1008">
        <v>6753432</v>
      </c>
      <c r="AK1008">
        <v>21493152</v>
      </c>
      <c r="AL1008">
        <v>2418217</v>
      </c>
      <c r="AM1008">
        <v>2049187</v>
      </c>
      <c r="AN1008">
        <v>6974769</v>
      </c>
      <c r="AO1008">
        <v>5955325</v>
      </c>
      <c r="AP1008">
        <v>3495171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559</v>
      </c>
      <c r="AW1008">
        <v>658</v>
      </c>
      <c r="AX1008">
        <v>1103</v>
      </c>
      <c r="AY1008">
        <v>4397</v>
      </c>
      <c r="AZ1008">
        <v>27145</v>
      </c>
      <c r="BA1008">
        <v>839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90359</v>
      </c>
      <c r="BH1008">
        <v>217409</v>
      </c>
      <c r="BI1008">
        <v>722484</v>
      </c>
      <c r="BJ1008">
        <v>2428105</v>
      </c>
      <c r="BK1008">
        <v>53584271</v>
      </c>
      <c r="BL1008">
        <v>4301962</v>
      </c>
      <c r="BM1008">
        <v>0</v>
      </c>
      <c r="BN1008">
        <v>1929</v>
      </c>
      <c r="BO1008">
        <v>994</v>
      </c>
      <c r="BP1008">
        <v>1094</v>
      </c>
      <c r="BQ1008">
        <v>15608</v>
      </c>
      <c r="BR1008">
        <v>3379</v>
      </c>
      <c r="BS1008">
        <v>2286</v>
      </c>
      <c r="BT1008">
        <v>2456</v>
      </c>
      <c r="BU1008">
        <v>43518</v>
      </c>
      <c r="BV1008">
        <v>9416</v>
      </c>
      <c r="BW1008">
        <v>20</v>
      </c>
      <c r="BX1008">
        <v>0</v>
      </c>
      <c r="BY1008">
        <v>188031</v>
      </c>
      <c r="BZ1008">
        <v>69598</v>
      </c>
      <c r="CA1008">
        <v>81593</v>
      </c>
      <c r="CB1008">
        <v>1111008</v>
      </c>
      <c r="CC1008">
        <v>264978</v>
      </c>
      <c r="CD1008">
        <v>214475</v>
      </c>
      <c r="CE1008">
        <v>347620</v>
      </c>
      <c r="CF1008">
        <v>7371817</v>
      </c>
      <c r="CG1008">
        <v>2052355</v>
      </c>
      <c r="CH1008">
        <v>8174</v>
      </c>
      <c r="CI1008">
        <v>0</v>
      </c>
    </row>
    <row r="1009" spans="1:87" x14ac:dyDescent="0.2">
      <c r="A1009" t="s">
        <v>1611</v>
      </c>
      <c r="B1009" s="32">
        <v>44682.629166666666</v>
      </c>
      <c r="C1009" t="s">
        <v>3</v>
      </c>
      <c r="D1009">
        <v>31.86</v>
      </c>
      <c r="E1009">
        <v>64.41</v>
      </c>
      <c r="F1009">
        <v>15.88</v>
      </c>
      <c r="G1009" s="1"/>
      <c r="H1009" s="1"/>
      <c r="K1009" t="s">
        <v>1611</v>
      </c>
      <c r="L1009" t="s">
        <v>1612</v>
      </c>
      <c r="M1009" t="s">
        <v>1614</v>
      </c>
      <c r="N1009" s="59">
        <v>44682</v>
      </c>
      <c r="O1009" s="32">
        <v>44682.629166666666</v>
      </c>
      <c r="P1009" t="s">
        <v>3</v>
      </c>
      <c r="Q1009" t="s">
        <v>1613</v>
      </c>
      <c r="R1009">
        <v>208875</v>
      </c>
      <c r="S1009">
        <v>89242</v>
      </c>
      <c r="T1009">
        <v>7081812992</v>
      </c>
      <c r="U1009">
        <v>4638841344</v>
      </c>
      <c r="V1009">
        <v>670</v>
      </c>
      <c r="W1009">
        <v>15</v>
      </c>
      <c r="X1009">
        <v>20</v>
      </c>
      <c r="Y1009">
        <v>3706</v>
      </c>
      <c r="Z1009">
        <v>132525</v>
      </c>
      <c r="AA1009">
        <v>2206</v>
      </c>
      <c r="AB1009">
        <v>2148</v>
      </c>
      <c r="AC1009">
        <v>42675</v>
      </c>
      <c r="AD1009">
        <v>1956</v>
      </c>
      <c r="AE1009">
        <v>529</v>
      </c>
      <c r="AF1009">
        <v>0</v>
      </c>
      <c r="AG1009">
        <v>134867</v>
      </c>
      <c r="AH1009">
        <v>1445</v>
      </c>
      <c r="AI1009">
        <v>2674</v>
      </c>
      <c r="AJ1009">
        <v>5336957</v>
      </c>
      <c r="AK1009">
        <v>47732812</v>
      </c>
      <c r="AL1009">
        <v>1856602</v>
      </c>
      <c r="AM1009">
        <v>1683307</v>
      </c>
      <c r="AN1009">
        <v>8859296</v>
      </c>
      <c r="AO1009">
        <v>8080446</v>
      </c>
      <c r="AP1009">
        <v>2640129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606</v>
      </c>
      <c r="AW1009">
        <v>703</v>
      </c>
      <c r="AX1009">
        <v>1419</v>
      </c>
      <c r="AY1009">
        <v>3228</v>
      </c>
      <c r="AZ1009">
        <v>15762</v>
      </c>
      <c r="BA1009">
        <v>707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1111945</v>
      </c>
      <c r="BH1009">
        <v>1815531</v>
      </c>
      <c r="BI1009">
        <v>2888237</v>
      </c>
      <c r="BJ1009">
        <v>3061845</v>
      </c>
      <c r="BK1009">
        <v>30203515</v>
      </c>
      <c r="BL1009">
        <v>4041173</v>
      </c>
      <c r="BM1009">
        <v>0</v>
      </c>
      <c r="BN1009">
        <v>1646</v>
      </c>
      <c r="BO1009">
        <v>854</v>
      </c>
      <c r="BP1009">
        <v>1392</v>
      </c>
      <c r="BQ1009">
        <v>13755</v>
      </c>
      <c r="BR1009">
        <v>7740</v>
      </c>
      <c r="BS1009">
        <v>3360</v>
      </c>
      <c r="BT1009">
        <v>7621</v>
      </c>
      <c r="BU1009">
        <v>46384</v>
      </c>
      <c r="BV1009">
        <v>5714</v>
      </c>
      <c r="BW1009">
        <v>776</v>
      </c>
      <c r="BX1009">
        <v>0</v>
      </c>
      <c r="BY1009">
        <v>159871</v>
      </c>
      <c r="BZ1009">
        <v>58400</v>
      </c>
      <c r="CA1009">
        <v>98663</v>
      </c>
      <c r="CB1009">
        <v>981579</v>
      </c>
      <c r="CC1009">
        <v>537165</v>
      </c>
      <c r="CD1009">
        <v>310225</v>
      </c>
      <c r="CE1009">
        <v>1013466</v>
      </c>
      <c r="CF1009">
        <v>7796589</v>
      </c>
      <c r="CG1009">
        <v>1257898</v>
      </c>
      <c r="CH1009">
        <v>287632</v>
      </c>
      <c r="CI1009">
        <v>0</v>
      </c>
    </row>
    <row r="1010" spans="1:87" x14ac:dyDescent="0.2">
      <c r="A1010" t="s">
        <v>1611</v>
      </c>
      <c r="B1010" s="32">
        <v>44682.629861111112</v>
      </c>
      <c r="C1010" t="s">
        <v>3</v>
      </c>
      <c r="D1010">
        <v>36.72</v>
      </c>
      <c r="E1010">
        <v>65.78</v>
      </c>
      <c r="F1010">
        <v>16.66</v>
      </c>
      <c r="K1010" t="s">
        <v>1611</v>
      </c>
      <c r="L1010" t="s">
        <v>1612</v>
      </c>
      <c r="M1010" t="s">
        <v>1614</v>
      </c>
      <c r="N1010" s="59">
        <v>44682</v>
      </c>
      <c r="O1010" s="32">
        <v>44682.629861111112</v>
      </c>
      <c r="P1010" t="s">
        <v>3</v>
      </c>
      <c r="Q1010" t="s">
        <v>1613</v>
      </c>
      <c r="R1010">
        <v>199157</v>
      </c>
      <c r="S1010">
        <v>64556</v>
      </c>
      <c r="T1010">
        <v>6389488640</v>
      </c>
      <c r="U1010">
        <v>3601970688</v>
      </c>
      <c r="V1010">
        <v>2757</v>
      </c>
      <c r="W1010">
        <v>66</v>
      </c>
      <c r="X1010">
        <v>100</v>
      </c>
      <c r="Y1010">
        <v>4389</v>
      </c>
      <c r="Z1010">
        <v>135004</v>
      </c>
      <c r="AA1010">
        <v>2636</v>
      </c>
      <c r="AB1010">
        <v>2024</v>
      </c>
      <c r="AC1010">
        <v>20843</v>
      </c>
      <c r="AD1010">
        <v>2120</v>
      </c>
      <c r="AE1010">
        <v>525</v>
      </c>
      <c r="AF1010">
        <v>0</v>
      </c>
      <c r="AG1010">
        <v>1118578</v>
      </c>
      <c r="AH1010">
        <v>11031</v>
      </c>
      <c r="AI1010">
        <v>20792</v>
      </c>
      <c r="AJ1010">
        <v>6310467</v>
      </c>
      <c r="AK1010">
        <v>48554302</v>
      </c>
      <c r="AL1010">
        <v>2846638</v>
      </c>
      <c r="AM1010">
        <v>2338577</v>
      </c>
      <c r="AN1010">
        <v>5086575</v>
      </c>
      <c r="AO1010">
        <v>3859357</v>
      </c>
      <c r="AP1010">
        <v>4885511</v>
      </c>
      <c r="AQ1010">
        <v>0</v>
      </c>
      <c r="AR1010">
        <v>0</v>
      </c>
      <c r="AS1010">
        <v>0</v>
      </c>
      <c r="AT1010">
        <v>0</v>
      </c>
      <c r="AU1010">
        <v>5</v>
      </c>
      <c r="AV1010">
        <v>651</v>
      </c>
      <c r="AW1010">
        <v>999</v>
      </c>
      <c r="AX1010">
        <v>1954</v>
      </c>
      <c r="AY1010">
        <v>4106</v>
      </c>
      <c r="AZ1010">
        <v>20252</v>
      </c>
      <c r="BA1010">
        <v>726</v>
      </c>
      <c r="BB1010">
        <v>0</v>
      </c>
      <c r="BC1010">
        <v>0</v>
      </c>
      <c r="BD1010">
        <v>0</v>
      </c>
      <c r="BE1010">
        <v>0</v>
      </c>
      <c r="BF1010">
        <v>208</v>
      </c>
      <c r="BG1010">
        <v>1285861</v>
      </c>
      <c r="BH1010">
        <v>2338032</v>
      </c>
      <c r="BI1010">
        <v>3299888</v>
      </c>
      <c r="BJ1010">
        <v>4118827</v>
      </c>
      <c r="BK1010">
        <v>41704338</v>
      </c>
      <c r="BL1010">
        <v>3989795</v>
      </c>
      <c r="BM1010">
        <v>0</v>
      </c>
      <c r="BN1010">
        <v>1842</v>
      </c>
      <c r="BO1010">
        <v>981</v>
      </c>
      <c r="BP1010">
        <v>1033</v>
      </c>
      <c r="BQ1010">
        <v>12716</v>
      </c>
      <c r="BR1010">
        <v>2938</v>
      </c>
      <c r="BS1010">
        <v>2182</v>
      </c>
      <c r="BT1010">
        <v>2131</v>
      </c>
      <c r="BU1010">
        <v>30433</v>
      </c>
      <c r="BV1010">
        <v>10298</v>
      </c>
      <c r="BW1010">
        <v>2</v>
      </c>
      <c r="BX1010">
        <v>0</v>
      </c>
      <c r="BY1010">
        <v>173175</v>
      </c>
      <c r="BZ1010">
        <v>68711</v>
      </c>
      <c r="CA1010">
        <v>79384</v>
      </c>
      <c r="CB1010">
        <v>922700</v>
      </c>
      <c r="CC1010">
        <v>240007</v>
      </c>
      <c r="CD1010">
        <v>201883</v>
      </c>
      <c r="CE1010">
        <v>278020</v>
      </c>
      <c r="CF1010">
        <v>4967548</v>
      </c>
      <c r="CG1010">
        <v>2278670</v>
      </c>
      <c r="CH1010">
        <v>546</v>
      </c>
      <c r="CI1010">
        <v>0</v>
      </c>
    </row>
    <row r="1011" spans="1:87" x14ac:dyDescent="0.2">
      <c r="A1011" t="s">
        <v>1611</v>
      </c>
      <c r="B1011" s="32">
        <v>44682.630555555559</v>
      </c>
      <c r="C1011" t="s">
        <v>3</v>
      </c>
      <c r="D1011">
        <v>39.74</v>
      </c>
      <c r="E1011">
        <v>70.38</v>
      </c>
      <c r="F1011">
        <v>14.67</v>
      </c>
      <c r="G1011" s="1"/>
      <c r="H1011" s="1"/>
      <c r="K1011" t="s">
        <v>1611</v>
      </c>
      <c r="L1011" t="s">
        <v>1612</v>
      </c>
      <c r="M1011" t="s">
        <v>1614</v>
      </c>
      <c r="N1011" s="59">
        <v>44682</v>
      </c>
      <c r="O1011" s="32">
        <v>44682.630555555559</v>
      </c>
      <c r="P1011" t="s">
        <v>3</v>
      </c>
      <c r="Q1011" t="s">
        <v>1613</v>
      </c>
      <c r="R1011">
        <v>193640</v>
      </c>
      <c r="S1011">
        <v>82672</v>
      </c>
      <c r="T1011">
        <v>6542897152</v>
      </c>
      <c r="U1011">
        <v>4735289344</v>
      </c>
      <c r="V1011">
        <v>717</v>
      </c>
      <c r="W1011">
        <v>14</v>
      </c>
      <c r="X1011">
        <v>23</v>
      </c>
      <c r="Y1011">
        <v>4568</v>
      </c>
      <c r="Z1011">
        <v>121458</v>
      </c>
      <c r="AA1011">
        <v>3945</v>
      </c>
      <c r="AB1011">
        <v>2394</v>
      </c>
      <c r="AC1011">
        <v>34140</v>
      </c>
      <c r="AD1011">
        <v>2192</v>
      </c>
      <c r="AE1011">
        <v>466</v>
      </c>
      <c r="AF1011">
        <v>0</v>
      </c>
      <c r="AG1011">
        <v>154178</v>
      </c>
      <c r="AH1011">
        <v>990</v>
      </c>
      <c r="AI1011">
        <v>1795</v>
      </c>
      <c r="AJ1011">
        <v>5146914</v>
      </c>
      <c r="AK1011">
        <v>52166342</v>
      </c>
      <c r="AL1011">
        <v>5903654</v>
      </c>
      <c r="AM1011">
        <v>2937086</v>
      </c>
      <c r="AN1011">
        <v>8992929</v>
      </c>
      <c r="AO1011">
        <v>7433285</v>
      </c>
      <c r="AP1011">
        <v>3446929</v>
      </c>
      <c r="AQ1011">
        <v>0</v>
      </c>
      <c r="AR1011">
        <v>0</v>
      </c>
      <c r="AS1011">
        <v>0</v>
      </c>
      <c r="AT1011">
        <v>0</v>
      </c>
      <c r="AU1011">
        <v>2</v>
      </c>
      <c r="AV1011">
        <v>1916</v>
      </c>
      <c r="AW1011">
        <v>609</v>
      </c>
      <c r="AX1011">
        <v>1165</v>
      </c>
      <c r="AY1011">
        <v>3107</v>
      </c>
      <c r="AZ1011">
        <v>16181</v>
      </c>
      <c r="BA1011">
        <v>743</v>
      </c>
      <c r="BB1011">
        <v>0</v>
      </c>
      <c r="BC1011">
        <v>0</v>
      </c>
      <c r="BD1011">
        <v>0</v>
      </c>
      <c r="BE1011">
        <v>0</v>
      </c>
      <c r="BF1011">
        <v>19</v>
      </c>
      <c r="BG1011">
        <v>2581337</v>
      </c>
      <c r="BH1011">
        <v>3094211</v>
      </c>
      <c r="BI1011">
        <v>4639268</v>
      </c>
      <c r="BJ1011">
        <v>4585155</v>
      </c>
      <c r="BK1011">
        <v>36874452</v>
      </c>
      <c r="BL1011">
        <v>3244675</v>
      </c>
      <c r="BM1011">
        <v>0</v>
      </c>
      <c r="BN1011">
        <v>1647</v>
      </c>
      <c r="BO1011">
        <v>820</v>
      </c>
      <c r="BP1011">
        <v>950</v>
      </c>
      <c r="BQ1011">
        <v>13502</v>
      </c>
      <c r="BR1011">
        <v>3652</v>
      </c>
      <c r="BS1011">
        <v>2555</v>
      </c>
      <c r="BT1011">
        <v>3001</v>
      </c>
      <c r="BU1011">
        <v>45731</v>
      </c>
      <c r="BV1011">
        <v>10814</v>
      </c>
      <c r="BW1011">
        <v>0</v>
      </c>
      <c r="BX1011">
        <v>0</v>
      </c>
      <c r="BY1011">
        <v>159937</v>
      </c>
      <c r="BZ1011">
        <v>57457</v>
      </c>
      <c r="CA1011">
        <v>73077</v>
      </c>
      <c r="CB1011">
        <v>983185</v>
      </c>
      <c r="CC1011">
        <v>274325</v>
      </c>
      <c r="CD1011">
        <v>225074</v>
      </c>
      <c r="CE1011">
        <v>371525</v>
      </c>
      <c r="CF1011">
        <v>7261796</v>
      </c>
      <c r="CG1011">
        <v>2385060</v>
      </c>
      <c r="CH1011">
        <v>0</v>
      </c>
      <c r="CI1011">
        <v>0</v>
      </c>
    </row>
    <row r="1012" spans="1:87" x14ac:dyDescent="0.2">
      <c r="A1012" t="s">
        <v>1611</v>
      </c>
      <c r="B1012" s="32">
        <v>44682.631249999999</v>
      </c>
      <c r="C1012" t="s">
        <v>3</v>
      </c>
      <c r="D1012">
        <v>40</v>
      </c>
      <c r="E1012">
        <v>65.75</v>
      </c>
      <c r="F1012">
        <v>25.85</v>
      </c>
      <c r="K1012" t="s">
        <v>1611</v>
      </c>
      <c r="L1012" t="s">
        <v>1612</v>
      </c>
      <c r="M1012" t="s">
        <v>1614</v>
      </c>
      <c r="N1012" s="59">
        <v>44682</v>
      </c>
      <c r="O1012" s="32">
        <v>44682.631249999999</v>
      </c>
      <c r="P1012" t="s">
        <v>3</v>
      </c>
      <c r="Q1012" t="s">
        <v>1613</v>
      </c>
      <c r="R1012">
        <v>135077</v>
      </c>
      <c r="S1012">
        <v>91038</v>
      </c>
      <c r="T1012">
        <v>6910178816</v>
      </c>
      <c r="U1012">
        <v>4900744192</v>
      </c>
      <c r="V1012">
        <v>944</v>
      </c>
      <c r="W1012">
        <v>24</v>
      </c>
      <c r="X1012">
        <v>36</v>
      </c>
      <c r="Y1012">
        <v>4954</v>
      </c>
      <c r="Z1012">
        <v>53692</v>
      </c>
      <c r="AA1012">
        <v>2048</v>
      </c>
      <c r="AB1012">
        <v>2084</v>
      </c>
      <c r="AC1012">
        <v>44167</v>
      </c>
      <c r="AD1012">
        <v>1794</v>
      </c>
      <c r="AE1012">
        <v>471</v>
      </c>
      <c r="AF1012">
        <v>0</v>
      </c>
      <c r="AG1012">
        <v>266408</v>
      </c>
      <c r="AH1012">
        <v>4885</v>
      </c>
      <c r="AI1012">
        <v>2622</v>
      </c>
      <c r="AJ1012">
        <v>4323165</v>
      </c>
      <c r="AK1012">
        <v>36001721</v>
      </c>
      <c r="AL1012">
        <v>1584006</v>
      </c>
      <c r="AM1012">
        <v>1484100</v>
      </c>
      <c r="AN1012">
        <v>10993233</v>
      </c>
      <c r="AO1012">
        <v>3258744</v>
      </c>
      <c r="AP1012">
        <v>2771540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960</v>
      </c>
      <c r="AW1012">
        <v>358</v>
      </c>
      <c r="AX1012">
        <v>404</v>
      </c>
      <c r="AY1012">
        <v>2765</v>
      </c>
      <c r="AZ1012">
        <v>19642</v>
      </c>
      <c r="BA1012">
        <v>733</v>
      </c>
      <c r="BB1012">
        <v>0</v>
      </c>
      <c r="BC1012">
        <v>0</v>
      </c>
      <c r="BD1012">
        <v>0</v>
      </c>
      <c r="BE1012">
        <v>0</v>
      </c>
      <c r="BF1012">
        <v>27</v>
      </c>
      <c r="BG1012">
        <v>991848</v>
      </c>
      <c r="BH1012">
        <v>739908</v>
      </c>
      <c r="BI1012">
        <v>796639</v>
      </c>
      <c r="BJ1012">
        <v>2096004</v>
      </c>
      <c r="BK1012">
        <v>43249534</v>
      </c>
      <c r="BL1012">
        <v>2946532</v>
      </c>
      <c r="BM1012">
        <v>0</v>
      </c>
      <c r="BN1012">
        <v>1892</v>
      </c>
      <c r="BO1012">
        <v>1006</v>
      </c>
      <c r="BP1012">
        <v>996</v>
      </c>
      <c r="BQ1012">
        <v>15673</v>
      </c>
      <c r="BR1012">
        <v>3512</v>
      </c>
      <c r="BS1012">
        <v>2354</v>
      </c>
      <c r="BT1012">
        <v>2982</v>
      </c>
      <c r="BU1012">
        <v>55341</v>
      </c>
      <c r="BV1012">
        <v>7274</v>
      </c>
      <c r="BW1012">
        <v>8</v>
      </c>
      <c r="BX1012">
        <v>0</v>
      </c>
      <c r="BY1012">
        <v>191648</v>
      </c>
      <c r="BZ1012">
        <v>69436</v>
      </c>
      <c r="CA1012">
        <v>78756</v>
      </c>
      <c r="CB1012">
        <v>1146082</v>
      </c>
      <c r="CC1012">
        <v>276654</v>
      </c>
      <c r="CD1012">
        <v>266310</v>
      </c>
      <c r="CE1012">
        <v>399824</v>
      </c>
      <c r="CF1012">
        <v>11353369</v>
      </c>
      <c r="CG1012">
        <v>2388276</v>
      </c>
      <c r="CH1012">
        <v>2932</v>
      </c>
      <c r="CI1012">
        <v>0</v>
      </c>
    </row>
    <row r="1013" spans="1:87" x14ac:dyDescent="0.2">
      <c r="A1013" t="s">
        <v>1611</v>
      </c>
      <c r="B1013" s="32">
        <v>44682.631944444445</v>
      </c>
      <c r="C1013" t="s">
        <v>3</v>
      </c>
      <c r="D1013">
        <v>32.61</v>
      </c>
      <c r="E1013">
        <v>56.66</v>
      </c>
      <c r="F1013">
        <v>17.29</v>
      </c>
      <c r="K1013" t="s">
        <v>1611</v>
      </c>
      <c r="L1013" t="s">
        <v>1612</v>
      </c>
      <c r="M1013" t="s">
        <v>1614</v>
      </c>
      <c r="N1013" s="59">
        <v>44682</v>
      </c>
      <c r="O1013" s="32">
        <v>44682.631944444445</v>
      </c>
      <c r="P1013" t="s">
        <v>3</v>
      </c>
      <c r="Q1013" t="s">
        <v>1613</v>
      </c>
      <c r="R1013">
        <v>145855</v>
      </c>
      <c r="S1013">
        <v>62568</v>
      </c>
      <c r="T1013">
        <v>6088876544</v>
      </c>
      <c r="U1013">
        <v>3023213056</v>
      </c>
      <c r="V1013">
        <v>745</v>
      </c>
      <c r="W1013">
        <v>19</v>
      </c>
      <c r="X1013">
        <v>19</v>
      </c>
      <c r="Y1013">
        <v>3696</v>
      </c>
      <c r="Z1013">
        <v>79576</v>
      </c>
      <c r="AA1013">
        <v>1843</v>
      </c>
      <c r="AB1013">
        <v>1995</v>
      </c>
      <c r="AC1013">
        <v>34779</v>
      </c>
      <c r="AD1013">
        <v>2033</v>
      </c>
      <c r="AE1013">
        <v>357</v>
      </c>
      <c r="AF1013">
        <v>0</v>
      </c>
      <c r="AG1013">
        <v>211502</v>
      </c>
      <c r="AH1013">
        <v>3387</v>
      </c>
      <c r="AI1013">
        <v>2075</v>
      </c>
      <c r="AJ1013">
        <v>3031329</v>
      </c>
      <c r="AK1013">
        <v>31509543</v>
      </c>
      <c r="AL1013">
        <v>1262684</v>
      </c>
      <c r="AM1013">
        <v>1489204</v>
      </c>
      <c r="AN1013">
        <v>6568393</v>
      </c>
      <c r="AO1013">
        <v>5616094</v>
      </c>
      <c r="AP1013">
        <v>1677209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105</v>
      </c>
      <c r="AW1013">
        <v>261</v>
      </c>
      <c r="AX1013">
        <v>579</v>
      </c>
      <c r="AY1013">
        <v>2633</v>
      </c>
      <c r="AZ1013">
        <v>16357</v>
      </c>
      <c r="BA1013">
        <v>858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213403</v>
      </c>
      <c r="BH1013">
        <v>277747</v>
      </c>
      <c r="BI1013">
        <v>772628</v>
      </c>
      <c r="BJ1013">
        <v>1908938</v>
      </c>
      <c r="BK1013">
        <v>25661577</v>
      </c>
      <c r="BL1013">
        <v>3020649</v>
      </c>
      <c r="BM1013">
        <v>0</v>
      </c>
      <c r="BN1013">
        <v>1805</v>
      </c>
      <c r="BO1013">
        <v>892</v>
      </c>
      <c r="BP1013">
        <v>1028</v>
      </c>
      <c r="BQ1013">
        <v>13502</v>
      </c>
      <c r="BR1013">
        <v>2612</v>
      </c>
      <c r="BS1013">
        <v>2003</v>
      </c>
      <c r="BT1013">
        <v>2292</v>
      </c>
      <c r="BU1013">
        <v>34586</v>
      </c>
      <c r="BV1013">
        <v>3838</v>
      </c>
      <c r="BW1013">
        <v>10</v>
      </c>
      <c r="BX1013">
        <v>0</v>
      </c>
      <c r="BY1013">
        <v>171908</v>
      </c>
      <c r="BZ1013">
        <v>63523</v>
      </c>
      <c r="CA1013">
        <v>78203</v>
      </c>
      <c r="CB1013">
        <v>1000862</v>
      </c>
      <c r="CC1013">
        <v>209861</v>
      </c>
      <c r="CD1013">
        <v>205568</v>
      </c>
      <c r="CE1013">
        <v>315435</v>
      </c>
      <c r="CF1013">
        <v>5635551</v>
      </c>
      <c r="CG1013">
        <v>814244</v>
      </c>
      <c r="CH1013">
        <v>3679</v>
      </c>
      <c r="CI1013">
        <v>0</v>
      </c>
    </row>
    <row r="1014" spans="1:87" x14ac:dyDescent="0.2">
      <c r="A1014" t="s">
        <v>1611</v>
      </c>
      <c r="B1014" s="32">
        <v>44682.632638888892</v>
      </c>
      <c r="C1014" t="s">
        <v>3</v>
      </c>
      <c r="D1014">
        <v>35.99</v>
      </c>
      <c r="E1014">
        <v>63.37</v>
      </c>
      <c r="F1014">
        <v>22.17</v>
      </c>
      <c r="K1014" t="s">
        <v>1611</v>
      </c>
      <c r="L1014" t="s">
        <v>1612</v>
      </c>
      <c r="M1014" t="s">
        <v>1614</v>
      </c>
      <c r="N1014" s="59">
        <v>44682</v>
      </c>
      <c r="O1014" s="32">
        <v>44682.632638888892</v>
      </c>
      <c r="P1014" t="s">
        <v>3</v>
      </c>
      <c r="Q1014" t="s">
        <v>1613</v>
      </c>
      <c r="R1014">
        <v>210684</v>
      </c>
      <c r="S1014">
        <v>75346</v>
      </c>
      <c r="T1014">
        <v>6781107200</v>
      </c>
      <c r="U1014">
        <v>4019627520</v>
      </c>
      <c r="V1014">
        <v>1419</v>
      </c>
      <c r="W1014">
        <v>343</v>
      </c>
      <c r="X1014">
        <v>907</v>
      </c>
      <c r="Y1014">
        <v>12158</v>
      </c>
      <c r="Z1014">
        <v>133866</v>
      </c>
      <c r="AA1014">
        <v>2675</v>
      </c>
      <c r="AB1014">
        <v>1717</v>
      </c>
      <c r="AC1014">
        <v>26474</v>
      </c>
      <c r="AD1014">
        <v>2003</v>
      </c>
      <c r="AE1014">
        <v>555</v>
      </c>
      <c r="AF1014">
        <v>0</v>
      </c>
      <c r="AG1014">
        <v>410828</v>
      </c>
      <c r="AH1014">
        <v>97378</v>
      </c>
      <c r="AI1014">
        <v>244656</v>
      </c>
      <c r="AJ1014">
        <v>9156587</v>
      </c>
      <c r="AK1014">
        <v>47431976</v>
      </c>
      <c r="AL1014">
        <v>2051092</v>
      </c>
      <c r="AM1014">
        <v>2347131</v>
      </c>
      <c r="AN1014">
        <v>6917949</v>
      </c>
      <c r="AO1014">
        <v>4718847</v>
      </c>
      <c r="AP1014">
        <v>3208543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927</v>
      </c>
      <c r="AW1014">
        <v>904</v>
      </c>
      <c r="AX1014">
        <v>1477</v>
      </c>
      <c r="AY1014">
        <v>3458</v>
      </c>
      <c r="AZ1014">
        <v>21166</v>
      </c>
      <c r="BA1014">
        <v>635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333015</v>
      </c>
      <c r="BH1014">
        <v>515190</v>
      </c>
      <c r="BI1014">
        <v>1230526</v>
      </c>
      <c r="BJ1014">
        <v>2060061</v>
      </c>
      <c r="BK1014">
        <v>49297483</v>
      </c>
      <c r="BL1014">
        <v>3597835</v>
      </c>
      <c r="BM1014">
        <v>0</v>
      </c>
      <c r="BN1014">
        <v>1976</v>
      </c>
      <c r="BO1014">
        <v>976</v>
      </c>
      <c r="BP1014">
        <v>1081</v>
      </c>
      <c r="BQ1014">
        <v>14965</v>
      </c>
      <c r="BR1014">
        <v>4157</v>
      </c>
      <c r="BS1014">
        <v>2904</v>
      </c>
      <c r="BT1014">
        <v>3080</v>
      </c>
      <c r="BU1014">
        <v>36440</v>
      </c>
      <c r="BV1014">
        <v>9736</v>
      </c>
      <c r="BW1014">
        <v>28</v>
      </c>
      <c r="BX1014">
        <v>3</v>
      </c>
      <c r="BY1014">
        <v>187032</v>
      </c>
      <c r="BZ1014">
        <v>69923</v>
      </c>
      <c r="CA1014">
        <v>82154</v>
      </c>
      <c r="CB1014">
        <v>1113954</v>
      </c>
      <c r="CC1014">
        <v>321427</v>
      </c>
      <c r="CD1014">
        <v>304683</v>
      </c>
      <c r="CE1014">
        <v>453490</v>
      </c>
      <c r="CF1014">
        <v>6827743</v>
      </c>
      <c r="CG1014">
        <v>2780942</v>
      </c>
      <c r="CH1014">
        <v>9323</v>
      </c>
      <c r="CI1014">
        <v>1741</v>
      </c>
    </row>
    <row r="1015" spans="1:87" x14ac:dyDescent="0.2">
      <c r="A1015" t="s">
        <v>1611</v>
      </c>
      <c r="B1015" s="32">
        <v>44682.633333333331</v>
      </c>
      <c r="C1015" t="s">
        <v>3</v>
      </c>
      <c r="D1015">
        <v>38.11</v>
      </c>
      <c r="E1015">
        <v>61.91</v>
      </c>
      <c r="F1015">
        <v>24.4</v>
      </c>
      <c r="G1015" s="1"/>
      <c r="H1015" s="1"/>
      <c r="K1015" t="s">
        <v>1611</v>
      </c>
      <c r="L1015" t="s">
        <v>1612</v>
      </c>
      <c r="M1015" t="s">
        <v>1614</v>
      </c>
      <c r="N1015" s="59">
        <v>44682</v>
      </c>
      <c r="O1015" s="32">
        <v>44682.633333333331</v>
      </c>
      <c r="P1015" t="s">
        <v>3</v>
      </c>
      <c r="Q1015" t="s">
        <v>1613</v>
      </c>
      <c r="R1015">
        <v>177936</v>
      </c>
      <c r="S1015">
        <v>78973</v>
      </c>
      <c r="T1015">
        <v>6560518144</v>
      </c>
      <c r="U1015">
        <v>4589382656</v>
      </c>
      <c r="V1015">
        <v>720</v>
      </c>
      <c r="W1015">
        <v>67</v>
      </c>
      <c r="X1015">
        <v>83</v>
      </c>
      <c r="Y1015">
        <v>7149</v>
      </c>
      <c r="Z1015">
        <v>107727</v>
      </c>
      <c r="AA1015">
        <v>2354</v>
      </c>
      <c r="AB1015">
        <v>1750</v>
      </c>
      <c r="AC1015">
        <v>28871</v>
      </c>
      <c r="AD1015">
        <v>2828</v>
      </c>
      <c r="AE1015">
        <v>502</v>
      </c>
      <c r="AF1015">
        <v>0</v>
      </c>
      <c r="AG1015">
        <v>225677</v>
      </c>
      <c r="AH1015">
        <v>15414</v>
      </c>
      <c r="AI1015">
        <v>16462</v>
      </c>
      <c r="AJ1015">
        <v>6259985</v>
      </c>
      <c r="AK1015">
        <v>43214284</v>
      </c>
      <c r="AL1015">
        <v>2408921</v>
      </c>
      <c r="AM1015">
        <v>1542559</v>
      </c>
      <c r="AN1015">
        <v>8381577</v>
      </c>
      <c r="AO1015">
        <v>7307453</v>
      </c>
      <c r="AP1015">
        <v>3877178</v>
      </c>
      <c r="AQ1015">
        <v>0</v>
      </c>
      <c r="AR1015">
        <v>0</v>
      </c>
      <c r="AS1015">
        <v>0</v>
      </c>
      <c r="AT1015">
        <v>0</v>
      </c>
      <c r="AU1015">
        <v>13</v>
      </c>
      <c r="AV1015">
        <v>666</v>
      </c>
      <c r="AW1015">
        <v>730</v>
      </c>
      <c r="AX1015">
        <v>1517</v>
      </c>
      <c r="AY1015">
        <v>4326</v>
      </c>
      <c r="AZ1015">
        <v>17642</v>
      </c>
      <c r="BA1015">
        <v>991</v>
      </c>
      <c r="BB1015">
        <v>0</v>
      </c>
      <c r="BC1015">
        <v>0</v>
      </c>
      <c r="BD1015">
        <v>0</v>
      </c>
      <c r="BE1015">
        <v>0</v>
      </c>
      <c r="BF1015">
        <v>3483</v>
      </c>
      <c r="BG1015">
        <v>168780</v>
      </c>
      <c r="BH1015">
        <v>331011</v>
      </c>
      <c r="BI1015">
        <v>862082</v>
      </c>
      <c r="BJ1015">
        <v>3032313</v>
      </c>
      <c r="BK1015">
        <v>41597813</v>
      </c>
      <c r="BL1015">
        <v>4792517</v>
      </c>
      <c r="BM1015">
        <v>0</v>
      </c>
      <c r="BN1015">
        <v>1893</v>
      </c>
      <c r="BO1015">
        <v>1110</v>
      </c>
      <c r="BP1015">
        <v>988</v>
      </c>
      <c r="BQ1015">
        <v>14204</v>
      </c>
      <c r="BR1015">
        <v>2871</v>
      </c>
      <c r="BS1015">
        <v>2521</v>
      </c>
      <c r="BT1015">
        <v>2801</v>
      </c>
      <c r="BU1015">
        <v>40065</v>
      </c>
      <c r="BV1015">
        <v>12513</v>
      </c>
      <c r="BW1015">
        <v>7</v>
      </c>
      <c r="BX1015">
        <v>0</v>
      </c>
      <c r="BY1015">
        <v>195466</v>
      </c>
      <c r="BZ1015">
        <v>78443</v>
      </c>
      <c r="CA1015">
        <v>76746</v>
      </c>
      <c r="CB1015">
        <v>1168185</v>
      </c>
      <c r="CC1015">
        <v>304257</v>
      </c>
      <c r="CD1015">
        <v>244309</v>
      </c>
      <c r="CE1015">
        <v>426334</v>
      </c>
      <c r="CF1015">
        <v>7861560</v>
      </c>
      <c r="CG1015">
        <v>2930817</v>
      </c>
      <c r="CH1015">
        <v>2627</v>
      </c>
      <c r="CI1015">
        <v>0</v>
      </c>
    </row>
    <row r="1016" spans="1:87" x14ac:dyDescent="0.2">
      <c r="A1016" t="s">
        <v>1611</v>
      </c>
      <c r="B1016" s="32">
        <v>44682.634027777778</v>
      </c>
      <c r="C1016" t="s">
        <v>3</v>
      </c>
      <c r="D1016">
        <v>30.55</v>
      </c>
      <c r="E1016">
        <v>54.62</v>
      </c>
      <c r="F1016">
        <v>14.77</v>
      </c>
      <c r="K1016" t="s">
        <v>1611</v>
      </c>
      <c r="L1016" t="s">
        <v>1612</v>
      </c>
      <c r="M1016" t="s">
        <v>1614</v>
      </c>
      <c r="N1016" s="59">
        <v>44682</v>
      </c>
      <c r="O1016" s="32">
        <v>44682.634027777778</v>
      </c>
      <c r="P1016" t="s">
        <v>3</v>
      </c>
      <c r="Q1016" t="s">
        <v>1613</v>
      </c>
      <c r="R1016">
        <v>226523</v>
      </c>
      <c r="S1016">
        <v>82980</v>
      </c>
      <c r="T1016">
        <v>8086342656</v>
      </c>
      <c r="U1016">
        <v>4676777984</v>
      </c>
      <c r="V1016">
        <v>3516</v>
      </c>
      <c r="W1016">
        <v>25</v>
      </c>
      <c r="X1016">
        <v>46</v>
      </c>
      <c r="Y1016">
        <v>6969</v>
      </c>
      <c r="Z1016">
        <v>138275</v>
      </c>
      <c r="AA1016">
        <v>1885</v>
      </c>
      <c r="AB1016">
        <v>1949</v>
      </c>
      <c r="AC1016">
        <v>42933</v>
      </c>
      <c r="AD1016">
        <v>2267</v>
      </c>
      <c r="AE1016">
        <v>629</v>
      </c>
      <c r="AF1016">
        <v>0</v>
      </c>
      <c r="AG1016">
        <v>1229869</v>
      </c>
      <c r="AH1016">
        <v>5269</v>
      </c>
      <c r="AI1016">
        <v>21649</v>
      </c>
      <c r="AJ1016">
        <v>4587382</v>
      </c>
      <c r="AK1016">
        <v>46793740</v>
      </c>
      <c r="AL1016">
        <v>1190770</v>
      </c>
      <c r="AM1016">
        <v>1158606</v>
      </c>
      <c r="AN1016">
        <v>7664533</v>
      </c>
      <c r="AO1016">
        <v>4647040</v>
      </c>
      <c r="AP1016">
        <v>3611467</v>
      </c>
      <c r="AQ1016">
        <v>0</v>
      </c>
      <c r="AR1016">
        <v>0</v>
      </c>
      <c r="AS1016">
        <v>0</v>
      </c>
      <c r="AT1016">
        <v>0</v>
      </c>
      <c r="AU1016">
        <v>2</v>
      </c>
      <c r="AV1016">
        <v>312</v>
      </c>
      <c r="AW1016">
        <v>504</v>
      </c>
      <c r="AX1016">
        <v>840</v>
      </c>
      <c r="AY1016">
        <v>3746</v>
      </c>
      <c r="AZ1016">
        <v>21555</v>
      </c>
      <c r="BA1016">
        <v>1070</v>
      </c>
      <c r="BB1016">
        <v>0</v>
      </c>
      <c r="BC1016">
        <v>0</v>
      </c>
      <c r="BD1016">
        <v>0</v>
      </c>
      <c r="BE1016">
        <v>0</v>
      </c>
      <c r="BF1016">
        <v>29</v>
      </c>
      <c r="BG1016">
        <v>98258</v>
      </c>
      <c r="BH1016">
        <v>280796</v>
      </c>
      <c r="BI1016">
        <v>384194</v>
      </c>
      <c r="BJ1016">
        <v>1281787</v>
      </c>
      <c r="BK1016">
        <v>36690814</v>
      </c>
      <c r="BL1016">
        <v>5028707</v>
      </c>
      <c r="BM1016">
        <v>0</v>
      </c>
      <c r="BN1016">
        <v>1782</v>
      </c>
      <c r="BO1016">
        <v>737</v>
      </c>
      <c r="BP1016">
        <v>925</v>
      </c>
      <c r="BQ1016">
        <v>15002</v>
      </c>
      <c r="BR1016">
        <v>2829</v>
      </c>
      <c r="BS1016">
        <v>2097</v>
      </c>
      <c r="BT1016">
        <v>2554</v>
      </c>
      <c r="BU1016">
        <v>47112</v>
      </c>
      <c r="BV1016">
        <v>9942</v>
      </c>
      <c r="BW1016">
        <v>0</v>
      </c>
      <c r="BX1016">
        <v>0</v>
      </c>
      <c r="BY1016">
        <v>168648</v>
      </c>
      <c r="BZ1016">
        <v>50714</v>
      </c>
      <c r="CA1016">
        <v>69608</v>
      </c>
      <c r="CB1016">
        <v>1071971</v>
      </c>
      <c r="CC1016">
        <v>224762</v>
      </c>
      <c r="CD1016">
        <v>188869</v>
      </c>
      <c r="CE1016">
        <v>344129</v>
      </c>
      <c r="CF1016">
        <v>7485490</v>
      </c>
      <c r="CG1016">
        <v>2175865</v>
      </c>
      <c r="CH1016">
        <v>0</v>
      </c>
      <c r="CI1016">
        <v>0</v>
      </c>
    </row>
    <row r="1017" spans="1:87" x14ac:dyDescent="0.2">
      <c r="A1017" t="s">
        <v>1611</v>
      </c>
      <c r="B1017" s="32">
        <v>44682.634722222225</v>
      </c>
      <c r="C1017" t="s">
        <v>3</v>
      </c>
      <c r="D1017">
        <v>34.619999999999997</v>
      </c>
      <c r="E1017">
        <v>55.42</v>
      </c>
      <c r="F1017">
        <v>22.64</v>
      </c>
      <c r="G1017" s="1"/>
      <c r="H1017" s="1"/>
      <c r="K1017" t="s">
        <v>1611</v>
      </c>
      <c r="L1017" t="s">
        <v>1612</v>
      </c>
      <c r="M1017" t="s">
        <v>1614</v>
      </c>
      <c r="N1017" s="59">
        <v>44682</v>
      </c>
      <c r="O1017" s="32">
        <v>44682.634722222225</v>
      </c>
      <c r="P1017" t="s">
        <v>3</v>
      </c>
      <c r="Q1017" t="s">
        <v>1613</v>
      </c>
      <c r="R1017">
        <v>179540</v>
      </c>
      <c r="S1017">
        <v>64244</v>
      </c>
      <c r="T1017">
        <v>5744097792</v>
      </c>
      <c r="U1017">
        <v>2643331584</v>
      </c>
      <c r="V1017">
        <v>822</v>
      </c>
      <c r="W1017">
        <v>23</v>
      </c>
      <c r="X1017">
        <v>27</v>
      </c>
      <c r="Y1017">
        <v>3382</v>
      </c>
      <c r="Z1017">
        <v>124275</v>
      </c>
      <c r="AA1017">
        <v>1763</v>
      </c>
      <c r="AB1017">
        <v>1309</v>
      </c>
      <c r="AC1017">
        <v>23765</v>
      </c>
      <c r="AD1017">
        <v>1678</v>
      </c>
      <c r="AE1017">
        <v>645</v>
      </c>
      <c r="AF1017">
        <v>0</v>
      </c>
      <c r="AG1017">
        <v>212227</v>
      </c>
      <c r="AH1017">
        <v>5915</v>
      </c>
      <c r="AI1017">
        <v>3779</v>
      </c>
      <c r="AJ1017">
        <v>2307113</v>
      </c>
      <c r="AK1017">
        <v>44211304</v>
      </c>
      <c r="AL1017">
        <v>1587212</v>
      </c>
      <c r="AM1017">
        <v>1328607</v>
      </c>
      <c r="AN1017">
        <v>7419541</v>
      </c>
      <c r="AO1017">
        <v>5684909</v>
      </c>
      <c r="AP1017">
        <v>3621814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710</v>
      </c>
      <c r="AW1017">
        <v>673</v>
      </c>
      <c r="AX1017">
        <v>935</v>
      </c>
      <c r="AY1017">
        <v>2938</v>
      </c>
      <c r="AZ1017">
        <v>15511</v>
      </c>
      <c r="BA1017">
        <v>1084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168738</v>
      </c>
      <c r="BH1017">
        <v>328905</v>
      </c>
      <c r="BI1017">
        <v>952010</v>
      </c>
      <c r="BJ1017">
        <v>1655976</v>
      </c>
      <c r="BK1017">
        <v>26432392</v>
      </c>
      <c r="BL1017">
        <v>3244946</v>
      </c>
      <c r="BM1017">
        <v>0</v>
      </c>
      <c r="BN1017">
        <v>3714</v>
      </c>
      <c r="BO1017">
        <v>1009</v>
      </c>
      <c r="BP1017">
        <v>1090</v>
      </c>
      <c r="BQ1017">
        <v>13853</v>
      </c>
      <c r="BR1017">
        <v>5933</v>
      </c>
      <c r="BS1017">
        <v>3702</v>
      </c>
      <c r="BT1017">
        <v>2341</v>
      </c>
      <c r="BU1017">
        <v>29760</v>
      </c>
      <c r="BV1017">
        <v>2837</v>
      </c>
      <c r="BW1017">
        <v>5</v>
      </c>
      <c r="BX1017">
        <v>0</v>
      </c>
      <c r="BY1017">
        <v>300511</v>
      </c>
      <c r="BZ1017">
        <v>69313</v>
      </c>
      <c r="CA1017">
        <v>83215</v>
      </c>
      <c r="CB1017">
        <v>1009810</v>
      </c>
      <c r="CC1017">
        <v>490762</v>
      </c>
      <c r="CD1017">
        <v>378841</v>
      </c>
      <c r="CE1017">
        <v>337678</v>
      </c>
      <c r="CF1017">
        <v>5766501</v>
      </c>
      <c r="CG1017">
        <v>641477</v>
      </c>
      <c r="CH1017">
        <v>1652</v>
      </c>
      <c r="CI1017">
        <v>0</v>
      </c>
    </row>
    <row r="1018" spans="1:87" x14ac:dyDescent="0.2">
      <c r="A1018" t="s">
        <v>1611</v>
      </c>
      <c r="B1018" s="32">
        <v>44682.635416666664</v>
      </c>
      <c r="C1018" t="s">
        <v>3</v>
      </c>
      <c r="D1018">
        <v>35.25</v>
      </c>
      <c r="E1018">
        <v>69.22</v>
      </c>
      <c r="F1018">
        <v>23.95</v>
      </c>
      <c r="K1018" t="s">
        <v>1611</v>
      </c>
      <c r="L1018" t="s">
        <v>1612</v>
      </c>
      <c r="M1018" t="s">
        <v>1614</v>
      </c>
      <c r="N1018" s="59">
        <v>44682</v>
      </c>
      <c r="O1018" s="32">
        <v>44682.635416666664</v>
      </c>
      <c r="P1018" t="s">
        <v>3</v>
      </c>
      <c r="Q1018" t="s">
        <v>1613</v>
      </c>
      <c r="R1018">
        <v>172830</v>
      </c>
      <c r="S1018">
        <v>70703</v>
      </c>
      <c r="T1018">
        <v>6744693248</v>
      </c>
      <c r="U1018">
        <v>3944094208</v>
      </c>
      <c r="V1018">
        <v>774</v>
      </c>
      <c r="W1018">
        <v>62</v>
      </c>
      <c r="X1018">
        <v>42</v>
      </c>
      <c r="Y1018">
        <v>2646</v>
      </c>
      <c r="Z1018">
        <v>106741</v>
      </c>
      <c r="AA1018">
        <v>1640</v>
      </c>
      <c r="AB1018">
        <v>1437</v>
      </c>
      <c r="AC1018">
        <v>30058</v>
      </c>
      <c r="AD1018">
        <v>1731</v>
      </c>
      <c r="AE1018">
        <v>611</v>
      </c>
      <c r="AF1018">
        <v>0</v>
      </c>
      <c r="AG1018">
        <v>208587</v>
      </c>
      <c r="AH1018">
        <v>14917</v>
      </c>
      <c r="AI1018">
        <v>4189</v>
      </c>
      <c r="AJ1018">
        <v>2761097</v>
      </c>
      <c r="AK1018">
        <v>40741079</v>
      </c>
      <c r="AL1018">
        <v>3072197</v>
      </c>
      <c r="AM1018">
        <v>1677731</v>
      </c>
      <c r="AN1018">
        <v>8808802</v>
      </c>
      <c r="AO1018">
        <v>4006795</v>
      </c>
      <c r="AP1018">
        <v>3134465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255</v>
      </c>
      <c r="AW1018">
        <v>556</v>
      </c>
      <c r="AX1018">
        <v>1007</v>
      </c>
      <c r="AY1018">
        <v>3398</v>
      </c>
      <c r="AZ1018">
        <v>20681</v>
      </c>
      <c r="BA1018">
        <v>1191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1564612</v>
      </c>
      <c r="BH1018">
        <v>2077125</v>
      </c>
      <c r="BI1018">
        <v>2556735</v>
      </c>
      <c r="BJ1018">
        <v>3450889</v>
      </c>
      <c r="BK1018">
        <v>51590852</v>
      </c>
      <c r="BL1018">
        <v>3001800</v>
      </c>
      <c r="BM1018">
        <v>0</v>
      </c>
      <c r="BN1018">
        <v>1571</v>
      </c>
      <c r="BO1018">
        <v>637</v>
      </c>
      <c r="BP1018">
        <v>939</v>
      </c>
      <c r="BQ1018">
        <v>13049</v>
      </c>
      <c r="BR1018">
        <v>3021</v>
      </c>
      <c r="BS1018">
        <v>2070</v>
      </c>
      <c r="BT1018">
        <v>2380</v>
      </c>
      <c r="BU1018">
        <v>38010</v>
      </c>
      <c r="BV1018">
        <v>9018</v>
      </c>
      <c r="BW1018">
        <v>8</v>
      </c>
      <c r="BX1018">
        <v>0</v>
      </c>
      <c r="BY1018">
        <v>157282</v>
      </c>
      <c r="BZ1018">
        <v>45539</v>
      </c>
      <c r="CA1018">
        <v>72045</v>
      </c>
      <c r="CB1018">
        <v>982633</v>
      </c>
      <c r="CC1018">
        <v>265910</v>
      </c>
      <c r="CD1018">
        <v>293767</v>
      </c>
      <c r="CE1018">
        <v>426595</v>
      </c>
      <c r="CF1018">
        <v>7345729</v>
      </c>
      <c r="CG1018">
        <v>2258005</v>
      </c>
      <c r="CH1018">
        <v>2668</v>
      </c>
      <c r="CI1018">
        <v>0</v>
      </c>
    </row>
    <row r="1019" spans="1:87" x14ac:dyDescent="0.2">
      <c r="A1019" t="s">
        <v>1611</v>
      </c>
      <c r="B1019" s="32">
        <v>44682.636111111111</v>
      </c>
      <c r="C1019" t="s">
        <v>3</v>
      </c>
      <c r="D1019">
        <v>34.68</v>
      </c>
      <c r="E1019">
        <v>59.63</v>
      </c>
      <c r="F1019">
        <v>21.18</v>
      </c>
      <c r="G1019" s="1"/>
      <c r="H1019" s="1"/>
      <c r="K1019" t="s">
        <v>1611</v>
      </c>
      <c r="L1019" t="s">
        <v>1612</v>
      </c>
      <c r="M1019" t="s">
        <v>1614</v>
      </c>
      <c r="N1019" s="59">
        <v>44682</v>
      </c>
      <c r="O1019" s="32">
        <v>44682.636111111111</v>
      </c>
      <c r="P1019" t="s">
        <v>3</v>
      </c>
      <c r="Q1019" t="s">
        <v>1613</v>
      </c>
      <c r="R1019">
        <v>190519</v>
      </c>
      <c r="S1019">
        <v>89493</v>
      </c>
      <c r="T1019">
        <v>6406471168</v>
      </c>
      <c r="U1019">
        <v>5079583744</v>
      </c>
      <c r="V1019">
        <v>965</v>
      </c>
      <c r="W1019">
        <v>213</v>
      </c>
      <c r="X1019">
        <v>326</v>
      </c>
      <c r="Y1019">
        <v>5059</v>
      </c>
      <c r="Z1019">
        <v>123383</v>
      </c>
      <c r="AA1019">
        <v>2833</v>
      </c>
      <c r="AB1019">
        <v>2259</v>
      </c>
      <c r="AC1019">
        <v>31468</v>
      </c>
      <c r="AD1019">
        <v>2094</v>
      </c>
      <c r="AE1019">
        <v>511</v>
      </c>
      <c r="AF1019">
        <v>76</v>
      </c>
      <c r="AG1019">
        <v>205742</v>
      </c>
      <c r="AH1019">
        <v>41712</v>
      </c>
      <c r="AI1019">
        <v>90990</v>
      </c>
      <c r="AJ1019">
        <v>4708609</v>
      </c>
      <c r="AK1019">
        <v>45597912</v>
      </c>
      <c r="AL1019">
        <v>2561675</v>
      </c>
      <c r="AM1019">
        <v>2002004</v>
      </c>
      <c r="AN1019">
        <v>6945794</v>
      </c>
      <c r="AO1019">
        <v>6757213</v>
      </c>
      <c r="AP1019">
        <v>2999642</v>
      </c>
      <c r="AQ1019">
        <v>417688</v>
      </c>
      <c r="AR1019">
        <v>0</v>
      </c>
      <c r="AS1019">
        <v>0</v>
      </c>
      <c r="AT1019">
        <v>0</v>
      </c>
      <c r="AU1019">
        <v>0</v>
      </c>
      <c r="AV1019">
        <v>297</v>
      </c>
      <c r="AW1019">
        <v>521</v>
      </c>
      <c r="AX1019">
        <v>796</v>
      </c>
      <c r="AY1019">
        <v>2858</v>
      </c>
      <c r="AZ1019">
        <v>16027</v>
      </c>
      <c r="BA1019">
        <v>827</v>
      </c>
      <c r="BB1019">
        <v>6</v>
      </c>
      <c r="BC1019">
        <v>0</v>
      </c>
      <c r="BD1019">
        <v>0</v>
      </c>
      <c r="BE1019">
        <v>0</v>
      </c>
      <c r="BF1019">
        <v>0</v>
      </c>
      <c r="BG1019">
        <v>652436</v>
      </c>
      <c r="BH1019">
        <v>975608</v>
      </c>
      <c r="BI1019">
        <v>1232367</v>
      </c>
      <c r="BJ1019">
        <v>1915707</v>
      </c>
      <c r="BK1019">
        <v>29067580</v>
      </c>
      <c r="BL1019">
        <v>1477557</v>
      </c>
      <c r="BM1019">
        <v>37468</v>
      </c>
      <c r="BN1019">
        <v>2027</v>
      </c>
      <c r="BO1019">
        <v>1118</v>
      </c>
      <c r="BP1019">
        <v>1314</v>
      </c>
      <c r="BQ1019">
        <v>13841</v>
      </c>
      <c r="BR1019">
        <v>6567</v>
      </c>
      <c r="BS1019">
        <v>3362</v>
      </c>
      <c r="BT1019">
        <v>7002</v>
      </c>
      <c r="BU1019">
        <v>41530</v>
      </c>
      <c r="BV1019">
        <v>12091</v>
      </c>
      <c r="BW1019">
        <v>641</v>
      </c>
      <c r="BX1019">
        <v>0</v>
      </c>
      <c r="BY1019">
        <v>189645</v>
      </c>
      <c r="BZ1019">
        <v>76350</v>
      </c>
      <c r="CA1019">
        <v>96879</v>
      </c>
      <c r="CB1019">
        <v>1006171</v>
      </c>
      <c r="CC1019">
        <v>578674</v>
      </c>
      <c r="CD1019">
        <v>318483</v>
      </c>
      <c r="CE1019">
        <v>946789</v>
      </c>
      <c r="CF1019">
        <v>7974986</v>
      </c>
      <c r="CG1019">
        <v>2931735</v>
      </c>
      <c r="CH1019">
        <v>235266</v>
      </c>
      <c r="CI1019">
        <v>0</v>
      </c>
    </row>
    <row r="1020" spans="1:87" x14ac:dyDescent="0.2">
      <c r="A1020" t="s">
        <v>1611</v>
      </c>
      <c r="B1020" s="32">
        <v>44682.636805555558</v>
      </c>
      <c r="C1020" t="s">
        <v>3</v>
      </c>
      <c r="D1020">
        <v>35.58</v>
      </c>
      <c r="E1020">
        <v>64.64</v>
      </c>
      <c r="F1020">
        <v>26.16</v>
      </c>
      <c r="K1020" t="s">
        <v>1611</v>
      </c>
      <c r="L1020" t="s">
        <v>1612</v>
      </c>
      <c r="M1020" t="s">
        <v>1614</v>
      </c>
      <c r="N1020" s="59">
        <v>44682</v>
      </c>
      <c r="O1020" s="32">
        <v>44682.636805555558</v>
      </c>
      <c r="P1020" t="s">
        <v>3</v>
      </c>
      <c r="Q1020" t="s">
        <v>1613</v>
      </c>
      <c r="R1020">
        <v>235106</v>
      </c>
      <c r="S1020">
        <v>84998</v>
      </c>
      <c r="T1020">
        <v>8891222528</v>
      </c>
      <c r="U1020">
        <v>4795309056</v>
      </c>
      <c r="V1020">
        <v>1536</v>
      </c>
      <c r="W1020">
        <v>529</v>
      </c>
      <c r="X1020">
        <v>1362</v>
      </c>
      <c r="Y1020">
        <v>24234</v>
      </c>
      <c r="Z1020">
        <v>129594</v>
      </c>
      <c r="AA1020">
        <v>3660</v>
      </c>
      <c r="AB1020">
        <v>3140</v>
      </c>
      <c r="AC1020">
        <v>38298</v>
      </c>
      <c r="AD1020">
        <v>2177</v>
      </c>
      <c r="AE1020">
        <v>593</v>
      </c>
      <c r="AF1020">
        <v>98</v>
      </c>
      <c r="AG1020">
        <v>308205</v>
      </c>
      <c r="AH1020">
        <v>88110</v>
      </c>
      <c r="AI1020">
        <v>243789</v>
      </c>
      <c r="AJ1020">
        <v>9995347</v>
      </c>
      <c r="AK1020">
        <v>49201144</v>
      </c>
      <c r="AL1020">
        <v>2353662</v>
      </c>
      <c r="AM1020">
        <v>3784871</v>
      </c>
      <c r="AN1020">
        <v>10106521</v>
      </c>
      <c r="AO1020">
        <v>4689235</v>
      </c>
      <c r="AP1020">
        <v>3969881</v>
      </c>
      <c r="AQ1020">
        <v>544796</v>
      </c>
      <c r="AR1020">
        <v>0</v>
      </c>
      <c r="AS1020">
        <v>0</v>
      </c>
      <c r="AT1020">
        <v>0</v>
      </c>
      <c r="AU1020">
        <v>5</v>
      </c>
      <c r="AV1020">
        <v>136</v>
      </c>
      <c r="AW1020">
        <v>313</v>
      </c>
      <c r="AX1020">
        <v>696</v>
      </c>
      <c r="AY1020">
        <v>3615</v>
      </c>
      <c r="AZ1020">
        <v>23716</v>
      </c>
      <c r="BA1020">
        <v>632</v>
      </c>
      <c r="BB1020">
        <v>772</v>
      </c>
      <c r="BC1020">
        <v>0</v>
      </c>
      <c r="BD1020">
        <v>0</v>
      </c>
      <c r="BE1020">
        <v>0</v>
      </c>
      <c r="BF1020">
        <v>284</v>
      </c>
      <c r="BG1020">
        <v>642942</v>
      </c>
      <c r="BH1020">
        <v>1287062</v>
      </c>
      <c r="BI1020">
        <v>1898683</v>
      </c>
      <c r="BJ1020">
        <v>3674247</v>
      </c>
      <c r="BK1020">
        <v>46265291</v>
      </c>
      <c r="BL1020">
        <v>3352489</v>
      </c>
      <c r="BM1020">
        <v>7161975</v>
      </c>
      <c r="BN1020">
        <v>1740</v>
      </c>
      <c r="BO1020">
        <v>1038</v>
      </c>
      <c r="BP1020">
        <v>961</v>
      </c>
      <c r="BQ1020">
        <v>14035</v>
      </c>
      <c r="BR1020">
        <v>3750</v>
      </c>
      <c r="BS1020">
        <v>2551</v>
      </c>
      <c r="BT1020">
        <v>3039</v>
      </c>
      <c r="BU1020">
        <v>47889</v>
      </c>
      <c r="BV1020">
        <v>9993</v>
      </c>
      <c r="BW1020">
        <v>2</v>
      </c>
      <c r="BX1020">
        <v>0</v>
      </c>
      <c r="BY1020">
        <v>179651</v>
      </c>
      <c r="BZ1020">
        <v>72001</v>
      </c>
      <c r="CA1020">
        <v>73758</v>
      </c>
      <c r="CB1020">
        <v>1059658</v>
      </c>
      <c r="CC1020">
        <v>333992</v>
      </c>
      <c r="CD1020">
        <v>236390</v>
      </c>
      <c r="CE1020">
        <v>397929</v>
      </c>
      <c r="CF1020">
        <v>9771900</v>
      </c>
      <c r="CG1020">
        <v>3323634</v>
      </c>
      <c r="CH1020">
        <v>604</v>
      </c>
      <c r="CI1020">
        <v>0</v>
      </c>
    </row>
    <row r="1021" spans="1:87" x14ac:dyDescent="0.2">
      <c r="A1021" t="s">
        <v>1611</v>
      </c>
      <c r="B1021" s="32">
        <v>44682.637499999997</v>
      </c>
      <c r="C1021" t="s">
        <v>3</v>
      </c>
      <c r="D1021">
        <v>35.14</v>
      </c>
      <c r="E1021">
        <v>61.52</v>
      </c>
      <c r="F1021">
        <v>18.75</v>
      </c>
      <c r="K1021" t="s">
        <v>1611</v>
      </c>
      <c r="L1021" t="s">
        <v>1612</v>
      </c>
      <c r="M1021" t="s">
        <v>1614</v>
      </c>
      <c r="N1021" s="59">
        <v>44682</v>
      </c>
      <c r="O1021" s="32">
        <v>44682.637499999997</v>
      </c>
      <c r="P1021" t="s">
        <v>3</v>
      </c>
      <c r="Q1021" t="s">
        <v>1613</v>
      </c>
      <c r="R1021">
        <v>196741</v>
      </c>
      <c r="S1021">
        <v>61198</v>
      </c>
      <c r="T1021">
        <v>7039052288</v>
      </c>
      <c r="U1021">
        <v>3093519360</v>
      </c>
      <c r="V1021">
        <v>760</v>
      </c>
      <c r="W1021">
        <v>152</v>
      </c>
      <c r="X1021">
        <v>213</v>
      </c>
      <c r="Y1021">
        <v>4298</v>
      </c>
      <c r="Z1021">
        <v>130684</v>
      </c>
      <c r="AA1021">
        <v>1568</v>
      </c>
      <c r="AB1021">
        <v>1541</v>
      </c>
      <c r="AC1021">
        <v>25160</v>
      </c>
      <c r="AD1021">
        <v>2543</v>
      </c>
      <c r="AE1021">
        <v>717</v>
      </c>
      <c r="AF1021">
        <v>0</v>
      </c>
      <c r="AG1021">
        <v>175428</v>
      </c>
      <c r="AH1021">
        <v>49357</v>
      </c>
      <c r="AI1021">
        <v>81759</v>
      </c>
      <c r="AJ1021">
        <v>3446443</v>
      </c>
      <c r="AK1021">
        <v>46575392</v>
      </c>
      <c r="AL1021">
        <v>1054912</v>
      </c>
      <c r="AM1021">
        <v>1976483</v>
      </c>
      <c r="AN1021">
        <v>8194826</v>
      </c>
      <c r="AO1021">
        <v>8567689</v>
      </c>
      <c r="AP1021">
        <v>3910884</v>
      </c>
      <c r="AQ1021">
        <v>0</v>
      </c>
      <c r="AR1021">
        <v>0</v>
      </c>
      <c r="AS1021">
        <v>0</v>
      </c>
      <c r="AT1021">
        <v>0</v>
      </c>
      <c r="AU1021">
        <v>2</v>
      </c>
      <c r="AV1021">
        <v>433</v>
      </c>
      <c r="AW1021">
        <v>568</v>
      </c>
      <c r="AX1021">
        <v>536</v>
      </c>
      <c r="AY1021">
        <v>3426</v>
      </c>
      <c r="AZ1021">
        <v>22856</v>
      </c>
      <c r="BA1021">
        <v>1284</v>
      </c>
      <c r="BB1021">
        <v>0</v>
      </c>
      <c r="BC1021">
        <v>0</v>
      </c>
      <c r="BD1021">
        <v>0</v>
      </c>
      <c r="BE1021">
        <v>0</v>
      </c>
      <c r="BF1021">
        <v>22</v>
      </c>
      <c r="BG1021">
        <v>504878</v>
      </c>
      <c r="BH1021">
        <v>937153</v>
      </c>
      <c r="BI1021">
        <v>782683</v>
      </c>
      <c r="BJ1021">
        <v>2628531</v>
      </c>
      <c r="BK1021">
        <v>42322147</v>
      </c>
      <c r="BL1021">
        <v>5226353</v>
      </c>
      <c r="BM1021">
        <v>0</v>
      </c>
      <c r="BN1021">
        <v>1645</v>
      </c>
      <c r="BO1021">
        <v>664</v>
      </c>
      <c r="BP1021">
        <v>946</v>
      </c>
      <c r="BQ1021">
        <v>12825</v>
      </c>
      <c r="BR1021">
        <v>3166</v>
      </c>
      <c r="BS1021">
        <v>1821</v>
      </c>
      <c r="BT1021">
        <v>2130</v>
      </c>
      <c r="BU1021">
        <v>32546</v>
      </c>
      <c r="BV1021">
        <v>5455</v>
      </c>
      <c r="BW1021">
        <v>0</v>
      </c>
      <c r="BX1021">
        <v>0</v>
      </c>
      <c r="BY1021">
        <v>180631</v>
      </c>
      <c r="BZ1021">
        <v>46713</v>
      </c>
      <c r="CA1021">
        <v>72884</v>
      </c>
      <c r="CB1021">
        <v>932023</v>
      </c>
      <c r="CC1021">
        <v>249832</v>
      </c>
      <c r="CD1021">
        <v>167772</v>
      </c>
      <c r="CE1021">
        <v>269764</v>
      </c>
      <c r="CF1021">
        <v>5505927</v>
      </c>
      <c r="CG1021">
        <v>1693645</v>
      </c>
      <c r="CH1021">
        <v>0</v>
      </c>
      <c r="CI1021">
        <v>0</v>
      </c>
    </row>
    <row r="1022" spans="1:87" x14ac:dyDescent="0.2">
      <c r="A1022" t="s">
        <v>1611</v>
      </c>
      <c r="B1022" s="32">
        <v>44682.638194444444</v>
      </c>
      <c r="C1022" t="s">
        <v>3</v>
      </c>
      <c r="D1022">
        <v>41.08</v>
      </c>
      <c r="E1022">
        <v>36.06</v>
      </c>
      <c r="F1022">
        <v>16.329999999999998</v>
      </c>
      <c r="K1022" t="s">
        <v>1611</v>
      </c>
      <c r="L1022" t="s">
        <v>1612</v>
      </c>
      <c r="M1022" t="s">
        <v>1614</v>
      </c>
      <c r="N1022" s="59">
        <v>44682</v>
      </c>
      <c r="O1022" s="32">
        <v>44682.638194444444</v>
      </c>
      <c r="P1022" t="s">
        <v>3</v>
      </c>
      <c r="Q1022" t="s">
        <v>1613</v>
      </c>
      <c r="R1022">
        <v>230940</v>
      </c>
      <c r="S1022">
        <v>97941</v>
      </c>
      <c r="T1022">
        <v>6872369664</v>
      </c>
      <c r="U1022">
        <v>5066978304</v>
      </c>
      <c r="V1022">
        <v>992</v>
      </c>
      <c r="W1022">
        <v>93</v>
      </c>
      <c r="X1022">
        <v>101</v>
      </c>
      <c r="Y1022">
        <v>11634</v>
      </c>
      <c r="Z1022">
        <v>108698</v>
      </c>
      <c r="AA1022">
        <v>3100</v>
      </c>
      <c r="AB1022">
        <v>2588</v>
      </c>
      <c r="AC1022">
        <v>27469</v>
      </c>
      <c r="AD1022">
        <v>3367</v>
      </c>
      <c r="AE1022">
        <v>438</v>
      </c>
      <c r="AF1022">
        <v>0</v>
      </c>
      <c r="AG1022">
        <v>247021</v>
      </c>
      <c r="AH1022">
        <v>20018</v>
      </c>
      <c r="AI1022">
        <v>91310</v>
      </c>
      <c r="AJ1022">
        <v>6927383</v>
      </c>
      <c r="AK1022">
        <v>46292025</v>
      </c>
      <c r="AL1022">
        <v>2716817</v>
      </c>
      <c r="AM1022">
        <v>3875887</v>
      </c>
      <c r="AN1022">
        <v>8990183</v>
      </c>
      <c r="AO1022">
        <v>8396821</v>
      </c>
      <c r="AP1022">
        <v>2460325</v>
      </c>
      <c r="AQ1022">
        <v>0</v>
      </c>
      <c r="AR1022">
        <v>0</v>
      </c>
      <c r="AS1022">
        <v>0</v>
      </c>
      <c r="AT1022">
        <v>0</v>
      </c>
      <c r="AU1022">
        <v>3</v>
      </c>
      <c r="AV1022">
        <v>1558</v>
      </c>
      <c r="AW1022">
        <v>50153</v>
      </c>
      <c r="AX1022">
        <v>1735</v>
      </c>
      <c r="AY1022">
        <v>2881</v>
      </c>
      <c r="AZ1022">
        <v>15635</v>
      </c>
      <c r="BA1022">
        <v>495</v>
      </c>
      <c r="BB1022">
        <v>0</v>
      </c>
      <c r="BC1022">
        <v>0</v>
      </c>
      <c r="BD1022">
        <v>0</v>
      </c>
      <c r="BE1022">
        <v>0</v>
      </c>
      <c r="BF1022">
        <v>854</v>
      </c>
      <c r="BG1022">
        <v>255915</v>
      </c>
      <c r="BH1022">
        <v>10406218</v>
      </c>
      <c r="BI1022">
        <v>1061274</v>
      </c>
      <c r="BJ1022">
        <v>2679659</v>
      </c>
      <c r="BK1022">
        <v>42984768</v>
      </c>
      <c r="BL1022">
        <v>3551185</v>
      </c>
      <c r="BM1022">
        <v>0</v>
      </c>
      <c r="BN1022">
        <v>1838</v>
      </c>
      <c r="BO1022">
        <v>804</v>
      </c>
      <c r="BP1022">
        <v>890</v>
      </c>
      <c r="BQ1022">
        <v>15274</v>
      </c>
      <c r="BR1022">
        <v>3299</v>
      </c>
      <c r="BS1022">
        <v>7381</v>
      </c>
      <c r="BT1022">
        <v>20295</v>
      </c>
      <c r="BU1022">
        <v>36805</v>
      </c>
      <c r="BV1022">
        <v>11351</v>
      </c>
      <c r="BW1022">
        <v>4</v>
      </c>
      <c r="BX1022">
        <v>0</v>
      </c>
      <c r="BY1022">
        <v>260035</v>
      </c>
      <c r="BZ1022">
        <v>58227</v>
      </c>
      <c r="CA1022">
        <v>68502</v>
      </c>
      <c r="CB1022">
        <v>1327963</v>
      </c>
      <c r="CC1022">
        <v>278812</v>
      </c>
      <c r="CD1022">
        <v>569557</v>
      </c>
      <c r="CE1022">
        <v>1526015</v>
      </c>
      <c r="CF1022">
        <v>6611640</v>
      </c>
      <c r="CG1022">
        <v>2094512</v>
      </c>
      <c r="CH1022">
        <v>1440</v>
      </c>
      <c r="CI1022">
        <v>0</v>
      </c>
    </row>
    <row r="1023" spans="1:87" x14ac:dyDescent="0.2">
      <c r="A1023" t="s">
        <v>1611</v>
      </c>
      <c r="B1023" s="32">
        <v>44682.638888888891</v>
      </c>
      <c r="C1023" t="s">
        <v>3</v>
      </c>
      <c r="D1023">
        <v>42.33</v>
      </c>
      <c r="E1023">
        <v>52.26</v>
      </c>
      <c r="F1023">
        <v>4.38</v>
      </c>
      <c r="K1023" t="s">
        <v>1611</v>
      </c>
      <c r="L1023" t="s">
        <v>1612</v>
      </c>
      <c r="M1023" t="s">
        <v>1614</v>
      </c>
      <c r="N1023" s="59">
        <v>44682</v>
      </c>
      <c r="O1023" s="32">
        <v>44682.638888888891</v>
      </c>
      <c r="P1023" t="s">
        <v>3</v>
      </c>
      <c r="Q1023" t="s">
        <v>1613</v>
      </c>
      <c r="R1023">
        <v>285456</v>
      </c>
      <c r="S1023">
        <v>692240</v>
      </c>
      <c r="T1023">
        <v>12076692992</v>
      </c>
      <c r="U1023">
        <v>39134347776</v>
      </c>
      <c r="V1023">
        <v>1082</v>
      </c>
      <c r="W1023">
        <v>132</v>
      </c>
      <c r="X1023">
        <v>168</v>
      </c>
      <c r="Y1023">
        <v>15138</v>
      </c>
      <c r="Z1023">
        <v>124623</v>
      </c>
      <c r="AA1023">
        <v>4335</v>
      </c>
      <c r="AB1023">
        <v>6586</v>
      </c>
      <c r="AC1023">
        <v>43171</v>
      </c>
      <c r="AD1023">
        <v>11133</v>
      </c>
      <c r="AE1023">
        <v>650</v>
      </c>
      <c r="AF1023">
        <v>0</v>
      </c>
      <c r="AG1023">
        <v>297034</v>
      </c>
      <c r="AH1023">
        <v>35430</v>
      </c>
      <c r="AI1023">
        <v>88730</v>
      </c>
      <c r="AJ1023">
        <v>12202019</v>
      </c>
      <c r="AK1023">
        <v>51916229</v>
      </c>
      <c r="AL1023">
        <v>3875575</v>
      </c>
      <c r="AM1023">
        <v>10216105</v>
      </c>
      <c r="AN1023">
        <v>21467174</v>
      </c>
      <c r="AO1023">
        <v>23746035</v>
      </c>
      <c r="AP1023">
        <v>3699792</v>
      </c>
      <c r="AQ1023">
        <v>0</v>
      </c>
      <c r="AR1023">
        <v>0</v>
      </c>
      <c r="AS1023">
        <v>0</v>
      </c>
      <c r="AT1023">
        <v>0</v>
      </c>
      <c r="AU1023">
        <v>8</v>
      </c>
      <c r="AV1023">
        <v>712</v>
      </c>
      <c r="AW1023">
        <v>36099</v>
      </c>
      <c r="AX1023">
        <v>1041</v>
      </c>
      <c r="AY1023">
        <v>5122</v>
      </c>
      <c r="AZ1023">
        <v>34312</v>
      </c>
      <c r="BA1023">
        <v>1144</v>
      </c>
      <c r="BB1023">
        <v>0</v>
      </c>
      <c r="BC1023">
        <v>0</v>
      </c>
      <c r="BD1023">
        <v>0</v>
      </c>
      <c r="BE1023">
        <v>0</v>
      </c>
      <c r="BF1023">
        <v>32567</v>
      </c>
      <c r="BG1023">
        <v>947217</v>
      </c>
      <c r="BH1023">
        <v>8651182</v>
      </c>
      <c r="BI1023">
        <v>3113397</v>
      </c>
      <c r="BJ1023">
        <v>8114925</v>
      </c>
      <c r="BK1023">
        <v>103395405</v>
      </c>
      <c r="BL1023">
        <v>2886388</v>
      </c>
      <c r="BM1023">
        <v>0</v>
      </c>
      <c r="BN1023">
        <v>7151</v>
      </c>
      <c r="BO1023">
        <v>701</v>
      </c>
      <c r="BP1023">
        <v>1067</v>
      </c>
      <c r="BQ1023">
        <v>48856</v>
      </c>
      <c r="BR1023">
        <v>4401</v>
      </c>
      <c r="BS1023">
        <v>82620</v>
      </c>
      <c r="BT1023">
        <v>323760</v>
      </c>
      <c r="BU1023">
        <v>84414</v>
      </c>
      <c r="BV1023">
        <v>139270</v>
      </c>
      <c r="BW1023">
        <v>0</v>
      </c>
      <c r="BX1023">
        <v>0</v>
      </c>
      <c r="BY1023">
        <v>920102</v>
      </c>
      <c r="BZ1023">
        <v>46133</v>
      </c>
      <c r="CA1023">
        <v>73909</v>
      </c>
      <c r="CB1023">
        <v>3594568</v>
      </c>
      <c r="CC1023">
        <v>381653</v>
      </c>
      <c r="CD1023">
        <v>4660320</v>
      </c>
      <c r="CE1023">
        <v>21273652</v>
      </c>
      <c r="CF1023">
        <v>11496475</v>
      </c>
      <c r="CG1023">
        <v>17672603</v>
      </c>
      <c r="CH1023">
        <v>0</v>
      </c>
      <c r="CI1023">
        <v>0</v>
      </c>
    </row>
    <row r="1024" spans="1:87" x14ac:dyDescent="0.2">
      <c r="A1024" t="s">
        <v>1611</v>
      </c>
      <c r="B1024" s="32">
        <v>44682.63958333333</v>
      </c>
      <c r="C1024" t="s">
        <v>3</v>
      </c>
      <c r="D1024">
        <v>42.3</v>
      </c>
      <c r="E1024">
        <v>77.97</v>
      </c>
      <c r="F1024">
        <v>4.8099999999999996</v>
      </c>
      <c r="G1024" s="1"/>
      <c r="H1024" s="1"/>
      <c r="K1024" t="s">
        <v>1611</v>
      </c>
      <c r="L1024" t="s">
        <v>1612</v>
      </c>
      <c r="M1024" t="s">
        <v>1614</v>
      </c>
      <c r="N1024" s="59">
        <v>44682</v>
      </c>
      <c r="O1024" s="32">
        <v>44682.63958333333</v>
      </c>
      <c r="P1024" t="s">
        <v>3</v>
      </c>
      <c r="Q1024" t="s">
        <v>1613</v>
      </c>
      <c r="R1024">
        <v>224907</v>
      </c>
      <c r="S1024">
        <v>531642</v>
      </c>
      <c r="T1024">
        <v>9439275520</v>
      </c>
      <c r="U1024">
        <v>49413972992</v>
      </c>
      <c r="V1024">
        <v>991</v>
      </c>
      <c r="W1024">
        <v>389</v>
      </c>
      <c r="X1024">
        <v>301</v>
      </c>
      <c r="Y1024">
        <v>14125</v>
      </c>
      <c r="Z1024">
        <v>117298</v>
      </c>
      <c r="AA1024">
        <v>4175</v>
      </c>
      <c r="AB1024">
        <v>5552</v>
      </c>
      <c r="AC1024">
        <v>40803</v>
      </c>
      <c r="AD1024">
        <v>9321</v>
      </c>
      <c r="AE1024">
        <v>758</v>
      </c>
      <c r="AF1024">
        <v>0</v>
      </c>
      <c r="AG1024">
        <v>268425</v>
      </c>
      <c r="AH1024">
        <v>159073</v>
      </c>
      <c r="AI1024">
        <v>116254</v>
      </c>
      <c r="AJ1024">
        <v>12406374</v>
      </c>
      <c r="AK1024">
        <v>50496304</v>
      </c>
      <c r="AL1024">
        <v>4422825</v>
      </c>
      <c r="AM1024">
        <v>6337393</v>
      </c>
      <c r="AN1024">
        <v>18649782</v>
      </c>
      <c r="AO1024">
        <v>17609338</v>
      </c>
      <c r="AP1024">
        <v>6051256</v>
      </c>
      <c r="AQ1024">
        <v>0</v>
      </c>
      <c r="AR1024">
        <v>0</v>
      </c>
      <c r="AS1024">
        <v>0</v>
      </c>
      <c r="AT1024">
        <v>0</v>
      </c>
      <c r="AU1024">
        <v>6</v>
      </c>
      <c r="AV1024">
        <v>354</v>
      </c>
      <c r="AW1024">
        <v>930</v>
      </c>
      <c r="AX1024">
        <v>1733</v>
      </c>
      <c r="AY1024">
        <v>3860</v>
      </c>
      <c r="AZ1024">
        <v>23535</v>
      </c>
      <c r="BA1024">
        <v>776</v>
      </c>
      <c r="BB1024">
        <v>0</v>
      </c>
      <c r="BC1024">
        <v>0</v>
      </c>
      <c r="BD1024">
        <v>0</v>
      </c>
      <c r="BE1024">
        <v>0</v>
      </c>
      <c r="BF1024">
        <v>65004</v>
      </c>
      <c r="BG1024">
        <v>2141448</v>
      </c>
      <c r="BH1024">
        <v>3592796</v>
      </c>
      <c r="BI1024">
        <v>4697118</v>
      </c>
      <c r="BJ1024">
        <v>6078072</v>
      </c>
      <c r="BK1024">
        <v>80202407</v>
      </c>
      <c r="BL1024">
        <v>5058327</v>
      </c>
      <c r="BM1024">
        <v>0</v>
      </c>
      <c r="BN1024">
        <v>3023</v>
      </c>
      <c r="BO1024">
        <v>787</v>
      </c>
      <c r="BP1024">
        <v>1015</v>
      </c>
      <c r="BQ1024">
        <v>47487</v>
      </c>
      <c r="BR1024">
        <v>4517</v>
      </c>
      <c r="BS1024">
        <v>24117</v>
      </c>
      <c r="BT1024">
        <v>65422</v>
      </c>
      <c r="BU1024">
        <v>95057</v>
      </c>
      <c r="BV1024">
        <v>290216</v>
      </c>
      <c r="BW1024">
        <v>1</v>
      </c>
      <c r="BX1024">
        <v>0</v>
      </c>
      <c r="BY1024">
        <v>334126</v>
      </c>
      <c r="BZ1024">
        <v>54098</v>
      </c>
      <c r="CA1024">
        <v>74128</v>
      </c>
      <c r="CB1024">
        <v>3422625</v>
      </c>
      <c r="CC1024">
        <v>347060</v>
      </c>
      <c r="CD1024">
        <v>1555931</v>
      </c>
      <c r="CE1024">
        <v>4806840</v>
      </c>
      <c r="CF1024">
        <v>12475987</v>
      </c>
      <c r="CG1024">
        <v>31598743</v>
      </c>
      <c r="CH1024">
        <v>407</v>
      </c>
      <c r="CI1024">
        <v>0</v>
      </c>
    </row>
    <row r="1025" spans="1:87" x14ac:dyDescent="0.2">
      <c r="A1025" t="s">
        <v>1611</v>
      </c>
      <c r="B1025" s="32">
        <v>44682.640277777777</v>
      </c>
      <c r="C1025" t="s">
        <v>3</v>
      </c>
      <c r="D1025">
        <v>42.57</v>
      </c>
      <c r="E1025">
        <v>68.39</v>
      </c>
      <c r="F1025">
        <v>4.6100000000000003</v>
      </c>
      <c r="G1025" s="1"/>
      <c r="H1025" s="1"/>
      <c r="K1025" t="s">
        <v>1611</v>
      </c>
      <c r="L1025" t="s">
        <v>1612</v>
      </c>
      <c r="M1025" t="s">
        <v>1614</v>
      </c>
      <c r="N1025" s="59">
        <v>44682</v>
      </c>
      <c r="O1025" s="32">
        <v>44682.640277777777</v>
      </c>
      <c r="P1025" t="s">
        <v>3</v>
      </c>
      <c r="Q1025" t="s">
        <v>1613</v>
      </c>
      <c r="R1025">
        <v>223263</v>
      </c>
      <c r="S1025">
        <v>548895</v>
      </c>
      <c r="T1025">
        <v>8205697536</v>
      </c>
      <c r="U1025">
        <v>53913223168</v>
      </c>
      <c r="V1025">
        <v>4616</v>
      </c>
      <c r="W1025">
        <v>46</v>
      </c>
      <c r="X1025">
        <v>87</v>
      </c>
      <c r="Y1025">
        <v>18935</v>
      </c>
      <c r="Z1025">
        <v>128398</v>
      </c>
      <c r="AA1025">
        <v>2284</v>
      </c>
      <c r="AB1025">
        <v>2914</v>
      </c>
      <c r="AC1025">
        <v>25843</v>
      </c>
      <c r="AD1025">
        <v>4963</v>
      </c>
      <c r="AE1025">
        <v>603</v>
      </c>
      <c r="AF1025">
        <v>0</v>
      </c>
      <c r="AG1025">
        <v>2864228</v>
      </c>
      <c r="AH1025">
        <v>17138</v>
      </c>
      <c r="AI1025">
        <v>24876</v>
      </c>
      <c r="AJ1025">
        <v>17592497</v>
      </c>
      <c r="AK1025">
        <v>48450322</v>
      </c>
      <c r="AL1025">
        <v>2007148</v>
      </c>
      <c r="AM1025">
        <v>3901322</v>
      </c>
      <c r="AN1025">
        <v>12280639</v>
      </c>
      <c r="AO1025">
        <v>13227746</v>
      </c>
      <c r="AP1025">
        <v>4400269</v>
      </c>
      <c r="AQ1025">
        <v>0</v>
      </c>
      <c r="AR1025">
        <v>0</v>
      </c>
      <c r="AS1025">
        <v>0</v>
      </c>
      <c r="AT1025">
        <v>0</v>
      </c>
      <c r="AU1025">
        <v>4</v>
      </c>
      <c r="AV1025">
        <v>372</v>
      </c>
      <c r="AW1025">
        <v>374</v>
      </c>
      <c r="AX1025">
        <v>1315</v>
      </c>
      <c r="AY1025">
        <v>3644</v>
      </c>
      <c r="AZ1025">
        <v>27827</v>
      </c>
      <c r="BA1025">
        <v>1038</v>
      </c>
      <c r="BB1025">
        <v>0</v>
      </c>
      <c r="BC1025">
        <v>0</v>
      </c>
      <c r="BD1025">
        <v>0</v>
      </c>
      <c r="BE1025">
        <v>0</v>
      </c>
      <c r="BF1025">
        <v>520</v>
      </c>
      <c r="BG1025">
        <v>979570</v>
      </c>
      <c r="BH1025">
        <v>945415</v>
      </c>
      <c r="BI1025">
        <v>4716538</v>
      </c>
      <c r="BJ1025">
        <v>3742983</v>
      </c>
      <c r="BK1025">
        <v>62942113</v>
      </c>
      <c r="BL1025">
        <v>5573905</v>
      </c>
      <c r="BM1025">
        <v>0</v>
      </c>
      <c r="BN1025">
        <v>2717</v>
      </c>
      <c r="BO1025">
        <v>829</v>
      </c>
      <c r="BP1025">
        <v>979</v>
      </c>
      <c r="BQ1025">
        <v>47276</v>
      </c>
      <c r="BR1025">
        <v>3890</v>
      </c>
      <c r="BS1025">
        <v>23033</v>
      </c>
      <c r="BT1025">
        <v>44406</v>
      </c>
      <c r="BU1025">
        <v>97859</v>
      </c>
      <c r="BV1025">
        <v>327904</v>
      </c>
      <c r="BW1025">
        <v>2</v>
      </c>
      <c r="BX1025">
        <v>0</v>
      </c>
      <c r="BY1025">
        <v>310132</v>
      </c>
      <c r="BZ1025">
        <v>54845</v>
      </c>
      <c r="CA1025">
        <v>72777</v>
      </c>
      <c r="CB1025">
        <v>3422612</v>
      </c>
      <c r="CC1025">
        <v>315010</v>
      </c>
      <c r="CD1025">
        <v>1515965</v>
      </c>
      <c r="CE1025">
        <v>3283363</v>
      </c>
      <c r="CF1025">
        <v>11966815</v>
      </c>
      <c r="CG1025">
        <v>36457031</v>
      </c>
      <c r="CH1025">
        <v>833</v>
      </c>
      <c r="CI1025">
        <v>0</v>
      </c>
    </row>
    <row r="1026" spans="1:87" x14ac:dyDescent="0.2">
      <c r="A1026" t="s">
        <v>1611</v>
      </c>
      <c r="B1026" s="32">
        <v>44682.640972222223</v>
      </c>
      <c r="C1026" t="s">
        <v>3</v>
      </c>
      <c r="D1026">
        <v>37.53</v>
      </c>
      <c r="E1026">
        <v>59.97</v>
      </c>
      <c r="F1026">
        <v>4.03</v>
      </c>
      <c r="G1026" s="1"/>
      <c r="H1026" s="1"/>
      <c r="K1026" t="s">
        <v>1611</v>
      </c>
      <c r="L1026" t="s">
        <v>1612</v>
      </c>
      <c r="M1026" t="s">
        <v>1614</v>
      </c>
      <c r="N1026" s="59">
        <v>44682</v>
      </c>
      <c r="O1026" s="32">
        <v>44682.640972222223</v>
      </c>
      <c r="P1026" t="s">
        <v>3</v>
      </c>
      <c r="Q1026" t="s">
        <v>1613</v>
      </c>
      <c r="R1026">
        <v>194665</v>
      </c>
      <c r="S1026">
        <v>536710</v>
      </c>
      <c r="T1026">
        <v>6002970112</v>
      </c>
      <c r="U1026">
        <v>53181113856</v>
      </c>
      <c r="V1026">
        <v>675</v>
      </c>
      <c r="W1026">
        <v>43</v>
      </c>
      <c r="X1026">
        <v>40</v>
      </c>
      <c r="Y1026">
        <v>13163</v>
      </c>
      <c r="Z1026">
        <v>123531</v>
      </c>
      <c r="AA1026">
        <v>2099</v>
      </c>
      <c r="AB1026">
        <v>1810</v>
      </c>
      <c r="AC1026">
        <v>29383</v>
      </c>
      <c r="AD1026">
        <v>1900</v>
      </c>
      <c r="AE1026">
        <v>475</v>
      </c>
      <c r="AF1026">
        <v>0</v>
      </c>
      <c r="AG1026">
        <v>139006</v>
      </c>
      <c r="AH1026">
        <v>8696</v>
      </c>
      <c r="AI1026">
        <v>10188</v>
      </c>
      <c r="AJ1026">
        <v>10549113</v>
      </c>
      <c r="AK1026">
        <v>47405965</v>
      </c>
      <c r="AL1026">
        <v>2111212</v>
      </c>
      <c r="AM1026">
        <v>2573725</v>
      </c>
      <c r="AN1026">
        <v>6104205</v>
      </c>
      <c r="AO1026">
        <v>5718933</v>
      </c>
      <c r="AP1026">
        <v>2855140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661</v>
      </c>
      <c r="AW1026">
        <v>722</v>
      </c>
      <c r="AX1026">
        <v>1615</v>
      </c>
      <c r="AY1026">
        <v>2994</v>
      </c>
      <c r="AZ1026">
        <v>14792</v>
      </c>
      <c r="BA1026">
        <v>762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508235</v>
      </c>
      <c r="BH1026">
        <v>389264</v>
      </c>
      <c r="BI1026">
        <v>794221</v>
      </c>
      <c r="BJ1026">
        <v>1854911</v>
      </c>
      <c r="BK1026">
        <v>30988184</v>
      </c>
      <c r="BL1026">
        <v>4288639</v>
      </c>
      <c r="BM1026">
        <v>0</v>
      </c>
      <c r="BN1026">
        <v>1977</v>
      </c>
      <c r="BO1026">
        <v>606</v>
      </c>
      <c r="BP1026">
        <v>957</v>
      </c>
      <c r="BQ1026">
        <v>44674</v>
      </c>
      <c r="BR1026">
        <v>3597</v>
      </c>
      <c r="BS1026">
        <v>22008</v>
      </c>
      <c r="BT1026">
        <v>42453</v>
      </c>
      <c r="BU1026">
        <v>94361</v>
      </c>
      <c r="BV1026">
        <v>326077</v>
      </c>
      <c r="BW1026">
        <v>0</v>
      </c>
      <c r="BX1026">
        <v>0</v>
      </c>
      <c r="BY1026">
        <v>205256</v>
      </c>
      <c r="BZ1026">
        <v>41617</v>
      </c>
      <c r="CA1026">
        <v>71948</v>
      </c>
      <c r="CB1026">
        <v>3128026</v>
      </c>
      <c r="CC1026">
        <v>282363</v>
      </c>
      <c r="CD1026">
        <v>1400449</v>
      </c>
      <c r="CE1026">
        <v>3130491</v>
      </c>
      <c r="CF1026">
        <v>11171118</v>
      </c>
      <c r="CG1026">
        <v>34691091</v>
      </c>
      <c r="CH1026">
        <v>0</v>
      </c>
      <c r="CI1026">
        <v>0</v>
      </c>
    </row>
    <row r="1027" spans="1:87" x14ac:dyDescent="0.2">
      <c r="A1027" t="s">
        <v>1611</v>
      </c>
      <c r="B1027" s="32">
        <v>44682.64166666667</v>
      </c>
      <c r="C1027" t="s">
        <v>3</v>
      </c>
      <c r="D1027">
        <v>39.64</v>
      </c>
      <c r="E1027">
        <v>66.5</v>
      </c>
      <c r="F1027">
        <v>4.71</v>
      </c>
      <c r="K1027" t="s">
        <v>1611</v>
      </c>
      <c r="L1027" t="s">
        <v>1612</v>
      </c>
      <c r="M1027" t="s">
        <v>1614</v>
      </c>
      <c r="N1027" s="59">
        <v>44682</v>
      </c>
      <c r="O1027" s="32">
        <v>44682.64166666667</v>
      </c>
      <c r="P1027" t="s">
        <v>3</v>
      </c>
      <c r="Q1027" t="s">
        <v>1613</v>
      </c>
      <c r="R1027">
        <v>226192</v>
      </c>
      <c r="S1027">
        <v>475300</v>
      </c>
      <c r="T1027">
        <v>7592420352</v>
      </c>
      <c r="U1027">
        <v>46348327936</v>
      </c>
      <c r="V1027">
        <v>907</v>
      </c>
      <c r="W1027">
        <v>110</v>
      </c>
      <c r="X1027">
        <v>85</v>
      </c>
      <c r="Y1027">
        <v>29455</v>
      </c>
      <c r="Z1027">
        <v>117027</v>
      </c>
      <c r="AA1027">
        <v>5158</v>
      </c>
      <c r="AB1027">
        <v>5353</v>
      </c>
      <c r="AC1027">
        <v>37492</v>
      </c>
      <c r="AD1027">
        <v>1981</v>
      </c>
      <c r="AE1027">
        <v>539</v>
      </c>
      <c r="AF1027">
        <v>0</v>
      </c>
      <c r="AG1027">
        <v>199233</v>
      </c>
      <c r="AH1027">
        <v>24218</v>
      </c>
      <c r="AI1027">
        <v>15620</v>
      </c>
      <c r="AJ1027">
        <v>16434067</v>
      </c>
      <c r="AK1027">
        <v>47730047</v>
      </c>
      <c r="AL1027">
        <v>4030847</v>
      </c>
      <c r="AM1027">
        <v>5838344</v>
      </c>
      <c r="AN1027">
        <v>10883494</v>
      </c>
      <c r="AO1027">
        <v>5945886</v>
      </c>
      <c r="AP1027">
        <v>3061315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298</v>
      </c>
      <c r="AW1027">
        <v>515</v>
      </c>
      <c r="AX1027">
        <v>1378</v>
      </c>
      <c r="AY1027">
        <v>3816</v>
      </c>
      <c r="AZ1027">
        <v>21581</v>
      </c>
      <c r="BA1027">
        <v>496</v>
      </c>
      <c r="BB1027">
        <v>0</v>
      </c>
      <c r="BC1027">
        <v>0</v>
      </c>
      <c r="BD1027">
        <v>0</v>
      </c>
      <c r="BE1027">
        <v>0</v>
      </c>
      <c r="BF1027">
        <v>22</v>
      </c>
      <c r="BG1027">
        <v>962420</v>
      </c>
      <c r="BH1027">
        <v>1012587</v>
      </c>
      <c r="BI1027">
        <v>2601868</v>
      </c>
      <c r="BJ1027">
        <v>3383763</v>
      </c>
      <c r="BK1027">
        <v>47453998</v>
      </c>
      <c r="BL1027">
        <v>3889312</v>
      </c>
      <c r="BM1027">
        <v>0</v>
      </c>
      <c r="BN1027">
        <v>2168</v>
      </c>
      <c r="BO1027">
        <v>1152</v>
      </c>
      <c r="BP1027">
        <v>945</v>
      </c>
      <c r="BQ1027">
        <v>41631</v>
      </c>
      <c r="BR1027">
        <v>3744</v>
      </c>
      <c r="BS1027">
        <v>18764</v>
      </c>
      <c r="BT1027">
        <v>35433</v>
      </c>
      <c r="BU1027">
        <v>89561</v>
      </c>
      <c r="BV1027">
        <v>281901</v>
      </c>
      <c r="BW1027">
        <v>1</v>
      </c>
      <c r="BX1027">
        <v>0</v>
      </c>
      <c r="BY1027">
        <v>217960</v>
      </c>
      <c r="BZ1027">
        <v>78030</v>
      </c>
      <c r="CA1027">
        <v>70744</v>
      </c>
      <c r="CB1027">
        <v>3000465</v>
      </c>
      <c r="CC1027">
        <v>289245</v>
      </c>
      <c r="CD1027">
        <v>1232796</v>
      </c>
      <c r="CE1027">
        <v>2638539</v>
      </c>
      <c r="CF1027">
        <v>11309412</v>
      </c>
      <c r="CG1027">
        <v>30642312</v>
      </c>
      <c r="CH1027">
        <v>707</v>
      </c>
      <c r="CI1027">
        <v>0</v>
      </c>
    </row>
    <row r="1028" spans="1:87" x14ac:dyDescent="0.2">
      <c r="A1028" t="s">
        <v>1611</v>
      </c>
      <c r="B1028" s="32">
        <v>44682.642361111109</v>
      </c>
      <c r="C1028" t="s">
        <v>3</v>
      </c>
      <c r="D1028">
        <v>44.38</v>
      </c>
      <c r="E1028">
        <v>63.17</v>
      </c>
      <c r="F1028">
        <v>5.16</v>
      </c>
      <c r="G1028" s="1"/>
      <c r="H1028" s="1"/>
      <c r="K1028" t="s">
        <v>1611</v>
      </c>
      <c r="L1028" t="s">
        <v>1612</v>
      </c>
      <c r="M1028" t="s">
        <v>1614</v>
      </c>
      <c r="N1028" s="59">
        <v>44682</v>
      </c>
      <c r="O1028" s="32">
        <v>44682.642361111109</v>
      </c>
      <c r="P1028" t="s">
        <v>3</v>
      </c>
      <c r="Q1028" t="s">
        <v>1613</v>
      </c>
      <c r="R1028">
        <v>195280</v>
      </c>
      <c r="S1028">
        <v>429051</v>
      </c>
      <c r="T1028">
        <v>5890117120</v>
      </c>
      <c r="U1028">
        <v>42122956800</v>
      </c>
      <c r="V1028">
        <v>1030</v>
      </c>
      <c r="W1028">
        <v>2710</v>
      </c>
      <c r="X1028">
        <v>824</v>
      </c>
      <c r="Y1028">
        <v>32211</v>
      </c>
      <c r="Z1028">
        <v>99857</v>
      </c>
      <c r="AA1028">
        <v>4360</v>
      </c>
      <c r="AB1028">
        <v>4253</v>
      </c>
      <c r="AC1028">
        <v>27325</v>
      </c>
      <c r="AD1028">
        <v>1787</v>
      </c>
      <c r="AE1028">
        <v>477</v>
      </c>
      <c r="AF1028">
        <v>0</v>
      </c>
      <c r="AG1028">
        <v>379234</v>
      </c>
      <c r="AH1028">
        <v>818444</v>
      </c>
      <c r="AI1028">
        <v>248105</v>
      </c>
      <c r="AJ1028">
        <v>20939781</v>
      </c>
      <c r="AK1028">
        <v>44552930</v>
      </c>
      <c r="AL1028">
        <v>3490630</v>
      </c>
      <c r="AM1028">
        <v>3412326</v>
      </c>
      <c r="AN1028">
        <v>8275682</v>
      </c>
      <c r="AO1028">
        <v>3656958</v>
      </c>
      <c r="AP1028">
        <v>2911876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99</v>
      </c>
      <c r="AW1028">
        <v>557</v>
      </c>
      <c r="AX1028">
        <v>814</v>
      </c>
      <c r="AY1028">
        <v>2922</v>
      </c>
      <c r="AZ1028">
        <v>15228</v>
      </c>
      <c r="BA1028">
        <v>826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167266</v>
      </c>
      <c r="BH1028">
        <v>266097</v>
      </c>
      <c r="BI1028">
        <v>769033</v>
      </c>
      <c r="BJ1028">
        <v>1756501</v>
      </c>
      <c r="BK1028">
        <v>34407600</v>
      </c>
      <c r="BL1028">
        <v>3576295</v>
      </c>
      <c r="BM1028">
        <v>0</v>
      </c>
      <c r="BN1028">
        <v>1893</v>
      </c>
      <c r="BO1028">
        <v>672</v>
      </c>
      <c r="BP1028">
        <v>967</v>
      </c>
      <c r="BQ1028">
        <v>36516</v>
      </c>
      <c r="BR1028">
        <v>4302</v>
      </c>
      <c r="BS1028">
        <v>16146</v>
      </c>
      <c r="BT1028">
        <v>31283</v>
      </c>
      <c r="BU1028">
        <v>78037</v>
      </c>
      <c r="BV1028">
        <v>259231</v>
      </c>
      <c r="BW1028">
        <v>4</v>
      </c>
      <c r="BX1028">
        <v>0</v>
      </c>
      <c r="BY1028">
        <v>200263</v>
      </c>
      <c r="BZ1028">
        <v>49700</v>
      </c>
      <c r="CA1028">
        <v>72512</v>
      </c>
      <c r="CB1028">
        <v>2646465</v>
      </c>
      <c r="CC1028">
        <v>317869</v>
      </c>
      <c r="CD1028">
        <v>1123646</v>
      </c>
      <c r="CE1028">
        <v>2418259</v>
      </c>
      <c r="CF1028">
        <v>10823625</v>
      </c>
      <c r="CG1028">
        <v>29624563</v>
      </c>
      <c r="CH1028">
        <v>1587</v>
      </c>
      <c r="CI1028">
        <v>0</v>
      </c>
    </row>
    <row r="1029" spans="1:87" x14ac:dyDescent="0.2">
      <c r="A1029" t="s">
        <v>1611</v>
      </c>
      <c r="B1029" s="32">
        <v>44682.643055555556</v>
      </c>
      <c r="C1029" t="s">
        <v>3</v>
      </c>
      <c r="D1029">
        <v>37.04</v>
      </c>
      <c r="E1029">
        <v>52.78</v>
      </c>
      <c r="F1029">
        <v>6.76</v>
      </c>
      <c r="K1029" t="s">
        <v>1611</v>
      </c>
      <c r="L1029" t="s">
        <v>1612</v>
      </c>
      <c r="M1029" t="s">
        <v>1614</v>
      </c>
      <c r="N1029" s="59">
        <v>44682</v>
      </c>
      <c r="O1029" s="32">
        <v>44682.643055555556</v>
      </c>
      <c r="P1029" t="s">
        <v>3</v>
      </c>
      <c r="Q1029" t="s">
        <v>1613</v>
      </c>
      <c r="R1029">
        <v>191969</v>
      </c>
      <c r="S1029">
        <v>364780</v>
      </c>
      <c r="T1029">
        <v>6925854208</v>
      </c>
      <c r="U1029">
        <v>34567068672</v>
      </c>
      <c r="V1029">
        <v>950</v>
      </c>
      <c r="W1029">
        <v>62</v>
      </c>
      <c r="X1029">
        <v>118</v>
      </c>
      <c r="Y1029">
        <v>7634</v>
      </c>
      <c r="Z1029">
        <v>119203</v>
      </c>
      <c r="AA1029">
        <v>1801</v>
      </c>
      <c r="AB1029">
        <v>1613</v>
      </c>
      <c r="AC1029">
        <v>30121</v>
      </c>
      <c r="AD1029">
        <v>2348</v>
      </c>
      <c r="AE1029">
        <v>618</v>
      </c>
      <c r="AF1029">
        <v>0</v>
      </c>
      <c r="AG1029">
        <v>203276</v>
      </c>
      <c r="AH1029">
        <v>22365</v>
      </c>
      <c r="AI1029">
        <v>34240</v>
      </c>
      <c r="AJ1029">
        <v>6037078</v>
      </c>
      <c r="AK1029">
        <v>47621211</v>
      </c>
      <c r="AL1029">
        <v>1205252</v>
      </c>
      <c r="AM1029">
        <v>1206803</v>
      </c>
      <c r="AN1029">
        <v>6245489</v>
      </c>
      <c r="AO1029">
        <v>7298805</v>
      </c>
      <c r="AP1029">
        <v>3595180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140</v>
      </c>
      <c r="AW1029">
        <v>603</v>
      </c>
      <c r="AX1029">
        <v>610</v>
      </c>
      <c r="AY1029">
        <v>3418</v>
      </c>
      <c r="AZ1029">
        <v>22224</v>
      </c>
      <c r="BA1029">
        <v>506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55800</v>
      </c>
      <c r="BH1029">
        <v>319545</v>
      </c>
      <c r="BI1029">
        <v>453718</v>
      </c>
      <c r="BJ1029">
        <v>1689212</v>
      </c>
      <c r="BK1029">
        <v>32590588</v>
      </c>
      <c r="BL1029">
        <v>2521563</v>
      </c>
      <c r="BM1029">
        <v>0</v>
      </c>
      <c r="BN1029">
        <v>1843</v>
      </c>
      <c r="BO1029">
        <v>785</v>
      </c>
      <c r="BP1029">
        <v>1381</v>
      </c>
      <c r="BQ1029">
        <v>33874</v>
      </c>
      <c r="BR1029">
        <v>7014</v>
      </c>
      <c r="BS1029">
        <v>14500</v>
      </c>
      <c r="BT1029">
        <v>28973</v>
      </c>
      <c r="BU1029">
        <v>69658</v>
      </c>
      <c r="BV1029">
        <v>206030</v>
      </c>
      <c r="BW1029">
        <v>722</v>
      </c>
      <c r="BX1029">
        <v>0</v>
      </c>
      <c r="BY1029">
        <v>291313</v>
      </c>
      <c r="BZ1029">
        <v>55000</v>
      </c>
      <c r="CA1029">
        <v>100445</v>
      </c>
      <c r="CB1029">
        <v>2530477</v>
      </c>
      <c r="CC1029">
        <v>582498</v>
      </c>
      <c r="CD1029">
        <v>1036922</v>
      </c>
      <c r="CE1029">
        <v>2665618</v>
      </c>
      <c r="CF1029">
        <v>10572772</v>
      </c>
      <c r="CG1029">
        <v>24064361</v>
      </c>
      <c r="CH1029">
        <v>241848</v>
      </c>
      <c r="CI1029">
        <v>0</v>
      </c>
    </row>
    <row r="1030" spans="1:87" x14ac:dyDescent="0.2">
      <c r="A1030" t="s">
        <v>1611</v>
      </c>
      <c r="B1030" s="32">
        <v>44682.643750000003</v>
      </c>
      <c r="C1030" t="s">
        <v>3</v>
      </c>
      <c r="D1030">
        <v>32.46</v>
      </c>
      <c r="E1030">
        <v>64.42</v>
      </c>
      <c r="F1030">
        <v>15.44</v>
      </c>
      <c r="G1030" s="1"/>
      <c r="H1030" s="1"/>
      <c r="K1030" t="s">
        <v>1611</v>
      </c>
      <c r="L1030" t="s">
        <v>1612</v>
      </c>
      <c r="M1030" t="s">
        <v>1614</v>
      </c>
      <c r="N1030" s="59">
        <v>44682</v>
      </c>
      <c r="O1030" s="32">
        <v>44682.643750000003</v>
      </c>
      <c r="P1030" t="s">
        <v>3</v>
      </c>
      <c r="Q1030" t="s">
        <v>1613</v>
      </c>
      <c r="R1030">
        <v>201945</v>
      </c>
      <c r="S1030">
        <v>81029</v>
      </c>
      <c r="T1030">
        <v>6377336832</v>
      </c>
      <c r="U1030">
        <v>4886709760</v>
      </c>
      <c r="V1030">
        <v>680</v>
      </c>
      <c r="W1030">
        <v>29</v>
      </c>
      <c r="X1030">
        <v>60</v>
      </c>
      <c r="Y1030">
        <v>4194</v>
      </c>
      <c r="Z1030">
        <v>135610</v>
      </c>
      <c r="AA1030">
        <v>1742</v>
      </c>
      <c r="AB1030">
        <v>1810</v>
      </c>
      <c r="AC1030">
        <v>34815</v>
      </c>
      <c r="AD1030">
        <v>1700</v>
      </c>
      <c r="AE1030">
        <v>362</v>
      </c>
      <c r="AF1030">
        <v>0</v>
      </c>
      <c r="AG1030">
        <v>167938</v>
      </c>
      <c r="AH1030">
        <v>3187</v>
      </c>
      <c r="AI1030">
        <v>9542</v>
      </c>
      <c r="AJ1030">
        <v>4636018</v>
      </c>
      <c r="AK1030">
        <v>48600270</v>
      </c>
      <c r="AL1030">
        <v>1177116</v>
      </c>
      <c r="AM1030">
        <v>1050953</v>
      </c>
      <c r="AN1030">
        <v>7324283</v>
      </c>
      <c r="AO1030">
        <v>3424896</v>
      </c>
      <c r="AP1030">
        <v>2660524</v>
      </c>
      <c r="AQ1030">
        <v>0</v>
      </c>
      <c r="AR1030">
        <v>0</v>
      </c>
      <c r="AS1030">
        <v>0</v>
      </c>
      <c r="AT1030">
        <v>0</v>
      </c>
      <c r="AU1030">
        <v>13</v>
      </c>
      <c r="AV1030">
        <v>57</v>
      </c>
      <c r="AW1030">
        <v>633</v>
      </c>
      <c r="AX1030">
        <v>1153</v>
      </c>
      <c r="AY1030">
        <v>2974</v>
      </c>
      <c r="AZ1030">
        <v>15752</v>
      </c>
      <c r="BA1030">
        <v>361</v>
      </c>
      <c r="BB1030">
        <v>0</v>
      </c>
      <c r="BC1030">
        <v>0</v>
      </c>
      <c r="BD1030">
        <v>0</v>
      </c>
      <c r="BE1030">
        <v>0</v>
      </c>
      <c r="BF1030">
        <v>2104</v>
      </c>
      <c r="BG1030">
        <v>179637</v>
      </c>
      <c r="BH1030">
        <v>1141427</v>
      </c>
      <c r="BI1030">
        <v>1555670</v>
      </c>
      <c r="BJ1030">
        <v>1526128</v>
      </c>
      <c r="BK1030">
        <v>36625331</v>
      </c>
      <c r="BL1030">
        <v>1383077</v>
      </c>
      <c r="BM1030">
        <v>0</v>
      </c>
      <c r="BN1030">
        <v>1657</v>
      </c>
      <c r="BO1030">
        <v>860</v>
      </c>
      <c r="BP1030">
        <v>953</v>
      </c>
      <c r="BQ1030">
        <v>13819</v>
      </c>
      <c r="BR1030">
        <v>3249</v>
      </c>
      <c r="BS1030">
        <v>3055</v>
      </c>
      <c r="BT1030">
        <v>3468</v>
      </c>
      <c r="BU1030">
        <v>39459</v>
      </c>
      <c r="BV1030">
        <v>14508</v>
      </c>
      <c r="BW1030">
        <v>1</v>
      </c>
      <c r="BX1030">
        <v>0</v>
      </c>
      <c r="BY1030">
        <v>174780</v>
      </c>
      <c r="BZ1030">
        <v>59605</v>
      </c>
      <c r="CA1030">
        <v>71817</v>
      </c>
      <c r="CB1030">
        <v>1000465</v>
      </c>
      <c r="CC1030">
        <v>252413</v>
      </c>
      <c r="CD1030">
        <v>301376</v>
      </c>
      <c r="CE1030">
        <v>446086</v>
      </c>
      <c r="CF1030">
        <v>6686879</v>
      </c>
      <c r="CG1030">
        <v>2344432</v>
      </c>
      <c r="CH1030">
        <v>260</v>
      </c>
      <c r="CI1030">
        <v>0</v>
      </c>
    </row>
    <row r="1031" spans="1:87" x14ac:dyDescent="0.2">
      <c r="A1031" t="s">
        <v>1611</v>
      </c>
      <c r="B1031" s="32">
        <v>44682.644444444442</v>
      </c>
      <c r="C1031" t="s">
        <v>3</v>
      </c>
      <c r="D1031">
        <v>37</v>
      </c>
      <c r="E1031">
        <v>57.31</v>
      </c>
      <c r="F1031">
        <v>21.05</v>
      </c>
      <c r="K1031" t="s">
        <v>1611</v>
      </c>
      <c r="L1031" t="s">
        <v>1612</v>
      </c>
      <c r="M1031" t="s">
        <v>1614</v>
      </c>
      <c r="N1031" s="59">
        <v>44682</v>
      </c>
      <c r="O1031" s="32">
        <v>44682.644444444442</v>
      </c>
      <c r="P1031" t="s">
        <v>3</v>
      </c>
      <c r="Q1031" t="s">
        <v>1613</v>
      </c>
      <c r="R1031">
        <v>186556</v>
      </c>
      <c r="S1031">
        <v>54993</v>
      </c>
      <c r="T1031">
        <v>6369255424</v>
      </c>
      <c r="U1031">
        <v>2454302720</v>
      </c>
      <c r="V1031">
        <v>915</v>
      </c>
      <c r="W1031">
        <v>58</v>
      </c>
      <c r="X1031">
        <v>49</v>
      </c>
      <c r="Y1031">
        <v>4109</v>
      </c>
      <c r="Z1031">
        <v>127931</v>
      </c>
      <c r="AA1031">
        <v>1517</v>
      </c>
      <c r="AB1031">
        <v>1824</v>
      </c>
      <c r="AC1031">
        <v>19782</v>
      </c>
      <c r="AD1031">
        <v>2227</v>
      </c>
      <c r="AE1031">
        <v>464</v>
      </c>
      <c r="AF1031">
        <v>0</v>
      </c>
      <c r="AG1031">
        <v>194443</v>
      </c>
      <c r="AH1031">
        <v>9222</v>
      </c>
      <c r="AI1031">
        <v>20048</v>
      </c>
      <c r="AJ1031">
        <v>4311623</v>
      </c>
      <c r="AK1031">
        <v>47122227</v>
      </c>
      <c r="AL1031">
        <v>1213809</v>
      </c>
      <c r="AM1031">
        <v>2771907</v>
      </c>
      <c r="AN1031">
        <v>5891840</v>
      </c>
      <c r="AO1031">
        <v>6544241</v>
      </c>
      <c r="AP1031">
        <v>2647003</v>
      </c>
      <c r="AQ1031">
        <v>0</v>
      </c>
      <c r="AR1031">
        <v>0</v>
      </c>
      <c r="AS1031">
        <v>0</v>
      </c>
      <c r="AT1031">
        <v>0</v>
      </c>
      <c r="AU1031">
        <v>2</v>
      </c>
      <c r="AV1031">
        <v>38</v>
      </c>
      <c r="AW1031">
        <v>319</v>
      </c>
      <c r="AX1031">
        <v>324</v>
      </c>
      <c r="AY1031">
        <v>3363</v>
      </c>
      <c r="AZ1031">
        <v>23089</v>
      </c>
      <c r="BA1031">
        <v>545</v>
      </c>
      <c r="BB1031">
        <v>0</v>
      </c>
      <c r="BC1031">
        <v>0</v>
      </c>
      <c r="BD1031">
        <v>0</v>
      </c>
      <c r="BE1031">
        <v>0</v>
      </c>
      <c r="BF1031">
        <v>15</v>
      </c>
      <c r="BG1031">
        <v>76285</v>
      </c>
      <c r="BH1031">
        <v>410121</v>
      </c>
      <c r="BI1031">
        <v>973920</v>
      </c>
      <c r="BJ1031">
        <v>1891862</v>
      </c>
      <c r="BK1031">
        <v>37977081</v>
      </c>
      <c r="BL1031">
        <v>2915663</v>
      </c>
      <c r="BM1031">
        <v>0</v>
      </c>
      <c r="BN1031">
        <v>1682</v>
      </c>
      <c r="BO1031">
        <v>656</v>
      </c>
      <c r="BP1031">
        <v>967</v>
      </c>
      <c r="BQ1031">
        <v>15722</v>
      </c>
      <c r="BR1031">
        <v>2803</v>
      </c>
      <c r="BS1031">
        <v>1998</v>
      </c>
      <c r="BT1031">
        <v>1972</v>
      </c>
      <c r="BU1031">
        <v>24714</v>
      </c>
      <c r="BV1031">
        <v>4479</v>
      </c>
      <c r="BW1031">
        <v>0</v>
      </c>
      <c r="BX1031">
        <v>0</v>
      </c>
      <c r="BY1031">
        <v>187121</v>
      </c>
      <c r="BZ1031">
        <v>47379</v>
      </c>
      <c r="CA1031">
        <v>75624</v>
      </c>
      <c r="CB1031">
        <v>1159214</v>
      </c>
      <c r="CC1031">
        <v>229012</v>
      </c>
      <c r="CD1031">
        <v>188224</v>
      </c>
      <c r="CE1031">
        <v>322011</v>
      </c>
      <c r="CF1031">
        <v>4026178</v>
      </c>
      <c r="CG1031">
        <v>1641114</v>
      </c>
      <c r="CH1031">
        <v>0</v>
      </c>
      <c r="CI1031">
        <v>0</v>
      </c>
    </row>
    <row r="1032" spans="1:87" x14ac:dyDescent="0.2">
      <c r="A1032" t="s">
        <v>1611</v>
      </c>
      <c r="B1032" s="32">
        <v>44682.645138888889</v>
      </c>
      <c r="C1032" t="s">
        <v>3</v>
      </c>
      <c r="D1032">
        <v>38.97</v>
      </c>
      <c r="E1032">
        <v>65.28</v>
      </c>
      <c r="F1032">
        <v>20.84</v>
      </c>
      <c r="K1032" t="s">
        <v>1611</v>
      </c>
      <c r="L1032" t="s">
        <v>1612</v>
      </c>
      <c r="M1032" t="s">
        <v>1614</v>
      </c>
      <c r="N1032" s="59">
        <v>44682</v>
      </c>
      <c r="O1032" s="32">
        <v>44682.645138888889</v>
      </c>
      <c r="P1032" t="s">
        <v>3</v>
      </c>
      <c r="Q1032" t="s">
        <v>1613</v>
      </c>
      <c r="R1032">
        <v>150452</v>
      </c>
      <c r="S1032">
        <v>76399</v>
      </c>
      <c r="T1032">
        <v>5330493952</v>
      </c>
      <c r="U1032">
        <v>4353899008</v>
      </c>
      <c r="V1032">
        <v>694</v>
      </c>
      <c r="W1032">
        <v>26</v>
      </c>
      <c r="X1032">
        <v>29</v>
      </c>
      <c r="Y1032">
        <v>3416</v>
      </c>
      <c r="Z1032">
        <v>93899</v>
      </c>
      <c r="AA1032">
        <v>1390</v>
      </c>
      <c r="AB1032">
        <v>1266</v>
      </c>
      <c r="AC1032">
        <v>31820</v>
      </c>
      <c r="AD1032">
        <v>1331</v>
      </c>
      <c r="AE1032">
        <v>477</v>
      </c>
      <c r="AF1032">
        <v>0</v>
      </c>
      <c r="AG1032">
        <v>110650</v>
      </c>
      <c r="AH1032">
        <v>3550</v>
      </c>
      <c r="AI1032">
        <v>4746</v>
      </c>
      <c r="AJ1032">
        <v>3371592</v>
      </c>
      <c r="AK1032">
        <v>44211364</v>
      </c>
      <c r="AL1032">
        <v>867310</v>
      </c>
      <c r="AM1032">
        <v>794229</v>
      </c>
      <c r="AN1032">
        <v>6390059</v>
      </c>
      <c r="AO1032">
        <v>3454558</v>
      </c>
      <c r="AP1032">
        <v>2470484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6</v>
      </c>
      <c r="AW1032">
        <v>199</v>
      </c>
      <c r="AX1032">
        <v>95</v>
      </c>
      <c r="AY1032">
        <v>1731</v>
      </c>
      <c r="AZ1032">
        <v>13668</v>
      </c>
      <c r="BA1032">
        <v>405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1156</v>
      </c>
      <c r="BH1032">
        <v>254508</v>
      </c>
      <c r="BI1032">
        <v>568096</v>
      </c>
      <c r="BJ1032">
        <v>1653687</v>
      </c>
      <c r="BK1032">
        <v>28309955</v>
      </c>
      <c r="BL1032">
        <v>2652713</v>
      </c>
      <c r="BM1032">
        <v>0</v>
      </c>
      <c r="BN1032">
        <v>1875</v>
      </c>
      <c r="BO1032">
        <v>767</v>
      </c>
      <c r="BP1032">
        <v>878</v>
      </c>
      <c r="BQ1032">
        <v>13425</v>
      </c>
      <c r="BR1032">
        <v>2544</v>
      </c>
      <c r="BS1032">
        <v>1952</v>
      </c>
      <c r="BT1032">
        <v>2287</v>
      </c>
      <c r="BU1032">
        <v>42840</v>
      </c>
      <c r="BV1032">
        <v>9831</v>
      </c>
      <c r="BW1032">
        <v>0</v>
      </c>
      <c r="BX1032">
        <v>0</v>
      </c>
      <c r="BY1032">
        <v>200044</v>
      </c>
      <c r="BZ1032">
        <v>58064</v>
      </c>
      <c r="CA1032">
        <v>69319</v>
      </c>
      <c r="CB1032">
        <v>1003252</v>
      </c>
      <c r="CC1032">
        <v>284230</v>
      </c>
      <c r="CD1032">
        <v>187178</v>
      </c>
      <c r="CE1032">
        <v>399095</v>
      </c>
      <c r="CF1032">
        <v>7709853</v>
      </c>
      <c r="CG1032">
        <v>2410008</v>
      </c>
      <c r="CH1032">
        <v>0</v>
      </c>
      <c r="CI1032">
        <v>0</v>
      </c>
    </row>
    <row r="1033" spans="1:87" x14ac:dyDescent="0.2">
      <c r="A1033" t="s">
        <v>1611</v>
      </c>
      <c r="B1033" s="32">
        <v>44682.645833333336</v>
      </c>
      <c r="C1033" t="s">
        <v>3</v>
      </c>
      <c r="D1033">
        <v>35.130000000000003</v>
      </c>
      <c r="E1033">
        <v>55.36</v>
      </c>
      <c r="F1033">
        <v>24.46</v>
      </c>
      <c r="K1033" t="s">
        <v>1611</v>
      </c>
      <c r="L1033" t="s">
        <v>1612</v>
      </c>
      <c r="M1033" t="s">
        <v>1614</v>
      </c>
      <c r="N1033" s="59">
        <v>44682</v>
      </c>
      <c r="O1033" s="32">
        <v>44682.645833333336</v>
      </c>
      <c r="P1033" t="s">
        <v>3</v>
      </c>
      <c r="Q1033" t="s">
        <v>1613</v>
      </c>
      <c r="R1033">
        <v>190320</v>
      </c>
      <c r="S1033">
        <v>65397</v>
      </c>
      <c r="T1033">
        <v>7381748736</v>
      </c>
      <c r="U1033">
        <v>3387183104</v>
      </c>
      <c r="V1033">
        <v>724</v>
      </c>
      <c r="W1033">
        <v>14</v>
      </c>
      <c r="X1033">
        <v>45</v>
      </c>
      <c r="Y1033">
        <v>3239</v>
      </c>
      <c r="Z1033">
        <v>114298</v>
      </c>
      <c r="AA1033">
        <v>1760</v>
      </c>
      <c r="AB1033">
        <v>1955</v>
      </c>
      <c r="AC1033">
        <v>39489</v>
      </c>
      <c r="AD1033">
        <v>2594</v>
      </c>
      <c r="AE1033">
        <v>597</v>
      </c>
      <c r="AF1033">
        <v>0</v>
      </c>
      <c r="AG1033">
        <v>266180</v>
      </c>
      <c r="AH1033">
        <v>1276</v>
      </c>
      <c r="AI1033">
        <v>7682</v>
      </c>
      <c r="AJ1033">
        <v>2697320</v>
      </c>
      <c r="AK1033">
        <v>46286249</v>
      </c>
      <c r="AL1033">
        <v>1239087</v>
      </c>
      <c r="AM1033">
        <v>1810584</v>
      </c>
      <c r="AN1033">
        <v>9382032</v>
      </c>
      <c r="AO1033">
        <v>9518179</v>
      </c>
      <c r="AP1033">
        <v>3120472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60</v>
      </c>
      <c r="AW1033">
        <v>196</v>
      </c>
      <c r="AX1033">
        <v>114</v>
      </c>
      <c r="AY1033">
        <v>3044</v>
      </c>
      <c r="AZ1033">
        <v>21902</v>
      </c>
      <c r="BA1033">
        <v>289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188606</v>
      </c>
      <c r="BH1033">
        <v>326230</v>
      </c>
      <c r="BI1033">
        <v>910918</v>
      </c>
      <c r="BJ1033">
        <v>2312475</v>
      </c>
      <c r="BK1033">
        <v>32196189</v>
      </c>
      <c r="BL1033">
        <v>3003204</v>
      </c>
      <c r="BM1033">
        <v>0</v>
      </c>
      <c r="BN1033">
        <v>1552</v>
      </c>
      <c r="BO1033">
        <v>590</v>
      </c>
      <c r="BP1033">
        <v>964</v>
      </c>
      <c r="BQ1033">
        <v>12148</v>
      </c>
      <c r="BR1033">
        <v>3464</v>
      </c>
      <c r="BS1033">
        <v>2066</v>
      </c>
      <c r="BT1033">
        <v>2275</v>
      </c>
      <c r="BU1033">
        <v>36924</v>
      </c>
      <c r="BV1033">
        <v>5410</v>
      </c>
      <c r="BW1033">
        <v>4</v>
      </c>
      <c r="BX1033">
        <v>0</v>
      </c>
      <c r="BY1033">
        <v>200746</v>
      </c>
      <c r="BZ1033">
        <v>43965</v>
      </c>
      <c r="CA1033">
        <v>75970</v>
      </c>
      <c r="CB1033">
        <v>939418</v>
      </c>
      <c r="CC1033">
        <v>259223</v>
      </c>
      <c r="CD1033">
        <v>223508</v>
      </c>
      <c r="CE1033">
        <v>348659</v>
      </c>
      <c r="CF1033">
        <v>7112762</v>
      </c>
      <c r="CG1033">
        <v>1862468</v>
      </c>
      <c r="CH1033">
        <v>1739</v>
      </c>
      <c r="CI1033">
        <v>0</v>
      </c>
    </row>
    <row r="1034" spans="1:87" x14ac:dyDescent="0.2">
      <c r="A1034" t="s">
        <v>1611</v>
      </c>
      <c r="B1034" s="32">
        <v>44682.646527777775</v>
      </c>
      <c r="C1034" t="s">
        <v>3</v>
      </c>
      <c r="D1034">
        <v>36.65</v>
      </c>
      <c r="E1034">
        <v>63.02</v>
      </c>
      <c r="F1034">
        <v>16.98</v>
      </c>
      <c r="G1034" s="1"/>
      <c r="H1034" s="1"/>
      <c r="K1034" t="s">
        <v>1611</v>
      </c>
      <c r="L1034" t="s">
        <v>1612</v>
      </c>
      <c r="M1034" t="s">
        <v>1614</v>
      </c>
      <c r="N1034" s="59">
        <v>44682</v>
      </c>
      <c r="O1034" s="32">
        <v>44682.646527777775</v>
      </c>
      <c r="P1034" t="s">
        <v>3</v>
      </c>
      <c r="Q1034" t="s">
        <v>1613</v>
      </c>
      <c r="R1034">
        <v>183980</v>
      </c>
      <c r="S1034">
        <v>65413</v>
      </c>
      <c r="T1034">
        <v>5132940800</v>
      </c>
      <c r="U1034">
        <v>3274600448</v>
      </c>
      <c r="V1034">
        <v>3764</v>
      </c>
      <c r="W1034">
        <v>40</v>
      </c>
      <c r="X1034">
        <v>18</v>
      </c>
      <c r="Y1034">
        <v>3445</v>
      </c>
      <c r="Z1034">
        <v>128802</v>
      </c>
      <c r="AA1034">
        <v>1830</v>
      </c>
      <c r="AB1034">
        <v>1451</v>
      </c>
      <c r="AC1034">
        <v>26878</v>
      </c>
      <c r="AD1034">
        <v>1670</v>
      </c>
      <c r="AE1034">
        <v>481</v>
      </c>
      <c r="AF1034">
        <v>1</v>
      </c>
      <c r="AG1034">
        <v>1771373</v>
      </c>
      <c r="AH1034">
        <v>4271</v>
      </c>
      <c r="AI1034">
        <v>1939</v>
      </c>
      <c r="AJ1034">
        <v>2175892</v>
      </c>
      <c r="AK1034">
        <v>49347490</v>
      </c>
      <c r="AL1034">
        <v>1334929</v>
      </c>
      <c r="AM1034">
        <v>1674553</v>
      </c>
      <c r="AN1034">
        <v>5702960</v>
      </c>
      <c r="AO1034">
        <v>3999311</v>
      </c>
      <c r="AP1034">
        <v>2917314</v>
      </c>
      <c r="AQ1034">
        <v>30846</v>
      </c>
      <c r="AR1034">
        <v>0</v>
      </c>
      <c r="AS1034">
        <v>0</v>
      </c>
      <c r="AT1034">
        <v>0</v>
      </c>
      <c r="AU1034">
        <v>0</v>
      </c>
      <c r="AV1034">
        <v>317</v>
      </c>
      <c r="AW1034">
        <v>552</v>
      </c>
      <c r="AX1034">
        <v>1007</v>
      </c>
      <c r="AY1034">
        <v>2001</v>
      </c>
      <c r="AZ1034">
        <v>11324</v>
      </c>
      <c r="BA1034">
        <v>399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274664</v>
      </c>
      <c r="BH1034">
        <v>328807</v>
      </c>
      <c r="BI1034">
        <v>698290</v>
      </c>
      <c r="BJ1034">
        <v>1514034</v>
      </c>
      <c r="BK1034">
        <v>24959128</v>
      </c>
      <c r="BL1034">
        <v>1900798</v>
      </c>
      <c r="BM1034">
        <v>0</v>
      </c>
      <c r="BN1034">
        <v>1834</v>
      </c>
      <c r="BO1034">
        <v>984</v>
      </c>
      <c r="BP1034">
        <v>1025</v>
      </c>
      <c r="BQ1034">
        <v>12701</v>
      </c>
      <c r="BR1034">
        <v>4476</v>
      </c>
      <c r="BS1034">
        <v>2638</v>
      </c>
      <c r="BT1034">
        <v>2796</v>
      </c>
      <c r="BU1034">
        <v>32668</v>
      </c>
      <c r="BV1034">
        <v>6290</v>
      </c>
      <c r="BW1034">
        <v>1</v>
      </c>
      <c r="BX1034">
        <v>0</v>
      </c>
      <c r="BY1034">
        <v>168548</v>
      </c>
      <c r="BZ1034">
        <v>67870</v>
      </c>
      <c r="CA1034">
        <v>77733</v>
      </c>
      <c r="CB1034">
        <v>933924</v>
      </c>
      <c r="CC1034">
        <v>321731</v>
      </c>
      <c r="CD1034">
        <v>262486</v>
      </c>
      <c r="CE1034">
        <v>385511</v>
      </c>
      <c r="CF1034">
        <v>5420070</v>
      </c>
      <c r="CG1034">
        <v>1272844</v>
      </c>
      <c r="CH1034">
        <v>262</v>
      </c>
      <c r="CI1034">
        <v>0</v>
      </c>
    </row>
    <row r="1035" spans="1:87" x14ac:dyDescent="0.2">
      <c r="A1035" t="s">
        <v>1611</v>
      </c>
      <c r="B1035" s="32">
        <v>44682.647222222222</v>
      </c>
      <c r="C1035" t="s">
        <v>3</v>
      </c>
      <c r="D1035">
        <v>39.200000000000003</v>
      </c>
      <c r="E1035">
        <v>45.83</v>
      </c>
      <c r="F1035">
        <v>17.68</v>
      </c>
      <c r="K1035" t="s">
        <v>1611</v>
      </c>
      <c r="L1035" t="s">
        <v>1612</v>
      </c>
      <c r="M1035" t="s">
        <v>1614</v>
      </c>
      <c r="N1035" s="59">
        <v>44682</v>
      </c>
      <c r="O1035" s="32">
        <v>44682.647222222222</v>
      </c>
      <c r="P1035" t="s">
        <v>3</v>
      </c>
      <c r="Q1035" t="s">
        <v>1613</v>
      </c>
      <c r="R1035">
        <v>194041</v>
      </c>
      <c r="S1035">
        <v>62771</v>
      </c>
      <c r="T1035">
        <v>6993991680</v>
      </c>
      <c r="U1035">
        <v>3493646336</v>
      </c>
      <c r="V1035">
        <v>899</v>
      </c>
      <c r="W1035">
        <v>34</v>
      </c>
      <c r="X1035">
        <v>49</v>
      </c>
      <c r="Y1035">
        <v>3251</v>
      </c>
      <c r="Z1035">
        <v>129986</v>
      </c>
      <c r="AA1035">
        <v>1683</v>
      </c>
      <c r="AB1035">
        <v>1738</v>
      </c>
      <c r="AC1035">
        <v>19451</v>
      </c>
      <c r="AD1035">
        <v>1878</v>
      </c>
      <c r="AE1035">
        <v>453</v>
      </c>
      <c r="AF1035">
        <v>0</v>
      </c>
      <c r="AG1035">
        <v>161709</v>
      </c>
      <c r="AH1035">
        <v>5472</v>
      </c>
      <c r="AI1035">
        <v>7318</v>
      </c>
      <c r="AJ1035">
        <v>1807587</v>
      </c>
      <c r="AK1035">
        <v>53362841</v>
      </c>
      <c r="AL1035">
        <v>1100455</v>
      </c>
      <c r="AM1035">
        <v>1667345</v>
      </c>
      <c r="AN1035">
        <v>4231250</v>
      </c>
      <c r="AO1035">
        <v>4081755</v>
      </c>
      <c r="AP1035">
        <v>3231342</v>
      </c>
      <c r="AQ1035">
        <v>0</v>
      </c>
      <c r="AR1035">
        <v>0</v>
      </c>
      <c r="AS1035">
        <v>0</v>
      </c>
      <c r="AT1035">
        <v>0</v>
      </c>
      <c r="AU1035">
        <v>5</v>
      </c>
      <c r="AV1035">
        <v>388</v>
      </c>
      <c r="AW1035">
        <v>562</v>
      </c>
      <c r="AX1035">
        <v>930</v>
      </c>
      <c r="AY1035">
        <v>4723</v>
      </c>
      <c r="AZ1035">
        <v>27590</v>
      </c>
      <c r="BA1035">
        <v>421</v>
      </c>
      <c r="BB1035">
        <v>0</v>
      </c>
      <c r="BC1035">
        <v>0</v>
      </c>
      <c r="BD1035">
        <v>0</v>
      </c>
      <c r="BE1035">
        <v>0</v>
      </c>
      <c r="BF1035">
        <v>265</v>
      </c>
      <c r="BG1035">
        <v>148775</v>
      </c>
      <c r="BH1035">
        <v>276832</v>
      </c>
      <c r="BI1035">
        <v>282235</v>
      </c>
      <c r="BJ1035">
        <v>1367226</v>
      </c>
      <c r="BK1035">
        <v>34368517</v>
      </c>
      <c r="BL1035">
        <v>2476781</v>
      </c>
      <c r="BM1035">
        <v>0</v>
      </c>
      <c r="BN1035">
        <v>1754</v>
      </c>
      <c r="BO1035">
        <v>817</v>
      </c>
      <c r="BP1035">
        <v>957</v>
      </c>
      <c r="BQ1035">
        <v>13215</v>
      </c>
      <c r="BR1035">
        <v>2876</v>
      </c>
      <c r="BS1035">
        <v>2188</v>
      </c>
      <c r="BT1035">
        <v>2366</v>
      </c>
      <c r="BU1035">
        <v>28106</v>
      </c>
      <c r="BV1035">
        <v>10492</v>
      </c>
      <c r="BW1035">
        <v>0</v>
      </c>
      <c r="BX1035">
        <v>0</v>
      </c>
      <c r="BY1035">
        <v>196424</v>
      </c>
      <c r="BZ1035">
        <v>58979</v>
      </c>
      <c r="CA1035">
        <v>72806</v>
      </c>
      <c r="CB1035">
        <v>1018436</v>
      </c>
      <c r="CC1035">
        <v>231998</v>
      </c>
      <c r="CD1035">
        <v>200128</v>
      </c>
      <c r="CE1035">
        <v>304368</v>
      </c>
      <c r="CF1035">
        <v>4656440</v>
      </c>
      <c r="CG1035">
        <v>2197470</v>
      </c>
      <c r="CH1035">
        <v>0</v>
      </c>
      <c r="CI1035">
        <v>0</v>
      </c>
    </row>
    <row r="1036" spans="1:87" x14ac:dyDescent="0.2">
      <c r="A1036" t="s">
        <v>1611</v>
      </c>
      <c r="B1036" s="32">
        <v>44682.647916666669</v>
      </c>
      <c r="C1036" t="s">
        <v>3</v>
      </c>
      <c r="D1036">
        <v>35.520000000000003</v>
      </c>
      <c r="E1036">
        <v>52.96</v>
      </c>
      <c r="F1036">
        <v>27.52</v>
      </c>
      <c r="G1036" s="1"/>
      <c r="H1036" s="1"/>
      <c r="K1036" t="s">
        <v>1611</v>
      </c>
      <c r="L1036" t="s">
        <v>1612</v>
      </c>
      <c r="M1036" t="s">
        <v>1614</v>
      </c>
      <c r="N1036" s="59">
        <v>44682</v>
      </c>
      <c r="O1036" s="32">
        <v>44682.647916666669</v>
      </c>
      <c r="P1036" t="s">
        <v>3</v>
      </c>
      <c r="Q1036" t="s">
        <v>1613</v>
      </c>
      <c r="R1036">
        <v>196813</v>
      </c>
      <c r="S1036">
        <v>92402</v>
      </c>
      <c r="T1036">
        <v>6819838464</v>
      </c>
      <c r="U1036">
        <v>5253577728</v>
      </c>
      <c r="V1036">
        <v>1069</v>
      </c>
      <c r="W1036">
        <v>208</v>
      </c>
      <c r="X1036">
        <v>65</v>
      </c>
      <c r="Y1036">
        <v>4294</v>
      </c>
      <c r="Z1036">
        <v>119279</v>
      </c>
      <c r="AA1036">
        <v>2071</v>
      </c>
      <c r="AB1036">
        <v>2339</v>
      </c>
      <c r="AC1036">
        <v>44324</v>
      </c>
      <c r="AD1036">
        <v>1610</v>
      </c>
      <c r="AE1036">
        <v>407</v>
      </c>
      <c r="AF1036">
        <v>0</v>
      </c>
      <c r="AG1036">
        <v>395964</v>
      </c>
      <c r="AH1036">
        <v>86937</v>
      </c>
      <c r="AI1036">
        <v>12576</v>
      </c>
      <c r="AJ1036">
        <v>4008256</v>
      </c>
      <c r="AK1036">
        <v>50247345</v>
      </c>
      <c r="AL1036">
        <v>2136277</v>
      </c>
      <c r="AM1036">
        <v>2425594</v>
      </c>
      <c r="AN1036">
        <v>8212733</v>
      </c>
      <c r="AO1036">
        <v>3934632</v>
      </c>
      <c r="AP1036">
        <v>2317834</v>
      </c>
      <c r="AQ1036">
        <v>0</v>
      </c>
      <c r="AR1036">
        <v>0</v>
      </c>
      <c r="AS1036">
        <v>0</v>
      </c>
      <c r="AT1036">
        <v>0</v>
      </c>
      <c r="AU1036">
        <v>2</v>
      </c>
      <c r="AV1036">
        <v>536</v>
      </c>
      <c r="AW1036">
        <v>602</v>
      </c>
      <c r="AX1036">
        <v>1066</v>
      </c>
      <c r="AY1036">
        <v>3341</v>
      </c>
      <c r="AZ1036">
        <v>15271</v>
      </c>
      <c r="BA1036">
        <v>329</v>
      </c>
      <c r="BB1036">
        <v>0</v>
      </c>
      <c r="BC1036">
        <v>0</v>
      </c>
      <c r="BD1036">
        <v>0</v>
      </c>
      <c r="BE1036">
        <v>0</v>
      </c>
      <c r="BF1036">
        <v>31</v>
      </c>
      <c r="BG1036">
        <v>169852</v>
      </c>
      <c r="BH1036">
        <v>187101</v>
      </c>
      <c r="BI1036">
        <v>196135</v>
      </c>
      <c r="BJ1036">
        <v>1575049</v>
      </c>
      <c r="BK1036">
        <v>26496928</v>
      </c>
      <c r="BL1036">
        <v>2237915</v>
      </c>
      <c r="BM1036">
        <v>0</v>
      </c>
      <c r="BN1036">
        <v>2141</v>
      </c>
      <c r="BO1036">
        <v>993</v>
      </c>
      <c r="BP1036">
        <v>1132</v>
      </c>
      <c r="BQ1036">
        <v>14543</v>
      </c>
      <c r="BR1036">
        <v>3408</v>
      </c>
      <c r="BS1036">
        <v>2395</v>
      </c>
      <c r="BT1036">
        <v>2929</v>
      </c>
      <c r="BU1036">
        <v>54402</v>
      </c>
      <c r="BV1036">
        <v>10459</v>
      </c>
      <c r="BW1036">
        <v>0</v>
      </c>
      <c r="BX1036">
        <v>0</v>
      </c>
      <c r="BY1036">
        <v>275605</v>
      </c>
      <c r="BZ1036">
        <v>70824</v>
      </c>
      <c r="CA1036">
        <v>86743</v>
      </c>
      <c r="CB1036">
        <v>1106876</v>
      </c>
      <c r="CC1036">
        <v>300949</v>
      </c>
      <c r="CD1036">
        <v>287153</v>
      </c>
      <c r="CE1036">
        <v>595446</v>
      </c>
      <c r="CF1036">
        <v>11277951</v>
      </c>
      <c r="CG1036">
        <v>2795692</v>
      </c>
      <c r="CH1036">
        <v>0</v>
      </c>
      <c r="CI1036">
        <v>0</v>
      </c>
    </row>
    <row r="1037" spans="1:87" x14ac:dyDescent="0.2">
      <c r="A1037" t="s">
        <v>1611</v>
      </c>
      <c r="B1037" s="32">
        <v>44682.648611111108</v>
      </c>
      <c r="C1037" t="s">
        <v>3</v>
      </c>
      <c r="D1037">
        <v>43.29</v>
      </c>
      <c r="E1037">
        <v>63.74</v>
      </c>
      <c r="F1037">
        <v>18.89</v>
      </c>
      <c r="K1037" t="s">
        <v>1611</v>
      </c>
      <c r="L1037" t="s">
        <v>1612</v>
      </c>
      <c r="M1037" t="s">
        <v>1614</v>
      </c>
      <c r="N1037" s="59">
        <v>44682</v>
      </c>
      <c r="O1037" s="32">
        <v>44682.648611111108</v>
      </c>
      <c r="P1037" t="s">
        <v>3</v>
      </c>
      <c r="Q1037" t="s">
        <v>1613</v>
      </c>
      <c r="R1037">
        <v>168186</v>
      </c>
      <c r="S1037">
        <v>70391</v>
      </c>
      <c r="T1037">
        <v>6639081472</v>
      </c>
      <c r="U1037">
        <v>3605043712</v>
      </c>
      <c r="V1037">
        <v>881</v>
      </c>
      <c r="W1037">
        <v>40</v>
      </c>
      <c r="X1037">
        <v>32</v>
      </c>
      <c r="Y1037">
        <v>3751</v>
      </c>
      <c r="Z1037">
        <v>99833</v>
      </c>
      <c r="AA1037">
        <v>1549</v>
      </c>
      <c r="AB1037">
        <v>1451</v>
      </c>
      <c r="AC1037">
        <v>31616</v>
      </c>
      <c r="AD1037">
        <v>1689</v>
      </c>
      <c r="AE1037">
        <v>526</v>
      </c>
      <c r="AF1037">
        <v>0</v>
      </c>
      <c r="AG1037">
        <v>169254</v>
      </c>
      <c r="AH1037">
        <v>5623</v>
      </c>
      <c r="AI1037">
        <v>2211</v>
      </c>
      <c r="AJ1037">
        <v>3449006</v>
      </c>
      <c r="AK1037">
        <v>51934792</v>
      </c>
      <c r="AL1037">
        <v>1633564</v>
      </c>
      <c r="AM1037">
        <v>1305559</v>
      </c>
      <c r="AN1037">
        <v>7447071</v>
      </c>
      <c r="AO1037">
        <v>4120463</v>
      </c>
      <c r="AP1037">
        <v>3184480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291</v>
      </c>
      <c r="AW1037">
        <v>378</v>
      </c>
      <c r="AX1037">
        <v>495</v>
      </c>
      <c r="AY1037">
        <v>3569</v>
      </c>
      <c r="AZ1037">
        <v>21650</v>
      </c>
      <c r="BA1037">
        <v>435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144842</v>
      </c>
      <c r="BH1037">
        <v>329858</v>
      </c>
      <c r="BI1037">
        <v>613568</v>
      </c>
      <c r="BJ1037">
        <v>2182495</v>
      </c>
      <c r="BK1037">
        <v>47611851</v>
      </c>
      <c r="BL1037">
        <v>1832099</v>
      </c>
      <c r="BM1037">
        <v>0</v>
      </c>
      <c r="BN1037">
        <v>2133</v>
      </c>
      <c r="BO1037">
        <v>806</v>
      </c>
      <c r="BP1037">
        <v>884</v>
      </c>
      <c r="BQ1037">
        <v>14742</v>
      </c>
      <c r="BR1037">
        <v>2802</v>
      </c>
      <c r="BS1037">
        <v>2067</v>
      </c>
      <c r="BT1037">
        <v>2312</v>
      </c>
      <c r="BU1037">
        <v>38306</v>
      </c>
      <c r="BV1037">
        <v>6339</v>
      </c>
      <c r="BW1037">
        <v>0</v>
      </c>
      <c r="BX1037">
        <v>0</v>
      </c>
      <c r="BY1037">
        <v>226448</v>
      </c>
      <c r="BZ1037">
        <v>57403</v>
      </c>
      <c r="CA1037">
        <v>67064</v>
      </c>
      <c r="CB1037">
        <v>1124530</v>
      </c>
      <c r="CC1037">
        <v>222290</v>
      </c>
      <c r="CD1037">
        <v>217223</v>
      </c>
      <c r="CE1037">
        <v>325209</v>
      </c>
      <c r="CF1037">
        <v>6583156</v>
      </c>
      <c r="CG1037">
        <v>1413707</v>
      </c>
      <c r="CH1037">
        <v>0</v>
      </c>
      <c r="CI1037">
        <v>0</v>
      </c>
    </row>
    <row r="1038" spans="1:87" x14ac:dyDescent="0.2">
      <c r="A1038" t="s">
        <v>1611</v>
      </c>
      <c r="B1038" s="32">
        <v>44682.649305555555</v>
      </c>
      <c r="C1038" t="s">
        <v>3</v>
      </c>
      <c r="D1038">
        <v>35.880000000000003</v>
      </c>
      <c r="E1038">
        <v>62.15</v>
      </c>
      <c r="F1038">
        <v>22.71</v>
      </c>
      <c r="K1038" t="s">
        <v>1611</v>
      </c>
      <c r="L1038" t="s">
        <v>1612</v>
      </c>
      <c r="M1038" t="s">
        <v>1614</v>
      </c>
      <c r="N1038" s="59">
        <v>44682</v>
      </c>
      <c r="O1038" s="32">
        <v>44682.649305555555</v>
      </c>
      <c r="P1038" t="s">
        <v>3</v>
      </c>
      <c r="Q1038" t="s">
        <v>1613</v>
      </c>
      <c r="R1038">
        <v>179030</v>
      </c>
      <c r="S1038">
        <v>52988</v>
      </c>
      <c r="T1038">
        <v>6081038848</v>
      </c>
      <c r="U1038">
        <v>2536613888</v>
      </c>
      <c r="V1038">
        <v>766</v>
      </c>
      <c r="W1038">
        <v>49</v>
      </c>
      <c r="X1038">
        <v>34</v>
      </c>
      <c r="Y1038">
        <v>2630</v>
      </c>
      <c r="Z1038">
        <v>121731</v>
      </c>
      <c r="AA1038">
        <v>1548</v>
      </c>
      <c r="AB1038">
        <v>1146</v>
      </c>
      <c r="AC1038">
        <v>23447</v>
      </c>
      <c r="AD1038">
        <v>1890</v>
      </c>
      <c r="AE1038">
        <v>380</v>
      </c>
      <c r="AF1038">
        <v>0</v>
      </c>
      <c r="AG1038">
        <v>145432</v>
      </c>
      <c r="AH1038">
        <v>8487</v>
      </c>
      <c r="AI1038">
        <v>2386</v>
      </c>
      <c r="AJ1038">
        <v>1799890</v>
      </c>
      <c r="AK1038">
        <v>47116841</v>
      </c>
      <c r="AL1038">
        <v>1145694</v>
      </c>
      <c r="AM1038">
        <v>882400</v>
      </c>
      <c r="AN1038">
        <v>4309264</v>
      </c>
      <c r="AO1038">
        <v>3866090</v>
      </c>
      <c r="AP1038">
        <v>2373992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214</v>
      </c>
      <c r="AW1038">
        <v>336</v>
      </c>
      <c r="AX1038">
        <v>379</v>
      </c>
      <c r="AY1038">
        <v>3429</v>
      </c>
      <c r="AZ1038">
        <v>20691</v>
      </c>
      <c r="BA1038">
        <v>360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226627</v>
      </c>
      <c r="BH1038">
        <v>289211</v>
      </c>
      <c r="BI1038">
        <v>497191</v>
      </c>
      <c r="BJ1038">
        <v>1599114</v>
      </c>
      <c r="BK1038">
        <v>44057391</v>
      </c>
      <c r="BL1038">
        <v>1392488</v>
      </c>
      <c r="BM1038">
        <v>0</v>
      </c>
      <c r="BN1038">
        <v>1588</v>
      </c>
      <c r="BO1038">
        <v>682</v>
      </c>
      <c r="BP1038">
        <v>997</v>
      </c>
      <c r="BQ1038">
        <v>12649</v>
      </c>
      <c r="BR1038">
        <v>2638</v>
      </c>
      <c r="BS1038">
        <v>2030</v>
      </c>
      <c r="BT1038">
        <v>1908</v>
      </c>
      <c r="BU1038">
        <v>25757</v>
      </c>
      <c r="BV1038">
        <v>4739</v>
      </c>
      <c r="BW1038">
        <v>0</v>
      </c>
      <c r="BX1038">
        <v>0</v>
      </c>
      <c r="BY1038">
        <v>163523</v>
      </c>
      <c r="BZ1038">
        <v>49730</v>
      </c>
      <c r="CA1038">
        <v>75148</v>
      </c>
      <c r="CB1038">
        <v>911780</v>
      </c>
      <c r="CC1038">
        <v>261267</v>
      </c>
      <c r="CD1038">
        <v>208387</v>
      </c>
      <c r="CE1038">
        <v>347900</v>
      </c>
      <c r="CF1038">
        <v>4730311</v>
      </c>
      <c r="CG1038">
        <v>1283937</v>
      </c>
      <c r="CH1038">
        <v>0</v>
      </c>
      <c r="CI1038">
        <v>0</v>
      </c>
    </row>
    <row r="1039" spans="1:87" x14ac:dyDescent="0.2">
      <c r="A1039" t="s">
        <v>1611</v>
      </c>
      <c r="B1039" s="32">
        <v>44682.65</v>
      </c>
      <c r="C1039" t="s">
        <v>3</v>
      </c>
      <c r="D1039">
        <v>31.89</v>
      </c>
      <c r="E1039">
        <v>39.61</v>
      </c>
      <c r="F1039">
        <v>13.87</v>
      </c>
      <c r="K1039" t="s">
        <v>1611</v>
      </c>
      <c r="L1039" t="s">
        <v>1612</v>
      </c>
      <c r="M1039" t="s">
        <v>1614</v>
      </c>
      <c r="N1039" s="59">
        <v>44682</v>
      </c>
      <c r="O1039" s="32">
        <v>44682.65</v>
      </c>
      <c r="P1039" t="s">
        <v>3</v>
      </c>
      <c r="Q1039" t="s">
        <v>1613</v>
      </c>
      <c r="R1039">
        <v>192014</v>
      </c>
      <c r="S1039">
        <v>75770</v>
      </c>
      <c r="T1039">
        <v>6457830400</v>
      </c>
      <c r="U1039">
        <v>3844920832</v>
      </c>
      <c r="V1039">
        <v>1228</v>
      </c>
      <c r="W1039">
        <v>99</v>
      </c>
      <c r="X1039">
        <v>48</v>
      </c>
      <c r="Y1039">
        <v>2526</v>
      </c>
      <c r="Z1039">
        <v>131452</v>
      </c>
      <c r="AA1039">
        <v>1515</v>
      </c>
      <c r="AB1039">
        <v>1290</v>
      </c>
      <c r="AC1039">
        <v>25774</v>
      </c>
      <c r="AD1039">
        <v>2192</v>
      </c>
      <c r="AE1039">
        <v>429</v>
      </c>
      <c r="AF1039">
        <v>0</v>
      </c>
      <c r="AG1039">
        <v>241055</v>
      </c>
      <c r="AH1039">
        <v>17997</v>
      </c>
      <c r="AI1039">
        <v>3694</v>
      </c>
      <c r="AJ1039">
        <v>1630324</v>
      </c>
      <c r="AK1039">
        <v>45387413</v>
      </c>
      <c r="AL1039">
        <v>885288</v>
      </c>
      <c r="AM1039">
        <v>1065353</v>
      </c>
      <c r="AN1039">
        <v>4843618</v>
      </c>
      <c r="AO1039">
        <v>3316742</v>
      </c>
      <c r="AP1039">
        <v>2237557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64</v>
      </c>
      <c r="AW1039">
        <v>228</v>
      </c>
      <c r="AX1039">
        <v>190</v>
      </c>
      <c r="AY1039">
        <v>2959</v>
      </c>
      <c r="AZ1039">
        <v>21623</v>
      </c>
      <c r="BA1039">
        <v>397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172241</v>
      </c>
      <c r="BH1039">
        <v>251961</v>
      </c>
      <c r="BI1039">
        <v>314826</v>
      </c>
      <c r="BJ1039">
        <v>1206511</v>
      </c>
      <c r="BK1039">
        <v>19332142</v>
      </c>
      <c r="BL1039">
        <v>1801879</v>
      </c>
      <c r="BM1039">
        <v>0</v>
      </c>
      <c r="BN1039">
        <v>1861</v>
      </c>
      <c r="BO1039">
        <v>860</v>
      </c>
      <c r="BP1039">
        <v>1600</v>
      </c>
      <c r="BQ1039">
        <v>12928</v>
      </c>
      <c r="BR1039">
        <v>7707</v>
      </c>
      <c r="BS1039">
        <v>3525</v>
      </c>
      <c r="BT1039">
        <v>8838</v>
      </c>
      <c r="BU1039">
        <v>31360</v>
      </c>
      <c r="BV1039">
        <v>5998</v>
      </c>
      <c r="BW1039">
        <v>1093</v>
      </c>
      <c r="BX1039">
        <v>0</v>
      </c>
      <c r="BY1039">
        <v>176076</v>
      </c>
      <c r="BZ1039">
        <v>57727</v>
      </c>
      <c r="CA1039">
        <v>105930</v>
      </c>
      <c r="CB1039">
        <v>881483</v>
      </c>
      <c r="CC1039">
        <v>539292</v>
      </c>
      <c r="CD1039">
        <v>289486</v>
      </c>
      <c r="CE1039">
        <v>1057003</v>
      </c>
      <c r="CF1039">
        <v>4860749</v>
      </c>
      <c r="CG1039">
        <v>1454398</v>
      </c>
      <c r="CH1039">
        <v>336552</v>
      </c>
      <c r="CI1039">
        <v>0</v>
      </c>
    </row>
    <row r="1040" spans="1:87" x14ac:dyDescent="0.2">
      <c r="A1040" t="s">
        <v>1611</v>
      </c>
      <c r="B1040" s="32">
        <v>44682.650694444441</v>
      </c>
      <c r="C1040" t="s">
        <v>3</v>
      </c>
      <c r="D1040">
        <v>34.630000000000003</v>
      </c>
      <c r="E1040">
        <v>64.510000000000005</v>
      </c>
      <c r="F1040">
        <v>16.28</v>
      </c>
      <c r="G1040" s="1"/>
      <c r="H1040" s="1"/>
      <c r="K1040" t="s">
        <v>1611</v>
      </c>
      <c r="L1040" t="s">
        <v>1612</v>
      </c>
      <c r="M1040" t="s">
        <v>1614</v>
      </c>
      <c r="N1040" s="59">
        <v>44682</v>
      </c>
      <c r="O1040" s="32">
        <v>44682.650694444441</v>
      </c>
      <c r="P1040" t="s">
        <v>3</v>
      </c>
      <c r="Q1040" t="s">
        <v>1613</v>
      </c>
      <c r="R1040">
        <v>183821</v>
      </c>
      <c r="S1040">
        <v>75451</v>
      </c>
      <c r="T1040">
        <v>5885177856</v>
      </c>
      <c r="U1040">
        <v>4320945664</v>
      </c>
      <c r="V1040">
        <v>714</v>
      </c>
      <c r="W1040">
        <v>27</v>
      </c>
      <c r="X1040">
        <v>23</v>
      </c>
      <c r="Y1040">
        <v>4180</v>
      </c>
      <c r="Z1040">
        <v>122235</v>
      </c>
      <c r="AA1040">
        <v>1841</v>
      </c>
      <c r="AB1040">
        <v>1457</v>
      </c>
      <c r="AC1040">
        <v>32948</v>
      </c>
      <c r="AD1040">
        <v>1717</v>
      </c>
      <c r="AE1040">
        <v>555</v>
      </c>
      <c r="AF1040">
        <v>0</v>
      </c>
      <c r="AG1040">
        <v>139361</v>
      </c>
      <c r="AH1040">
        <v>2112</v>
      </c>
      <c r="AI1040">
        <v>1485</v>
      </c>
      <c r="AJ1040">
        <v>7822422</v>
      </c>
      <c r="AK1040">
        <v>46911043</v>
      </c>
      <c r="AL1040">
        <v>1423662</v>
      </c>
      <c r="AM1040">
        <v>1009244</v>
      </c>
      <c r="AN1040">
        <v>5830477</v>
      </c>
      <c r="AO1040">
        <v>3748248</v>
      </c>
      <c r="AP1040">
        <v>3791165</v>
      </c>
      <c r="AQ1040">
        <v>0</v>
      </c>
      <c r="AR1040">
        <v>0</v>
      </c>
      <c r="AS1040">
        <v>0</v>
      </c>
      <c r="AT1040">
        <v>0</v>
      </c>
      <c r="AU1040">
        <v>5</v>
      </c>
      <c r="AV1040">
        <v>205</v>
      </c>
      <c r="AW1040">
        <v>372</v>
      </c>
      <c r="AX1040">
        <v>629</v>
      </c>
      <c r="AY1040">
        <v>2739</v>
      </c>
      <c r="AZ1040">
        <v>13610</v>
      </c>
      <c r="BA1040">
        <v>564</v>
      </c>
      <c r="BB1040">
        <v>0</v>
      </c>
      <c r="BC1040">
        <v>0</v>
      </c>
      <c r="BD1040">
        <v>0</v>
      </c>
      <c r="BE1040">
        <v>0</v>
      </c>
      <c r="BF1040">
        <v>219</v>
      </c>
      <c r="BG1040">
        <v>387041</v>
      </c>
      <c r="BH1040">
        <v>695522</v>
      </c>
      <c r="BI1040">
        <v>636858</v>
      </c>
      <c r="BJ1040">
        <v>1470528</v>
      </c>
      <c r="BK1040">
        <v>31496349</v>
      </c>
      <c r="BL1040">
        <v>4401446</v>
      </c>
      <c r="BM1040">
        <v>0</v>
      </c>
      <c r="BN1040">
        <v>1645</v>
      </c>
      <c r="BO1040">
        <v>869</v>
      </c>
      <c r="BP1040">
        <v>989</v>
      </c>
      <c r="BQ1040">
        <v>13316</v>
      </c>
      <c r="BR1040">
        <v>2746</v>
      </c>
      <c r="BS1040">
        <v>1883</v>
      </c>
      <c r="BT1040">
        <v>2301</v>
      </c>
      <c r="BU1040">
        <v>41415</v>
      </c>
      <c r="BV1040">
        <v>10284</v>
      </c>
      <c r="BW1040">
        <v>3</v>
      </c>
      <c r="BX1040">
        <v>0</v>
      </c>
      <c r="BY1040">
        <v>166186</v>
      </c>
      <c r="BZ1040">
        <v>61752</v>
      </c>
      <c r="CA1040">
        <v>75398</v>
      </c>
      <c r="CB1040">
        <v>977882</v>
      </c>
      <c r="CC1040">
        <v>223512</v>
      </c>
      <c r="CD1040">
        <v>179646</v>
      </c>
      <c r="CE1040">
        <v>306217</v>
      </c>
      <c r="CF1040">
        <v>6781114</v>
      </c>
      <c r="CG1040">
        <v>2336520</v>
      </c>
      <c r="CH1040">
        <v>1009</v>
      </c>
      <c r="CI1040">
        <v>0</v>
      </c>
    </row>
    <row r="1041" spans="1:87" x14ac:dyDescent="0.2">
      <c r="A1041" t="s">
        <v>1611</v>
      </c>
      <c r="B1041" s="32">
        <v>44682.651388888888</v>
      </c>
      <c r="C1041" t="s">
        <v>3</v>
      </c>
      <c r="D1041">
        <v>35.56</v>
      </c>
      <c r="E1041">
        <v>64.97</v>
      </c>
      <c r="F1041">
        <v>15.87</v>
      </c>
      <c r="K1041" t="s">
        <v>1611</v>
      </c>
      <c r="L1041" t="s">
        <v>1612</v>
      </c>
      <c r="M1041" t="s">
        <v>1614</v>
      </c>
      <c r="N1041" s="59">
        <v>44682</v>
      </c>
      <c r="O1041" s="32">
        <v>44682.651388888888</v>
      </c>
      <c r="P1041" t="s">
        <v>3</v>
      </c>
      <c r="Q1041" t="s">
        <v>1613</v>
      </c>
      <c r="R1041">
        <v>190848</v>
      </c>
      <c r="S1041">
        <v>68568</v>
      </c>
      <c r="T1041">
        <v>6841768960</v>
      </c>
      <c r="U1041">
        <v>3595954176</v>
      </c>
      <c r="V1041">
        <v>1220</v>
      </c>
      <c r="W1041">
        <v>48</v>
      </c>
      <c r="X1041">
        <v>41</v>
      </c>
      <c r="Y1041">
        <v>5463</v>
      </c>
      <c r="Z1041">
        <v>119769</v>
      </c>
      <c r="AA1041">
        <v>2047</v>
      </c>
      <c r="AB1041">
        <v>1508</v>
      </c>
      <c r="AC1041">
        <v>28454</v>
      </c>
      <c r="AD1041">
        <v>1970</v>
      </c>
      <c r="AE1041">
        <v>465</v>
      </c>
      <c r="AF1041">
        <v>0</v>
      </c>
      <c r="AG1041">
        <v>400069</v>
      </c>
      <c r="AH1041">
        <v>7370</v>
      </c>
      <c r="AI1041">
        <v>3973</v>
      </c>
      <c r="AJ1041">
        <v>5115448</v>
      </c>
      <c r="AK1041">
        <v>44851512</v>
      </c>
      <c r="AL1041">
        <v>2501640</v>
      </c>
      <c r="AM1041">
        <v>1692216</v>
      </c>
      <c r="AN1041">
        <v>5334064</v>
      </c>
      <c r="AO1041">
        <v>6495444</v>
      </c>
      <c r="AP1041">
        <v>2470151</v>
      </c>
      <c r="AQ1041">
        <v>0</v>
      </c>
      <c r="AR1041">
        <v>0</v>
      </c>
      <c r="AS1041">
        <v>0</v>
      </c>
      <c r="AT1041">
        <v>0</v>
      </c>
      <c r="AU1041">
        <v>2</v>
      </c>
      <c r="AV1041">
        <v>658</v>
      </c>
      <c r="AW1041">
        <v>973</v>
      </c>
      <c r="AX1041">
        <v>1282</v>
      </c>
      <c r="AY1041">
        <v>3949</v>
      </c>
      <c r="AZ1041">
        <v>22610</v>
      </c>
      <c r="BA1041">
        <v>389</v>
      </c>
      <c r="BB1041">
        <v>0</v>
      </c>
      <c r="BC1041">
        <v>0</v>
      </c>
      <c r="BD1041">
        <v>0</v>
      </c>
      <c r="BE1041">
        <v>0</v>
      </c>
      <c r="BF1041">
        <v>37</v>
      </c>
      <c r="BG1041">
        <v>1555186</v>
      </c>
      <c r="BH1041">
        <v>1781512</v>
      </c>
      <c r="BI1041">
        <v>1970921</v>
      </c>
      <c r="BJ1041">
        <v>2623260</v>
      </c>
      <c r="BK1041">
        <v>49216171</v>
      </c>
      <c r="BL1041">
        <v>1636267</v>
      </c>
      <c r="BM1041">
        <v>0</v>
      </c>
      <c r="BN1041">
        <v>1871</v>
      </c>
      <c r="BO1041">
        <v>666</v>
      </c>
      <c r="BP1041">
        <v>1039</v>
      </c>
      <c r="BQ1041">
        <v>14008</v>
      </c>
      <c r="BR1041">
        <v>3177</v>
      </c>
      <c r="BS1041">
        <v>2277</v>
      </c>
      <c r="BT1041">
        <v>2231</v>
      </c>
      <c r="BU1041">
        <v>35770</v>
      </c>
      <c r="BV1041">
        <v>7525</v>
      </c>
      <c r="BW1041">
        <v>4</v>
      </c>
      <c r="BX1041">
        <v>0</v>
      </c>
      <c r="BY1041">
        <v>182179</v>
      </c>
      <c r="BZ1041">
        <v>48596</v>
      </c>
      <c r="CA1041">
        <v>79803</v>
      </c>
      <c r="CB1041">
        <v>996043</v>
      </c>
      <c r="CC1041">
        <v>250729</v>
      </c>
      <c r="CD1041">
        <v>205254</v>
      </c>
      <c r="CE1041">
        <v>289732</v>
      </c>
      <c r="CF1041">
        <v>5810991</v>
      </c>
      <c r="CG1041">
        <v>1675189</v>
      </c>
      <c r="CH1041">
        <v>1561</v>
      </c>
      <c r="CI1041">
        <v>0</v>
      </c>
    </row>
    <row r="1042" spans="1:87" x14ac:dyDescent="0.2">
      <c r="A1042" t="s">
        <v>1611</v>
      </c>
      <c r="B1042" s="32">
        <v>44682.652083333334</v>
      </c>
      <c r="C1042" t="s">
        <v>3</v>
      </c>
      <c r="D1042">
        <v>30.75</v>
      </c>
      <c r="E1042">
        <v>69.12</v>
      </c>
      <c r="F1042">
        <v>17.05</v>
      </c>
      <c r="G1042" s="1"/>
      <c r="H1042" s="1"/>
      <c r="K1042" t="s">
        <v>1611</v>
      </c>
      <c r="L1042" t="s">
        <v>1612</v>
      </c>
      <c r="M1042" t="s">
        <v>1614</v>
      </c>
      <c r="N1042" s="59">
        <v>44682</v>
      </c>
      <c r="O1042" s="32">
        <v>44682.652083333334</v>
      </c>
      <c r="P1042" t="s">
        <v>3</v>
      </c>
      <c r="Q1042" t="s">
        <v>1613</v>
      </c>
      <c r="R1042">
        <v>199467</v>
      </c>
      <c r="S1042">
        <v>76563</v>
      </c>
      <c r="T1042">
        <v>6153381376</v>
      </c>
      <c r="U1042">
        <v>4035421184</v>
      </c>
      <c r="V1042">
        <v>880</v>
      </c>
      <c r="W1042">
        <v>36</v>
      </c>
      <c r="X1042">
        <v>31</v>
      </c>
      <c r="Y1042">
        <v>4302</v>
      </c>
      <c r="Z1042">
        <v>133496</v>
      </c>
      <c r="AA1042">
        <v>1978</v>
      </c>
      <c r="AB1042">
        <v>1915</v>
      </c>
      <c r="AC1042">
        <v>36748</v>
      </c>
      <c r="AD1042">
        <v>1592</v>
      </c>
      <c r="AE1042">
        <v>460</v>
      </c>
      <c r="AF1042">
        <v>0</v>
      </c>
      <c r="AG1042">
        <v>126491</v>
      </c>
      <c r="AH1042">
        <v>8189</v>
      </c>
      <c r="AI1042">
        <v>4225</v>
      </c>
      <c r="AJ1042">
        <v>2342578</v>
      </c>
      <c r="AK1042">
        <v>46675394</v>
      </c>
      <c r="AL1042">
        <v>1435012</v>
      </c>
      <c r="AM1042">
        <v>1158521</v>
      </c>
      <c r="AN1042">
        <v>6517546</v>
      </c>
      <c r="AO1042">
        <v>3657778</v>
      </c>
      <c r="AP1042">
        <v>2336705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424</v>
      </c>
      <c r="AW1042">
        <v>592</v>
      </c>
      <c r="AX1042">
        <v>644</v>
      </c>
      <c r="AY1042">
        <v>2100</v>
      </c>
      <c r="AZ1042">
        <v>13793</v>
      </c>
      <c r="BA1042">
        <v>476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3889272</v>
      </c>
      <c r="BH1042">
        <v>2161839</v>
      </c>
      <c r="BI1042">
        <v>2060233</v>
      </c>
      <c r="BJ1042">
        <v>2072692</v>
      </c>
      <c r="BK1042">
        <v>31390271</v>
      </c>
      <c r="BL1042">
        <v>2795701</v>
      </c>
      <c r="BM1042">
        <v>0</v>
      </c>
      <c r="BN1042">
        <v>1851</v>
      </c>
      <c r="BO1042">
        <v>900</v>
      </c>
      <c r="BP1042">
        <v>963</v>
      </c>
      <c r="BQ1042">
        <v>14885</v>
      </c>
      <c r="BR1042">
        <v>3156</v>
      </c>
      <c r="BS1042">
        <v>2366</v>
      </c>
      <c r="BT1042">
        <v>2717</v>
      </c>
      <c r="BU1042">
        <v>42423</v>
      </c>
      <c r="BV1042">
        <v>7302</v>
      </c>
      <c r="BW1042">
        <v>0</v>
      </c>
      <c r="BX1042">
        <v>0</v>
      </c>
      <c r="BY1042">
        <v>199343</v>
      </c>
      <c r="BZ1042">
        <v>61533</v>
      </c>
      <c r="CA1042">
        <v>73031</v>
      </c>
      <c r="CB1042">
        <v>1068554</v>
      </c>
      <c r="CC1042">
        <v>250064</v>
      </c>
      <c r="CD1042">
        <v>228281</v>
      </c>
      <c r="CE1042">
        <v>391885</v>
      </c>
      <c r="CF1042">
        <v>7034375</v>
      </c>
      <c r="CG1042">
        <v>1735574</v>
      </c>
      <c r="CH1042">
        <v>0</v>
      </c>
      <c r="CI1042">
        <v>0</v>
      </c>
    </row>
    <row r="1043" spans="1:87" x14ac:dyDescent="0.2">
      <c r="A1043" t="s">
        <v>1611</v>
      </c>
      <c r="B1043" s="32">
        <v>44682.652777777781</v>
      </c>
      <c r="C1043" t="s">
        <v>3</v>
      </c>
      <c r="D1043">
        <v>33.49</v>
      </c>
      <c r="E1043">
        <v>60.87</v>
      </c>
      <c r="F1043">
        <v>16.329999999999998</v>
      </c>
      <c r="K1043" t="s">
        <v>1611</v>
      </c>
      <c r="L1043" t="s">
        <v>1612</v>
      </c>
      <c r="M1043" t="s">
        <v>1614</v>
      </c>
      <c r="N1043" s="59">
        <v>44682</v>
      </c>
      <c r="O1043" s="32">
        <v>44682.652777777781</v>
      </c>
      <c r="P1043" t="s">
        <v>3</v>
      </c>
      <c r="Q1043" t="s">
        <v>1613</v>
      </c>
      <c r="R1043">
        <v>200638</v>
      </c>
      <c r="S1043">
        <v>71656</v>
      </c>
      <c r="T1043">
        <v>6823273984</v>
      </c>
      <c r="U1043">
        <v>3913103872</v>
      </c>
      <c r="V1043">
        <v>971</v>
      </c>
      <c r="W1043">
        <v>56</v>
      </c>
      <c r="X1043">
        <v>32</v>
      </c>
      <c r="Y1043">
        <v>3959</v>
      </c>
      <c r="Z1043">
        <v>133494</v>
      </c>
      <c r="AA1043">
        <v>1682</v>
      </c>
      <c r="AB1043">
        <v>1590</v>
      </c>
      <c r="AC1043">
        <v>29817</v>
      </c>
      <c r="AD1043">
        <v>1685</v>
      </c>
      <c r="AE1043">
        <v>383</v>
      </c>
      <c r="AF1043">
        <v>0</v>
      </c>
      <c r="AG1043">
        <v>255285</v>
      </c>
      <c r="AH1043">
        <v>9176</v>
      </c>
      <c r="AI1043">
        <v>2151</v>
      </c>
      <c r="AJ1043">
        <v>3688851</v>
      </c>
      <c r="AK1043">
        <v>47562817</v>
      </c>
      <c r="AL1043">
        <v>1646824</v>
      </c>
      <c r="AM1043">
        <v>1756335</v>
      </c>
      <c r="AN1043">
        <v>5826259</v>
      </c>
      <c r="AO1043">
        <v>6713044</v>
      </c>
      <c r="AP1043">
        <v>1903701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294</v>
      </c>
      <c r="AW1043">
        <v>352</v>
      </c>
      <c r="AX1043">
        <v>185</v>
      </c>
      <c r="AY1043">
        <v>3080</v>
      </c>
      <c r="AZ1043">
        <v>22781</v>
      </c>
      <c r="BA1043">
        <v>277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1215676</v>
      </c>
      <c r="BH1043">
        <v>1418511</v>
      </c>
      <c r="BI1043">
        <v>1309365</v>
      </c>
      <c r="BJ1043">
        <v>2424449</v>
      </c>
      <c r="BK1043">
        <v>40167179</v>
      </c>
      <c r="BL1043">
        <v>1691086</v>
      </c>
      <c r="BM1043">
        <v>0</v>
      </c>
      <c r="BN1043">
        <v>1785</v>
      </c>
      <c r="BO1043">
        <v>627</v>
      </c>
      <c r="BP1043">
        <v>987</v>
      </c>
      <c r="BQ1043">
        <v>13545</v>
      </c>
      <c r="BR1043">
        <v>3079</v>
      </c>
      <c r="BS1043">
        <v>2289</v>
      </c>
      <c r="BT1043">
        <v>2530</v>
      </c>
      <c r="BU1043">
        <v>38228</v>
      </c>
      <c r="BV1043">
        <v>8586</v>
      </c>
      <c r="BW1043">
        <v>0</v>
      </c>
      <c r="BX1043">
        <v>0</v>
      </c>
      <c r="BY1043">
        <v>171349</v>
      </c>
      <c r="BZ1043">
        <v>45910</v>
      </c>
      <c r="CA1043">
        <v>75355</v>
      </c>
      <c r="CB1043">
        <v>979796</v>
      </c>
      <c r="CC1043">
        <v>243223</v>
      </c>
      <c r="CD1043">
        <v>207523</v>
      </c>
      <c r="CE1043">
        <v>327413</v>
      </c>
      <c r="CF1043">
        <v>6186879</v>
      </c>
      <c r="CG1043">
        <v>2235652</v>
      </c>
      <c r="CH1043">
        <v>0</v>
      </c>
      <c r="CI1043">
        <v>0</v>
      </c>
    </row>
    <row r="1044" spans="1:87" x14ac:dyDescent="0.2">
      <c r="A1044" t="s">
        <v>1611</v>
      </c>
      <c r="B1044" s="32">
        <v>44682.65347222222</v>
      </c>
      <c r="C1044" t="s">
        <v>3</v>
      </c>
      <c r="D1044">
        <v>34.049999999999997</v>
      </c>
      <c r="E1044">
        <v>70.010000000000005</v>
      </c>
      <c r="F1044">
        <v>25.98</v>
      </c>
      <c r="G1044" s="1"/>
      <c r="H1044" s="1"/>
      <c r="K1044" t="s">
        <v>1611</v>
      </c>
      <c r="L1044" t="s">
        <v>1612</v>
      </c>
      <c r="M1044" t="s">
        <v>1614</v>
      </c>
      <c r="N1044" s="59">
        <v>44682</v>
      </c>
      <c r="O1044" s="32">
        <v>44682.65347222222</v>
      </c>
      <c r="P1044" t="s">
        <v>3</v>
      </c>
      <c r="Q1044" t="s">
        <v>1613</v>
      </c>
      <c r="R1044">
        <v>196175</v>
      </c>
      <c r="S1044">
        <v>96026</v>
      </c>
      <c r="T1044">
        <v>6290028032</v>
      </c>
      <c r="U1044">
        <v>5376434688</v>
      </c>
      <c r="V1044">
        <v>1079</v>
      </c>
      <c r="W1044">
        <v>111</v>
      </c>
      <c r="X1044">
        <v>41</v>
      </c>
      <c r="Y1044">
        <v>3649</v>
      </c>
      <c r="Z1044">
        <v>128278</v>
      </c>
      <c r="AA1044">
        <v>2010</v>
      </c>
      <c r="AB1044">
        <v>1872</v>
      </c>
      <c r="AC1044">
        <v>38182</v>
      </c>
      <c r="AD1044">
        <v>1821</v>
      </c>
      <c r="AE1044">
        <v>368</v>
      </c>
      <c r="AF1044">
        <v>0</v>
      </c>
      <c r="AG1044">
        <v>203000</v>
      </c>
      <c r="AH1044">
        <v>15566</v>
      </c>
      <c r="AI1044">
        <v>4486</v>
      </c>
      <c r="AJ1044">
        <v>6768103</v>
      </c>
      <c r="AK1044">
        <v>48570456</v>
      </c>
      <c r="AL1044">
        <v>2445402</v>
      </c>
      <c r="AM1044">
        <v>1498058</v>
      </c>
      <c r="AN1044">
        <v>8918816</v>
      </c>
      <c r="AO1044">
        <v>3793595</v>
      </c>
      <c r="AP1044">
        <v>2964760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214</v>
      </c>
      <c r="AW1044">
        <v>519</v>
      </c>
      <c r="AX1044">
        <v>685</v>
      </c>
      <c r="AY1044">
        <v>2799</v>
      </c>
      <c r="AZ1044">
        <v>14146</v>
      </c>
      <c r="BA1044">
        <v>401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731211</v>
      </c>
      <c r="BH1044">
        <v>1593592</v>
      </c>
      <c r="BI1044">
        <v>2278740</v>
      </c>
      <c r="BJ1044">
        <v>3722422</v>
      </c>
      <c r="BK1044">
        <v>33092276</v>
      </c>
      <c r="BL1044">
        <v>2743626</v>
      </c>
      <c r="BM1044">
        <v>0</v>
      </c>
      <c r="BN1044">
        <v>2034</v>
      </c>
      <c r="BO1044">
        <v>890</v>
      </c>
      <c r="BP1044">
        <v>1142</v>
      </c>
      <c r="BQ1044">
        <v>15618</v>
      </c>
      <c r="BR1044">
        <v>4574</v>
      </c>
      <c r="BS1044">
        <v>3109</v>
      </c>
      <c r="BT1044">
        <v>3962</v>
      </c>
      <c r="BU1044">
        <v>53518</v>
      </c>
      <c r="BV1044">
        <v>11178</v>
      </c>
      <c r="BW1044">
        <v>1</v>
      </c>
      <c r="BX1044">
        <v>0</v>
      </c>
      <c r="BY1044">
        <v>209959</v>
      </c>
      <c r="BZ1044">
        <v>66942</v>
      </c>
      <c r="CA1044">
        <v>101561</v>
      </c>
      <c r="CB1044">
        <v>1266482</v>
      </c>
      <c r="CC1044">
        <v>392885</v>
      </c>
      <c r="CD1044">
        <v>332152</v>
      </c>
      <c r="CE1044">
        <v>655710</v>
      </c>
      <c r="CF1044">
        <v>10981627</v>
      </c>
      <c r="CG1044">
        <v>2622842</v>
      </c>
      <c r="CH1044">
        <v>299</v>
      </c>
      <c r="CI1044">
        <v>0</v>
      </c>
    </row>
    <row r="1045" spans="1:87" x14ac:dyDescent="0.2">
      <c r="A1045" t="s">
        <v>1611</v>
      </c>
      <c r="B1045" s="32">
        <v>44682.654166666667</v>
      </c>
      <c r="C1045" t="s">
        <v>3</v>
      </c>
      <c r="D1045">
        <v>32.79</v>
      </c>
      <c r="E1045">
        <v>37.72</v>
      </c>
      <c r="F1045">
        <v>17.22</v>
      </c>
      <c r="K1045" t="s">
        <v>1611</v>
      </c>
      <c r="L1045" t="s">
        <v>1612</v>
      </c>
      <c r="M1045" t="s">
        <v>1614</v>
      </c>
      <c r="N1045" s="59">
        <v>44682</v>
      </c>
      <c r="O1045" s="32">
        <v>44682.654166666667</v>
      </c>
      <c r="P1045" t="s">
        <v>3</v>
      </c>
      <c r="Q1045" t="s">
        <v>1613</v>
      </c>
      <c r="R1045">
        <v>209053</v>
      </c>
      <c r="S1045">
        <v>81861</v>
      </c>
      <c r="T1045">
        <v>7514138624</v>
      </c>
      <c r="U1045">
        <v>4629918208</v>
      </c>
      <c r="V1045">
        <v>959</v>
      </c>
      <c r="W1045">
        <v>42</v>
      </c>
      <c r="X1045">
        <v>56</v>
      </c>
      <c r="Y1045">
        <v>3319</v>
      </c>
      <c r="Z1045">
        <v>131593</v>
      </c>
      <c r="AA1045">
        <v>1980</v>
      </c>
      <c r="AB1045">
        <v>2481</v>
      </c>
      <c r="AC1045">
        <v>36680</v>
      </c>
      <c r="AD1045">
        <v>2165</v>
      </c>
      <c r="AE1045">
        <v>384</v>
      </c>
      <c r="AF1045">
        <v>0</v>
      </c>
      <c r="AG1045">
        <v>352947</v>
      </c>
      <c r="AH1045">
        <v>5400</v>
      </c>
      <c r="AI1045">
        <v>5656</v>
      </c>
      <c r="AJ1045">
        <v>3862661</v>
      </c>
      <c r="AK1045">
        <v>48354002</v>
      </c>
      <c r="AL1045">
        <v>1682353</v>
      </c>
      <c r="AM1045">
        <v>1605341</v>
      </c>
      <c r="AN1045">
        <v>7615677</v>
      </c>
      <c r="AO1045">
        <v>3607414</v>
      </c>
      <c r="AP1045">
        <v>2259161</v>
      </c>
      <c r="AQ1045">
        <v>0</v>
      </c>
      <c r="AR1045">
        <v>0</v>
      </c>
      <c r="AS1045">
        <v>0</v>
      </c>
      <c r="AT1045">
        <v>0</v>
      </c>
      <c r="AU1045">
        <v>13</v>
      </c>
      <c r="AV1045">
        <v>221</v>
      </c>
      <c r="AW1045">
        <v>552</v>
      </c>
      <c r="AX1045">
        <v>1524</v>
      </c>
      <c r="AY1045">
        <v>4644</v>
      </c>
      <c r="AZ1045">
        <v>22066</v>
      </c>
      <c r="BA1045">
        <v>374</v>
      </c>
      <c r="BB1045">
        <v>0</v>
      </c>
      <c r="BC1045">
        <v>0</v>
      </c>
      <c r="BD1045">
        <v>0</v>
      </c>
      <c r="BE1045">
        <v>0</v>
      </c>
      <c r="BF1045">
        <v>17719</v>
      </c>
      <c r="BG1045">
        <v>265927</v>
      </c>
      <c r="BH1045">
        <v>301703</v>
      </c>
      <c r="BI1045">
        <v>1778982</v>
      </c>
      <c r="BJ1045">
        <v>1198277</v>
      </c>
      <c r="BK1045">
        <v>19165442</v>
      </c>
      <c r="BL1045">
        <v>1799733</v>
      </c>
      <c r="BM1045">
        <v>0</v>
      </c>
      <c r="BN1045">
        <v>1710</v>
      </c>
      <c r="BO1045">
        <v>884</v>
      </c>
      <c r="BP1045">
        <v>911</v>
      </c>
      <c r="BQ1045">
        <v>14247</v>
      </c>
      <c r="BR1045">
        <v>3820</v>
      </c>
      <c r="BS1045">
        <v>2385</v>
      </c>
      <c r="BT1045">
        <v>2867</v>
      </c>
      <c r="BU1045">
        <v>44266</v>
      </c>
      <c r="BV1045">
        <v>10771</v>
      </c>
      <c r="BW1045">
        <v>0</v>
      </c>
      <c r="BX1045">
        <v>0</v>
      </c>
      <c r="BY1045">
        <v>182290</v>
      </c>
      <c r="BZ1045">
        <v>62083</v>
      </c>
      <c r="CA1045">
        <v>70639</v>
      </c>
      <c r="CB1045">
        <v>1033494</v>
      </c>
      <c r="CC1045">
        <v>337161</v>
      </c>
      <c r="CD1045">
        <v>227499</v>
      </c>
      <c r="CE1045">
        <v>418289</v>
      </c>
      <c r="CF1045">
        <v>7504859</v>
      </c>
      <c r="CG1045">
        <v>2267860</v>
      </c>
      <c r="CH1045">
        <v>0</v>
      </c>
      <c r="CI1045">
        <v>0</v>
      </c>
    </row>
    <row r="1046" spans="1:87" x14ac:dyDescent="0.2">
      <c r="A1046" t="s">
        <v>1611</v>
      </c>
      <c r="B1046" s="32">
        <v>44682.654861111114</v>
      </c>
      <c r="C1046" t="s">
        <v>3</v>
      </c>
      <c r="D1046">
        <v>38.049999999999997</v>
      </c>
      <c r="E1046">
        <v>63.81</v>
      </c>
      <c r="F1046">
        <v>16.64</v>
      </c>
      <c r="G1046" s="1"/>
      <c r="H1046" s="1"/>
      <c r="K1046" t="s">
        <v>1611</v>
      </c>
      <c r="L1046" t="s">
        <v>1612</v>
      </c>
      <c r="M1046" t="s">
        <v>1614</v>
      </c>
      <c r="N1046" s="59">
        <v>44682</v>
      </c>
      <c r="O1046" s="32">
        <v>44682.654861111114</v>
      </c>
      <c r="P1046" t="s">
        <v>3</v>
      </c>
      <c r="Q1046" t="s">
        <v>1613</v>
      </c>
      <c r="R1046">
        <v>155875</v>
      </c>
      <c r="S1046">
        <v>69384</v>
      </c>
      <c r="T1046">
        <v>5627867136</v>
      </c>
      <c r="U1046">
        <v>3469219328</v>
      </c>
      <c r="V1046">
        <v>778</v>
      </c>
      <c r="W1046">
        <v>26</v>
      </c>
      <c r="X1046">
        <v>28</v>
      </c>
      <c r="Y1046">
        <v>4433</v>
      </c>
      <c r="Z1046">
        <v>94375</v>
      </c>
      <c r="AA1046">
        <v>1691</v>
      </c>
      <c r="AB1046">
        <v>1406</v>
      </c>
      <c r="AC1046">
        <v>32581</v>
      </c>
      <c r="AD1046">
        <v>1792</v>
      </c>
      <c r="AE1046">
        <v>374</v>
      </c>
      <c r="AF1046">
        <v>0</v>
      </c>
      <c r="AG1046">
        <v>161936</v>
      </c>
      <c r="AH1046">
        <v>24398</v>
      </c>
      <c r="AI1046">
        <v>2120</v>
      </c>
      <c r="AJ1046">
        <v>3987364</v>
      </c>
      <c r="AK1046">
        <v>43054856</v>
      </c>
      <c r="AL1046">
        <v>1203276</v>
      </c>
      <c r="AM1046">
        <v>790568</v>
      </c>
      <c r="AN1046">
        <v>5981137</v>
      </c>
      <c r="AO1046">
        <v>3956532</v>
      </c>
      <c r="AP1046">
        <v>2055893</v>
      </c>
      <c r="AQ1046">
        <v>0</v>
      </c>
      <c r="AR1046">
        <v>0</v>
      </c>
      <c r="AS1046">
        <v>0</v>
      </c>
      <c r="AT1046">
        <v>0</v>
      </c>
      <c r="AU1046">
        <v>3</v>
      </c>
      <c r="AV1046">
        <v>50</v>
      </c>
      <c r="AW1046">
        <v>297</v>
      </c>
      <c r="AX1046">
        <v>404</v>
      </c>
      <c r="AY1046">
        <v>2663</v>
      </c>
      <c r="AZ1046">
        <v>14597</v>
      </c>
      <c r="BA1046">
        <v>377</v>
      </c>
      <c r="BB1046">
        <v>0</v>
      </c>
      <c r="BC1046">
        <v>0</v>
      </c>
      <c r="BD1046">
        <v>0</v>
      </c>
      <c r="BE1046">
        <v>0</v>
      </c>
      <c r="BF1046">
        <v>25</v>
      </c>
      <c r="BG1046">
        <v>400974</v>
      </c>
      <c r="BH1046">
        <v>846437</v>
      </c>
      <c r="BI1046">
        <v>812647</v>
      </c>
      <c r="BJ1046">
        <v>3035377</v>
      </c>
      <c r="BK1046">
        <v>27628889</v>
      </c>
      <c r="BL1046">
        <v>2756552</v>
      </c>
      <c r="BM1046">
        <v>0</v>
      </c>
      <c r="BN1046">
        <v>1695</v>
      </c>
      <c r="BO1046">
        <v>642</v>
      </c>
      <c r="BP1046">
        <v>896</v>
      </c>
      <c r="BQ1046">
        <v>14321</v>
      </c>
      <c r="BR1046">
        <v>3142</v>
      </c>
      <c r="BS1046">
        <v>2043</v>
      </c>
      <c r="BT1046">
        <v>2301</v>
      </c>
      <c r="BU1046">
        <v>39770</v>
      </c>
      <c r="BV1046">
        <v>4572</v>
      </c>
      <c r="BW1046">
        <v>2</v>
      </c>
      <c r="BX1046">
        <v>0</v>
      </c>
      <c r="BY1046">
        <v>168309</v>
      </c>
      <c r="BZ1046">
        <v>45828</v>
      </c>
      <c r="CA1046">
        <v>69721</v>
      </c>
      <c r="CB1046">
        <v>1035621</v>
      </c>
      <c r="CC1046">
        <v>244350</v>
      </c>
      <c r="CD1046">
        <v>186506</v>
      </c>
      <c r="CE1046">
        <v>292271</v>
      </c>
      <c r="CF1046">
        <v>6652987</v>
      </c>
      <c r="CG1046">
        <v>998814</v>
      </c>
      <c r="CH1046">
        <v>736</v>
      </c>
      <c r="CI1046">
        <v>0</v>
      </c>
    </row>
    <row r="1047" spans="1:87" x14ac:dyDescent="0.2">
      <c r="A1047" t="s">
        <v>1611</v>
      </c>
      <c r="B1047" s="32">
        <v>44682.655555555553</v>
      </c>
      <c r="C1047" t="s">
        <v>3</v>
      </c>
      <c r="D1047">
        <v>32.89</v>
      </c>
      <c r="E1047">
        <v>38.58</v>
      </c>
      <c r="F1047">
        <v>18.510000000000002</v>
      </c>
      <c r="K1047" t="s">
        <v>1611</v>
      </c>
      <c r="L1047" t="s">
        <v>1612</v>
      </c>
      <c r="M1047" t="s">
        <v>1614</v>
      </c>
      <c r="N1047" s="59">
        <v>44682</v>
      </c>
      <c r="O1047" s="32">
        <v>44682.655555555553</v>
      </c>
      <c r="P1047" t="s">
        <v>3</v>
      </c>
      <c r="Q1047" t="s">
        <v>1613</v>
      </c>
      <c r="R1047">
        <v>208629</v>
      </c>
      <c r="S1047">
        <v>86686</v>
      </c>
      <c r="T1047">
        <v>7251785728</v>
      </c>
      <c r="U1047">
        <v>4777149952</v>
      </c>
      <c r="V1047">
        <v>987</v>
      </c>
      <c r="W1047">
        <v>39</v>
      </c>
      <c r="X1047">
        <v>33</v>
      </c>
      <c r="Y1047">
        <v>4411</v>
      </c>
      <c r="Z1047">
        <v>120919</v>
      </c>
      <c r="AA1047">
        <v>3720</v>
      </c>
      <c r="AB1047">
        <v>1960</v>
      </c>
      <c r="AC1047">
        <v>36982</v>
      </c>
      <c r="AD1047">
        <v>2040</v>
      </c>
      <c r="AE1047">
        <v>643</v>
      </c>
      <c r="AF1047">
        <v>0</v>
      </c>
      <c r="AG1047">
        <v>226642</v>
      </c>
      <c r="AH1047">
        <v>4756</v>
      </c>
      <c r="AI1047">
        <v>2716</v>
      </c>
      <c r="AJ1047">
        <v>3925457</v>
      </c>
      <c r="AK1047">
        <v>44620512</v>
      </c>
      <c r="AL1047">
        <v>2646178</v>
      </c>
      <c r="AM1047">
        <v>1372885</v>
      </c>
      <c r="AN1047">
        <v>7431949</v>
      </c>
      <c r="AO1047">
        <v>4494387</v>
      </c>
      <c r="AP1047">
        <v>4004016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11871</v>
      </c>
      <c r="AW1047">
        <v>258</v>
      </c>
      <c r="AX1047">
        <v>197</v>
      </c>
      <c r="AY1047">
        <v>3077</v>
      </c>
      <c r="AZ1047">
        <v>21108</v>
      </c>
      <c r="BA1047">
        <v>384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307571</v>
      </c>
      <c r="BH1047">
        <v>309197</v>
      </c>
      <c r="BI1047">
        <v>557697</v>
      </c>
      <c r="BJ1047">
        <v>1676954</v>
      </c>
      <c r="BK1047">
        <v>32388037</v>
      </c>
      <c r="BL1047">
        <v>1636482</v>
      </c>
      <c r="BM1047">
        <v>0</v>
      </c>
      <c r="BN1047">
        <v>2170</v>
      </c>
      <c r="BO1047">
        <v>820</v>
      </c>
      <c r="BP1047">
        <v>962</v>
      </c>
      <c r="BQ1047">
        <v>15314</v>
      </c>
      <c r="BR1047">
        <v>3241</v>
      </c>
      <c r="BS1047">
        <v>2400</v>
      </c>
      <c r="BT1047">
        <v>2765</v>
      </c>
      <c r="BU1047">
        <v>49909</v>
      </c>
      <c r="BV1047">
        <v>9100</v>
      </c>
      <c r="BW1047">
        <v>5</v>
      </c>
      <c r="BX1047">
        <v>0</v>
      </c>
      <c r="BY1047">
        <v>222683</v>
      </c>
      <c r="BZ1047">
        <v>58404</v>
      </c>
      <c r="CA1047">
        <v>73697</v>
      </c>
      <c r="CB1047">
        <v>1115991</v>
      </c>
      <c r="CC1047">
        <v>294495</v>
      </c>
      <c r="CD1047">
        <v>219079</v>
      </c>
      <c r="CE1047">
        <v>357529</v>
      </c>
      <c r="CF1047">
        <v>8784774</v>
      </c>
      <c r="CG1047">
        <v>2242753</v>
      </c>
      <c r="CH1047">
        <v>1821</v>
      </c>
      <c r="CI1047">
        <v>0</v>
      </c>
    </row>
    <row r="1048" spans="1:87" x14ac:dyDescent="0.2">
      <c r="A1048" t="s">
        <v>1611</v>
      </c>
      <c r="B1048" s="32">
        <v>44682.65625</v>
      </c>
      <c r="C1048" t="s">
        <v>3</v>
      </c>
      <c r="D1048">
        <v>32.17</v>
      </c>
      <c r="E1048">
        <v>67.09</v>
      </c>
      <c r="F1048">
        <v>23.26</v>
      </c>
      <c r="G1048" s="1"/>
      <c r="H1048" s="1"/>
      <c r="K1048" t="s">
        <v>1611</v>
      </c>
      <c r="L1048" t="s">
        <v>1612</v>
      </c>
      <c r="M1048" t="s">
        <v>1614</v>
      </c>
      <c r="N1048" s="59">
        <v>44682</v>
      </c>
      <c r="O1048" s="32">
        <v>44682.65625</v>
      </c>
      <c r="P1048" t="s">
        <v>3</v>
      </c>
      <c r="Q1048" t="s">
        <v>1613</v>
      </c>
      <c r="R1048">
        <v>190156</v>
      </c>
      <c r="S1048">
        <v>58028</v>
      </c>
      <c r="T1048">
        <v>5786700288</v>
      </c>
      <c r="U1048">
        <v>2721380352</v>
      </c>
      <c r="V1048">
        <v>485</v>
      </c>
      <c r="W1048">
        <v>22</v>
      </c>
      <c r="X1048">
        <v>19</v>
      </c>
      <c r="Y1048">
        <v>3276</v>
      </c>
      <c r="Z1048">
        <v>133472</v>
      </c>
      <c r="AA1048">
        <v>1493</v>
      </c>
      <c r="AB1048">
        <v>1354</v>
      </c>
      <c r="AC1048">
        <v>31200</v>
      </c>
      <c r="AD1048">
        <v>1688</v>
      </c>
      <c r="AE1048">
        <v>611</v>
      </c>
      <c r="AF1048">
        <v>0</v>
      </c>
      <c r="AG1048">
        <v>74670</v>
      </c>
      <c r="AH1048">
        <v>2359</v>
      </c>
      <c r="AI1048">
        <v>2187</v>
      </c>
      <c r="AJ1048">
        <v>4132390</v>
      </c>
      <c r="AK1048">
        <v>46649383</v>
      </c>
      <c r="AL1048">
        <v>1054581</v>
      </c>
      <c r="AM1048">
        <v>817377</v>
      </c>
      <c r="AN1048">
        <v>7359458</v>
      </c>
      <c r="AO1048">
        <v>3454503</v>
      </c>
      <c r="AP1048">
        <v>3915365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221</v>
      </c>
      <c r="AW1048">
        <v>152</v>
      </c>
      <c r="AX1048">
        <v>104</v>
      </c>
      <c r="AY1048">
        <v>1820</v>
      </c>
      <c r="AZ1048">
        <v>13468</v>
      </c>
      <c r="BA1048">
        <v>771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71927</v>
      </c>
      <c r="BH1048">
        <v>142670</v>
      </c>
      <c r="BI1048">
        <v>361718</v>
      </c>
      <c r="BJ1048">
        <v>1463134</v>
      </c>
      <c r="BK1048">
        <v>31625988</v>
      </c>
      <c r="BL1048">
        <v>4184106</v>
      </c>
      <c r="BM1048">
        <v>0</v>
      </c>
      <c r="BN1048">
        <v>1496</v>
      </c>
      <c r="BO1048">
        <v>620</v>
      </c>
      <c r="BP1048">
        <v>863</v>
      </c>
      <c r="BQ1048">
        <v>12968</v>
      </c>
      <c r="BR1048">
        <v>3347</v>
      </c>
      <c r="BS1048">
        <v>2062</v>
      </c>
      <c r="BT1048">
        <v>2258</v>
      </c>
      <c r="BU1048">
        <v>31185</v>
      </c>
      <c r="BV1048">
        <v>3229</v>
      </c>
      <c r="BW1048">
        <v>0</v>
      </c>
      <c r="BX1048">
        <v>0</v>
      </c>
      <c r="BY1048">
        <v>188730</v>
      </c>
      <c r="BZ1048">
        <v>44649</v>
      </c>
      <c r="CA1048">
        <v>66939</v>
      </c>
      <c r="CB1048">
        <v>1021405</v>
      </c>
      <c r="CC1048">
        <v>268671</v>
      </c>
      <c r="CD1048">
        <v>190191</v>
      </c>
      <c r="CE1048">
        <v>392764</v>
      </c>
      <c r="CF1048">
        <v>5777471</v>
      </c>
      <c r="CG1048">
        <v>918982</v>
      </c>
      <c r="CH1048">
        <v>0</v>
      </c>
      <c r="CI1048">
        <v>0</v>
      </c>
    </row>
    <row r="1049" spans="1:87" x14ac:dyDescent="0.2">
      <c r="A1049" t="s">
        <v>1611</v>
      </c>
      <c r="B1049" s="32">
        <v>44682.656944444447</v>
      </c>
      <c r="C1049" t="s">
        <v>3</v>
      </c>
      <c r="D1049">
        <v>36.51</v>
      </c>
      <c r="E1049">
        <v>56.53</v>
      </c>
      <c r="F1049">
        <v>17.53</v>
      </c>
      <c r="K1049" t="s">
        <v>1611</v>
      </c>
      <c r="L1049" t="s">
        <v>1612</v>
      </c>
      <c r="M1049" t="s">
        <v>1614</v>
      </c>
      <c r="N1049" s="59">
        <v>44682</v>
      </c>
      <c r="O1049" s="32">
        <v>44682.656944444447</v>
      </c>
      <c r="P1049" t="s">
        <v>3</v>
      </c>
      <c r="Q1049" t="s">
        <v>1613</v>
      </c>
      <c r="R1049">
        <v>233179</v>
      </c>
      <c r="S1049">
        <v>108080</v>
      </c>
      <c r="T1049">
        <v>8086717952</v>
      </c>
      <c r="U1049">
        <v>5432527872</v>
      </c>
      <c r="V1049">
        <v>1112</v>
      </c>
      <c r="W1049">
        <v>542</v>
      </c>
      <c r="X1049">
        <v>236</v>
      </c>
      <c r="Y1049">
        <v>21163</v>
      </c>
      <c r="Z1049">
        <v>130877</v>
      </c>
      <c r="AA1049">
        <v>4548</v>
      </c>
      <c r="AB1049">
        <v>3107</v>
      </c>
      <c r="AC1049">
        <v>41109</v>
      </c>
      <c r="AD1049">
        <v>2367</v>
      </c>
      <c r="AE1049">
        <v>505</v>
      </c>
      <c r="AF1049">
        <v>0</v>
      </c>
      <c r="AG1049">
        <v>430075</v>
      </c>
      <c r="AH1049">
        <v>343910</v>
      </c>
      <c r="AI1049">
        <v>194375</v>
      </c>
      <c r="AJ1049">
        <v>13281728</v>
      </c>
      <c r="AK1049">
        <v>47923912</v>
      </c>
      <c r="AL1049">
        <v>3456183</v>
      </c>
      <c r="AM1049">
        <v>3719704</v>
      </c>
      <c r="AN1049">
        <v>12819102</v>
      </c>
      <c r="AO1049">
        <v>7559804</v>
      </c>
      <c r="AP1049">
        <v>3818953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578</v>
      </c>
      <c r="AW1049">
        <v>554</v>
      </c>
      <c r="AX1049">
        <v>671</v>
      </c>
      <c r="AY1049">
        <v>3098</v>
      </c>
      <c r="AZ1049">
        <v>21792</v>
      </c>
      <c r="BA1049">
        <v>920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98671</v>
      </c>
      <c r="BH1049">
        <v>228981</v>
      </c>
      <c r="BI1049">
        <v>321558</v>
      </c>
      <c r="BJ1049">
        <v>1775664</v>
      </c>
      <c r="BK1049">
        <v>37041503</v>
      </c>
      <c r="BL1049">
        <v>5785621</v>
      </c>
      <c r="BM1049">
        <v>0</v>
      </c>
      <c r="BN1049">
        <v>1866</v>
      </c>
      <c r="BO1049">
        <v>952</v>
      </c>
      <c r="BP1049">
        <v>3330</v>
      </c>
      <c r="BQ1049">
        <v>14466</v>
      </c>
      <c r="BR1049">
        <v>17756</v>
      </c>
      <c r="BS1049">
        <v>4474</v>
      </c>
      <c r="BT1049">
        <v>7438</v>
      </c>
      <c r="BU1049">
        <v>45701</v>
      </c>
      <c r="BV1049">
        <v>11365</v>
      </c>
      <c r="BW1049">
        <v>732</v>
      </c>
      <c r="BX1049">
        <v>0</v>
      </c>
      <c r="BY1049">
        <v>190601</v>
      </c>
      <c r="BZ1049">
        <v>66865</v>
      </c>
      <c r="CA1049">
        <v>226804</v>
      </c>
      <c r="CB1049">
        <v>1069849</v>
      </c>
      <c r="CC1049">
        <v>1418682</v>
      </c>
      <c r="CD1049">
        <v>410580</v>
      </c>
      <c r="CE1049">
        <v>943771</v>
      </c>
      <c r="CF1049">
        <v>7996683</v>
      </c>
      <c r="CG1049">
        <v>2374940</v>
      </c>
      <c r="CH1049">
        <v>249055</v>
      </c>
      <c r="CI1049">
        <v>0</v>
      </c>
    </row>
    <row r="1050" spans="1:87" x14ac:dyDescent="0.2">
      <c r="A1050" t="s">
        <v>1611</v>
      </c>
      <c r="B1050" s="32">
        <v>44682.657638888886</v>
      </c>
      <c r="C1050" t="s">
        <v>3</v>
      </c>
      <c r="D1050">
        <v>33.32</v>
      </c>
      <c r="E1050">
        <v>62.09</v>
      </c>
      <c r="F1050">
        <v>16.47</v>
      </c>
      <c r="G1050" s="1"/>
      <c r="H1050" s="1"/>
      <c r="K1050" t="s">
        <v>1611</v>
      </c>
      <c r="L1050" t="s">
        <v>1612</v>
      </c>
      <c r="M1050" t="s">
        <v>1614</v>
      </c>
      <c r="N1050" s="59">
        <v>44682</v>
      </c>
      <c r="O1050" s="32">
        <v>44682.657638888886</v>
      </c>
      <c r="P1050" t="s">
        <v>3</v>
      </c>
      <c r="Q1050" t="s">
        <v>1613</v>
      </c>
      <c r="R1050">
        <v>175470</v>
      </c>
      <c r="S1050">
        <v>77304</v>
      </c>
      <c r="T1050">
        <v>5950654464</v>
      </c>
      <c r="U1050">
        <v>4110059008</v>
      </c>
      <c r="V1050">
        <v>703</v>
      </c>
      <c r="W1050">
        <v>42</v>
      </c>
      <c r="X1050">
        <v>60</v>
      </c>
      <c r="Y1050">
        <v>3575</v>
      </c>
      <c r="Z1050">
        <v>112412</v>
      </c>
      <c r="AA1050">
        <v>1926</v>
      </c>
      <c r="AB1050">
        <v>1749</v>
      </c>
      <c r="AC1050">
        <v>34702</v>
      </c>
      <c r="AD1050">
        <v>1581</v>
      </c>
      <c r="AE1050">
        <v>562</v>
      </c>
      <c r="AF1050">
        <v>0</v>
      </c>
      <c r="AG1050">
        <v>125008</v>
      </c>
      <c r="AH1050">
        <v>8846</v>
      </c>
      <c r="AI1050">
        <v>10790</v>
      </c>
      <c r="AJ1050">
        <v>3357347</v>
      </c>
      <c r="AK1050">
        <v>43012745</v>
      </c>
      <c r="AL1050">
        <v>1384885</v>
      </c>
      <c r="AM1050">
        <v>1136885</v>
      </c>
      <c r="AN1050">
        <v>6833307</v>
      </c>
      <c r="AO1050">
        <v>3257731</v>
      </c>
      <c r="AP1050">
        <v>2916165</v>
      </c>
      <c r="AQ1050">
        <v>0</v>
      </c>
      <c r="AR1050">
        <v>0</v>
      </c>
      <c r="AS1050">
        <v>0</v>
      </c>
      <c r="AT1050">
        <v>0</v>
      </c>
      <c r="AU1050">
        <v>6</v>
      </c>
      <c r="AV1050">
        <v>293</v>
      </c>
      <c r="AW1050">
        <v>550</v>
      </c>
      <c r="AX1050">
        <v>835</v>
      </c>
      <c r="AY1050">
        <v>2345</v>
      </c>
      <c r="AZ1050">
        <v>13080</v>
      </c>
      <c r="BA1050">
        <v>1049</v>
      </c>
      <c r="BB1050">
        <v>0</v>
      </c>
      <c r="BC1050">
        <v>0</v>
      </c>
      <c r="BD1050">
        <v>0</v>
      </c>
      <c r="BE1050">
        <v>0</v>
      </c>
      <c r="BF1050">
        <v>226</v>
      </c>
      <c r="BG1050">
        <v>150759</v>
      </c>
      <c r="BH1050">
        <v>335820</v>
      </c>
      <c r="BI1050">
        <v>444231</v>
      </c>
      <c r="BJ1050">
        <v>903188</v>
      </c>
      <c r="BK1050">
        <v>31480947</v>
      </c>
      <c r="BL1050">
        <v>4298181</v>
      </c>
      <c r="BM1050">
        <v>0</v>
      </c>
      <c r="BN1050">
        <v>1657</v>
      </c>
      <c r="BO1050">
        <v>846</v>
      </c>
      <c r="BP1050">
        <v>1011</v>
      </c>
      <c r="BQ1050">
        <v>15175</v>
      </c>
      <c r="BR1050">
        <v>2862</v>
      </c>
      <c r="BS1050">
        <v>2081</v>
      </c>
      <c r="BT1050">
        <v>2487</v>
      </c>
      <c r="BU1050">
        <v>44001</v>
      </c>
      <c r="BV1050">
        <v>7179</v>
      </c>
      <c r="BW1050">
        <v>5</v>
      </c>
      <c r="BX1050">
        <v>0</v>
      </c>
      <c r="BY1050">
        <v>161798</v>
      </c>
      <c r="BZ1050">
        <v>59487</v>
      </c>
      <c r="CA1050">
        <v>77753</v>
      </c>
      <c r="CB1050">
        <v>1093892</v>
      </c>
      <c r="CC1050">
        <v>224704</v>
      </c>
      <c r="CD1050">
        <v>186556</v>
      </c>
      <c r="CE1050">
        <v>360120</v>
      </c>
      <c r="CF1050">
        <v>7292068</v>
      </c>
      <c r="CG1050">
        <v>1577381</v>
      </c>
      <c r="CH1050">
        <v>1627</v>
      </c>
      <c r="CI1050">
        <v>0</v>
      </c>
    </row>
    <row r="1051" spans="1:87" x14ac:dyDescent="0.2">
      <c r="A1051" t="s">
        <v>1611</v>
      </c>
      <c r="B1051" s="32">
        <v>44682.658333333333</v>
      </c>
      <c r="C1051" t="s">
        <v>3</v>
      </c>
      <c r="D1051">
        <v>33.630000000000003</v>
      </c>
      <c r="E1051">
        <v>67.069999999999993</v>
      </c>
      <c r="F1051">
        <v>21.3</v>
      </c>
      <c r="K1051" t="s">
        <v>1611</v>
      </c>
      <c r="L1051" t="s">
        <v>1612</v>
      </c>
      <c r="M1051" t="s">
        <v>1614</v>
      </c>
      <c r="N1051" s="59">
        <v>44682</v>
      </c>
      <c r="O1051" s="32">
        <v>44682.658333333333</v>
      </c>
      <c r="P1051" t="s">
        <v>3</v>
      </c>
      <c r="Q1051" t="s">
        <v>1613</v>
      </c>
      <c r="R1051">
        <v>203911</v>
      </c>
      <c r="S1051">
        <v>62965</v>
      </c>
      <c r="T1051">
        <v>7234744832</v>
      </c>
      <c r="U1051">
        <v>3336010240</v>
      </c>
      <c r="V1051">
        <v>723</v>
      </c>
      <c r="W1051">
        <v>18</v>
      </c>
      <c r="X1051">
        <v>8</v>
      </c>
      <c r="Y1051">
        <v>4208</v>
      </c>
      <c r="Z1051">
        <v>134234</v>
      </c>
      <c r="AA1051">
        <v>2099</v>
      </c>
      <c r="AB1051">
        <v>1689</v>
      </c>
      <c r="AC1051">
        <v>29641</v>
      </c>
      <c r="AD1051">
        <v>2231</v>
      </c>
      <c r="AE1051">
        <v>745</v>
      </c>
      <c r="AF1051">
        <v>0</v>
      </c>
      <c r="AG1051">
        <v>274170</v>
      </c>
      <c r="AH1051">
        <v>1541</v>
      </c>
      <c r="AI1051">
        <v>665</v>
      </c>
      <c r="AJ1051">
        <v>3900641</v>
      </c>
      <c r="AK1051">
        <v>47360335</v>
      </c>
      <c r="AL1051">
        <v>1633744</v>
      </c>
      <c r="AM1051">
        <v>1293553</v>
      </c>
      <c r="AN1051">
        <v>7410424</v>
      </c>
      <c r="AO1051">
        <v>8452214</v>
      </c>
      <c r="AP1051">
        <v>3988540</v>
      </c>
      <c r="AQ1051">
        <v>0</v>
      </c>
      <c r="AR1051">
        <v>0</v>
      </c>
      <c r="AS1051">
        <v>0</v>
      </c>
      <c r="AT1051">
        <v>0</v>
      </c>
      <c r="AU1051">
        <v>2</v>
      </c>
      <c r="AV1051">
        <v>228</v>
      </c>
      <c r="AW1051">
        <v>461</v>
      </c>
      <c r="AX1051">
        <v>586</v>
      </c>
      <c r="AY1051">
        <v>3429</v>
      </c>
      <c r="AZ1051">
        <v>22695</v>
      </c>
      <c r="BA1051">
        <v>914</v>
      </c>
      <c r="BB1051">
        <v>0</v>
      </c>
      <c r="BC1051">
        <v>0</v>
      </c>
      <c r="BD1051">
        <v>0</v>
      </c>
      <c r="BE1051">
        <v>0</v>
      </c>
      <c r="BF1051">
        <v>23</v>
      </c>
      <c r="BG1051">
        <v>702000</v>
      </c>
      <c r="BH1051">
        <v>1242084</v>
      </c>
      <c r="BI1051">
        <v>1203550</v>
      </c>
      <c r="BJ1051">
        <v>3175432</v>
      </c>
      <c r="BK1051">
        <v>50499945</v>
      </c>
      <c r="BL1051">
        <v>5328501</v>
      </c>
      <c r="BM1051">
        <v>0</v>
      </c>
      <c r="BN1051">
        <v>1610</v>
      </c>
      <c r="BO1051">
        <v>612</v>
      </c>
      <c r="BP1051">
        <v>943</v>
      </c>
      <c r="BQ1051">
        <v>12436</v>
      </c>
      <c r="BR1051">
        <v>2712</v>
      </c>
      <c r="BS1051">
        <v>2214</v>
      </c>
      <c r="BT1051">
        <v>2197</v>
      </c>
      <c r="BU1051">
        <v>33393</v>
      </c>
      <c r="BV1051">
        <v>6848</v>
      </c>
      <c r="BW1051">
        <v>0</v>
      </c>
      <c r="BX1051">
        <v>0</v>
      </c>
      <c r="BY1051">
        <v>179144</v>
      </c>
      <c r="BZ1051">
        <v>43769</v>
      </c>
      <c r="CA1051">
        <v>73699</v>
      </c>
      <c r="CB1051">
        <v>944407</v>
      </c>
      <c r="CC1051">
        <v>215814</v>
      </c>
      <c r="CD1051">
        <v>239660</v>
      </c>
      <c r="CE1051">
        <v>320341</v>
      </c>
      <c r="CF1051">
        <v>6243185</v>
      </c>
      <c r="CG1051">
        <v>1545155</v>
      </c>
      <c r="CH1051">
        <v>0</v>
      </c>
      <c r="CI1051">
        <v>0</v>
      </c>
    </row>
    <row r="1052" spans="1:87" x14ac:dyDescent="0.2">
      <c r="A1052" t="s">
        <v>1611</v>
      </c>
      <c r="B1052" s="32">
        <v>44682.65902777778</v>
      </c>
      <c r="C1052" t="s">
        <v>3</v>
      </c>
      <c r="D1052">
        <v>33.909999999999997</v>
      </c>
      <c r="E1052">
        <v>18.079999999999998</v>
      </c>
      <c r="F1052">
        <v>18.809999999999999</v>
      </c>
      <c r="K1052" t="s">
        <v>1611</v>
      </c>
      <c r="L1052" t="s">
        <v>1612</v>
      </c>
      <c r="M1052" t="s">
        <v>1614</v>
      </c>
      <c r="N1052" s="59">
        <v>44682</v>
      </c>
      <c r="O1052" s="32">
        <v>44682.65902777778</v>
      </c>
      <c r="P1052" t="s">
        <v>3</v>
      </c>
      <c r="Q1052" t="s">
        <v>1613</v>
      </c>
      <c r="R1052">
        <v>285719</v>
      </c>
      <c r="S1052">
        <v>78254</v>
      </c>
      <c r="T1052">
        <v>8314491392</v>
      </c>
      <c r="U1052">
        <v>4118802432</v>
      </c>
      <c r="V1052">
        <v>1008</v>
      </c>
      <c r="W1052">
        <v>97</v>
      </c>
      <c r="X1052">
        <v>82</v>
      </c>
      <c r="Y1052">
        <v>5420</v>
      </c>
      <c r="Z1052">
        <v>128974</v>
      </c>
      <c r="AA1052">
        <v>2557</v>
      </c>
      <c r="AB1052">
        <v>1748</v>
      </c>
      <c r="AC1052">
        <v>31959</v>
      </c>
      <c r="AD1052">
        <v>2100</v>
      </c>
      <c r="AE1052">
        <v>707</v>
      </c>
      <c r="AF1052">
        <v>0</v>
      </c>
      <c r="AG1052">
        <v>175761</v>
      </c>
      <c r="AH1052">
        <v>31399</v>
      </c>
      <c r="AI1052">
        <v>37681</v>
      </c>
      <c r="AJ1052">
        <v>4717878</v>
      </c>
      <c r="AK1052">
        <v>47281780</v>
      </c>
      <c r="AL1052">
        <v>1994859</v>
      </c>
      <c r="AM1052">
        <v>1793541</v>
      </c>
      <c r="AN1052">
        <v>5909955</v>
      </c>
      <c r="AO1052">
        <v>4008054</v>
      </c>
      <c r="AP1052">
        <v>3991939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735</v>
      </c>
      <c r="AW1052">
        <v>85227</v>
      </c>
      <c r="AX1052">
        <v>1437</v>
      </c>
      <c r="AY1052">
        <v>3158</v>
      </c>
      <c r="AZ1052">
        <v>19719</v>
      </c>
      <c r="BA1052">
        <v>791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367947</v>
      </c>
      <c r="BH1052">
        <v>4711624</v>
      </c>
      <c r="BI1052">
        <v>555276</v>
      </c>
      <c r="BJ1052">
        <v>984325</v>
      </c>
      <c r="BK1052">
        <v>38625285</v>
      </c>
      <c r="BL1052">
        <v>3393031</v>
      </c>
      <c r="BM1052">
        <v>0</v>
      </c>
      <c r="BN1052">
        <v>2053</v>
      </c>
      <c r="BO1052">
        <v>764</v>
      </c>
      <c r="BP1052">
        <v>967</v>
      </c>
      <c r="BQ1052">
        <v>18062</v>
      </c>
      <c r="BR1052">
        <v>2840</v>
      </c>
      <c r="BS1052">
        <v>2192</v>
      </c>
      <c r="BT1052">
        <v>2526</v>
      </c>
      <c r="BU1052">
        <v>39445</v>
      </c>
      <c r="BV1052">
        <v>9405</v>
      </c>
      <c r="BW1052">
        <v>0</v>
      </c>
      <c r="BX1052">
        <v>0</v>
      </c>
      <c r="BY1052">
        <v>205662</v>
      </c>
      <c r="BZ1052">
        <v>52896</v>
      </c>
      <c r="CA1052">
        <v>73974</v>
      </c>
      <c r="CB1052">
        <v>1308946</v>
      </c>
      <c r="CC1052">
        <v>244131</v>
      </c>
      <c r="CD1052">
        <v>210054</v>
      </c>
      <c r="CE1052">
        <v>339080</v>
      </c>
      <c r="CF1052">
        <v>6992625</v>
      </c>
      <c r="CG1052">
        <v>2100088</v>
      </c>
      <c r="CH1052">
        <v>0</v>
      </c>
      <c r="CI1052">
        <v>0</v>
      </c>
    </row>
    <row r="1053" spans="1:87" x14ac:dyDescent="0.2">
      <c r="A1053" t="s">
        <v>1611</v>
      </c>
      <c r="B1053" s="32">
        <v>44682.659722222219</v>
      </c>
      <c r="C1053" t="s">
        <v>3</v>
      </c>
      <c r="D1053">
        <v>34.32</v>
      </c>
      <c r="E1053">
        <v>52.92</v>
      </c>
      <c r="F1053">
        <v>19.96</v>
      </c>
      <c r="G1053" s="1"/>
      <c r="H1053" s="1"/>
      <c r="K1053" t="s">
        <v>1611</v>
      </c>
      <c r="L1053" t="s">
        <v>1612</v>
      </c>
      <c r="M1053" t="s">
        <v>1614</v>
      </c>
      <c r="N1053" s="59">
        <v>44682</v>
      </c>
      <c r="O1053" s="32">
        <v>44682.659722222219</v>
      </c>
      <c r="P1053" t="s">
        <v>3</v>
      </c>
      <c r="Q1053" t="s">
        <v>1613</v>
      </c>
      <c r="R1053">
        <v>194486</v>
      </c>
      <c r="S1053">
        <v>66107</v>
      </c>
      <c r="T1053">
        <v>6056736768</v>
      </c>
      <c r="U1053">
        <v>2944038400</v>
      </c>
      <c r="V1053">
        <v>1023</v>
      </c>
      <c r="W1053">
        <v>61</v>
      </c>
      <c r="X1053">
        <v>40</v>
      </c>
      <c r="Y1053">
        <v>4121</v>
      </c>
      <c r="Z1053">
        <v>132120</v>
      </c>
      <c r="AA1053">
        <v>3574</v>
      </c>
      <c r="AB1053">
        <v>2281</v>
      </c>
      <c r="AC1053">
        <v>26638</v>
      </c>
      <c r="AD1053">
        <v>1969</v>
      </c>
      <c r="AE1053">
        <v>488</v>
      </c>
      <c r="AF1053">
        <v>0</v>
      </c>
      <c r="AG1053">
        <v>286857</v>
      </c>
      <c r="AH1053">
        <v>16124</v>
      </c>
      <c r="AI1053">
        <v>30450</v>
      </c>
      <c r="AJ1053">
        <v>3370613</v>
      </c>
      <c r="AK1053">
        <v>47096513</v>
      </c>
      <c r="AL1053">
        <v>2708552</v>
      </c>
      <c r="AM1053">
        <v>1981005</v>
      </c>
      <c r="AN1053">
        <v>5907356</v>
      </c>
      <c r="AO1053">
        <v>6636336</v>
      </c>
      <c r="AP1053">
        <v>3012306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327</v>
      </c>
      <c r="AW1053">
        <v>730</v>
      </c>
      <c r="AX1053">
        <v>884</v>
      </c>
      <c r="AY1053">
        <v>3019</v>
      </c>
      <c r="AZ1053">
        <v>16552</v>
      </c>
      <c r="BA1053">
        <v>659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193820</v>
      </c>
      <c r="BH1053">
        <v>212825</v>
      </c>
      <c r="BI1053">
        <v>378825</v>
      </c>
      <c r="BJ1053">
        <v>1351934</v>
      </c>
      <c r="BK1053">
        <v>26578515</v>
      </c>
      <c r="BL1053">
        <v>2620251</v>
      </c>
      <c r="BM1053">
        <v>0</v>
      </c>
      <c r="BN1053">
        <v>1637</v>
      </c>
      <c r="BO1053">
        <v>640</v>
      </c>
      <c r="BP1053">
        <v>924</v>
      </c>
      <c r="BQ1053">
        <v>17346</v>
      </c>
      <c r="BR1053">
        <v>3829</v>
      </c>
      <c r="BS1053">
        <v>2446</v>
      </c>
      <c r="BT1053">
        <v>2287</v>
      </c>
      <c r="BU1053">
        <v>33437</v>
      </c>
      <c r="BV1053">
        <v>3561</v>
      </c>
      <c r="BW1053">
        <v>0</v>
      </c>
      <c r="BX1053">
        <v>0</v>
      </c>
      <c r="BY1053">
        <v>201125</v>
      </c>
      <c r="BZ1053">
        <v>44839</v>
      </c>
      <c r="CA1053">
        <v>79128</v>
      </c>
      <c r="CB1053">
        <v>1293291</v>
      </c>
      <c r="CC1053">
        <v>295749</v>
      </c>
      <c r="CD1053">
        <v>286629</v>
      </c>
      <c r="CE1053">
        <v>354649</v>
      </c>
      <c r="CF1053">
        <v>5700479</v>
      </c>
      <c r="CG1053">
        <v>781428</v>
      </c>
      <c r="CH1053">
        <v>0</v>
      </c>
      <c r="CI1053">
        <v>0</v>
      </c>
    </row>
    <row r="1054" spans="1:87" x14ac:dyDescent="0.2">
      <c r="A1054" t="s">
        <v>1611</v>
      </c>
      <c r="B1054" s="32">
        <v>44682.660416666666</v>
      </c>
      <c r="C1054" t="s">
        <v>3</v>
      </c>
      <c r="D1054">
        <v>38.21</v>
      </c>
      <c r="E1054">
        <v>63.6</v>
      </c>
      <c r="F1054">
        <v>15.11</v>
      </c>
      <c r="K1054" t="s">
        <v>1611</v>
      </c>
      <c r="L1054" t="s">
        <v>1612</v>
      </c>
      <c r="M1054" t="s">
        <v>1614</v>
      </c>
      <c r="N1054" s="59">
        <v>44682</v>
      </c>
      <c r="O1054" s="32">
        <v>44682.660416666666</v>
      </c>
      <c r="P1054" t="s">
        <v>3</v>
      </c>
      <c r="Q1054" t="s">
        <v>1613</v>
      </c>
      <c r="R1054">
        <v>190368</v>
      </c>
      <c r="S1054">
        <v>82941</v>
      </c>
      <c r="T1054">
        <v>6767285248</v>
      </c>
      <c r="U1054">
        <v>4217501696</v>
      </c>
      <c r="V1054">
        <v>848</v>
      </c>
      <c r="W1054">
        <v>43</v>
      </c>
      <c r="X1054">
        <v>34</v>
      </c>
      <c r="Y1054">
        <v>3492</v>
      </c>
      <c r="Z1054">
        <v>114442</v>
      </c>
      <c r="AA1054">
        <v>6983</v>
      </c>
      <c r="AB1054">
        <v>5211</v>
      </c>
      <c r="AC1054">
        <v>31429</v>
      </c>
      <c r="AD1054">
        <v>1560</v>
      </c>
      <c r="AE1054">
        <v>438</v>
      </c>
      <c r="AF1054">
        <v>0</v>
      </c>
      <c r="AG1054">
        <v>216449</v>
      </c>
      <c r="AH1054">
        <v>8408</v>
      </c>
      <c r="AI1054">
        <v>2390</v>
      </c>
      <c r="AJ1054">
        <v>1601031</v>
      </c>
      <c r="AK1054">
        <v>48637140</v>
      </c>
      <c r="AL1054">
        <v>5122370</v>
      </c>
      <c r="AM1054">
        <v>4379475</v>
      </c>
      <c r="AN1054">
        <v>8503973</v>
      </c>
      <c r="AO1054">
        <v>3887356</v>
      </c>
      <c r="AP1054">
        <v>2392246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502</v>
      </c>
      <c r="AW1054">
        <v>640</v>
      </c>
      <c r="AX1054">
        <v>818</v>
      </c>
      <c r="AY1054">
        <v>3005</v>
      </c>
      <c r="AZ1054">
        <v>20522</v>
      </c>
      <c r="BA1054">
        <v>401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2223724</v>
      </c>
      <c r="BH1054">
        <v>2416260</v>
      </c>
      <c r="BI1054">
        <v>3335307</v>
      </c>
      <c r="BJ1054">
        <v>3500875</v>
      </c>
      <c r="BK1054">
        <v>36756045</v>
      </c>
      <c r="BL1054">
        <v>1422520</v>
      </c>
      <c r="BM1054">
        <v>0</v>
      </c>
      <c r="BN1054">
        <v>1704</v>
      </c>
      <c r="BO1054">
        <v>730</v>
      </c>
      <c r="BP1054">
        <v>1013</v>
      </c>
      <c r="BQ1054">
        <v>16474</v>
      </c>
      <c r="BR1054">
        <v>6821</v>
      </c>
      <c r="BS1054">
        <v>3892</v>
      </c>
      <c r="BT1054">
        <v>4521</v>
      </c>
      <c r="BU1054">
        <v>38182</v>
      </c>
      <c r="BV1054">
        <v>9603</v>
      </c>
      <c r="BW1054">
        <v>1</v>
      </c>
      <c r="BX1054">
        <v>0</v>
      </c>
      <c r="BY1054">
        <v>176367</v>
      </c>
      <c r="BZ1054">
        <v>51436</v>
      </c>
      <c r="CA1054">
        <v>75598</v>
      </c>
      <c r="CB1054">
        <v>1159458</v>
      </c>
      <c r="CC1054">
        <v>491331</v>
      </c>
      <c r="CD1054">
        <v>331326</v>
      </c>
      <c r="CE1054">
        <v>592101</v>
      </c>
      <c r="CF1054">
        <v>6133178</v>
      </c>
      <c r="CG1054">
        <v>2048005</v>
      </c>
      <c r="CH1054">
        <v>267</v>
      </c>
      <c r="CI1054">
        <v>0</v>
      </c>
    </row>
    <row r="1055" spans="1:87" x14ac:dyDescent="0.2">
      <c r="A1055" t="s">
        <v>1611</v>
      </c>
      <c r="B1055" s="32">
        <v>44682.661111111112</v>
      </c>
      <c r="C1055" t="s">
        <v>3</v>
      </c>
      <c r="D1055">
        <v>35.39</v>
      </c>
      <c r="E1055">
        <v>60.49</v>
      </c>
      <c r="F1055">
        <v>15.49</v>
      </c>
      <c r="G1055" s="1"/>
      <c r="H1055" s="1"/>
      <c r="K1055" t="s">
        <v>1611</v>
      </c>
      <c r="L1055" t="s">
        <v>1612</v>
      </c>
      <c r="M1055" t="s">
        <v>1614</v>
      </c>
      <c r="N1055" s="59">
        <v>44682</v>
      </c>
      <c r="O1055" s="32">
        <v>44682.661111111112</v>
      </c>
      <c r="P1055" t="s">
        <v>3</v>
      </c>
      <c r="Q1055" t="s">
        <v>1613</v>
      </c>
      <c r="R1055">
        <v>184245</v>
      </c>
      <c r="S1055">
        <v>83147</v>
      </c>
      <c r="T1055">
        <v>6054198784</v>
      </c>
      <c r="U1055">
        <v>4811223040</v>
      </c>
      <c r="V1055">
        <v>1313</v>
      </c>
      <c r="W1055">
        <v>35</v>
      </c>
      <c r="X1055">
        <v>24</v>
      </c>
      <c r="Y1055">
        <v>4790</v>
      </c>
      <c r="Z1055">
        <v>112482</v>
      </c>
      <c r="AA1055">
        <v>8921</v>
      </c>
      <c r="AB1055">
        <v>3037</v>
      </c>
      <c r="AC1055">
        <v>29070</v>
      </c>
      <c r="AD1055">
        <v>1751</v>
      </c>
      <c r="AE1055">
        <v>434</v>
      </c>
      <c r="AF1055">
        <v>0</v>
      </c>
      <c r="AG1055">
        <v>313400</v>
      </c>
      <c r="AH1055">
        <v>5439</v>
      </c>
      <c r="AI1055">
        <v>1999</v>
      </c>
      <c r="AJ1055">
        <v>3724884</v>
      </c>
      <c r="AK1055">
        <v>42171692</v>
      </c>
      <c r="AL1055">
        <v>6408787</v>
      </c>
      <c r="AM1055">
        <v>2583673</v>
      </c>
      <c r="AN1055">
        <v>5605003</v>
      </c>
      <c r="AO1055">
        <v>5049139</v>
      </c>
      <c r="AP1055">
        <v>2629011</v>
      </c>
      <c r="AQ1055">
        <v>0</v>
      </c>
      <c r="AR1055">
        <v>0</v>
      </c>
      <c r="AS1055">
        <v>0</v>
      </c>
      <c r="AT1055">
        <v>0</v>
      </c>
      <c r="AU1055">
        <v>5</v>
      </c>
      <c r="AV1055">
        <v>748</v>
      </c>
      <c r="AW1055">
        <v>805</v>
      </c>
      <c r="AX1055">
        <v>1182</v>
      </c>
      <c r="AY1055">
        <v>3233</v>
      </c>
      <c r="AZ1055">
        <v>15987</v>
      </c>
      <c r="BA1055">
        <v>428</v>
      </c>
      <c r="BB1055">
        <v>0</v>
      </c>
      <c r="BC1055">
        <v>0</v>
      </c>
      <c r="BD1055">
        <v>0</v>
      </c>
      <c r="BE1055">
        <v>0</v>
      </c>
      <c r="BF1055">
        <v>198</v>
      </c>
      <c r="BG1055">
        <v>1785554</v>
      </c>
      <c r="BH1055">
        <v>1062642</v>
      </c>
      <c r="BI1055">
        <v>1249636</v>
      </c>
      <c r="BJ1055">
        <v>2620835</v>
      </c>
      <c r="BK1055">
        <v>28135466</v>
      </c>
      <c r="BL1055">
        <v>1936035</v>
      </c>
      <c r="BM1055">
        <v>0</v>
      </c>
      <c r="BN1055">
        <v>1674</v>
      </c>
      <c r="BO1055">
        <v>850</v>
      </c>
      <c r="BP1055">
        <v>964</v>
      </c>
      <c r="BQ1055">
        <v>15074</v>
      </c>
      <c r="BR1055">
        <v>3380</v>
      </c>
      <c r="BS1055">
        <v>2658</v>
      </c>
      <c r="BT1055">
        <v>2908</v>
      </c>
      <c r="BU1055">
        <v>42979</v>
      </c>
      <c r="BV1055">
        <v>12656</v>
      </c>
      <c r="BW1055">
        <v>4</v>
      </c>
      <c r="BX1055">
        <v>0</v>
      </c>
      <c r="BY1055">
        <v>171630</v>
      </c>
      <c r="BZ1055">
        <v>57518</v>
      </c>
      <c r="CA1055">
        <v>69906</v>
      </c>
      <c r="CB1055">
        <v>1046165</v>
      </c>
      <c r="CC1055">
        <v>267000</v>
      </c>
      <c r="CD1055">
        <v>247725</v>
      </c>
      <c r="CE1055">
        <v>389174</v>
      </c>
      <c r="CF1055">
        <v>7018985</v>
      </c>
      <c r="CG1055">
        <v>2861649</v>
      </c>
      <c r="CH1055">
        <v>1399</v>
      </c>
      <c r="CI1055">
        <v>0</v>
      </c>
    </row>
    <row r="1056" spans="1:87" x14ac:dyDescent="0.2">
      <c r="A1056" t="s">
        <v>1611</v>
      </c>
      <c r="B1056" s="32">
        <v>44682.661805555559</v>
      </c>
      <c r="C1056" t="s">
        <v>3</v>
      </c>
      <c r="D1056">
        <v>36.49</v>
      </c>
      <c r="E1056">
        <v>66.28</v>
      </c>
      <c r="F1056">
        <v>15.99</v>
      </c>
      <c r="K1056" t="s">
        <v>1611</v>
      </c>
      <c r="L1056" t="s">
        <v>1612</v>
      </c>
      <c r="M1056" t="s">
        <v>1614</v>
      </c>
      <c r="N1056" s="59">
        <v>44682</v>
      </c>
      <c r="O1056" s="32">
        <v>44682.661805555559</v>
      </c>
      <c r="P1056" t="s">
        <v>3</v>
      </c>
      <c r="Q1056" t="s">
        <v>1613</v>
      </c>
      <c r="R1056">
        <v>224814</v>
      </c>
      <c r="S1056">
        <v>63774</v>
      </c>
      <c r="T1056">
        <v>7150146048</v>
      </c>
      <c r="U1056">
        <v>3199052800</v>
      </c>
      <c r="V1056">
        <v>6089</v>
      </c>
      <c r="W1056">
        <v>38</v>
      </c>
      <c r="X1056">
        <v>130</v>
      </c>
      <c r="Y1056">
        <v>9820</v>
      </c>
      <c r="Z1056">
        <v>141132</v>
      </c>
      <c r="AA1056">
        <v>4497</v>
      </c>
      <c r="AB1056">
        <v>2442</v>
      </c>
      <c r="AC1056">
        <v>31185</v>
      </c>
      <c r="AD1056">
        <v>2330</v>
      </c>
      <c r="AE1056">
        <v>755</v>
      </c>
      <c r="AF1056">
        <v>0</v>
      </c>
      <c r="AG1056">
        <v>2018720</v>
      </c>
      <c r="AH1056">
        <v>32496</v>
      </c>
      <c r="AI1056">
        <v>207610</v>
      </c>
      <c r="AJ1056">
        <v>6938456</v>
      </c>
      <c r="AK1056">
        <v>50826650</v>
      </c>
      <c r="AL1056">
        <v>5484340</v>
      </c>
      <c r="AM1056">
        <v>2491794</v>
      </c>
      <c r="AN1056">
        <v>6144877</v>
      </c>
      <c r="AO1056">
        <v>5056699</v>
      </c>
      <c r="AP1056">
        <v>3757389</v>
      </c>
      <c r="AQ1056">
        <v>0</v>
      </c>
      <c r="AR1056">
        <v>0</v>
      </c>
      <c r="AS1056">
        <v>0</v>
      </c>
      <c r="AT1056">
        <v>0</v>
      </c>
      <c r="AU1056">
        <v>2</v>
      </c>
      <c r="AV1056">
        <v>491</v>
      </c>
      <c r="AW1056">
        <v>518</v>
      </c>
      <c r="AX1056">
        <v>820</v>
      </c>
      <c r="AY1056">
        <v>3085</v>
      </c>
      <c r="AZ1056">
        <v>20998</v>
      </c>
      <c r="BA1056">
        <v>482</v>
      </c>
      <c r="BB1056">
        <v>0</v>
      </c>
      <c r="BC1056">
        <v>0</v>
      </c>
      <c r="BD1056">
        <v>0</v>
      </c>
      <c r="BE1056">
        <v>0</v>
      </c>
      <c r="BF1056">
        <v>25</v>
      </c>
      <c r="BG1056">
        <v>1509570</v>
      </c>
      <c r="BH1056">
        <v>1079617</v>
      </c>
      <c r="BI1056">
        <v>1948183</v>
      </c>
      <c r="BJ1056">
        <v>3224187</v>
      </c>
      <c r="BK1056">
        <v>43536383</v>
      </c>
      <c r="BL1056">
        <v>3139084</v>
      </c>
      <c r="BM1056">
        <v>0</v>
      </c>
      <c r="BN1056">
        <v>1942</v>
      </c>
      <c r="BO1056">
        <v>567</v>
      </c>
      <c r="BP1056">
        <v>980</v>
      </c>
      <c r="BQ1056">
        <v>13411</v>
      </c>
      <c r="BR1056">
        <v>2966</v>
      </c>
      <c r="BS1056">
        <v>1965</v>
      </c>
      <c r="BT1056">
        <v>2156</v>
      </c>
      <c r="BU1056">
        <v>34583</v>
      </c>
      <c r="BV1056">
        <v>5204</v>
      </c>
      <c r="BW1056">
        <v>0</v>
      </c>
      <c r="BX1056">
        <v>0</v>
      </c>
      <c r="BY1056">
        <v>226190</v>
      </c>
      <c r="BZ1056">
        <v>40183</v>
      </c>
      <c r="CA1056">
        <v>73262</v>
      </c>
      <c r="CB1056">
        <v>965328</v>
      </c>
      <c r="CC1056">
        <v>237263</v>
      </c>
      <c r="CD1056">
        <v>200925</v>
      </c>
      <c r="CE1056">
        <v>280660</v>
      </c>
      <c r="CF1056">
        <v>5493881</v>
      </c>
      <c r="CG1056">
        <v>1102846</v>
      </c>
      <c r="CH1056">
        <v>0</v>
      </c>
      <c r="CI1056">
        <v>0</v>
      </c>
    </row>
    <row r="1057" spans="1:87" x14ac:dyDescent="0.2">
      <c r="A1057" t="s">
        <v>1611</v>
      </c>
      <c r="B1057" s="32">
        <v>44682.662499999999</v>
      </c>
      <c r="C1057" t="s">
        <v>3</v>
      </c>
      <c r="D1057">
        <v>36.46</v>
      </c>
      <c r="E1057">
        <v>70.83</v>
      </c>
      <c r="F1057">
        <v>18.399999999999999</v>
      </c>
      <c r="G1057" s="1"/>
      <c r="H1057" s="1"/>
      <c r="K1057" t="s">
        <v>1611</v>
      </c>
      <c r="L1057" t="s">
        <v>1612</v>
      </c>
      <c r="M1057" t="s">
        <v>1614</v>
      </c>
      <c r="N1057" s="59">
        <v>44682</v>
      </c>
      <c r="O1057" s="32">
        <v>44682.662499999999</v>
      </c>
      <c r="P1057" t="s">
        <v>3</v>
      </c>
      <c r="Q1057" t="s">
        <v>1613</v>
      </c>
      <c r="R1057">
        <v>209834</v>
      </c>
      <c r="S1057">
        <v>80084</v>
      </c>
      <c r="T1057">
        <v>6694115328</v>
      </c>
      <c r="U1057">
        <v>4141433344</v>
      </c>
      <c r="V1057">
        <v>1818</v>
      </c>
      <c r="W1057">
        <v>71</v>
      </c>
      <c r="X1057">
        <v>21</v>
      </c>
      <c r="Y1057">
        <v>12777</v>
      </c>
      <c r="Z1057">
        <v>130073</v>
      </c>
      <c r="AA1057">
        <v>3686</v>
      </c>
      <c r="AB1057">
        <v>2750</v>
      </c>
      <c r="AC1057">
        <v>31652</v>
      </c>
      <c r="AD1057">
        <v>2181</v>
      </c>
      <c r="AE1057">
        <v>742</v>
      </c>
      <c r="AF1057">
        <v>0</v>
      </c>
      <c r="AG1057">
        <v>473743</v>
      </c>
      <c r="AH1057">
        <v>15963</v>
      </c>
      <c r="AI1057">
        <v>2212</v>
      </c>
      <c r="AJ1057">
        <v>6777275</v>
      </c>
      <c r="AK1057">
        <v>49612555</v>
      </c>
      <c r="AL1057">
        <v>3759431</v>
      </c>
      <c r="AM1057">
        <v>2752302</v>
      </c>
      <c r="AN1057">
        <v>6457716</v>
      </c>
      <c r="AO1057">
        <v>4628296</v>
      </c>
      <c r="AP1057">
        <v>4472191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659</v>
      </c>
      <c r="AW1057">
        <v>1412</v>
      </c>
      <c r="AX1057">
        <v>1320</v>
      </c>
      <c r="AY1057">
        <v>2352</v>
      </c>
      <c r="AZ1057">
        <v>17511</v>
      </c>
      <c r="BA1057">
        <v>809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1115802</v>
      </c>
      <c r="BH1057">
        <v>1963057</v>
      </c>
      <c r="BI1057">
        <v>3422859</v>
      </c>
      <c r="BJ1057">
        <v>2859610</v>
      </c>
      <c r="BK1057">
        <v>42792890</v>
      </c>
      <c r="BL1057">
        <v>5332082</v>
      </c>
      <c r="BM1057">
        <v>0</v>
      </c>
      <c r="BN1057">
        <v>2220</v>
      </c>
      <c r="BO1057">
        <v>799</v>
      </c>
      <c r="BP1057">
        <v>1090</v>
      </c>
      <c r="BQ1057">
        <v>19436</v>
      </c>
      <c r="BR1057">
        <v>3420</v>
      </c>
      <c r="BS1057">
        <v>2284</v>
      </c>
      <c r="BT1057">
        <v>3094</v>
      </c>
      <c r="BU1057">
        <v>37536</v>
      </c>
      <c r="BV1057">
        <v>10204</v>
      </c>
      <c r="BW1057">
        <v>1</v>
      </c>
      <c r="BX1057">
        <v>0</v>
      </c>
      <c r="BY1057">
        <v>232521</v>
      </c>
      <c r="BZ1057">
        <v>56025</v>
      </c>
      <c r="CA1057">
        <v>83431</v>
      </c>
      <c r="CB1057">
        <v>1424581</v>
      </c>
      <c r="CC1057">
        <v>275200</v>
      </c>
      <c r="CD1057">
        <v>212469</v>
      </c>
      <c r="CE1057">
        <v>480306</v>
      </c>
      <c r="CF1057">
        <v>6126537</v>
      </c>
      <c r="CG1057">
        <v>2691373</v>
      </c>
      <c r="CH1057">
        <v>249</v>
      </c>
      <c r="CI1057">
        <v>0</v>
      </c>
    </row>
    <row r="1058" spans="1:87" x14ac:dyDescent="0.2">
      <c r="A1058" t="s">
        <v>1611</v>
      </c>
      <c r="B1058" s="32">
        <v>44682.663194444445</v>
      </c>
      <c r="C1058" t="s">
        <v>3</v>
      </c>
      <c r="D1058">
        <v>43.02</v>
      </c>
      <c r="E1058">
        <v>68.22</v>
      </c>
      <c r="F1058">
        <v>18.95</v>
      </c>
      <c r="K1058" t="s">
        <v>1611</v>
      </c>
      <c r="L1058" t="s">
        <v>1612</v>
      </c>
      <c r="M1058" t="s">
        <v>1614</v>
      </c>
      <c r="N1058" s="59">
        <v>44682</v>
      </c>
      <c r="O1058" s="32">
        <v>44682.663194444445</v>
      </c>
      <c r="P1058" t="s">
        <v>3</v>
      </c>
      <c r="Q1058" t="s">
        <v>1613</v>
      </c>
      <c r="R1058">
        <v>166004</v>
      </c>
      <c r="S1058">
        <v>69860</v>
      </c>
      <c r="T1058">
        <v>6385118720</v>
      </c>
      <c r="U1058">
        <v>3823490048</v>
      </c>
      <c r="V1058">
        <v>769</v>
      </c>
      <c r="W1058">
        <v>26</v>
      </c>
      <c r="X1058">
        <v>35</v>
      </c>
      <c r="Y1058">
        <v>5558</v>
      </c>
      <c r="Z1058">
        <v>99117</v>
      </c>
      <c r="AA1058">
        <v>3468</v>
      </c>
      <c r="AB1058">
        <v>2637</v>
      </c>
      <c r="AC1058">
        <v>27345</v>
      </c>
      <c r="AD1058">
        <v>1990</v>
      </c>
      <c r="AE1058">
        <v>643</v>
      </c>
      <c r="AF1058">
        <v>0</v>
      </c>
      <c r="AG1058">
        <v>318396</v>
      </c>
      <c r="AH1058">
        <v>3211</v>
      </c>
      <c r="AI1058">
        <v>2676</v>
      </c>
      <c r="AJ1058">
        <v>4368008</v>
      </c>
      <c r="AK1058">
        <v>48571877</v>
      </c>
      <c r="AL1058">
        <v>3286613</v>
      </c>
      <c r="AM1058">
        <v>2807331</v>
      </c>
      <c r="AN1058">
        <v>5255396</v>
      </c>
      <c r="AO1058">
        <v>4493436</v>
      </c>
      <c r="AP1058">
        <v>2746833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65</v>
      </c>
      <c r="AW1058">
        <v>219</v>
      </c>
      <c r="AX1058">
        <v>208</v>
      </c>
      <c r="AY1058">
        <v>2695</v>
      </c>
      <c r="AZ1058">
        <v>20375</v>
      </c>
      <c r="BA1058">
        <v>854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198951</v>
      </c>
      <c r="BH1058">
        <v>337178</v>
      </c>
      <c r="BI1058">
        <v>629334</v>
      </c>
      <c r="BJ1058">
        <v>2008590</v>
      </c>
      <c r="BK1058">
        <v>50595178</v>
      </c>
      <c r="BL1058">
        <v>3043629</v>
      </c>
      <c r="BM1058">
        <v>0</v>
      </c>
      <c r="BN1058">
        <v>1827</v>
      </c>
      <c r="BO1058">
        <v>562</v>
      </c>
      <c r="BP1058">
        <v>967</v>
      </c>
      <c r="BQ1058">
        <v>12694</v>
      </c>
      <c r="BR1058">
        <v>2955</v>
      </c>
      <c r="BS1058">
        <v>2327</v>
      </c>
      <c r="BT1058">
        <v>2469</v>
      </c>
      <c r="BU1058">
        <v>38227</v>
      </c>
      <c r="BV1058">
        <v>7832</v>
      </c>
      <c r="BW1058">
        <v>0</v>
      </c>
      <c r="BX1058">
        <v>0</v>
      </c>
      <c r="BY1058">
        <v>198019</v>
      </c>
      <c r="BZ1058">
        <v>39858</v>
      </c>
      <c r="CA1058">
        <v>75029</v>
      </c>
      <c r="CB1058">
        <v>926708</v>
      </c>
      <c r="CC1058">
        <v>237143</v>
      </c>
      <c r="CD1058">
        <v>216213</v>
      </c>
      <c r="CE1058">
        <v>365622</v>
      </c>
      <c r="CF1058">
        <v>6648883</v>
      </c>
      <c r="CG1058">
        <v>2186638</v>
      </c>
      <c r="CH1058">
        <v>0</v>
      </c>
      <c r="CI1058">
        <v>0</v>
      </c>
    </row>
    <row r="1059" spans="1:87" x14ac:dyDescent="0.2">
      <c r="A1059" t="s">
        <v>1611</v>
      </c>
      <c r="B1059" s="32">
        <v>44682.663888888892</v>
      </c>
      <c r="C1059" t="s">
        <v>3</v>
      </c>
      <c r="D1059">
        <v>34.369999999999997</v>
      </c>
      <c r="E1059">
        <v>60.39</v>
      </c>
      <c r="F1059">
        <v>17.399999999999999</v>
      </c>
      <c r="G1059" s="1"/>
      <c r="H1059" s="1"/>
      <c r="K1059" t="s">
        <v>1611</v>
      </c>
      <c r="L1059" t="s">
        <v>1612</v>
      </c>
      <c r="M1059" t="s">
        <v>1614</v>
      </c>
      <c r="N1059" s="59">
        <v>44682</v>
      </c>
      <c r="O1059" s="32">
        <v>44682.663888888892</v>
      </c>
      <c r="P1059" t="s">
        <v>3</v>
      </c>
      <c r="Q1059" t="s">
        <v>1613</v>
      </c>
      <c r="R1059">
        <v>209309</v>
      </c>
      <c r="S1059">
        <v>81051</v>
      </c>
      <c r="T1059">
        <v>7011800064</v>
      </c>
      <c r="U1059">
        <v>3901623296</v>
      </c>
      <c r="V1059">
        <v>1004</v>
      </c>
      <c r="W1059">
        <v>90</v>
      </c>
      <c r="X1059">
        <v>65</v>
      </c>
      <c r="Y1059">
        <v>6795</v>
      </c>
      <c r="Z1059">
        <v>124886</v>
      </c>
      <c r="AA1059">
        <v>9907</v>
      </c>
      <c r="AB1059">
        <v>4958</v>
      </c>
      <c r="AC1059">
        <v>36696</v>
      </c>
      <c r="AD1059">
        <v>2223</v>
      </c>
      <c r="AE1059">
        <v>562</v>
      </c>
      <c r="AF1059">
        <v>0</v>
      </c>
      <c r="AG1059">
        <v>215590</v>
      </c>
      <c r="AH1059">
        <v>22420</v>
      </c>
      <c r="AI1059">
        <v>12198</v>
      </c>
      <c r="AJ1059">
        <v>5788073</v>
      </c>
      <c r="AK1059">
        <v>45154593</v>
      </c>
      <c r="AL1059">
        <v>6759107</v>
      </c>
      <c r="AM1059">
        <v>4094724</v>
      </c>
      <c r="AN1059">
        <v>9207835</v>
      </c>
      <c r="AO1059">
        <v>8553055</v>
      </c>
      <c r="AP1059">
        <v>2771097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51</v>
      </c>
      <c r="AW1059">
        <v>325</v>
      </c>
      <c r="AX1059">
        <v>463</v>
      </c>
      <c r="AY1059">
        <v>2871</v>
      </c>
      <c r="AZ1059">
        <v>18072</v>
      </c>
      <c r="BA1059">
        <v>341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47638</v>
      </c>
      <c r="BH1059">
        <v>400574</v>
      </c>
      <c r="BI1059">
        <v>393200</v>
      </c>
      <c r="BJ1059">
        <v>2030675</v>
      </c>
      <c r="BK1059">
        <v>33476809</v>
      </c>
      <c r="BL1059">
        <v>1465877</v>
      </c>
      <c r="BM1059">
        <v>0</v>
      </c>
      <c r="BN1059">
        <v>1826</v>
      </c>
      <c r="BO1059">
        <v>747</v>
      </c>
      <c r="BP1059">
        <v>1266</v>
      </c>
      <c r="BQ1059">
        <v>15109</v>
      </c>
      <c r="BR1059">
        <v>6082</v>
      </c>
      <c r="BS1059">
        <v>3155</v>
      </c>
      <c r="BT1059">
        <v>9236</v>
      </c>
      <c r="BU1059">
        <v>39829</v>
      </c>
      <c r="BV1059">
        <v>3151</v>
      </c>
      <c r="BW1059">
        <v>650</v>
      </c>
      <c r="BX1059">
        <v>0</v>
      </c>
      <c r="BY1059">
        <v>216536</v>
      </c>
      <c r="BZ1059">
        <v>52137</v>
      </c>
      <c r="CA1059">
        <v>91485</v>
      </c>
      <c r="CB1059">
        <v>1093752</v>
      </c>
      <c r="CC1059">
        <v>461160</v>
      </c>
      <c r="CD1059">
        <v>277621</v>
      </c>
      <c r="CE1059">
        <v>1180388</v>
      </c>
      <c r="CF1059">
        <v>6892457</v>
      </c>
      <c r="CG1059">
        <v>685975</v>
      </c>
      <c r="CH1059">
        <v>207936</v>
      </c>
      <c r="CI1059">
        <v>0</v>
      </c>
    </row>
    <row r="1060" spans="1:87" x14ac:dyDescent="0.2">
      <c r="A1060" t="s">
        <v>1611</v>
      </c>
      <c r="B1060" s="32">
        <v>44682.664583333331</v>
      </c>
      <c r="C1060" t="s">
        <v>3</v>
      </c>
      <c r="D1060">
        <v>35.51</v>
      </c>
      <c r="E1060">
        <v>60.74</v>
      </c>
      <c r="F1060">
        <v>17.28</v>
      </c>
      <c r="G1060" s="1"/>
      <c r="H1060" s="1"/>
      <c r="K1060" t="s">
        <v>1611</v>
      </c>
      <c r="L1060" t="s">
        <v>1612</v>
      </c>
      <c r="M1060" t="s">
        <v>1614</v>
      </c>
      <c r="N1060" s="59">
        <v>44682</v>
      </c>
      <c r="O1060" s="32">
        <v>44682.664583333331</v>
      </c>
      <c r="P1060" t="s">
        <v>3</v>
      </c>
      <c r="Q1060" t="s">
        <v>1613</v>
      </c>
      <c r="R1060">
        <v>219495</v>
      </c>
      <c r="S1060">
        <v>87767</v>
      </c>
      <c r="T1060">
        <v>7007223808</v>
      </c>
      <c r="U1060">
        <v>5300814336</v>
      </c>
      <c r="V1060">
        <v>619</v>
      </c>
      <c r="W1060">
        <v>33</v>
      </c>
      <c r="X1060">
        <v>33</v>
      </c>
      <c r="Y1060">
        <v>6270</v>
      </c>
      <c r="Z1060">
        <v>137680</v>
      </c>
      <c r="AA1060">
        <v>10265</v>
      </c>
      <c r="AB1060">
        <v>5461</v>
      </c>
      <c r="AC1060">
        <v>32455</v>
      </c>
      <c r="AD1060">
        <v>2096</v>
      </c>
      <c r="AE1060">
        <v>445</v>
      </c>
      <c r="AF1060">
        <v>0</v>
      </c>
      <c r="AG1060">
        <v>291130</v>
      </c>
      <c r="AH1060">
        <v>3556</v>
      </c>
      <c r="AI1060">
        <v>5617</v>
      </c>
      <c r="AJ1060">
        <v>6930001</v>
      </c>
      <c r="AK1060">
        <v>50282864</v>
      </c>
      <c r="AL1060">
        <v>7900540</v>
      </c>
      <c r="AM1060">
        <v>5024252</v>
      </c>
      <c r="AN1060">
        <v>7027886</v>
      </c>
      <c r="AO1060">
        <v>3772803</v>
      </c>
      <c r="AP1060">
        <v>2222628</v>
      </c>
      <c r="AQ1060">
        <v>0</v>
      </c>
      <c r="AR1060">
        <v>0</v>
      </c>
      <c r="AS1060">
        <v>0</v>
      </c>
      <c r="AT1060">
        <v>0</v>
      </c>
      <c r="AU1060">
        <v>6</v>
      </c>
      <c r="AV1060">
        <v>256</v>
      </c>
      <c r="AW1060">
        <v>435</v>
      </c>
      <c r="AX1060">
        <v>655</v>
      </c>
      <c r="AY1060">
        <v>3241</v>
      </c>
      <c r="AZ1060">
        <v>19237</v>
      </c>
      <c r="BA1060">
        <v>308</v>
      </c>
      <c r="BB1060">
        <v>0</v>
      </c>
      <c r="BC1060">
        <v>0</v>
      </c>
      <c r="BD1060">
        <v>0</v>
      </c>
      <c r="BE1060">
        <v>0</v>
      </c>
      <c r="BF1060">
        <v>243</v>
      </c>
      <c r="BG1060">
        <v>1119112</v>
      </c>
      <c r="BH1060">
        <v>2393842</v>
      </c>
      <c r="BI1060">
        <v>1899368</v>
      </c>
      <c r="BJ1060">
        <v>2518792</v>
      </c>
      <c r="BK1060">
        <v>33430383</v>
      </c>
      <c r="BL1060">
        <v>2009709</v>
      </c>
      <c r="BM1060">
        <v>0</v>
      </c>
      <c r="BN1060">
        <v>1679</v>
      </c>
      <c r="BO1060">
        <v>849</v>
      </c>
      <c r="BP1060">
        <v>932</v>
      </c>
      <c r="BQ1060">
        <v>14145</v>
      </c>
      <c r="BR1060">
        <v>3141</v>
      </c>
      <c r="BS1060">
        <v>2343</v>
      </c>
      <c r="BT1060">
        <v>3661</v>
      </c>
      <c r="BU1060">
        <v>46594</v>
      </c>
      <c r="BV1060">
        <v>14419</v>
      </c>
      <c r="BW1060">
        <v>4</v>
      </c>
      <c r="BX1060">
        <v>0</v>
      </c>
      <c r="BY1060">
        <v>187060</v>
      </c>
      <c r="BZ1060">
        <v>60368</v>
      </c>
      <c r="CA1060">
        <v>72529</v>
      </c>
      <c r="CB1060">
        <v>1052098</v>
      </c>
      <c r="CC1060">
        <v>250708</v>
      </c>
      <c r="CD1060">
        <v>244714</v>
      </c>
      <c r="CE1060">
        <v>502265</v>
      </c>
      <c r="CF1060">
        <v>8029676</v>
      </c>
      <c r="CG1060">
        <v>3084696</v>
      </c>
      <c r="CH1060">
        <v>1500</v>
      </c>
      <c r="CI1060">
        <v>0</v>
      </c>
    </row>
    <row r="1061" spans="1:87" x14ac:dyDescent="0.2">
      <c r="A1061" t="s">
        <v>1611</v>
      </c>
      <c r="B1061" s="32">
        <v>44682.665277777778</v>
      </c>
      <c r="C1061" t="s">
        <v>3</v>
      </c>
      <c r="D1061">
        <v>34.51</v>
      </c>
      <c r="E1061">
        <v>65.650000000000006</v>
      </c>
      <c r="F1061">
        <v>17.87</v>
      </c>
      <c r="G1061" s="1"/>
      <c r="H1061" s="1"/>
      <c r="K1061" t="s">
        <v>1611</v>
      </c>
      <c r="L1061" t="s">
        <v>1612</v>
      </c>
      <c r="M1061" t="s">
        <v>1614</v>
      </c>
      <c r="N1061" s="59">
        <v>44682</v>
      </c>
      <c r="O1061" s="32">
        <v>44682.665277777778</v>
      </c>
      <c r="P1061" t="s">
        <v>3</v>
      </c>
      <c r="Q1061" t="s">
        <v>1613</v>
      </c>
      <c r="R1061">
        <v>192937</v>
      </c>
      <c r="S1061">
        <v>62902</v>
      </c>
      <c r="T1061">
        <v>6444108288</v>
      </c>
      <c r="U1061">
        <v>3037939712</v>
      </c>
      <c r="V1061">
        <v>888</v>
      </c>
      <c r="W1061">
        <v>129</v>
      </c>
      <c r="X1061">
        <v>43</v>
      </c>
      <c r="Y1061">
        <v>5891</v>
      </c>
      <c r="Z1061">
        <v>118497</v>
      </c>
      <c r="AA1061">
        <v>5459</v>
      </c>
      <c r="AB1061">
        <v>4722</v>
      </c>
      <c r="AC1061">
        <v>34436</v>
      </c>
      <c r="AD1061">
        <v>2203</v>
      </c>
      <c r="AE1061">
        <v>430</v>
      </c>
      <c r="AF1061">
        <v>0</v>
      </c>
      <c r="AG1061">
        <v>251132</v>
      </c>
      <c r="AH1061">
        <v>57179</v>
      </c>
      <c r="AI1061">
        <v>14557</v>
      </c>
      <c r="AJ1061">
        <v>5405964</v>
      </c>
      <c r="AK1061">
        <v>44339080</v>
      </c>
      <c r="AL1061">
        <v>4039160</v>
      </c>
      <c r="AM1061">
        <v>3755040</v>
      </c>
      <c r="AN1061">
        <v>6814344</v>
      </c>
      <c r="AO1061">
        <v>6503687</v>
      </c>
      <c r="AP1061">
        <v>1576785</v>
      </c>
      <c r="AQ1061">
        <v>0</v>
      </c>
      <c r="AR1061">
        <v>0</v>
      </c>
      <c r="AS1061">
        <v>0</v>
      </c>
      <c r="AT1061">
        <v>0</v>
      </c>
      <c r="AU1061">
        <v>2</v>
      </c>
      <c r="AV1061">
        <v>108</v>
      </c>
      <c r="AW1061">
        <v>299</v>
      </c>
      <c r="AX1061">
        <v>425</v>
      </c>
      <c r="AY1061">
        <v>2757</v>
      </c>
      <c r="AZ1061">
        <v>16401</v>
      </c>
      <c r="BA1061">
        <v>247</v>
      </c>
      <c r="BB1061">
        <v>0</v>
      </c>
      <c r="BC1061">
        <v>0</v>
      </c>
      <c r="BD1061">
        <v>0</v>
      </c>
      <c r="BE1061">
        <v>0</v>
      </c>
      <c r="BF1061">
        <v>18</v>
      </c>
      <c r="BG1061">
        <v>711218</v>
      </c>
      <c r="BH1061">
        <v>1275321</v>
      </c>
      <c r="BI1061">
        <v>3019009</v>
      </c>
      <c r="BJ1061">
        <v>4635459</v>
      </c>
      <c r="BK1061">
        <v>30942270</v>
      </c>
      <c r="BL1061">
        <v>1978179</v>
      </c>
      <c r="BM1061">
        <v>0</v>
      </c>
      <c r="BN1061">
        <v>1925</v>
      </c>
      <c r="BO1061">
        <v>656</v>
      </c>
      <c r="BP1061">
        <v>913</v>
      </c>
      <c r="BQ1061">
        <v>13898</v>
      </c>
      <c r="BR1061">
        <v>2600</v>
      </c>
      <c r="BS1061">
        <v>1779</v>
      </c>
      <c r="BT1061">
        <v>2048</v>
      </c>
      <c r="BU1061">
        <v>35410</v>
      </c>
      <c r="BV1061">
        <v>3669</v>
      </c>
      <c r="BW1061">
        <v>4</v>
      </c>
      <c r="BX1061">
        <v>0</v>
      </c>
      <c r="BY1061">
        <v>218840</v>
      </c>
      <c r="BZ1061">
        <v>46589</v>
      </c>
      <c r="CA1061">
        <v>69345</v>
      </c>
      <c r="CB1061">
        <v>1018902</v>
      </c>
      <c r="CC1061">
        <v>211949</v>
      </c>
      <c r="CD1061">
        <v>163455</v>
      </c>
      <c r="CE1061">
        <v>265702</v>
      </c>
      <c r="CF1061">
        <v>5998065</v>
      </c>
      <c r="CG1061">
        <v>814743</v>
      </c>
      <c r="CH1061">
        <v>1400</v>
      </c>
      <c r="CI1061">
        <v>0</v>
      </c>
    </row>
    <row r="1062" spans="1:87" x14ac:dyDescent="0.2">
      <c r="A1062" t="s">
        <v>1611</v>
      </c>
      <c r="B1062" s="32">
        <v>44682.665972222225</v>
      </c>
      <c r="C1062" t="s">
        <v>3</v>
      </c>
      <c r="D1062">
        <v>35.4</v>
      </c>
      <c r="E1062">
        <v>64.27</v>
      </c>
      <c r="F1062">
        <v>19.02</v>
      </c>
      <c r="K1062" t="s">
        <v>1611</v>
      </c>
      <c r="L1062" t="s">
        <v>1612</v>
      </c>
      <c r="M1062" t="s">
        <v>1614</v>
      </c>
      <c r="N1062" s="59">
        <v>44682</v>
      </c>
      <c r="O1062" s="32">
        <v>44682.665972222225</v>
      </c>
      <c r="P1062" t="s">
        <v>3</v>
      </c>
      <c r="Q1062" t="s">
        <v>1613</v>
      </c>
      <c r="R1062">
        <v>199161</v>
      </c>
      <c r="S1062">
        <v>91524</v>
      </c>
      <c r="T1062">
        <v>7403260928</v>
      </c>
      <c r="U1062">
        <v>4904505344</v>
      </c>
      <c r="V1062">
        <v>1001</v>
      </c>
      <c r="W1062">
        <v>49</v>
      </c>
      <c r="X1062">
        <v>44</v>
      </c>
      <c r="Y1062">
        <v>6984</v>
      </c>
      <c r="Z1062">
        <v>113473</v>
      </c>
      <c r="AA1062">
        <v>2828</v>
      </c>
      <c r="AB1062">
        <v>3300</v>
      </c>
      <c r="AC1062">
        <v>45223</v>
      </c>
      <c r="AD1062">
        <v>1791</v>
      </c>
      <c r="AE1062">
        <v>249</v>
      </c>
      <c r="AF1062">
        <v>0</v>
      </c>
      <c r="AG1062">
        <v>235131</v>
      </c>
      <c r="AH1062">
        <v>9864</v>
      </c>
      <c r="AI1062">
        <v>5761</v>
      </c>
      <c r="AJ1062">
        <v>5931262</v>
      </c>
      <c r="AK1062">
        <v>47388226</v>
      </c>
      <c r="AL1062">
        <v>2333454</v>
      </c>
      <c r="AM1062">
        <v>4023651</v>
      </c>
      <c r="AN1062">
        <v>8936723</v>
      </c>
      <c r="AO1062">
        <v>3503973</v>
      </c>
      <c r="AP1062">
        <v>1162954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109</v>
      </c>
      <c r="AW1062">
        <v>249</v>
      </c>
      <c r="AX1062">
        <v>222</v>
      </c>
      <c r="AY1062">
        <v>3377</v>
      </c>
      <c r="AZ1062">
        <v>19989</v>
      </c>
      <c r="BA1062">
        <v>273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618503</v>
      </c>
      <c r="BH1062">
        <v>667704</v>
      </c>
      <c r="BI1062">
        <v>1617909</v>
      </c>
      <c r="BJ1062">
        <v>3728216</v>
      </c>
      <c r="BK1062">
        <v>39204835</v>
      </c>
      <c r="BL1062">
        <v>1285767</v>
      </c>
      <c r="BM1062">
        <v>0</v>
      </c>
      <c r="BN1062">
        <v>2241</v>
      </c>
      <c r="BO1062">
        <v>915</v>
      </c>
      <c r="BP1062">
        <v>876</v>
      </c>
      <c r="BQ1062">
        <v>18271</v>
      </c>
      <c r="BR1062">
        <v>2898</v>
      </c>
      <c r="BS1062">
        <v>2118</v>
      </c>
      <c r="BT1062">
        <v>2736</v>
      </c>
      <c r="BU1062">
        <v>52834</v>
      </c>
      <c r="BV1062">
        <v>8631</v>
      </c>
      <c r="BW1062">
        <v>4</v>
      </c>
      <c r="BX1062">
        <v>0</v>
      </c>
      <c r="BY1062">
        <v>232832</v>
      </c>
      <c r="BZ1062">
        <v>62495</v>
      </c>
      <c r="CA1062">
        <v>66285</v>
      </c>
      <c r="CB1062">
        <v>1316543</v>
      </c>
      <c r="CC1062">
        <v>261487</v>
      </c>
      <c r="CD1062">
        <v>191781</v>
      </c>
      <c r="CE1062">
        <v>467734</v>
      </c>
      <c r="CF1062">
        <v>9064340</v>
      </c>
      <c r="CG1062">
        <v>2432175</v>
      </c>
      <c r="CH1062">
        <v>1523</v>
      </c>
      <c r="CI1062">
        <v>0</v>
      </c>
    </row>
    <row r="1063" spans="1:87" x14ac:dyDescent="0.2">
      <c r="A1063" t="s">
        <v>1611</v>
      </c>
      <c r="B1063" s="32">
        <v>44682.666666666664</v>
      </c>
      <c r="C1063" t="s">
        <v>3</v>
      </c>
      <c r="D1063">
        <v>38.35</v>
      </c>
      <c r="E1063">
        <v>52.92</v>
      </c>
      <c r="F1063">
        <v>33.21</v>
      </c>
      <c r="K1063" t="s">
        <v>1611</v>
      </c>
      <c r="L1063" t="s">
        <v>1612</v>
      </c>
      <c r="M1063" t="s">
        <v>1614</v>
      </c>
      <c r="N1063" s="59">
        <v>44682</v>
      </c>
      <c r="O1063" s="32">
        <v>44682.666666666664</v>
      </c>
      <c r="P1063" t="s">
        <v>3</v>
      </c>
      <c r="Q1063" t="s">
        <v>1613</v>
      </c>
      <c r="R1063">
        <v>172845</v>
      </c>
      <c r="S1063">
        <v>72657</v>
      </c>
      <c r="T1063">
        <v>5660371968</v>
      </c>
      <c r="U1063">
        <v>3953381376</v>
      </c>
      <c r="V1063">
        <v>748</v>
      </c>
      <c r="W1063">
        <v>49</v>
      </c>
      <c r="X1063">
        <v>32</v>
      </c>
      <c r="Y1063">
        <v>4356</v>
      </c>
      <c r="Z1063">
        <v>114371</v>
      </c>
      <c r="AA1063">
        <v>2045</v>
      </c>
      <c r="AB1063">
        <v>1580</v>
      </c>
      <c r="AC1063">
        <v>27689</v>
      </c>
      <c r="AD1063">
        <v>1762</v>
      </c>
      <c r="AE1063">
        <v>346</v>
      </c>
      <c r="AF1063">
        <v>0</v>
      </c>
      <c r="AG1063">
        <v>464366</v>
      </c>
      <c r="AH1063">
        <v>8883</v>
      </c>
      <c r="AI1063">
        <v>4013</v>
      </c>
      <c r="AJ1063">
        <v>6286949</v>
      </c>
      <c r="AK1063">
        <v>47051370</v>
      </c>
      <c r="AL1063">
        <v>2516117</v>
      </c>
      <c r="AM1063">
        <v>1669650</v>
      </c>
      <c r="AN1063">
        <v>5376714</v>
      </c>
      <c r="AO1063">
        <v>5701299</v>
      </c>
      <c r="AP1063">
        <v>1626729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144</v>
      </c>
      <c r="AW1063">
        <v>267</v>
      </c>
      <c r="AX1063">
        <v>147</v>
      </c>
      <c r="AY1063">
        <v>2517</v>
      </c>
      <c r="AZ1063">
        <v>16570</v>
      </c>
      <c r="BA1063">
        <v>222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59610</v>
      </c>
      <c r="BH1063">
        <v>193788</v>
      </c>
      <c r="BI1063">
        <v>178665</v>
      </c>
      <c r="BJ1063">
        <v>1478651</v>
      </c>
      <c r="BK1063">
        <v>23660269</v>
      </c>
      <c r="BL1063">
        <v>1078342</v>
      </c>
      <c r="BM1063">
        <v>0</v>
      </c>
      <c r="BN1063">
        <v>1553</v>
      </c>
      <c r="BO1063">
        <v>648</v>
      </c>
      <c r="BP1063">
        <v>932</v>
      </c>
      <c r="BQ1063">
        <v>15442</v>
      </c>
      <c r="BR1063">
        <v>2651</v>
      </c>
      <c r="BS1063">
        <v>2105</v>
      </c>
      <c r="BT1063">
        <v>2320</v>
      </c>
      <c r="BU1063">
        <v>37839</v>
      </c>
      <c r="BV1063">
        <v>9165</v>
      </c>
      <c r="BW1063">
        <v>2</v>
      </c>
      <c r="BX1063">
        <v>0</v>
      </c>
      <c r="BY1063">
        <v>155464</v>
      </c>
      <c r="BZ1063">
        <v>46555</v>
      </c>
      <c r="CA1063">
        <v>72727</v>
      </c>
      <c r="CB1063">
        <v>1750469</v>
      </c>
      <c r="CC1063">
        <v>407515</v>
      </c>
      <c r="CD1063">
        <v>237544</v>
      </c>
      <c r="CE1063">
        <v>476891</v>
      </c>
      <c r="CF1063">
        <v>7593678</v>
      </c>
      <c r="CG1063">
        <v>2036813</v>
      </c>
      <c r="CH1063">
        <v>625</v>
      </c>
      <c r="CI1063">
        <v>0</v>
      </c>
    </row>
    <row r="1064" spans="1:87" x14ac:dyDescent="0.2">
      <c r="A1064" t="s">
        <v>1611</v>
      </c>
      <c r="B1064" s="32">
        <v>44682.667361111111</v>
      </c>
      <c r="C1064" t="s">
        <v>3</v>
      </c>
      <c r="D1064">
        <v>34.65</v>
      </c>
      <c r="E1064">
        <v>62.38</v>
      </c>
      <c r="F1064">
        <v>20.58</v>
      </c>
      <c r="K1064" t="s">
        <v>1611</v>
      </c>
      <c r="L1064" t="s">
        <v>1612</v>
      </c>
      <c r="M1064" t="s">
        <v>1614</v>
      </c>
      <c r="N1064" s="59">
        <v>44682</v>
      </c>
      <c r="O1064" s="32">
        <v>44682.667361111111</v>
      </c>
      <c r="P1064" t="s">
        <v>3</v>
      </c>
      <c r="Q1064" t="s">
        <v>1613</v>
      </c>
      <c r="R1064">
        <v>203771</v>
      </c>
      <c r="S1064">
        <v>92335</v>
      </c>
      <c r="T1064">
        <v>7279424000</v>
      </c>
      <c r="U1064">
        <v>4964217856</v>
      </c>
      <c r="V1064">
        <v>896</v>
      </c>
      <c r="W1064">
        <v>71</v>
      </c>
      <c r="X1064">
        <v>72</v>
      </c>
      <c r="Y1064">
        <v>4240</v>
      </c>
      <c r="Z1064">
        <v>126251</v>
      </c>
      <c r="AA1064">
        <v>2186</v>
      </c>
      <c r="AB1064">
        <v>2063</v>
      </c>
      <c r="AC1064">
        <v>40220</v>
      </c>
      <c r="AD1064">
        <v>1977</v>
      </c>
      <c r="AE1064">
        <v>388</v>
      </c>
      <c r="AF1064">
        <v>1</v>
      </c>
      <c r="AG1064">
        <v>267378</v>
      </c>
      <c r="AH1064">
        <v>13412</v>
      </c>
      <c r="AI1064">
        <v>36198</v>
      </c>
      <c r="AJ1064">
        <v>4662218</v>
      </c>
      <c r="AK1064">
        <v>48641798</v>
      </c>
      <c r="AL1064">
        <v>2712651</v>
      </c>
      <c r="AM1064">
        <v>3249287</v>
      </c>
      <c r="AN1064">
        <v>9542914</v>
      </c>
      <c r="AO1064">
        <v>4464769</v>
      </c>
      <c r="AP1064">
        <v>1637211</v>
      </c>
      <c r="AQ1064">
        <v>32532</v>
      </c>
      <c r="AR1064">
        <v>0</v>
      </c>
      <c r="AS1064">
        <v>0</v>
      </c>
      <c r="AT1064">
        <v>0</v>
      </c>
      <c r="AU1064">
        <v>1</v>
      </c>
      <c r="AV1064">
        <v>466</v>
      </c>
      <c r="AW1064">
        <v>466</v>
      </c>
      <c r="AX1064">
        <v>498</v>
      </c>
      <c r="AY1064">
        <v>2907</v>
      </c>
      <c r="AZ1064">
        <v>20683</v>
      </c>
      <c r="BA1064">
        <v>385</v>
      </c>
      <c r="BB1064">
        <v>0</v>
      </c>
      <c r="BC1064">
        <v>0</v>
      </c>
      <c r="BD1064">
        <v>0</v>
      </c>
      <c r="BE1064">
        <v>0</v>
      </c>
      <c r="BF1064">
        <v>11</v>
      </c>
      <c r="BG1064">
        <v>125664</v>
      </c>
      <c r="BH1064">
        <v>100717</v>
      </c>
      <c r="BI1064">
        <v>271619</v>
      </c>
      <c r="BJ1064">
        <v>2576923</v>
      </c>
      <c r="BK1064">
        <v>42825822</v>
      </c>
      <c r="BL1064">
        <v>1159008</v>
      </c>
      <c r="BM1064">
        <v>0</v>
      </c>
      <c r="BN1064">
        <v>2000</v>
      </c>
      <c r="BO1064">
        <v>945</v>
      </c>
      <c r="BP1064">
        <v>1073</v>
      </c>
      <c r="BQ1064">
        <v>16200</v>
      </c>
      <c r="BR1064">
        <v>5011</v>
      </c>
      <c r="BS1064">
        <v>2837</v>
      </c>
      <c r="BT1064">
        <v>3314</v>
      </c>
      <c r="BU1064">
        <v>52087</v>
      </c>
      <c r="BV1064">
        <v>8799</v>
      </c>
      <c r="BW1064">
        <v>69</v>
      </c>
      <c r="BX1064">
        <v>0</v>
      </c>
      <c r="BY1064">
        <v>201841</v>
      </c>
      <c r="BZ1064">
        <v>66025</v>
      </c>
      <c r="CA1064">
        <v>96059</v>
      </c>
      <c r="CB1064">
        <v>1211509</v>
      </c>
      <c r="CC1064">
        <v>363304</v>
      </c>
      <c r="CD1064">
        <v>252786</v>
      </c>
      <c r="CE1064">
        <v>510042</v>
      </c>
      <c r="CF1064">
        <v>9642692</v>
      </c>
      <c r="CG1064">
        <v>2256722</v>
      </c>
      <c r="CH1064">
        <v>27784</v>
      </c>
      <c r="CI1064">
        <v>0</v>
      </c>
    </row>
    <row r="1065" spans="1:87" x14ac:dyDescent="0.2">
      <c r="A1065" t="s">
        <v>1611</v>
      </c>
      <c r="B1065" s="32">
        <v>44682.668055555558</v>
      </c>
      <c r="C1065" t="s">
        <v>3</v>
      </c>
      <c r="D1065">
        <v>37.08</v>
      </c>
      <c r="E1065">
        <v>44.55</v>
      </c>
      <c r="F1065">
        <v>22.1</v>
      </c>
      <c r="K1065" t="s">
        <v>1611</v>
      </c>
      <c r="L1065" t="s">
        <v>1612</v>
      </c>
      <c r="M1065" t="s">
        <v>1614</v>
      </c>
      <c r="N1065" s="59">
        <v>44682</v>
      </c>
      <c r="O1065" s="32">
        <v>44682.668055555558</v>
      </c>
      <c r="P1065" t="s">
        <v>3</v>
      </c>
      <c r="Q1065" t="s">
        <v>1613</v>
      </c>
      <c r="R1065">
        <v>236743</v>
      </c>
      <c r="S1065">
        <v>84266</v>
      </c>
      <c r="T1065">
        <v>6557914624</v>
      </c>
      <c r="U1065">
        <v>4831025152</v>
      </c>
      <c r="V1065">
        <v>935</v>
      </c>
      <c r="W1065">
        <v>42</v>
      </c>
      <c r="X1065">
        <v>33</v>
      </c>
      <c r="Y1065">
        <v>6048</v>
      </c>
      <c r="Z1065">
        <v>164163</v>
      </c>
      <c r="AA1065">
        <v>4026</v>
      </c>
      <c r="AB1065">
        <v>2648</v>
      </c>
      <c r="AC1065">
        <v>29236</v>
      </c>
      <c r="AD1065">
        <v>1529</v>
      </c>
      <c r="AE1065">
        <v>249</v>
      </c>
      <c r="AF1065">
        <v>0</v>
      </c>
      <c r="AG1065">
        <v>349658</v>
      </c>
      <c r="AH1065">
        <v>6143</v>
      </c>
      <c r="AI1065">
        <v>4936</v>
      </c>
      <c r="AJ1065">
        <v>6189258</v>
      </c>
      <c r="AK1065">
        <v>60050736</v>
      </c>
      <c r="AL1065">
        <v>4324672</v>
      </c>
      <c r="AM1065">
        <v>3304255</v>
      </c>
      <c r="AN1065">
        <v>10834052</v>
      </c>
      <c r="AO1065">
        <v>5875801</v>
      </c>
      <c r="AP1065">
        <v>1392283</v>
      </c>
      <c r="AQ1065">
        <v>0</v>
      </c>
      <c r="AR1065">
        <v>0</v>
      </c>
      <c r="AS1065">
        <v>0</v>
      </c>
      <c r="AT1065">
        <v>0</v>
      </c>
      <c r="AU1065">
        <v>5</v>
      </c>
      <c r="AV1065">
        <v>2299</v>
      </c>
      <c r="AW1065">
        <v>4352</v>
      </c>
      <c r="AX1065">
        <v>492</v>
      </c>
      <c r="AY1065">
        <v>2675</v>
      </c>
      <c r="AZ1065">
        <v>17488</v>
      </c>
      <c r="BA1065">
        <v>523</v>
      </c>
      <c r="BB1065">
        <v>0</v>
      </c>
      <c r="BC1065">
        <v>0</v>
      </c>
      <c r="BD1065">
        <v>0</v>
      </c>
      <c r="BE1065">
        <v>0</v>
      </c>
      <c r="BF1065">
        <v>218</v>
      </c>
      <c r="BG1065">
        <v>982222</v>
      </c>
      <c r="BH1065">
        <v>553940</v>
      </c>
      <c r="BI1065">
        <v>319320</v>
      </c>
      <c r="BJ1065">
        <v>1716241</v>
      </c>
      <c r="BK1065">
        <v>22874006</v>
      </c>
      <c r="BL1065">
        <v>1588412</v>
      </c>
      <c r="BM1065">
        <v>0</v>
      </c>
      <c r="BN1065">
        <v>1881</v>
      </c>
      <c r="BO1065">
        <v>953</v>
      </c>
      <c r="BP1065">
        <v>1065</v>
      </c>
      <c r="BQ1065">
        <v>16501</v>
      </c>
      <c r="BR1065">
        <v>3705</v>
      </c>
      <c r="BS1065">
        <v>2602</v>
      </c>
      <c r="BT1065">
        <v>2701</v>
      </c>
      <c r="BU1065">
        <v>41516</v>
      </c>
      <c r="BV1065">
        <v>13205</v>
      </c>
      <c r="BW1065">
        <v>137</v>
      </c>
      <c r="BX1065">
        <v>0</v>
      </c>
      <c r="BY1065">
        <v>179501</v>
      </c>
      <c r="BZ1065">
        <v>68640</v>
      </c>
      <c r="CA1065">
        <v>81985</v>
      </c>
      <c r="CB1065">
        <v>1230138</v>
      </c>
      <c r="CC1065">
        <v>311262</v>
      </c>
      <c r="CD1065">
        <v>295701</v>
      </c>
      <c r="CE1065">
        <v>396348</v>
      </c>
      <c r="CF1065">
        <v>7890351</v>
      </c>
      <c r="CG1065">
        <v>3385043</v>
      </c>
      <c r="CH1065">
        <v>53835</v>
      </c>
      <c r="CI1065">
        <v>0</v>
      </c>
    </row>
    <row r="1066" spans="1:87" x14ac:dyDescent="0.2">
      <c r="A1066" t="s">
        <v>1611</v>
      </c>
      <c r="B1066" s="32">
        <v>44682.668749999997</v>
      </c>
      <c r="C1066" t="s">
        <v>3</v>
      </c>
      <c r="D1066">
        <v>31.33</v>
      </c>
      <c r="E1066">
        <v>62.29</v>
      </c>
      <c r="F1066">
        <v>19.22</v>
      </c>
      <c r="K1066" t="s">
        <v>1611</v>
      </c>
      <c r="L1066" t="s">
        <v>1612</v>
      </c>
      <c r="M1066" t="s">
        <v>1614</v>
      </c>
      <c r="N1066" s="59">
        <v>44682</v>
      </c>
      <c r="O1066" s="32">
        <v>44682.668749999997</v>
      </c>
      <c r="P1066" t="s">
        <v>3</v>
      </c>
      <c r="Q1066" t="s">
        <v>1613</v>
      </c>
      <c r="R1066">
        <v>218300</v>
      </c>
      <c r="S1066">
        <v>80895</v>
      </c>
      <c r="T1066">
        <v>7709255168</v>
      </c>
      <c r="U1066">
        <v>4201243136</v>
      </c>
      <c r="V1066">
        <v>847</v>
      </c>
      <c r="W1066">
        <v>35</v>
      </c>
      <c r="X1066">
        <v>39</v>
      </c>
      <c r="Y1066">
        <v>4499</v>
      </c>
      <c r="Z1066">
        <v>134275</v>
      </c>
      <c r="AA1066">
        <v>3075</v>
      </c>
      <c r="AB1066">
        <v>2487</v>
      </c>
      <c r="AC1066">
        <v>46453</v>
      </c>
      <c r="AD1066">
        <v>1650</v>
      </c>
      <c r="AE1066">
        <v>186</v>
      </c>
      <c r="AF1066">
        <v>0</v>
      </c>
      <c r="AG1066">
        <v>261972</v>
      </c>
      <c r="AH1066">
        <v>5693</v>
      </c>
      <c r="AI1066">
        <v>2248</v>
      </c>
      <c r="AJ1066">
        <v>3487308</v>
      </c>
      <c r="AK1066">
        <v>47718744</v>
      </c>
      <c r="AL1066">
        <v>2974963</v>
      </c>
      <c r="AM1066">
        <v>2362571</v>
      </c>
      <c r="AN1066">
        <v>11651837</v>
      </c>
      <c r="AO1066">
        <v>3053049</v>
      </c>
      <c r="AP1066">
        <v>1036538</v>
      </c>
      <c r="AQ1066">
        <v>0</v>
      </c>
      <c r="AR1066">
        <v>0</v>
      </c>
      <c r="AS1066">
        <v>0</v>
      </c>
      <c r="AT1066">
        <v>0</v>
      </c>
      <c r="AU1066">
        <v>2</v>
      </c>
      <c r="AV1066">
        <v>29</v>
      </c>
      <c r="AW1066">
        <v>195</v>
      </c>
      <c r="AX1066">
        <v>204</v>
      </c>
      <c r="AY1066">
        <v>2888</v>
      </c>
      <c r="AZ1066">
        <v>21170</v>
      </c>
      <c r="BA1066">
        <v>266</v>
      </c>
      <c r="BB1066">
        <v>0</v>
      </c>
      <c r="BC1066">
        <v>0</v>
      </c>
      <c r="BD1066">
        <v>0</v>
      </c>
      <c r="BE1066">
        <v>0</v>
      </c>
      <c r="BF1066">
        <v>22</v>
      </c>
      <c r="BG1066">
        <v>13706</v>
      </c>
      <c r="BH1066">
        <v>157169</v>
      </c>
      <c r="BI1066">
        <v>269913</v>
      </c>
      <c r="BJ1066">
        <v>1489465</v>
      </c>
      <c r="BK1066">
        <v>43353627</v>
      </c>
      <c r="BL1066">
        <v>1590058</v>
      </c>
      <c r="BM1066">
        <v>0</v>
      </c>
      <c r="BN1066">
        <v>1741</v>
      </c>
      <c r="BO1066">
        <v>809</v>
      </c>
      <c r="BP1066">
        <v>1039</v>
      </c>
      <c r="BQ1066">
        <v>14930</v>
      </c>
      <c r="BR1066">
        <v>3351</v>
      </c>
      <c r="BS1066">
        <v>2397</v>
      </c>
      <c r="BT1066">
        <v>2524</v>
      </c>
      <c r="BU1066">
        <v>48615</v>
      </c>
      <c r="BV1066">
        <v>5489</v>
      </c>
      <c r="BW1066">
        <v>0</v>
      </c>
      <c r="BX1066">
        <v>0</v>
      </c>
      <c r="BY1066">
        <v>170429</v>
      </c>
      <c r="BZ1066">
        <v>57408</v>
      </c>
      <c r="CA1066">
        <v>79115</v>
      </c>
      <c r="CB1066">
        <v>1104910</v>
      </c>
      <c r="CC1066">
        <v>262031</v>
      </c>
      <c r="CD1066">
        <v>229139</v>
      </c>
      <c r="CE1066">
        <v>336115</v>
      </c>
      <c r="CF1066">
        <v>8834645</v>
      </c>
      <c r="CG1066">
        <v>1158735</v>
      </c>
      <c r="CH1066">
        <v>0</v>
      </c>
      <c r="CI1066">
        <v>0</v>
      </c>
    </row>
    <row r="1067" spans="1:87" x14ac:dyDescent="0.2">
      <c r="A1067" t="s">
        <v>1611</v>
      </c>
      <c r="B1067" s="32">
        <v>44682.669444444444</v>
      </c>
      <c r="C1067" t="s">
        <v>3</v>
      </c>
      <c r="D1067">
        <v>37.68</v>
      </c>
      <c r="E1067">
        <v>72.67</v>
      </c>
      <c r="F1067">
        <v>14.35</v>
      </c>
      <c r="G1067" s="1"/>
      <c r="H1067" s="1"/>
      <c r="K1067" t="s">
        <v>1611</v>
      </c>
      <c r="L1067" t="s">
        <v>1612</v>
      </c>
      <c r="M1067" t="s">
        <v>1614</v>
      </c>
      <c r="N1067" s="59">
        <v>44682</v>
      </c>
      <c r="O1067" s="32">
        <v>44682.669444444444</v>
      </c>
      <c r="P1067" t="s">
        <v>3</v>
      </c>
      <c r="Q1067" t="s">
        <v>1613</v>
      </c>
      <c r="R1067">
        <v>198608</v>
      </c>
      <c r="S1067">
        <v>91772</v>
      </c>
      <c r="T1067">
        <v>6738609664</v>
      </c>
      <c r="U1067">
        <v>5255815168</v>
      </c>
      <c r="V1067">
        <v>975</v>
      </c>
      <c r="W1067">
        <v>124</v>
      </c>
      <c r="X1067">
        <v>49</v>
      </c>
      <c r="Y1067">
        <v>5394</v>
      </c>
      <c r="Z1067">
        <v>122852</v>
      </c>
      <c r="AA1067">
        <v>2882</v>
      </c>
      <c r="AB1067">
        <v>2614</v>
      </c>
      <c r="AC1067">
        <v>41860</v>
      </c>
      <c r="AD1067">
        <v>1991</v>
      </c>
      <c r="AE1067">
        <v>516</v>
      </c>
      <c r="AF1067">
        <v>0</v>
      </c>
      <c r="AG1067">
        <v>142868</v>
      </c>
      <c r="AH1067">
        <v>14384</v>
      </c>
      <c r="AI1067">
        <v>9691</v>
      </c>
      <c r="AJ1067">
        <v>7065768</v>
      </c>
      <c r="AK1067">
        <v>51800843</v>
      </c>
      <c r="AL1067">
        <v>4416378</v>
      </c>
      <c r="AM1067">
        <v>5148056</v>
      </c>
      <c r="AN1067">
        <v>9922389</v>
      </c>
      <c r="AO1067">
        <v>5478507</v>
      </c>
      <c r="AP1067">
        <v>2430825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101</v>
      </c>
      <c r="AW1067">
        <v>259</v>
      </c>
      <c r="AX1067">
        <v>440</v>
      </c>
      <c r="AY1067">
        <v>2645</v>
      </c>
      <c r="AZ1067">
        <v>15722</v>
      </c>
      <c r="BA1067">
        <v>184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979933</v>
      </c>
      <c r="BH1067">
        <v>1662863</v>
      </c>
      <c r="BI1067">
        <v>5392206</v>
      </c>
      <c r="BJ1067">
        <v>8318426</v>
      </c>
      <c r="BK1067">
        <v>36858844</v>
      </c>
      <c r="BL1067">
        <v>1412617</v>
      </c>
      <c r="BM1067">
        <v>0</v>
      </c>
      <c r="BN1067">
        <v>2178</v>
      </c>
      <c r="BO1067">
        <v>1026</v>
      </c>
      <c r="BP1067">
        <v>1172</v>
      </c>
      <c r="BQ1067">
        <v>15116</v>
      </c>
      <c r="BR1067">
        <v>2856</v>
      </c>
      <c r="BS1067">
        <v>2461</v>
      </c>
      <c r="BT1067">
        <v>3584</v>
      </c>
      <c r="BU1067">
        <v>52041</v>
      </c>
      <c r="BV1067">
        <v>11337</v>
      </c>
      <c r="BW1067">
        <v>1</v>
      </c>
      <c r="BX1067">
        <v>0</v>
      </c>
      <c r="BY1067">
        <v>203345</v>
      </c>
      <c r="BZ1067">
        <v>69992</v>
      </c>
      <c r="CA1067">
        <v>82593</v>
      </c>
      <c r="CB1067">
        <v>1030833</v>
      </c>
      <c r="CC1067">
        <v>217660</v>
      </c>
      <c r="CD1067">
        <v>217879</v>
      </c>
      <c r="CE1067">
        <v>512899</v>
      </c>
      <c r="CF1067">
        <v>8300507</v>
      </c>
      <c r="CG1067">
        <v>2427666</v>
      </c>
      <c r="CH1067">
        <v>241</v>
      </c>
      <c r="CI1067">
        <v>0</v>
      </c>
    </row>
    <row r="1068" spans="1:87" x14ac:dyDescent="0.2">
      <c r="A1068" t="s">
        <v>1611</v>
      </c>
      <c r="B1068" s="32">
        <v>44682.670138888891</v>
      </c>
      <c r="C1068" t="s">
        <v>3</v>
      </c>
      <c r="D1068">
        <v>55.8</v>
      </c>
      <c r="E1068">
        <v>75.09</v>
      </c>
      <c r="F1068">
        <v>18.79</v>
      </c>
      <c r="K1068" t="s">
        <v>1611</v>
      </c>
      <c r="L1068" t="s">
        <v>1612</v>
      </c>
      <c r="M1068" t="s">
        <v>1614</v>
      </c>
      <c r="N1068" s="59">
        <v>44682</v>
      </c>
      <c r="O1068" s="32">
        <v>44682.670138888891</v>
      </c>
      <c r="P1068" t="s">
        <v>3</v>
      </c>
      <c r="Q1068" t="s">
        <v>1613</v>
      </c>
      <c r="R1068">
        <v>189284</v>
      </c>
      <c r="S1068">
        <v>87127</v>
      </c>
      <c r="T1068">
        <v>7798703616</v>
      </c>
      <c r="U1068">
        <v>4713899008</v>
      </c>
      <c r="V1068">
        <v>745</v>
      </c>
      <c r="W1068">
        <v>32</v>
      </c>
      <c r="X1068">
        <v>50</v>
      </c>
      <c r="Y1068">
        <v>5919</v>
      </c>
      <c r="Z1068">
        <v>108689</v>
      </c>
      <c r="AA1068">
        <v>2956</v>
      </c>
      <c r="AB1068">
        <v>2314</v>
      </c>
      <c r="AC1068">
        <v>30433</v>
      </c>
      <c r="AD1068">
        <v>2570</v>
      </c>
      <c r="AE1068">
        <v>355</v>
      </c>
      <c r="AF1068">
        <v>0</v>
      </c>
      <c r="AG1068">
        <v>278147</v>
      </c>
      <c r="AH1068">
        <v>4221</v>
      </c>
      <c r="AI1068">
        <v>4039</v>
      </c>
      <c r="AJ1068">
        <v>6581149</v>
      </c>
      <c r="AK1068">
        <v>79176700</v>
      </c>
      <c r="AL1068">
        <v>5375514</v>
      </c>
      <c r="AM1068">
        <v>4452538</v>
      </c>
      <c r="AN1068">
        <v>7991336</v>
      </c>
      <c r="AO1068">
        <v>6119445</v>
      </c>
      <c r="AP1068">
        <v>1600342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193</v>
      </c>
      <c r="AW1068">
        <v>406</v>
      </c>
      <c r="AX1068">
        <v>785</v>
      </c>
      <c r="AY1068">
        <v>4718</v>
      </c>
      <c r="AZ1068">
        <v>28883</v>
      </c>
      <c r="BA1068">
        <v>236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1535791</v>
      </c>
      <c r="BH1068">
        <v>1509315</v>
      </c>
      <c r="BI1068">
        <v>3444517</v>
      </c>
      <c r="BJ1068">
        <v>6006380</v>
      </c>
      <c r="BK1068">
        <v>89091637</v>
      </c>
      <c r="BL1068">
        <v>1398323</v>
      </c>
      <c r="BM1068">
        <v>0</v>
      </c>
      <c r="BN1068">
        <v>1695</v>
      </c>
      <c r="BO1068">
        <v>781</v>
      </c>
      <c r="BP1068">
        <v>1024</v>
      </c>
      <c r="BQ1068">
        <v>15191</v>
      </c>
      <c r="BR1068">
        <v>5527</v>
      </c>
      <c r="BS1068">
        <v>2838</v>
      </c>
      <c r="BT1068">
        <v>11524</v>
      </c>
      <c r="BU1068">
        <v>38709</v>
      </c>
      <c r="BV1068">
        <v>9838</v>
      </c>
      <c r="BW1068">
        <v>0</v>
      </c>
      <c r="BX1068">
        <v>0</v>
      </c>
      <c r="BY1068">
        <v>165728</v>
      </c>
      <c r="BZ1068">
        <v>56436</v>
      </c>
      <c r="CA1068">
        <v>77793</v>
      </c>
      <c r="CB1068">
        <v>1098166</v>
      </c>
      <c r="CC1068">
        <v>400909</v>
      </c>
      <c r="CD1068">
        <v>257991</v>
      </c>
      <c r="CE1068">
        <v>1573924</v>
      </c>
      <c r="CF1068">
        <v>7110864</v>
      </c>
      <c r="CG1068">
        <v>2222580</v>
      </c>
      <c r="CH1068">
        <v>0</v>
      </c>
      <c r="CI1068">
        <v>0</v>
      </c>
    </row>
    <row r="1069" spans="1:87" x14ac:dyDescent="0.2">
      <c r="A1069" t="s">
        <v>1611</v>
      </c>
      <c r="B1069" s="32">
        <v>44682.67083333333</v>
      </c>
      <c r="C1069" t="s">
        <v>3</v>
      </c>
      <c r="D1069">
        <v>35.03</v>
      </c>
      <c r="E1069">
        <v>63.06</v>
      </c>
      <c r="F1069">
        <v>23.74</v>
      </c>
      <c r="G1069" s="1"/>
      <c r="H1069" s="1"/>
      <c r="K1069" t="s">
        <v>1611</v>
      </c>
      <c r="L1069" t="s">
        <v>1612</v>
      </c>
      <c r="M1069" t="s">
        <v>1614</v>
      </c>
      <c r="N1069" s="59">
        <v>44682</v>
      </c>
      <c r="O1069" s="32">
        <v>44682.67083333333</v>
      </c>
      <c r="P1069" t="s">
        <v>3</v>
      </c>
      <c r="Q1069" t="s">
        <v>1613</v>
      </c>
      <c r="R1069">
        <v>175416</v>
      </c>
      <c r="S1069">
        <v>91076</v>
      </c>
      <c r="T1069">
        <v>6375030784</v>
      </c>
      <c r="U1069">
        <v>4938360320</v>
      </c>
      <c r="V1069">
        <v>1033</v>
      </c>
      <c r="W1069">
        <v>91</v>
      </c>
      <c r="X1069">
        <v>32</v>
      </c>
      <c r="Y1069">
        <v>4556</v>
      </c>
      <c r="Z1069">
        <v>102004</v>
      </c>
      <c r="AA1069">
        <v>2491</v>
      </c>
      <c r="AB1069">
        <v>2210</v>
      </c>
      <c r="AC1069">
        <v>40262</v>
      </c>
      <c r="AD1069">
        <v>1923</v>
      </c>
      <c r="AE1069">
        <v>226</v>
      </c>
      <c r="AF1069">
        <v>0</v>
      </c>
      <c r="AG1069">
        <v>261754</v>
      </c>
      <c r="AH1069">
        <v>18261</v>
      </c>
      <c r="AI1069">
        <v>2669</v>
      </c>
      <c r="AJ1069">
        <v>6434555</v>
      </c>
      <c r="AK1069">
        <v>40553301</v>
      </c>
      <c r="AL1069">
        <v>3482026</v>
      </c>
      <c r="AM1069">
        <v>2951887</v>
      </c>
      <c r="AN1069">
        <v>9076348</v>
      </c>
      <c r="AO1069">
        <v>8405865</v>
      </c>
      <c r="AP1069">
        <v>1232063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645</v>
      </c>
      <c r="AW1069">
        <v>707</v>
      </c>
      <c r="AX1069">
        <v>499</v>
      </c>
      <c r="AY1069">
        <v>2475</v>
      </c>
      <c r="AZ1069">
        <v>16093</v>
      </c>
      <c r="BA1069">
        <v>169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3430517</v>
      </c>
      <c r="BH1069">
        <v>3278856</v>
      </c>
      <c r="BI1069">
        <v>2042091</v>
      </c>
      <c r="BJ1069">
        <v>2768570</v>
      </c>
      <c r="BK1069">
        <v>27630400</v>
      </c>
      <c r="BL1069">
        <v>806941</v>
      </c>
      <c r="BM1069">
        <v>0</v>
      </c>
      <c r="BN1069">
        <v>1814</v>
      </c>
      <c r="BO1069">
        <v>845</v>
      </c>
      <c r="BP1069">
        <v>1297</v>
      </c>
      <c r="BQ1069">
        <v>13054</v>
      </c>
      <c r="BR1069">
        <v>6870</v>
      </c>
      <c r="BS1069">
        <v>3296</v>
      </c>
      <c r="BT1069">
        <v>9420</v>
      </c>
      <c r="BU1069">
        <v>46318</v>
      </c>
      <c r="BV1069">
        <v>7515</v>
      </c>
      <c r="BW1069">
        <v>647</v>
      </c>
      <c r="BX1069">
        <v>0</v>
      </c>
      <c r="BY1069">
        <v>175798</v>
      </c>
      <c r="BZ1069">
        <v>59245</v>
      </c>
      <c r="CA1069">
        <v>93614</v>
      </c>
      <c r="CB1069">
        <v>1007406</v>
      </c>
      <c r="CC1069">
        <v>690920</v>
      </c>
      <c r="CD1069">
        <v>291647</v>
      </c>
      <c r="CE1069">
        <v>1267519</v>
      </c>
      <c r="CF1069">
        <v>9014826</v>
      </c>
      <c r="CG1069">
        <v>2358238</v>
      </c>
      <c r="CH1069">
        <v>211695</v>
      </c>
      <c r="CI1069">
        <v>0</v>
      </c>
    </row>
    <row r="1070" spans="1:87" x14ac:dyDescent="0.2">
      <c r="A1070" t="s">
        <v>1611</v>
      </c>
      <c r="B1070" s="32">
        <v>44682.671527777777</v>
      </c>
      <c r="C1070" t="s">
        <v>3</v>
      </c>
      <c r="D1070">
        <v>35.94</v>
      </c>
      <c r="E1070">
        <v>59.28</v>
      </c>
      <c r="F1070">
        <v>22.53</v>
      </c>
      <c r="K1070" t="s">
        <v>1611</v>
      </c>
      <c r="L1070" t="s">
        <v>1612</v>
      </c>
      <c r="M1070" t="s">
        <v>1614</v>
      </c>
      <c r="N1070" s="59">
        <v>44682</v>
      </c>
      <c r="O1070" s="32">
        <v>44682.671527777777</v>
      </c>
      <c r="P1070" t="s">
        <v>3</v>
      </c>
      <c r="Q1070" t="s">
        <v>1613</v>
      </c>
      <c r="R1070">
        <v>198642</v>
      </c>
      <c r="S1070">
        <v>86620</v>
      </c>
      <c r="T1070">
        <v>6666939392</v>
      </c>
      <c r="U1070">
        <v>5041166336</v>
      </c>
      <c r="V1070">
        <v>890</v>
      </c>
      <c r="W1070">
        <v>45</v>
      </c>
      <c r="X1070">
        <v>21</v>
      </c>
      <c r="Y1070">
        <v>4794</v>
      </c>
      <c r="Z1070">
        <v>129248</v>
      </c>
      <c r="AA1070">
        <v>2370</v>
      </c>
      <c r="AB1070">
        <v>1668</v>
      </c>
      <c r="AC1070">
        <v>32581</v>
      </c>
      <c r="AD1070">
        <v>2054</v>
      </c>
      <c r="AE1070">
        <v>197</v>
      </c>
      <c r="AF1070">
        <v>0</v>
      </c>
      <c r="AG1070">
        <v>255893</v>
      </c>
      <c r="AH1070">
        <v>6063</v>
      </c>
      <c r="AI1070">
        <v>1693</v>
      </c>
      <c r="AJ1070">
        <v>5260150</v>
      </c>
      <c r="AK1070">
        <v>48851404</v>
      </c>
      <c r="AL1070">
        <v>4367611</v>
      </c>
      <c r="AM1070">
        <v>2705637</v>
      </c>
      <c r="AN1070">
        <v>9152051</v>
      </c>
      <c r="AO1070">
        <v>4054699</v>
      </c>
      <c r="AP1070">
        <v>1132531</v>
      </c>
      <c r="AQ1070">
        <v>0</v>
      </c>
      <c r="AR1070">
        <v>0</v>
      </c>
      <c r="AS1070">
        <v>0</v>
      </c>
      <c r="AT1070">
        <v>0</v>
      </c>
      <c r="AU1070">
        <v>5</v>
      </c>
      <c r="AV1070">
        <v>371</v>
      </c>
      <c r="AW1070">
        <v>444</v>
      </c>
      <c r="AX1070">
        <v>488</v>
      </c>
      <c r="AY1070">
        <v>3255</v>
      </c>
      <c r="AZ1070">
        <v>19924</v>
      </c>
      <c r="BA1070">
        <v>287</v>
      </c>
      <c r="BB1070">
        <v>0</v>
      </c>
      <c r="BC1070">
        <v>0</v>
      </c>
      <c r="BD1070">
        <v>0</v>
      </c>
      <c r="BE1070">
        <v>0</v>
      </c>
      <c r="BF1070">
        <v>233</v>
      </c>
      <c r="BG1070">
        <v>3097945</v>
      </c>
      <c r="BH1070">
        <v>2492165</v>
      </c>
      <c r="BI1070">
        <v>3034407</v>
      </c>
      <c r="BJ1070">
        <v>3221188</v>
      </c>
      <c r="BK1070">
        <v>31201955</v>
      </c>
      <c r="BL1070">
        <v>1454326</v>
      </c>
      <c r="BM1070">
        <v>0</v>
      </c>
      <c r="BN1070">
        <v>1823</v>
      </c>
      <c r="BO1070">
        <v>1047</v>
      </c>
      <c r="BP1070">
        <v>981</v>
      </c>
      <c r="BQ1070">
        <v>14081</v>
      </c>
      <c r="BR1070">
        <v>4389</v>
      </c>
      <c r="BS1070">
        <v>2315</v>
      </c>
      <c r="BT1070">
        <v>9286</v>
      </c>
      <c r="BU1070">
        <v>39616</v>
      </c>
      <c r="BV1070">
        <v>13076</v>
      </c>
      <c r="BW1070">
        <v>6</v>
      </c>
      <c r="BX1070">
        <v>0</v>
      </c>
      <c r="BY1070">
        <v>174651</v>
      </c>
      <c r="BZ1070">
        <v>75243</v>
      </c>
      <c r="CA1070">
        <v>74215</v>
      </c>
      <c r="CB1070">
        <v>1041518</v>
      </c>
      <c r="CC1070">
        <v>346882</v>
      </c>
      <c r="CD1070">
        <v>211361</v>
      </c>
      <c r="CE1070">
        <v>1552450</v>
      </c>
      <c r="CF1070">
        <v>7060012</v>
      </c>
      <c r="CG1070">
        <v>4128654</v>
      </c>
      <c r="CH1070">
        <v>2285</v>
      </c>
      <c r="CI1070">
        <v>0</v>
      </c>
    </row>
    <row r="1071" spans="1:87" x14ac:dyDescent="0.2">
      <c r="A1071" t="s">
        <v>1611</v>
      </c>
      <c r="B1071" s="32">
        <v>44682.672222222223</v>
      </c>
      <c r="C1071" t="s">
        <v>3</v>
      </c>
      <c r="D1071">
        <v>47.21</v>
      </c>
      <c r="E1071">
        <v>61.55</v>
      </c>
      <c r="F1071">
        <v>17.14</v>
      </c>
      <c r="G1071" s="1"/>
      <c r="H1071" s="1"/>
      <c r="K1071" t="s">
        <v>1611</v>
      </c>
      <c r="L1071" t="s">
        <v>1612</v>
      </c>
      <c r="M1071" t="s">
        <v>1614</v>
      </c>
      <c r="N1071" s="59">
        <v>44682</v>
      </c>
      <c r="O1071" s="32">
        <v>44682.672222222223</v>
      </c>
      <c r="P1071" t="s">
        <v>3</v>
      </c>
      <c r="Q1071" t="s">
        <v>1613</v>
      </c>
      <c r="R1071">
        <v>209224</v>
      </c>
      <c r="S1071">
        <v>81258</v>
      </c>
      <c r="T1071">
        <v>6198372864</v>
      </c>
      <c r="U1071">
        <v>4329824768</v>
      </c>
      <c r="V1071">
        <v>822</v>
      </c>
      <c r="W1071">
        <v>33</v>
      </c>
      <c r="X1071">
        <v>27</v>
      </c>
      <c r="Y1071">
        <v>4918</v>
      </c>
      <c r="Z1071">
        <v>146305</v>
      </c>
      <c r="AA1071">
        <v>2792</v>
      </c>
      <c r="AB1071">
        <v>1892</v>
      </c>
      <c r="AC1071">
        <v>30614</v>
      </c>
      <c r="AD1071">
        <v>1937</v>
      </c>
      <c r="AE1071">
        <v>318</v>
      </c>
      <c r="AF1071">
        <v>0</v>
      </c>
      <c r="AG1071">
        <v>183450</v>
      </c>
      <c r="AH1071">
        <v>4425</v>
      </c>
      <c r="AI1071">
        <v>2650</v>
      </c>
      <c r="AJ1071">
        <v>5675274</v>
      </c>
      <c r="AK1071">
        <v>77395479</v>
      </c>
      <c r="AL1071">
        <v>4680795</v>
      </c>
      <c r="AM1071">
        <v>2088443</v>
      </c>
      <c r="AN1071">
        <v>6232678</v>
      </c>
      <c r="AO1071">
        <v>6319954</v>
      </c>
      <c r="AP1071">
        <v>1711124</v>
      </c>
      <c r="AQ1071">
        <v>0</v>
      </c>
      <c r="AR1071">
        <v>0</v>
      </c>
      <c r="AS1071">
        <v>0</v>
      </c>
      <c r="AT1071">
        <v>0</v>
      </c>
      <c r="AU1071">
        <v>2</v>
      </c>
      <c r="AV1071">
        <v>155</v>
      </c>
      <c r="AW1071">
        <v>224</v>
      </c>
      <c r="AX1071">
        <v>296</v>
      </c>
      <c r="AY1071">
        <v>2554</v>
      </c>
      <c r="AZ1071">
        <v>15949</v>
      </c>
      <c r="BA1071">
        <v>386</v>
      </c>
      <c r="BB1071">
        <v>0</v>
      </c>
      <c r="BC1071">
        <v>0</v>
      </c>
      <c r="BD1071">
        <v>0</v>
      </c>
      <c r="BE1071">
        <v>0</v>
      </c>
      <c r="BF1071">
        <v>23</v>
      </c>
      <c r="BG1071">
        <v>504148</v>
      </c>
      <c r="BH1071">
        <v>352870</v>
      </c>
      <c r="BI1071">
        <v>385574</v>
      </c>
      <c r="BJ1071">
        <v>1801187</v>
      </c>
      <c r="BK1071">
        <v>30243130</v>
      </c>
      <c r="BL1071">
        <v>2086634</v>
      </c>
      <c r="BM1071">
        <v>0</v>
      </c>
      <c r="BN1071">
        <v>1643</v>
      </c>
      <c r="BO1071">
        <v>861</v>
      </c>
      <c r="BP1071">
        <v>988</v>
      </c>
      <c r="BQ1071">
        <v>17077</v>
      </c>
      <c r="BR1071">
        <v>3382</v>
      </c>
      <c r="BS1071">
        <v>2294</v>
      </c>
      <c r="BT1071">
        <v>5449</v>
      </c>
      <c r="BU1071">
        <v>40392</v>
      </c>
      <c r="BV1071">
        <v>9172</v>
      </c>
      <c r="BW1071">
        <v>0</v>
      </c>
      <c r="BX1071">
        <v>0</v>
      </c>
      <c r="BY1071">
        <v>161359</v>
      </c>
      <c r="BZ1071">
        <v>60408</v>
      </c>
      <c r="CA1071">
        <v>74554</v>
      </c>
      <c r="CB1071">
        <v>1236833</v>
      </c>
      <c r="CC1071">
        <v>268288</v>
      </c>
      <c r="CD1071">
        <v>224572</v>
      </c>
      <c r="CE1071">
        <v>809112</v>
      </c>
      <c r="CF1071">
        <v>6644855</v>
      </c>
      <c r="CG1071">
        <v>2025281</v>
      </c>
      <c r="CH1071">
        <v>0</v>
      </c>
      <c r="CI1071">
        <v>0</v>
      </c>
    </row>
    <row r="1072" spans="1:87" x14ac:dyDescent="0.2">
      <c r="A1072" t="s">
        <v>1611</v>
      </c>
      <c r="B1072" s="32">
        <v>44682.67291666667</v>
      </c>
      <c r="C1072" t="s">
        <v>3</v>
      </c>
      <c r="D1072">
        <v>34</v>
      </c>
      <c r="E1072">
        <v>69.900000000000006</v>
      </c>
      <c r="F1072">
        <v>35.619999999999997</v>
      </c>
      <c r="K1072" t="s">
        <v>1611</v>
      </c>
      <c r="L1072" t="s">
        <v>1612</v>
      </c>
      <c r="M1072" t="s">
        <v>1614</v>
      </c>
      <c r="N1072" s="59">
        <v>44682</v>
      </c>
      <c r="O1072" s="32">
        <v>44682.67291666667</v>
      </c>
      <c r="P1072" t="s">
        <v>3</v>
      </c>
      <c r="Q1072" t="s">
        <v>1613</v>
      </c>
      <c r="R1072">
        <v>203542</v>
      </c>
      <c r="S1072">
        <v>112107</v>
      </c>
      <c r="T1072">
        <v>7967060992</v>
      </c>
      <c r="U1072">
        <v>6022984704</v>
      </c>
      <c r="V1072">
        <v>988</v>
      </c>
      <c r="W1072">
        <v>58</v>
      </c>
      <c r="X1072">
        <v>49</v>
      </c>
      <c r="Y1072">
        <v>6311</v>
      </c>
      <c r="Z1072">
        <v>114243</v>
      </c>
      <c r="AA1072">
        <v>2196</v>
      </c>
      <c r="AB1072">
        <v>2342</v>
      </c>
      <c r="AC1072">
        <v>49919</v>
      </c>
      <c r="AD1072">
        <v>2011</v>
      </c>
      <c r="AE1072">
        <v>411</v>
      </c>
      <c r="AF1072">
        <v>0</v>
      </c>
      <c r="AG1072">
        <v>278599</v>
      </c>
      <c r="AH1072">
        <v>13076</v>
      </c>
      <c r="AI1072">
        <v>10081</v>
      </c>
      <c r="AJ1072">
        <v>6646257</v>
      </c>
      <c r="AK1072">
        <v>46774188</v>
      </c>
      <c r="AL1072">
        <v>1847054</v>
      </c>
      <c r="AM1072">
        <v>1769524</v>
      </c>
      <c r="AN1072">
        <v>10982377</v>
      </c>
      <c r="AO1072">
        <v>4360147</v>
      </c>
      <c r="AP1072">
        <v>2388042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41</v>
      </c>
      <c r="AW1072">
        <v>225</v>
      </c>
      <c r="AX1072">
        <v>346</v>
      </c>
      <c r="AY1072">
        <v>2879</v>
      </c>
      <c r="AZ1072">
        <v>20851</v>
      </c>
      <c r="BA1072">
        <v>672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337862</v>
      </c>
      <c r="BH1072">
        <v>696835</v>
      </c>
      <c r="BI1072">
        <v>2300069</v>
      </c>
      <c r="BJ1072">
        <v>3641782</v>
      </c>
      <c r="BK1072">
        <v>50523892</v>
      </c>
      <c r="BL1072">
        <v>2863091</v>
      </c>
      <c r="BM1072">
        <v>0</v>
      </c>
      <c r="BN1072">
        <v>2252</v>
      </c>
      <c r="BO1072">
        <v>1168</v>
      </c>
      <c r="BP1072">
        <v>1006</v>
      </c>
      <c r="BQ1072">
        <v>18446</v>
      </c>
      <c r="BR1072">
        <v>6800</v>
      </c>
      <c r="BS1072">
        <v>3048</v>
      </c>
      <c r="BT1072">
        <v>10038</v>
      </c>
      <c r="BU1072">
        <v>59233</v>
      </c>
      <c r="BV1072">
        <v>10112</v>
      </c>
      <c r="BW1072">
        <v>4</v>
      </c>
      <c r="BX1072">
        <v>0</v>
      </c>
      <c r="BY1072">
        <v>247228</v>
      </c>
      <c r="BZ1072">
        <v>82797</v>
      </c>
      <c r="CA1072">
        <v>78717</v>
      </c>
      <c r="CB1072">
        <v>1677183</v>
      </c>
      <c r="CC1072">
        <v>573445</v>
      </c>
      <c r="CD1072">
        <v>373625</v>
      </c>
      <c r="CE1072">
        <v>1823349</v>
      </c>
      <c r="CF1072">
        <v>13689156</v>
      </c>
      <c r="CG1072">
        <v>3010719</v>
      </c>
      <c r="CH1072">
        <v>1773</v>
      </c>
      <c r="CI1072">
        <v>0</v>
      </c>
    </row>
    <row r="1073" spans="1:87" x14ac:dyDescent="0.2">
      <c r="A1073" t="s">
        <v>1611</v>
      </c>
      <c r="B1073" s="32">
        <v>44682.673611111109</v>
      </c>
      <c r="C1073" t="s">
        <v>3</v>
      </c>
      <c r="D1073">
        <v>41.31</v>
      </c>
      <c r="E1073">
        <v>70.17</v>
      </c>
      <c r="F1073">
        <v>17.059999999999999</v>
      </c>
      <c r="K1073" t="s">
        <v>1611</v>
      </c>
      <c r="L1073" t="s">
        <v>1612</v>
      </c>
      <c r="M1073" t="s">
        <v>1614</v>
      </c>
      <c r="N1073" s="59">
        <v>44682</v>
      </c>
      <c r="O1073" s="32">
        <v>44682.673611111109</v>
      </c>
      <c r="P1073" t="s">
        <v>3</v>
      </c>
      <c r="Q1073" t="s">
        <v>1613</v>
      </c>
      <c r="R1073">
        <v>158465</v>
      </c>
      <c r="S1073">
        <v>76673</v>
      </c>
      <c r="T1073">
        <v>5397676032</v>
      </c>
      <c r="U1073">
        <v>4292392960</v>
      </c>
      <c r="V1073">
        <v>636</v>
      </c>
      <c r="W1073">
        <v>26</v>
      </c>
      <c r="X1073">
        <v>21</v>
      </c>
      <c r="Y1073">
        <v>5690</v>
      </c>
      <c r="Z1073">
        <v>100733</v>
      </c>
      <c r="AA1073">
        <v>1783</v>
      </c>
      <c r="AB1073">
        <v>1759</v>
      </c>
      <c r="AC1073">
        <v>25116</v>
      </c>
      <c r="AD1073">
        <v>1984</v>
      </c>
      <c r="AE1073">
        <v>168</v>
      </c>
      <c r="AF1073">
        <v>0</v>
      </c>
      <c r="AG1073">
        <v>206765</v>
      </c>
      <c r="AH1073">
        <v>7966</v>
      </c>
      <c r="AI1073">
        <v>2299</v>
      </c>
      <c r="AJ1073">
        <v>4190862</v>
      </c>
      <c r="AK1073">
        <v>44889556</v>
      </c>
      <c r="AL1073">
        <v>1508887</v>
      </c>
      <c r="AM1073">
        <v>3174277</v>
      </c>
      <c r="AN1073">
        <v>6977409</v>
      </c>
      <c r="AO1073">
        <v>6107519</v>
      </c>
      <c r="AP1073">
        <v>829270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529</v>
      </c>
      <c r="AW1073">
        <v>495</v>
      </c>
      <c r="AX1073">
        <v>377</v>
      </c>
      <c r="AY1073">
        <v>2259</v>
      </c>
      <c r="AZ1073">
        <v>16602</v>
      </c>
      <c r="BA1073">
        <v>287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944947</v>
      </c>
      <c r="BH1073">
        <v>629957</v>
      </c>
      <c r="BI1073">
        <v>1786032</v>
      </c>
      <c r="BJ1073">
        <v>3165387</v>
      </c>
      <c r="BK1073">
        <v>39566527</v>
      </c>
      <c r="BL1073">
        <v>1579040</v>
      </c>
      <c r="BM1073">
        <v>0</v>
      </c>
      <c r="BN1073">
        <v>1639</v>
      </c>
      <c r="BO1073">
        <v>1283</v>
      </c>
      <c r="BP1073">
        <v>1009</v>
      </c>
      <c r="BQ1073">
        <v>13248</v>
      </c>
      <c r="BR1073">
        <v>2997</v>
      </c>
      <c r="BS1073">
        <v>2589</v>
      </c>
      <c r="BT1073">
        <v>5757</v>
      </c>
      <c r="BU1073">
        <v>38227</v>
      </c>
      <c r="BV1073">
        <v>9922</v>
      </c>
      <c r="BW1073">
        <v>2</v>
      </c>
      <c r="BX1073">
        <v>0</v>
      </c>
      <c r="BY1073">
        <v>161261</v>
      </c>
      <c r="BZ1073">
        <v>95498</v>
      </c>
      <c r="CA1073">
        <v>78724</v>
      </c>
      <c r="CB1073">
        <v>994880</v>
      </c>
      <c r="CC1073">
        <v>245632</v>
      </c>
      <c r="CD1073">
        <v>245241</v>
      </c>
      <c r="CE1073">
        <v>771813</v>
      </c>
      <c r="CF1073">
        <v>6317047</v>
      </c>
      <c r="CG1073">
        <v>2090314</v>
      </c>
      <c r="CH1073">
        <v>748</v>
      </c>
      <c r="CI1073">
        <v>0</v>
      </c>
    </row>
    <row r="1074" spans="1:87" x14ac:dyDescent="0.2">
      <c r="A1074" t="s">
        <v>1611</v>
      </c>
      <c r="B1074" s="32">
        <v>44682.674305555556</v>
      </c>
      <c r="C1074" t="s">
        <v>3</v>
      </c>
      <c r="D1074">
        <v>33.6</v>
      </c>
      <c r="E1074">
        <v>64.849999999999994</v>
      </c>
      <c r="F1074">
        <v>24.8</v>
      </c>
      <c r="K1074" t="s">
        <v>1611</v>
      </c>
      <c r="L1074" t="s">
        <v>1612</v>
      </c>
      <c r="M1074" t="s">
        <v>1614</v>
      </c>
      <c r="N1074" s="59">
        <v>44682</v>
      </c>
      <c r="O1074" s="32">
        <v>44682.674305555556</v>
      </c>
      <c r="P1074" t="s">
        <v>3</v>
      </c>
      <c r="Q1074" t="s">
        <v>1613</v>
      </c>
      <c r="R1074">
        <v>233779</v>
      </c>
      <c r="S1074">
        <v>99482</v>
      </c>
      <c r="T1074">
        <v>8853490688</v>
      </c>
      <c r="U1074">
        <v>5454232576</v>
      </c>
      <c r="V1074">
        <v>913</v>
      </c>
      <c r="W1074">
        <v>44</v>
      </c>
      <c r="X1074">
        <v>53</v>
      </c>
      <c r="Y1074">
        <v>11299</v>
      </c>
      <c r="Z1074">
        <v>134109</v>
      </c>
      <c r="AA1074">
        <v>2854</v>
      </c>
      <c r="AB1074">
        <v>2057</v>
      </c>
      <c r="AC1074">
        <v>38494</v>
      </c>
      <c r="AD1074">
        <v>2241</v>
      </c>
      <c r="AE1074">
        <v>290</v>
      </c>
      <c r="AF1074">
        <v>0</v>
      </c>
      <c r="AG1074">
        <v>253432</v>
      </c>
      <c r="AH1074">
        <v>5044</v>
      </c>
      <c r="AI1074">
        <v>18930</v>
      </c>
      <c r="AJ1074">
        <v>8535146</v>
      </c>
      <c r="AK1074">
        <v>48228820</v>
      </c>
      <c r="AL1074">
        <v>1964042</v>
      </c>
      <c r="AM1074">
        <v>1800607</v>
      </c>
      <c r="AN1074">
        <v>9086060</v>
      </c>
      <c r="AO1074">
        <v>4039351</v>
      </c>
      <c r="AP1074">
        <v>1357962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2356</v>
      </c>
      <c r="AW1074">
        <v>1789</v>
      </c>
      <c r="AX1074">
        <v>1696</v>
      </c>
      <c r="AY1074">
        <v>3932</v>
      </c>
      <c r="AZ1074">
        <v>31305</v>
      </c>
      <c r="BA1074">
        <v>347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752521</v>
      </c>
      <c r="BH1074">
        <v>1631855</v>
      </c>
      <c r="BI1074">
        <v>2343737</v>
      </c>
      <c r="BJ1074">
        <v>2840839</v>
      </c>
      <c r="BK1074">
        <v>72698334</v>
      </c>
      <c r="BL1074">
        <v>1735873</v>
      </c>
      <c r="BM1074">
        <v>0</v>
      </c>
      <c r="BN1074">
        <v>2365</v>
      </c>
      <c r="BO1074">
        <v>1085</v>
      </c>
      <c r="BP1074">
        <v>1177</v>
      </c>
      <c r="BQ1074">
        <v>15031</v>
      </c>
      <c r="BR1074">
        <v>8180</v>
      </c>
      <c r="BS1074">
        <v>3427</v>
      </c>
      <c r="BT1074">
        <v>10469</v>
      </c>
      <c r="BU1074">
        <v>45214</v>
      </c>
      <c r="BV1074">
        <v>12533</v>
      </c>
      <c r="BW1074">
        <v>1</v>
      </c>
      <c r="BX1074">
        <v>0</v>
      </c>
      <c r="BY1074">
        <v>301523</v>
      </c>
      <c r="BZ1074">
        <v>77110</v>
      </c>
      <c r="CA1074">
        <v>91027</v>
      </c>
      <c r="CB1074">
        <v>1160692</v>
      </c>
      <c r="CC1074">
        <v>707025</v>
      </c>
      <c r="CD1074">
        <v>321913</v>
      </c>
      <c r="CE1074">
        <v>1595464</v>
      </c>
      <c r="CF1074">
        <v>8993716</v>
      </c>
      <c r="CG1074">
        <v>3486047</v>
      </c>
      <c r="CH1074">
        <v>265</v>
      </c>
      <c r="CI1074">
        <v>0</v>
      </c>
    </row>
    <row r="1075" spans="1:87" x14ac:dyDescent="0.2">
      <c r="A1075" t="s">
        <v>1611</v>
      </c>
      <c r="B1075" s="32">
        <v>44682.675000000003</v>
      </c>
      <c r="C1075" t="s">
        <v>3</v>
      </c>
      <c r="D1075">
        <v>42.94</v>
      </c>
      <c r="E1075">
        <v>65.03</v>
      </c>
      <c r="F1075">
        <v>22.17</v>
      </c>
      <c r="K1075" t="s">
        <v>1611</v>
      </c>
      <c r="L1075" t="s">
        <v>1612</v>
      </c>
      <c r="M1075" t="s">
        <v>1614</v>
      </c>
      <c r="N1075" s="59">
        <v>44682</v>
      </c>
      <c r="O1075" s="32">
        <v>44682.675000000003</v>
      </c>
      <c r="P1075" t="s">
        <v>3</v>
      </c>
      <c r="Q1075" t="s">
        <v>1613</v>
      </c>
      <c r="R1075">
        <v>209193</v>
      </c>
      <c r="S1075">
        <v>72219</v>
      </c>
      <c r="T1075">
        <v>7026546176</v>
      </c>
      <c r="U1075">
        <v>4072262144</v>
      </c>
      <c r="V1075">
        <v>744</v>
      </c>
      <c r="W1075">
        <v>85</v>
      </c>
      <c r="X1075">
        <v>49</v>
      </c>
      <c r="Y1075">
        <v>21805</v>
      </c>
      <c r="Z1075">
        <v>114676</v>
      </c>
      <c r="AA1075">
        <v>4823</v>
      </c>
      <c r="AB1075">
        <v>2993</v>
      </c>
      <c r="AC1075">
        <v>26033</v>
      </c>
      <c r="AD1075">
        <v>2435</v>
      </c>
      <c r="AE1075">
        <v>366</v>
      </c>
      <c r="AF1075">
        <v>0</v>
      </c>
      <c r="AG1075">
        <v>167211</v>
      </c>
      <c r="AH1075">
        <v>20842</v>
      </c>
      <c r="AI1075">
        <v>12908</v>
      </c>
      <c r="AJ1075">
        <v>13135088</v>
      </c>
      <c r="AK1075">
        <v>49516474</v>
      </c>
      <c r="AL1075">
        <v>4462451</v>
      </c>
      <c r="AM1075">
        <v>3276172</v>
      </c>
      <c r="AN1075">
        <v>7962388</v>
      </c>
      <c r="AO1075">
        <v>8244415</v>
      </c>
      <c r="AP1075">
        <v>1791635</v>
      </c>
      <c r="AQ1075">
        <v>0</v>
      </c>
      <c r="AR1075">
        <v>0</v>
      </c>
      <c r="AS1075">
        <v>0</v>
      </c>
      <c r="AT1075">
        <v>0</v>
      </c>
      <c r="AU1075">
        <v>5</v>
      </c>
      <c r="AV1075">
        <v>2993</v>
      </c>
      <c r="AW1075">
        <v>2460</v>
      </c>
      <c r="AX1075">
        <v>2643</v>
      </c>
      <c r="AY1075">
        <v>4172</v>
      </c>
      <c r="AZ1075">
        <v>22503</v>
      </c>
      <c r="BA1075">
        <v>408</v>
      </c>
      <c r="BB1075">
        <v>0</v>
      </c>
      <c r="BC1075">
        <v>0</v>
      </c>
      <c r="BD1075">
        <v>0</v>
      </c>
      <c r="BE1075">
        <v>0</v>
      </c>
      <c r="BF1075">
        <v>189</v>
      </c>
      <c r="BG1075">
        <v>1172488</v>
      </c>
      <c r="BH1075">
        <v>1527389</v>
      </c>
      <c r="BI1075">
        <v>1765631</v>
      </c>
      <c r="BJ1075">
        <v>5002812</v>
      </c>
      <c r="BK1075">
        <v>59373476</v>
      </c>
      <c r="BL1075">
        <v>1672350</v>
      </c>
      <c r="BM1075">
        <v>0</v>
      </c>
      <c r="BN1075">
        <v>1633</v>
      </c>
      <c r="BO1075">
        <v>1036</v>
      </c>
      <c r="BP1075">
        <v>957</v>
      </c>
      <c r="BQ1075">
        <v>13217</v>
      </c>
      <c r="BR1075">
        <v>2960</v>
      </c>
      <c r="BS1075">
        <v>2144</v>
      </c>
      <c r="BT1075">
        <v>4997</v>
      </c>
      <c r="BU1075">
        <v>35075</v>
      </c>
      <c r="BV1075">
        <v>10196</v>
      </c>
      <c r="BW1075">
        <v>4</v>
      </c>
      <c r="BX1075">
        <v>0</v>
      </c>
      <c r="BY1075">
        <v>160037</v>
      </c>
      <c r="BZ1075">
        <v>72157</v>
      </c>
      <c r="CA1075">
        <v>74415</v>
      </c>
      <c r="CB1075">
        <v>981462</v>
      </c>
      <c r="CC1075">
        <v>322134</v>
      </c>
      <c r="CD1075">
        <v>261096</v>
      </c>
      <c r="CE1075">
        <v>764395</v>
      </c>
      <c r="CF1075">
        <v>6449242</v>
      </c>
      <c r="CG1075">
        <v>2431678</v>
      </c>
      <c r="CH1075">
        <v>1362</v>
      </c>
      <c r="CI1075">
        <v>0</v>
      </c>
    </row>
    <row r="1076" spans="1:87" x14ac:dyDescent="0.2">
      <c r="A1076" t="s">
        <v>1611</v>
      </c>
      <c r="B1076" s="32">
        <v>44682.675694444442</v>
      </c>
      <c r="C1076" t="s">
        <v>3</v>
      </c>
      <c r="D1076">
        <v>34.630000000000003</v>
      </c>
      <c r="E1076">
        <v>61.83</v>
      </c>
      <c r="F1076">
        <v>25.27</v>
      </c>
      <c r="K1076" t="s">
        <v>1611</v>
      </c>
      <c r="L1076" t="s">
        <v>1612</v>
      </c>
      <c r="M1076" t="s">
        <v>1614</v>
      </c>
      <c r="N1076" s="59">
        <v>44682</v>
      </c>
      <c r="O1076" s="32">
        <v>44682.675694444442</v>
      </c>
      <c r="P1076" t="s">
        <v>3</v>
      </c>
      <c r="Q1076" t="s">
        <v>1613</v>
      </c>
      <c r="R1076">
        <v>184641</v>
      </c>
      <c r="S1076">
        <v>106374</v>
      </c>
      <c r="T1076">
        <v>7555345920</v>
      </c>
      <c r="U1076">
        <v>6336038400</v>
      </c>
      <c r="V1076">
        <v>1047</v>
      </c>
      <c r="W1076">
        <v>75</v>
      </c>
      <c r="X1076">
        <v>51</v>
      </c>
      <c r="Y1076">
        <v>5731</v>
      </c>
      <c r="Z1076">
        <v>97519</v>
      </c>
      <c r="AA1076">
        <v>2262</v>
      </c>
      <c r="AB1076">
        <v>2166</v>
      </c>
      <c r="AC1076">
        <v>46410</v>
      </c>
      <c r="AD1076">
        <v>1903</v>
      </c>
      <c r="AE1076">
        <v>265</v>
      </c>
      <c r="AF1076">
        <v>0</v>
      </c>
      <c r="AG1076">
        <v>295270</v>
      </c>
      <c r="AH1076">
        <v>21361</v>
      </c>
      <c r="AI1076">
        <v>8019</v>
      </c>
      <c r="AJ1076">
        <v>7901205</v>
      </c>
      <c r="AK1076">
        <v>40447072</v>
      </c>
      <c r="AL1076">
        <v>2877355</v>
      </c>
      <c r="AM1076">
        <v>2188009</v>
      </c>
      <c r="AN1076">
        <v>10430888</v>
      </c>
      <c r="AO1076">
        <v>4985449</v>
      </c>
      <c r="AP1076">
        <v>1644380</v>
      </c>
      <c r="AQ1076">
        <v>0</v>
      </c>
      <c r="AR1076">
        <v>0</v>
      </c>
      <c r="AS1076">
        <v>0</v>
      </c>
      <c r="AT1076">
        <v>0</v>
      </c>
      <c r="AU1076">
        <v>2</v>
      </c>
      <c r="AV1076">
        <v>426</v>
      </c>
      <c r="AW1076">
        <v>731</v>
      </c>
      <c r="AX1076">
        <v>937</v>
      </c>
      <c r="AY1076">
        <v>3314</v>
      </c>
      <c r="AZ1076">
        <v>21605</v>
      </c>
      <c r="BA1076">
        <v>197</v>
      </c>
      <c r="BB1076">
        <v>0</v>
      </c>
      <c r="BC1076">
        <v>0</v>
      </c>
      <c r="BD1076">
        <v>0</v>
      </c>
      <c r="BE1076">
        <v>0</v>
      </c>
      <c r="BF1076">
        <v>25</v>
      </c>
      <c r="BG1076">
        <v>196041</v>
      </c>
      <c r="BH1076">
        <v>137637</v>
      </c>
      <c r="BI1076">
        <v>238198</v>
      </c>
      <c r="BJ1076">
        <v>1398503</v>
      </c>
      <c r="BK1076">
        <v>51477674</v>
      </c>
      <c r="BL1076">
        <v>1031232</v>
      </c>
      <c r="BM1076">
        <v>0</v>
      </c>
      <c r="BN1076">
        <v>2283</v>
      </c>
      <c r="BO1076">
        <v>954</v>
      </c>
      <c r="BP1076">
        <v>1213</v>
      </c>
      <c r="BQ1076">
        <v>14667</v>
      </c>
      <c r="BR1076">
        <v>5135</v>
      </c>
      <c r="BS1076">
        <v>2319</v>
      </c>
      <c r="BT1076">
        <v>10292</v>
      </c>
      <c r="BU1076">
        <v>54554</v>
      </c>
      <c r="BV1076">
        <v>14947</v>
      </c>
      <c r="BW1076">
        <v>10</v>
      </c>
      <c r="BX1076">
        <v>0</v>
      </c>
      <c r="BY1076">
        <v>253891</v>
      </c>
      <c r="BZ1076">
        <v>68722</v>
      </c>
      <c r="CA1076">
        <v>94877</v>
      </c>
      <c r="CB1076">
        <v>1188207</v>
      </c>
      <c r="CC1076">
        <v>526113</v>
      </c>
      <c r="CD1076">
        <v>254404</v>
      </c>
      <c r="CE1076">
        <v>1715704</v>
      </c>
      <c r="CF1076">
        <v>10467574</v>
      </c>
      <c r="CG1076">
        <v>4221106</v>
      </c>
      <c r="CH1076">
        <v>4569</v>
      </c>
      <c r="CI1076">
        <v>0</v>
      </c>
    </row>
    <row r="1077" spans="1:87" x14ac:dyDescent="0.2">
      <c r="A1077" t="s">
        <v>1611</v>
      </c>
      <c r="B1077" s="32">
        <v>44682.676388888889</v>
      </c>
      <c r="C1077" t="s">
        <v>3</v>
      </c>
      <c r="D1077">
        <v>36.81</v>
      </c>
      <c r="E1077">
        <v>49.52</v>
      </c>
      <c r="F1077">
        <v>16.3</v>
      </c>
      <c r="G1077" s="1"/>
      <c r="H1077" s="1"/>
      <c r="K1077" t="s">
        <v>1611</v>
      </c>
      <c r="L1077" t="s">
        <v>1612</v>
      </c>
      <c r="M1077" t="s">
        <v>1614</v>
      </c>
      <c r="N1077" s="59">
        <v>44682</v>
      </c>
      <c r="O1077" s="32">
        <v>44682.676388888889</v>
      </c>
      <c r="P1077" t="s">
        <v>3</v>
      </c>
      <c r="Q1077" t="s">
        <v>1613</v>
      </c>
      <c r="R1077">
        <v>191552</v>
      </c>
      <c r="S1077">
        <v>77236</v>
      </c>
      <c r="T1077">
        <v>6069187072</v>
      </c>
      <c r="U1077">
        <v>4072012800</v>
      </c>
      <c r="V1077">
        <v>704</v>
      </c>
      <c r="W1077">
        <v>35</v>
      </c>
      <c r="X1077">
        <v>19</v>
      </c>
      <c r="Y1077">
        <v>6085</v>
      </c>
      <c r="Z1077">
        <v>123934</v>
      </c>
      <c r="AA1077">
        <v>2580</v>
      </c>
      <c r="AB1077">
        <v>2021</v>
      </c>
      <c r="AC1077">
        <v>35393</v>
      </c>
      <c r="AD1077">
        <v>1365</v>
      </c>
      <c r="AE1077">
        <v>229</v>
      </c>
      <c r="AF1077">
        <v>0</v>
      </c>
      <c r="AG1077">
        <v>72398</v>
      </c>
      <c r="AH1077">
        <v>5405</v>
      </c>
      <c r="AI1077">
        <v>1088</v>
      </c>
      <c r="AJ1077">
        <v>11514760</v>
      </c>
      <c r="AK1077">
        <v>50827038</v>
      </c>
      <c r="AL1077">
        <v>2746786</v>
      </c>
      <c r="AM1077">
        <v>1434858</v>
      </c>
      <c r="AN1077">
        <v>5840944</v>
      </c>
      <c r="AO1077">
        <v>3202253</v>
      </c>
      <c r="AP1077">
        <v>1289199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331</v>
      </c>
      <c r="AW1077">
        <v>559</v>
      </c>
      <c r="AX1077">
        <v>580</v>
      </c>
      <c r="AY1077">
        <v>2248</v>
      </c>
      <c r="AZ1077">
        <v>15042</v>
      </c>
      <c r="BA1077">
        <v>427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23911</v>
      </c>
      <c r="BH1077">
        <v>126905</v>
      </c>
      <c r="BI1077">
        <v>356753</v>
      </c>
      <c r="BJ1077">
        <v>1391685</v>
      </c>
      <c r="BK1077">
        <v>20085311</v>
      </c>
      <c r="BL1077">
        <v>1540979</v>
      </c>
      <c r="BM1077">
        <v>0</v>
      </c>
      <c r="BN1077">
        <v>1860</v>
      </c>
      <c r="BO1077">
        <v>808</v>
      </c>
      <c r="BP1077">
        <v>911</v>
      </c>
      <c r="BQ1077">
        <v>14291</v>
      </c>
      <c r="BR1077">
        <v>2897</v>
      </c>
      <c r="BS1077">
        <v>2152</v>
      </c>
      <c r="BT1077">
        <v>5052</v>
      </c>
      <c r="BU1077">
        <v>42950</v>
      </c>
      <c r="BV1077">
        <v>6310</v>
      </c>
      <c r="BW1077">
        <v>5</v>
      </c>
      <c r="BX1077">
        <v>0</v>
      </c>
      <c r="BY1077">
        <v>186095</v>
      </c>
      <c r="BZ1077">
        <v>56780</v>
      </c>
      <c r="CA1077">
        <v>70544</v>
      </c>
      <c r="CB1077">
        <v>1033622</v>
      </c>
      <c r="CC1077">
        <v>237451</v>
      </c>
      <c r="CD1077">
        <v>198726</v>
      </c>
      <c r="CE1077">
        <v>666274</v>
      </c>
      <c r="CF1077">
        <v>7016945</v>
      </c>
      <c r="CG1077">
        <v>1504028</v>
      </c>
      <c r="CH1077">
        <v>1661</v>
      </c>
      <c r="CI1077">
        <v>0</v>
      </c>
    </row>
    <row r="1078" spans="1:87" x14ac:dyDescent="0.2">
      <c r="A1078" t="s">
        <v>1611</v>
      </c>
      <c r="B1078" s="32">
        <v>44682.677083333336</v>
      </c>
      <c r="C1078" t="s">
        <v>3</v>
      </c>
      <c r="D1078">
        <v>36.64</v>
      </c>
      <c r="E1078">
        <v>55.19</v>
      </c>
      <c r="F1078">
        <v>22.4</v>
      </c>
      <c r="K1078" t="s">
        <v>1611</v>
      </c>
      <c r="L1078" t="s">
        <v>1612</v>
      </c>
      <c r="M1078" t="s">
        <v>1614</v>
      </c>
      <c r="N1078" s="59">
        <v>44682</v>
      </c>
      <c r="O1078" s="32">
        <v>44682.677083333336</v>
      </c>
      <c r="P1078" t="s">
        <v>3</v>
      </c>
      <c r="Q1078" t="s">
        <v>1613</v>
      </c>
      <c r="R1078">
        <v>210493</v>
      </c>
      <c r="S1078">
        <v>99301</v>
      </c>
      <c r="T1078">
        <v>7605580800</v>
      </c>
      <c r="U1078">
        <v>5719810560</v>
      </c>
      <c r="V1078">
        <v>691</v>
      </c>
      <c r="W1078">
        <v>35</v>
      </c>
      <c r="X1078">
        <v>33</v>
      </c>
      <c r="Y1078">
        <v>6574</v>
      </c>
      <c r="Z1078">
        <v>125352</v>
      </c>
      <c r="AA1078">
        <v>2712</v>
      </c>
      <c r="AB1078">
        <v>2149</v>
      </c>
      <c r="AC1078">
        <v>45739</v>
      </c>
      <c r="AD1078">
        <v>1846</v>
      </c>
      <c r="AE1078">
        <v>283</v>
      </c>
      <c r="AF1078">
        <v>0</v>
      </c>
      <c r="AG1078">
        <v>160545</v>
      </c>
      <c r="AH1078">
        <v>5144</v>
      </c>
      <c r="AI1078">
        <v>2241</v>
      </c>
      <c r="AJ1078">
        <v>8741614</v>
      </c>
      <c r="AK1078">
        <v>51251914</v>
      </c>
      <c r="AL1078">
        <v>3061221</v>
      </c>
      <c r="AM1078">
        <v>1942863</v>
      </c>
      <c r="AN1078">
        <v>14893951</v>
      </c>
      <c r="AO1078">
        <v>3775003</v>
      </c>
      <c r="AP1078">
        <v>1552109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242</v>
      </c>
      <c r="AW1078">
        <v>445</v>
      </c>
      <c r="AX1078">
        <v>656</v>
      </c>
      <c r="AY1078">
        <v>2869</v>
      </c>
      <c r="AZ1078">
        <v>20439</v>
      </c>
      <c r="BA1078">
        <v>428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138176</v>
      </c>
      <c r="BH1078">
        <v>225719</v>
      </c>
      <c r="BI1078">
        <v>455359</v>
      </c>
      <c r="BJ1078">
        <v>945371</v>
      </c>
      <c r="BK1078">
        <v>34541453</v>
      </c>
      <c r="BL1078">
        <v>1279521</v>
      </c>
      <c r="BM1078">
        <v>0</v>
      </c>
      <c r="BN1078">
        <v>1566</v>
      </c>
      <c r="BO1078">
        <v>656</v>
      </c>
      <c r="BP1078">
        <v>924</v>
      </c>
      <c r="BQ1078">
        <v>15032</v>
      </c>
      <c r="BR1078">
        <v>3874</v>
      </c>
      <c r="BS1078">
        <v>2220</v>
      </c>
      <c r="BT1078">
        <v>9929</v>
      </c>
      <c r="BU1078">
        <v>54430</v>
      </c>
      <c r="BV1078">
        <v>10670</v>
      </c>
      <c r="BW1078">
        <v>0</v>
      </c>
      <c r="BX1078">
        <v>0</v>
      </c>
      <c r="BY1078">
        <v>159748</v>
      </c>
      <c r="BZ1078">
        <v>48726</v>
      </c>
      <c r="CA1078">
        <v>71437</v>
      </c>
      <c r="CB1078">
        <v>1133192</v>
      </c>
      <c r="CC1078">
        <v>302539</v>
      </c>
      <c r="CD1078">
        <v>252795</v>
      </c>
      <c r="CE1078">
        <v>1627172</v>
      </c>
      <c r="CF1078">
        <v>10260486</v>
      </c>
      <c r="CG1078">
        <v>2811805</v>
      </c>
      <c r="CH1078">
        <v>0</v>
      </c>
      <c r="CI1078">
        <v>0</v>
      </c>
    </row>
    <row r="1079" spans="1:87" x14ac:dyDescent="0.2">
      <c r="A1079" t="s">
        <v>1611</v>
      </c>
      <c r="B1079" s="32">
        <v>44682.677777777775</v>
      </c>
      <c r="C1079" t="s">
        <v>3</v>
      </c>
      <c r="D1079">
        <v>36.11</v>
      </c>
      <c r="E1079">
        <v>54.59</v>
      </c>
      <c r="F1079">
        <v>37.840000000000003</v>
      </c>
      <c r="G1079" s="1"/>
      <c r="H1079" s="1"/>
      <c r="K1079" t="s">
        <v>1611</v>
      </c>
      <c r="L1079" t="s">
        <v>1612</v>
      </c>
      <c r="M1079" t="s">
        <v>1614</v>
      </c>
      <c r="N1079" s="59">
        <v>44682</v>
      </c>
      <c r="O1079" s="32">
        <v>44682.677777777775</v>
      </c>
      <c r="P1079" t="s">
        <v>3</v>
      </c>
      <c r="Q1079" t="s">
        <v>1613</v>
      </c>
      <c r="R1079">
        <v>170916</v>
      </c>
      <c r="S1079">
        <v>131713</v>
      </c>
      <c r="T1079">
        <v>5718121984</v>
      </c>
      <c r="U1079">
        <v>5157114368</v>
      </c>
      <c r="V1079">
        <v>799</v>
      </c>
      <c r="W1079">
        <v>109</v>
      </c>
      <c r="X1079">
        <v>91</v>
      </c>
      <c r="Y1079">
        <v>4915</v>
      </c>
      <c r="Z1079">
        <v>109030</v>
      </c>
      <c r="AA1079">
        <v>3353</v>
      </c>
      <c r="AB1079">
        <v>2851</v>
      </c>
      <c r="AC1079">
        <v>28453</v>
      </c>
      <c r="AD1079">
        <v>2090</v>
      </c>
      <c r="AE1079">
        <v>426</v>
      </c>
      <c r="AF1079">
        <v>0</v>
      </c>
      <c r="AG1079">
        <v>157198</v>
      </c>
      <c r="AH1079">
        <v>25263</v>
      </c>
      <c r="AI1079">
        <v>19073</v>
      </c>
      <c r="AJ1079">
        <v>7827121</v>
      </c>
      <c r="AK1079">
        <v>41663202</v>
      </c>
      <c r="AL1079">
        <v>3052738</v>
      </c>
      <c r="AM1079">
        <v>2668967</v>
      </c>
      <c r="AN1079">
        <v>5900365</v>
      </c>
      <c r="AO1079">
        <v>6081135</v>
      </c>
      <c r="AP1079">
        <v>2455860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94</v>
      </c>
      <c r="AW1079">
        <v>268</v>
      </c>
      <c r="AX1079">
        <v>313</v>
      </c>
      <c r="AY1079">
        <v>1985</v>
      </c>
      <c r="AZ1079">
        <v>15700</v>
      </c>
      <c r="BA1079">
        <v>439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663285</v>
      </c>
      <c r="BH1079">
        <v>386087</v>
      </c>
      <c r="BI1079">
        <v>843929</v>
      </c>
      <c r="BJ1079">
        <v>2124735</v>
      </c>
      <c r="BK1079">
        <v>20907157</v>
      </c>
      <c r="BL1079">
        <v>3123749</v>
      </c>
      <c r="BM1079">
        <v>0</v>
      </c>
      <c r="BN1079">
        <v>1778</v>
      </c>
      <c r="BO1079">
        <v>40552</v>
      </c>
      <c r="BP1079">
        <v>1281</v>
      </c>
      <c r="BQ1079">
        <v>16622</v>
      </c>
      <c r="BR1079">
        <v>5624</v>
      </c>
      <c r="BS1079">
        <v>4086</v>
      </c>
      <c r="BT1079">
        <v>8409</v>
      </c>
      <c r="BU1079">
        <v>40862</v>
      </c>
      <c r="BV1079">
        <v>11921</v>
      </c>
      <c r="BW1079">
        <v>578</v>
      </c>
      <c r="BX1079">
        <v>0</v>
      </c>
      <c r="BY1079">
        <v>166097</v>
      </c>
      <c r="BZ1079">
        <v>2460249</v>
      </c>
      <c r="CA1079">
        <v>91698</v>
      </c>
      <c r="CB1079">
        <v>1162670</v>
      </c>
      <c r="CC1079">
        <v>423587</v>
      </c>
      <c r="CD1079">
        <v>402191</v>
      </c>
      <c r="CE1079">
        <v>1077799</v>
      </c>
      <c r="CF1079">
        <v>6708826</v>
      </c>
      <c r="CG1079">
        <v>2735176</v>
      </c>
      <c r="CH1079">
        <v>183894</v>
      </c>
      <c r="CI1079">
        <v>0</v>
      </c>
    </row>
    <row r="1080" spans="1:87" x14ac:dyDescent="0.2">
      <c r="A1080" t="s">
        <v>1611</v>
      </c>
      <c r="B1080" s="32">
        <v>44682.678472222222</v>
      </c>
      <c r="C1080" t="s">
        <v>3</v>
      </c>
      <c r="D1080">
        <v>43.8</v>
      </c>
      <c r="E1080">
        <v>66.260000000000005</v>
      </c>
      <c r="F1080">
        <v>59.09</v>
      </c>
      <c r="K1080" t="s">
        <v>1611</v>
      </c>
      <c r="L1080" t="s">
        <v>1612</v>
      </c>
      <c r="M1080" t="s">
        <v>1614</v>
      </c>
      <c r="N1080" s="59">
        <v>44682</v>
      </c>
      <c r="O1080" s="32">
        <v>44682.678472222222</v>
      </c>
      <c r="P1080" t="s">
        <v>3</v>
      </c>
      <c r="Q1080" t="s">
        <v>1613</v>
      </c>
      <c r="R1080">
        <v>195532</v>
      </c>
      <c r="S1080">
        <v>228719</v>
      </c>
      <c r="T1080">
        <v>7880532992</v>
      </c>
      <c r="U1080">
        <v>6858373632</v>
      </c>
      <c r="V1080">
        <v>1026</v>
      </c>
      <c r="W1080">
        <v>177</v>
      </c>
      <c r="X1080">
        <v>81</v>
      </c>
      <c r="Y1080">
        <v>6809</v>
      </c>
      <c r="Z1080">
        <v>105595</v>
      </c>
      <c r="AA1080">
        <v>2568</v>
      </c>
      <c r="AB1080">
        <v>2566</v>
      </c>
      <c r="AC1080">
        <v>48048</v>
      </c>
      <c r="AD1080">
        <v>2252</v>
      </c>
      <c r="AE1080">
        <v>274</v>
      </c>
      <c r="AF1080">
        <v>0</v>
      </c>
      <c r="AG1080">
        <v>252145</v>
      </c>
      <c r="AH1080">
        <v>53504</v>
      </c>
      <c r="AI1080">
        <v>30233</v>
      </c>
      <c r="AJ1080">
        <v>15499270</v>
      </c>
      <c r="AK1080">
        <v>56932110</v>
      </c>
      <c r="AL1080">
        <v>4353965</v>
      </c>
      <c r="AM1080">
        <v>2518077</v>
      </c>
      <c r="AN1080">
        <v>15812166</v>
      </c>
      <c r="AO1080">
        <v>5791324</v>
      </c>
      <c r="AP1080">
        <v>1599010</v>
      </c>
      <c r="AQ1080">
        <v>0</v>
      </c>
      <c r="AR1080">
        <v>0</v>
      </c>
      <c r="AS1080">
        <v>0</v>
      </c>
      <c r="AT1080">
        <v>0</v>
      </c>
      <c r="AU1080">
        <v>5</v>
      </c>
      <c r="AV1080">
        <v>56</v>
      </c>
      <c r="AW1080">
        <v>218</v>
      </c>
      <c r="AX1080">
        <v>313</v>
      </c>
      <c r="AY1080">
        <v>3063</v>
      </c>
      <c r="AZ1080">
        <v>22067</v>
      </c>
      <c r="BA1080">
        <v>414</v>
      </c>
      <c r="BB1080">
        <v>0</v>
      </c>
      <c r="BC1080">
        <v>0</v>
      </c>
      <c r="BD1080">
        <v>0</v>
      </c>
      <c r="BE1080">
        <v>0</v>
      </c>
      <c r="BF1080">
        <v>204</v>
      </c>
      <c r="BG1080">
        <v>235670</v>
      </c>
      <c r="BH1080">
        <v>973910</v>
      </c>
      <c r="BI1080">
        <v>1042135</v>
      </c>
      <c r="BJ1080">
        <v>5170092</v>
      </c>
      <c r="BK1080">
        <v>43953100</v>
      </c>
      <c r="BL1080">
        <v>2605397</v>
      </c>
      <c r="BM1080">
        <v>0</v>
      </c>
      <c r="BN1080">
        <v>1898</v>
      </c>
      <c r="BO1080">
        <v>113481</v>
      </c>
      <c r="BP1080">
        <v>1151</v>
      </c>
      <c r="BQ1080">
        <v>17276</v>
      </c>
      <c r="BR1080">
        <v>6106</v>
      </c>
      <c r="BS1080">
        <v>2989</v>
      </c>
      <c r="BT1080">
        <v>11048</v>
      </c>
      <c r="BU1080">
        <v>59967</v>
      </c>
      <c r="BV1080">
        <v>14802</v>
      </c>
      <c r="BW1080">
        <v>1</v>
      </c>
      <c r="BX1080">
        <v>0</v>
      </c>
      <c r="BY1080">
        <v>241218</v>
      </c>
      <c r="BZ1080">
        <v>7368800</v>
      </c>
      <c r="CA1080">
        <v>88449</v>
      </c>
      <c r="CB1080">
        <v>1385917</v>
      </c>
      <c r="CC1080">
        <v>589509</v>
      </c>
      <c r="CD1080">
        <v>366761</v>
      </c>
      <c r="CE1080">
        <v>2014564</v>
      </c>
      <c r="CF1080">
        <v>12829669</v>
      </c>
      <c r="CG1080">
        <v>3925922</v>
      </c>
      <c r="CH1080">
        <v>282</v>
      </c>
      <c r="CI1080">
        <v>0</v>
      </c>
    </row>
    <row r="1081" spans="1:87" x14ac:dyDescent="0.2">
      <c r="A1081" t="s">
        <v>1611</v>
      </c>
      <c r="B1081" s="32">
        <v>44682.679166666669</v>
      </c>
      <c r="C1081" t="s">
        <v>3</v>
      </c>
      <c r="D1081">
        <v>39.159999999999997</v>
      </c>
      <c r="E1081">
        <v>62.37</v>
      </c>
      <c r="F1081">
        <v>60.57</v>
      </c>
      <c r="K1081" t="s">
        <v>1611</v>
      </c>
      <c r="L1081" t="s">
        <v>1612</v>
      </c>
      <c r="M1081" t="s">
        <v>1614</v>
      </c>
      <c r="N1081" s="59">
        <v>44682</v>
      </c>
      <c r="O1081" s="32">
        <v>44682.679166666669</v>
      </c>
      <c r="P1081" t="s">
        <v>3</v>
      </c>
      <c r="Q1081" t="s">
        <v>1613</v>
      </c>
      <c r="R1081">
        <v>191789</v>
      </c>
      <c r="S1081">
        <v>204061</v>
      </c>
      <c r="T1081">
        <v>7355691520</v>
      </c>
      <c r="U1081">
        <v>5059658752</v>
      </c>
      <c r="V1081">
        <v>809</v>
      </c>
      <c r="W1081">
        <v>34</v>
      </c>
      <c r="X1081">
        <v>40</v>
      </c>
      <c r="Y1081">
        <v>5657</v>
      </c>
      <c r="Z1081">
        <v>112587</v>
      </c>
      <c r="AA1081">
        <v>2606</v>
      </c>
      <c r="AB1081">
        <v>1988</v>
      </c>
      <c r="AC1081">
        <v>35956</v>
      </c>
      <c r="AD1081">
        <v>2319</v>
      </c>
      <c r="AE1081">
        <v>237</v>
      </c>
      <c r="AF1081">
        <v>0</v>
      </c>
      <c r="AG1081">
        <v>231344</v>
      </c>
      <c r="AH1081">
        <v>3135</v>
      </c>
      <c r="AI1081">
        <v>2420</v>
      </c>
      <c r="AJ1081">
        <v>9208860</v>
      </c>
      <c r="AK1081">
        <v>48026522</v>
      </c>
      <c r="AL1081">
        <v>3701698</v>
      </c>
      <c r="AM1081">
        <v>2526732</v>
      </c>
      <c r="AN1081">
        <v>10072338</v>
      </c>
      <c r="AO1081">
        <v>8057529</v>
      </c>
      <c r="AP1081">
        <v>1275179</v>
      </c>
      <c r="AQ1081">
        <v>0</v>
      </c>
      <c r="AR1081">
        <v>0</v>
      </c>
      <c r="AS1081">
        <v>0</v>
      </c>
      <c r="AT1081">
        <v>0</v>
      </c>
      <c r="AU1081">
        <v>2</v>
      </c>
      <c r="AV1081">
        <v>289</v>
      </c>
      <c r="AW1081">
        <v>541</v>
      </c>
      <c r="AX1081">
        <v>904</v>
      </c>
      <c r="AY1081">
        <v>4347</v>
      </c>
      <c r="AZ1081">
        <v>23103</v>
      </c>
      <c r="BA1081">
        <v>370</v>
      </c>
      <c r="BB1081">
        <v>0</v>
      </c>
      <c r="BC1081">
        <v>0</v>
      </c>
      <c r="BD1081">
        <v>0</v>
      </c>
      <c r="BE1081">
        <v>0</v>
      </c>
      <c r="BF1081">
        <v>27</v>
      </c>
      <c r="BG1081">
        <v>122362</v>
      </c>
      <c r="BH1081">
        <v>695081</v>
      </c>
      <c r="BI1081">
        <v>830723</v>
      </c>
      <c r="BJ1081">
        <v>4200713</v>
      </c>
      <c r="BK1081">
        <v>44782457</v>
      </c>
      <c r="BL1081">
        <v>1939184</v>
      </c>
      <c r="BM1081">
        <v>0</v>
      </c>
      <c r="BN1081">
        <v>1632</v>
      </c>
      <c r="BO1081">
        <v>121143</v>
      </c>
      <c r="BP1081">
        <v>920</v>
      </c>
      <c r="BQ1081">
        <v>12318</v>
      </c>
      <c r="BR1081">
        <v>3037</v>
      </c>
      <c r="BS1081">
        <v>3543</v>
      </c>
      <c r="BT1081">
        <v>4956</v>
      </c>
      <c r="BU1081">
        <v>44788</v>
      </c>
      <c r="BV1081">
        <v>11720</v>
      </c>
      <c r="BW1081">
        <v>4</v>
      </c>
      <c r="BX1081">
        <v>0</v>
      </c>
      <c r="BY1081">
        <v>161324</v>
      </c>
      <c r="BZ1081">
        <v>7566440</v>
      </c>
      <c r="CA1081">
        <v>65402</v>
      </c>
      <c r="CB1081">
        <v>849441</v>
      </c>
      <c r="CC1081">
        <v>228312</v>
      </c>
      <c r="CD1081">
        <v>339721</v>
      </c>
      <c r="CE1081">
        <v>662549</v>
      </c>
      <c r="CF1081">
        <v>8580350</v>
      </c>
      <c r="CG1081">
        <v>2717352</v>
      </c>
      <c r="CH1081">
        <v>1544</v>
      </c>
      <c r="CI1081">
        <v>0</v>
      </c>
    </row>
    <row r="1082" spans="1:87" x14ac:dyDescent="0.2">
      <c r="A1082" t="s">
        <v>1611</v>
      </c>
      <c r="B1082" s="32">
        <v>44682.679861111108</v>
      </c>
      <c r="C1082" t="s">
        <v>3</v>
      </c>
      <c r="D1082">
        <v>35.42</v>
      </c>
      <c r="E1082">
        <v>16.329999999999998</v>
      </c>
      <c r="F1082">
        <v>57.04</v>
      </c>
      <c r="K1082" t="s">
        <v>1611</v>
      </c>
      <c r="L1082" t="s">
        <v>1612</v>
      </c>
      <c r="M1082" t="s">
        <v>1614</v>
      </c>
      <c r="N1082" s="59">
        <v>44682</v>
      </c>
      <c r="O1082" s="32">
        <v>44682.679861111108</v>
      </c>
      <c r="P1082" t="s">
        <v>3</v>
      </c>
      <c r="Q1082" t="s">
        <v>1613</v>
      </c>
      <c r="R1082">
        <v>278636</v>
      </c>
      <c r="S1082">
        <v>190451</v>
      </c>
      <c r="T1082">
        <v>7875826688</v>
      </c>
      <c r="U1082">
        <v>5337383936</v>
      </c>
      <c r="V1082">
        <v>779</v>
      </c>
      <c r="W1082">
        <v>33</v>
      </c>
      <c r="X1082">
        <v>19</v>
      </c>
      <c r="Y1082">
        <v>6544</v>
      </c>
      <c r="Z1082">
        <v>121836</v>
      </c>
      <c r="AA1082">
        <v>2508</v>
      </c>
      <c r="AB1082">
        <v>1786</v>
      </c>
      <c r="AC1082">
        <v>36745</v>
      </c>
      <c r="AD1082">
        <v>1828</v>
      </c>
      <c r="AE1082">
        <v>327</v>
      </c>
      <c r="AF1082">
        <v>0</v>
      </c>
      <c r="AG1082">
        <v>158596</v>
      </c>
      <c r="AH1082">
        <v>4926</v>
      </c>
      <c r="AI1082">
        <v>2247</v>
      </c>
      <c r="AJ1082">
        <v>9445622</v>
      </c>
      <c r="AK1082">
        <v>47152095</v>
      </c>
      <c r="AL1082">
        <v>3775937</v>
      </c>
      <c r="AM1082">
        <v>2309017</v>
      </c>
      <c r="AN1082">
        <v>6602614</v>
      </c>
      <c r="AO1082">
        <v>3758140</v>
      </c>
      <c r="AP1082">
        <v>1790798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281</v>
      </c>
      <c r="AW1082">
        <v>84747</v>
      </c>
      <c r="AX1082">
        <v>1012</v>
      </c>
      <c r="AY1082">
        <v>3267</v>
      </c>
      <c r="AZ1082">
        <v>16601</v>
      </c>
      <c r="BA1082">
        <v>323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92764</v>
      </c>
      <c r="BH1082">
        <v>5098785</v>
      </c>
      <c r="BI1082">
        <v>635670</v>
      </c>
      <c r="BJ1082">
        <v>1405579</v>
      </c>
      <c r="BK1082">
        <v>27260697</v>
      </c>
      <c r="BL1082">
        <v>1271557</v>
      </c>
      <c r="BM1082">
        <v>0</v>
      </c>
      <c r="BN1082">
        <v>2161</v>
      </c>
      <c r="BO1082">
        <v>100369</v>
      </c>
      <c r="BP1082">
        <v>1018</v>
      </c>
      <c r="BQ1082">
        <v>13958</v>
      </c>
      <c r="BR1082">
        <v>3833</v>
      </c>
      <c r="BS1082">
        <v>1968</v>
      </c>
      <c r="BT1082">
        <v>9641</v>
      </c>
      <c r="BU1082">
        <v>46328</v>
      </c>
      <c r="BV1082">
        <v>11171</v>
      </c>
      <c r="BW1082">
        <v>4</v>
      </c>
      <c r="BX1082">
        <v>0</v>
      </c>
      <c r="BY1082">
        <v>209623</v>
      </c>
      <c r="BZ1082">
        <v>6138221</v>
      </c>
      <c r="CA1082">
        <v>71576</v>
      </c>
      <c r="CB1082">
        <v>1053807</v>
      </c>
      <c r="CC1082">
        <v>335143</v>
      </c>
      <c r="CD1082">
        <v>216052</v>
      </c>
      <c r="CE1082">
        <v>1731290</v>
      </c>
      <c r="CF1082">
        <v>7957625</v>
      </c>
      <c r="CG1082">
        <v>3371303</v>
      </c>
      <c r="CH1082">
        <v>1359</v>
      </c>
      <c r="CI1082">
        <v>0</v>
      </c>
    </row>
    <row r="1083" spans="1:87" x14ac:dyDescent="0.2">
      <c r="A1083" t="s">
        <v>1611</v>
      </c>
      <c r="B1083" s="32">
        <v>44682.680555555555</v>
      </c>
      <c r="C1083" t="s">
        <v>3</v>
      </c>
      <c r="D1083">
        <v>36.65</v>
      </c>
      <c r="E1083">
        <v>54.68</v>
      </c>
      <c r="F1083">
        <v>59.13</v>
      </c>
      <c r="K1083" t="s">
        <v>1611</v>
      </c>
      <c r="L1083" t="s">
        <v>1612</v>
      </c>
      <c r="M1083" t="s">
        <v>1614</v>
      </c>
      <c r="N1083" s="59">
        <v>44682</v>
      </c>
      <c r="O1083" s="32">
        <v>44682.680555555555</v>
      </c>
      <c r="P1083" t="s">
        <v>3</v>
      </c>
      <c r="Q1083" t="s">
        <v>1613</v>
      </c>
      <c r="R1083">
        <v>183868</v>
      </c>
      <c r="S1083">
        <v>208361</v>
      </c>
      <c r="T1083">
        <v>7071955456</v>
      </c>
      <c r="U1083">
        <v>5120238592</v>
      </c>
      <c r="V1083">
        <v>921</v>
      </c>
      <c r="W1083">
        <v>19</v>
      </c>
      <c r="X1083">
        <v>38</v>
      </c>
      <c r="Y1083">
        <v>6098</v>
      </c>
      <c r="Z1083">
        <v>107050</v>
      </c>
      <c r="AA1083">
        <v>2264</v>
      </c>
      <c r="AB1083">
        <v>1655</v>
      </c>
      <c r="AC1083">
        <v>36923</v>
      </c>
      <c r="AD1083">
        <v>1945</v>
      </c>
      <c r="AE1083">
        <v>254</v>
      </c>
      <c r="AF1083">
        <v>0</v>
      </c>
      <c r="AG1083">
        <v>242144</v>
      </c>
      <c r="AH1083">
        <v>2704</v>
      </c>
      <c r="AI1083">
        <v>2418</v>
      </c>
      <c r="AJ1083">
        <v>9406913</v>
      </c>
      <c r="AK1083">
        <v>43840146</v>
      </c>
      <c r="AL1083">
        <v>3453414</v>
      </c>
      <c r="AM1083">
        <v>1997623</v>
      </c>
      <c r="AN1083">
        <v>7607680</v>
      </c>
      <c r="AO1083">
        <v>4906745</v>
      </c>
      <c r="AP1083">
        <v>993064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96</v>
      </c>
      <c r="AW1083">
        <v>343</v>
      </c>
      <c r="AX1083">
        <v>274</v>
      </c>
      <c r="AY1083">
        <v>3309</v>
      </c>
      <c r="AZ1083">
        <v>22396</v>
      </c>
      <c r="BA1083">
        <v>283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127259</v>
      </c>
      <c r="BH1083">
        <v>531947</v>
      </c>
      <c r="BI1083">
        <v>798374</v>
      </c>
      <c r="BJ1083">
        <v>2677350</v>
      </c>
      <c r="BK1083">
        <v>31997791</v>
      </c>
      <c r="BL1083">
        <v>1043096</v>
      </c>
      <c r="BM1083">
        <v>0</v>
      </c>
      <c r="BN1083">
        <v>1787</v>
      </c>
      <c r="BO1083">
        <v>118554</v>
      </c>
      <c r="BP1083">
        <v>1018</v>
      </c>
      <c r="BQ1083">
        <v>17404</v>
      </c>
      <c r="BR1083">
        <v>3303</v>
      </c>
      <c r="BS1083">
        <v>2192</v>
      </c>
      <c r="BT1083">
        <v>5331</v>
      </c>
      <c r="BU1083">
        <v>48509</v>
      </c>
      <c r="BV1083">
        <v>10255</v>
      </c>
      <c r="BW1083">
        <v>8</v>
      </c>
      <c r="BX1083">
        <v>0</v>
      </c>
      <c r="BY1083">
        <v>168409</v>
      </c>
      <c r="BZ1083">
        <v>7415919</v>
      </c>
      <c r="CA1083">
        <v>73009</v>
      </c>
      <c r="CB1083">
        <v>1209110</v>
      </c>
      <c r="CC1083">
        <v>279658</v>
      </c>
      <c r="CD1083">
        <v>195573</v>
      </c>
      <c r="CE1083">
        <v>756632</v>
      </c>
      <c r="CF1083">
        <v>8960247</v>
      </c>
      <c r="CG1083">
        <v>2971662</v>
      </c>
      <c r="CH1083">
        <v>2933</v>
      </c>
      <c r="CI1083">
        <v>0</v>
      </c>
    </row>
    <row r="1084" spans="1:87" x14ac:dyDescent="0.2">
      <c r="A1084" t="s">
        <v>1611</v>
      </c>
      <c r="B1084" s="32">
        <v>44682.681250000001</v>
      </c>
      <c r="C1084" t="s">
        <v>3</v>
      </c>
      <c r="D1084">
        <v>35.700000000000003</v>
      </c>
      <c r="E1084">
        <v>12.94</v>
      </c>
      <c r="F1084">
        <v>59.82</v>
      </c>
      <c r="K1084" t="s">
        <v>1611</v>
      </c>
      <c r="L1084" t="s">
        <v>1612</v>
      </c>
      <c r="M1084" t="s">
        <v>1614</v>
      </c>
      <c r="N1084" s="59">
        <v>44682</v>
      </c>
      <c r="O1084" s="32">
        <v>44682.681250000001</v>
      </c>
      <c r="P1084" t="s">
        <v>3</v>
      </c>
      <c r="Q1084" t="s">
        <v>1613</v>
      </c>
      <c r="R1084">
        <v>320618</v>
      </c>
      <c r="S1084">
        <v>187842</v>
      </c>
      <c r="T1084">
        <v>6580830720</v>
      </c>
      <c r="U1084">
        <v>3968444928</v>
      </c>
      <c r="V1084">
        <v>995</v>
      </c>
      <c r="W1084">
        <v>47</v>
      </c>
      <c r="X1084">
        <v>31</v>
      </c>
      <c r="Y1084">
        <v>5114</v>
      </c>
      <c r="Z1084">
        <v>139118</v>
      </c>
      <c r="AA1084">
        <v>2230</v>
      </c>
      <c r="AB1084">
        <v>1821</v>
      </c>
      <c r="AC1084">
        <v>29779</v>
      </c>
      <c r="AD1084">
        <v>1353</v>
      </c>
      <c r="AE1084">
        <v>272</v>
      </c>
      <c r="AF1084">
        <v>0</v>
      </c>
      <c r="AG1084">
        <v>275371</v>
      </c>
      <c r="AH1084">
        <v>7992</v>
      </c>
      <c r="AI1084">
        <v>5563</v>
      </c>
      <c r="AJ1084">
        <v>7239486</v>
      </c>
      <c r="AK1084">
        <v>51359654</v>
      </c>
      <c r="AL1084">
        <v>2912175</v>
      </c>
      <c r="AM1084">
        <v>2438503</v>
      </c>
      <c r="AN1084">
        <v>7073669</v>
      </c>
      <c r="AO1084">
        <v>4163915</v>
      </c>
      <c r="AP1084">
        <v>1594964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123683</v>
      </c>
      <c r="AW1084">
        <v>230</v>
      </c>
      <c r="AX1084">
        <v>206</v>
      </c>
      <c r="AY1084">
        <v>1793</v>
      </c>
      <c r="AZ1084">
        <v>13530</v>
      </c>
      <c r="BA1084">
        <v>416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4681073</v>
      </c>
      <c r="BH1084">
        <v>229469</v>
      </c>
      <c r="BI1084">
        <v>314762</v>
      </c>
      <c r="BJ1084">
        <v>1429061</v>
      </c>
      <c r="BK1084">
        <v>32917698</v>
      </c>
      <c r="BL1084">
        <v>1165433</v>
      </c>
      <c r="BM1084">
        <v>0</v>
      </c>
      <c r="BN1084">
        <v>1811</v>
      </c>
      <c r="BO1084">
        <v>109784</v>
      </c>
      <c r="BP1084">
        <v>1199</v>
      </c>
      <c r="BQ1084">
        <v>14789</v>
      </c>
      <c r="BR1084">
        <v>6261</v>
      </c>
      <c r="BS1084">
        <v>2753</v>
      </c>
      <c r="BT1084">
        <v>9859</v>
      </c>
      <c r="BU1084">
        <v>35813</v>
      </c>
      <c r="BV1084">
        <v>5572</v>
      </c>
      <c r="BW1084">
        <v>1</v>
      </c>
      <c r="BX1084">
        <v>0</v>
      </c>
      <c r="BY1084">
        <v>195303</v>
      </c>
      <c r="BZ1084">
        <v>6845148</v>
      </c>
      <c r="CA1084">
        <v>84935</v>
      </c>
      <c r="CB1084">
        <v>1041978</v>
      </c>
      <c r="CC1084">
        <v>451691</v>
      </c>
      <c r="CD1084">
        <v>240648</v>
      </c>
      <c r="CE1084">
        <v>1431703</v>
      </c>
      <c r="CF1084">
        <v>6472277</v>
      </c>
      <c r="CG1084">
        <v>1500009</v>
      </c>
      <c r="CH1084">
        <v>278</v>
      </c>
      <c r="CI1084">
        <v>0</v>
      </c>
    </row>
    <row r="1085" spans="1:87" x14ac:dyDescent="0.2">
      <c r="A1085" t="s">
        <v>1611</v>
      </c>
      <c r="B1085" s="32">
        <v>44682.681944444441</v>
      </c>
      <c r="C1085" t="s">
        <v>3</v>
      </c>
      <c r="D1085">
        <v>36.08</v>
      </c>
      <c r="E1085">
        <v>28.85</v>
      </c>
      <c r="F1085">
        <v>59.58</v>
      </c>
      <c r="K1085" t="s">
        <v>1611</v>
      </c>
      <c r="L1085" t="s">
        <v>1612</v>
      </c>
      <c r="M1085" t="s">
        <v>1614</v>
      </c>
      <c r="N1085" s="59">
        <v>44682</v>
      </c>
      <c r="O1085" s="32">
        <v>44682.681944444441</v>
      </c>
      <c r="P1085" t="s">
        <v>3</v>
      </c>
      <c r="Q1085" t="s">
        <v>1613</v>
      </c>
      <c r="R1085">
        <v>253636</v>
      </c>
      <c r="S1085">
        <v>212047</v>
      </c>
      <c r="T1085">
        <v>7374391808</v>
      </c>
      <c r="U1085">
        <v>5650572800</v>
      </c>
      <c r="V1085">
        <v>798</v>
      </c>
      <c r="W1085">
        <v>23</v>
      </c>
      <c r="X1085">
        <v>26</v>
      </c>
      <c r="Y1085">
        <v>3787</v>
      </c>
      <c r="Z1085">
        <v>138149</v>
      </c>
      <c r="AA1085">
        <v>1955</v>
      </c>
      <c r="AB1085">
        <v>1805</v>
      </c>
      <c r="AC1085">
        <v>30469</v>
      </c>
      <c r="AD1085">
        <v>1893</v>
      </c>
      <c r="AE1085">
        <v>163</v>
      </c>
      <c r="AF1085">
        <v>0</v>
      </c>
      <c r="AG1085">
        <v>289288</v>
      </c>
      <c r="AH1085">
        <v>2763</v>
      </c>
      <c r="AI1085">
        <v>2208</v>
      </c>
      <c r="AJ1085">
        <v>6452744</v>
      </c>
      <c r="AK1085">
        <v>50435111</v>
      </c>
      <c r="AL1085">
        <v>3160856</v>
      </c>
      <c r="AM1085">
        <v>3640138</v>
      </c>
      <c r="AN1085">
        <v>10780751</v>
      </c>
      <c r="AO1085">
        <v>6761513</v>
      </c>
      <c r="AP1085">
        <v>949929</v>
      </c>
      <c r="AQ1085">
        <v>0</v>
      </c>
      <c r="AR1085">
        <v>0</v>
      </c>
      <c r="AS1085">
        <v>0</v>
      </c>
      <c r="AT1085">
        <v>0</v>
      </c>
      <c r="AU1085">
        <v>5</v>
      </c>
      <c r="AV1085">
        <v>46479</v>
      </c>
      <c r="AW1085">
        <v>397</v>
      </c>
      <c r="AX1085">
        <v>613</v>
      </c>
      <c r="AY1085">
        <v>3917</v>
      </c>
      <c r="AZ1085">
        <v>22859</v>
      </c>
      <c r="BA1085">
        <v>298</v>
      </c>
      <c r="BB1085">
        <v>0</v>
      </c>
      <c r="BC1085">
        <v>0</v>
      </c>
      <c r="BD1085">
        <v>0</v>
      </c>
      <c r="BE1085">
        <v>0</v>
      </c>
      <c r="BF1085">
        <v>194</v>
      </c>
      <c r="BG1085">
        <v>2664033</v>
      </c>
      <c r="BH1085">
        <v>405383</v>
      </c>
      <c r="BI1085">
        <v>963979</v>
      </c>
      <c r="BJ1085">
        <v>2981052</v>
      </c>
      <c r="BK1085">
        <v>44519099</v>
      </c>
      <c r="BL1085">
        <v>1408580</v>
      </c>
      <c r="BM1085">
        <v>0</v>
      </c>
      <c r="BN1085">
        <v>1877</v>
      </c>
      <c r="BO1085">
        <v>123946</v>
      </c>
      <c r="BP1085">
        <v>970</v>
      </c>
      <c r="BQ1085">
        <v>13797</v>
      </c>
      <c r="BR1085">
        <v>3151</v>
      </c>
      <c r="BS1085">
        <v>3375</v>
      </c>
      <c r="BT1085">
        <v>5068</v>
      </c>
      <c r="BU1085">
        <v>42802</v>
      </c>
      <c r="BV1085">
        <v>17061</v>
      </c>
      <c r="BW1085">
        <v>0</v>
      </c>
      <c r="BX1085">
        <v>0</v>
      </c>
      <c r="BY1085">
        <v>177894</v>
      </c>
      <c r="BZ1085">
        <v>7832211</v>
      </c>
      <c r="CA1085">
        <v>70659</v>
      </c>
      <c r="CB1085">
        <v>987058</v>
      </c>
      <c r="CC1085">
        <v>246404</v>
      </c>
      <c r="CD1085">
        <v>311280</v>
      </c>
      <c r="CE1085">
        <v>702803</v>
      </c>
      <c r="CF1085">
        <v>7564424</v>
      </c>
      <c r="CG1085">
        <v>4688553</v>
      </c>
      <c r="CH1085">
        <v>0</v>
      </c>
      <c r="CI1085">
        <v>0</v>
      </c>
    </row>
    <row r="1086" spans="1:87" x14ac:dyDescent="0.2">
      <c r="A1086" t="s">
        <v>1611</v>
      </c>
      <c r="B1086" s="32">
        <v>44682.682638888888</v>
      </c>
      <c r="C1086" t="s">
        <v>3</v>
      </c>
      <c r="D1086">
        <v>33.61</v>
      </c>
      <c r="E1086">
        <v>61.46</v>
      </c>
      <c r="F1086">
        <v>62.59</v>
      </c>
      <c r="G1086" s="1"/>
      <c r="H1086" s="1"/>
      <c r="K1086" t="s">
        <v>1611</v>
      </c>
      <c r="L1086" t="s">
        <v>1612</v>
      </c>
      <c r="M1086" t="s">
        <v>1614</v>
      </c>
      <c r="N1086" s="59">
        <v>44682</v>
      </c>
      <c r="O1086" s="32">
        <v>44682.682638888888</v>
      </c>
      <c r="P1086" t="s">
        <v>3</v>
      </c>
      <c r="Q1086" t="s">
        <v>1613</v>
      </c>
      <c r="R1086">
        <v>202092</v>
      </c>
      <c r="S1086">
        <v>202690</v>
      </c>
      <c r="T1086">
        <v>6610282496</v>
      </c>
      <c r="U1086">
        <v>5033955840</v>
      </c>
      <c r="V1086">
        <v>695</v>
      </c>
      <c r="W1086">
        <v>19</v>
      </c>
      <c r="X1086">
        <v>25</v>
      </c>
      <c r="Y1086">
        <v>4290</v>
      </c>
      <c r="Z1086">
        <v>127553</v>
      </c>
      <c r="AA1086">
        <v>2305</v>
      </c>
      <c r="AB1086">
        <v>2149</v>
      </c>
      <c r="AC1086">
        <v>42941</v>
      </c>
      <c r="AD1086">
        <v>1609</v>
      </c>
      <c r="AE1086">
        <v>104</v>
      </c>
      <c r="AF1086">
        <v>0</v>
      </c>
      <c r="AG1086">
        <v>141735</v>
      </c>
      <c r="AH1086">
        <v>3532</v>
      </c>
      <c r="AI1086">
        <v>2317</v>
      </c>
      <c r="AJ1086">
        <v>5703135</v>
      </c>
      <c r="AK1086">
        <v>49347486</v>
      </c>
      <c r="AL1086">
        <v>2163084</v>
      </c>
      <c r="AM1086">
        <v>2141758</v>
      </c>
      <c r="AN1086">
        <v>8222794</v>
      </c>
      <c r="AO1086">
        <v>4064894</v>
      </c>
      <c r="AP1086">
        <v>651359</v>
      </c>
      <c r="AQ1086">
        <v>0</v>
      </c>
      <c r="AR1086">
        <v>0</v>
      </c>
      <c r="AS1086">
        <v>0</v>
      </c>
      <c r="AT1086">
        <v>0</v>
      </c>
      <c r="AU1086">
        <v>2</v>
      </c>
      <c r="AV1086">
        <v>276</v>
      </c>
      <c r="AW1086">
        <v>667</v>
      </c>
      <c r="AX1086">
        <v>1123</v>
      </c>
      <c r="AY1086">
        <v>3324</v>
      </c>
      <c r="AZ1086">
        <v>14811</v>
      </c>
      <c r="BA1086">
        <v>199</v>
      </c>
      <c r="BB1086">
        <v>0</v>
      </c>
      <c r="BC1086">
        <v>0</v>
      </c>
      <c r="BD1086">
        <v>0</v>
      </c>
      <c r="BE1086">
        <v>0</v>
      </c>
      <c r="BF1086">
        <v>25</v>
      </c>
      <c r="BG1086">
        <v>311206</v>
      </c>
      <c r="BH1086">
        <v>322946</v>
      </c>
      <c r="BI1086">
        <v>1173950</v>
      </c>
      <c r="BJ1086">
        <v>2109468</v>
      </c>
      <c r="BK1086">
        <v>31617932</v>
      </c>
      <c r="BL1086">
        <v>684592</v>
      </c>
      <c r="BM1086">
        <v>0</v>
      </c>
      <c r="BN1086">
        <v>1778</v>
      </c>
      <c r="BO1086">
        <v>115532</v>
      </c>
      <c r="BP1086">
        <v>1024</v>
      </c>
      <c r="BQ1086">
        <v>13700</v>
      </c>
      <c r="BR1086">
        <v>4421</v>
      </c>
      <c r="BS1086">
        <v>2383</v>
      </c>
      <c r="BT1086">
        <v>9529</v>
      </c>
      <c r="BU1086">
        <v>44932</v>
      </c>
      <c r="BV1086">
        <v>9391</v>
      </c>
      <c r="BW1086">
        <v>0</v>
      </c>
      <c r="BX1086">
        <v>0</v>
      </c>
      <c r="BY1086">
        <v>167457</v>
      </c>
      <c r="BZ1086">
        <v>7463135</v>
      </c>
      <c r="CA1086">
        <v>75906</v>
      </c>
      <c r="CB1086">
        <v>990431</v>
      </c>
      <c r="CC1086">
        <v>397210</v>
      </c>
      <c r="CD1086">
        <v>337734</v>
      </c>
      <c r="CE1086">
        <v>1596696</v>
      </c>
      <c r="CF1086">
        <v>9163308</v>
      </c>
      <c r="CG1086">
        <v>3297859</v>
      </c>
      <c r="CH1086">
        <v>0</v>
      </c>
      <c r="CI1086">
        <v>0</v>
      </c>
    </row>
    <row r="1087" spans="1:87" x14ac:dyDescent="0.2">
      <c r="A1087" t="s">
        <v>1611</v>
      </c>
      <c r="B1087" s="32">
        <v>44682.683333333334</v>
      </c>
      <c r="C1087" t="s">
        <v>3</v>
      </c>
      <c r="D1087">
        <v>39.78</v>
      </c>
      <c r="E1087">
        <v>43.92</v>
      </c>
      <c r="F1087">
        <v>59.71</v>
      </c>
      <c r="K1087" t="s">
        <v>1611</v>
      </c>
      <c r="L1087" t="s">
        <v>1612</v>
      </c>
      <c r="M1087" t="s">
        <v>1614</v>
      </c>
      <c r="N1087" s="59">
        <v>44682</v>
      </c>
      <c r="O1087" s="32">
        <v>44682.683333333334</v>
      </c>
      <c r="P1087" t="s">
        <v>3</v>
      </c>
      <c r="Q1087" t="s">
        <v>1613</v>
      </c>
      <c r="R1087">
        <v>178238</v>
      </c>
      <c r="S1087">
        <v>207117</v>
      </c>
      <c r="T1087">
        <v>7108461568</v>
      </c>
      <c r="U1087">
        <v>5050870272</v>
      </c>
      <c r="V1087">
        <v>1350</v>
      </c>
      <c r="W1087">
        <v>36</v>
      </c>
      <c r="X1087">
        <v>37</v>
      </c>
      <c r="Y1087">
        <v>7004</v>
      </c>
      <c r="Z1087">
        <v>100309</v>
      </c>
      <c r="AA1087">
        <v>2139</v>
      </c>
      <c r="AB1087">
        <v>1800</v>
      </c>
      <c r="AC1087">
        <v>34541</v>
      </c>
      <c r="AD1087">
        <v>1718</v>
      </c>
      <c r="AE1087">
        <v>173</v>
      </c>
      <c r="AF1087">
        <v>0</v>
      </c>
      <c r="AG1087">
        <v>338596</v>
      </c>
      <c r="AH1087">
        <v>5804</v>
      </c>
      <c r="AI1087">
        <v>4133</v>
      </c>
      <c r="AJ1087">
        <v>5632301</v>
      </c>
      <c r="AK1087">
        <v>47272364</v>
      </c>
      <c r="AL1087">
        <v>2037431</v>
      </c>
      <c r="AM1087">
        <v>1788233</v>
      </c>
      <c r="AN1087">
        <v>6156815</v>
      </c>
      <c r="AO1087">
        <v>3026340</v>
      </c>
      <c r="AP1087">
        <v>744531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150</v>
      </c>
      <c r="AW1087">
        <v>357</v>
      </c>
      <c r="AX1087">
        <v>368</v>
      </c>
      <c r="AY1087">
        <v>3642</v>
      </c>
      <c r="AZ1087">
        <v>24215</v>
      </c>
      <c r="BA1087">
        <v>399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58337</v>
      </c>
      <c r="BH1087">
        <v>161661</v>
      </c>
      <c r="BI1087">
        <v>410441</v>
      </c>
      <c r="BJ1087">
        <v>1732699</v>
      </c>
      <c r="BK1087">
        <v>25583212</v>
      </c>
      <c r="BL1087">
        <v>1384014</v>
      </c>
      <c r="BM1087">
        <v>0</v>
      </c>
      <c r="BN1087">
        <v>2282</v>
      </c>
      <c r="BO1087">
        <v>119533</v>
      </c>
      <c r="BP1087">
        <v>1013</v>
      </c>
      <c r="BQ1087">
        <v>15790</v>
      </c>
      <c r="BR1087">
        <v>3606</v>
      </c>
      <c r="BS1087">
        <v>3772</v>
      </c>
      <c r="BT1087">
        <v>4922</v>
      </c>
      <c r="BU1087">
        <v>44603</v>
      </c>
      <c r="BV1087">
        <v>11591</v>
      </c>
      <c r="BW1087">
        <v>5</v>
      </c>
      <c r="BX1087">
        <v>0</v>
      </c>
      <c r="BY1087">
        <v>271597</v>
      </c>
      <c r="BZ1087">
        <v>7559175</v>
      </c>
      <c r="CA1087">
        <v>73527</v>
      </c>
      <c r="CB1087">
        <v>1127571</v>
      </c>
      <c r="CC1087">
        <v>314140</v>
      </c>
      <c r="CD1087">
        <v>394048</v>
      </c>
      <c r="CE1087">
        <v>706313</v>
      </c>
      <c r="CF1087">
        <v>8131867</v>
      </c>
      <c r="CG1087">
        <v>3008918</v>
      </c>
      <c r="CH1087">
        <v>1582</v>
      </c>
      <c r="CI1087">
        <v>0</v>
      </c>
    </row>
    <row r="1088" spans="1:87" x14ac:dyDescent="0.2">
      <c r="A1088" t="s">
        <v>1611</v>
      </c>
      <c r="B1088" s="32">
        <v>44682.684027777781</v>
      </c>
      <c r="C1088" t="s">
        <v>3</v>
      </c>
      <c r="D1088">
        <v>38.03</v>
      </c>
      <c r="E1088">
        <v>69.430000000000007</v>
      </c>
      <c r="F1088">
        <v>62.25</v>
      </c>
      <c r="G1088" s="1"/>
      <c r="H1088" s="1"/>
      <c r="K1088" t="s">
        <v>1611</v>
      </c>
      <c r="L1088" t="s">
        <v>1612</v>
      </c>
      <c r="M1088" t="s">
        <v>1614</v>
      </c>
      <c r="N1088" s="59">
        <v>44682</v>
      </c>
      <c r="O1088" s="32">
        <v>44682.684027777781</v>
      </c>
      <c r="P1088" t="s">
        <v>3</v>
      </c>
      <c r="Q1088" t="s">
        <v>1613</v>
      </c>
      <c r="R1088">
        <v>193960</v>
      </c>
      <c r="S1088">
        <v>234052</v>
      </c>
      <c r="T1088">
        <v>6516713472</v>
      </c>
      <c r="U1088">
        <v>7812968960</v>
      </c>
      <c r="V1088">
        <v>648</v>
      </c>
      <c r="W1088">
        <v>19</v>
      </c>
      <c r="X1088">
        <v>19</v>
      </c>
      <c r="Y1088">
        <v>8677</v>
      </c>
      <c r="Z1088">
        <v>115012</v>
      </c>
      <c r="AA1088">
        <v>2794</v>
      </c>
      <c r="AB1088">
        <v>2184</v>
      </c>
      <c r="AC1088">
        <v>46140</v>
      </c>
      <c r="AD1088">
        <v>1668</v>
      </c>
      <c r="AE1088">
        <v>185</v>
      </c>
      <c r="AF1088">
        <v>0</v>
      </c>
      <c r="AG1088">
        <v>114916</v>
      </c>
      <c r="AH1088">
        <v>4257</v>
      </c>
      <c r="AI1088">
        <v>1457</v>
      </c>
      <c r="AJ1088">
        <v>11040722</v>
      </c>
      <c r="AK1088">
        <v>47382050</v>
      </c>
      <c r="AL1088">
        <v>3567423</v>
      </c>
      <c r="AM1088">
        <v>2166711</v>
      </c>
      <c r="AN1088">
        <v>18851162</v>
      </c>
      <c r="AO1088">
        <v>3844015</v>
      </c>
      <c r="AP1088">
        <v>844843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25</v>
      </c>
      <c r="AW1088">
        <v>175</v>
      </c>
      <c r="AX1088">
        <v>317</v>
      </c>
      <c r="AY1088">
        <v>2362</v>
      </c>
      <c r="AZ1088">
        <v>13387</v>
      </c>
      <c r="BA1088">
        <v>348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130714</v>
      </c>
      <c r="BH1088">
        <v>203943</v>
      </c>
      <c r="BI1088">
        <v>630549</v>
      </c>
      <c r="BJ1088">
        <v>2503137</v>
      </c>
      <c r="BK1088">
        <v>33978105</v>
      </c>
      <c r="BL1088">
        <v>1305128</v>
      </c>
      <c r="BM1088">
        <v>0</v>
      </c>
      <c r="BN1088">
        <v>1760</v>
      </c>
      <c r="BO1088">
        <v>115683</v>
      </c>
      <c r="BP1088">
        <v>974</v>
      </c>
      <c r="BQ1088">
        <v>15490</v>
      </c>
      <c r="BR1088">
        <v>5213</v>
      </c>
      <c r="BS1088">
        <v>2913</v>
      </c>
      <c r="BT1088">
        <v>10516</v>
      </c>
      <c r="BU1088">
        <v>58531</v>
      </c>
      <c r="BV1088">
        <v>22968</v>
      </c>
      <c r="BW1088">
        <v>4</v>
      </c>
      <c r="BX1088">
        <v>0</v>
      </c>
      <c r="BY1088">
        <v>183807</v>
      </c>
      <c r="BZ1088">
        <v>7534723</v>
      </c>
      <c r="CA1088">
        <v>73358</v>
      </c>
      <c r="CB1088">
        <v>1253423</v>
      </c>
      <c r="CC1088">
        <v>634070</v>
      </c>
      <c r="CD1088">
        <v>414721</v>
      </c>
      <c r="CE1088">
        <v>1605499</v>
      </c>
      <c r="CF1088">
        <v>14643810</v>
      </c>
      <c r="CG1088">
        <v>6479992</v>
      </c>
      <c r="CH1088">
        <v>1457</v>
      </c>
      <c r="CI1088">
        <v>0</v>
      </c>
    </row>
    <row r="1089" spans="1:87" x14ac:dyDescent="0.2">
      <c r="A1089" t="s">
        <v>1611</v>
      </c>
      <c r="B1089" s="32">
        <v>44682.68472222222</v>
      </c>
      <c r="C1089" t="s">
        <v>3</v>
      </c>
      <c r="D1089">
        <v>36.229999999999997</v>
      </c>
      <c r="E1089">
        <v>46.38</v>
      </c>
      <c r="F1089">
        <v>68.94</v>
      </c>
      <c r="K1089" t="s">
        <v>1611</v>
      </c>
      <c r="L1089" t="s">
        <v>1612</v>
      </c>
      <c r="M1089" t="s">
        <v>1614</v>
      </c>
      <c r="N1089" s="59">
        <v>44682</v>
      </c>
      <c r="O1089" s="32">
        <v>44682.68472222222</v>
      </c>
      <c r="P1089" t="s">
        <v>3</v>
      </c>
      <c r="Q1089" t="s">
        <v>1613</v>
      </c>
      <c r="R1089">
        <v>204781</v>
      </c>
      <c r="S1089">
        <v>185463</v>
      </c>
      <c r="T1089">
        <v>6943604224</v>
      </c>
      <c r="U1089">
        <v>4904269824</v>
      </c>
      <c r="V1089">
        <v>1089</v>
      </c>
      <c r="W1089">
        <v>91</v>
      </c>
      <c r="X1089">
        <v>41</v>
      </c>
      <c r="Y1089">
        <v>6682</v>
      </c>
      <c r="Z1089">
        <v>131988</v>
      </c>
      <c r="AA1089">
        <v>2290</v>
      </c>
      <c r="AB1089">
        <v>1670</v>
      </c>
      <c r="AC1089">
        <v>30531</v>
      </c>
      <c r="AD1089">
        <v>2259</v>
      </c>
      <c r="AE1089">
        <v>222</v>
      </c>
      <c r="AF1089">
        <v>0</v>
      </c>
      <c r="AG1089">
        <v>226610</v>
      </c>
      <c r="AH1089">
        <v>9928</v>
      </c>
      <c r="AI1089">
        <v>3204</v>
      </c>
      <c r="AJ1089">
        <v>8165250</v>
      </c>
      <c r="AK1089">
        <v>50013271</v>
      </c>
      <c r="AL1089">
        <v>2894565</v>
      </c>
      <c r="AM1089">
        <v>1870902</v>
      </c>
      <c r="AN1089">
        <v>6394096</v>
      </c>
      <c r="AO1089">
        <v>5313187</v>
      </c>
      <c r="AP1089">
        <v>1028770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538</v>
      </c>
      <c r="AW1089">
        <v>547</v>
      </c>
      <c r="AX1089">
        <v>620</v>
      </c>
      <c r="AY1089">
        <v>3366</v>
      </c>
      <c r="AZ1089">
        <v>22609</v>
      </c>
      <c r="BA1089">
        <v>238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439861</v>
      </c>
      <c r="BH1089">
        <v>442030</v>
      </c>
      <c r="BI1089">
        <v>511559</v>
      </c>
      <c r="BJ1089">
        <v>1822155</v>
      </c>
      <c r="BK1089">
        <v>25163734</v>
      </c>
      <c r="BL1089">
        <v>1271039</v>
      </c>
      <c r="BM1089">
        <v>0</v>
      </c>
      <c r="BN1089">
        <v>1796</v>
      </c>
      <c r="BO1089">
        <v>99747</v>
      </c>
      <c r="BP1089">
        <v>1254</v>
      </c>
      <c r="BQ1089">
        <v>13763</v>
      </c>
      <c r="BR1089">
        <v>5381</v>
      </c>
      <c r="BS1089">
        <v>4195</v>
      </c>
      <c r="BT1089">
        <v>7061</v>
      </c>
      <c r="BU1089">
        <v>41880</v>
      </c>
      <c r="BV1089">
        <v>9849</v>
      </c>
      <c r="BW1089">
        <v>537</v>
      </c>
      <c r="BX1089">
        <v>0</v>
      </c>
      <c r="BY1089">
        <v>331725</v>
      </c>
      <c r="BZ1089">
        <v>6225840</v>
      </c>
      <c r="CA1089">
        <v>88111</v>
      </c>
      <c r="CB1089">
        <v>2001034</v>
      </c>
      <c r="CC1089">
        <v>561976</v>
      </c>
      <c r="CD1089">
        <v>445164</v>
      </c>
      <c r="CE1089">
        <v>1112706</v>
      </c>
      <c r="CF1089">
        <v>11174171</v>
      </c>
      <c r="CG1089">
        <v>2285375</v>
      </c>
      <c r="CH1089">
        <v>173988</v>
      </c>
      <c r="CI1089">
        <v>0</v>
      </c>
    </row>
    <row r="1090" spans="1:87" x14ac:dyDescent="0.2">
      <c r="A1090" t="s">
        <v>1611</v>
      </c>
      <c r="B1090" s="32">
        <v>44682.685416666667</v>
      </c>
      <c r="C1090" t="s">
        <v>3</v>
      </c>
      <c r="D1090">
        <v>39.380000000000003</v>
      </c>
      <c r="E1090">
        <v>60.27</v>
      </c>
      <c r="F1090">
        <v>53.39</v>
      </c>
      <c r="G1090" s="1"/>
      <c r="H1090" s="1"/>
      <c r="K1090" t="s">
        <v>1611</v>
      </c>
      <c r="L1090" t="s">
        <v>1612</v>
      </c>
      <c r="M1090" t="s">
        <v>1614</v>
      </c>
      <c r="N1090" s="59">
        <v>44682</v>
      </c>
      <c r="O1090" s="32">
        <v>44682.685416666667</v>
      </c>
      <c r="P1090" t="s">
        <v>3</v>
      </c>
      <c r="Q1090" t="s">
        <v>1613</v>
      </c>
      <c r="R1090">
        <v>202283</v>
      </c>
      <c r="S1090">
        <v>176574</v>
      </c>
      <c r="T1090">
        <v>6045781504</v>
      </c>
      <c r="U1090">
        <v>5422442496</v>
      </c>
      <c r="V1090">
        <v>984</v>
      </c>
      <c r="W1090">
        <v>50</v>
      </c>
      <c r="X1090">
        <v>30</v>
      </c>
      <c r="Y1090">
        <v>10615</v>
      </c>
      <c r="Z1090">
        <v>130292</v>
      </c>
      <c r="AA1090">
        <v>2619</v>
      </c>
      <c r="AB1090">
        <v>2168</v>
      </c>
      <c r="AC1090">
        <v>36695</v>
      </c>
      <c r="AD1090">
        <v>1721</v>
      </c>
      <c r="AE1090">
        <v>217</v>
      </c>
      <c r="AF1090">
        <v>0</v>
      </c>
      <c r="AG1090">
        <v>205776</v>
      </c>
      <c r="AH1090">
        <v>10368</v>
      </c>
      <c r="AI1090">
        <v>3031</v>
      </c>
      <c r="AJ1090">
        <v>15487164</v>
      </c>
      <c r="AK1090">
        <v>53267933</v>
      </c>
      <c r="AL1090">
        <v>3587867</v>
      </c>
      <c r="AM1090">
        <v>2912547</v>
      </c>
      <c r="AN1090">
        <v>11099800</v>
      </c>
      <c r="AO1090">
        <v>4048492</v>
      </c>
      <c r="AP1090">
        <v>1087959</v>
      </c>
      <c r="AQ1090">
        <v>0</v>
      </c>
      <c r="AR1090">
        <v>0</v>
      </c>
      <c r="AS1090">
        <v>0</v>
      </c>
      <c r="AT1090">
        <v>0</v>
      </c>
      <c r="AU1090">
        <v>5</v>
      </c>
      <c r="AV1090">
        <v>79</v>
      </c>
      <c r="AW1090">
        <v>212</v>
      </c>
      <c r="AX1090">
        <v>381</v>
      </c>
      <c r="AY1090">
        <v>2454</v>
      </c>
      <c r="AZ1090">
        <v>13517</v>
      </c>
      <c r="BA1090">
        <v>244</v>
      </c>
      <c r="BB1090">
        <v>0</v>
      </c>
      <c r="BC1090">
        <v>0</v>
      </c>
      <c r="BD1090">
        <v>0</v>
      </c>
      <c r="BE1090">
        <v>0</v>
      </c>
      <c r="BF1090">
        <v>231</v>
      </c>
      <c r="BG1090">
        <v>341408</v>
      </c>
      <c r="BH1090">
        <v>280318</v>
      </c>
      <c r="BI1090">
        <v>910501</v>
      </c>
      <c r="BJ1090">
        <v>1591108</v>
      </c>
      <c r="BK1090">
        <v>24936376</v>
      </c>
      <c r="BL1090">
        <v>943768</v>
      </c>
      <c r="BM1090">
        <v>0</v>
      </c>
      <c r="BN1090">
        <v>1834</v>
      </c>
      <c r="BO1090">
        <v>83923</v>
      </c>
      <c r="BP1090">
        <v>1213</v>
      </c>
      <c r="BQ1090">
        <v>13739</v>
      </c>
      <c r="BR1090">
        <v>5171</v>
      </c>
      <c r="BS1090">
        <v>3023</v>
      </c>
      <c r="BT1090">
        <v>10501</v>
      </c>
      <c r="BU1090">
        <v>45454</v>
      </c>
      <c r="BV1090">
        <v>11715</v>
      </c>
      <c r="BW1090">
        <v>1</v>
      </c>
      <c r="BX1090">
        <v>0</v>
      </c>
      <c r="BY1090">
        <v>224227</v>
      </c>
      <c r="BZ1090">
        <v>5302903</v>
      </c>
      <c r="CA1090">
        <v>89911</v>
      </c>
      <c r="CB1090">
        <v>968906</v>
      </c>
      <c r="CC1090">
        <v>446170</v>
      </c>
      <c r="CD1090">
        <v>314981</v>
      </c>
      <c r="CE1090">
        <v>1472770</v>
      </c>
      <c r="CF1090">
        <v>8745566</v>
      </c>
      <c r="CG1090">
        <v>3119669</v>
      </c>
      <c r="CH1090">
        <v>291</v>
      </c>
      <c r="CI1090">
        <v>0</v>
      </c>
    </row>
    <row r="1091" spans="1:87" x14ac:dyDescent="0.2">
      <c r="A1091" t="s">
        <v>1611</v>
      </c>
      <c r="B1091" s="32">
        <v>44682.686111111114</v>
      </c>
      <c r="C1091" t="s">
        <v>3</v>
      </c>
      <c r="D1091">
        <v>36.1</v>
      </c>
      <c r="E1091">
        <v>62.92</v>
      </c>
      <c r="F1091">
        <v>61.33</v>
      </c>
      <c r="K1091" t="s">
        <v>1611</v>
      </c>
      <c r="L1091" t="s">
        <v>1612</v>
      </c>
      <c r="M1091" t="s">
        <v>1614</v>
      </c>
      <c r="N1091" s="59">
        <v>44682</v>
      </c>
      <c r="O1091" s="32">
        <v>44682.686111111114</v>
      </c>
      <c r="P1091" t="s">
        <v>3</v>
      </c>
      <c r="Q1091" t="s">
        <v>1613</v>
      </c>
      <c r="R1091">
        <v>204609</v>
      </c>
      <c r="S1091">
        <v>177423</v>
      </c>
      <c r="T1091">
        <v>7297041920</v>
      </c>
      <c r="U1091">
        <v>3749735936</v>
      </c>
      <c r="V1091">
        <v>1068</v>
      </c>
      <c r="W1091">
        <v>32</v>
      </c>
      <c r="X1091">
        <v>46</v>
      </c>
      <c r="Y1091">
        <v>6439</v>
      </c>
      <c r="Z1091">
        <v>127407</v>
      </c>
      <c r="AA1091">
        <v>2414</v>
      </c>
      <c r="AB1091">
        <v>2201</v>
      </c>
      <c r="AC1091">
        <v>35383</v>
      </c>
      <c r="AD1091">
        <v>2305</v>
      </c>
      <c r="AE1091">
        <v>244</v>
      </c>
      <c r="AF1091">
        <v>0</v>
      </c>
      <c r="AG1091">
        <v>291062</v>
      </c>
      <c r="AH1091">
        <v>3967</v>
      </c>
      <c r="AI1091">
        <v>7381</v>
      </c>
      <c r="AJ1091">
        <v>7216729</v>
      </c>
      <c r="AK1091">
        <v>49056406</v>
      </c>
      <c r="AL1091">
        <v>2153915</v>
      </c>
      <c r="AM1091">
        <v>2031494</v>
      </c>
      <c r="AN1091">
        <v>9846992</v>
      </c>
      <c r="AO1091">
        <v>6517458</v>
      </c>
      <c r="AP1091">
        <v>1169433</v>
      </c>
      <c r="AQ1091">
        <v>0</v>
      </c>
      <c r="AR1091">
        <v>0</v>
      </c>
      <c r="AS1091">
        <v>0</v>
      </c>
      <c r="AT1091">
        <v>0</v>
      </c>
      <c r="AU1091">
        <v>2</v>
      </c>
      <c r="AV1091">
        <v>62</v>
      </c>
      <c r="AW1091">
        <v>253</v>
      </c>
      <c r="AX1091">
        <v>409</v>
      </c>
      <c r="AY1091">
        <v>3448</v>
      </c>
      <c r="AZ1091">
        <v>22598</v>
      </c>
      <c r="BA1091">
        <v>298</v>
      </c>
      <c r="BB1091">
        <v>0</v>
      </c>
      <c r="BC1091">
        <v>0</v>
      </c>
      <c r="BD1091">
        <v>0</v>
      </c>
      <c r="BE1091">
        <v>0</v>
      </c>
      <c r="BF1091">
        <v>40</v>
      </c>
      <c r="BG1091">
        <v>265012</v>
      </c>
      <c r="BH1091">
        <v>591944</v>
      </c>
      <c r="BI1091">
        <v>1838771</v>
      </c>
      <c r="BJ1091">
        <v>5014951</v>
      </c>
      <c r="BK1091">
        <v>40122431</v>
      </c>
      <c r="BL1091">
        <v>1705356</v>
      </c>
      <c r="BM1091">
        <v>0</v>
      </c>
      <c r="BN1091">
        <v>1714</v>
      </c>
      <c r="BO1091">
        <v>106710</v>
      </c>
      <c r="BP1091">
        <v>950</v>
      </c>
      <c r="BQ1091">
        <v>14132</v>
      </c>
      <c r="BR1091">
        <v>2896</v>
      </c>
      <c r="BS1091">
        <v>3232</v>
      </c>
      <c r="BT1091">
        <v>3832</v>
      </c>
      <c r="BU1091">
        <v>38347</v>
      </c>
      <c r="BV1091">
        <v>5610</v>
      </c>
      <c r="BW1091">
        <v>0</v>
      </c>
      <c r="BX1091">
        <v>0</v>
      </c>
      <c r="BY1091">
        <v>179741</v>
      </c>
      <c r="BZ1091">
        <v>6650555</v>
      </c>
      <c r="CA1091">
        <v>67906</v>
      </c>
      <c r="CB1091">
        <v>986485</v>
      </c>
      <c r="CC1091">
        <v>256471</v>
      </c>
      <c r="CD1091">
        <v>289947</v>
      </c>
      <c r="CE1091">
        <v>519241</v>
      </c>
      <c r="CF1091">
        <v>7176918</v>
      </c>
      <c r="CG1091">
        <v>1421077</v>
      </c>
      <c r="CH1091">
        <v>0</v>
      </c>
      <c r="CI1091">
        <v>0</v>
      </c>
    </row>
    <row r="1092" spans="1:87" x14ac:dyDescent="0.2">
      <c r="A1092" t="s">
        <v>1611</v>
      </c>
      <c r="B1092" s="32">
        <v>44682.686805555553</v>
      </c>
      <c r="C1092" t="s">
        <v>3</v>
      </c>
      <c r="D1092">
        <v>42.33</v>
      </c>
      <c r="E1092">
        <v>61.17</v>
      </c>
      <c r="F1092">
        <v>53.11</v>
      </c>
      <c r="G1092" s="1"/>
      <c r="H1092" s="1"/>
      <c r="K1092" t="s">
        <v>1611</v>
      </c>
      <c r="L1092" t="s">
        <v>1612</v>
      </c>
      <c r="M1092" t="s">
        <v>1614</v>
      </c>
      <c r="N1092" s="59">
        <v>44682</v>
      </c>
      <c r="O1092" s="32">
        <v>44682.686805555553</v>
      </c>
      <c r="P1092" t="s">
        <v>3</v>
      </c>
      <c r="Q1092" t="s">
        <v>1613</v>
      </c>
      <c r="R1092">
        <v>168150</v>
      </c>
      <c r="S1092">
        <v>173052</v>
      </c>
      <c r="T1092">
        <v>6039151616</v>
      </c>
      <c r="U1092">
        <v>6949402112</v>
      </c>
      <c r="V1092">
        <v>2869</v>
      </c>
      <c r="W1092">
        <v>333</v>
      </c>
      <c r="X1092">
        <v>228</v>
      </c>
      <c r="Y1092">
        <v>7906</v>
      </c>
      <c r="Z1092">
        <v>93179</v>
      </c>
      <c r="AA1092">
        <v>2247</v>
      </c>
      <c r="AB1092">
        <v>2337</v>
      </c>
      <c r="AC1092">
        <v>39892</v>
      </c>
      <c r="AD1092">
        <v>1604</v>
      </c>
      <c r="AE1092">
        <v>289</v>
      </c>
      <c r="AF1092">
        <v>0</v>
      </c>
      <c r="AG1092">
        <v>487091</v>
      </c>
      <c r="AH1092">
        <v>46018</v>
      </c>
      <c r="AI1092">
        <v>89923</v>
      </c>
      <c r="AJ1092">
        <v>12277008</v>
      </c>
      <c r="AK1092">
        <v>48507367</v>
      </c>
      <c r="AL1092">
        <v>2538251</v>
      </c>
      <c r="AM1092">
        <v>2108223</v>
      </c>
      <c r="AN1092">
        <v>9280156</v>
      </c>
      <c r="AO1092">
        <v>3539337</v>
      </c>
      <c r="AP1092">
        <v>1397209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84</v>
      </c>
      <c r="AW1092">
        <v>212</v>
      </c>
      <c r="AX1092">
        <v>172</v>
      </c>
      <c r="AY1092">
        <v>2447</v>
      </c>
      <c r="AZ1092">
        <v>13869</v>
      </c>
      <c r="BA1092">
        <v>482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247892</v>
      </c>
      <c r="BH1092">
        <v>633948</v>
      </c>
      <c r="BI1092">
        <v>1004751</v>
      </c>
      <c r="BJ1092">
        <v>1775040</v>
      </c>
      <c r="BK1092">
        <v>25732398</v>
      </c>
      <c r="BL1092">
        <v>2065846</v>
      </c>
      <c r="BM1092">
        <v>0</v>
      </c>
      <c r="BN1092">
        <v>3042</v>
      </c>
      <c r="BO1092">
        <v>61033</v>
      </c>
      <c r="BP1092">
        <v>1763</v>
      </c>
      <c r="BQ1092">
        <v>15864</v>
      </c>
      <c r="BR1092">
        <v>5236</v>
      </c>
      <c r="BS1092">
        <v>2426</v>
      </c>
      <c r="BT1092">
        <v>11014</v>
      </c>
      <c r="BU1092">
        <v>53669</v>
      </c>
      <c r="BV1092">
        <v>19003</v>
      </c>
      <c r="BW1092">
        <v>2</v>
      </c>
      <c r="BX1092">
        <v>0</v>
      </c>
      <c r="BY1092">
        <v>273834</v>
      </c>
      <c r="BZ1092">
        <v>3989864</v>
      </c>
      <c r="CA1092">
        <v>135309</v>
      </c>
      <c r="CB1092">
        <v>1482297</v>
      </c>
      <c r="CC1092">
        <v>833141</v>
      </c>
      <c r="CD1092">
        <v>247328</v>
      </c>
      <c r="CE1092">
        <v>1989829</v>
      </c>
      <c r="CF1092">
        <v>11679579</v>
      </c>
      <c r="CG1092">
        <v>5640275</v>
      </c>
      <c r="CH1092">
        <v>974</v>
      </c>
      <c r="CI1092">
        <v>0</v>
      </c>
    </row>
    <row r="1093" spans="1:87" x14ac:dyDescent="0.2">
      <c r="A1093" t="s">
        <v>1611</v>
      </c>
      <c r="B1093" s="32">
        <v>44682.6875</v>
      </c>
      <c r="C1093" t="s">
        <v>3</v>
      </c>
      <c r="D1093">
        <v>34.979999999999997</v>
      </c>
      <c r="E1093">
        <v>40.4</v>
      </c>
      <c r="F1093">
        <v>15.5</v>
      </c>
      <c r="K1093" t="s">
        <v>1611</v>
      </c>
      <c r="L1093" t="s">
        <v>1612</v>
      </c>
      <c r="M1093" t="s">
        <v>1614</v>
      </c>
      <c r="N1093" s="59">
        <v>44682</v>
      </c>
      <c r="O1093" s="32">
        <v>44682.6875</v>
      </c>
      <c r="P1093" t="s">
        <v>3</v>
      </c>
      <c r="Q1093" t="s">
        <v>1613</v>
      </c>
      <c r="R1093">
        <v>201741</v>
      </c>
      <c r="S1093">
        <v>81725</v>
      </c>
      <c r="T1093">
        <v>7294384640</v>
      </c>
      <c r="U1093">
        <v>4740384768</v>
      </c>
      <c r="V1093">
        <v>853</v>
      </c>
      <c r="W1093">
        <v>18</v>
      </c>
      <c r="X1093">
        <v>31</v>
      </c>
      <c r="Y1093">
        <v>5079</v>
      </c>
      <c r="Z1093">
        <v>123243</v>
      </c>
      <c r="AA1093">
        <v>2098</v>
      </c>
      <c r="AB1093">
        <v>1494</v>
      </c>
      <c r="AC1093">
        <v>36173</v>
      </c>
      <c r="AD1093">
        <v>2267</v>
      </c>
      <c r="AE1093">
        <v>183</v>
      </c>
      <c r="AF1093">
        <v>0</v>
      </c>
      <c r="AG1093">
        <v>181190</v>
      </c>
      <c r="AH1093">
        <v>3453</v>
      </c>
      <c r="AI1093">
        <v>1838</v>
      </c>
      <c r="AJ1093">
        <v>4110826</v>
      </c>
      <c r="AK1093">
        <v>49104368</v>
      </c>
      <c r="AL1093">
        <v>1643204</v>
      </c>
      <c r="AM1093">
        <v>1330584</v>
      </c>
      <c r="AN1093">
        <v>6205568</v>
      </c>
      <c r="AO1093">
        <v>4206732</v>
      </c>
      <c r="AP1093">
        <v>1079716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1277</v>
      </c>
      <c r="AW1093">
        <v>924</v>
      </c>
      <c r="AX1093">
        <v>1258</v>
      </c>
      <c r="AY1093">
        <v>4242</v>
      </c>
      <c r="AZ1093">
        <v>22212</v>
      </c>
      <c r="BA1093">
        <v>389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341502</v>
      </c>
      <c r="BH1093">
        <v>293701</v>
      </c>
      <c r="BI1093">
        <v>472158</v>
      </c>
      <c r="BJ1093">
        <v>1165183</v>
      </c>
      <c r="BK1093">
        <v>23836869</v>
      </c>
      <c r="BL1093">
        <v>755404</v>
      </c>
      <c r="BM1093">
        <v>0</v>
      </c>
      <c r="BN1093">
        <v>1626</v>
      </c>
      <c r="BO1093">
        <v>559</v>
      </c>
      <c r="BP1093">
        <v>954</v>
      </c>
      <c r="BQ1093">
        <v>12705</v>
      </c>
      <c r="BR1093">
        <v>2887</v>
      </c>
      <c r="BS1093">
        <v>2021</v>
      </c>
      <c r="BT1093">
        <v>4853</v>
      </c>
      <c r="BU1093">
        <v>46239</v>
      </c>
      <c r="BV1093">
        <v>9881</v>
      </c>
      <c r="BW1093">
        <v>0</v>
      </c>
      <c r="BX1093">
        <v>0</v>
      </c>
      <c r="BY1093">
        <v>160636</v>
      </c>
      <c r="BZ1093">
        <v>39235</v>
      </c>
      <c r="CA1093">
        <v>72373</v>
      </c>
      <c r="CB1093">
        <v>905016</v>
      </c>
      <c r="CC1093">
        <v>264945</v>
      </c>
      <c r="CD1093">
        <v>187976</v>
      </c>
      <c r="CE1093">
        <v>665072</v>
      </c>
      <c r="CF1093">
        <v>7544867</v>
      </c>
      <c r="CG1093">
        <v>2189295</v>
      </c>
      <c r="CH1093">
        <v>0</v>
      </c>
      <c r="CI1093">
        <v>0</v>
      </c>
    </row>
    <row r="1094" spans="1:87" x14ac:dyDescent="0.2">
      <c r="A1094" t="s">
        <v>1611</v>
      </c>
      <c r="B1094" s="32">
        <v>44682.688194444447</v>
      </c>
      <c r="C1094" t="s">
        <v>3</v>
      </c>
      <c r="D1094">
        <v>37.56</v>
      </c>
      <c r="E1094">
        <v>54.84</v>
      </c>
      <c r="F1094">
        <v>20.77</v>
      </c>
      <c r="G1094" s="1"/>
      <c r="H1094" s="1"/>
      <c r="K1094" t="s">
        <v>1611</v>
      </c>
      <c r="L1094" t="s">
        <v>1612</v>
      </c>
      <c r="M1094" t="s">
        <v>1614</v>
      </c>
      <c r="N1094" s="59">
        <v>44682</v>
      </c>
      <c r="O1094" s="32">
        <v>44682.688194444447</v>
      </c>
      <c r="P1094" t="s">
        <v>3</v>
      </c>
      <c r="Q1094" t="s">
        <v>1613</v>
      </c>
      <c r="R1094">
        <v>199052</v>
      </c>
      <c r="S1094">
        <v>98031</v>
      </c>
      <c r="T1094">
        <v>6183910912</v>
      </c>
      <c r="U1094">
        <v>5472348672</v>
      </c>
      <c r="V1094">
        <v>672</v>
      </c>
      <c r="W1094">
        <v>21</v>
      </c>
      <c r="X1094">
        <v>18</v>
      </c>
      <c r="Y1094">
        <v>7642</v>
      </c>
      <c r="Z1094">
        <v>126532</v>
      </c>
      <c r="AA1094">
        <v>2622</v>
      </c>
      <c r="AB1094">
        <v>1869</v>
      </c>
      <c r="AC1094">
        <v>38817</v>
      </c>
      <c r="AD1094">
        <v>1526</v>
      </c>
      <c r="AE1094">
        <v>208</v>
      </c>
      <c r="AF1094">
        <v>3</v>
      </c>
      <c r="AG1094">
        <v>200602</v>
      </c>
      <c r="AH1094">
        <v>1277</v>
      </c>
      <c r="AI1094">
        <v>1048</v>
      </c>
      <c r="AJ1094">
        <v>9916568</v>
      </c>
      <c r="AK1094">
        <v>53633647</v>
      </c>
      <c r="AL1094">
        <v>2307976</v>
      </c>
      <c r="AM1094">
        <v>1211895</v>
      </c>
      <c r="AN1094">
        <v>7131040</v>
      </c>
      <c r="AO1094">
        <v>3418283</v>
      </c>
      <c r="AP1094">
        <v>1376500</v>
      </c>
      <c r="AQ1094">
        <v>65701</v>
      </c>
      <c r="AR1094">
        <v>0</v>
      </c>
      <c r="AS1094">
        <v>0</v>
      </c>
      <c r="AT1094">
        <v>0</v>
      </c>
      <c r="AU1094">
        <v>0</v>
      </c>
      <c r="AV1094">
        <v>562</v>
      </c>
      <c r="AW1094">
        <v>924</v>
      </c>
      <c r="AX1094">
        <v>1235</v>
      </c>
      <c r="AY1094">
        <v>2618</v>
      </c>
      <c r="AZ1094">
        <v>13433</v>
      </c>
      <c r="BA1094">
        <v>350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344772</v>
      </c>
      <c r="BH1094">
        <v>485653</v>
      </c>
      <c r="BI1094">
        <v>513349</v>
      </c>
      <c r="BJ1094">
        <v>1148537</v>
      </c>
      <c r="BK1094">
        <v>24411330</v>
      </c>
      <c r="BL1094">
        <v>979982</v>
      </c>
      <c r="BM1094">
        <v>0</v>
      </c>
      <c r="BN1094">
        <v>1817</v>
      </c>
      <c r="BO1094">
        <v>1068</v>
      </c>
      <c r="BP1094">
        <v>954</v>
      </c>
      <c r="BQ1094">
        <v>13849</v>
      </c>
      <c r="BR1094">
        <v>6366</v>
      </c>
      <c r="BS1094">
        <v>3095</v>
      </c>
      <c r="BT1094">
        <v>10891</v>
      </c>
      <c r="BU1094">
        <v>49349</v>
      </c>
      <c r="BV1094">
        <v>10641</v>
      </c>
      <c r="BW1094">
        <v>1</v>
      </c>
      <c r="BX1094">
        <v>0</v>
      </c>
      <c r="BY1094">
        <v>197752</v>
      </c>
      <c r="BZ1094">
        <v>72783</v>
      </c>
      <c r="CA1094">
        <v>73224</v>
      </c>
      <c r="CB1094">
        <v>1028266</v>
      </c>
      <c r="CC1094">
        <v>467571</v>
      </c>
      <c r="CD1094">
        <v>280183</v>
      </c>
      <c r="CE1094">
        <v>1575333</v>
      </c>
      <c r="CF1094">
        <v>9370826</v>
      </c>
      <c r="CG1094">
        <v>2581718</v>
      </c>
      <c r="CH1094">
        <v>241</v>
      </c>
      <c r="CI1094">
        <v>0</v>
      </c>
    </row>
    <row r="1095" spans="1:87" x14ac:dyDescent="0.2">
      <c r="A1095" t="s">
        <v>1611</v>
      </c>
      <c r="B1095" s="32">
        <v>44682.688888888886</v>
      </c>
      <c r="C1095" t="s">
        <v>3</v>
      </c>
      <c r="D1095">
        <v>31.81</v>
      </c>
      <c r="E1095">
        <v>34.520000000000003</v>
      </c>
      <c r="F1095">
        <v>17.78</v>
      </c>
      <c r="K1095" t="s">
        <v>1611</v>
      </c>
      <c r="L1095" t="s">
        <v>1612</v>
      </c>
      <c r="M1095" t="s">
        <v>1614</v>
      </c>
      <c r="N1095" s="59">
        <v>44682</v>
      </c>
      <c r="O1095" s="32">
        <v>44682.688888888886</v>
      </c>
      <c r="P1095" t="s">
        <v>3</v>
      </c>
      <c r="Q1095" t="s">
        <v>1613</v>
      </c>
      <c r="R1095">
        <v>235552</v>
      </c>
      <c r="S1095">
        <v>94840</v>
      </c>
      <c r="T1095">
        <v>8273780224</v>
      </c>
      <c r="U1095">
        <v>5522143744</v>
      </c>
      <c r="V1095">
        <v>862</v>
      </c>
      <c r="W1095">
        <v>34</v>
      </c>
      <c r="X1095">
        <v>43</v>
      </c>
      <c r="Y1095">
        <v>5871</v>
      </c>
      <c r="Z1095">
        <v>143586</v>
      </c>
      <c r="AA1095">
        <v>2514</v>
      </c>
      <c r="AB1095">
        <v>2078</v>
      </c>
      <c r="AC1095">
        <v>47347</v>
      </c>
      <c r="AD1095">
        <v>1934</v>
      </c>
      <c r="AE1095">
        <v>159</v>
      </c>
      <c r="AF1095">
        <v>0</v>
      </c>
      <c r="AG1095">
        <v>209115</v>
      </c>
      <c r="AH1095">
        <v>7023</v>
      </c>
      <c r="AI1095">
        <v>11205</v>
      </c>
      <c r="AJ1095">
        <v>7023244</v>
      </c>
      <c r="AK1095">
        <v>52822440</v>
      </c>
      <c r="AL1095">
        <v>1721057</v>
      </c>
      <c r="AM1095">
        <v>890567</v>
      </c>
      <c r="AN1095">
        <v>8543428</v>
      </c>
      <c r="AO1095">
        <v>3493294</v>
      </c>
      <c r="AP1095">
        <v>908002</v>
      </c>
      <c r="AQ1095">
        <v>0</v>
      </c>
      <c r="AR1095">
        <v>0</v>
      </c>
      <c r="AS1095">
        <v>0</v>
      </c>
      <c r="AT1095">
        <v>0</v>
      </c>
      <c r="AU1095">
        <v>5</v>
      </c>
      <c r="AV1095">
        <v>978</v>
      </c>
      <c r="AW1095">
        <v>1149</v>
      </c>
      <c r="AX1095">
        <v>1628</v>
      </c>
      <c r="AY1095">
        <v>4288</v>
      </c>
      <c r="AZ1095">
        <v>22804</v>
      </c>
      <c r="BA1095">
        <v>272</v>
      </c>
      <c r="BB1095">
        <v>0</v>
      </c>
      <c r="BC1095">
        <v>0</v>
      </c>
      <c r="BD1095">
        <v>0</v>
      </c>
      <c r="BE1095">
        <v>0</v>
      </c>
      <c r="BF1095">
        <v>190</v>
      </c>
      <c r="BG1095">
        <v>188060</v>
      </c>
      <c r="BH1095">
        <v>395508</v>
      </c>
      <c r="BI1095">
        <v>499363</v>
      </c>
      <c r="BJ1095">
        <v>1373858</v>
      </c>
      <c r="BK1095">
        <v>18841550</v>
      </c>
      <c r="BL1095">
        <v>958097</v>
      </c>
      <c r="BM1095">
        <v>0</v>
      </c>
      <c r="BN1095">
        <v>1651</v>
      </c>
      <c r="BO1095">
        <v>869</v>
      </c>
      <c r="BP1095">
        <v>906</v>
      </c>
      <c r="BQ1095">
        <v>13327</v>
      </c>
      <c r="BR1095">
        <v>3022</v>
      </c>
      <c r="BS1095">
        <v>2422</v>
      </c>
      <c r="BT1095">
        <v>5463</v>
      </c>
      <c r="BU1095">
        <v>57292</v>
      </c>
      <c r="BV1095">
        <v>9888</v>
      </c>
      <c r="BW1095">
        <v>0</v>
      </c>
      <c r="BX1095">
        <v>0</v>
      </c>
      <c r="BY1095">
        <v>167699</v>
      </c>
      <c r="BZ1095">
        <v>62199</v>
      </c>
      <c r="CA1095">
        <v>69285</v>
      </c>
      <c r="CB1095">
        <v>971225</v>
      </c>
      <c r="CC1095">
        <v>241510</v>
      </c>
      <c r="CD1095">
        <v>225988</v>
      </c>
      <c r="CE1095">
        <v>702796</v>
      </c>
      <c r="CF1095">
        <v>10151120</v>
      </c>
      <c r="CG1095">
        <v>2405852</v>
      </c>
      <c r="CH1095">
        <v>0</v>
      </c>
      <c r="CI1095">
        <v>0</v>
      </c>
    </row>
    <row r="1096" spans="1:87" x14ac:dyDescent="0.2">
      <c r="A1096" t="s">
        <v>1611</v>
      </c>
      <c r="B1096" s="32">
        <v>44682.689583333333</v>
      </c>
      <c r="C1096" t="s">
        <v>3</v>
      </c>
      <c r="D1096">
        <v>38.44</v>
      </c>
      <c r="E1096">
        <v>52.67</v>
      </c>
      <c r="F1096">
        <v>25.09</v>
      </c>
      <c r="K1096" t="s">
        <v>1611</v>
      </c>
      <c r="L1096" t="s">
        <v>1612</v>
      </c>
      <c r="M1096" t="s">
        <v>1614</v>
      </c>
      <c r="N1096" s="59">
        <v>44682</v>
      </c>
      <c r="O1096" s="32">
        <v>44682.689583333333</v>
      </c>
      <c r="P1096" t="s">
        <v>3</v>
      </c>
      <c r="Q1096" t="s">
        <v>1613</v>
      </c>
      <c r="R1096">
        <v>173154</v>
      </c>
      <c r="S1096">
        <v>93180</v>
      </c>
      <c r="T1096">
        <v>5622404608</v>
      </c>
      <c r="U1096">
        <v>5335206400</v>
      </c>
      <c r="V1096">
        <v>625</v>
      </c>
      <c r="W1096">
        <v>23</v>
      </c>
      <c r="X1096">
        <v>24</v>
      </c>
      <c r="Y1096">
        <v>6333</v>
      </c>
      <c r="Z1096">
        <v>107563</v>
      </c>
      <c r="AA1096">
        <v>2189</v>
      </c>
      <c r="AB1096">
        <v>1814</v>
      </c>
      <c r="AC1096">
        <v>31134</v>
      </c>
      <c r="AD1096">
        <v>1529</v>
      </c>
      <c r="AE1096">
        <v>54</v>
      </c>
      <c r="AF1096">
        <v>0</v>
      </c>
      <c r="AG1096">
        <v>176529</v>
      </c>
      <c r="AH1096">
        <v>2029</v>
      </c>
      <c r="AI1096">
        <v>1566</v>
      </c>
      <c r="AJ1096">
        <v>5859310</v>
      </c>
      <c r="AK1096">
        <v>46322122</v>
      </c>
      <c r="AL1096">
        <v>2268637</v>
      </c>
      <c r="AM1096">
        <v>1882200</v>
      </c>
      <c r="AN1096">
        <v>5820616</v>
      </c>
      <c r="AO1096">
        <v>3393713</v>
      </c>
      <c r="AP1096">
        <v>436734</v>
      </c>
      <c r="AQ1096">
        <v>0</v>
      </c>
      <c r="AR1096">
        <v>0</v>
      </c>
      <c r="AS1096">
        <v>0</v>
      </c>
      <c r="AT1096">
        <v>0</v>
      </c>
      <c r="AU1096">
        <v>2</v>
      </c>
      <c r="AV1096">
        <v>2438</v>
      </c>
      <c r="AW1096">
        <v>682</v>
      </c>
      <c r="AX1096">
        <v>924</v>
      </c>
      <c r="AY1096">
        <v>2667</v>
      </c>
      <c r="AZ1096">
        <v>14940</v>
      </c>
      <c r="BA1096">
        <v>213</v>
      </c>
      <c r="BB1096">
        <v>0</v>
      </c>
      <c r="BC1096">
        <v>0</v>
      </c>
      <c r="BD1096">
        <v>0</v>
      </c>
      <c r="BE1096">
        <v>0</v>
      </c>
      <c r="BF1096">
        <v>24</v>
      </c>
      <c r="BG1096">
        <v>576117</v>
      </c>
      <c r="BH1096">
        <v>716355</v>
      </c>
      <c r="BI1096">
        <v>460763</v>
      </c>
      <c r="BJ1096">
        <v>1114809</v>
      </c>
      <c r="BK1096">
        <v>26128095</v>
      </c>
      <c r="BL1096">
        <v>241166</v>
      </c>
      <c r="BM1096">
        <v>0</v>
      </c>
      <c r="BN1096">
        <v>1673</v>
      </c>
      <c r="BO1096">
        <v>718</v>
      </c>
      <c r="BP1096">
        <v>992</v>
      </c>
      <c r="BQ1096">
        <v>15266</v>
      </c>
      <c r="BR1096">
        <v>6072</v>
      </c>
      <c r="BS1096">
        <v>2894</v>
      </c>
      <c r="BT1096">
        <v>13367</v>
      </c>
      <c r="BU1096">
        <v>38470</v>
      </c>
      <c r="BV1096">
        <v>13728</v>
      </c>
      <c r="BW1096">
        <v>0</v>
      </c>
      <c r="BX1096">
        <v>0</v>
      </c>
      <c r="BY1096">
        <v>179062</v>
      </c>
      <c r="BZ1096">
        <v>50569</v>
      </c>
      <c r="CA1096">
        <v>74809</v>
      </c>
      <c r="CB1096">
        <v>1082314</v>
      </c>
      <c r="CC1096">
        <v>462138</v>
      </c>
      <c r="CD1096">
        <v>280556</v>
      </c>
      <c r="CE1096">
        <v>3245743</v>
      </c>
      <c r="CF1096">
        <v>6545817</v>
      </c>
      <c r="CG1096">
        <v>3225480</v>
      </c>
      <c r="CH1096">
        <v>0</v>
      </c>
      <c r="CI1096">
        <v>0</v>
      </c>
    </row>
    <row r="1097" spans="1:87" x14ac:dyDescent="0.2">
      <c r="A1097" t="s">
        <v>1611</v>
      </c>
      <c r="B1097" s="32">
        <v>44682.69027777778</v>
      </c>
      <c r="C1097" t="s">
        <v>3</v>
      </c>
      <c r="D1097">
        <v>38.78</v>
      </c>
      <c r="E1097">
        <v>61.41</v>
      </c>
      <c r="F1097">
        <v>15.86</v>
      </c>
      <c r="K1097" t="s">
        <v>1611</v>
      </c>
      <c r="L1097" t="s">
        <v>1612</v>
      </c>
      <c r="M1097" t="s">
        <v>1614</v>
      </c>
      <c r="N1097" s="59">
        <v>44682</v>
      </c>
      <c r="O1097" s="32">
        <v>44682.69027777778</v>
      </c>
      <c r="P1097" t="s">
        <v>3</v>
      </c>
      <c r="Q1097" t="s">
        <v>1613</v>
      </c>
      <c r="R1097">
        <v>192071</v>
      </c>
      <c r="S1097">
        <v>96905</v>
      </c>
      <c r="T1097">
        <v>6811530752</v>
      </c>
      <c r="U1097">
        <v>5458245120</v>
      </c>
      <c r="V1097">
        <v>979</v>
      </c>
      <c r="W1097">
        <v>61</v>
      </c>
      <c r="X1097">
        <v>46</v>
      </c>
      <c r="Y1097">
        <v>6628</v>
      </c>
      <c r="Z1097">
        <v>118488</v>
      </c>
      <c r="AA1097">
        <v>2144</v>
      </c>
      <c r="AB1097">
        <v>1829</v>
      </c>
      <c r="AC1097">
        <v>34168</v>
      </c>
      <c r="AD1097">
        <v>1856</v>
      </c>
      <c r="AE1097">
        <v>202</v>
      </c>
      <c r="AF1097">
        <v>11</v>
      </c>
      <c r="AG1097">
        <v>230644</v>
      </c>
      <c r="AH1097">
        <v>6063</v>
      </c>
      <c r="AI1097">
        <v>4438</v>
      </c>
      <c r="AJ1097">
        <v>6673117</v>
      </c>
      <c r="AK1097">
        <v>50167075</v>
      </c>
      <c r="AL1097">
        <v>3608163</v>
      </c>
      <c r="AM1097">
        <v>3267491</v>
      </c>
      <c r="AN1097">
        <v>7564772</v>
      </c>
      <c r="AO1097">
        <v>5236612</v>
      </c>
      <c r="AP1097">
        <v>1269904</v>
      </c>
      <c r="AQ1097">
        <v>198085</v>
      </c>
      <c r="AR1097">
        <v>0</v>
      </c>
      <c r="AS1097">
        <v>0</v>
      </c>
      <c r="AT1097">
        <v>0</v>
      </c>
      <c r="AU1097">
        <v>0</v>
      </c>
      <c r="AV1097">
        <v>222</v>
      </c>
      <c r="AW1097">
        <v>375</v>
      </c>
      <c r="AX1097">
        <v>411</v>
      </c>
      <c r="AY1097">
        <v>3069</v>
      </c>
      <c r="AZ1097">
        <v>21384</v>
      </c>
      <c r="BA1097">
        <v>198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419064</v>
      </c>
      <c r="BH1097">
        <v>660556</v>
      </c>
      <c r="BI1097">
        <v>686468</v>
      </c>
      <c r="BJ1097">
        <v>2219486</v>
      </c>
      <c r="BK1097">
        <v>39843409</v>
      </c>
      <c r="BL1097">
        <v>871698</v>
      </c>
      <c r="BM1097">
        <v>0</v>
      </c>
      <c r="BN1097">
        <v>2165</v>
      </c>
      <c r="BO1097">
        <v>783</v>
      </c>
      <c r="BP1097">
        <v>941</v>
      </c>
      <c r="BQ1097">
        <v>15244</v>
      </c>
      <c r="BR1097">
        <v>3869</v>
      </c>
      <c r="BS1097">
        <v>2369</v>
      </c>
      <c r="BT1097">
        <v>17596</v>
      </c>
      <c r="BU1097">
        <v>43436</v>
      </c>
      <c r="BV1097">
        <v>10497</v>
      </c>
      <c r="BW1097">
        <v>5</v>
      </c>
      <c r="BX1097">
        <v>0</v>
      </c>
      <c r="BY1097">
        <v>245478</v>
      </c>
      <c r="BZ1097">
        <v>55856</v>
      </c>
      <c r="CA1097">
        <v>71470</v>
      </c>
      <c r="CB1097">
        <v>1110195</v>
      </c>
      <c r="CC1097">
        <v>298593</v>
      </c>
      <c r="CD1097">
        <v>243976</v>
      </c>
      <c r="CE1097">
        <v>2342015</v>
      </c>
      <c r="CF1097">
        <v>6938258</v>
      </c>
      <c r="CG1097">
        <v>2363671</v>
      </c>
      <c r="CH1097">
        <v>1488</v>
      </c>
      <c r="CI1097">
        <v>0</v>
      </c>
    </row>
    <row r="1098" spans="1:87" x14ac:dyDescent="0.2">
      <c r="A1098" t="s">
        <v>1611</v>
      </c>
      <c r="B1098" s="32">
        <v>44682.690972222219</v>
      </c>
      <c r="C1098" t="s">
        <v>3</v>
      </c>
      <c r="D1098">
        <v>32.97</v>
      </c>
      <c r="E1098">
        <v>56.66</v>
      </c>
      <c r="F1098">
        <v>32.99</v>
      </c>
      <c r="K1098" t="s">
        <v>1611</v>
      </c>
      <c r="L1098" t="s">
        <v>1612</v>
      </c>
      <c r="M1098" t="s">
        <v>1614</v>
      </c>
      <c r="N1098" s="59">
        <v>44682</v>
      </c>
      <c r="O1098" s="32">
        <v>44682.690972222219</v>
      </c>
      <c r="P1098" t="s">
        <v>3</v>
      </c>
      <c r="Q1098" t="s">
        <v>1613</v>
      </c>
      <c r="R1098">
        <v>208107</v>
      </c>
      <c r="S1098">
        <v>110829</v>
      </c>
      <c r="T1098">
        <v>7164981248</v>
      </c>
      <c r="U1098">
        <v>6868578816</v>
      </c>
      <c r="V1098">
        <v>739</v>
      </c>
      <c r="W1098">
        <v>23</v>
      </c>
      <c r="X1098">
        <v>32</v>
      </c>
      <c r="Y1098">
        <v>4787</v>
      </c>
      <c r="Z1098">
        <v>131074</v>
      </c>
      <c r="AA1098">
        <v>2224</v>
      </c>
      <c r="AB1098">
        <v>1838</v>
      </c>
      <c r="AC1098">
        <v>40105</v>
      </c>
      <c r="AD1098">
        <v>1865</v>
      </c>
      <c r="AE1098">
        <v>236</v>
      </c>
      <c r="AF1098">
        <v>0</v>
      </c>
      <c r="AG1098">
        <v>212507</v>
      </c>
      <c r="AH1098">
        <v>1841</v>
      </c>
      <c r="AI1098">
        <v>1866</v>
      </c>
      <c r="AJ1098">
        <v>4059987</v>
      </c>
      <c r="AK1098">
        <v>49058991</v>
      </c>
      <c r="AL1098">
        <v>1886894</v>
      </c>
      <c r="AM1098">
        <v>1658993</v>
      </c>
      <c r="AN1098">
        <v>7447785</v>
      </c>
      <c r="AO1098">
        <v>4049760</v>
      </c>
      <c r="AP1098">
        <v>1300381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569</v>
      </c>
      <c r="AW1098">
        <v>580</v>
      </c>
      <c r="AX1098">
        <v>633</v>
      </c>
      <c r="AY1098">
        <v>2884</v>
      </c>
      <c r="AZ1098">
        <v>20296</v>
      </c>
      <c r="BA1098">
        <v>222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902677</v>
      </c>
      <c r="BH1098">
        <v>696524</v>
      </c>
      <c r="BI1098">
        <v>1093431</v>
      </c>
      <c r="BJ1098">
        <v>2054120</v>
      </c>
      <c r="BK1098">
        <v>30928879</v>
      </c>
      <c r="BL1098">
        <v>1027644</v>
      </c>
      <c r="BM1098">
        <v>0</v>
      </c>
      <c r="BN1098">
        <v>1611</v>
      </c>
      <c r="BO1098">
        <v>648</v>
      </c>
      <c r="BP1098">
        <v>970</v>
      </c>
      <c r="BQ1098">
        <v>13129</v>
      </c>
      <c r="BR1098">
        <v>5025</v>
      </c>
      <c r="BS1098">
        <v>2329</v>
      </c>
      <c r="BT1098">
        <v>18651</v>
      </c>
      <c r="BU1098">
        <v>52019</v>
      </c>
      <c r="BV1098">
        <v>16447</v>
      </c>
      <c r="BW1098">
        <v>0</v>
      </c>
      <c r="BX1098">
        <v>0</v>
      </c>
      <c r="BY1098">
        <v>159579</v>
      </c>
      <c r="BZ1098">
        <v>45755</v>
      </c>
      <c r="CA1098">
        <v>74463</v>
      </c>
      <c r="CB1098">
        <v>979520</v>
      </c>
      <c r="CC1098">
        <v>595989</v>
      </c>
      <c r="CD1098">
        <v>246712</v>
      </c>
      <c r="CE1098">
        <v>5518836</v>
      </c>
      <c r="CF1098">
        <v>9733819</v>
      </c>
      <c r="CG1098">
        <v>4258930</v>
      </c>
      <c r="CH1098">
        <v>0</v>
      </c>
      <c r="CI1098">
        <v>0</v>
      </c>
    </row>
    <row r="1099" spans="1:87" x14ac:dyDescent="0.2">
      <c r="A1099" t="s">
        <v>1611</v>
      </c>
      <c r="B1099" s="32">
        <v>44682.691666666666</v>
      </c>
      <c r="C1099" t="s">
        <v>3</v>
      </c>
      <c r="D1099">
        <v>42.28</v>
      </c>
      <c r="E1099">
        <v>61.43</v>
      </c>
      <c r="F1099">
        <v>24.41</v>
      </c>
      <c r="K1099" t="s">
        <v>1611</v>
      </c>
      <c r="L1099" t="s">
        <v>1612</v>
      </c>
      <c r="M1099" t="s">
        <v>1614</v>
      </c>
      <c r="N1099" s="59">
        <v>44682</v>
      </c>
      <c r="O1099" s="32">
        <v>44682.691666666666</v>
      </c>
      <c r="P1099" t="s">
        <v>3</v>
      </c>
      <c r="Q1099" t="s">
        <v>1613</v>
      </c>
      <c r="R1099">
        <v>215513</v>
      </c>
      <c r="S1099">
        <v>98773</v>
      </c>
      <c r="T1099">
        <v>7590897664</v>
      </c>
      <c r="U1099">
        <v>5679049728</v>
      </c>
      <c r="V1099">
        <v>1257</v>
      </c>
      <c r="W1099">
        <v>55</v>
      </c>
      <c r="X1099">
        <v>59</v>
      </c>
      <c r="Y1099">
        <v>4388</v>
      </c>
      <c r="Z1099">
        <v>138283</v>
      </c>
      <c r="AA1099">
        <v>2507</v>
      </c>
      <c r="AB1099">
        <v>1842</v>
      </c>
      <c r="AC1099">
        <v>34529</v>
      </c>
      <c r="AD1099">
        <v>1843</v>
      </c>
      <c r="AE1099">
        <v>167</v>
      </c>
      <c r="AF1099">
        <v>0</v>
      </c>
      <c r="AG1099">
        <v>343805</v>
      </c>
      <c r="AH1099">
        <v>9954</v>
      </c>
      <c r="AI1099">
        <v>8525</v>
      </c>
      <c r="AJ1099">
        <v>8604139</v>
      </c>
      <c r="AK1099">
        <v>65866945</v>
      </c>
      <c r="AL1099">
        <v>2369636</v>
      </c>
      <c r="AM1099">
        <v>1647560</v>
      </c>
      <c r="AN1099">
        <v>6173814</v>
      </c>
      <c r="AO1099">
        <v>5685309</v>
      </c>
      <c r="AP1099">
        <v>743452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296</v>
      </c>
      <c r="AW1099">
        <v>329</v>
      </c>
      <c r="AX1099">
        <v>897</v>
      </c>
      <c r="AY1099">
        <v>3118</v>
      </c>
      <c r="AZ1099">
        <v>25603</v>
      </c>
      <c r="BA1099">
        <v>340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3518847</v>
      </c>
      <c r="BH1099">
        <v>1441726</v>
      </c>
      <c r="BI1099">
        <v>4109833</v>
      </c>
      <c r="BJ1099">
        <v>2894514</v>
      </c>
      <c r="BK1099">
        <v>44074183</v>
      </c>
      <c r="BL1099">
        <v>1593346</v>
      </c>
      <c r="BM1099">
        <v>0</v>
      </c>
      <c r="BN1099">
        <v>1858</v>
      </c>
      <c r="BO1099">
        <v>759</v>
      </c>
      <c r="BP1099">
        <v>1340</v>
      </c>
      <c r="BQ1099">
        <v>14749</v>
      </c>
      <c r="BR1099">
        <v>6973</v>
      </c>
      <c r="BS1099">
        <v>3710</v>
      </c>
      <c r="BT1099">
        <v>10642</v>
      </c>
      <c r="BU1099">
        <v>44989</v>
      </c>
      <c r="BV1099">
        <v>13137</v>
      </c>
      <c r="BW1099">
        <v>616</v>
      </c>
      <c r="BX1099">
        <v>0</v>
      </c>
      <c r="BY1099">
        <v>215385</v>
      </c>
      <c r="BZ1099">
        <v>52361</v>
      </c>
      <c r="CA1099">
        <v>98531</v>
      </c>
      <c r="CB1099">
        <v>1090797</v>
      </c>
      <c r="CC1099">
        <v>526046</v>
      </c>
      <c r="CD1099">
        <v>505028</v>
      </c>
      <c r="CE1099">
        <v>1906395</v>
      </c>
      <c r="CF1099">
        <v>8232491</v>
      </c>
      <c r="CG1099">
        <v>4107576</v>
      </c>
      <c r="CH1099">
        <v>196420</v>
      </c>
      <c r="CI1099">
        <v>0</v>
      </c>
    </row>
    <row r="1100" spans="1:87" x14ac:dyDescent="0.2">
      <c r="A1100" t="s">
        <v>1611</v>
      </c>
      <c r="B1100" s="32">
        <v>44682.692361111112</v>
      </c>
      <c r="C1100" t="s">
        <v>3</v>
      </c>
      <c r="D1100">
        <v>31.42</v>
      </c>
      <c r="E1100">
        <v>68.47</v>
      </c>
      <c r="F1100">
        <v>20.95</v>
      </c>
      <c r="G1100" s="1"/>
      <c r="H1100" s="1"/>
      <c r="K1100" t="s">
        <v>1611</v>
      </c>
      <c r="L1100" t="s">
        <v>1612</v>
      </c>
      <c r="M1100" t="s">
        <v>1614</v>
      </c>
      <c r="N1100" s="59">
        <v>44682</v>
      </c>
      <c r="O1100" s="32">
        <v>44682.692361111112</v>
      </c>
      <c r="P1100" t="s">
        <v>3</v>
      </c>
      <c r="Q1100" t="s">
        <v>1613</v>
      </c>
      <c r="R1100">
        <v>198325</v>
      </c>
      <c r="S1100">
        <v>102348</v>
      </c>
      <c r="T1100">
        <v>5882971648</v>
      </c>
      <c r="U1100">
        <v>6311618048</v>
      </c>
      <c r="V1100">
        <v>643</v>
      </c>
      <c r="W1100">
        <v>35</v>
      </c>
      <c r="X1100">
        <v>32</v>
      </c>
      <c r="Y1100">
        <v>3893</v>
      </c>
      <c r="Z1100">
        <v>136053</v>
      </c>
      <c r="AA1100">
        <v>2054</v>
      </c>
      <c r="AB1100">
        <v>1942</v>
      </c>
      <c r="AC1100">
        <v>33786</v>
      </c>
      <c r="AD1100">
        <v>1587</v>
      </c>
      <c r="AE1100">
        <v>155</v>
      </c>
      <c r="AF1100">
        <v>0</v>
      </c>
      <c r="AG1100">
        <v>119702</v>
      </c>
      <c r="AH1100">
        <v>4100</v>
      </c>
      <c r="AI1100">
        <v>6041</v>
      </c>
      <c r="AJ1100">
        <v>2295706</v>
      </c>
      <c r="AK1100">
        <v>47758970</v>
      </c>
      <c r="AL1100">
        <v>1494317</v>
      </c>
      <c r="AM1100">
        <v>1355889</v>
      </c>
      <c r="AN1100">
        <v>6104558</v>
      </c>
      <c r="AO1100">
        <v>3334033</v>
      </c>
      <c r="AP1100">
        <v>877171</v>
      </c>
      <c r="AQ1100">
        <v>0</v>
      </c>
      <c r="AR1100">
        <v>0</v>
      </c>
      <c r="AS1100">
        <v>0</v>
      </c>
      <c r="AT1100">
        <v>0</v>
      </c>
      <c r="AU1100">
        <v>5</v>
      </c>
      <c r="AV1100">
        <v>198</v>
      </c>
      <c r="AW1100">
        <v>443</v>
      </c>
      <c r="AX1100">
        <v>800</v>
      </c>
      <c r="AY1100">
        <v>2776</v>
      </c>
      <c r="AZ1100">
        <v>13725</v>
      </c>
      <c r="BA1100">
        <v>198</v>
      </c>
      <c r="BB1100">
        <v>0</v>
      </c>
      <c r="BC1100">
        <v>0</v>
      </c>
      <c r="BD1100">
        <v>0</v>
      </c>
      <c r="BE1100">
        <v>0</v>
      </c>
      <c r="BF1100">
        <v>214</v>
      </c>
      <c r="BG1100">
        <v>363079</v>
      </c>
      <c r="BH1100">
        <v>598023</v>
      </c>
      <c r="BI1100">
        <v>1226197</v>
      </c>
      <c r="BJ1100">
        <v>2581113</v>
      </c>
      <c r="BK1100">
        <v>34431760</v>
      </c>
      <c r="BL1100">
        <v>1017555</v>
      </c>
      <c r="BM1100">
        <v>0</v>
      </c>
      <c r="BN1100">
        <v>1696</v>
      </c>
      <c r="BO1100">
        <v>883</v>
      </c>
      <c r="BP1100">
        <v>968</v>
      </c>
      <c r="BQ1100">
        <v>15511</v>
      </c>
      <c r="BR1100">
        <v>4869</v>
      </c>
      <c r="BS1100">
        <v>3005</v>
      </c>
      <c r="BT1100">
        <v>10414</v>
      </c>
      <c r="BU1100">
        <v>46393</v>
      </c>
      <c r="BV1100">
        <v>18608</v>
      </c>
      <c r="BW1100">
        <v>1</v>
      </c>
      <c r="BX1100">
        <v>0</v>
      </c>
      <c r="BY1100">
        <v>177077</v>
      </c>
      <c r="BZ1100">
        <v>60797</v>
      </c>
      <c r="CA1100">
        <v>72899</v>
      </c>
      <c r="CB1100">
        <v>1231192</v>
      </c>
      <c r="CC1100">
        <v>387762</v>
      </c>
      <c r="CD1100">
        <v>287730</v>
      </c>
      <c r="CE1100">
        <v>1429972</v>
      </c>
      <c r="CF1100">
        <v>8569362</v>
      </c>
      <c r="CG1100">
        <v>5005146</v>
      </c>
      <c r="CH1100">
        <v>257</v>
      </c>
      <c r="CI1100">
        <v>0</v>
      </c>
    </row>
    <row r="1101" spans="1:87" x14ac:dyDescent="0.2">
      <c r="A1101" t="s">
        <v>1611</v>
      </c>
      <c r="B1101" s="32">
        <v>44682.693055555559</v>
      </c>
      <c r="C1101" t="s">
        <v>3</v>
      </c>
      <c r="D1101">
        <v>30.39</v>
      </c>
      <c r="E1101">
        <v>50.55</v>
      </c>
      <c r="F1101">
        <v>21.64</v>
      </c>
      <c r="K1101" t="s">
        <v>1611</v>
      </c>
      <c r="L1101" t="s">
        <v>1612</v>
      </c>
      <c r="M1101" t="s">
        <v>1614</v>
      </c>
      <c r="N1101" s="59">
        <v>44682</v>
      </c>
      <c r="O1101" s="32">
        <v>44682.693055555559</v>
      </c>
      <c r="P1101" t="s">
        <v>3</v>
      </c>
      <c r="Q1101" t="s">
        <v>1613</v>
      </c>
      <c r="R1101">
        <v>214718</v>
      </c>
      <c r="S1101">
        <v>85702</v>
      </c>
      <c r="T1101">
        <v>7483515392</v>
      </c>
      <c r="U1101">
        <v>4833416192</v>
      </c>
      <c r="V1101">
        <v>760</v>
      </c>
      <c r="W1101">
        <v>23</v>
      </c>
      <c r="X1101">
        <v>39</v>
      </c>
      <c r="Y1101">
        <v>4815</v>
      </c>
      <c r="Z1101">
        <v>135176</v>
      </c>
      <c r="AA1101">
        <v>2136</v>
      </c>
      <c r="AB1101">
        <v>2285</v>
      </c>
      <c r="AC1101">
        <v>39562</v>
      </c>
      <c r="AD1101">
        <v>1842</v>
      </c>
      <c r="AE1101">
        <v>119</v>
      </c>
      <c r="AF1101">
        <v>0</v>
      </c>
      <c r="AG1101">
        <v>186789</v>
      </c>
      <c r="AH1101">
        <v>2041</v>
      </c>
      <c r="AI1101">
        <v>2815</v>
      </c>
      <c r="AJ1101">
        <v>3464624</v>
      </c>
      <c r="AK1101">
        <v>46514181</v>
      </c>
      <c r="AL1101">
        <v>1401626</v>
      </c>
      <c r="AM1101">
        <v>1767234</v>
      </c>
      <c r="AN1101">
        <v>6711022</v>
      </c>
      <c r="AO1101">
        <v>5365290</v>
      </c>
      <c r="AP1101">
        <v>481774</v>
      </c>
      <c r="AQ1101">
        <v>0</v>
      </c>
      <c r="AR1101">
        <v>0</v>
      </c>
      <c r="AS1101">
        <v>0</v>
      </c>
      <c r="AT1101">
        <v>0</v>
      </c>
      <c r="AU1101">
        <v>2</v>
      </c>
      <c r="AV1101">
        <v>206</v>
      </c>
      <c r="AW1101">
        <v>483</v>
      </c>
      <c r="AX1101">
        <v>658</v>
      </c>
      <c r="AY1101">
        <v>3864</v>
      </c>
      <c r="AZ1101">
        <v>22622</v>
      </c>
      <c r="BA1101">
        <v>126</v>
      </c>
      <c r="BB1101">
        <v>0</v>
      </c>
      <c r="BC1101">
        <v>0</v>
      </c>
      <c r="BD1101">
        <v>0</v>
      </c>
      <c r="BE1101">
        <v>0</v>
      </c>
      <c r="BF1101">
        <v>35</v>
      </c>
      <c r="BG1101">
        <v>38210</v>
      </c>
      <c r="BH1101">
        <v>158252</v>
      </c>
      <c r="BI1101">
        <v>214447</v>
      </c>
      <c r="BJ1101">
        <v>1994067</v>
      </c>
      <c r="BK1101">
        <v>32007944</v>
      </c>
      <c r="BL1101">
        <v>388582</v>
      </c>
      <c r="BM1101">
        <v>0</v>
      </c>
      <c r="BN1101">
        <v>1657</v>
      </c>
      <c r="BO1101">
        <v>551</v>
      </c>
      <c r="BP1101">
        <v>907</v>
      </c>
      <c r="BQ1101">
        <v>14449</v>
      </c>
      <c r="BR1101">
        <v>3570</v>
      </c>
      <c r="BS1101">
        <v>2530</v>
      </c>
      <c r="BT1101">
        <v>5709</v>
      </c>
      <c r="BU1101">
        <v>46495</v>
      </c>
      <c r="BV1101">
        <v>9835</v>
      </c>
      <c r="BW1101">
        <v>0</v>
      </c>
      <c r="BX1101">
        <v>0</v>
      </c>
      <c r="BY1101">
        <v>169941</v>
      </c>
      <c r="BZ1101">
        <v>39001</v>
      </c>
      <c r="CA1101">
        <v>68571</v>
      </c>
      <c r="CB1101">
        <v>1021191</v>
      </c>
      <c r="CC1101">
        <v>281022</v>
      </c>
      <c r="CD1101">
        <v>255509</v>
      </c>
      <c r="CE1101">
        <v>762667</v>
      </c>
      <c r="CF1101">
        <v>9199939</v>
      </c>
      <c r="CG1101">
        <v>2422361</v>
      </c>
      <c r="CH1101">
        <v>0</v>
      </c>
      <c r="CI1101">
        <v>0</v>
      </c>
    </row>
    <row r="1102" spans="1:87" x14ac:dyDescent="0.2">
      <c r="A1102" t="s">
        <v>1611</v>
      </c>
      <c r="B1102" s="32">
        <v>44682.693749999999</v>
      </c>
      <c r="C1102" t="s">
        <v>3</v>
      </c>
      <c r="D1102">
        <v>34.54</v>
      </c>
      <c r="E1102">
        <v>59.62</v>
      </c>
      <c r="F1102">
        <v>32.93</v>
      </c>
      <c r="G1102" s="1"/>
      <c r="H1102" s="1"/>
      <c r="K1102" t="s">
        <v>1611</v>
      </c>
      <c r="L1102" t="s">
        <v>1612</v>
      </c>
      <c r="M1102" t="s">
        <v>1614</v>
      </c>
      <c r="N1102" s="59">
        <v>44682</v>
      </c>
      <c r="O1102" s="32">
        <v>44682.693749999999</v>
      </c>
      <c r="P1102" t="s">
        <v>3</v>
      </c>
      <c r="Q1102" t="s">
        <v>1613</v>
      </c>
      <c r="R1102">
        <v>181797</v>
      </c>
      <c r="S1102">
        <v>92482</v>
      </c>
      <c r="T1102">
        <v>5304074240</v>
      </c>
      <c r="U1102">
        <v>5426994176</v>
      </c>
      <c r="V1102">
        <v>763</v>
      </c>
      <c r="W1102">
        <v>45</v>
      </c>
      <c r="X1102">
        <v>36</v>
      </c>
      <c r="Y1102">
        <v>9844</v>
      </c>
      <c r="Z1102">
        <v>119758</v>
      </c>
      <c r="AA1102">
        <v>2230</v>
      </c>
      <c r="AB1102">
        <v>1679</v>
      </c>
      <c r="AC1102">
        <v>29324</v>
      </c>
      <c r="AD1102">
        <v>1578</v>
      </c>
      <c r="AE1102">
        <v>150</v>
      </c>
      <c r="AF1102">
        <v>0</v>
      </c>
      <c r="AG1102">
        <v>143046</v>
      </c>
      <c r="AH1102">
        <v>15046</v>
      </c>
      <c r="AI1102">
        <v>8144</v>
      </c>
      <c r="AJ1102">
        <v>5740016</v>
      </c>
      <c r="AK1102">
        <v>43847038</v>
      </c>
      <c r="AL1102">
        <v>2067340</v>
      </c>
      <c r="AM1102">
        <v>1712324</v>
      </c>
      <c r="AN1102">
        <v>6587858</v>
      </c>
      <c r="AO1102">
        <v>3316417</v>
      </c>
      <c r="AP1102">
        <v>721471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118</v>
      </c>
      <c r="AW1102">
        <v>367</v>
      </c>
      <c r="AX1102">
        <v>374</v>
      </c>
      <c r="AY1102">
        <v>2063</v>
      </c>
      <c r="AZ1102">
        <v>13344</v>
      </c>
      <c r="BA1102">
        <v>124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49669</v>
      </c>
      <c r="BH1102">
        <v>569026</v>
      </c>
      <c r="BI1102">
        <v>440219</v>
      </c>
      <c r="BJ1102">
        <v>1996893</v>
      </c>
      <c r="BK1102">
        <v>22569829</v>
      </c>
      <c r="BL1102">
        <v>579285</v>
      </c>
      <c r="BM1102">
        <v>0</v>
      </c>
      <c r="BN1102">
        <v>1974</v>
      </c>
      <c r="BO1102">
        <v>1016</v>
      </c>
      <c r="BP1102">
        <v>961</v>
      </c>
      <c r="BQ1102">
        <v>16400</v>
      </c>
      <c r="BR1102">
        <v>4746</v>
      </c>
      <c r="BS1102">
        <v>2474</v>
      </c>
      <c r="BT1102">
        <v>9651</v>
      </c>
      <c r="BU1102">
        <v>39676</v>
      </c>
      <c r="BV1102">
        <v>15579</v>
      </c>
      <c r="BW1102">
        <v>4</v>
      </c>
      <c r="BX1102">
        <v>0</v>
      </c>
      <c r="BY1102">
        <v>229845</v>
      </c>
      <c r="BZ1102">
        <v>71881</v>
      </c>
      <c r="CA1102">
        <v>75151</v>
      </c>
      <c r="CB1102">
        <v>1340210</v>
      </c>
      <c r="CC1102">
        <v>376759</v>
      </c>
      <c r="CD1102">
        <v>369135</v>
      </c>
      <c r="CE1102">
        <v>1478676</v>
      </c>
      <c r="CF1102">
        <v>9336322</v>
      </c>
      <c r="CG1102">
        <v>4610005</v>
      </c>
      <c r="CH1102">
        <v>1618</v>
      </c>
      <c r="CI1102">
        <v>0</v>
      </c>
    </row>
    <row r="1103" spans="1:87" x14ac:dyDescent="0.2">
      <c r="A1103" t="s">
        <v>1611</v>
      </c>
      <c r="B1103" s="32">
        <v>44682.694444444445</v>
      </c>
      <c r="C1103" t="s">
        <v>3</v>
      </c>
      <c r="D1103">
        <v>30.14</v>
      </c>
      <c r="E1103">
        <v>36.17</v>
      </c>
      <c r="F1103">
        <v>19.14</v>
      </c>
      <c r="K1103" t="s">
        <v>1611</v>
      </c>
      <c r="L1103" t="s">
        <v>1612</v>
      </c>
      <c r="M1103" t="s">
        <v>1614</v>
      </c>
      <c r="N1103" s="59">
        <v>44682</v>
      </c>
      <c r="O1103" s="32">
        <v>44682.694444444445</v>
      </c>
      <c r="P1103" t="s">
        <v>3</v>
      </c>
      <c r="Q1103" t="s">
        <v>1613</v>
      </c>
      <c r="R1103">
        <v>215930</v>
      </c>
      <c r="S1103">
        <v>80202</v>
      </c>
      <c r="T1103">
        <v>7505912832</v>
      </c>
      <c r="U1103">
        <v>4438430720</v>
      </c>
      <c r="V1103">
        <v>738</v>
      </c>
      <c r="W1103">
        <v>19</v>
      </c>
      <c r="X1103">
        <v>35</v>
      </c>
      <c r="Y1103">
        <v>6526</v>
      </c>
      <c r="Z1103">
        <v>135893</v>
      </c>
      <c r="AA1103">
        <v>2044</v>
      </c>
      <c r="AB1103">
        <v>1990</v>
      </c>
      <c r="AC1103">
        <v>39254</v>
      </c>
      <c r="AD1103">
        <v>2537</v>
      </c>
      <c r="AE1103">
        <v>112</v>
      </c>
      <c r="AF1103">
        <v>0</v>
      </c>
      <c r="AG1103">
        <v>179810</v>
      </c>
      <c r="AH1103">
        <v>1489</v>
      </c>
      <c r="AI1103">
        <v>2681</v>
      </c>
      <c r="AJ1103">
        <v>4232398</v>
      </c>
      <c r="AK1103">
        <v>45884416</v>
      </c>
      <c r="AL1103">
        <v>2036553</v>
      </c>
      <c r="AM1103">
        <v>2346032</v>
      </c>
      <c r="AN1103">
        <v>7102199</v>
      </c>
      <c r="AO1103">
        <v>2374561</v>
      </c>
      <c r="AP1103">
        <v>589886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59</v>
      </c>
      <c r="AW1103">
        <v>284</v>
      </c>
      <c r="AX1103">
        <v>328</v>
      </c>
      <c r="AY1103">
        <v>3409</v>
      </c>
      <c r="AZ1103">
        <v>22515</v>
      </c>
      <c r="BA1103">
        <v>187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756106</v>
      </c>
      <c r="BH1103">
        <v>1896251</v>
      </c>
      <c r="BI1103">
        <v>3113384</v>
      </c>
      <c r="BJ1103">
        <v>4095088</v>
      </c>
      <c r="BK1103">
        <v>14649894</v>
      </c>
      <c r="BL1103">
        <v>975235</v>
      </c>
      <c r="BM1103">
        <v>0</v>
      </c>
      <c r="BN1103">
        <v>1631</v>
      </c>
      <c r="BO1103">
        <v>538</v>
      </c>
      <c r="BP1103">
        <v>954</v>
      </c>
      <c r="BQ1103">
        <v>12700</v>
      </c>
      <c r="BR1103">
        <v>3527</v>
      </c>
      <c r="BS1103">
        <v>2114</v>
      </c>
      <c r="BT1103">
        <v>4553</v>
      </c>
      <c r="BU1103">
        <v>46762</v>
      </c>
      <c r="BV1103">
        <v>7423</v>
      </c>
      <c r="BW1103">
        <v>0</v>
      </c>
      <c r="BX1103">
        <v>0</v>
      </c>
      <c r="BY1103">
        <v>164477</v>
      </c>
      <c r="BZ1103">
        <v>39217</v>
      </c>
      <c r="CA1103">
        <v>74492</v>
      </c>
      <c r="CB1103">
        <v>926070</v>
      </c>
      <c r="CC1103">
        <v>267768</v>
      </c>
      <c r="CD1103">
        <v>198240</v>
      </c>
      <c r="CE1103">
        <v>607682</v>
      </c>
      <c r="CF1103">
        <v>8587912</v>
      </c>
      <c r="CG1103">
        <v>1827344</v>
      </c>
      <c r="CH1103">
        <v>0</v>
      </c>
      <c r="CI1103">
        <v>0</v>
      </c>
    </row>
    <row r="1104" spans="1:87" x14ac:dyDescent="0.2">
      <c r="A1104" t="s">
        <v>1611</v>
      </c>
      <c r="B1104" s="32">
        <v>44682.695138888892</v>
      </c>
      <c r="C1104" t="s">
        <v>3</v>
      </c>
      <c r="D1104">
        <v>36.61</v>
      </c>
      <c r="E1104">
        <v>71.510000000000005</v>
      </c>
      <c r="F1104">
        <v>15.45</v>
      </c>
      <c r="G1104" s="1"/>
      <c r="H1104" s="1"/>
      <c r="K1104" t="s">
        <v>1611</v>
      </c>
      <c r="L1104" t="s">
        <v>1612</v>
      </c>
      <c r="M1104" t="s">
        <v>1614</v>
      </c>
      <c r="N1104" s="59">
        <v>44682</v>
      </c>
      <c r="O1104" s="32">
        <v>44682.695138888892</v>
      </c>
      <c r="P1104" t="s">
        <v>3</v>
      </c>
      <c r="Q1104" t="s">
        <v>1613</v>
      </c>
      <c r="R1104">
        <v>170915</v>
      </c>
      <c r="S1104">
        <v>226709</v>
      </c>
      <c r="T1104">
        <v>5375433728</v>
      </c>
      <c r="U1104">
        <v>18177896960</v>
      </c>
      <c r="V1104">
        <v>1292</v>
      </c>
      <c r="W1104">
        <v>83</v>
      </c>
      <c r="X1104">
        <v>37</v>
      </c>
      <c r="Y1104">
        <v>6725</v>
      </c>
      <c r="Z1104">
        <v>109256</v>
      </c>
      <c r="AA1104">
        <v>2418</v>
      </c>
      <c r="AB1104">
        <v>1951</v>
      </c>
      <c r="AC1104">
        <v>31957</v>
      </c>
      <c r="AD1104">
        <v>1715</v>
      </c>
      <c r="AE1104">
        <v>255</v>
      </c>
      <c r="AF1104">
        <v>0</v>
      </c>
      <c r="AG1104">
        <v>371661</v>
      </c>
      <c r="AH1104">
        <v>11384</v>
      </c>
      <c r="AI1104">
        <v>17249</v>
      </c>
      <c r="AJ1104">
        <v>5043230</v>
      </c>
      <c r="AK1104">
        <v>43477284</v>
      </c>
      <c r="AL1104">
        <v>3249902</v>
      </c>
      <c r="AM1104">
        <v>2519442</v>
      </c>
      <c r="AN1104">
        <v>6937533</v>
      </c>
      <c r="AO1104">
        <v>3815343</v>
      </c>
      <c r="AP1104">
        <v>1300323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20</v>
      </c>
      <c r="AW1104">
        <v>185</v>
      </c>
      <c r="AX1104">
        <v>124</v>
      </c>
      <c r="AY1104">
        <v>1692</v>
      </c>
      <c r="AZ1104">
        <v>13062</v>
      </c>
      <c r="BA1104">
        <v>143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171598</v>
      </c>
      <c r="BH1104">
        <v>699878</v>
      </c>
      <c r="BI1104">
        <v>944485</v>
      </c>
      <c r="BJ1104">
        <v>2297728</v>
      </c>
      <c r="BK1104">
        <v>33320109</v>
      </c>
      <c r="BL1104">
        <v>1121381</v>
      </c>
      <c r="BM1104">
        <v>0</v>
      </c>
      <c r="BN1104">
        <v>2095</v>
      </c>
      <c r="BO1104">
        <v>1122</v>
      </c>
      <c r="BP1104">
        <v>1163</v>
      </c>
      <c r="BQ1104">
        <v>22119</v>
      </c>
      <c r="BR1104">
        <v>8451</v>
      </c>
      <c r="BS1104">
        <v>14620</v>
      </c>
      <c r="BT1104">
        <v>22923</v>
      </c>
      <c r="BU1104">
        <v>57319</v>
      </c>
      <c r="BV1104">
        <v>96892</v>
      </c>
      <c r="BW1104">
        <v>5</v>
      </c>
      <c r="BX1104">
        <v>0</v>
      </c>
      <c r="BY1104">
        <v>230511</v>
      </c>
      <c r="BZ1104">
        <v>77035</v>
      </c>
      <c r="CA1104">
        <v>88108</v>
      </c>
      <c r="CB1104">
        <v>1775843</v>
      </c>
      <c r="CC1104">
        <v>759945</v>
      </c>
      <c r="CD1104">
        <v>1026092</v>
      </c>
      <c r="CE1104">
        <v>3063639</v>
      </c>
      <c r="CF1104">
        <v>12181004</v>
      </c>
      <c r="CG1104">
        <v>13874333</v>
      </c>
      <c r="CH1104">
        <v>1669</v>
      </c>
      <c r="CI1104">
        <v>0</v>
      </c>
    </row>
    <row r="1105" spans="1:87" x14ac:dyDescent="0.2">
      <c r="A1105" t="s">
        <v>1611</v>
      </c>
      <c r="B1105" s="32">
        <v>44682.695833333331</v>
      </c>
      <c r="C1105" t="s">
        <v>3</v>
      </c>
      <c r="D1105">
        <v>34.79</v>
      </c>
      <c r="E1105">
        <v>30.72</v>
      </c>
      <c r="F1105">
        <v>19.5</v>
      </c>
      <c r="K1105" t="s">
        <v>1611</v>
      </c>
      <c r="L1105" t="s">
        <v>1612</v>
      </c>
      <c r="M1105" t="s">
        <v>1614</v>
      </c>
      <c r="N1105" s="59">
        <v>44682</v>
      </c>
      <c r="O1105" s="32">
        <v>44682.695833333331</v>
      </c>
      <c r="P1105" t="s">
        <v>3</v>
      </c>
      <c r="Q1105" t="s">
        <v>1613</v>
      </c>
      <c r="R1105">
        <v>199581</v>
      </c>
      <c r="S1105">
        <v>73374</v>
      </c>
      <c r="T1105">
        <v>6875467776</v>
      </c>
      <c r="U1105">
        <v>3993281024</v>
      </c>
      <c r="V1105">
        <v>899</v>
      </c>
      <c r="W1105">
        <v>49</v>
      </c>
      <c r="X1105">
        <v>65</v>
      </c>
      <c r="Y1105">
        <v>5353</v>
      </c>
      <c r="Z1105">
        <v>129420</v>
      </c>
      <c r="AA1105">
        <v>2092</v>
      </c>
      <c r="AB1105">
        <v>1872</v>
      </c>
      <c r="AC1105">
        <v>29183</v>
      </c>
      <c r="AD1105">
        <v>1887</v>
      </c>
      <c r="AE1105">
        <v>149</v>
      </c>
      <c r="AF1105">
        <v>0</v>
      </c>
      <c r="AG1105">
        <v>201762</v>
      </c>
      <c r="AH1105">
        <v>13428</v>
      </c>
      <c r="AI1105">
        <v>15786</v>
      </c>
      <c r="AJ1105">
        <v>3985257</v>
      </c>
      <c r="AK1105">
        <v>48974862</v>
      </c>
      <c r="AL1105">
        <v>1902777</v>
      </c>
      <c r="AM1105">
        <v>1226567</v>
      </c>
      <c r="AN1105">
        <v>4900801</v>
      </c>
      <c r="AO1105">
        <v>3327154</v>
      </c>
      <c r="AP1105">
        <v>605905</v>
      </c>
      <c r="AQ1105">
        <v>0</v>
      </c>
      <c r="AR1105">
        <v>0</v>
      </c>
      <c r="AS1105">
        <v>0</v>
      </c>
      <c r="AT1105">
        <v>0</v>
      </c>
      <c r="AU1105">
        <v>13</v>
      </c>
      <c r="AV1105">
        <v>166</v>
      </c>
      <c r="AW1105">
        <v>290</v>
      </c>
      <c r="AX1105">
        <v>727</v>
      </c>
      <c r="AY1105">
        <v>4427</v>
      </c>
      <c r="AZ1105">
        <v>22842</v>
      </c>
      <c r="BA1105">
        <v>147</v>
      </c>
      <c r="BB1105">
        <v>0</v>
      </c>
      <c r="BC1105">
        <v>0</v>
      </c>
      <c r="BD1105">
        <v>0</v>
      </c>
      <c r="BE1105">
        <v>0</v>
      </c>
      <c r="BF1105">
        <v>938</v>
      </c>
      <c r="BG1105">
        <v>253586</v>
      </c>
      <c r="BH1105">
        <v>362151</v>
      </c>
      <c r="BI1105">
        <v>1184110</v>
      </c>
      <c r="BJ1105">
        <v>2335070</v>
      </c>
      <c r="BK1105">
        <v>13244296</v>
      </c>
      <c r="BL1105">
        <v>851379</v>
      </c>
      <c r="BM1105">
        <v>0</v>
      </c>
      <c r="BN1105">
        <v>1741</v>
      </c>
      <c r="BO1105">
        <v>884</v>
      </c>
      <c r="BP1105">
        <v>945</v>
      </c>
      <c r="BQ1105">
        <v>13082</v>
      </c>
      <c r="BR1105">
        <v>3111</v>
      </c>
      <c r="BS1105">
        <v>2158</v>
      </c>
      <c r="BT1105">
        <v>5320</v>
      </c>
      <c r="BU1105">
        <v>38137</v>
      </c>
      <c r="BV1105">
        <v>7996</v>
      </c>
      <c r="BW1105">
        <v>0</v>
      </c>
      <c r="BX1105">
        <v>0</v>
      </c>
      <c r="BY1105">
        <v>187554</v>
      </c>
      <c r="BZ1105">
        <v>62323</v>
      </c>
      <c r="CA1105">
        <v>73697</v>
      </c>
      <c r="CB1105">
        <v>1066142</v>
      </c>
      <c r="CC1105">
        <v>247712</v>
      </c>
      <c r="CD1105">
        <v>269694</v>
      </c>
      <c r="CE1105">
        <v>769591</v>
      </c>
      <c r="CF1105">
        <v>6251797</v>
      </c>
      <c r="CG1105">
        <v>2067779</v>
      </c>
      <c r="CH1105">
        <v>0</v>
      </c>
      <c r="CI1105">
        <v>0</v>
      </c>
    </row>
    <row r="1106" spans="1:87" x14ac:dyDescent="0.2">
      <c r="A1106" t="s">
        <v>1611</v>
      </c>
      <c r="B1106" s="32">
        <v>44682.696527777778</v>
      </c>
      <c r="C1106" t="s">
        <v>3</v>
      </c>
      <c r="D1106">
        <v>34.700000000000003</v>
      </c>
      <c r="E1106">
        <v>68.75</v>
      </c>
      <c r="F1106">
        <v>32.99</v>
      </c>
      <c r="G1106" s="1"/>
      <c r="H1106" s="1"/>
      <c r="K1106" t="s">
        <v>1611</v>
      </c>
      <c r="L1106" t="s">
        <v>1612</v>
      </c>
      <c r="M1106" t="s">
        <v>1614</v>
      </c>
      <c r="N1106" s="59">
        <v>44682</v>
      </c>
      <c r="O1106" s="32">
        <v>44682.696527777778</v>
      </c>
      <c r="P1106" t="s">
        <v>3</v>
      </c>
      <c r="Q1106" t="s">
        <v>1613</v>
      </c>
      <c r="R1106">
        <v>214141</v>
      </c>
      <c r="S1106">
        <v>94878</v>
      </c>
      <c r="T1106">
        <v>6598504960</v>
      </c>
      <c r="U1106">
        <v>5384492544</v>
      </c>
      <c r="V1106">
        <v>1168</v>
      </c>
      <c r="W1106">
        <v>531</v>
      </c>
      <c r="X1106">
        <v>291</v>
      </c>
      <c r="Y1106">
        <v>8025</v>
      </c>
      <c r="Z1106">
        <v>135454</v>
      </c>
      <c r="AA1106">
        <v>3240</v>
      </c>
      <c r="AB1106">
        <v>4979</v>
      </c>
      <c r="AC1106">
        <v>40240</v>
      </c>
      <c r="AD1106">
        <v>1782</v>
      </c>
      <c r="AE1106">
        <v>183</v>
      </c>
      <c r="AF1106">
        <v>0</v>
      </c>
      <c r="AG1106">
        <v>350288</v>
      </c>
      <c r="AH1106">
        <v>136051</v>
      </c>
      <c r="AI1106">
        <v>79161</v>
      </c>
      <c r="AJ1106">
        <v>6766260</v>
      </c>
      <c r="AK1106">
        <v>48735636</v>
      </c>
      <c r="AL1106">
        <v>2811135</v>
      </c>
      <c r="AM1106">
        <v>8800082</v>
      </c>
      <c r="AN1106">
        <v>11138974</v>
      </c>
      <c r="AO1106">
        <v>5494427</v>
      </c>
      <c r="AP1106">
        <v>872200</v>
      </c>
      <c r="AQ1106">
        <v>0</v>
      </c>
      <c r="AR1106">
        <v>0</v>
      </c>
      <c r="AS1106">
        <v>0</v>
      </c>
      <c r="AT1106">
        <v>0</v>
      </c>
      <c r="AU1106">
        <v>5</v>
      </c>
      <c r="AV1106">
        <v>34</v>
      </c>
      <c r="AW1106">
        <v>276</v>
      </c>
      <c r="AX1106">
        <v>391</v>
      </c>
      <c r="AY1106">
        <v>2431</v>
      </c>
      <c r="AZ1106">
        <v>14892</v>
      </c>
      <c r="BA1106">
        <v>219</v>
      </c>
      <c r="BB1106">
        <v>0</v>
      </c>
      <c r="BC1106">
        <v>0</v>
      </c>
      <c r="BD1106">
        <v>0</v>
      </c>
      <c r="BE1106">
        <v>0</v>
      </c>
      <c r="BF1106">
        <v>47785</v>
      </c>
      <c r="BG1106">
        <v>398228</v>
      </c>
      <c r="BH1106">
        <v>884607</v>
      </c>
      <c r="BI1106">
        <v>1894866</v>
      </c>
      <c r="BJ1106">
        <v>4074476</v>
      </c>
      <c r="BK1106">
        <v>32351693</v>
      </c>
      <c r="BL1106">
        <v>1549369</v>
      </c>
      <c r="BM1106">
        <v>0</v>
      </c>
      <c r="BN1106">
        <v>1617</v>
      </c>
      <c r="BO1106">
        <v>664</v>
      </c>
      <c r="BP1106">
        <v>943</v>
      </c>
      <c r="BQ1106">
        <v>13748</v>
      </c>
      <c r="BR1106">
        <v>4463</v>
      </c>
      <c r="BS1106">
        <v>2191</v>
      </c>
      <c r="BT1106">
        <v>9471</v>
      </c>
      <c r="BU1106">
        <v>52511</v>
      </c>
      <c r="BV1106">
        <v>9270</v>
      </c>
      <c r="BW1106">
        <v>0</v>
      </c>
      <c r="BX1106">
        <v>0</v>
      </c>
      <c r="BY1106">
        <v>188919</v>
      </c>
      <c r="BZ1106">
        <v>46619</v>
      </c>
      <c r="CA1106">
        <v>72222</v>
      </c>
      <c r="CB1106">
        <v>1102747</v>
      </c>
      <c r="CC1106">
        <v>392103</v>
      </c>
      <c r="CD1106">
        <v>229475</v>
      </c>
      <c r="CE1106">
        <v>1707097</v>
      </c>
      <c r="CF1106">
        <v>11508467</v>
      </c>
      <c r="CG1106">
        <v>3663905</v>
      </c>
      <c r="CH1106">
        <v>0</v>
      </c>
      <c r="CI1106">
        <v>0</v>
      </c>
    </row>
    <row r="1107" spans="1:87" x14ac:dyDescent="0.2">
      <c r="A1107" t="s">
        <v>1611</v>
      </c>
      <c r="B1107" s="32">
        <v>44682.697222222225</v>
      </c>
      <c r="C1107" t="s">
        <v>3</v>
      </c>
      <c r="D1107">
        <v>36.64</v>
      </c>
      <c r="E1107">
        <v>63.98</v>
      </c>
      <c r="F1107">
        <v>25.87</v>
      </c>
      <c r="K1107" t="s">
        <v>1611</v>
      </c>
      <c r="L1107" t="s">
        <v>1612</v>
      </c>
      <c r="M1107" t="s">
        <v>1614</v>
      </c>
      <c r="N1107" s="59">
        <v>44682</v>
      </c>
      <c r="O1107" s="32">
        <v>44682.697222222225</v>
      </c>
      <c r="P1107" t="s">
        <v>3</v>
      </c>
      <c r="Q1107" t="s">
        <v>1613</v>
      </c>
      <c r="R1107">
        <v>177194</v>
      </c>
      <c r="S1107">
        <v>80606</v>
      </c>
      <c r="T1107">
        <v>6543555584</v>
      </c>
      <c r="U1107">
        <v>4530166272</v>
      </c>
      <c r="V1107">
        <v>953</v>
      </c>
      <c r="W1107">
        <v>96</v>
      </c>
      <c r="X1107">
        <v>117</v>
      </c>
      <c r="Y1107">
        <v>5835</v>
      </c>
      <c r="Z1107">
        <v>106596</v>
      </c>
      <c r="AA1107">
        <v>2185</v>
      </c>
      <c r="AB1107">
        <v>2056</v>
      </c>
      <c r="AC1107">
        <v>30982</v>
      </c>
      <c r="AD1107">
        <v>1664</v>
      </c>
      <c r="AE1107">
        <v>179</v>
      </c>
      <c r="AF1107">
        <v>0</v>
      </c>
      <c r="AG1107">
        <v>204266</v>
      </c>
      <c r="AH1107">
        <v>18538</v>
      </c>
      <c r="AI1107">
        <v>23937</v>
      </c>
      <c r="AJ1107">
        <v>4935483</v>
      </c>
      <c r="AK1107">
        <v>41847672</v>
      </c>
      <c r="AL1107">
        <v>2048327</v>
      </c>
      <c r="AM1107">
        <v>2086222</v>
      </c>
      <c r="AN1107">
        <v>10439251</v>
      </c>
      <c r="AO1107">
        <v>3010329</v>
      </c>
      <c r="AP1107">
        <v>1073148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350</v>
      </c>
      <c r="AW1107">
        <v>466</v>
      </c>
      <c r="AX1107">
        <v>610</v>
      </c>
      <c r="AY1107">
        <v>3266</v>
      </c>
      <c r="AZ1107">
        <v>21492</v>
      </c>
      <c r="BA1107">
        <v>347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2124498</v>
      </c>
      <c r="BH1107">
        <v>1592811</v>
      </c>
      <c r="BI1107">
        <v>1484152</v>
      </c>
      <c r="BJ1107">
        <v>1742592</v>
      </c>
      <c r="BK1107">
        <v>45425271</v>
      </c>
      <c r="BL1107">
        <v>1463317</v>
      </c>
      <c r="BM1107">
        <v>0</v>
      </c>
      <c r="BN1107">
        <v>1934</v>
      </c>
      <c r="BO1107">
        <v>829</v>
      </c>
      <c r="BP1107">
        <v>940</v>
      </c>
      <c r="BQ1107">
        <v>14834</v>
      </c>
      <c r="BR1107">
        <v>3480</v>
      </c>
      <c r="BS1107">
        <v>2075</v>
      </c>
      <c r="BT1107">
        <v>5147</v>
      </c>
      <c r="BU1107">
        <v>40558</v>
      </c>
      <c r="BV1107">
        <v>10800</v>
      </c>
      <c r="BW1107">
        <v>9</v>
      </c>
      <c r="BX1107">
        <v>0</v>
      </c>
      <c r="BY1107">
        <v>205710</v>
      </c>
      <c r="BZ1107">
        <v>61292</v>
      </c>
      <c r="CA1107">
        <v>75957</v>
      </c>
      <c r="CB1107">
        <v>1115556</v>
      </c>
      <c r="CC1107">
        <v>295624</v>
      </c>
      <c r="CD1107">
        <v>240712</v>
      </c>
      <c r="CE1107">
        <v>793546</v>
      </c>
      <c r="CF1107">
        <v>7800366</v>
      </c>
      <c r="CG1107">
        <v>4001821</v>
      </c>
      <c r="CH1107">
        <v>3557</v>
      </c>
      <c r="CI1107">
        <v>0</v>
      </c>
    </row>
    <row r="1108" spans="1:87" x14ac:dyDescent="0.2">
      <c r="A1108" t="s">
        <v>1611</v>
      </c>
      <c r="B1108" s="32">
        <v>44682.697916666664</v>
      </c>
      <c r="C1108" t="s">
        <v>3</v>
      </c>
      <c r="D1108">
        <v>34.520000000000003</v>
      </c>
      <c r="E1108">
        <v>68.25</v>
      </c>
      <c r="F1108">
        <v>23.09</v>
      </c>
      <c r="G1108" s="1"/>
      <c r="H1108" s="1"/>
      <c r="K1108" t="s">
        <v>1611</v>
      </c>
      <c r="L1108" t="s">
        <v>1612</v>
      </c>
      <c r="M1108" t="s">
        <v>1614</v>
      </c>
      <c r="N1108" s="59">
        <v>44682</v>
      </c>
      <c r="O1108" s="32">
        <v>44682.697916666664</v>
      </c>
      <c r="P1108" t="s">
        <v>3</v>
      </c>
      <c r="Q1108" t="s">
        <v>1613</v>
      </c>
      <c r="R1108">
        <v>203428</v>
      </c>
      <c r="S1108">
        <v>111860</v>
      </c>
      <c r="T1108">
        <v>6138799104</v>
      </c>
      <c r="U1108">
        <v>6805475328</v>
      </c>
      <c r="V1108">
        <v>749</v>
      </c>
      <c r="W1108">
        <v>25</v>
      </c>
      <c r="X1108">
        <v>29</v>
      </c>
      <c r="Y1108">
        <v>4887</v>
      </c>
      <c r="Z1108">
        <v>135473</v>
      </c>
      <c r="AA1108">
        <v>2750</v>
      </c>
      <c r="AB1108">
        <v>2441</v>
      </c>
      <c r="AC1108">
        <v>37630</v>
      </c>
      <c r="AD1108">
        <v>1798</v>
      </c>
      <c r="AE1108">
        <v>236</v>
      </c>
      <c r="AF1108">
        <v>0</v>
      </c>
      <c r="AG1108">
        <v>164286</v>
      </c>
      <c r="AH1108">
        <v>7939</v>
      </c>
      <c r="AI1108">
        <v>5964</v>
      </c>
      <c r="AJ1108">
        <v>5631926</v>
      </c>
      <c r="AK1108">
        <v>49482372</v>
      </c>
      <c r="AL1108">
        <v>5091951</v>
      </c>
      <c r="AM1108">
        <v>5398427</v>
      </c>
      <c r="AN1108">
        <v>9752134</v>
      </c>
      <c r="AO1108">
        <v>4197439</v>
      </c>
      <c r="AP1108">
        <v>1197954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605</v>
      </c>
      <c r="AW1108">
        <v>507</v>
      </c>
      <c r="AX1108">
        <v>650</v>
      </c>
      <c r="AY1108">
        <v>1860</v>
      </c>
      <c r="AZ1108">
        <v>13499</v>
      </c>
      <c r="BA1108">
        <v>289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1293006</v>
      </c>
      <c r="BH1108">
        <v>1327295</v>
      </c>
      <c r="BI1108">
        <v>1289566</v>
      </c>
      <c r="BJ1108">
        <v>1540531</v>
      </c>
      <c r="BK1108">
        <v>31411700</v>
      </c>
      <c r="BL1108">
        <v>1090357</v>
      </c>
      <c r="BM1108">
        <v>0</v>
      </c>
      <c r="BN1108">
        <v>1537</v>
      </c>
      <c r="BO1108">
        <v>1239</v>
      </c>
      <c r="BP1108">
        <v>980</v>
      </c>
      <c r="BQ1108">
        <v>16365</v>
      </c>
      <c r="BR1108">
        <v>5824</v>
      </c>
      <c r="BS1108">
        <v>2990</v>
      </c>
      <c r="BT1108">
        <v>10834</v>
      </c>
      <c r="BU1108">
        <v>53684</v>
      </c>
      <c r="BV1108">
        <v>18407</v>
      </c>
      <c r="BW1108">
        <v>0</v>
      </c>
      <c r="BX1108">
        <v>0</v>
      </c>
      <c r="BY1108">
        <v>192171</v>
      </c>
      <c r="BZ1108">
        <v>80921</v>
      </c>
      <c r="CA1108">
        <v>73427</v>
      </c>
      <c r="CB1108">
        <v>1197526</v>
      </c>
      <c r="CC1108">
        <v>443028</v>
      </c>
      <c r="CD1108">
        <v>410707</v>
      </c>
      <c r="CE1108">
        <v>1616056</v>
      </c>
      <c r="CF1108">
        <v>10634908</v>
      </c>
      <c r="CG1108">
        <v>4465078</v>
      </c>
      <c r="CH1108">
        <v>0</v>
      </c>
      <c r="CI1108">
        <v>0</v>
      </c>
    </row>
    <row r="1109" spans="1:87" x14ac:dyDescent="0.2">
      <c r="A1109" t="s">
        <v>1611</v>
      </c>
      <c r="B1109" s="32">
        <v>44682.698611111111</v>
      </c>
      <c r="C1109" t="s">
        <v>3</v>
      </c>
      <c r="D1109">
        <v>42.5</v>
      </c>
      <c r="E1109">
        <v>69.64</v>
      </c>
      <c r="F1109">
        <v>21.02</v>
      </c>
      <c r="K1109" t="s">
        <v>1611</v>
      </c>
      <c r="L1109" t="s">
        <v>1612</v>
      </c>
      <c r="M1109" t="s">
        <v>1614</v>
      </c>
      <c r="N1109" s="59">
        <v>44682</v>
      </c>
      <c r="O1109" s="32">
        <v>44682.698611111111</v>
      </c>
      <c r="P1109" t="s">
        <v>3</v>
      </c>
      <c r="Q1109" t="s">
        <v>1613</v>
      </c>
      <c r="R1109">
        <v>208088</v>
      </c>
      <c r="S1109">
        <v>90274</v>
      </c>
      <c r="T1109">
        <v>8032293888</v>
      </c>
      <c r="U1109">
        <v>4252881920</v>
      </c>
      <c r="V1109">
        <v>1099</v>
      </c>
      <c r="W1109">
        <v>116</v>
      </c>
      <c r="X1109">
        <v>50</v>
      </c>
      <c r="Y1109">
        <v>9566</v>
      </c>
      <c r="Z1109">
        <v>113256</v>
      </c>
      <c r="AA1109">
        <v>4811</v>
      </c>
      <c r="AB1109">
        <v>2289</v>
      </c>
      <c r="AC1109">
        <v>35379</v>
      </c>
      <c r="AD1109">
        <v>3208</v>
      </c>
      <c r="AE1109">
        <v>330</v>
      </c>
      <c r="AF1109">
        <v>0</v>
      </c>
      <c r="AG1109">
        <v>294581</v>
      </c>
      <c r="AH1109">
        <v>13395</v>
      </c>
      <c r="AI1109">
        <v>4435</v>
      </c>
      <c r="AJ1109">
        <v>13162310</v>
      </c>
      <c r="AK1109">
        <v>54182805</v>
      </c>
      <c r="AL1109">
        <v>3546840</v>
      </c>
      <c r="AM1109">
        <v>1891481</v>
      </c>
      <c r="AN1109">
        <v>7199611</v>
      </c>
      <c r="AO1109">
        <v>8859361</v>
      </c>
      <c r="AP1109">
        <v>1621061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865</v>
      </c>
      <c r="AW1109">
        <v>4881</v>
      </c>
      <c r="AX1109">
        <v>1601</v>
      </c>
      <c r="AY1109">
        <v>3982</v>
      </c>
      <c r="AZ1109">
        <v>26271</v>
      </c>
      <c r="BA1109">
        <v>384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1769922</v>
      </c>
      <c r="BH1109">
        <v>2208201</v>
      </c>
      <c r="BI1109">
        <v>3646651</v>
      </c>
      <c r="BJ1109">
        <v>6363101</v>
      </c>
      <c r="BK1109">
        <v>73395939</v>
      </c>
      <c r="BL1109">
        <v>1296024</v>
      </c>
      <c r="BM1109">
        <v>0</v>
      </c>
      <c r="BN1109">
        <v>1936</v>
      </c>
      <c r="BO1109">
        <v>918</v>
      </c>
      <c r="BP1109">
        <v>1221</v>
      </c>
      <c r="BQ1109">
        <v>14196</v>
      </c>
      <c r="BR1109">
        <v>5035</v>
      </c>
      <c r="BS1109">
        <v>13850</v>
      </c>
      <c r="BT1109">
        <v>5435</v>
      </c>
      <c r="BU1109">
        <v>41328</v>
      </c>
      <c r="BV1109">
        <v>5956</v>
      </c>
      <c r="BW1109">
        <v>399</v>
      </c>
      <c r="BX1109">
        <v>0</v>
      </c>
      <c r="BY1109">
        <v>214278</v>
      </c>
      <c r="BZ1109">
        <v>102422</v>
      </c>
      <c r="CA1109">
        <v>91366</v>
      </c>
      <c r="CB1109">
        <v>1073137</v>
      </c>
      <c r="CC1109">
        <v>428607</v>
      </c>
      <c r="CD1109">
        <v>1245494</v>
      </c>
      <c r="CE1109">
        <v>727051</v>
      </c>
      <c r="CF1109">
        <v>8014550</v>
      </c>
      <c r="CG1109">
        <v>1265243</v>
      </c>
      <c r="CH1109">
        <v>135270</v>
      </c>
      <c r="CI1109">
        <v>0</v>
      </c>
    </row>
    <row r="1110" spans="1:87" x14ac:dyDescent="0.2">
      <c r="A1110" t="s">
        <v>1611</v>
      </c>
      <c r="B1110" s="32">
        <v>44682.699305555558</v>
      </c>
      <c r="C1110" t="s">
        <v>3</v>
      </c>
      <c r="D1110">
        <v>50.03</v>
      </c>
      <c r="E1110">
        <v>81.44</v>
      </c>
      <c r="F1110">
        <v>21.5</v>
      </c>
      <c r="G1110" s="1"/>
      <c r="H1110" s="1"/>
      <c r="K1110" t="s">
        <v>1611</v>
      </c>
      <c r="L1110" t="s">
        <v>1612</v>
      </c>
      <c r="M1110" t="s">
        <v>1614</v>
      </c>
      <c r="N1110" s="59">
        <v>44682</v>
      </c>
      <c r="O1110" s="32">
        <v>44682.699305555558</v>
      </c>
      <c r="P1110" t="s">
        <v>3</v>
      </c>
      <c r="Q1110" t="s">
        <v>1613</v>
      </c>
      <c r="R1110">
        <v>219748</v>
      </c>
      <c r="S1110">
        <v>93933</v>
      </c>
      <c r="T1110">
        <v>10825347072</v>
      </c>
      <c r="U1110">
        <v>5479973888</v>
      </c>
      <c r="V1110">
        <v>1295</v>
      </c>
      <c r="W1110">
        <v>130</v>
      </c>
      <c r="X1110">
        <v>204</v>
      </c>
      <c r="Y1110">
        <v>13010</v>
      </c>
      <c r="Z1110">
        <v>96770</v>
      </c>
      <c r="AA1110">
        <v>3868</v>
      </c>
      <c r="AB1110">
        <v>4191</v>
      </c>
      <c r="AC1110">
        <v>50828</v>
      </c>
      <c r="AD1110">
        <v>20200</v>
      </c>
      <c r="AE1110">
        <v>336</v>
      </c>
      <c r="AF1110">
        <v>0</v>
      </c>
      <c r="AG1110">
        <v>360425</v>
      </c>
      <c r="AH1110">
        <v>36345</v>
      </c>
      <c r="AI1110">
        <v>223266</v>
      </c>
      <c r="AJ1110">
        <v>15574855</v>
      </c>
      <c r="AK1110">
        <v>62186004</v>
      </c>
      <c r="AL1110">
        <v>5903946</v>
      </c>
      <c r="AM1110">
        <v>4423618</v>
      </c>
      <c r="AN1110">
        <v>21315828</v>
      </c>
      <c r="AO1110">
        <v>43938222</v>
      </c>
      <c r="AP1110">
        <v>2042264</v>
      </c>
      <c r="AQ1110">
        <v>0</v>
      </c>
      <c r="AR1110">
        <v>0</v>
      </c>
      <c r="AS1110">
        <v>0</v>
      </c>
      <c r="AT1110">
        <v>0</v>
      </c>
      <c r="AU1110">
        <v>13</v>
      </c>
      <c r="AV1110">
        <v>522</v>
      </c>
      <c r="AW1110">
        <v>700</v>
      </c>
      <c r="AX1110">
        <v>1079</v>
      </c>
      <c r="AY1110">
        <v>3045</v>
      </c>
      <c r="AZ1110">
        <v>23184</v>
      </c>
      <c r="BA1110">
        <v>373</v>
      </c>
      <c r="BB1110">
        <v>0</v>
      </c>
      <c r="BC1110">
        <v>0</v>
      </c>
      <c r="BD1110">
        <v>0</v>
      </c>
      <c r="BE1110">
        <v>0</v>
      </c>
      <c r="BF1110">
        <v>64463</v>
      </c>
      <c r="BG1110">
        <v>1983537</v>
      </c>
      <c r="BH1110">
        <v>2014219</v>
      </c>
      <c r="BI1110">
        <v>2786917</v>
      </c>
      <c r="BJ1110">
        <v>5478183</v>
      </c>
      <c r="BK1110">
        <v>96033369</v>
      </c>
      <c r="BL1110">
        <v>1900136</v>
      </c>
      <c r="BM1110">
        <v>0</v>
      </c>
      <c r="BN1110">
        <v>1618</v>
      </c>
      <c r="BO1110">
        <v>792</v>
      </c>
      <c r="BP1110">
        <v>945</v>
      </c>
      <c r="BQ1110">
        <v>14789</v>
      </c>
      <c r="BR1110">
        <v>3860</v>
      </c>
      <c r="BS1110">
        <v>2762</v>
      </c>
      <c r="BT1110">
        <v>3548</v>
      </c>
      <c r="BU1110">
        <v>53515</v>
      </c>
      <c r="BV1110">
        <v>12103</v>
      </c>
      <c r="BW1110">
        <v>1</v>
      </c>
      <c r="BX1110">
        <v>0</v>
      </c>
      <c r="BY1110">
        <v>163085</v>
      </c>
      <c r="BZ1110">
        <v>56768</v>
      </c>
      <c r="CA1110">
        <v>75218</v>
      </c>
      <c r="CB1110">
        <v>1199062</v>
      </c>
      <c r="CC1110">
        <v>327012</v>
      </c>
      <c r="CD1110">
        <v>260789</v>
      </c>
      <c r="CE1110">
        <v>501281</v>
      </c>
      <c r="CF1110">
        <v>10119672</v>
      </c>
      <c r="CG1110">
        <v>2822564</v>
      </c>
      <c r="CH1110">
        <v>280</v>
      </c>
      <c r="CI1110">
        <v>0</v>
      </c>
    </row>
    <row r="1111" spans="1:87" x14ac:dyDescent="0.2">
      <c r="A1111" t="s">
        <v>1611</v>
      </c>
      <c r="B1111" s="32">
        <v>44682.7</v>
      </c>
      <c r="C1111" t="s">
        <v>3</v>
      </c>
      <c r="D1111">
        <v>41.17</v>
      </c>
      <c r="E1111">
        <v>65.41</v>
      </c>
      <c r="F1111">
        <v>21.83</v>
      </c>
      <c r="G1111" s="1"/>
      <c r="H1111" s="1"/>
      <c r="K1111" t="s">
        <v>1611</v>
      </c>
      <c r="L1111" t="s">
        <v>1612</v>
      </c>
      <c r="M1111" t="s">
        <v>1614</v>
      </c>
      <c r="N1111" s="59">
        <v>44682</v>
      </c>
      <c r="O1111" s="32">
        <v>44682.7</v>
      </c>
      <c r="P1111" t="s">
        <v>3</v>
      </c>
      <c r="Q1111" t="s">
        <v>1613</v>
      </c>
      <c r="R1111">
        <v>285015</v>
      </c>
      <c r="S1111">
        <v>96908</v>
      </c>
      <c r="T1111">
        <v>14427597824</v>
      </c>
      <c r="U1111">
        <v>5000802304</v>
      </c>
      <c r="V1111">
        <v>3428</v>
      </c>
      <c r="W1111">
        <v>338</v>
      </c>
      <c r="X1111">
        <v>220</v>
      </c>
      <c r="Y1111">
        <v>20312</v>
      </c>
      <c r="Z1111">
        <v>132796</v>
      </c>
      <c r="AA1111">
        <v>4320</v>
      </c>
      <c r="AB1111">
        <v>4359</v>
      </c>
      <c r="AC1111">
        <v>37235</v>
      </c>
      <c r="AD1111">
        <v>19645</v>
      </c>
      <c r="AE1111">
        <v>254</v>
      </c>
      <c r="AF1111">
        <v>0</v>
      </c>
      <c r="AG1111">
        <v>1127019</v>
      </c>
      <c r="AH1111">
        <v>109185</v>
      </c>
      <c r="AI1111">
        <v>107702</v>
      </c>
      <c r="AJ1111">
        <v>15869490</v>
      </c>
      <c r="AK1111">
        <v>52689719</v>
      </c>
      <c r="AL1111">
        <v>4711510</v>
      </c>
      <c r="AM1111">
        <v>3914434</v>
      </c>
      <c r="AN1111">
        <v>14643333</v>
      </c>
      <c r="AO1111">
        <v>35317591</v>
      </c>
      <c r="AP1111">
        <v>1832042</v>
      </c>
      <c r="AQ1111">
        <v>0</v>
      </c>
      <c r="AR1111">
        <v>0</v>
      </c>
      <c r="AS1111">
        <v>0</v>
      </c>
      <c r="AT1111">
        <v>0</v>
      </c>
      <c r="AU1111">
        <v>11</v>
      </c>
      <c r="AV1111">
        <v>728</v>
      </c>
      <c r="AW1111">
        <v>852</v>
      </c>
      <c r="AX1111">
        <v>1270</v>
      </c>
      <c r="AY1111">
        <v>4128</v>
      </c>
      <c r="AZ1111">
        <v>54629</v>
      </c>
      <c r="BA1111">
        <v>490</v>
      </c>
      <c r="BB1111">
        <v>0</v>
      </c>
      <c r="BC1111">
        <v>0</v>
      </c>
      <c r="BD1111">
        <v>0</v>
      </c>
      <c r="BE1111">
        <v>0</v>
      </c>
      <c r="BF1111">
        <v>22765</v>
      </c>
      <c r="BG1111">
        <v>525707</v>
      </c>
      <c r="BH1111">
        <v>754008</v>
      </c>
      <c r="BI1111">
        <v>1353655</v>
      </c>
      <c r="BJ1111">
        <v>4178951</v>
      </c>
      <c r="BK1111">
        <v>114665179</v>
      </c>
      <c r="BL1111">
        <v>1300402</v>
      </c>
      <c r="BM1111">
        <v>0</v>
      </c>
      <c r="BN1111">
        <v>2507</v>
      </c>
      <c r="BO1111">
        <v>1613</v>
      </c>
      <c r="BP1111">
        <v>2435</v>
      </c>
      <c r="BQ1111">
        <v>20384</v>
      </c>
      <c r="BR1111">
        <v>5029</v>
      </c>
      <c r="BS1111">
        <v>3464</v>
      </c>
      <c r="BT1111">
        <v>3167</v>
      </c>
      <c r="BU1111">
        <v>46847</v>
      </c>
      <c r="BV1111">
        <v>11462</v>
      </c>
      <c r="BW1111">
        <v>0</v>
      </c>
      <c r="BX1111">
        <v>0</v>
      </c>
      <c r="BY1111">
        <v>270009</v>
      </c>
      <c r="BZ1111">
        <v>112594</v>
      </c>
      <c r="CA1111">
        <v>192950</v>
      </c>
      <c r="CB1111">
        <v>1538529</v>
      </c>
      <c r="CC1111">
        <v>418520</v>
      </c>
      <c r="CD1111">
        <v>337508</v>
      </c>
      <c r="CE1111">
        <v>410378</v>
      </c>
      <c r="CF1111">
        <v>8821111</v>
      </c>
      <c r="CG1111">
        <v>2697842</v>
      </c>
      <c r="CH1111">
        <v>0</v>
      </c>
      <c r="CI1111">
        <v>0</v>
      </c>
    </row>
    <row r="1112" spans="1:87" x14ac:dyDescent="0.2">
      <c r="A1112" t="s">
        <v>1611</v>
      </c>
      <c r="B1112" s="32">
        <v>44682.700694444444</v>
      </c>
      <c r="C1112" t="s">
        <v>3</v>
      </c>
      <c r="D1112">
        <v>43.08</v>
      </c>
      <c r="E1112">
        <v>29.4</v>
      </c>
      <c r="F1112">
        <v>22.55</v>
      </c>
      <c r="K1112" t="s">
        <v>1611</v>
      </c>
      <c r="L1112" t="s">
        <v>1612</v>
      </c>
      <c r="M1112" t="s">
        <v>1614</v>
      </c>
      <c r="N1112" s="59">
        <v>44682</v>
      </c>
      <c r="O1112" s="32">
        <v>44682.700694444444</v>
      </c>
      <c r="P1112" t="s">
        <v>3</v>
      </c>
      <c r="Q1112" t="s">
        <v>1613</v>
      </c>
      <c r="R1112">
        <v>324794</v>
      </c>
      <c r="S1112">
        <v>88081</v>
      </c>
      <c r="T1112">
        <v>11668779008</v>
      </c>
      <c r="U1112">
        <v>4919261184</v>
      </c>
      <c r="V1112">
        <v>1917</v>
      </c>
      <c r="W1112">
        <v>245</v>
      </c>
      <c r="X1112">
        <v>152</v>
      </c>
      <c r="Y1112">
        <v>16978</v>
      </c>
      <c r="Z1112">
        <v>130316</v>
      </c>
      <c r="AA1112">
        <v>8270</v>
      </c>
      <c r="AB1112">
        <v>4841</v>
      </c>
      <c r="AC1112">
        <v>33770</v>
      </c>
      <c r="AD1112">
        <v>18431</v>
      </c>
      <c r="AE1112">
        <v>277</v>
      </c>
      <c r="AF1112">
        <v>6</v>
      </c>
      <c r="AG1112">
        <v>364116</v>
      </c>
      <c r="AH1112">
        <v>31222</v>
      </c>
      <c r="AI1112">
        <v>24923</v>
      </c>
      <c r="AJ1112">
        <v>19917068</v>
      </c>
      <c r="AK1112">
        <v>52968023</v>
      </c>
      <c r="AL1112">
        <v>6961596</v>
      </c>
      <c r="AM1112">
        <v>6009053</v>
      </c>
      <c r="AN1112">
        <v>18180826</v>
      </c>
      <c r="AO1112">
        <v>27950153</v>
      </c>
      <c r="AP1112">
        <v>1194665</v>
      </c>
      <c r="AQ1112">
        <v>58169</v>
      </c>
      <c r="AR1112">
        <v>0</v>
      </c>
      <c r="AS1112">
        <v>0</v>
      </c>
      <c r="AT1112">
        <v>0</v>
      </c>
      <c r="AU1112">
        <v>0</v>
      </c>
      <c r="AV1112">
        <v>135</v>
      </c>
      <c r="AW1112">
        <v>76498</v>
      </c>
      <c r="AX1112">
        <v>412</v>
      </c>
      <c r="AY1112">
        <v>2464</v>
      </c>
      <c r="AZ1112">
        <v>29920</v>
      </c>
      <c r="BA1112">
        <v>162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1073701</v>
      </c>
      <c r="BH1112">
        <v>6495151</v>
      </c>
      <c r="BI1112">
        <v>1421835</v>
      </c>
      <c r="BJ1112">
        <v>2874147</v>
      </c>
      <c r="BK1112">
        <v>88900654</v>
      </c>
      <c r="BL1112">
        <v>911223</v>
      </c>
      <c r="BM1112">
        <v>0</v>
      </c>
      <c r="BN1112">
        <v>2279</v>
      </c>
      <c r="BO1112">
        <v>887</v>
      </c>
      <c r="BP1112">
        <v>1182</v>
      </c>
      <c r="BQ1112">
        <v>17891</v>
      </c>
      <c r="BR1112">
        <v>3700</v>
      </c>
      <c r="BS1112">
        <v>2805</v>
      </c>
      <c r="BT1112">
        <v>2892</v>
      </c>
      <c r="BU1112">
        <v>43925</v>
      </c>
      <c r="BV1112">
        <v>12520</v>
      </c>
      <c r="BW1112">
        <v>0</v>
      </c>
      <c r="BX1112">
        <v>0</v>
      </c>
      <c r="BY1112">
        <v>234194</v>
      </c>
      <c r="BZ1112">
        <v>63005</v>
      </c>
      <c r="CA1112">
        <v>89479</v>
      </c>
      <c r="CB1112">
        <v>1371710</v>
      </c>
      <c r="CC1112">
        <v>304140</v>
      </c>
      <c r="CD1112">
        <v>254390</v>
      </c>
      <c r="CE1112">
        <v>450025</v>
      </c>
      <c r="CF1112">
        <v>8579873</v>
      </c>
      <c r="CG1112">
        <v>2883511</v>
      </c>
      <c r="CH1112">
        <v>0</v>
      </c>
      <c r="CI1112">
        <v>0</v>
      </c>
    </row>
    <row r="1113" spans="1:87" x14ac:dyDescent="0.2">
      <c r="A1113" t="s">
        <v>1611</v>
      </c>
      <c r="B1113" s="32">
        <v>44682.701388888891</v>
      </c>
      <c r="C1113" t="s">
        <v>3</v>
      </c>
      <c r="D1113">
        <v>37.31</v>
      </c>
      <c r="E1113">
        <v>51.51</v>
      </c>
      <c r="F1113">
        <v>17.329999999999998</v>
      </c>
      <c r="G1113" s="1"/>
      <c r="H1113" s="1"/>
      <c r="K1113" t="s">
        <v>1611</v>
      </c>
      <c r="L1113" t="s">
        <v>1612</v>
      </c>
      <c r="M1113" t="s">
        <v>1614</v>
      </c>
      <c r="N1113" s="59">
        <v>44682</v>
      </c>
      <c r="O1113" s="32">
        <v>44682.701388888891</v>
      </c>
      <c r="P1113" t="s">
        <v>3</v>
      </c>
      <c r="Q1113" t="s">
        <v>1613</v>
      </c>
      <c r="R1113">
        <v>235132</v>
      </c>
      <c r="S1113">
        <v>71842</v>
      </c>
      <c r="T1113">
        <v>10933969408</v>
      </c>
      <c r="U1113">
        <v>3792524800</v>
      </c>
      <c r="V1113">
        <v>960</v>
      </c>
      <c r="W1113">
        <v>36</v>
      </c>
      <c r="X1113">
        <v>23</v>
      </c>
      <c r="Y1113">
        <v>7224</v>
      </c>
      <c r="Z1113">
        <v>110405</v>
      </c>
      <c r="AA1113">
        <v>9760</v>
      </c>
      <c r="AB1113">
        <v>4102</v>
      </c>
      <c r="AC1113">
        <v>41931</v>
      </c>
      <c r="AD1113">
        <v>24008</v>
      </c>
      <c r="AE1113">
        <v>322</v>
      </c>
      <c r="AF1113">
        <v>0</v>
      </c>
      <c r="AG1113">
        <v>209768</v>
      </c>
      <c r="AH1113">
        <v>3084</v>
      </c>
      <c r="AI1113">
        <v>3174</v>
      </c>
      <c r="AJ1113">
        <v>7177155</v>
      </c>
      <c r="AK1113">
        <v>49909767</v>
      </c>
      <c r="AL1113">
        <v>6804509</v>
      </c>
      <c r="AM1113">
        <v>3202728</v>
      </c>
      <c r="AN1113">
        <v>9921497</v>
      </c>
      <c r="AO1113">
        <v>26107395</v>
      </c>
      <c r="AP1113">
        <v>1549187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208</v>
      </c>
      <c r="AW1113">
        <v>8336</v>
      </c>
      <c r="AX1113">
        <v>373</v>
      </c>
      <c r="AY1113">
        <v>2500</v>
      </c>
      <c r="AZ1113">
        <v>24650</v>
      </c>
      <c r="BA1113">
        <v>294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189217</v>
      </c>
      <c r="BH1113">
        <v>703710</v>
      </c>
      <c r="BI1113">
        <v>242895</v>
      </c>
      <c r="BJ1113">
        <v>1606427</v>
      </c>
      <c r="BK1113">
        <v>51626445</v>
      </c>
      <c r="BL1113">
        <v>1087552</v>
      </c>
      <c r="BM1113">
        <v>0</v>
      </c>
      <c r="BN1113">
        <v>1511</v>
      </c>
      <c r="BO1113">
        <v>569</v>
      </c>
      <c r="BP1113">
        <v>989</v>
      </c>
      <c r="BQ1113">
        <v>13056</v>
      </c>
      <c r="BR1113">
        <v>2913</v>
      </c>
      <c r="BS1113">
        <v>2283</v>
      </c>
      <c r="BT1113">
        <v>2460</v>
      </c>
      <c r="BU1113">
        <v>42333</v>
      </c>
      <c r="BV1113">
        <v>5728</v>
      </c>
      <c r="BW1113">
        <v>0</v>
      </c>
      <c r="BX1113">
        <v>0</v>
      </c>
      <c r="BY1113">
        <v>154184</v>
      </c>
      <c r="BZ1113">
        <v>41439</v>
      </c>
      <c r="CA1113">
        <v>77654</v>
      </c>
      <c r="CB1113">
        <v>997467</v>
      </c>
      <c r="CC1113">
        <v>237365</v>
      </c>
      <c r="CD1113">
        <v>209999</v>
      </c>
      <c r="CE1113">
        <v>357743</v>
      </c>
      <c r="CF1113">
        <v>7031476</v>
      </c>
      <c r="CG1113">
        <v>1393208</v>
      </c>
      <c r="CH1113">
        <v>0</v>
      </c>
      <c r="CI1113">
        <v>0</v>
      </c>
    </row>
    <row r="1114" spans="1:87" x14ac:dyDescent="0.2">
      <c r="A1114" t="s">
        <v>1611</v>
      </c>
      <c r="B1114" s="32">
        <v>44682.70208333333</v>
      </c>
      <c r="C1114" t="s">
        <v>3</v>
      </c>
      <c r="D1114">
        <v>35.92</v>
      </c>
      <c r="E1114">
        <v>61.63</v>
      </c>
      <c r="F1114">
        <v>14.88</v>
      </c>
      <c r="G1114" s="1"/>
      <c r="H1114" s="1"/>
      <c r="K1114" t="s">
        <v>1611</v>
      </c>
      <c r="L1114" t="s">
        <v>1612</v>
      </c>
      <c r="M1114" t="s">
        <v>1614</v>
      </c>
      <c r="N1114" s="59">
        <v>44682</v>
      </c>
      <c r="O1114" s="32">
        <v>44682.70208333333</v>
      </c>
      <c r="P1114" t="s">
        <v>3</v>
      </c>
      <c r="Q1114" t="s">
        <v>1613</v>
      </c>
      <c r="R1114">
        <v>212470</v>
      </c>
      <c r="S1114">
        <v>84227</v>
      </c>
      <c r="T1114">
        <v>10808065536</v>
      </c>
      <c r="U1114">
        <v>4684861952</v>
      </c>
      <c r="V1114">
        <v>1249</v>
      </c>
      <c r="W1114">
        <v>59</v>
      </c>
      <c r="X1114">
        <v>59</v>
      </c>
      <c r="Y1114">
        <v>6994</v>
      </c>
      <c r="Z1114">
        <v>109188</v>
      </c>
      <c r="AA1114">
        <v>2810</v>
      </c>
      <c r="AB1114">
        <v>2371</v>
      </c>
      <c r="AC1114">
        <v>30059</v>
      </c>
      <c r="AD1114">
        <v>15221</v>
      </c>
      <c r="AE1114">
        <v>395</v>
      </c>
      <c r="AF1114">
        <v>0</v>
      </c>
      <c r="AG1114">
        <v>290062</v>
      </c>
      <c r="AH1114">
        <v>21538</v>
      </c>
      <c r="AI1114">
        <v>9536</v>
      </c>
      <c r="AJ1114">
        <v>6437353</v>
      </c>
      <c r="AK1114">
        <v>42152676</v>
      </c>
      <c r="AL1114">
        <v>2340404</v>
      </c>
      <c r="AM1114">
        <v>2955568</v>
      </c>
      <c r="AN1114">
        <v>6809898</v>
      </c>
      <c r="AO1114">
        <v>19661964</v>
      </c>
      <c r="AP1114">
        <v>2124097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76</v>
      </c>
      <c r="AW1114">
        <v>168</v>
      </c>
      <c r="AX1114">
        <v>180</v>
      </c>
      <c r="AY1114">
        <v>2543</v>
      </c>
      <c r="AZ1114">
        <v>40876</v>
      </c>
      <c r="BA1114">
        <v>222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198127</v>
      </c>
      <c r="BH1114">
        <v>137848</v>
      </c>
      <c r="BI1114">
        <v>319382</v>
      </c>
      <c r="BJ1114">
        <v>1527555</v>
      </c>
      <c r="BK1114">
        <v>75553067</v>
      </c>
      <c r="BL1114">
        <v>981281</v>
      </c>
      <c r="BM1114">
        <v>0</v>
      </c>
      <c r="BN1114">
        <v>1797</v>
      </c>
      <c r="BO1114">
        <v>741</v>
      </c>
      <c r="BP1114">
        <v>962</v>
      </c>
      <c r="BQ1114">
        <v>16361</v>
      </c>
      <c r="BR1114">
        <v>4862</v>
      </c>
      <c r="BS1114">
        <v>2771</v>
      </c>
      <c r="BT1114">
        <v>3459</v>
      </c>
      <c r="BU1114">
        <v>40886</v>
      </c>
      <c r="BV1114">
        <v>12380</v>
      </c>
      <c r="BW1114">
        <v>8</v>
      </c>
      <c r="BX1114">
        <v>0</v>
      </c>
      <c r="BY1114">
        <v>183943</v>
      </c>
      <c r="BZ1114">
        <v>52058</v>
      </c>
      <c r="CA1114">
        <v>72889</v>
      </c>
      <c r="CB1114">
        <v>1150930</v>
      </c>
      <c r="CC1114">
        <v>361919</v>
      </c>
      <c r="CD1114">
        <v>243239</v>
      </c>
      <c r="CE1114">
        <v>441521</v>
      </c>
      <c r="CF1114">
        <v>6489355</v>
      </c>
      <c r="CG1114">
        <v>2745855</v>
      </c>
      <c r="CH1114">
        <v>3304</v>
      </c>
      <c r="CI1114">
        <v>0</v>
      </c>
    </row>
    <row r="1115" spans="1:87" x14ac:dyDescent="0.2">
      <c r="A1115" t="s">
        <v>1611</v>
      </c>
      <c r="B1115" s="32">
        <v>44682.702777777777</v>
      </c>
      <c r="C1115" t="s">
        <v>3</v>
      </c>
      <c r="D1115">
        <v>44.64</v>
      </c>
      <c r="E1115">
        <v>38.81</v>
      </c>
      <c r="F1115">
        <v>21.29</v>
      </c>
      <c r="K1115" t="s">
        <v>1611</v>
      </c>
      <c r="L1115" t="s">
        <v>1612</v>
      </c>
      <c r="M1115" t="s">
        <v>1614</v>
      </c>
      <c r="N1115" s="59">
        <v>44682</v>
      </c>
      <c r="O1115" s="32">
        <v>44682.702777777777</v>
      </c>
      <c r="P1115" t="s">
        <v>3</v>
      </c>
      <c r="Q1115" t="s">
        <v>1613</v>
      </c>
      <c r="R1115">
        <v>312149</v>
      </c>
      <c r="S1115">
        <v>110293</v>
      </c>
      <c r="T1115">
        <v>11494157312</v>
      </c>
      <c r="U1115">
        <v>5273437696</v>
      </c>
      <c r="V1115">
        <v>1632</v>
      </c>
      <c r="W1115">
        <v>42</v>
      </c>
      <c r="X1115">
        <v>39</v>
      </c>
      <c r="Y1115">
        <v>19130</v>
      </c>
      <c r="Z1115">
        <v>117413</v>
      </c>
      <c r="AA1115">
        <v>14737</v>
      </c>
      <c r="AB1115">
        <v>3430</v>
      </c>
      <c r="AC1115">
        <v>31773</v>
      </c>
      <c r="AD1115">
        <v>8208</v>
      </c>
      <c r="AE1115">
        <v>377</v>
      </c>
      <c r="AF1115">
        <v>0</v>
      </c>
      <c r="AG1115">
        <v>418192</v>
      </c>
      <c r="AH1115">
        <v>16949</v>
      </c>
      <c r="AI1115">
        <v>9405</v>
      </c>
      <c r="AJ1115">
        <v>18877290</v>
      </c>
      <c r="AK1115">
        <v>50487735</v>
      </c>
      <c r="AL1115">
        <v>6646645</v>
      </c>
      <c r="AM1115">
        <v>5837368</v>
      </c>
      <c r="AN1115">
        <v>16926530</v>
      </c>
      <c r="AO1115">
        <v>21397248</v>
      </c>
      <c r="AP1115">
        <v>2281799</v>
      </c>
      <c r="AQ1115">
        <v>0</v>
      </c>
      <c r="AR1115">
        <v>0</v>
      </c>
      <c r="AS1115">
        <v>0</v>
      </c>
      <c r="AT1115">
        <v>0</v>
      </c>
      <c r="AU1115">
        <v>4</v>
      </c>
      <c r="AV1115">
        <v>139</v>
      </c>
      <c r="AW1115">
        <v>71673</v>
      </c>
      <c r="AX1115">
        <v>469</v>
      </c>
      <c r="AY1115">
        <v>3026</v>
      </c>
      <c r="AZ1115">
        <v>39822</v>
      </c>
      <c r="BA1115">
        <v>235</v>
      </c>
      <c r="BB1115">
        <v>0</v>
      </c>
      <c r="BC1115">
        <v>0</v>
      </c>
      <c r="BD1115">
        <v>0</v>
      </c>
      <c r="BE1115">
        <v>0</v>
      </c>
      <c r="BF1115">
        <v>153</v>
      </c>
      <c r="BG1115">
        <v>1473239</v>
      </c>
      <c r="BH1115">
        <v>4671904</v>
      </c>
      <c r="BI1115">
        <v>5243786</v>
      </c>
      <c r="BJ1115">
        <v>12387136</v>
      </c>
      <c r="BK1115">
        <v>280403356</v>
      </c>
      <c r="BL1115">
        <v>2003473</v>
      </c>
      <c r="BM1115">
        <v>0</v>
      </c>
      <c r="BN1115">
        <v>1767</v>
      </c>
      <c r="BO1115">
        <v>805</v>
      </c>
      <c r="BP1115">
        <v>965</v>
      </c>
      <c r="BQ1115">
        <v>24229</v>
      </c>
      <c r="BR1115">
        <v>6080</v>
      </c>
      <c r="BS1115">
        <v>15304</v>
      </c>
      <c r="BT1115">
        <v>4473</v>
      </c>
      <c r="BU1115">
        <v>43247</v>
      </c>
      <c r="BV1115">
        <v>13421</v>
      </c>
      <c r="BW1115">
        <v>2</v>
      </c>
      <c r="BX1115">
        <v>0</v>
      </c>
      <c r="BY1115">
        <v>174748</v>
      </c>
      <c r="BZ1115">
        <v>56561</v>
      </c>
      <c r="CA1115">
        <v>73799</v>
      </c>
      <c r="CB1115">
        <v>1764916</v>
      </c>
      <c r="CC1115">
        <v>489664</v>
      </c>
      <c r="CD1115">
        <v>1493226</v>
      </c>
      <c r="CE1115">
        <v>598574</v>
      </c>
      <c r="CF1115">
        <v>8421162</v>
      </c>
      <c r="CG1115">
        <v>3181782</v>
      </c>
      <c r="CH1115">
        <v>766</v>
      </c>
      <c r="CI1115">
        <v>0</v>
      </c>
    </row>
    <row r="1116" spans="1:87" x14ac:dyDescent="0.2">
      <c r="A1116" t="s">
        <v>1611</v>
      </c>
      <c r="B1116" s="32">
        <v>44682.703472222223</v>
      </c>
      <c r="C1116" t="s">
        <v>3</v>
      </c>
      <c r="D1116">
        <v>41.5</v>
      </c>
      <c r="E1116">
        <v>29.44</v>
      </c>
      <c r="F1116">
        <v>15.13</v>
      </c>
      <c r="K1116" t="s">
        <v>1611</v>
      </c>
      <c r="L1116" t="s">
        <v>1612</v>
      </c>
      <c r="M1116" t="s">
        <v>1614</v>
      </c>
      <c r="N1116" s="59">
        <v>44682</v>
      </c>
      <c r="O1116" s="32">
        <v>44682.703472222223</v>
      </c>
      <c r="P1116" t="s">
        <v>3</v>
      </c>
      <c r="Q1116" t="s">
        <v>1613</v>
      </c>
      <c r="R1116">
        <v>412341</v>
      </c>
      <c r="S1116">
        <v>82786</v>
      </c>
      <c r="T1116">
        <v>13781929472</v>
      </c>
      <c r="U1116">
        <v>4386144768</v>
      </c>
      <c r="V1116">
        <v>977</v>
      </c>
      <c r="W1116">
        <v>54</v>
      </c>
      <c r="X1116">
        <v>60</v>
      </c>
      <c r="Y1116">
        <v>9408</v>
      </c>
      <c r="Z1116">
        <v>129804</v>
      </c>
      <c r="AA1116">
        <v>21042</v>
      </c>
      <c r="AB1116">
        <v>4472</v>
      </c>
      <c r="AC1116">
        <v>38549</v>
      </c>
      <c r="AD1116">
        <v>6353</v>
      </c>
      <c r="AE1116">
        <v>215</v>
      </c>
      <c r="AF1116">
        <v>0</v>
      </c>
      <c r="AG1116">
        <v>281678</v>
      </c>
      <c r="AH1116">
        <v>7927</v>
      </c>
      <c r="AI1116">
        <v>51512</v>
      </c>
      <c r="AJ1116">
        <v>11958221</v>
      </c>
      <c r="AK1116">
        <v>55629715</v>
      </c>
      <c r="AL1116">
        <v>7594742</v>
      </c>
      <c r="AM1116">
        <v>6681142</v>
      </c>
      <c r="AN1116">
        <v>21048846</v>
      </c>
      <c r="AO1116">
        <v>18185340</v>
      </c>
      <c r="AP1116">
        <v>1573002</v>
      </c>
      <c r="AQ1116">
        <v>0</v>
      </c>
      <c r="AR1116">
        <v>0</v>
      </c>
      <c r="AS1116">
        <v>0</v>
      </c>
      <c r="AT1116">
        <v>0</v>
      </c>
      <c r="AU1116">
        <v>3</v>
      </c>
      <c r="AV1116">
        <v>168</v>
      </c>
      <c r="AW1116">
        <v>152866</v>
      </c>
      <c r="AX1116">
        <v>984</v>
      </c>
      <c r="AY1116">
        <v>3949</v>
      </c>
      <c r="AZ1116">
        <v>42969</v>
      </c>
      <c r="BA1116">
        <v>468</v>
      </c>
      <c r="BB1116">
        <v>0</v>
      </c>
      <c r="BC1116">
        <v>0</v>
      </c>
      <c r="BD1116">
        <v>0</v>
      </c>
      <c r="BE1116">
        <v>0</v>
      </c>
      <c r="BF1116">
        <v>114</v>
      </c>
      <c r="BG1116">
        <v>2332834</v>
      </c>
      <c r="BH1116">
        <v>11474758</v>
      </c>
      <c r="BI1116">
        <v>10112451</v>
      </c>
      <c r="BJ1116">
        <v>24959798</v>
      </c>
      <c r="BK1116">
        <v>576120270</v>
      </c>
      <c r="BL1116">
        <v>1786332</v>
      </c>
      <c r="BM1116">
        <v>0</v>
      </c>
      <c r="BN1116">
        <v>1932</v>
      </c>
      <c r="BO1116">
        <v>563</v>
      </c>
      <c r="BP1116">
        <v>974</v>
      </c>
      <c r="BQ1116">
        <v>17831</v>
      </c>
      <c r="BR1116">
        <v>3507</v>
      </c>
      <c r="BS1116">
        <v>2555</v>
      </c>
      <c r="BT1116">
        <v>3069</v>
      </c>
      <c r="BU1116">
        <v>43113</v>
      </c>
      <c r="BV1116">
        <v>9242</v>
      </c>
      <c r="BW1116">
        <v>0</v>
      </c>
      <c r="BX1116">
        <v>0</v>
      </c>
      <c r="BY1116">
        <v>212329</v>
      </c>
      <c r="BZ1116">
        <v>39457</v>
      </c>
      <c r="CA1116">
        <v>72774</v>
      </c>
      <c r="CB1116">
        <v>1258134</v>
      </c>
      <c r="CC1116">
        <v>277734</v>
      </c>
      <c r="CD1116">
        <v>235480</v>
      </c>
      <c r="CE1116">
        <v>384123</v>
      </c>
      <c r="CF1116">
        <v>6994677</v>
      </c>
      <c r="CG1116">
        <v>1721796</v>
      </c>
      <c r="CH1116">
        <v>0</v>
      </c>
      <c r="CI1116">
        <v>0</v>
      </c>
    </row>
    <row r="1117" spans="1:87" x14ac:dyDescent="0.2">
      <c r="A1117" t="s">
        <v>1611</v>
      </c>
      <c r="B1117" s="32">
        <v>44682.70416666667</v>
      </c>
      <c r="C1117" t="s">
        <v>3</v>
      </c>
      <c r="D1117">
        <v>40.39</v>
      </c>
      <c r="E1117">
        <v>25.57</v>
      </c>
      <c r="F1117">
        <v>25.74</v>
      </c>
      <c r="K1117" t="s">
        <v>1611</v>
      </c>
      <c r="L1117" t="s">
        <v>1612</v>
      </c>
      <c r="M1117" t="s">
        <v>1614</v>
      </c>
      <c r="N1117" s="59">
        <v>44682</v>
      </c>
      <c r="O1117" s="32">
        <v>44682.70416666667</v>
      </c>
      <c r="P1117" t="s">
        <v>3</v>
      </c>
      <c r="Q1117" t="s">
        <v>1613</v>
      </c>
      <c r="R1117">
        <v>316991</v>
      </c>
      <c r="S1117">
        <v>86012</v>
      </c>
      <c r="T1117">
        <v>9310535168</v>
      </c>
      <c r="U1117">
        <v>4549671936</v>
      </c>
      <c r="V1117">
        <v>828</v>
      </c>
      <c r="W1117">
        <v>40</v>
      </c>
      <c r="X1117">
        <v>24</v>
      </c>
      <c r="Y1117">
        <v>5225</v>
      </c>
      <c r="Z1117">
        <v>104430</v>
      </c>
      <c r="AA1117">
        <v>9201</v>
      </c>
      <c r="AB1117">
        <v>3755</v>
      </c>
      <c r="AC1117">
        <v>34646</v>
      </c>
      <c r="AD1117">
        <v>4989</v>
      </c>
      <c r="AE1117">
        <v>124</v>
      </c>
      <c r="AF1117">
        <v>0</v>
      </c>
      <c r="AG1117">
        <v>112937</v>
      </c>
      <c r="AH1117">
        <v>6684</v>
      </c>
      <c r="AI1117">
        <v>4555</v>
      </c>
      <c r="AJ1117">
        <v>5044866</v>
      </c>
      <c r="AK1117">
        <v>45804935</v>
      </c>
      <c r="AL1117">
        <v>4238852</v>
      </c>
      <c r="AM1117">
        <v>2981015</v>
      </c>
      <c r="AN1117">
        <v>17343056</v>
      </c>
      <c r="AO1117">
        <v>10585450</v>
      </c>
      <c r="AP1117">
        <v>679617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59606</v>
      </c>
      <c r="AW1117">
        <v>65925</v>
      </c>
      <c r="AX1117">
        <v>800</v>
      </c>
      <c r="AY1117">
        <v>2485</v>
      </c>
      <c r="AZ1117">
        <v>24762</v>
      </c>
      <c r="BA1117">
        <v>151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3783829</v>
      </c>
      <c r="BH1117">
        <v>6121058</v>
      </c>
      <c r="BI1117">
        <v>7493166</v>
      </c>
      <c r="BJ1117">
        <v>14447046</v>
      </c>
      <c r="BK1117">
        <v>259232802</v>
      </c>
      <c r="BL1117">
        <v>762619</v>
      </c>
      <c r="BM1117">
        <v>0</v>
      </c>
      <c r="BN1117">
        <v>1742</v>
      </c>
      <c r="BO1117">
        <v>738</v>
      </c>
      <c r="BP1117">
        <v>917</v>
      </c>
      <c r="BQ1117">
        <v>15548</v>
      </c>
      <c r="BR1117">
        <v>3210</v>
      </c>
      <c r="BS1117">
        <v>7037</v>
      </c>
      <c r="BT1117">
        <v>2496</v>
      </c>
      <c r="BU1117">
        <v>45029</v>
      </c>
      <c r="BV1117">
        <v>9290</v>
      </c>
      <c r="BW1117">
        <v>5</v>
      </c>
      <c r="BX1117">
        <v>0</v>
      </c>
      <c r="BY1117">
        <v>179867</v>
      </c>
      <c r="BZ1117">
        <v>52375</v>
      </c>
      <c r="CA1117">
        <v>72009</v>
      </c>
      <c r="CB1117">
        <v>1146756</v>
      </c>
      <c r="CC1117">
        <v>315816</v>
      </c>
      <c r="CD1117">
        <v>668295</v>
      </c>
      <c r="CE1117">
        <v>424287</v>
      </c>
      <c r="CF1117">
        <v>9294865</v>
      </c>
      <c r="CG1117">
        <v>2640406</v>
      </c>
      <c r="CH1117">
        <v>1898</v>
      </c>
      <c r="CI1117">
        <v>0</v>
      </c>
    </row>
    <row r="1118" spans="1:87" x14ac:dyDescent="0.2">
      <c r="A1118" t="s">
        <v>1611</v>
      </c>
      <c r="B1118" s="32">
        <v>44682.704861111109</v>
      </c>
      <c r="C1118" t="s">
        <v>3</v>
      </c>
      <c r="D1118">
        <v>41.55</v>
      </c>
      <c r="E1118">
        <v>23.95</v>
      </c>
      <c r="F1118">
        <v>17.149999999999999</v>
      </c>
      <c r="K1118" t="s">
        <v>1611</v>
      </c>
      <c r="L1118" t="s">
        <v>1612</v>
      </c>
      <c r="M1118" t="s">
        <v>1614</v>
      </c>
      <c r="N1118" s="59">
        <v>44682</v>
      </c>
      <c r="O1118" s="32">
        <v>44682.704861111109</v>
      </c>
      <c r="P1118" t="s">
        <v>3</v>
      </c>
      <c r="Q1118" t="s">
        <v>1613</v>
      </c>
      <c r="R1118">
        <v>318710</v>
      </c>
      <c r="S1118">
        <v>76825</v>
      </c>
      <c r="T1118">
        <v>8761369088</v>
      </c>
      <c r="U1118">
        <v>4501588480</v>
      </c>
      <c r="V1118">
        <v>4081</v>
      </c>
      <c r="W1118">
        <v>56</v>
      </c>
      <c r="X1118">
        <v>68</v>
      </c>
      <c r="Y1118">
        <v>6739</v>
      </c>
      <c r="Z1118">
        <v>109883</v>
      </c>
      <c r="AA1118">
        <v>3473</v>
      </c>
      <c r="AB1118">
        <v>5149</v>
      </c>
      <c r="AC1118">
        <v>30277</v>
      </c>
      <c r="AD1118">
        <v>5028</v>
      </c>
      <c r="AE1118">
        <v>115</v>
      </c>
      <c r="AF1118">
        <v>0</v>
      </c>
      <c r="AG1118">
        <v>1750227</v>
      </c>
      <c r="AH1118">
        <v>29342</v>
      </c>
      <c r="AI1118">
        <v>17046</v>
      </c>
      <c r="AJ1118">
        <v>4077270</v>
      </c>
      <c r="AK1118">
        <v>47988433</v>
      </c>
      <c r="AL1118">
        <v>3183043</v>
      </c>
      <c r="AM1118">
        <v>5238083</v>
      </c>
      <c r="AN1118">
        <v>10342103</v>
      </c>
      <c r="AO1118">
        <v>10101713</v>
      </c>
      <c r="AP1118">
        <v>691949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122777</v>
      </c>
      <c r="AW1118">
        <v>432</v>
      </c>
      <c r="AX1118">
        <v>988</v>
      </c>
      <c r="AY1118">
        <v>2876</v>
      </c>
      <c r="AZ1118">
        <v>26618</v>
      </c>
      <c r="BA1118">
        <v>150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6122721</v>
      </c>
      <c r="BH1118">
        <v>2438162</v>
      </c>
      <c r="BI1118">
        <v>6673735</v>
      </c>
      <c r="BJ1118">
        <v>10524891</v>
      </c>
      <c r="BK1118">
        <v>158007998</v>
      </c>
      <c r="BL1118">
        <v>1040796</v>
      </c>
      <c r="BM1118">
        <v>0</v>
      </c>
      <c r="BN1118">
        <v>1836</v>
      </c>
      <c r="BO1118">
        <v>679</v>
      </c>
      <c r="BP1118">
        <v>1014</v>
      </c>
      <c r="BQ1118">
        <v>13565</v>
      </c>
      <c r="BR1118">
        <v>3220</v>
      </c>
      <c r="BS1118">
        <v>2014</v>
      </c>
      <c r="BT1118">
        <v>2541</v>
      </c>
      <c r="BU1118">
        <v>39547</v>
      </c>
      <c r="BV1118">
        <v>12407</v>
      </c>
      <c r="BW1118">
        <v>2</v>
      </c>
      <c r="BX1118">
        <v>0</v>
      </c>
      <c r="BY1118">
        <v>210514</v>
      </c>
      <c r="BZ1118">
        <v>49444</v>
      </c>
      <c r="CA1118">
        <v>76765</v>
      </c>
      <c r="CB1118">
        <v>1018806</v>
      </c>
      <c r="CC1118">
        <v>270187</v>
      </c>
      <c r="CD1118">
        <v>206250</v>
      </c>
      <c r="CE1118">
        <v>397566</v>
      </c>
      <c r="CF1118">
        <v>6493030</v>
      </c>
      <c r="CG1118">
        <v>2765384</v>
      </c>
      <c r="CH1118">
        <v>704</v>
      </c>
      <c r="CI1118">
        <v>0</v>
      </c>
    </row>
    <row r="1119" spans="1:87" x14ac:dyDescent="0.2">
      <c r="A1119" t="s">
        <v>1611</v>
      </c>
      <c r="B1119" s="32">
        <v>44682.705555555556</v>
      </c>
      <c r="C1119" t="s">
        <v>3</v>
      </c>
      <c r="D1119">
        <v>37.97</v>
      </c>
      <c r="E1119">
        <v>90.08</v>
      </c>
      <c r="F1119">
        <v>23.98</v>
      </c>
      <c r="G1119" s="1"/>
      <c r="H1119" s="1"/>
      <c r="K1119" t="s">
        <v>1611</v>
      </c>
      <c r="L1119" t="s">
        <v>1612</v>
      </c>
      <c r="M1119" t="s">
        <v>1614</v>
      </c>
      <c r="N1119" s="59">
        <v>44682</v>
      </c>
      <c r="O1119" s="32">
        <v>44682.705555555556</v>
      </c>
      <c r="P1119" t="s">
        <v>3</v>
      </c>
      <c r="Q1119" t="s">
        <v>1613</v>
      </c>
      <c r="R1119">
        <v>223963</v>
      </c>
      <c r="S1119">
        <v>96277</v>
      </c>
      <c r="T1119">
        <v>8553952256</v>
      </c>
      <c r="U1119">
        <v>5593040384</v>
      </c>
      <c r="V1119">
        <v>917</v>
      </c>
      <c r="W1119">
        <v>32</v>
      </c>
      <c r="X1119">
        <v>26</v>
      </c>
      <c r="Y1119">
        <v>6604</v>
      </c>
      <c r="Z1119">
        <v>126981</v>
      </c>
      <c r="AA1119">
        <v>3410</v>
      </c>
      <c r="AB1119">
        <v>6052</v>
      </c>
      <c r="AC1119">
        <v>46631</v>
      </c>
      <c r="AD1119">
        <v>5314</v>
      </c>
      <c r="AE1119">
        <v>153</v>
      </c>
      <c r="AF1119">
        <v>1</v>
      </c>
      <c r="AG1119">
        <v>232210</v>
      </c>
      <c r="AH1119">
        <v>4141</v>
      </c>
      <c r="AI1119">
        <v>5106</v>
      </c>
      <c r="AJ1119">
        <v>5761931</v>
      </c>
      <c r="AK1119">
        <v>49834380</v>
      </c>
      <c r="AL1119">
        <v>2917531</v>
      </c>
      <c r="AM1119">
        <v>7303921</v>
      </c>
      <c r="AN1119">
        <v>20263689</v>
      </c>
      <c r="AO1119">
        <v>22163180</v>
      </c>
      <c r="AP1119">
        <v>1160872</v>
      </c>
      <c r="AQ1119">
        <v>33492</v>
      </c>
      <c r="AR1119">
        <v>0</v>
      </c>
      <c r="AS1119">
        <v>0</v>
      </c>
      <c r="AT1119">
        <v>0</v>
      </c>
      <c r="AU1119">
        <v>0</v>
      </c>
      <c r="AV1119">
        <v>200</v>
      </c>
      <c r="AW1119">
        <v>489</v>
      </c>
      <c r="AX1119">
        <v>1794</v>
      </c>
      <c r="AY1119">
        <v>2816</v>
      </c>
      <c r="AZ1119">
        <v>22435</v>
      </c>
      <c r="BA1119">
        <v>108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1709366</v>
      </c>
      <c r="BH1119">
        <v>4108876</v>
      </c>
      <c r="BI1119">
        <v>9578211</v>
      </c>
      <c r="BJ1119">
        <v>11214951</v>
      </c>
      <c r="BK1119">
        <v>157030158</v>
      </c>
      <c r="BL1119">
        <v>631852</v>
      </c>
      <c r="BM1119">
        <v>0</v>
      </c>
      <c r="BN1119">
        <v>1551</v>
      </c>
      <c r="BO1119">
        <v>643</v>
      </c>
      <c r="BP1119">
        <v>1293</v>
      </c>
      <c r="BQ1119">
        <v>13528</v>
      </c>
      <c r="BR1119">
        <v>5762</v>
      </c>
      <c r="BS1119">
        <v>3473</v>
      </c>
      <c r="BT1119">
        <v>6513</v>
      </c>
      <c r="BU1119">
        <v>51318</v>
      </c>
      <c r="BV1119">
        <v>11696</v>
      </c>
      <c r="BW1119">
        <v>500</v>
      </c>
      <c r="BX1119">
        <v>0</v>
      </c>
      <c r="BY1119">
        <v>177769</v>
      </c>
      <c r="BZ1119">
        <v>47983</v>
      </c>
      <c r="CA1119">
        <v>98143</v>
      </c>
      <c r="CB1119">
        <v>1069446</v>
      </c>
      <c r="CC1119">
        <v>460302</v>
      </c>
      <c r="CD1119">
        <v>383624</v>
      </c>
      <c r="CE1119">
        <v>947998</v>
      </c>
      <c r="CF1119">
        <v>10144337</v>
      </c>
      <c r="CG1119">
        <v>3339979</v>
      </c>
      <c r="CH1119">
        <v>164289</v>
      </c>
      <c r="CI1119">
        <v>0</v>
      </c>
    </row>
    <row r="1120" spans="1:87" x14ac:dyDescent="0.2">
      <c r="A1120" t="s">
        <v>1611</v>
      </c>
      <c r="B1120" s="32">
        <v>44682.706250000003</v>
      </c>
      <c r="C1120" t="s">
        <v>3</v>
      </c>
      <c r="D1120">
        <v>43.66</v>
      </c>
      <c r="E1120">
        <v>89.02</v>
      </c>
      <c r="F1120">
        <v>23.12</v>
      </c>
      <c r="G1120" s="1"/>
      <c r="H1120" s="1"/>
      <c r="K1120" t="s">
        <v>1611</v>
      </c>
      <c r="L1120" t="s">
        <v>1612</v>
      </c>
      <c r="M1120" t="s">
        <v>1614</v>
      </c>
      <c r="N1120" s="59">
        <v>44682</v>
      </c>
      <c r="O1120" s="32">
        <v>44682.706250000003</v>
      </c>
      <c r="P1120" t="s">
        <v>3</v>
      </c>
      <c r="Q1120" t="s">
        <v>1613</v>
      </c>
      <c r="R1120">
        <v>219379</v>
      </c>
      <c r="S1120">
        <v>77407</v>
      </c>
      <c r="T1120">
        <v>8730033664</v>
      </c>
      <c r="U1120">
        <v>4245086208</v>
      </c>
      <c r="V1120">
        <v>842</v>
      </c>
      <c r="W1120">
        <v>35</v>
      </c>
      <c r="X1120">
        <v>29</v>
      </c>
      <c r="Y1120">
        <v>8624</v>
      </c>
      <c r="Z1120">
        <v>123863</v>
      </c>
      <c r="AA1120">
        <v>3870</v>
      </c>
      <c r="AB1120">
        <v>5686</v>
      </c>
      <c r="AC1120">
        <v>36749</v>
      </c>
      <c r="AD1120">
        <v>5856</v>
      </c>
      <c r="AE1120">
        <v>164</v>
      </c>
      <c r="AF1120">
        <v>7</v>
      </c>
      <c r="AG1120">
        <v>213815</v>
      </c>
      <c r="AH1120">
        <v>5635</v>
      </c>
      <c r="AI1120">
        <v>4065</v>
      </c>
      <c r="AJ1120">
        <v>15505469</v>
      </c>
      <c r="AK1120">
        <v>52347666</v>
      </c>
      <c r="AL1120">
        <v>8754476</v>
      </c>
      <c r="AM1120">
        <v>9399421</v>
      </c>
      <c r="AN1120">
        <v>17395247</v>
      </c>
      <c r="AO1120">
        <v>20511746</v>
      </c>
      <c r="AP1120">
        <v>1134182</v>
      </c>
      <c r="AQ1120">
        <v>57928</v>
      </c>
      <c r="AR1120">
        <v>0</v>
      </c>
      <c r="AS1120">
        <v>0</v>
      </c>
      <c r="AT1120">
        <v>0</v>
      </c>
      <c r="AU1120">
        <v>5</v>
      </c>
      <c r="AV1120">
        <v>407</v>
      </c>
      <c r="AW1120">
        <v>513</v>
      </c>
      <c r="AX1120">
        <v>1265</v>
      </c>
      <c r="AY1120">
        <v>3517</v>
      </c>
      <c r="AZ1120">
        <v>27661</v>
      </c>
      <c r="BA1120">
        <v>286</v>
      </c>
      <c r="BB1120">
        <v>0</v>
      </c>
      <c r="BC1120">
        <v>0</v>
      </c>
      <c r="BD1120">
        <v>0</v>
      </c>
      <c r="BE1120">
        <v>0</v>
      </c>
      <c r="BF1120">
        <v>242</v>
      </c>
      <c r="BG1120">
        <v>2447212</v>
      </c>
      <c r="BH1120">
        <v>3633714</v>
      </c>
      <c r="BI1120">
        <v>11025156</v>
      </c>
      <c r="BJ1120">
        <v>13428327</v>
      </c>
      <c r="BK1120">
        <v>174984057</v>
      </c>
      <c r="BL1120">
        <v>1345848</v>
      </c>
      <c r="BM1120">
        <v>0</v>
      </c>
      <c r="BN1120">
        <v>1683</v>
      </c>
      <c r="BO1120">
        <v>840</v>
      </c>
      <c r="BP1120">
        <v>1055</v>
      </c>
      <c r="BQ1120">
        <v>13799</v>
      </c>
      <c r="BR1120">
        <v>3234</v>
      </c>
      <c r="BS1120">
        <v>1897</v>
      </c>
      <c r="BT1120">
        <v>2492</v>
      </c>
      <c r="BU1120">
        <v>44235</v>
      </c>
      <c r="BV1120">
        <v>8167</v>
      </c>
      <c r="BW1120">
        <v>5</v>
      </c>
      <c r="BX1120">
        <v>0</v>
      </c>
      <c r="BY1120">
        <v>196358</v>
      </c>
      <c r="BZ1120">
        <v>59314</v>
      </c>
      <c r="CA1120">
        <v>80467</v>
      </c>
      <c r="CB1120">
        <v>1015210</v>
      </c>
      <c r="CC1120">
        <v>311706</v>
      </c>
      <c r="CD1120">
        <v>243904</v>
      </c>
      <c r="CE1120">
        <v>437628</v>
      </c>
      <c r="CF1120">
        <v>8519071</v>
      </c>
      <c r="CG1120">
        <v>1754718</v>
      </c>
      <c r="CH1120">
        <v>1858</v>
      </c>
      <c r="CI1120">
        <v>0</v>
      </c>
    </row>
    <row r="1121" spans="1:87" x14ac:dyDescent="0.2">
      <c r="A1121" t="s">
        <v>1611</v>
      </c>
      <c r="B1121" s="32">
        <v>44682.706944444442</v>
      </c>
      <c r="C1121" t="s">
        <v>3</v>
      </c>
      <c r="D1121">
        <v>39.770000000000003</v>
      </c>
      <c r="E1121">
        <v>88.24</v>
      </c>
      <c r="F1121">
        <v>20.71</v>
      </c>
      <c r="G1121" s="1"/>
      <c r="H1121" s="1"/>
      <c r="K1121" t="s">
        <v>1611</v>
      </c>
      <c r="L1121" t="s">
        <v>1612</v>
      </c>
      <c r="M1121" t="s">
        <v>1614</v>
      </c>
      <c r="N1121" s="59">
        <v>44682</v>
      </c>
      <c r="O1121" s="32">
        <v>44682.706944444442</v>
      </c>
      <c r="P1121" t="s">
        <v>3</v>
      </c>
      <c r="Q1121" t="s">
        <v>1613</v>
      </c>
      <c r="R1121">
        <v>231295</v>
      </c>
      <c r="S1121">
        <v>81522</v>
      </c>
      <c r="T1121">
        <v>8645369856</v>
      </c>
      <c r="U1121">
        <v>4665592320</v>
      </c>
      <c r="V1121">
        <v>887</v>
      </c>
      <c r="W1121">
        <v>36</v>
      </c>
      <c r="X1121">
        <v>34</v>
      </c>
      <c r="Y1121">
        <v>10311</v>
      </c>
      <c r="Z1121">
        <v>133449</v>
      </c>
      <c r="AA1121">
        <v>4276</v>
      </c>
      <c r="AB1121">
        <v>5256</v>
      </c>
      <c r="AC1121">
        <v>42485</v>
      </c>
      <c r="AD1121">
        <v>5909</v>
      </c>
      <c r="AE1121">
        <v>355</v>
      </c>
      <c r="AF1121">
        <v>0</v>
      </c>
      <c r="AG1121">
        <v>254596</v>
      </c>
      <c r="AH1121">
        <v>5441</v>
      </c>
      <c r="AI1121">
        <v>3840</v>
      </c>
      <c r="AJ1121">
        <v>11297340</v>
      </c>
      <c r="AK1121">
        <v>52313411</v>
      </c>
      <c r="AL1121">
        <v>5456149</v>
      </c>
      <c r="AM1121">
        <v>6168122</v>
      </c>
      <c r="AN1121">
        <v>18352194</v>
      </c>
      <c r="AO1121">
        <v>21496419</v>
      </c>
      <c r="AP1121">
        <v>2751762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211</v>
      </c>
      <c r="AW1121">
        <v>414</v>
      </c>
      <c r="AX1121">
        <v>888</v>
      </c>
      <c r="AY1121">
        <v>2999</v>
      </c>
      <c r="AZ1121">
        <v>23316</v>
      </c>
      <c r="BA1121">
        <v>467</v>
      </c>
      <c r="BB1121">
        <v>0</v>
      </c>
      <c r="BC1121">
        <v>0</v>
      </c>
      <c r="BD1121">
        <v>0</v>
      </c>
      <c r="BE1121">
        <v>0</v>
      </c>
      <c r="BF1121">
        <v>32</v>
      </c>
      <c r="BG1121">
        <v>651196</v>
      </c>
      <c r="BH1121">
        <v>2203815</v>
      </c>
      <c r="BI1121">
        <v>7478670</v>
      </c>
      <c r="BJ1121">
        <v>8111374</v>
      </c>
      <c r="BK1121">
        <v>147915898</v>
      </c>
      <c r="BL1121">
        <v>2884988</v>
      </c>
      <c r="BM1121">
        <v>0</v>
      </c>
      <c r="BN1121">
        <v>1521</v>
      </c>
      <c r="BO1121">
        <v>564</v>
      </c>
      <c r="BP1121">
        <v>886</v>
      </c>
      <c r="BQ1121">
        <v>13002</v>
      </c>
      <c r="BR1121">
        <v>2769</v>
      </c>
      <c r="BS1121">
        <v>2008</v>
      </c>
      <c r="BT1121">
        <v>2554</v>
      </c>
      <c r="BU1121">
        <v>49419</v>
      </c>
      <c r="BV1121">
        <v>8799</v>
      </c>
      <c r="BW1121">
        <v>0</v>
      </c>
      <c r="BX1121">
        <v>0</v>
      </c>
      <c r="BY1121">
        <v>177268</v>
      </c>
      <c r="BZ1121">
        <v>40563</v>
      </c>
      <c r="CA1121">
        <v>68387</v>
      </c>
      <c r="CB1121">
        <v>1076014</v>
      </c>
      <c r="CC1121">
        <v>280026</v>
      </c>
      <c r="CD1121">
        <v>217436</v>
      </c>
      <c r="CE1121">
        <v>390483</v>
      </c>
      <c r="CF1121">
        <v>8869854</v>
      </c>
      <c r="CG1121">
        <v>1961832</v>
      </c>
      <c r="CH1121">
        <v>0</v>
      </c>
      <c r="CI1121">
        <v>0</v>
      </c>
    </row>
    <row r="1122" spans="1:87" x14ac:dyDescent="0.2">
      <c r="A1122" t="s">
        <v>1611</v>
      </c>
      <c r="B1122" s="32">
        <v>44682.707638888889</v>
      </c>
      <c r="C1122" t="s">
        <v>3</v>
      </c>
      <c r="D1122">
        <v>36.33</v>
      </c>
      <c r="E1122">
        <v>87.31</v>
      </c>
      <c r="F1122">
        <v>22.21</v>
      </c>
      <c r="G1122" s="1"/>
      <c r="H1122" s="1"/>
      <c r="K1122" t="s">
        <v>1611</v>
      </c>
      <c r="L1122" t="s">
        <v>1612</v>
      </c>
      <c r="M1122" t="s">
        <v>1614</v>
      </c>
      <c r="N1122" s="59">
        <v>44682</v>
      </c>
      <c r="O1122" s="32">
        <v>44682.707638888889</v>
      </c>
      <c r="P1122" t="s">
        <v>3</v>
      </c>
      <c r="Q1122" t="s">
        <v>1613</v>
      </c>
      <c r="R1122">
        <v>221004</v>
      </c>
      <c r="S1122">
        <v>72039</v>
      </c>
      <c r="T1122">
        <v>8602871808</v>
      </c>
      <c r="U1122">
        <v>3659916288</v>
      </c>
      <c r="V1122">
        <v>1057</v>
      </c>
      <c r="W1122">
        <v>170</v>
      </c>
      <c r="X1122">
        <v>373</v>
      </c>
      <c r="Y1122">
        <v>8255</v>
      </c>
      <c r="Z1122">
        <v>133183</v>
      </c>
      <c r="AA1122">
        <v>3516</v>
      </c>
      <c r="AB1122">
        <v>4916</v>
      </c>
      <c r="AC1122">
        <v>30209</v>
      </c>
      <c r="AD1122">
        <v>5870</v>
      </c>
      <c r="AE1122">
        <v>330</v>
      </c>
      <c r="AF1122">
        <v>57</v>
      </c>
      <c r="AG1122">
        <v>233722</v>
      </c>
      <c r="AH1122">
        <v>46639</v>
      </c>
      <c r="AI1122">
        <v>102026</v>
      </c>
      <c r="AJ1122">
        <v>5512558</v>
      </c>
      <c r="AK1122">
        <v>49342779</v>
      </c>
      <c r="AL1122">
        <v>2207281</v>
      </c>
      <c r="AM1122">
        <v>2570754</v>
      </c>
      <c r="AN1122">
        <v>14297868</v>
      </c>
      <c r="AO1122">
        <v>8407355</v>
      </c>
      <c r="AP1122">
        <v>1597754</v>
      </c>
      <c r="AQ1122">
        <v>262004</v>
      </c>
      <c r="AR1122">
        <v>0</v>
      </c>
      <c r="AS1122">
        <v>0</v>
      </c>
      <c r="AT1122">
        <v>0</v>
      </c>
      <c r="AU1122">
        <v>11</v>
      </c>
      <c r="AV1122">
        <v>312</v>
      </c>
      <c r="AW1122">
        <v>449</v>
      </c>
      <c r="AX1122">
        <v>1124</v>
      </c>
      <c r="AY1122">
        <v>3002</v>
      </c>
      <c r="AZ1122">
        <v>27370</v>
      </c>
      <c r="BA1122">
        <v>626</v>
      </c>
      <c r="BB1122">
        <v>174</v>
      </c>
      <c r="BC1122">
        <v>0</v>
      </c>
      <c r="BD1122">
        <v>0</v>
      </c>
      <c r="BE1122">
        <v>0</v>
      </c>
      <c r="BF1122">
        <v>3443</v>
      </c>
      <c r="BG1122">
        <v>1134978</v>
      </c>
      <c r="BH1122">
        <v>2279752</v>
      </c>
      <c r="BI1122">
        <v>6670675</v>
      </c>
      <c r="BJ1122">
        <v>10837728</v>
      </c>
      <c r="BK1122">
        <v>155731154</v>
      </c>
      <c r="BL1122">
        <v>2510271</v>
      </c>
      <c r="BM1122">
        <v>2131057</v>
      </c>
      <c r="BN1122">
        <v>2002</v>
      </c>
      <c r="BO1122">
        <v>836</v>
      </c>
      <c r="BP1122">
        <v>915</v>
      </c>
      <c r="BQ1122">
        <v>15698</v>
      </c>
      <c r="BR1122">
        <v>2786</v>
      </c>
      <c r="BS1122">
        <v>1717</v>
      </c>
      <c r="BT1122">
        <v>2233</v>
      </c>
      <c r="BU1122">
        <v>39787</v>
      </c>
      <c r="BV1122">
        <v>6065</v>
      </c>
      <c r="BW1122">
        <v>0</v>
      </c>
      <c r="BX1122">
        <v>0</v>
      </c>
      <c r="BY1122">
        <v>217310</v>
      </c>
      <c r="BZ1122">
        <v>58556</v>
      </c>
      <c r="CA1122">
        <v>71268</v>
      </c>
      <c r="CB1122">
        <v>1201213</v>
      </c>
      <c r="CC1122">
        <v>314524</v>
      </c>
      <c r="CD1122">
        <v>164184</v>
      </c>
      <c r="CE1122">
        <v>350839</v>
      </c>
      <c r="CF1122">
        <v>7313066</v>
      </c>
      <c r="CG1122">
        <v>1369321</v>
      </c>
      <c r="CH1122">
        <v>0</v>
      </c>
      <c r="CI1122">
        <v>0</v>
      </c>
    </row>
    <row r="1123" spans="1:87" x14ac:dyDescent="0.2">
      <c r="A1123" t="s">
        <v>1611</v>
      </c>
      <c r="B1123" s="32">
        <v>44682.708333333336</v>
      </c>
      <c r="C1123" t="s">
        <v>3</v>
      </c>
      <c r="D1123">
        <v>42.84</v>
      </c>
      <c r="E1123">
        <v>86.62</v>
      </c>
      <c r="F1123">
        <v>22.83</v>
      </c>
      <c r="G1123" s="1"/>
      <c r="H1123" s="1"/>
      <c r="K1123" t="s">
        <v>1611</v>
      </c>
      <c r="L1123" t="s">
        <v>1612</v>
      </c>
      <c r="M1123" t="s">
        <v>1614</v>
      </c>
      <c r="N1123" s="59">
        <v>44682</v>
      </c>
      <c r="O1123" s="32">
        <v>44682.708333333336</v>
      </c>
      <c r="P1123" t="s">
        <v>3</v>
      </c>
      <c r="Q1123" t="s">
        <v>1613</v>
      </c>
      <c r="R1123">
        <v>222707</v>
      </c>
      <c r="S1123">
        <v>66451</v>
      </c>
      <c r="T1123">
        <v>8229957632</v>
      </c>
      <c r="U1123">
        <v>3412999168</v>
      </c>
      <c r="V1123">
        <v>890</v>
      </c>
      <c r="W1123">
        <v>77</v>
      </c>
      <c r="X1123">
        <v>53</v>
      </c>
      <c r="Y1123">
        <v>10587</v>
      </c>
      <c r="Z1123">
        <v>130355</v>
      </c>
      <c r="AA1123">
        <v>5009</v>
      </c>
      <c r="AB1123">
        <v>7748</v>
      </c>
      <c r="AC1123">
        <v>29517</v>
      </c>
      <c r="AD1123">
        <v>5680</v>
      </c>
      <c r="AE1123">
        <v>285</v>
      </c>
      <c r="AF1123">
        <v>0</v>
      </c>
      <c r="AG1123">
        <v>165654</v>
      </c>
      <c r="AH1123">
        <v>10657</v>
      </c>
      <c r="AI1123">
        <v>6808</v>
      </c>
      <c r="AJ1123">
        <v>12699160</v>
      </c>
      <c r="AK1123">
        <v>54954593</v>
      </c>
      <c r="AL1123">
        <v>5339675</v>
      </c>
      <c r="AM1123">
        <v>6047085</v>
      </c>
      <c r="AN1123">
        <v>15302937</v>
      </c>
      <c r="AO1123">
        <v>10399265</v>
      </c>
      <c r="AP1123">
        <v>1307091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494</v>
      </c>
      <c r="AW1123">
        <v>825</v>
      </c>
      <c r="AX1123">
        <v>2480</v>
      </c>
      <c r="AY1123">
        <v>3391</v>
      </c>
      <c r="AZ1123">
        <v>24344</v>
      </c>
      <c r="BA1123">
        <v>972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1805156</v>
      </c>
      <c r="BH1123">
        <v>2857920</v>
      </c>
      <c r="BI1123">
        <v>8536149</v>
      </c>
      <c r="BJ1123">
        <v>9984988</v>
      </c>
      <c r="BK1123">
        <v>144656977</v>
      </c>
      <c r="BL1123">
        <v>3505405</v>
      </c>
      <c r="BM1123">
        <v>0</v>
      </c>
      <c r="BN1123">
        <v>1683</v>
      </c>
      <c r="BO1123">
        <v>587</v>
      </c>
      <c r="BP1123">
        <v>991</v>
      </c>
      <c r="BQ1123">
        <v>15734</v>
      </c>
      <c r="BR1123">
        <v>2819</v>
      </c>
      <c r="BS1123">
        <v>2035</v>
      </c>
      <c r="BT1123">
        <v>2328</v>
      </c>
      <c r="BU1123">
        <v>32656</v>
      </c>
      <c r="BV1123">
        <v>7617</v>
      </c>
      <c r="BW1123">
        <v>1</v>
      </c>
      <c r="BX1123">
        <v>0</v>
      </c>
      <c r="BY1123">
        <v>175103</v>
      </c>
      <c r="BZ1123">
        <v>42552</v>
      </c>
      <c r="CA1123">
        <v>78226</v>
      </c>
      <c r="CB1123">
        <v>1166599</v>
      </c>
      <c r="CC1123">
        <v>268998</v>
      </c>
      <c r="CD1123">
        <v>230576</v>
      </c>
      <c r="CE1123">
        <v>421136</v>
      </c>
      <c r="CF1123">
        <v>6185693</v>
      </c>
      <c r="CG1123">
        <v>1704001</v>
      </c>
      <c r="CH1123">
        <v>361</v>
      </c>
      <c r="CI1123">
        <v>0</v>
      </c>
    </row>
    <row r="1124" spans="1:87" x14ac:dyDescent="0.2">
      <c r="A1124" t="s">
        <v>1611</v>
      </c>
      <c r="B1124" s="32">
        <v>44682.709027777775</v>
      </c>
      <c r="C1124" t="s">
        <v>3</v>
      </c>
      <c r="D1124">
        <v>48.42</v>
      </c>
      <c r="E1124">
        <v>88.02</v>
      </c>
      <c r="F1124">
        <v>37.72</v>
      </c>
      <c r="K1124" t="s">
        <v>1611</v>
      </c>
      <c r="L1124" t="s">
        <v>1612</v>
      </c>
      <c r="M1124" t="s">
        <v>1614</v>
      </c>
      <c r="N1124" s="59">
        <v>44682</v>
      </c>
      <c r="O1124" s="32">
        <v>44682.709027777775</v>
      </c>
      <c r="P1124" t="s">
        <v>3</v>
      </c>
      <c r="Q1124" t="s">
        <v>1613</v>
      </c>
      <c r="R1124">
        <v>237682</v>
      </c>
      <c r="S1124">
        <v>111275</v>
      </c>
      <c r="T1124">
        <v>12606329856</v>
      </c>
      <c r="U1124">
        <v>6519918592</v>
      </c>
      <c r="V1124">
        <v>1071</v>
      </c>
      <c r="W1124">
        <v>51</v>
      </c>
      <c r="X1124">
        <v>70</v>
      </c>
      <c r="Y1124">
        <v>6940</v>
      </c>
      <c r="Z1124">
        <v>104370</v>
      </c>
      <c r="AA1124">
        <v>4621</v>
      </c>
      <c r="AB1124">
        <v>7111</v>
      </c>
      <c r="AC1124">
        <v>46332</v>
      </c>
      <c r="AD1124">
        <v>10254</v>
      </c>
      <c r="AE1124">
        <v>128</v>
      </c>
      <c r="AF1124">
        <v>1</v>
      </c>
      <c r="AG1124">
        <v>540309</v>
      </c>
      <c r="AH1124">
        <v>4274</v>
      </c>
      <c r="AI1124">
        <v>5719</v>
      </c>
      <c r="AJ1124">
        <v>5221324</v>
      </c>
      <c r="AK1124">
        <v>56041545</v>
      </c>
      <c r="AL1124">
        <v>8459390</v>
      </c>
      <c r="AM1124">
        <v>4407148</v>
      </c>
      <c r="AN1124">
        <v>26277007</v>
      </c>
      <c r="AO1124">
        <v>66845212</v>
      </c>
      <c r="AP1124">
        <v>568376</v>
      </c>
      <c r="AQ1124">
        <v>35708</v>
      </c>
      <c r="AR1124">
        <v>0</v>
      </c>
      <c r="AS1124">
        <v>0</v>
      </c>
      <c r="AT1124">
        <v>0</v>
      </c>
      <c r="AU1124">
        <v>1</v>
      </c>
      <c r="AV1124">
        <v>618</v>
      </c>
      <c r="AW1124">
        <v>873</v>
      </c>
      <c r="AX1124">
        <v>2238</v>
      </c>
      <c r="AY1124">
        <v>5453</v>
      </c>
      <c r="AZ1124">
        <v>47234</v>
      </c>
      <c r="BA1124">
        <v>316</v>
      </c>
      <c r="BB1124">
        <v>0</v>
      </c>
      <c r="BC1124">
        <v>0</v>
      </c>
      <c r="BD1124">
        <v>0</v>
      </c>
      <c r="BE1124">
        <v>0</v>
      </c>
      <c r="BF1124">
        <v>4</v>
      </c>
      <c r="BG1124">
        <v>1869495</v>
      </c>
      <c r="BH1124">
        <v>4551525</v>
      </c>
      <c r="BI1124">
        <v>15538648</v>
      </c>
      <c r="BJ1124">
        <v>23767330</v>
      </c>
      <c r="BK1124">
        <v>270245820</v>
      </c>
      <c r="BL1124">
        <v>1166656</v>
      </c>
      <c r="BM1124">
        <v>0</v>
      </c>
      <c r="BN1124">
        <v>2124</v>
      </c>
      <c r="BO1124">
        <v>1341</v>
      </c>
      <c r="BP1124">
        <v>1098</v>
      </c>
      <c r="BQ1124">
        <v>19730</v>
      </c>
      <c r="BR1124">
        <v>6218</v>
      </c>
      <c r="BS1124">
        <v>3112</v>
      </c>
      <c r="BT1124">
        <v>3920</v>
      </c>
      <c r="BU1124">
        <v>55130</v>
      </c>
      <c r="BV1124">
        <v>18530</v>
      </c>
      <c r="BW1124">
        <v>72</v>
      </c>
      <c r="BX1124">
        <v>0</v>
      </c>
      <c r="BY1124">
        <v>321944</v>
      </c>
      <c r="BZ1124">
        <v>105736</v>
      </c>
      <c r="CA1124">
        <v>87155</v>
      </c>
      <c r="CB1124">
        <v>1610208</v>
      </c>
      <c r="CC1124">
        <v>686672</v>
      </c>
      <c r="CD1124">
        <v>367414</v>
      </c>
      <c r="CE1124">
        <v>689968</v>
      </c>
      <c r="CF1124">
        <v>13440885</v>
      </c>
      <c r="CG1124">
        <v>5960784</v>
      </c>
      <c r="CH1124">
        <v>29970</v>
      </c>
      <c r="CI1124">
        <v>0</v>
      </c>
    </row>
    <row r="1125" spans="1:87" x14ac:dyDescent="0.2">
      <c r="A1125" t="s">
        <v>1611</v>
      </c>
      <c r="B1125" s="32">
        <v>44682.709722222222</v>
      </c>
      <c r="C1125" t="s">
        <v>3</v>
      </c>
      <c r="D1125">
        <v>37.17</v>
      </c>
      <c r="E1125">
        <v>82.67</v>
      </c>
      <c r="F1125">
        <v>17.989999999999998</v>
      </c>
      <c r="G1125" s="1"/>
      <c r="H1125" s="1"/>
      <c r="K1125" t="s">
        <v>1611</v>
      </c>
      <c r="L1125" t="s">
        <v>1612</v>
      </c>
      <c r="M1125" t="s">
        <v>1614</v>
      </c>
      <c r="N1125" s="59">
        <v>44682</v>
      </c>
      <c r="O1125" s="32">
        <v>44682.709722222222</v>
      </c>
      <c r="P1125" t="s">
        <v>3</v>
      </c>
      <c r="Q1125" t="s">
        <v>1613</v>
      </c>
      <c r="R1125">
        <v>243485</v>
      </c>
      <c r="S1125">
        <v>91630</v>
      </c>
      <c r="T1125">
        <v>8701445632</v>
      </c>
      <c r="U1125">
        <v>5305737728</v>
      </c>
      <c r="V1125">
        <v>851</v>
      </c>
      <c r="W1125">
        <v>44</v>
      </c>
      <c r="X1125">
        <v>44</v>
      </c>
      <c r="Y1125">
        <v>4904</v>
      </c>
      <c r="Z1125">
        <v>148404</v>
      </c>
      <c r="AA1125">
        <v>4123</v>
      </c>
      <c r="AB1125">
        <v>3924</v>
      </c>
      <c r="AC1125">
        <v>38201</v>
      </c>
      <c r="AD1125">
        <v>5991</v>
      </c>
      <c r="AE1125">
        <v>95</v>
      </c>
      <c r="AF1125">
        <v>0</v>
      </c>
      <c r="AG1125">
        <v>329576</v>
      </c>
      <c r="AH1125">
        <v>8465</v>
      </c>
      <c r="AI1125">
        <v>12367</v>
      </c>
      <c r="AJ1125">
        <v>4665677</v>
      </c>
      <c r="AK1125">
        <v>57663293</v>
      </c>
      <c r="AL1125">
        <v>3307586</v>
      </c>
      <c r="AM1125">
        <v>2427528</v>
      </c>
      <c r="AN1125">
        <v>16595122</v>
      </c>
      <c r="AO1125">
        <v>10045995</v>
      </c>
      <c r="AP1125">
        <v>404264</v>
      </c>
      <c r="AQ1125">
        <v>0</v>
      </c>
      <c r="AR1125">
        <v>0</v>
      </c>
      <c r="AS1125">
        <v>0</v>
      </c>
      <c r="AT1125">
        <v>0</v>
      </c>
      <c r="AU1125">
        <v>14</v>
      </c>
      <c r="AV1125">
        <v>2523</v>
      </c>
      <c r="AW1125">
        <v>2823</v>
      </c>
      <c r="AX1125">
        <v>2277</v>
      </c>
      <c r="AY1125">
        <v>4051</v>
      </c>
      <c r="AZ1125">
        <v>24992</v>
      </c>
      <c r="BA1125">
        <v>224</v>
      </c>
      <c r="BB1125">
        <v>0</v>
      </c>
      <c r="BC1125">
        <v>0</v>
      </c>
      <c r="BD1125">
        <v>0</v>
      </c>
      <c r="BE1125">
        <v>0</v>
      </c>
      <c r="BF1125">
        <v>156711</v>
      </c>
      <c r="BG1125">
        <v>1837205</v>
      </c>
      <c r="BH1125">
        <v>3139700</v>
      </c>
      <c r="BI1125">
        <v>8041523</v>
      </c>
      <c r="BJ1125">
        <v>7557019</v>
      </c>
      <c r="BK1125">
        <v>146732663</v>
      </c>
      <c r="BL1125">
        <v>1463423</v>
      </c>
      <c r="BM1125">
        <v>0</v>
      </c>
      <c r="BN1125">
        <v>1729</v>
      </c>
      <c r="BO1125">
        <v>968</v>
      </c>
      <c r="BP1125">
        <v>1061</v>
      </c>
      <c r="BQ1125">
        <v>15863</v>
      </c>
      <c r="BR1125">
        <v>3469</v>
      </c>
      <c r="BS1125">
        <v>2468</v>
      </c>
      <c r="BT1125">
        <v>3011</v>
      </c>
      <c r="BU1125">
        <v>50727</v>
      </c>
      <c r="BV1125">
        <v>12196</v>
      </c>
      <c r="BW1125">
        <v>138</v>
      </c>
      <c r="BX1125">
        <v>0</v>
      </c>
      <c r="BY1125">
        <v>170595</v>
      </c>
      <c r="BZ1125">
        <v>68969</v>
      </c>
      <c r="CA1125">
        <v>79949</v>
      </c>
      <c r="CB1125">
        <v>1149213</v>
      </c>
      <c r="CC1125">
        <v>279739</v>
      </c>
      <c r="CD1125">
        <v>229648</v>
      </c>
      <c r="CE1125">
        <v>402363</v>
      </c>
      <c r="CF1125">
        <v>8916740</v>
      </c>
      <c r="CG1125">
        <v>2924226</v>
      </c>
      <c r="CH1125">
        <v>52895</v>
      </c>
      <c r="CI1125">
        <v>0</v>
      </c>
    </row>
    <row r="1126" spans="1:87" x14ac:dyDescent="0.2">
      <c r="A1126" t="s">
        <v>1611</v>
      </c>
      <c r="B1126" s="32">
        <v>44682.710416666669</v>
      </c>
      <c r="C1126" t="s">
        <v>3</v>
      </c>
      <c r="D1126">
        <v>37.07</v>
      </c>
      <c r="E1126">
        <v>80.33</v>
      </c>
      <c r="F1126">
        <v>23.88</v>
      </c>
      <c r="K1126" t="s">
        <v>1611</v>
      </c>
      <c r="L1126" t="s">
        <v>1612</v>
      </c>
      <c r="M1126" t="s">
        <v>1614</v>
      </c>
      <c r="N1126" s="59">
        <v>44682</v>
      </c>
      <c r="O1126" s="32">
        <v>44682.710416666669</v>
      </c>
      <c r="P1126" t="s">
        <v>3</v>
      </c>
      <c r="Q1126" t="s">
        <v>1613</v>
      </c>
      <c r="R1126">
        <v>227073</v>
      </c>
      <c r="S1126">
        <v>90186</v>
      </c>
      <c r="T1126">
        <v>8832135168</v>
      </c>
      <c r="U1126">
        <v>4946949632</v>
      </c>
      <c r="V1126">
        <v>880</v>
      </c>
      <c r="W1126">
        <v>45</v>
      </c>
      <c r="X1126">
        <v>40</v>
      </c>
      <c r="Y1126">
        <v>6026</v>
      </c>
      <c r="Z1126">
        <v>130220</v>
      </c>
      <c r="AA1126">
        <v>3396</v>
      </c>
      <c r="AB1126">
        <v>5423</v>
      </c>
      <c r="AC1126">
        <v>42121</v>
      </c>
      <c r="AD1126">
        <v>4121</v>
      </c>
      <c r="AE1126">
        <v>125</v>
      </c>
      <c r="AF1126">
        <v>0</v>
      </c>
      <c r="AG1126">
        <v>340242</v>
      </c>
      <c r="AH1126">
        <v>4230</v>
      </c>
      <c r="AI1126">
        <v>2405</v>
      </c>
      <c r="AJ1126">
        <v>2456927</v>
      </c>
      <c r="AK1126">
        <v>56087334</v>
      </c>
      <c r="AL1126">
        <v>3153261</v>
      </c>
      <c r="AM1126">
        <v>3143489</v>
      </c>
      <c r="AN1126">
        <v>13519375</v>
      </c>
      <c r="AO1126">
        <v>5419256</v>
      </c>
      <c r="AP1126">
        <v>777218</v>
      </c>
      <c r="AQ1126">
        <v>0</v>
      </c>
      <c r="AR1126">
        <v>0</v>
      </c>
      <c r="AS1126">
        <v>0</v>
      </c>
      <c r="AT1126">
        <v>0</v>
      </c>
      <c r="AU1126">
        <v>2</v>
      </c>
      <c r="AV1126">
        <v>865</v>
      </c>
      <c r="AW1126">
        <v>888</v>
      </c>
      <c r="AX1126">
        <v>1599</v>
      </c>
      <c r="AY1126">
        <v>3861</v>
      </c>
      <c r="AZ1126">
        <v>27223</v>
      </c>
      <c r="BA1126">
        <v>238</v>
      </c>
      <c r="BB1126">
        <v>0</v>
      </c>
      <c r="BC1126">
        <v>0</v>
      </c>
      <c r="BD1126">
        <v>0</v>
      </c>
      <c r="BE1126">
        <v>0</v>
      </c>
      <c r="BF1126">
        <v>26</v>
      </c>
      <c r="BG1126">
        <v>921184</v>
      </c>
      <c r="BH1126">
        <v>2386063</v>
      </c>
      <c r="BI1126">
        <v>4771927</v>
      </c>
      <c r="BJ1126">
        <v>7105382</v>
      </c>
      <c r="BK1126">
        <v>107617068</v>
      </c>
      <c r="BL1126">
        <v>768640</v>
      </c>
      <c r="BM1126">
        <v>0</v>
      </c>
      <c r="BN1126">
        <v>1990</v>
      </c>
      <c r="BO1126">
        <v>759</v>
      </c>
      <c r="BP1126">
        <v>1064</v>
      </c>
      <c r="BQ1126">
        <v>17453</v>
      </c>
      <c r="BR1126">
        <v>3445</v>
      </c>
      <c r="BS1126">
        <v>2777</v>
      </c>
      <c r="BT1126">
        <v>2977</v>
      </c>
      <c r="BU1126">
        <v>49194</v>
      </c>
      <c r="BV1126">
        <v>10527</v>
      </c>
      <c r="BW1126">
        <v>0</v>
      </c>
      <c r="BX1126">
        <v>0</v>
      </c>
      <c r="BY1126">
        <v>234825</v>
      </c>
      <c r="BZ1126">
        <v>53208</v>
      </c>
      <c r="CA1126">
        <v>81138</v>
      </c>
      <c r="CB1126">
        <v>1349137</v>
      </c>
      <c r="CC1126">
        <v>355094</v>
      </c>
      <c r="CD1126">
        <v>256717</v>
      </c>
      <c r="CE1126">
        <v>619715</v>
      </c>
      <c r="CF1126">
        <v>9317716</v>
      </c>
      <c r="CG1126">
        <v>2711701</v>
      </c>
      <c r="CH1126">
        <v>0</v>
      </c>
      <c r="CI1126">
        <v>0</v>
      </c>
    </row>
    <row r="1127" spans="1:87" x14ac:dyDescent="0.2">
      <c r="A1127" t="s">
        <v>1611</v>
      </c>
      <c r="B1127" s="32">
        <v>44682.711111111108</v>
      </c>
      <c r="C1127" t="s">
        <v>3</v>
      </c>
      <c r="D1127">
        <v>32.57</v>
      </c>
      <c r="E1127">
        <v>83.32</v>
      </c>
      <c r="F1127">
        <v>16.14</v>
      </c>
      <c r="G1127" s="1"/>
      <c r="H1127" s="1"/>
      <c r="K1127" t="s">
        <v>1611</v>
      </c>
      <c r="L1127" t="s">
        <v>1612</v>
      </c>
      <c r="M1127" t="s">
        <v>1614</v>
      </c>
      <c r="N1127" s="59">
        <v>44682</v>
      </c>
      <c r="O1127" s="32">
        <v>44682.711111111108</v>
      </c>
      <c r="P1127" t="s">
        <v>3</v>
      </c>
      <c r="Q1127" t="s">
        <v>1613</v>
      </c>
      <c r="R1127">
        <v>203995</v>
      </c>
      <c r="S1127">
        <v>69387</v>
      </c>
      <c r="T1127">
        <v>6842168832</v>
      </c>
      <c r="U1127">
        <v>3651544576</v>
      </c>
      <c r="V1127">
        <v>1276</v>
      </c>
      <c r="W1127">
        <v>157</v>
      </c>
      <c r="X1127">
        <v>45</v>
      </c>
      <c r="Y1127">
        <v>5482</v>
      </c>
      <c r="Z1127">
        <v>129363</v>
      </c>
      <c r="AA1127">
        <v>3287</v>
      </c>
      <c r="AB1127">
        <v>5067</v>
      </c>
      <c r="AC1127">
        <v>29375</v>
      </c>
      <c r="AD1127">
        <v>3656</v>
      </c>
      <c r="AE1127">
        <v>325</v>
      </c>
      <c r="AF1127">
        <v>0</v>
      </c>
      <c r="AG1127">
        <v>249804</v>
      </c>
      <c r="AH1127">
        <v>20173</v>
      </c>
      <c r="AI1127">
        <v>5236</v>
      </c>
      <c r="AJ1127">
        <v>2463256</v>
      </c>
      <c r="AK1127">
        <v>47425504</v>
      </c>
      <c r="AL1127">
        <v>1521435</v>
      </c>
      <c r="AM1127">
        <v>2033662</v>
      </c>
      <c r="AN1127">
        <v>5724073</v>
      </c>
      <c r="AO1127">
        <v>4886561</v>
      </c>
      <c r="AP1127">
        <v>2471744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634</v>
      </c>
      <c r="AW1127">
        <v>738</v>
      </c>
      <c r="AX1127">
        <v>2258</v>
      </c>
      <c r="AY1127">
        <v>3038</v>
      </c>
      <c r="AZ1127">
        <v>19042</v>
      </c>
      <c r="BA1127">
        <v>252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841324</v>
      </c>
      <c r="BH1127">
        <v>1809019</v>
      </c>
      <c r="BI1127">
        <v>5835451</v>
      </c>
      <c r="BJ1127">
        <v>6038181</v>
      </c>
      <c r="BK1127">
        <v>93946889</v>
      </c>
      <c r="BL1127">
        <v>1625534</v>
      </c>
      <c r="BM1127">
        <v>0</v>
      </c>
      <c r="BN1127">
        <v>2234</v>
      </c>
      <c r="BO1127">
        <v>990</v>
      </c>
      <c r="BP1127">
        <v>1119</v>
      </c>
      <c r="BQ1127">
        <v>14386</v>
      </c>
      <c r="BR1127">
        <v>2556</v>
      </c>
      <c r="BS1127">
        <v>2318</v>
      </c>
      <c r="BT1127">
        <v>2424</v>
      </c>
      <c r="BU1127">
        <v>35234</v>
      </c>
      <c r="BV1127">
        <v>8125</v>
      </c>
      <c r="BW1127">
        <v>1</v>
      </c>
      <c r="BX1127">
        <v>0</v>
      </c>
      <c r="BY1127">
        <v>208265</v>
      </c>
      <c r="BZ1127">
        <v>68416</v>
      </c>
      <c r="CA1127">
        <v>80001</v>
      </c>
      <c r="CB1127">
        <v>1026682</v>
      </c>
      <c r="CC1127">
        <v>196485</v>
      </c>
      <c r="CD1127">
        <v>209206</v>
      </c>
      <c r="CE1127">
        <v>361535</v>
      </c>
      <c r="CF1127">
        <v>5582555</v>
      </c>
      <c r="CG1127">
        <v>1894182</v>
      </c>
      <c r="CH1127">
        <v>322</v>
      </c>
      <c r="CI1127">
        <v>0</v>
      </c>
    </row>
    <row r="1128" spans="1:87" x14ac:dyDescent="0.2">
      <c r="A1128" t="s">
        <v>1611</v>
      </c>
      <c r="B1128" s="32">
        <v>44682.711805555555</v>
      </c>
      <c r="C1128" t="s">
        <v>3</v>
      </c>
      <c r="D1128">
        <v>33.6</v>
      </c>
      <c r="E1128">
        <v>82.11</v>
      </c>
      <c r="F1128">
        <v>15.4</v>
      </c>
      <c r="K1128" t="s">
        <v>1611</v>
      </c>
      <c r="L1128" t="s">
        <v>1612</v>
      </c>
      <c r="M1128" t="s">
        <v>1614</v>
      </c>
      <c r="N1128" s="59">
        <v>44682</v>
      </c>
      <c r="O1128" s="32">
        <v>44682.711805555555</v>
      </c>
      <c r="P1128" t="s">
        <v>3</v>
      </c>
      <c r="Q1128" t="s">
        <v>1613</v>
      </c>
      <c r="R1128">
        <v>218658</v>
      </c>
      <c r="S1128">
        <v>76652</v>
      </c>
      <c r="T1128">
        <v>8752468992</v>
      </c>
      <c r="U1128">
        <v>4180324864</v>
      </c>
      <c r="V1128">
        <v>920</v>
      </c>
      <c r="W1128">
        <v>46</v>
      </c>
      <c r="X1128">
        <v>48</v>
      </c>
      <c r="Y1128">
        <v>2998</v>
      </c>
      <c r="Z1128">
        <v>134033</v>
      </c>
      <c r="AA1128">
        <v>2474</v>
      </c>
      <c r="AB1128">
        <v>2810</v>
      </c>
      <c r="AC1128">
        <v>31978</v>
      </c>
      <c r="AD1128">
        <v>4862</v>
      </c>
      <c r="AE1128">
        <v>325</v>
      </c>
      <c r="AF1128">
        <v>0</v>
      </c>
      <c r="AG1128">
        <v>234639</v>
      </c>
      <c r="AH1128">
        <v>4126</v>
      </c>
      <c r="AI1128">
        <v>3070</v>
      </c>
      <c r="AJ1128">
        <v>2672201</v>
      </c>
      <c r="AK1128">
        <v>47197532</v>
      </c>
      <c r="AL1128">
        <v>2176961</v>
      </c>
      <c r="AM1128">
        <v>2525629</v>
      </c>
      <c r="AN1128">
        <v>10571993</v>
      </c>
      <c r="AO1128">
        <v>8841237</v>
      </c>
      <c r="AP1128">
        <v>2671051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412</v>
      </c>
      <c r="AW1128">
        <v>553</v>
      </c>
      <c r="AX1128">
        <v>911</v>
      </c>
      <c r="AY1128">
        <v>3978</v>
      </c>
      <c r="AZ1128">
        <v>32142</v>
      </c>
      <c r="BA1128">
        <v>168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480525</v>
      </c>
      <c r="BH1128">
        <v>1698863</v>
      </c>
      <c r="BI1128">
        <v>4731578</v>
      </c>
      <c r="BJ1128">
        <v>8178458</v>
      </c>
      <c r="BK1128">
        <v>134702364</v>
      </c>
      <c r="BL1128">
        <v>953128</v>
      </c>
      <c r="BM1128">
        <v>0</v>
      </c>
      <c r="BN1128">
        <v>1839</v>
      </c>
      <c r="BO1128">
        <v>890</v>
      </c>
      <c r="BP1128">
        <v>1024</v>
      </c>
      <c r="BQ1128">
        <v>13721</v>
      </c>
      <c r="BR1128">
        <v>3530</v>
      </c>
      <c r="BS1128">
        <v>2603</v>
      </c>
      <c r="BT1128">
        <v>2633</v>
      </c>
      <c r="BU1128">
        <v>41570</v>
      </c>
      <c r="BV1128">
        <v>8841</v>
      </c>
      <c r="BW1128">
        <v>1</v>
      </c>
      <c r="BX1128">
        <v>0</v>
      </c>
      <c r="BY1128">
        <v>173188</v>
      </c>
      <c r="BZ1128">
        <v>62600</v>
      </c>
      <c r="CA1128">
        <v>76807</v>
      </c>
      <c r="CB1128">
        <v>968430</v>
      </c>
      <c r="CC1128">
        <v>268290</v>
      </c>
      <c r="CD1128">
        <v>233886</v>
      </c>
      <c r="CE1128">
        <v>339723</v>
      </c>
      <c r="CF1128">
        <v>6797046</v>
      </c>
      <c r="CG1128">
        <v>1893359</v>
      </c>
      <c r="CH1128">
        <v>389</v>
      </c>
      <c r="CI1128">
        <v>0</v>
      </c>
    </row>
    <row r="1129" spans="1:87" x14ac:dyDescent="0.2">
      <c r="A1129" t="s">
        <v>1611</v>
      </c>
      <c r="B1129" s="32">
        <v>44682.712500000001</v>
      </c>
      <c r="C1129" t="s">
        <v>3</v>
      </c>
      <c r="D1129">
        <v>40.270000000000003</v>
      </c>
      <c r="E1129">
        <v>84.13</v>
      </c>
      <c r="F1129">
        <v>18.28</v>
      </c>
      <c r="G1129" s="1"/>
      <c r="H1129" s="1"/>
      <c r="K1129" t="s">
        <v>1611</v>
      </c>
      <c r="L1129" t="s">
        <v>1612</v>
      </c>
      <c r="M1129" t="s">
        <v>1614</v>
      </c>
      <c r="N1129" s="59">
        <v>44682</v>
      </c>
      <c r="O1129" s="32">
        <v>44682.712500000001</v>
      </c>
      <c r="P1129" t="s">
        <v>3</v>
      </c>
      <c r="Q1129" t="s">
        <v>1613</v>
      </c>
      <c r="R1129">
        <v>217369</v>
      </c>
      <c r="S1129">
        <v>93226</v>
      </c>
      <c r="T1129">
        <v>7959214080</v>
      </c>
      <c r="U1129">
        <v>4850045440</v>
      </c>
      <c r="V1129">
        <v>5075</v>
      </c>
      <c r="W1129">
        <v>25</v>
      </c>
      <c r="X1129">
        <v>31</v>
      </c>
      <c r="Y1129">
        <v>11210</v>
      </c>
      <c r="Z1129">
        <v>117192</v>
      </c>
      <c r="AA1129">
        <v>5988</v>
      </c>
      <c r="AB1129">
        <v>5388</v>
      </c>
      <c r="AC1129">
        <v>39851</v>
      </c>
      <c r="AD1129">
        <v>5209</v>
      </c>
      <c r="AE1129">
        <v>349</v>
      </c>
      <c r="AF1129">
        <v>0</v>
      </c>
      <c r="AG1129">
        <v>1898074</v>
      </c>
      <c r="AH1129">
        <v>3195</v>
      </c>
      <c r="AI1129">
        <v>5438</v>
      </c>
      <c r="AJ1129">
        <v>8575712</v>
      </c>
      <c r="AK1129">
        <v>52529407</v>
      </c>
      <c r="AL1129">
        <v>4138871</v>
      </c>
      <c r="AM1129">
        <v>3126119</v>
      </c>
      <c r="AN1129">
        <v>9449939</v>
      </c>
      <c r="AO1129">
        <v>11733711</v>
      </c>
      <c r="AP1129">
        <v>1495248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456</v>
      </c>
      <c r="AW1129">
        <v>736</v>
      </c>
      <c r="AX1129">
        <v>1282</v>
      </c>
      <c r="AY1129">
        <v>3494</v>
      </c>
      <c r="AZ1129">
        <v>20792</v>
      </c>
      <c r="BA1129">
        <v>291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645281</v>
      </c>
      <c r="BH1129">
        <v>1541099</v>
      </c>
      <c r="BI1129">
        <v>6008049</v>
      </c>
      <c r="BJ1129">
        <v>6860255</v>
      </c>
      <c r="BK1129">
        <v>107396650</v>
      </c>
      <c r="BL1129">
        <v>836750</v>
      </c>
      <c r="BM1129">
        <v>0</v>
      </c>
      <c r="BN1129">
        <v>2045</v>
      </c>
      <c r="BO1129">
        <v>925</v>
      </c>
      <c r="BP1129">
        <v>1181</v>
      </c>
      <c r="BQ1129">
        <v>15718</v>
      </c>
      <c r="BR1129">
        <v>7312</v>
      </c>
      <c r="BS1129">
        <v>3297</v>
      </c>
      <c r="BT1129">
        <v>5924</v>
      </c>
      <c r="BU1129">
        <v>48272</v>
      </c>
      <c r="BV1129">
        <v>8395</v>
      </c>
      <c r="BW1129">
        <v>157</v>
      </c>
      <c r="BX1129">
        <v>0</v>
      </c>
      <c r="BY1129">
        <v>241888</v>
      </c>
      <c r="BZ1129">
        <v>65148</v>
      </c>
      <c r="CA1129">
        <v>86576</v>
      </c>
      <c r="CB1129">
        <v>1147539</v>
      </c>
      <c r="CC1129">
        <v>466199</v>
      </c>
      <c r="CD1129">
        <v>323729</v>
      </c>
      <c r="CE1129">
        <v>879106</v>
      </c>
      <c r="CF1129">
        <v>8427434</v>
      </c>
      <c r="CG1129">
        <v>2143672</v>
      </c>
      <c r="CH1129">
        <v>51555</v>
      </c>
      <c r="CI1129">
        <v>0</v>
      </c>
    </row>
    <row r="1130" spans="1:87" x14ac:dyDescent="0.2">
      <c r="A1130" t="s">
        <v>1611</v>
      </c>
      <c r="B1130" s="32">
        <v>44682.713194444441</v>
      </c>
      <c r="C1130" t="s">
        <v>3</v>
      </c>
      <c r="D1130">
        <v>38.58</v>
      </c>
      <c r="E1130">
        <v>83.78</v>
      </c>
      <c r="F1130">
        <v>18.53</v>
      </c>
      <c r="G1130" s="1"/>
      <c r="H1130" s="1"/>
      <c r="K1130" t="s">
        <v>1611</v>
      </c>
      <c r="L1130" t="s">
        <v>1612</v>
      </c>
      <c r="M1130" t="s">
        <v>1614</v>
      </c>
      <c r="N1130" s="59">
        <v>44682</v>
      </c>
      <c r="O1130" s="32">
        <v>44682.713194444441</v>
      </c>
      <c r="P1130" t="s">
        <v>3</v>
      </c>
      <c r="Q1130" t="s">
        <v>1613</v>
      </c>
      <c r="R1130">
        <v>199154</v>
      </c>
      <c r="S1130">
        <v>79105</v>
      </c>
      <c r="T1130">
        <v>7971112448</v>
      </c>
      <c r="U1130">
        <v>4329894400</v>
      </c>
      <c r="V1130">
        <v>3771</v>
      </c>
      <c r="W1130">
        <v>66</v>
      </c>
      <c r="X1130">
        <v>30</v>
      </c>
      <c r="Y1130">
        <v>8474</v>
      </c>
      <c r="Z1130">
        <v>110347</v>
      </c>
      <c r="AA1130">
        <v>3349</v>
      </c>
      <c r="AB1130">
        <v>5603</v>
      </c>
      <c r="AC1130">
        <v>30386</v>
      </c>
      <c r="AD1130">
        <v>5853</v>
      </c>
      <c r="AE1130">
        <v>222</v>
      </c>
      <c r="AF1130">
        <v>0</v>
      </c>
      <c r="AG1130">
        <v>1348413</v>
      </c>
      <c r="AH1130">
        <v>15435</v>
      </c>
      <c r="AI1130">
        <v>3307</v>
      </c>
      <c r="AJ1130">
        <v>6492191</v>
      </c>
      <c r="AK1130">
        <v>44401935</v>
      </c>
      <c r="AL1130">
        <v>3558633</v>
      </c>
      <c r="AM1130">
        <v>4226384</v>
      </c>
      <c r="AN1130">
        <v>10052085</v>
      </c>
      <c r="AO1130">
        <v>7379874</v>
      </c>
      <c r="AP1130">
        <v>1557488</v>
      </c>
      <c r="AQ1130">
        <v>0</v>
      </c>
      <c r="AR1130">
        <v>0</v>
      </c>
      <c r="AS1130">
        <v>0</v>
      </c>
      <c r="AT1130">
        <v>0</v>
      </c>
      <c r="AU1130">
        <v>10</v>
      </c>
      <c r="AV1130">
        <v>151</v>
      </c>
      <c r="AW1130">
        <v>455</v>
      </c>
      <c r="AX1130">
        <v>1226</v>
      </c>
      <c r="AY1130">
        <v>3432</v>
      </c>
      <c r="AZ1130">
        <v>25162</v>
      </c>
      <c r="BA1130">
        <v>617</v>
      </c>
      <c r="BB1130">
        <v>0</v>
      </c>
      <c r="BC1130">
        <v>0</v>
      </c>
      <c r="BD1130">
        <v>0</v>
      </c>
      <c r="BE1130">
        <v>0</v>
      </c>
      <c r="BF1130">
        <v>86854</v>
      </c>
      <c r="BG1130">
        <v>844193</v>
      </c>
      <c r="BH1130">
        <v>2343668</v>
      </c>
      <c r="BI1130">
        <v>6234030</v>
      </c>
      <c r="BJ1130">
        <v>8538147</v>
      </c>
      <c r="BK1130">
        <v>115241762</v>
      </c>
      <c r="BL1130">
        <v>2409487</v>
      </c>
      <c r="BM1130">
        <v>0</v>
      </c>
      <c r="BN1130">
        <v>1964</v>
      </c>
      <c r="BO1130">
        <v>1020</v>
      </c>
      <c r="BP1130">
        <v>1329</v>
      </c>
      <c r="BQ1130">
        <v>15440</v>
      </c>
      <c r="BR1130">
        <v>3812</v>
      </c>
      <c r="BS1130">
        <v>2495</v>
      </c>
      <c r="BT1130">
        <v>2616</v>
      </c>
      <c r="BU1130">
        <v>39687</v>
      </c>
      <c r="BV1130">
        <v>10705</v>
      </c>
      <c r="BW1130">
        <v>37</v>
      </c>
      <c r="BX1130">
        <v>0</v>
      </c>
      <c r="BY1130">
        <v>190944</v>
      </c>
      <c r="BZ1130">
        <v>71708</v>
      </c>
      <c r="CA1130">
        <v>101601</v>
      </c>
      <c r="CB1130">
        <v>1129280</v>
      </c>
      <c r="CC1130">
        <v>317230</v>
      </c>
      <c r="CD1130">
        <v>230066</v>
      </c>
      <c r="CE1130">
        <v>372712</v>
      </c>
      <c r="CF1130">
        <v>6829838</v>
      </c>
      <c r="CG1130">
        <v>2652702</v>
      </c>
      <c r="CH1130">
        <v>11297</v>
      </c>
      <c r="CI1130">
        <v>0</v>
      </c>
    </row>
    <row r="1131" spans="1:87" x14ac:dyDescent="0.2">
      <c r="A1131" t="s">
        <v>1611</v>
      </c>
      <c r="B1131" s="32">
        <v>44682.713888888888</v>
      </c>
      <c r="C1131" t="s">
        <v>3</v>
      </c>
      <c r="D1131">
        <v>30.48</v>
      </c>
      <c r="E1131">
        <v>85.1</v>
      </c>
      <c r="F1131">
        <v>22.28</v>
      </c>
      <c r="G1131" s="1"/>
      <c r="H1131" s="1"/>
      <c r="K1131" t="s">
        <v>1611</v>
      </c>
      <c r="L1131" t="s">
        <v>1612</v>
      </c>
      <c r="M1131" t="s">
        <v>1614</v>
      </c>
      <c r="N1131" s="59">
        <v>44682</v>
      </c>
      <c r="O1131" s="32">
        <v>44682.713888888888</v>
      </c>
      <c r="P1131" t="s">
        <v>3</v>
      </c>
      <c r="Q1131" t="s">
        <v>1613</v>
      </c>
      <c r="R1131">
        <v>212215</v>
      </c>
      <c r="S1131">
        <v>77048</v>
      </c>
      <c r="T1131">
        <v>8072931328</v>
      </c>
      <c r="U1131">
        <v>4195875840</v>
      </c>
      <c r="V1131">
        <v>853</v>
      </c>
      <c r="W1131">
        <v>21</v>
      </c>
      <c r="X1131">
        <v>25</v>
      </c>
      <c r="Y1131">
        <v>4530</v>
      </c>
      <c r="Z1131">
        <v>128112</v>
      </c>
      <c r="AA1131">
        <v>2833</v>
      </c>
      <c r="AB1131">
        <v>4846</v>
      </c>
      <c r="AC1131">
        <v>37311</v>
      </c>
      <c r="AD1131">
        <v>4624</v>
      </c>
      <c r="AE1131">
        <v>0</v>
      </c>
      <c r="AF1131">
        <v>0</v>
      </c>
      <c r="AG1131">
        <v>169123</v>
      </c>
      <c r="AH1131">
        <v>1332</v>
      </c>
      <c r="AI1131">
        <v>2072</v>
      </c>
      <c r="AJ1131">
        <v>1035419</v>
      </c>
      <c r="AK1131">
        <v>45736643</v>
      </c>
      <c r="AL1131">
        <v>1103564</v>
      </c>
      <c r="AM1131">
        <v>1428306</v>
      </c>
      <c r="AN1131">
        <v>10908946</v>
      </c>
      <c r="AO1131">
        <v>7025668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2</v>
      </c>
      <c r="AV1131">
        <v>134</v>
      </c>
      <c r="AW1131">
        <v>418</v>
      </c>
      <c r="AX1131">
        <v>867</v>
      </c>
      <c r="AY1131">
        <v>2994</v>
      </c>
      <c r="AZ1131">
        <v>23692</v>
      </c>
      <c r="BA1131">
        <v>953</v>
      </c>
      <c r="BB1131">
        <v>0</v>
      </c>
      <c r="BC1131">
        <v>0</v>
      </c>
      <c r="BD1131">
        <v>0</v>
      </c>
      <c r="BE1131">
        <v>0</v>
      </c>
      <c r="BF1131">
        <v>23</v>
      </c>
      <c r="BG1131">
        <v>575437</v>
      </c>
      <c r="BH1131">
        <v>1725795</v>
      </c>
      <c r="BI1131">
        <v>4341882</v>
      </c>
      <c r="BJ1131">
        <v>8237117</v>
      </c>
      <c r="BK1131">
        <v>139318558</v>
      </c>
      <c r="BL1131">
        <v>588336</v>
      </c>
      <c r="BM1131">
        <v>0</v>
      </c>
      <c r="BN1131">
        <v>1681</v>
      </c>
      <c r="BO1131">
        <v>736</v>
      </c>
      <c r="BP1131">
        <v>974</v>
      </c>
      <c r="BQ1131">
        <v>13660</v>
      </c>
      <c r="BR1131">
        <v>2890</v>
      </c>
      <c r="BS1131">
        <v>2170</v>
      </c>
      <c r="BT1131">
        <v>2608</v>
      </c>
      <c r="BU1131">
        <v>45058</v>
      </c>
      <c r="BV1131">
        <v>7271</v>
      </c>
      <c r="BW1131">
        <v>0</v>
      </c>
      <c r="BX1131">
        <v>0</v>
      </c>
      <c r="BY1131">
        <v>190121</v>
      </c>
      <c r="BZ1131">
        <v>51237</v>
      </c>
      <c r="CA1131">
        <v>75301</v>
      </c>
      <c r="CB1131">
        <v>1175891</v>
      </c>
      <c r="CC1131">
        <v>245856</v>
      </c>
      <c r="CD1131">
        <v>226498</v>
      </c>
      <c r="CE1131">
        <v>377432</v>
      </c>
      <c r="CF1131">
        <v>8325829</v>
      </c>
      <c r="CG1131">
        <v>1629474</v>
      </c>
      <c r="CH1131">
        <v>0</v>
      </c>
      <c r="CI1131">
        <v>0</v>
      </c>
    </row>
    <row r="1132" spans="1:87" x14ac:dyDescent="0.2">
      <c r="A1132" t="s">
        <v>1611</v>
      </c>
      <c r="B1132" s="32">
        <v>44682.714583333334</v>
      </c>
      <c r="C1132" t="s">
        <v>3</v>
      </c>
      <c r="D1132">
        <v>30.78</v>
      </c>
      <c r="E1132">
        <v>86.56</v>
      </c>
      <c r="F1132">
        <v>25.42</v>
      </c>
      <c r="G1132" s="1"/>
      <c r="H1132" s="1"/>
      <c r="K1132" t="s">
        <v>1611</v>
      </c>
      <c r="L1132" t="s">
        <v>1612</v>
      </c>
      <c r="M1132" t="s">
        <v>1614</v>
      </c>
      <c r="N1132" s="59">
        <v>44682</v>
      </c>
      <c r="O1132" s="32">
        <v>44682.714583333334</v>
      </c>
      <c r="P1132" t="s">
        <v>3</v>
      </c>
      <c r="Q1132" t="s">
        <v>1613</v>
      </c>
      <c r="R1132">
        <v>228300</v>
      </c>
      <c r="S1132">
        <v>83460</v>
      </c>
      <c r="T1132">
        <v>8891252736</v>
      </c>
      <c r="U1132">
        <v>4682958336</v>
      </c>
      <c r="V1132">
        <v>1026</v>
      </c>
      <c r="W1132">
        <v>25</v>
      </c>
      <c r="X1132">
        <v>33</v>
      </c>
      <c r="Y1132">
        <v>6357</v>
      </c>
      <c r="Z1132">
        <v>130556</v>
      </c>
      <c r="AA1132">
        <v>3565</v>
      </c>
      <c r="AB1132">
        <v>6603</v>
      </c>
      <c r="AC1132">
        <v>42684</v>
      </c>
      <c r="AD1132">
        <v>5216</v>
      </c>
      <c r="AE1132">
        <v>154</v>
      </c>
      <c r="AF1132">
        <v>0</v>
      </c>
      <c r="AG1132">
        <v>240055</v>
      </c>
      <c r="AH1132">
        <v>3803</v>
      </c>
      <c r="AI1132">
        <v>1938</v>
      </c>
      <c r="AJ1132">
        <v>1992471</v>
      </c>
      <c r="AK1132">
        <v>48310077</v>
      </c>
      <c r="AL1132">
        <v>1832753</v>
      </c>
      <c r="AM1132">
        <v>2590102</v>
      </c>
      <c r="AN1132">
        <v>11115897</v>
      </c>
      <c r="AO1132">
        <v>5311561</v>
      </c>
      <c r="AP1132">
        <v>732016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275</v>
      </c>
      <c r="AW1132">
        <v>520</v>
      </c>
      <c r="AX1132">
        <v>2182</v>
      </c>
      <c r="AY1132">
        <v>2967</v>
      </c>
      <c r="AZ1132">
        <v>25721</v>
      </c>
      <c r="BA1132">
        <v>416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1252594</v>
      </c>
      <c r="BH1132">
        <v>2674538</v>
      </c>
      <c r="BI1132">
        <v>8463215</v>
      </c>
      <c r="BJ1132">
        <v>8939827</v>
      </c>
      <c r="BK1132">
        <v>141056211</v>
      </c>
      <c r="BL1132">
        <v>1549473</v>
      </c>
      <c r="BM1132">
        <v>0</v>
      </c>
      <c r="BN1132">
        <v>1971</v>
      </c>
      <c r="BO1132">
        <v>813</v>
      </c>
      <c r="BP1132">
        <v>889</v>
      </c>
      <c r="BQ1132">
        <v>14467</v>
      </c>
      <c r="BR1132">
        <v>3046</v>
      </c>
      <c r="BS1132">
        <v>2127</v>
      </c>
      <c r="BT1132">
        <v>2631</v>
      </c>
      <c r="BU1132">
        <v>48001</v>
      </c>
      <c r="BV1132">
        <v>9515</v>
      </c>
      <c r="BW1132">
        <v>0</v>
      </c>
      <c r="BX1132">
        <v>0</v>
      </c>
      <c r="BY1132">
        <v>215536</v>
      </c>
      <c r="BZ1132">
        <v>57875</v>
      </c>
      <c r="CA1132">
        <v>69058</v>
      </c>
      <c r="CB1132">
        <v>1060634</v>
      </c>
      <c r="CC1132">
        <v>245605</v>
      </c>
      <c r="CD1132">
        <v>250000</v>
      </c>
      <c r="CE1132">
        <v>445495</v>
      </c>
      <c r="CF1132">
        <v>9853303</v>
      </c>
      <c r="CG1132">
        <v>2478170</v>
      </c>
      <c r="CH1132">
        <v>0</v>
      </c>
      <c r="CI1132">
        <v>0</v>
      </c>
    </row>
    <row r="1133" spans="1:87" x14ac:dyDescent="0.2">
      <c r="A1133" t="s">
        <v>1611</v>
      </c>
      <c r="B1133" s="32">
        <v>44682.715277777781</v>
      </c>
      <c r="C1133" t="s">
        <v>3</v>
      </c>
      <c r="D1133">
        <v>35.19</v>
      </c>
      <c r="E1133">
        <v>90.11</v>
      </c>
      <c r="F1133">
        <v>17.64</v>
      </c>
      <c r="G1133" s="1"/>
      <c r="H1133" s="1"/>
      <c r="K1133" t="s">
        <v>1611</v>
      </c>
      <c r="L1133" t="s">
        <v>1612</v>
      </c>
      <c r="M1133" t="s">
        <v>1614</v>
      </c>
      <c r="N1133" s="59">
        <v>44682</v>
      </c>
      <c r="O1133" s="32">
        <v>44682.715277777781</v>
      </c>
      <c r="P1133" t="s">
        <v>3</v>
      </c>
      <c r="Q1133" t="s">
        <v>1613</v>
      </c>
      <c r="R1133">
        <v>205880</v>
      </c>
      <c r="S1133">
        <v>81342</v>
      </c>
      <c r="T1133">
        <v>7768452096</v>
      </c>
      <c r="U1133">
        <v>4807754752</v>
      </c>
      <c r="V1133">
        <v>912</v>
      </c>
      <c r="W1133">
        <v>23</v>
      </c>
      <c r="X1133">
        <v>32</v>
      </c>
      <c r="Y1133">
        <v>4844</v>
      </c>
      <c r="Z1133">
        <v>125976</v>
      </c>
      <c r="AA1133">
        <v>3320</v>
      </c>
      <c r="AB1133">
        <v>5287</v>
      </c>
      <c r="AC1133">
        <v>28661</v>
      </c>
      <c r="AD1133">
        <v>5669</v>
      </c>
      <c r="AE1133">
        <v>163</v>
      </c>
      <c r="AF1133">
        <v>0</v>
      </c>
      <c r="AG1133">
        <v>292292</v>
      </c>
      <c r="AH1133">
        <v>2251</v>
      </c>
      <c r="AI1133">
        <v>4559</v>
      </c>
      <c r="AJ1133">
        <v>1933142</v>
      </c>
      <c r="AK1133">
        <v>47211557</v>
      </c>
      <c r="AL1133">
        <v>1978774</v>
      </c>
      <c r="AM1133">
        <v>2980214</v>
      </c>
      <c r="AN1133">
        <v>11144489</v>
      </c>
      <c r="AO1133">
        <v>9389794</v>
      </c>
      <c r="AP1133">
        <v>852229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327</v>
      </c>
      <c r="AW1133">
        <v>609</v>
      </c>
      <c r="AX1133">
        <v>1246</v>
      </c>
      <c r="AY1133">
        <v>3083</v>
      </c>
      <c r="AZ1133">
        <v>25534</v>
      </c>
      <c r="BA1133">
        <v>194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2963932</v>
      </c>
      <c r="BH1133">
        <v>5100551</v>
      </c>
      <c r="BI1133">
        <v>13985274</v>
      </c>
      <c r="BJ1133">
        <v>16995439</v>
      </c>
      <c r="BK1133">
        <v>169036061</v>
      </c>
      <c r="BL1133">
        <v>758249</v>
      </c>
      <c r="BM1133">
        <v>0</v>
      </c>
      <c r="BN1133">
        <v>1754</v>
      </c>
      <c r="BO1133">
        <v>759</v>
      </c>
      <c r="BP1133">
        <v>964</v>
      </c>
      <c r="BQ1133">
        <v>15297</v>
      </c>
      <c r="BR1133">
        <v>3226</v>
      </c>
      <c r="BS1133">
        <v>2533</v>
      </c>
      <c r="BT1133">
        <v>2957</v>
      </c>
      <c r="BU1133">
        <v>39566</v>
      </c>
      <c r="BV1133">
        <v>14286</v>
      </c>
      <c r="BW1133">
        <v>0</v>
      </c>
      <c r="BX1133">
        <v>0</v>
      </c>
      <c r="BY1133">
        <v>189868</v>
      </c>
      <c r="BZ1133">
        <v>56165</v>
      </c>
      <c r="CA1133">
        <v>75753</v>
      </c>
      <c r="CB1133">
        <v>1120105</v>
      </c>
      <c r="CC1133">
        <v>259092</v>
      </c>
      <c r="CD1133">
        <v>235381</v>
      </c>
      <c r="CE1133">
        <v>396744</v>
      </c>
      <c r="CF1133">
        <v>6916075</v>
      </c>
      <c r="CG1133">
        <v>3114793</v>
      </c>
      <c r="CH1133">
        <v>0</v>
      </c>
      <c r="CI1133">
        <v>0</v>
      </c>
    </row>
    <row r="1134" spans="1:87" x14ac:dyDescent="0.2">
      <c r="A1134" t="s">
        <v>1611</v>
      </c>
      <c r="B1134" s="32">
        <v>44682.71597222222</v>
      </c>
      <c r="C1134" t="s">
        <v>3</v>
      </c>
      <c r="D1134">
        <v>33.26</v>
      </c>
      <c r="E1134">
        <v>83.89</v>
      </c>
      <c r="F1134">
        <v>21.69</v>
      </c>
      <c r="K1134" t="s">
        <v>1611</v>
      </c>
      <c r="L1134" t="s">
        <v>1612</v>
      </c>
      <c r="M1134" t="s">
        <v>1614</v>
      </c>
      <c r="N1134" s="59">
        <v>44682</v>
      </c>
      <c r="O1134" s="32">
        <v>44682.71597222222</v>
      </c>
      <c r="P1134" t="s">
        <v>3</v>
      </c>
      <c r="Q1134" t="s">
        <v>1613</v>
      </c>
      <c r="R1134">
        <v>213853</v>
      </c>
      <c r="S1134">
        <v>91923</v>
      </c>
      <c r="T1134">
        <v>9504279040</v>
      </c>
      <c r="U1134">
        <v>5030155776</v>
      </c>
      <c r="V1134">
        <v>897</v>
      </c>
      <c r="W1134">
        <v>40</v>
      </c>
      <c r="X1134">
        <v>50</v>
      </c>
      <c r="Y1134">
        <v>6347</v>
      </c>
      <c r="Z1134">
        <v>111728</v>
      </c>
      <c r="AA1134">
        <v>3172</v>
      </c>
      <c r="AB1134">
        <v>5811</v>
      </c>
      <c r="AC1134">
        <v>42467</v>
      </c>
      <c r="AD1134">
        <v>6385</v>
      </c>
      <c r="AE1134">
        <v>150</v>
      </c>
      <c r="AF1134">
        <v>0</v>
      </c>
      <c r="AG1134">
        <v>231589</v>
      </c>
      <c r="AH1134">
        <v>5057</v>
      </c>
      <c r="AI1134">
        <v>8442</v>
      </c>
      <c r="AJ1134">
        <v>5638155</v>
      </c>
      <c r="AK1134">
        <v>44587025</v>
      </c>
      <c r="AL1134">
        <v>2082580</v>
      </c>
      <c r="AM1134">
        <v>3636366</v>
      </c>
      <c r="AN1134">
        <v>8259552</v>
      </c>
      <c r="AO1134">
        <v>7180408</v>
      </c>
      <c r="AP1134">
        <v>735281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139</v>
      </c>
      <c r="AW1134">
        <v>432</v>
      </c>
      <c r="AX1134">
        <v>1209</v>
      </c>
      <c r="AY1134">
        <v>3082</v>
      </c>
      <c r="AZ1134">
        <v>31772</v>
      </c>
      <c r="BA1134">
        <v>172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670559</v>
      </c>
      <c r="BH1134">
        <v>2142665</v>
      </c>
      <c r="BI1134">
        <v>7673498</v>
      </c>
      <c r="BJ1134">
        <v>8568535</v>
      </c>
      <c r="BK1134">
        <v>139058568</v>
      </c>
      <c r="BL1134">
        <v>1742507</v>
      </c>
      <c r="BM1134">
        <v>0</v>
      </c>
      <c r="BN1134">
        <v>2046</v>
      </c>
      <c r="BO1134">
        <v>999</v>
      </c>
      <c r="BP1134">
        <v>1106</v>
      </c>
      <c r="BQ1134">
        <v>16505</v>
      </c>
      <c r="BR1134">
        <v>4654</v>
      </c>
      <c r="BS1134">
        <v>3122</v>
      </c>
      <c r="BT1134">
        <v>3660</v>
      </c>
      <c r="BU1134">
        <v>48932</v>
      </c>
      <c r="BV1134">
        <v>10894</v>
      </c>
      <c r="BW1134">
        <v>5</v>
      </c>
      <c r="BX1134">
        <v>0</v>
      </c>
      <c r="BY1134">
        <v>224663</v>
      </c>
      <c r="BZ1134">
        <v>72589</v>
      </c>
      <c r="CA1134">
        <v>86026</v>
      </c>
      <c r="CB1134">
        <v>1384559</v>
      </c>
      <c r="CC1134">
        <v>372130</v>
      </c>
      <c r="CD1134">
        <v>423361</v>
      </c>
      <c r="CE1134">
        <v>560062</v>
      </c>
      <c r="CF1134">
        <v>8727652</v>
      </c>
      <c r="CG1134">
        <v>2403210</v>
      </c>
      <c r="CH1134">
        <v>1879</v>
      </c>
      <c r="CI1134">
        <v>0</v>
      </c>
    </row>
    <row r="1135" spans="1:87" x14ac:dyDescent="0.2">
      <c r="A1135" t="s">
        <v>1611</v>
      </c>
      <c r="B1135" s="32">
        <v>44682.716666666667</v>
      </c>
      <c r="C1135" t="s">
        <v>3</v>
      </c>
      <c r="D1135">
        <v>33.54</v>
      </c>
      <c r="E1135">
        <v>87.28</v>
      </c>
      <c r="F1135">
        <v>20.71</v>
      </c>
      <c r="G1135" s="1"/>
      <c r="H1135" s="1"/>
      <c r="K1135" t="s">
        <v>1611</v>
      </c>
      <c r="L1135" t="s">
        <v>1612</v>
      </c>
      <c r="M1135" t="s">
        <v>1614</v>
      </c>
      <c r="N1135" s="59">
        <v>44682</v>
      </c>
      <c r="O1135" s="32">
        <v>44682.716666666667</v>
      </c>
      <c r="P1135" t="s">
        <v>3</v>
      </c>
      <c r="Q1135" t="s">
        <v>1613</v>
      </c>
      <c r="R1135">
        <v>210591</v>
      </c>
      <c r="S1135">
        <v>57644</v>
      </c>
      <c r="T1135">
        <v>7828426752</v>
      </c>
      <c r="U1135">
        <v>2859892736</v>
      </c>
      <c r="V1135">
        <v>814</v>
      </c>
      <c r="W1135">
        <v>60</v>
      </c>
      <c r="X1135">
        <v>54</v>
      </c>
      <c r="Y1135">
        <v>5379</v>
      </c>
      <c r="Z1135">
        <v>130557</v>
      </c>
      <c r="AA1135">
        <v>3569</v>
      </c>
      <c r="AB1135">
        <v>5839</v>
      </c>
      <c r="AC1135">
        <v>25005</v>
      </c>
      <c r="AD1135">
        <v>6127</v>
      </c>
      <c r="AE1135">
        <v>198</v>
      </c>
      <c r="AF1135">
        <v>0</v>
      </c>
      <c r="AG1135">
        <v>186812</v>
      </c>
      <c r="AH1135">
        <v>11475</v>
      </c>
      <c r="AI1135">
        <v>38154</v>
      </c>
      <c r="AJ1135">
        <v>2253656</v>
      </c>
      <c r="AK1135">
        <v>45355687</v>
      </c>
      <c r="AL1135">
        <v>2369752</v>
      </c>
      <c r="AM1135">
        <v>2833344</v>
      </c>
      <c r="AN1135">
        <v>10034109</v>
      </c>
      <c r="AO1135">
        <v>9712682</v>
      </c>
      <c r="AP1135">
        <v>1098053</v>
      </c>
      <c r="AQ1135">
        <v>0</v>
      </c>
      <c r="AR1135">
        <v>0</v>
      </c>
      <c r="AS1135">
        <v>0</v>
      </c>
      <c r="AT1135">
        <v>0</v>
      </c>
      <c r="AU1135">
        <v>13</v>
      </c>
      <c r="AV1135">
        <v>534</v>
      </c>
      <c r="AW1135">
        <v>790</v>
      </c>
      <c r="AX1135">
        <v>1887</v>
      </c>
      <c r="AY1135">
        <v>4159</v>
      </c>
      <c r="AZ1135">
        <v>25499</v>
      </c>
      <c r="BA1135">
        <v>107</v>
      </c>
      <c r="BB1135">
        <v>0</v>
      </c>
      <c r="BC1135">
        <v>0</v>
      </c>
      <c r="BD1135">
        <v>0</v>
      </c>
      <c r="BE1135">
        <v>0</v>
      </c>
      <c r="BF1135">
        <v>2795</v>
      </c>
      <c r="BG1135">
        <v>1467299</v>
      </c>
      <c r="BH1135">
        <v>3339538</v>
      </c>
      <c r="BI1135">
        <v>6246032</v>
      </c>
      <c r="BJ1135">
        <v>10804484</v>
      </c>
      <c r="BK1135">
        <v>157125821</v>
      </c>
      <c r="BL1135">
        <v>441844</v>
      </c>
      <c r="BM1135">
        <v>0</v>
      </c>
      <c r="BN1135">
        <v>1742</v>
      </c>
      <c r="BO1135">
        <v>953</v>
      </c>
      <c r="BP1135">
        <v>945</v>
      </c>
      <c r="BQ1135">
        <v>13554</v>
      </c>
      <c r="BR1135">
        <v>2738</v>
      </c>
      <c r="BS1135">
        <v>1737</v>
      </c>
      <c r="BT1135">
        <v>1927</v>
      </c>
      <c r="BU1135">
        <v>27989</v>
      </c>
      <c r="BV1135">
        <v>6057</v>
      </c>
      <c r="BW1135">
        <v>2</v>
      </c>
      <c r="BX1135">
        <v>0</v>
      </c>
      <c r="BY1135">
        <v>220376</v>
      </c>
      <c r="BZ1135">
        <v>69789</v>
      </c>
      <c r="CA1135">
        <v>77178</v>
      </c>
      <c r="CB1135">
        <v>997594</v>
      </c>
      <c r="CC1135">
        <v>224245</v>
      </c>
      <c r="CD1135">
        <v>169561</v>
      </c>
      <c r="CE1135">
        <v>250797</v>
      </c>
      <c r="CF1135">
        <v>5112767</v>
      </c>
      <c r="CG1135">
        <v>1275103</v>
      </c>
      <c r="CH1135">
        <v>674</v>
      </c>
      <c r="CI1135">
        <v>0</v>
      </c>
    </row>
    <row r="1136" spans="1:87" x14ac:dyDescent="0.2">
      <c r="A1136" t="s">
        <v>1611</v>
      </c>
      <c r="B1136" s="32">
        <v>44682.717361111114</v>
      </c>
      <c r="C1136" t="s">
        <v>3</v>
      </c>
      <c r="D1136">
        <v>33.56</v>
      </c>
      <c r="E1136">
        <v>87.58</v>
      </c>
      <c r="F1136">
        <v>21.07</v>
      </c>
      <c r="G1136" s="1"/>
      <c r="H1136" s="1"/>
      <c r="K1136" t="s">
        <v>1611</v>
      </c>
      <c r="L1136" t="s">
        <v>1612</v>
      </c>
      <c r="M1136" t="s">
        <v>1614</v>
      </c>
      <c r="N1136" s="59">
        <v>44682</v>
      </c>
      <c r="O1136" s="32">
        <v>44682.717361111114</v>
      </c>
      <c r="P1136" t="s">
        <v>3</v>
      </c>
      <c r="Q1136" t="s">
        <v>1613</v>
      </c>
      <c r="R1136">
        <v>246204</v>
      </c>
      <c r="S1136">
        <v>81227</v>
      </c>
      <c r="T1136">
        <v>9911950848</v>
      </c>
      <c r="U1136">
        <v>4694146560</v>
      </c>
      <c r="V1136">
        <v>856</v>
      </c>
      <c r="W1136">
        <v>31</v>
      </c>
      <c r="X1136">
        <v>42</v>
      </c>
      <c r="Y1136">
        <v>8756</v>
      </c>
      <c r="Z1136">
        <v>137844</v>
      </c>
      <c r="AA1136">
        <v>4420</v>
      </c>
      <c r="AB1136">
        <v>7247</v>
      </c>
      <c r="AC1136">
        <v>37764</v>
      </c>
      <c r="AD1136">
        <v>6907</v>
      </c>
      <c r="AE1136">
        <v>312</v>
      </c>
      <c r="AF1136">
        <v>0</v>
      </c>
      <c r="AG1136">
        <v>233987</v>
      </c>
      <c r="AH1136">
        <v>3054</v>
      </c>
      <c r="AI1136">
        <v>2567</v>
      </c>
      <c r="AJ1136">
        <v>4769191</v>
      </c>
      <c r="AK1136">
        <v>48667675</v>
      </c>
      <c r="AL1136">
        <v>3342923</v>
      </c>
      <c r="AM1136">
        <v>3691065</v>
      </c>
      <c r="AN1136">
        <v>15767133</v>
      </c>
      <c r="AO1136">
        <v>9594247</v>
      </c>
      <c r="AP1136">
        <v>1692684</v>
      </c>
      <c r="AQ1136">
        <v>0</v>
      </c>
      <c r="AR1136">
        <v>0</v>
      </c>
      <c r="AS1136">
        <v>0</v>
      </c>
      <c r="AT1136">
        <v>0</v>
      </c>
      <c r="AU1136">
        <v>2</v>
      </c>
      <c r="AV1136">
        <v>1173</v>
      </c>
      <c r="AW1136">
        <v>1399</v>
      </c>
      <c r="AX1136">
        <v>3176</v>
      </c>
      <c r="AY1136">
        <v>4201</v>
      </c>
      <c r="AZ1136">
        <v>31754</v>
      </c>
      <c r="BA1136">
        <v>320</v>
      </c>
      <c r="BB1136">
        <v>0</v>
      </c>
      <c r="BC1136">
        <v>0</v>
      </c>
      <c r="BD1136">
        <v>0</v>
      </c>
      <c r="BE1136">
        <v>0</v>
      </c>
      <c r="BF1136">
        <v>27</v>
      </c>
      <c r="BG1136">
        <v>2474455</v>
      </c>
      <c r="BH1136">
        <v>5237317</v>
      </c>
      <c r="BI1136">
        <v>11904921</v>
      </c>
      <c r="BJ1136">
        <v>14952086</v>
      </c>
      <c r="BK1136">
        <v>188272339</v>
      </c>
      <c r="BL1136">
        <v>1604371</v>
      </c>
      <c r="BM1136">
        <v>0</v>
      </c>
      <c r="BN1136">
        <v>1822</v>
      </c>
      <c r="BO1136">
        <v>708</v>
      </c>
      <c r="BP1136">
        <v>998</v>
      </c>
      <c r="BQ1136">
        <v>12563</v>
      </c>
      <c r="BR1136">
        <v>3079</v>
      </c>
      <c r="BS1136">
        <v>2212</v>
      </c>
      <c r="BT1136">
        <v>2731</v>
      </c>
      <c r="BU1136">
        <v>47001</v>
      </c>
      <c r="BV1136">
        <v>10113</v>
      </c>
      <c r="BW1136">
        <v>0</v>
      </c>
      <c r="BX1136">
        <v>0</v>
      </c>
      <c r="BY1136">
        <v>173596</v>
      </c>
      <c r="BZ1136">
        <v>51443</v>
      </c>
      <c r="CA1136">
        <v>78205</v>
      </c>
      <c r="CB1136">
        <v>924383</v>
      </c>
      <c r="CC1136">
        <v>289319</v>
      </c>
      <c r="CD1136">
        <v>213852</v>
      </c>
      <c r="CE1136">
        <v>375393</v>
      </c>
      <c r="CF1136">
        <v>8931670</v>
      </c>
      <c r="CG1136">
        <v>2461967</v>
      </c>
      <c r="CH1136">
        <v>0</v>
      </c>
      <c r="CI1136">
        <v>0</v>
      </c>
    </row>
    <row r="1137" spans="1:87" x14ac:dyDescent="0.2">
      <c r="A1137" t="s">
        <v>1611</v>
      </c>
      <c r="B1137" s="32">
        <v>44682.718055555553</v>
      </c>
      <c r="C1137" t="s">
        <v>3</v>
      </c>
      <c r="D1137">
        <v>34.86</v>
      </c>
      <c r="E1137">
        <v>90.29</v>
      </c>
      <c r="F1137">
        <v>25.12</v>
      </c>
      <c r="G1137" s="1"/>
      <c r="H1137" s="1"/>
      <c r="K1137" t="s">
        <v>1611</v>
      </c>
      <c r="L1137" t="s">
        <v>1612</v>
      </c>
      <c r="M1137" t="s">
        <v>1614</v>
      </c>
      <c r="N1137" s="59">
        <v>44682</v>
      </c>
      <c r="O1137" s="32">
        <v>44682.718055555553</v>
      </c>
      <c r="P1137" t="s">
        <v>3</v>
      </c>
      <c r="Q1137" t="s">
        <v>1613</v>
      </c>
      <c r="R1137">
        <v>223980</v>
      </c>
      <c r="S1137">
        <v>83286</v>
      </c>
      <c r="T1137">
        <v>8630654976</v>
      </c>
      <c r="U1137">
        <v>4453708288</v>
      </c>
      <c r="V1137">
        <v>2307</v>
      </c>
      <c r="W1137">
        <v>214</v>
      </c>
      <c r="X1137">
        <v>86</v>
      </c>
      <c r="Y1137">
        <v>5359</v>
      </c>
      <c r="Z1137">
        <v>130649</v>
      </c>
      <c r="AA1137">
        <v>4372</v>
      </c>
      <c r="AB1137">
        <v>6291</v>
      </c>
      <c r="AC1137">
        <v>36011</v>
      </c>
      <c r="AD1137">
        <v>7776</v>
      </c>
      <c r="AE1137">
        <v>216</v>
      </c>
      <c r="AF1137">
        <v>0</v>
      </c>
      <c r="AG1137">
        <v>360042</v>
      </c>
      <c r="AH1137">
        <v>52507</v>
      </c>
      <c r="AI1137">
        <v>28548</v>
      </c>
      <c r="AJ1137">
        <v>3378064</v>
      </c>
      <c r="AK1137">
        <v>49235235</v>
      </c>
      <c r="AL1137">
        <v>3489296</v>
      </c>
      <c r="AM1137">
        <v>3139194</v>
      </c>
      <c r="AN1137">
        <v>14505348</v>
      </c>
      <c r="AO1137">
        <v>9142788</v>
      </c>
      <c r="AP1137">
        <v>1185916</v>
      </c>
      <c r="AQ1137">
        <v>0</v>
      </c>
      <c r="AR1137">
        <v>0</v>
      </c>
      <c r="AS1137">
        <v>0</v>
      </c>
      <c r="AT1137">
        <v>0</v>
      </c>
      <c r="AU1137">
        <v>4</v>
      </c>
      <c r="AV1137">
        <v>333</v>
      </c>
      <c r="AW1137">
        <v>705</v>
      </c>
      <c r="AX1137">
        <v>1499</v>
      </c>
      <c r="AY1137">
        <v>2839</v>
      </c>
      <c r="AZ1137">
        <v>25088</v>
      </c>
      <c r="BA1137">
        <v>231</v>
      </c>
      <c r="BB1137">
        <v>0</v>
      </c>
      <c r="BC1137">
        <v>0</v>
      </c>
      <c r="BD1137">
        <v>0</v>
      </c>
      <c r="BE1137">
        <v>0</v>
      </c>
      <c r="BF1137">
        <v>41394</v>
      </c>
      <c r="BG1137">
        <v>2437531</v>
      </c>
      <c r="BH1137">
        <v>5614322</v>
      </c>
      <c r="BI1137">
        <v>13817157</v>
      </c>
      <c r="BJ1137">
        <v>12662583</v>
      </c>
      <c r="BK1137">
        <v>172278319</v>
      </c>
      <c r="BL1137">
        <v>1500426</v>
      </c>
      <c r="BM1137">
        <v>0</v>
      </c>
      <c r="BN1137">
        <v>2570</v>
      </c>
      <c r="BO1137">
        <v>1106</v>
      </c>
      <c r="BP1137">
        <v>1624</v>
      </c>
      <c r="BQ1137">
        <v>16579</v>
      </c>
      <c r="BR1137">
        <v>3508</v>
      </c>
      <c r="BS1137">
        <v>2573</v>
      </c>
      <c r="BT1137">
        <v>3109</v>
      </c>
      <c r="BU1137">
        <v>41899</v>
      </c>
      <c r="BV1137">
        <v>10317</v>
      </c>
      <c r="BW1137">
        <v>1</v>
      </c>
      <c r="BX1137">
        <v>0</v>
      </c>
      <c r="BY1137">
        <v>237145</v>
      </c>
      <c r="BZ1137">
        <v>76864</v>
      </c>
      <c r="CA1137">
        <v>126716</v>
      </c>
      <c r="CB1137">
        <v>1255997</v>
      </c>
      <c r="CC1137">
        <v>327264</v>
      </c>
      <c r="CD1137">
        <v>274436</v>
      </c>
      <c r="CE1137">
        <v>555630</v>
      </c>
      <c r="CF1137">
        <v>8330717</v>
      </c>
      <c r="CG1137">
        <v>2703839</v>
      </c>
      <c r="CH1137">
        <v>301</v>
      </c>
      <c r="CI1137">
        <v>0</v>
      </c>
    </row>
    <row r="1138" spans="1:87" x14ac:dyDescent="0.2">
      <c r="A1138" t="s">
        <v>1611</v>
      </c>
      <c r="B1138" s="32">
        <v>44682.71875</v>
      </c>
      <c r="C1138" t="s">
        <v>3</v>
      </c>
      <c r="D1138">
        <v>36.090000000000003</v>
      </c>
      <c r="E1138">
        <v>71.62</v>
      </c>
      <c r="F1138">
        <v>23.37</v>
      </c>
      <c r="G1138" s="1"/>
      <c r="H1138" s="1"/>
      <c r="K1138" t="s">
        <v>1611</v>
      </c>
      <c r="L1138" t="s">
        <v>1612</v>
      </c>
      <c r="M1138" t="s">
        <v>1614</v>
      </c>
      <c r="N1138" s="59">
        <v>44682</v>
      </c>
      <c r="O1138" s="32">
        <v>44682.71875</v>
      </c>
      <c r="P1138" t="s">
        <v>3</v>
      </c>
      <c r="Q1138" t="s">
        <v>1613</v>
      </c>
      <c r="R1138">
        <v>205826</v>
      </c>
      <c r="S1138">
        <v>72718</v>
      </c>
      <c r="T1138">
        <v>6980068352</v>
      </c>
      <c r="U1138">
        <v>3963847680</v>
      </c>
      <c r="V1138">
        <v>2251</v>
      </c>
      <c r="W1138">
        <v>580</v>
      </c>
      <c r="X1138">
        <v>1189</v>
      </c>
      <c r="Y1138">
        <v>5928</v>
      </c>
      <c r="Z1138">
        <v>128438</v>
      </c>
      <c r="AA1138">
        <v>3267</v>
      </c>
      <c r="AB1138">
        <v>2583</v>
      </c>
      <c r="AC1138">
        <v>34464</v>
      </c>
      <c r="AD1138">
        <v>2650</v>
      </c>
      <c r="AE1138">
        <v>310</v>
      </c>
      <c r="AF1138">
        <v>0</v>
      </c>
      <c r="AG1138">
        <v>423885</v>
      </c>
      <c r="AH1138">
        <v>136931</v>
      </c>
      <c r="AI1138">
        <v>333737</v>
      </c>
      <c r="AJ1138">
        <v>4425738</v>
      </c>
      <c r="AK1138">
        <v>49626692</v>
      </c>
      <c r="AL1138">
        <v>2948353</v>
      </c>
      <c r="AM1138">
        <v>3566955</v>
      </c>
      <c r="AN1138">
        <v>7632117</v>
      </c>
      <c r="AO1138">
        <v>5951799</v>
      </c>
      <c r="AP1138">
        <v>1402418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85</v>
      </c>
      <c r="AW1138">
        <v>264</v>
      </c>
      <c r="AX1138">
        <v>248</v>
      </c>
      <c r="AY1138">
        <v>3151</v>
      </c>
      <c r="AZ1138">
        <v>20099</v>
      </c>
      <c r="BA1138">
        <v>319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127057</v>
      </c>
      <c r="BH1138">
        <v>724505</v>
      </c>
      <c r="BI1138">
        <v>1141502</v>
      </c>
      <c r="BJ1138">
        <v>2457100</v>
      </c>
      <c r="BK1138">
        <v>57902328</v>
      </c>
      <c r="BL1138">
        <v>2030147</v>
      </c>
      <c r="BM1138">
        <v>0</v>
      </c>
      <c r="BN1138">
        <v>2089</v>
      </c>
      <c r="BO1138">
        <v>890</v>
      </c>
      <c r="BP1138">
        <v>1311</v>
      </c>
      <c r="BQ1138">
        <v>13691</v>
      </c>
      <c r="BR1138">
        <v>2792</v>
      </c>
      <c r="BS1138">
        <v>2123</v>
      </c>
      <c r="BT1138">
        <v>2660</v>
      </c>
      <c r="BU1138">
        <v>38401</v>
      </c>
      <c r="BV1138">
        <v>8761</v>
      </c>
      <c r="BW1138">
        <v>0</v>
      </c>
      <c r="BX1138">
        <v>0</v>
      </c>
      <c r="BY1138">
        <v>196444</v>
      </c>
      <c r="BZ1138">
        <v>63497</v>
      </c>
      <c r="CA1138">
        <v>100622</v>
      </c>
      <c r="CB1138">
        <v>1009691</v>
      </c>
      <c r="CC1138">
        <v>256020</v>
      </c>
      <c r="CD1138">
        <v>243570</v>
      </c>
      <c r="CE1138">
        <v>408672</v>
      </c>
      <c r="CF1138">
        <v>7634925</v>
      </c>
      <c r="CG1138">
        <v>1894430</v>
      </c>
      <c r="CH1138">
        <v>0</v>
      </c>
      <c r="CI1138">
        <v>0</v>
      </c>
    </row>
    <row r="1139" spans="1:87" x14ac:dyDescent="0.2">
      <c r="A1139" t="s">
        <v>1611</v>
      </c>
      <c r="B1139" s="32">
        <v>44682.719444444447</v>
      </c>
      <c r="C1139" t="s">
        <v>3</v>
      </c>
      <c r="D1139">
        <v>42.92</v>
      </c>
      <c r="E1139">
        <v>52.4</v>
      </c>
      <c r="F1139">
        <v>23.72</v>
      </c>
      <c r="K1139" t="s">
        <v>1611</v>
      </c>
      <c r="L1139" t="s">
        <v>1612</v>
      </c>
      <c r="M1139" t="s">
        <v>1614</v>
      </c>
      <c r="N1139" s="59">
        <v>44682</v>
      </c>
      <c r="O1139" s="32">
        <v>44682.719444444447</v>
      </c>
      <c r="P1139" t="s">
        <v>3</v>
      </c>
      <c r="Q1139" t="s">
        <v>1613</v>
      </c>
      <c r="R1139">
        <v>162570</v>
      </c>
      <c r="S1139">
        <v>86243</v>
      </c>
      <c r="T1139">
        <v>5913281024</v>
      </c>
      <c r="U1139">
        <v>5069528576</v>
      </c>
      <c r="V1139">
        <v>1021</v>
      </c>
      <c r="W1139">
        <v>312</v>
      </c>
      <c r="X1139">
        <v>232</v>
      </c>
      <c r="Y1139">
        <v>7742</v>
      </c>
      <c r="Z1139">
        <v>93464</v>
      </c>
      <c r="AA1139">
        <v>3326</v>
      </c>
      <c r="AB1139">
        <v>1557</v>
      </c>
      <c r="AC1139">
        <v>31917</v>
      </c>
      <c r="AD1139">
        <v>2108</v>
      </c>
      <c r="AE1139">
        <v>249</v>
      </c>
      <c r="AF1139">
        <v>0</v>
      </c>
      <c r="AG1139">
        <v>219903</v>
      </c>
      <c r="AH1139">
        <v>133636</v>
      </c>
      <c r="AI1139">
        <v>88564</v>
      </c>
      <c r="AJ1139">
        <v>7484008</v>
      </c>
      <c r="AK1139">
        <v>46822070</v>
      </c>
      <c r="AL1139">
        <v>2954677</v>
      </c>
      <c r="AM1139">
        <v>1323033</v>
      </c>
      <c r="AN1139">
        <v>7145971</v>
      </c>
      <c r="AO1139">
        <v>5955250</v>
      </c>
      <c r="AP1139">
        <v>1239775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237</v>
      </c>
      <c r="AW1139">
        <v>341</v>
      </c>
      <c r="AX1139">
        <v>496</v>
      </c>
      <c r="AY1139">
        <v>2444</v>
      </c>
      <c r="AZ1139">
        <v>16735</v>
      </c>
      <c r="BA1139">
        <v>389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98380</v>
      </c>
      <c r="BH1139">
        <v>224477</v>
      </c>
      <c r="BI1139">
        <v>281325</v>
      </c>
      <c r="BJ1139">
        <v>1240912</v>
      </c>
      <c r="BK1139">
        <v>24310073</v>
      </c>
      <c r="BL1139">
        <v>1240995</v>
      </c>
      <c r="BM1139">
        <v>0</v>
      </c>
      <c r="BN1139">
        <v>1807</v>
      </c>
      <c r="BO1139">
        <v>941</v>
      </c>
      <c r="BP1139">
        <v>1085</v>
      </c>
      <c r="BQ1139">
        <v>13361</v>
      </c>
      <c r="BR1139">
        <v>4008</v>
      </c>
      <c r="BS1139">
        <v>2625</v>
      </c>
      <c r="BT1139">
        <v>5012</v>
      </c>
      <c r="BU1139">
        <v>45242</v>
      </c>
      <c r="BV1139">
        <v>11710</v>
      </c>
      <c r="BW1139">
        <v>452</v>
      </c>
      <c r="BX1139">
        <v>0</v>
      </c>
      <c r="BY1139">
        <v>174175</v>
      </c>
      <c r="BZ1139">
        <v>64076</v>
      </c>
      <c r="CA1139">
        <v>83730</v>
      </c>
      <c r="CB1139">
        <v>982807</v>
      </c>
      <c r="CC1139">
        <v>303686</v>
      </c>
      <c r="CD1139">
        <v>352032</v>
      </c>
      <c r="CE1139">
        <v>693907</v>
      </c>
      <c r="CF1139">
        <v>9092472</v>
      </c>
      <c r="CG1139">
        <v>3033496</v>
      </c>
      <c r="CH1139">
        <v>141759</v>
      </c>
      <c r="CI1139">
        <v>0</v>
      </c>
    </row>
    <row r="1140" spans="1:87" x14ac:dyDescent="0.2">
      <c r="A1140" t="s">
        <v>1611</v>
      </c>
      <c r="B1140" s="32">
        <v>44682.720138888886</v>
      </c>
      <c r="C1140" t="s">
        <v>3</v>
      </c>
      <c r="D1140">
        <v>38.72</v>
      </c>
      <c r="E1140">
        <v>54.56</v>
      </c>
      <c r="F1140">
        <v>23.14</v>
      </c>
      <c r="G1140" s="1"/>
      <c r="H1140" s="1"/>
      <c r="K1140" t="s">
        <v>1611</v>
      </c>
      <c r="L1140" t="s">
        <v>1612</v>
      </c>
      <c r="M1140" t="s">
        <v>1614</v>
      </c>
      <c r="N1140" s="59">
        <v>44682</v>
      </c>
      <c r="O1140" s="32">
        <v>44682.720138888886</v>
      </c>
      <c r="P1140" t="s">
        <v>3</v>
      </c>
      <c r="Q1140" t="s">
        <v>1613</v>
      </c>
      <c r="R1140">
        <v>192884</v>
      </c>
      <c r="S1140">
        <v>82413</v>
      </c>
      <c r="T1140">
        <v>6897881600</v>
      </c>
      <c r="U1140">
        <v>4694521856</v>
      </c>
      <c r="V1140">
        <v>842</v>
      </c>
      <c r="W1140">
        <v>34</v>
      </c>
      <c r="X1140">
        <v>52</v>
      </c>
      <c r="Y1140">
        <v>7725</v>
      </c>
      <c r="Z1140">
        <v>115749</v>
      </c>
      <c r="AA1140">
        <v>2742</v>
      </c>
      <c r="AB1140">
        <v>2511</v>
      </c>
      <c r="AC1140">
        <v>37605</v>
      </c>
      <c r="AD1140">
        <v>2330</v>
      </c>
      <c r="AE1140">
        <v>307</v>
      </c>
      <c r="AF1140">
        <v>0</v>
      </c>
      <c r="AG1140">
        <v>134553</v>
      </c>
      <c r="AH1140">
        <v>3629</v>
      </c>
      <c r="AI1140">
        <v>4986</v>
      </c>
      <c r="AJ1140">
        <v>5216096</v>
      </c>
      <c r="AK1140">
        <v>52392705</v>
      </c>
      <c r="AL1140">
        <v>2346957</v>
      </c>
      <c r="AM1140">
        <v>1900981</v>
      </c>
      <c r="AN1140">
        <v>8182967</v>
      </c>
      <c r="AO1140">
        <v>4158307</v>
      </c>
      <c r="AP1140">
        <v>1298445</v>
      </c>
      <c r="AQ1140">
        <v>0</v>
      </c>
      <c r="AR1140">
        <v>0</v>
      </c>
      <c r="AS1140">
        <v>0</v>
      </c>
      <c r="AT1140">
        <v>0</v>
      </c>
      <c r="AU1140">
        <v>5</v>
      </c>
      <c r="AV1140">
        <v>50</v>
      </c>
      <c r="AW1140">
        <v>206</v>
      </c>
      <c r="AX1140">
        <v>362</v>
      </c>
      <c r="AY1140">
        <v>3076</v>
      </c>
      <c r="AZ1140">
        <v>18968</v>
      </c>
      <c r="BA1140">
        <v>320</v>
      </c>
      <c r="BB1140">
        <v>0</v>
      </c>
      <c r="BC1140">
        <v>0</v>
      </c>
      <c r="BD1140">
        <v>0</v>
      </c>
      <c r="BE1140">
        <v>0</v>
      </c>
      <c r="BF1140">
        <v>222</v>
      </c>
      <c r="BG1140">
        <v>575187</v>
      </c>
      <c r="BH1140">
        <v>435274</v>
      </c>
      <c r="BI1140">
        <v>1431687</v>
      </c>
      <c r="BJ1140">
        <v>2736517</v>
      </c>
      <c r="BK1140">
        <v>26282696</v>
      </c>
      <c r="BL1140">
        <v>1698294</v>
      </c>
      <c r="BM1140">
        <v>0</v>
      </c>
      <c r="BN1140">
        <v>1601</v>
      </c>
      <c r="BO1140">
        <v>839</v>
      </c>
      <c r="BP1140">
        <v>992</v>
      </c>
      <c r="BQ1140">
        <v>13579</v>
      </c>
      <c r="BR1140">
        <v>3432</v>
      </c>
      <c r="BS1140">
        <v>2312</v>
      </c>
      <c r="BT1140">
        <v>3176</v>
      </c>
      <c r="BU1140">
        <v>46427</v>
      </c>
      <c r="BV1140">
        <v>10055</v>
      </c>
      <c r="BW1140">
        <v>0</v>
      </c>
      <c r="BX1140">
        <v>0</v>
      </c>
      <c r="BY1140">
        <v>164202</v>
      </c>
      <c r="BZ1140">
        <v>57927</v>
      </c>
      <c r="CA1140">
        <v>77542</v>
      </c>
      <c r="CB1140">
        <v>1053702</v>
      </c>
      <c r="CC1140">
        <v>314854</v>
      </c>
      <c r="CD1140">
        <v>266421</v>
      </c>
      <c r="CE1140">
        <v>524566</v>
      </c>
      <c r="CF1140">
        <v>8692406</v>
      </c>
      <c r="CG1140">
        <v>2874533</v>
      </c>
      <c r="CH1140">
        <v>0</v>
      </c>
      <c r="CI1140">
        <v>0</v>
      </c>
    </row>
    <row r="1141" spans="1:87" x14ac:dyDescent="0.2">
      <c r="A1141" t="s">
        <v>1611</v>
      </c>
      <c r="B1141" s="32">
        <v>44682.720833333333</v>
      </c>
      <c r="C1141" t="s">
        <v>3</v>
      </c>
      <c r="D1141">
        <v>31.17</v>
      </c>
      <c r="E1141">
        <v>67.73</v>
      </c>
      <c r="F1141">
        <v>17.27</v>
      </c>
      <c r="K1141" t="s">
        <v>1611</v>
      </c>
      <c r="L1141" t="s">
        <v>1612</v>
      </c>
      <c r="M1141" t="s">
        <v>1614</v>
      </c>
      <c r="N1141" s="59">
        <v>44682</v>
      </c>
      <c r="O1141" s="32">
        <v>44682.720833333333</v>
      </c>
      <c r="P1141" t="s">
        <v>3</v>
      </c>
      <c r="Q1141" t="s">
        <v>1613</v>
      </c>
      <c r="R1141">
        <v>214208</v>
      </c>
      <c r="S1141">
        <v>89153</v>
      </c>
      <c r="T1141">
        <v>7889607680</v>
      </c>
      <c r="U1141">
        <v>5236204544</v>
      </c>
      <c r="V1141">
        <v>1174</v>
      </c>
      <c r="W1141">
        <v>103</v>
      </c>
      <c r="X1141">
        <v>51</v>
      </c>
      <c r="Y1141">
        <v>4318</v>
      </c>
      <c r="Z1141">
        <v>131476</v>
      </c>
      <c r="AA1141">
        <v>1868</v>
      </c>
      <c r="AB1141">
        <v>1954</v>
      </c>
      <c r="AC1141">
        <v>42929</v>
      </c>
      <c r="AD1141">
        <v>1795</v>
      </c>
      <c r="AE1141">
        <v>296</v>
      </c>
      <c r="AF1141">
        <v>0</v>
      </c>
      <c r="AG1141">
        <v>245073</v>
      </c>
      <c r="AH1141">
        <v>11841</v>
      </c>
      <c r="AI1141">
        <v>4289</v>
      </c>
      <c r="AJ1141">
        <v>4232920</v>
      </c>
      <c r="AK1141">
        <v>47341523</v>
      </c>
      <c r="AL1141">
        <v>1315264</v>
      </c>
      <c r="AM1141">
        <v>1329295</v>
      </c>
      <c r="AN1141">
        <v>7199711</v>
      </c>
      <c r="AO1141">
        <v>5771206</v>
      </c>
      <c r="AP1141">
        <v>1284938</v>
      </c>
      <c r="AQ1141">
        <v>0</v>
      </c>
      <c r="AR1141">
        <v>0</v>
      </c>
      <c r="AS1141">
        <v>0</v>
      </c>
      <c r="AT1141">
        <v>0</v>
      </c>
      <c r="AU1141">
        <v>2</v>
      </c>
      <c r="AV1141">
        <v>82</v>
      </c>
      <c r="AW1141">
        <v>282</v>
      </c>
      <c r="AX1141">
        <v>361</v>
      </c>
      <c r="AY1141">
        <v>3543</v>
      </c>
      <c r="AZ1141">
        <v>23499</v>
      </c>
      <c r="BA1141">
        <v>475</v>
      </c>
      <c r="BB1141">
        <v>0</v>
      </c>
      <c r="BC1141">
        <v>0</v>
      </c>
      <c r="BD1141">
        <v>0</v>
      </c>
      <c r="BE1141">
        <v>0</v>
      </c>
      <c r="BF1141">
        <v>31</v>
      </c>
      <c r="BG1141">
        <v>532333</v>
      </c>
      <c r="BH1141">
        <v>746826</v>
      </c>
      <c r="BI1141">
        <v>1557573</v>
      </c>
      <c r="BJ1141">
        <v>3310104</v>
      </c>
      <c r="BK1141">
        <v>54416136</v>
      </c>
      <c r="BL1141">
        <v>2480982</v>
      </c>
      <c r="BM1141">
        <v>0</v>
      </c>
      <c r="BN1141">
        <v>1690</v>
      </c>
      <c r="BO1141">
        <v>675</v>
      </c>
      <c r="BP1141">
        <v>1025</v>
      </c>
      <c r="BQ1141">
        <v>13466</v>
      </c>
      <c r="BR1141">
        <v>2910</v>
      </c>
      <c r="BS1141">
        <v>2191</v>
      </c>
      <c r="BT1141">
        <v>2938</v>
      </c>
      <c r="BU1141">
        <v>53374</v>
      </c>
      <c r="BV1141">
        <v>10884</v>
      </c>
      <c r="BW1141">
        <v>0</v>
      </c>
      <c r="BX1141">
        <v>0</v>
      </c>
      <c r="BY1141">
        <v>170284</v>
      </c>
      <c r="BZ1141">
        <v>48718</v>
      </c>
      <c r="CA1141">
        <v>77940</v>
      </c>
      <c r="CB1141">
        <v>960937</v>
      </c>
      <c r="CC1141">
        <v>230098</v>
      </c>
      <c r="CD1141">
        <v>198014</v>
      </c>
      <c r="CE1141">
        <v>426874</v>
      </c>
      <c r="CF1141">
        <v>9449300</v>
      </c>
      <c r="CG1141">
        <v>2318502</v>
      </c>
      <c r="CH1141">
        <v>0</v>
      </c>
      <c r="CI1141">
        <v>0</v>
      </c>
    </row>
    <row r="1142" spans="1:87" x14ac:dyDescent="0.2">
      <c r="A1142" t="s">
        <v>1611</v>
      </c>
      <c r="B1142" s="32">
        <v>44682.72152777778</v>
      </c>
      <c r="C1142" t="s">
        <v>3</v>
      </c>
      <c r="D1142">
        <v>40.96</v>
      </c>
      <c r="E1142">
        <v>16.07</v>
      </c>
      <c r="F1142">
        <v>18.36</v>
      </c>
      <c r="K1142" t="s">
        <v>1611</v>
      </c>
      <c r="L1142" t="s">
        <v>1612</v>
      </c>
      <c r="M1142" t="s">
        <v>1614</v>
      </c>
      <c r="N1142" s="59">
        <v>44682</v>
      </c>
      <c r="O1142" s="32">
        <v>44682.72152777778</v>
      </c>
      <c r="P1142" t="s">
        <v>3</v>
      </c>
      <c r="Q1142" t="s">
        <v>1613</v>
      </c>
      <c r="R1142">
        <v>257422</v>
      </c>
      <c r="S1142">
        <v>64348</v>
      </c>
      <c r="T1142">
        <v>6676456960</v>
      </c>
      <c r="U1142">
        <v>3342117376</v>
      </c>
      <c r="V1142">
        <v>971</v>
      </c>
      <c r="W1142">
        <v>74</v>
      </c>
      <c r="X1142">
        <v>34</v>
      </c>
      <c r="Y1142">
        <v>5666</v>
      </c>
      <c r="Z1142">
        <v>116659</v>
      </c>
      <c r="AA1142">
        <v>2272</v>
      </c>
      <c r="AB1142">
        <v>1605</v>
      </c>
      <c r="AC1142">
        <v>29314</v>
      </c>
      <c r="AD1142">
        <v>1628</v>
      </c>
      <c r="AE1142">
        <v>328</v>
      </c>
      <c r="AF1142">
        <v>0</v>
      </c>
      <c r="AG1142">
        <v>121320</v>
      </c>
      <c r="AH1142">
        <v>12994</v>
      </c>
      <c r="AI1142">
        <v>6416</v>
      </c>
      <c r="AJ1142">
        <v>6719466</v>
      </c>
      <c r="AK1142">
        <v>50866639</v>
      </c>
      <c r="AL1142">
        <v>2900586</v>
      </c>
      <c r="AM1142">
        <v>2468552</v>
      </c>
      <c r="AN1142">
        <v>9258562</v>
      </c>
      <c r="AO1142">
        <v>5036701</v>
      </c>
      <c r="AP1142">
        <v>1612520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19</v>
      </c>
      <c r="AW1142">
        <v>83527</v>
      </c>
      <c r="AX1142">
        <v>140</v>
      </c>
      <c r="AY1142">
        <v>1747</v>
      </c>
      <c r="AZ1142">
        <v>13137</v>
      </c>
      <c r="BA1142">
        <v>301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113776</v>
      </c>
      <c r="BH1142">
        <v>5169632</v>
      </c>
      <c r="BI1142">
        <v>968753</v>
      </c>
      <c r="BJ1142">
        <v>2376914</v>
      </c>
      <c r="BK1142">
        <v>25978320</v>
      </c>
      <c r="BL1142">
        <v>1845003</v>
      </c>
      <c r="BM1142">
        <v>0</v>
      </c>
      <c r="BN1142">
        <v>1977</v>
      </c>
      <c r="BO1142">
        <v>758</v>
      </c>
      <c r="BP1142">
        <v>965</v>
      </c>
      <c r="BQ1142">
        <v>13764</v>
      </c>
      <c r="BR1142">
        <v>2525</v>
      </c>
      <c r="BS1142">
        <v>1792</v>
      </c>
      <c r="BT1142">
        <v>2227</v>
      </c>
      <c r="BU1142">
        <v>33469</v>
      </c>
      <c r="BV1142">
        <v>6871</v>
      </c>
      <c r="BW1142">
        <v>0</v>
      </c>
      <c r="BX1142">
        <v>0</v>
      </c>
      <c r="BY1142">
        <v>204409</v>
      </c>
      <c r="BZ1142">
        <v>51331</v>
      </c>
      <c r="CA1142">
        <v>72532</v>
      </c>
      <c r="CB1142">
        <v>998113</v>
      </c>
      <c r="CC1142">
        <v>223870</v>
      </c>
      <c r="CD1142">
        <v>203633</v>
      </c>
      <c r="CE1142">
        <v>347756</v>
      </c>
      <c r="CF1142">
        <v>5644031</v>
      </c>
      <c r="CG1142">
        <v>1475314</v>
      </c>
      <c r="CH1142">
        <v>0</v>
      </c>
      <c r="CI1142">
        <v>0</v>
      </c>
    </row>
    <row r="1143" spans="1:87" x14ac:dyDescent="0.2">
      <c r="A1143" t="s">
        <v>1611</v>
      </c>
      <c r="B1143" s="32">
        <v>44682.722222222219</v>
      </c>
      <c r="C1143" t="s">
        <v>3</v>
      </c>
      <c r="D1143">
        <v>35.880000000000003</v>
      </c>
      <c r="E1143">
        <v>34.85</v>
      </c>
      <c r="F1143">
        <v>14.32</v>
      </c>
      <c r="K1143" t="s">
        <v>1611</v>
      </c>
      <c r="L1143" t="s">
        <v>1612</v>
      </c>
      <c r="M1143" t="s">
        <v>1614</v>
      </c>
      <c r="N1143" s="59">
        <v>44682</v>
      </c>
      <c r="O1143" s="32">
        <v>44682.722222222219</v>
      </c>
      <c r="P1143" t="s">
        <v>3</v>
      </c>
      <c r="Q1143" t="s">
        <v>1613</v>
      </c>
      <c r="R1143">
        <v>200479</v>
      </c>
      <c r="S1143">
        <v>77069</v>
      </c>
      <c r="T1143">
        <v>7359120896</v>
      </c>
      <c r="U1143">
        <v>4284323328</v>
      </c>
      <c r="V1143">
        <v>1920</v>
      </c>
      <c r="W1143">
        <v>64</v>
      </c>
      <c r="X1143">
        <v>45</v>
      </c>
      <c r="Y1143">
        <v>3860</v>
      </c>
      <c r="Z1143">
        <v>124330</v>
      </c>
      <c r="AA1143">
        <v>2061</v>
      </c>
      <c r="AB1143">
        <v>2070</v>
      </c>
      <c r="AC1143">
        <v>33816</v>
      </c>
      <c r="AD1143">
        <v>2074</v>
      </c>
      <c r="AE1143">
        <v>171</v>
      </c>
      <c r="AF1143">
        <v>0</v>
      </c>
      <c r="AG1143">
        <v>387211</v>
      </c>
      <c r="AH1143">
        <v>10032</v>
      </c>
      <c r="AI1143">
        <v>18394</v>
      </c>
      <c r="AJ1143">
        <v>2786208</v>
      </c>
      <c r="AK1143">
        <v>48733640</v>
      </c>
      <c r="AL1143">
        <v>2965758</v>
      </c>
      <c r="AM1143">
        <v>3485401</v>
      </c>
      <c r="AN1143">
        <v>7180861</v>
      </c>
      <c r="AO1143">
        <v>5450475</v>
      </c>
      <c r="AP1143">
        <v>730513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58</v>
      </c>
      <c r="AW1143">
        <v>937</v>
      </c>
      <c r="AX1143">
        <v>61</v>
      </c>
      <c r="AY1143">
        <v>3440</v>
      </c>
      <c r="AZ1143">
        <v>25462</v>
      </c>
      <c r="BA1143">
        <v>110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127785</v>
      </c>
      <c r="BH1143">
        <v>175274</v>
      </c>
      <c r="BI1143">
        <v>646150</v>
      </c>
      <c r="BJ1143">
        <v>2288209</v>
      </c>
      <c r="BK1143">
        <v>18655908</v>
      </c>
      <c r="BL1143">
        <v>947677</v>
      </c>
      <c r="BM1143">
        <v>0</v>
      </c>
      <c r="BN1143">
        <v>1981</v>
      </c>
      <c r="BO1143">
        <v>661</v>
      </c>
      <c r="BP1143">
        <v>1034</v>
      </c>
      <c r="BQ1143">
        <v>13516</v>
      </c>
      <c r="BR1143">
        <v>2934</v>
      </c>
      <c r="BS1143">
        <v>2123</v>
      </c>
      <c r="BT1143">
        <v>2610</v>
      </c>
      <c r="BU1143">
        <v>43318</v>
      </c>
      <c r="BV1143">
        <v>8892</v>
      </c>
      <c r="BW1143">
        <v>0</v>
      </c>
      <c r="BX1143">
        <v>0</v>
      </c>
      <c r="BY1143">
        <v>201849</v>
      </c>
      <c r="BZ1143">
        <v>45168</v>
      </c>
      <c r="CA1143">
        <v>75388</v>
      </c>
      <c r="CB1143">
        <v>959747</v>
      </c>
      <c r="CC1143">
        <v>229605</v>
      </c>
      <c r="CD1143">
        <v>192487</v>
      </c>
      <c r="CE1143">
        <v>333495</v>
      </c>
      <c r="CF1143">
        <v>6785776</v>
      </c>
      <c r="CG1143">
        <v>1909978</v>
      </c>
      <c r="CH1143">
        <v>0</v>
      </c>
      <c r="CI1143">
        <v>0</v>
      </c>
    </row>
    <row r="1144" spans="1:87" x14ac:dyDescent="0.2">
      <c r="A1144" t="s">
        <v>1611</v>
      </c>
      <c r="B1144" s="32">
        <v>44682.722916666666</v>
      </c>
      <c r="C1144" t="s">
        <v>3</v>
      </c>
      <c r="D1144">
        <v>39.43</v>
      </c>
      <c r="E1144">
        <v>56.1</v>
      </c>
      <c r="F1144">
        <v>21.18</v>
      </c>
      <c r="K1144" t="s">
        <v>1611</v>
      </c>
      <c r="L1144" t="s">
        <v>1612</v>
      </c>
      <c r="M1144" t="s">
        <v>1614</v>
      </c>
      <c r="N1144" s="59">
        <v>44682</v>
      </c>
      <c r="O1144" s="32">
        <v>44682.722916666666</v>
      </c>
      <c r="P1144" t="s">
        <v>3</v>
      </c>
      <c r="Q1144" t="s">
        <v>1613</v>
      </c>
      <c r="R1144">
        <v>204776</v>
      </c>
      <c r="S1144">
        <v>85780</v>
      </c>
      <c r="T1144">
        <v>6448663040</v>
      </c>
      <c r="U1144">
        <v>4792767488</v>
      </c>
      <c r="V1144">
        <v>7741</v>
      </c>
      <c r="W1144">
        <v>55</v>
      </c>
      <c r="X1144">
        <v>45</v>
      </c>
      <c r="Y1144">
        <v>14264</v>
      </c>
      <c r="Z1144">
        <v>118028</v>
      </c>
      <c r="AA1144">
        <v>2237</v>
      </c>
      <c r="AB1144">
        <v>2284</v>
      </c>
      <c r="AC1144">
        <v>37100</v>
      </c>
      <c r="AD1144">
        <v>1479</v>
      </c>
      <c r="AE1144">
        <v>142</v>
      </c>
      <c r="AF1144">
        <v>0</v>
      </c>
      <c r="AG1144">
        <v>2267007</v>
      </c>
      <c r="AH1144">
        <v>7860</v>
      </c>
      <c r="AI1144">
        <v>3800</v>
      </c>
      <c r="AJ1144">
        <v>7875794</v>
      </c>
      <c r="AK1144">
        <v>50286426</v>
      </c>
      <c r="AL1144">
        <v>1918858</v>
      </c>
      <c r="AM1144">
        <v>3486993</v>
      </c>
      <c r="AN1144">
        <v>6997559</v>
      </c>
      <c r="AO1144">
        <v>3780847</v>
      </c>
      <c r="AP1144">
        <v>778708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30</v>
      </c>
      <c r="AW1144">
        <v>540</v>
      </c>
      <c r="AX1144">
        <v>990</v>
      </c>
      <c r="AY1144">
        <v>1955</v>
      </c>
      <c r="AZ1144">
        <v>17698</v>
      </c>
      <c r="BA1144">
        <v>183</v>
      </c>
      <c r="BB1144">
        <v>5</v>
      </c>
      <c r="BC1144">
        <v>0</v>
      </c>
      <c r="BD1144">
        <v>0</v>
      </c>
      <c r="BE1144">
        <v>0</v>
      </c>
      <c r="BF1144">
        <v>0</v>
      </c>
      <c r="BG1144">
        <v>148558</v>
      </c>
      <c r="BH1144">
        <v>279539</v>
      </c>
      <c r="BI1144">
        <v>828166</v>
      </c>
      <c r="BJ1144">
        <v>1797036</v>
      </c>
      <c r="BK1144">
        <v>27024894</v>
      </c>
      <c r="BL1144">
        <v>864815</v>
      </c>
      <c r="BM1144">
        <v>119590</v>
      </c>
      <c r="BN1144">
        <v>1679</v>
      </c>
      <c r="BO1144">
        <v>742</v>
      </c>
      <c r="BP1144">
        <v>1008</v>
      </c>
      <c r="BQ1144">
        <v>15265</v>
      </c>
      <c r="BR1144">
        <v>4334</v>
      </c>
      <c r="BS1144">
        <v>3352</v>
      </c>
      <c r="BT1144">
        <v>3641</v>
      </c>
      <c r="BU1144">
        <v>44420</v>
      </c>
      <c r="BV1144">
        <v>11338</v>
      </c>
      <c r="BW1144">
        <v>1</v>
      </c>
      <c r="BX1144">
        <v>0</v>
      </c>
      <c r="BY1144">
        <v>192417</v>
      </c>
      <c r="BZ1144">
        <v>51968</v>
      </c>
      <c r="CA1144">
        <v>73809</v>
      </c>
      <c r="CB1144">
        <v>1076825</v>
      </c>
      <c r="CC1144">
        <v>364651</v>
      </c>
      <c r="CD1144">
        <v>285095</v>
      </c>
      <c r="CE1144">
        <v>688343</v>
      </c>
      <c r="CF1144">
        <v>8133245</v>
      </c>
      <c r="CG1144">
        <v>3168951</v>
      </c>
      <c r="CH1144">
        <v>358</v>
      </c>
      <c r="CI1144">
        <v>0</v>
      </c>
    </row>
    <row r="1145" spans="1:87" x14ac:dyDescent="0.2">
      <c r="A1145" t="s">
        <v>1611</v>
      </c>
      <c r="B1145" s="32">
        <v>44682.723611111112</v>
      </c>
      <c r="C1145" t="s">
        <v>3</v>
      </c>
      <c r="D1145">
        <v>34.4</v>
      </c>
      <c r="E1145">
        <v>36.61</v>
      </c>
      <c r="F1145">
        <v>15.55</v>
      </c>
      <c r="K1145" t="s">
        <v>1611</v>
      </c>
      <c r="L1145" t="s">
        <v>1612</v>
      </c>
      <c r="M1145" t="s">
        <v>1614</v>
      </c>
      <c r="N1145" s="59">
        <v>44682</v>
      </c>
      <c r="O1145" s="32">
        <v>44682.723611111112</v>
      </c>
      <c r="P1145" t="s">
        <v>3</v>
      </c>
      <c r="Q1145" t="s">
        <v>1613</v>
      </c>
      <c r="R1145">
        <v>186067</v>
      </c>
      <c r="S1145">
        <v>84193</v>
      </c>
      <c r="T1145">
        <v>7162494464</v>
      </c>
      <c r="U1145">
        <v>4763132416</v>
      </c>
      <c r="V1145">
        <v>1291</v>
      </c>
      <c r="W1145">
        <v>148</v>
      </c>
      <c r="X1145">
        <v>52</v>
      </c>
      <c r="Y1145">
        <v>4393</v>
      </c>
      <c r="Z1145">
        <v>109746</v>
      </c>
      <c r="AA1145">
        <v>1855</v>
      </c>
      <c r="AB1145">
        <v>1725</v>
      </c>
      <c r="AC1145">
        <v>37426</v>
      </c>
      <c r="AD1145">
        <v>2011</v>
      </c>
      <c r="AE1145">
        <v>131</v>
      </c>
      <c r="AF1145">
        <v>0</v>
      </c>
      <c r="AG1145">
        <v>189685</v>
      </c>
      <c r="AH1145">
        <v>19885</v>
      </c>
      <c r="AI1145">
        <v>4675</v>
      </c>
      <c r="AJ1145">
        <v>5999333</v>
      </c>
      <c r="AK1145">
        <v>44368627</v>
      </c>
      <c r="AL1145">
        <v>1405914</v>
      </c>
      <c r="AM1145">
        <v>999825</v>
      </c>
      <c r="AN1145">
        <v>5834939</v>
      </c>
      <c r="AO1145">
        <v>4575230</v>
      </c>
      <c r="AP1145">
        <v>611988</v>
      </c>
      <c r="AQ1145">
        <v>0</v>
      </c>
      <c r="AR1145">
        <v>0</v>
      </c>
      <c r="AS1145">
        <v>0</v>
      </c>
      <c r="AT1145">
        <v>0</v>
      </c>
      <c r="AU1145">
        <v>5</v>
      </c>
      <c r="AV1145">
        <v>79</v>
      </c>
      <c r="AW1145">
        <v>202</v>
      </c>
      <c r="AX1145">
        <v>236</v>
      </c>
      <c r="AY1145">
        <v>3784</v>
      </c>
      <c r="AZ1145">
        <v>22709</v>
      </c>
      <c r="BA1145">
        <v>274</v>
      </c>
      <c r="BB1145">
        <v>0</v>
      </c>
      <c r="BC1145">
        <v>0</v>
      </c>
      <c r="BD1145">
        <v>0</v>
      </c>
      <c r="BE1145">
        <v>0</v>
      </c>
      <c r="BF1145">
        <v>248</v>
      </c>
      <c r="BG1145">
        <v>16853</v>
      </c>
      <c r="BH1145">
        <v>161390</v>
      </c>
      <c r="BI1145">
        <v>118941</v>
      </c>
      <c r="BJ1145">
        <v>1535437</v>
      </c>
      <c r="BK1145">
        <v>18944975</v>
      </c>
      <c r="BL1145">
        <v>510112</v>
      </c>
      <c r="BM1145">
        <v>0</v>
      </c>
      <c r="BN1145">
        <v>1936</v>
      </c>
      <c r="BO1145">
        <v>832</v>
      </c>
      <c r="BP1145">
        <v>1032</v>
      </c>
      <c r="BQ1145">
        <v>13923</v>
      </c>
      <c r="BR1145">
        <v>3019</v>
      </c>
      <c r="BS1145">
        <v>2088</v>
      </c>
      <c r="BT1145">
        <v>2738</v>
      </c>
      <c r="BU1145">
        <v>49062</v>
      </c>
      <c r="BV1145">
        <v>9560</v>
      </c>
      <c r="BW1145">
        <v>3</v>
      </c>
      <c r="BX1145">
        <v>0</v>
      </c>
      <c r="BY1145">
        <v>182185</v>
      </c>
      <c r="BZ1145">
        <v>57499</v>
      </c>
      <c r="CA1145">
        <v>77154</v>
      </c>
      <c r="CB1145">
        <v>1009286</v>
      </c>
      <c r="CC1145">
        <v>237385</v>
      </c>
      <c r="CD1145">
        <v>191223</v>
      </c>
      <c r="CE1145">
        <v>388598</v>
      </c>
      <c r="CF1145">
        <v>7948052</v>
      </c>
      <c r="CG1145">
        <v>2199554</v>
      </c>
      <c r="CH1145">
        <v>1018</v>
      </c>
      <c r="CI1145">
        <v>0</v>
      </c>
    </row>
    <row r="1146" spans="1:87" x14ac:dyDescent="0.2">
      <c r="A1146" t="s">
        <v>1611</v>
      </c>
      <c r="B1146" s="32">
        <v>44682.724305555559</v>
      </c>
      <c r="C1146" t="s">
        <v>3</v>
      </c>
      <c r="D1146">
        <v>38.229999999999997</v>
      </c>
      <c r="E1146">
        <v>56.96</v>
      </c>
      <c r="F1146">
        <v>21.12</v>
      </c>
      <c r="G1146" s="1"/>
      <c r="H1146" s="1"/>
      <c r="K1146" t="s">
        <v>1611</v>
      </c>
      <c r="L1146" t="s">
        <v>1612</v>
      </c>
      <c r="M1146" t="s">
        <v>1614</v>
      </c>
      <c r="N1146" s="59">
        <v>44682</v>
      </c>
      <c r="O1146" s="32">
        <v>44682.724305555559</v>
      </c>
      <c r="P1146" t="s">
        <v>3</v>
      </c>
      <c r="Q1146" t="s">
        <v>1613</v>
      </c>
      <c r="R1146">
        <v>178863</v>
      </c>
      <c r="S1146">
        <v>75712</v>
      </c>
      <c r="T1146">
        <v>5540604416</v>
      </c>
      <c r="U1146">
        <v>4151469568</v>
      </c>
      <c r="V1146">
        <v>849</v>
      </c>
      <c r="W1146">
        <v>29</v>
      </c>
      <c r="X1146">
        <v>29</v>
      </c>
      <c r="Y1146">
        <v>8166</v>
      </c>
      <c r="Z1146">
        <v>115440</v>
      </c>
      <c r="AA1146">
        <v>2509</v>
      </c>
      <c r="AB1146">
        <v>1887</v>
      </c>
      <c r="AC1146">
        <v>29569</v>
      </c>
      <c r="AD1146">
        <v>1817</v>
      </c>
      <c r="AE1146">
        <v>193</v>
      </c>
      <c r="AF1146">
        <v>0</v>
      </c>
      <c r="AG1146">
        <v>205135</v>
      </c>
      <c r="AH1146">
        <v>3863</v>
      </c>
      <c r="AI1146">
        <v>14335</v>
      </c>
      <c r="AJ1146">
        <v>7799774</v>
      </c>
      <c r="AK1146">
        <v>47334047</v>
      </c>
      <c r="AL1146">
        <v>2390317</v>
      </c>
      <c r="AM1146">
        <v>1935132</v>
      </c>
      <c r="AN1146">
        <v>5807041</v>
      </c>
      <c r="AO1146">
        <v>4183635</v>
      </c>
      <c r="AP1146">
        <v>815345</v>
      </c>
      <c r="AQ1146">
        <v>0</v>
      </c>
      <c r="AR1146">
        <v>0</v>
      </c>
      <c r="AS1146">
        <v>0</v>
      </c>
      <c r="AT1146">
        <v>0</v>
      </c>
      <c r="AU1146">
        <v>2</v>
      </c>
      <c r="AV1146">
        <v>202</v>
      </c>
      <c r="AW1146">
        <v>486</v>
      </c>
      <c r="AX1146">
        <v>650</v>
      </c>
      <c r="AY1146">
        <v>2352</v>
      </c>
      <c r="AZ1146">
        <v>14556</v>
      </c>
      <c r="BA1146">
        <v>127</v>
      </c>
      <c r="BB1146">
        <v>0</v>
      </c>
      <c r="BC1146">
        <v>0</v>
      </c>
      <c r="BD1146">
        <v>0</v>
      </c>
      <c r="BE1146">
        <v>0</v>
      </c>
      <c r="BF1146">
        <v>19</v>
      </c>
      <c r="BG1146">
        <v>470492</v>
      </c>
      <c r="BH1146">
        <v>717183</v>
      </c>
      <c r="BI1146">
        <v>1188548</v>
      </c>
      <c r="BJ1146">
        <v>1560553</v>
      </c>
      <c r="BK1146">
        <v>22708292</v>
      </c>
      <c r="BL1146">
        <v>606708</v>
      </c>
      <c r="BM1146">
        <v>0</v>
      </c>
      <c r="BN1146">
        <v>1640</v>
      </c>
      <c r="BO1146">
        <v>680</v>
      </c>
      <c r="BP1146">
        <v>987</v>
      </c>
      <c r="BQ1146">
        <v>15212</v>
      </c>
      <c r="BR1146">
        <v>3756</v>
      </c>
      <c r="BS1146">
        <v>2498</v>
      </c>
      <c r="BT1146">
        <v>2653</v>
      </c>
      <c r="BU1146">
        <v>38074</v>
      </c>
      <c r="BV1146">
        <v>10210</v>
      </c>
      <c r="BW1146">
        <v>2</v>
      </c>
      <c r="BX1146">
        <v>0</v>
      </c>
      <c r="BY1146">
        <v>160389</v>
      </c>
      <c r="BZ1146">
        <v>49463</v>
      </c>
      <c r="CA1146">
        <v>74753</v>
      </c>
      <c r="CB1146">
        <v>1108485</v>
      </c>
      <c r="CC1146">
        <v>316455</v>
      </c>
      <c r="CD1146">
        <v>286726</v>
      </c>
      <c r="CE1146">
        <v>402679</v>
      </c>
      <c r="CF1146">
        <v>6988535</v>
      </c>
      <c r="CG1146">
        <v>2728247</v>
      </c>
      <c r="CH1146">
        <v>654</v>
      </c>
      <c r="CI1146">
        <v>0</v>
      </c>
    </row>
    <row r="1147" spans="1:87" x14ac:dyDescent="0.2">
      <c r="A1147" t="s">
        <v>1611</v>
      </c>
      <c r="B1147" s="32">
        <v>44682.724999999999</v>
      </c>
      <c r="C1147" t="s">
        <v>3</v>
      </c>
      <c r="D1147">
        <v>33.299999999999997</v>
      </c>
      <c r="E1147">
        <v>68.62</v>
      </c>
      <c r="F1147">
        <v>24.8</v>
      </c>
      <c r="K1147" t="s">
        <v>1611</v>
      </c>
      <c r="L1147" t="s">
        <v>1612</v>
      </c>
      <c r="M1147" t="s">
        <v>1614</v>
      </c>
      <c r="N1147" s="59">
        <v>44682</v>
      </c>
      <c r="O1147" s="32">
        <v>44682.724999999999</v>
      </c>
      <c r="P1147" t="s">
        <v>3</v>
      </c>
      <c r="Q1147" t="s">
        <v>1613</v>
      </c>
      <c r="R1147">
        <v>206894</v>
      </c>
      <c r="S1147">
        <v>90903</v>
      </c>
      <c r="T1147">
        <v>7199397376</v>
      </c>
      <c r="U1147">
        <v>5311095808</v>
      </c>
      <c r="V1147">
        <v>1043</v>
      </c>
      <c r="W1147">
        <v>51</v>
      </c>
      <c r="X1147">
        <v>45</v>
      </c>
      <c r="Y1147">
        <v>5204</v>
      </c>
      <c r="Z1147">
        <v>130088</v>
      </c>
      <c r="AA1147">
        <v>2482</v>
      </c>
      <c r="AB1147">
        <v>1790</v>
      </c>
      <c r="AC1147">
        <v>36614</v>
      </c>
      <c r="AD1147">
        <v>1727</v>
      </c>
      <c r="AE1147">
        <v>263</v>
      </c>
      <c r="AF1147">
        <v>0</v>
      </c>
      <c r="AG1147">
        <v>296299</v>
      </c>
      <c r="AH1147">
        <v>26378</v>
      </c>
      <c r="AI1147">
        <v>9709</v>
      </c>
      <c r="AJ1147">
        <v>3566967</v>
      </c>
      <c r="AK1147">
        <v>47456529</v>
      </c>
      <c r="AL1147">
        <v>2462645</v>
      </c>
      <c r="AM1147">
        <v>1767519</v>
      </c>
      <c r="AN1147">
        <v>8144529</v>
      </c>
      <c r="AO1147">
        <v>5229379</v>
      </c>
      <c r="AP1147">
        <v>1217147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443</v>
      </c>
      <c r="AW1147">
        <v>766</v>
      </c>
      <c r="AX1147">
        <v>1049</v>
      </c>
      <c r="AY1147">
        <v>3304</v>
      </c>
      <c r="AZ1147">
        <v>21667</v>
      </c>
      <c r="BA1147">
        <v>358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1443194</v>
      </c>
      <c r="BH1147">
        <v>2985326</v>
      </c>
      <c r="BI1147">
        <v>5445394</v>
      </c>
      <c r="BJ1147">
        <v>4880159</v>
      </c>
      <c r="BK1147">
        <v>46501604</v>
      </c>
      <c r="BL1147">
        <v>796358</v>
      </c>
      <c r="BM1147">
        <v>0</v>
      </c>
      <c r="BN1147">
        <v>2008</v>
      </c>
      <c r="BO1147">
        <v>769</v>
      </c>
      <c r="BP1147">
        <v>988</v>
      </c>
      <c r="BQ1147">
        <v>16064</v>
      </c>
      <c r="BR1147">
        <v>3899</v>
      </c>
      <c r="BS1147">
        <v>2555</v>
      </c>
      <c r="BT1147">
        <v>3123</v>
      </c>
      <c r="BU1147">
        <v>47345</v>
      </c>
      <c r="BV1147">
        <v>14151</v>
      </c>
      <c r="BW1147">
        <v>1</v>
      </c>
      <c r="BX1147">
        <v>0</v>
      </c>
      <c r="BY1147">
        <v>207562</v>
      </c>
      <c r="BZ1147">
        <v>55171</v>
      </c>
      <c r="CA1147">
        <v>76967</v>
      </c>
      <c r="CB1147">
        <v>1168426</v>
      </c>
      <c r="CC1147">
        <v>447315</v>
      </c>
      <c r="CD1147">
        <v>276480</v>
      </c>
      <c r="CE1147">
        <v>450587</v>
      </c>
      <c r="CF1147">
        <v>9498006</v>
      </c>
      <c r="CG1147">
        <v>3856759</v>
      </c>
      <c r="CH1147">
        <v>310</v>
      </c>
      <c r="CI1147">
        <v>0</v>
      </c>
    </row>
    <row r="1148" spans="1:87" x14ac:dyDescent="0.2">
      <c r="A1148" t="s">
        <v>1611</v>
      </c>
      <c r="B1148" s="32">
        <v>44682.725694444445</v>
      </c>
      <c r="C1148" t="s">
        <v>3</v>
      </c>
      <c r="D1148">
        <v>38.520000000000003</v>
      </c>
      <c r="E1148">
        <v>68.97</v>
      </c>
      <c r="F1148">
        <v>25.46</v>
      </c>
      <c r="G1148" s="1"/>
      <c r="H1148" s="1"/>
      <c r="K1148" t="s">
        <v>1611</v>
      </c>
      <c r="L1148" t="s">
        <v>1612</v>
      </c>
      <c r="M1148" t="s">
        <v>1614</v>
      </c>
      <c r="N1148" s="59">
        <v>44682</v>
      </c>
      <c r="O1148" s="32">
        <v>44682.725694444445</v>
      </c>
      <c r="P1148" t="s">
        <v>3</v>
      </c>
      <c r="Q1148" t="s">
        <v>1613</v>
      </c>
      <c r="R1148">
        <v>180469</v>
      </c>
      <c r="S1148">
        <v>72696</v>
      </c>
      <c r="T1148">
        <v>6223956480</v>
      </c>
      <c r="U1148">
        <v>4064059904</v>
      </c>
      <c r="V1148">
        <v>702</v>
      </c>
      <c r="W1148">
        <v>25</v>
      </c>
      <c r="X1148">
        <v>18</v>
      </c>
      <c r="Y1148">
        <v>7083</v>
      </c>
      <c r="Z1148">
        <v>120969</v>
      </c>
      <c r="AA1148">
        <v>2611</v>
      </c>
      <c r="AB1148">
        <v>1868</v>
      </c>
      <c r="AC1148">
        <v>27062</v>
      </c>
      <c r="AD1148">
        <v>1528</v>
      </c>
      <c r="AE1148">
        <v>133</v>
      </c>
      <c r="AF1148">
        <v>174</v>
      </c>
      <c r="AG1148">
        <v>133784</v>
      </c>
      <c r="AH1148">
        <v>2429</v>
      </c>
      <c r="AI1148">
        <v>1440</v>
      </c>
      <c r="AJ1148">
        <v>7616141</v>
      </c>
      <c r="AK1148">
        <v>49327035</v>
      </c>
      <c r="AL1148">
        <v>2289816</v>
      </c>
      <c r="AM1148">
        <v>1599101</v>
      </c>
      <c r="AN1148">
        <v>5882657</v>
      </c>
      <c r="AO1148">
        <v>3374684</v>
      </c>
      <c r="AP1148">
        <v>819527</v>
      </c>
      <c r="AQ1148">
        <v>1159736</v>
      </c>
      <c r="AR1148">
        <v>0</v>
      </c>
      <c r="AS1148">
        <v>0</v>
      </c>
      <c r="AT1148">
        <v>0</v>
      </c>
      <c r="AU1148">
        <v>0</v>
      </c>
      <c r="AV1148">
        <v>418</v>
      </c>
      <c r="AW1148">
        <v>578</v>
      </c>
      <c r="AX1148">
        <v>714</v>
      </c>
      <c r="AY1148">
        <v>2261</v>
      </c>
      <c r="AZ1148">
        <v>13310</v>
      </c>
      <c r="BA1148">
        <v>237</v>
      </c>
      <c r="BB1148">
        <v>778</v>
      </c>
      <c r="BC1148">
        <v>0</v>
      </c>
      <c r="BD1148">
        <v>0</v>
      </c>
      <c r="BE1148">
        <v>0</v>
      </c>
      <c r="BF1148">
        <v>0</v>
      </c>
      <c r="BG1148">
        <v>765687</v>
      </c>
      <c r="BH1148">
        <v>792912</v>
      </c>
      <c r="BI1148">
        <v>1323534</v>
      </c>
      <c r="BJ1148">
        <v>1784722</v>
      </c>
      <c r="BK1148">
        <v>34143725</v>
      </c>
      <c r="BL1148">
        <v>557329</v>
      </c>
      <c r="BM1148">
        <v>5534855</v>
      </c>
      <c r="BN1148">
        <v>1576</v>
      </c>
      <c r="BO1148">
        <v>888</v>
      </c>
      <c r="BP1148">
        <v>987</v>
      </c>
      <c r="BQ1148">
        <v>14773</v>
      </c>
      <c r="BR1148">
        <v>4584</v>
      </c>
      <c r="BS1148">
        <v>2854</v>
      </c>
      <c r="BT1148">
        <v>2802</v>
      </c>
      <c r="BU1148">
        <v>33273</v>
      </c>
      <c r="BV1148">
        <v>10510</v>
      </c>
      <c r="BW1148">
        <v>449</v>
      </c>
      <c r="BX1148">
        <v>0</v>
      </c>
      <c r="BY1148">
        <v>168832</v>
      </c>
      <c r="BZ1148">
        <v>60103</v>
      </c>
      <c r="CA1148">
        <v>76108</v>
      </c>
      <c r="CB1148">
        <v>1100580</v>
      </c>
      <c r="CC1148">
        <v>798464</v>
      </c>
      <c r="CD1148">
        <v>632262</v>
      </c>
      <c r="CE1148">
        <v>442075</v>
      </c>
      <c r="CF1148">
        <v>5794782</v>
      </c>
      <c r="CG1148">
        <v>2347280</v>
      </c>
      <c r="CH1148">
        <v>166665</v>
      </c>
      <c r="CI1148">
        <v>0</v>
      </c>
    </row>
    <row r="1149" spans="1:87" x14ac:dyDescent="0.2">
      <c r="A1149" t="s">
        <v>1611</v>
      </c>
      <c r="B1149" s="32">
        <v>44682.726388888892</v>
      </c>
      <c r="C1149" t="s">
        <v>3</v>
      </c>
      <c r="D1149">
        <v>33.76</v>
      </c>
      <c r="E1149">
        <v>46.48</v>
      </c>
      <c r="F1149">
        <v>20.97</v>
      </c>
      <c r="K1149" t="s">
        <v>1611</v>
      </c>
      <c r="L1149" t="s">
        <v>1612</v>
      </c>
      <c r="M1149" t="s">
        <v>1614</v>
      </c>
      <c r="N1149" s="59">
        <v>44682</v>
      </c>
      <c r="O1149" s="32">
        <v>44682.726388888892</v>
      </c>
      <c r="P1149" t="s">
        <v>3</v>
      </c>
      <c r="Q1149" t="s">
        <v>1613</v>
      </c>
      <c r="R1149">
        <v>220845</v>
      </c>
      <c r="S1149">
        <v>96093</v>
      </c>
      <c r="T1149">
        <v>7855875072</v>
      </c>
      <c r="U1149">
        <v>5105952768</v>
      </c>
      <c r="V1149">
        <v>1084</v>
      </c>
      <c r="W1149">
        <v>50</v>
      </c>
      <c r="X1149">
        <v>96</v>
      </c>
      <c r="Y1149">
        <v>8915</v>
      </c>
      <c r="Z1149">
        <v>132290</v>
      </c>
      <c r="AA1149">
        <v>3475</v>
      </c>
      <c r="AB1149">
        <v>2411</v>
      </c>
      <c r="AC1149">
        <v>41357</v>
      </c>
      <c r="AD1149">
        <v>2702</v>
      </c>
      <c r="AE1149">
        <v>287</v>
      </c>
      <c r="AF1149">
        <v>0</v>
      </c>
      <c r="AG1149">
        <v>206835</v>
      </c>
      <c r="AH1149">
        <v>28677</v>
      </c>
      <c r="AI1149">
        <v>12057</v>
      </c>
      <c r="AJ1149">
        <v>6841277</v>
      </c>
      <c r="AK1149">
        <v>49415304</v>
      </c>
      <c r="AL1149">
        <v>3395263</v>
      </c>
      <c r="AM1149">
        <v>2145725</v>
      </c>
      <c r="AN1149">
        <v>7476140</v>
      </c>
      <c r="AO1149">
        <v>5314200</v>
      </c>
      <c r="AP1149">
        <v>1120090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265</v>
      </c>
      <c r="AW1149">
        <v>566</v>
      </c>
      <c r="AX1149">
        <v>779</v>
      </c>
      <c r="AY1149">
        <v>3607</v>
      </c>
      <c r="AZ1149">
        <v>22631</v>
      </c>
      <c r="BA1149">
        <v>330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231064</v>
      </c>
      <c r="BH1149">
        <v>570643</v>
      </c>
      <c r="BI1149">
        <v>937054</v>
      </c>
      <c r="BJ1149">
        <v>2556222</v>
      </c>
      <c r="BK1149">
        <v>24210310</v>
      </c>
      <c r="BL1149">
        <v>1050887</v>
      </c>
      <c r="BM1149">
        <v>0</v>
      </c>
      <c r="BN1149">
        <v>2057</v>
      </c>
      <c r="BO1149">
        <v>845</v>
      </c>
      <c r="BP1149">
        <v>1366</v>
      </c>
      <c r="BQ1149">
        <v>16553</v>
      </c>
      <c r="BR1149">
        <v>6117</v>
      </c>
      <c r="BS1149">
        <v>3853</v>
      </c>
      <c r="BT1149">
        <v>6048</v>
      </c>
      <c r="BU1149">
        <v>50057</v>
      </c>
      <c r="BV1149">
        <v>8788</v>
      </c>
      <c r="BW1149">
        <v>409</v>
      </c>
      <c r="BX1149">
        <v>0</v>
      </c>
      <c r="BY1149">
        <v>218577</v>
      </c>
      <c r="BZ1149">
        <v>58256</v>
      </c>
      <c r="CA1149">
        <v>98469</v>
      </c>
      <c r="CB1149">
        <v>1197517</v>
      </c>
      <c r="CC1149">
        <v>462687</v>
      </c>
      <c r="CD1149">
        <v>347544</v>
      </c>
      <c r="CE1149">
        <v>775968</v>
      </c>
      <c r="CF1149">
        <v>9780577</v>
      </c>
      <c r="CG1149">
        <v>2079823</v>
      </c>
      <c r="CH1149">
        <v>135380</v>
      </c>
      <c r="CI1149">
        <v>0</v>
      </c>
    </row>
    <row r="1150" spans="1:87" x14ac:dyDescent="0.2">
      <c r="A1150" t="s">
        <v>1611</v>
      </c>
      <c r="B1150" s="32">
        <v>44682.727083333331</v>
      </c>
      <c r="C1150" t="s">
        <v>3</v>
      </c>
      <c r="D1150">
        <v>40.76</v>
      </c>
      <c r="E1150">
        <v>69.92</v>
      </c>
      <c r="F1150">
        <v>19.07</v>
      </c>
      <c r="G1150" s="1"/>
      <c r="H1150" s="1"/>
      <c r="K1150" t="s">
        <v>1611</v>
      </c>
      <c r="L1150" t="s">
        <v>1612</v>
      </c>
      <c r="M1150" t="s">
        <v>1614</v>
      </c>
      <c r="N1150" s="59">
        <v>44682</v>
      </c>
      <c r="O1150" s="32">
        <v>44682.727083333331</v>
      </c>
      <c r="P1150" t="s">
        <v>3</v>
      </c>
      <c r="Q1150" t="s">
        <v>1613</v>
      </c>
      <c r="R1150">
        <v>200603</v>
      </c>
      <c r="S1150">
        <v>73991</v>
      </c>
      <c r="T1150">
        <v>5870111744</v>
      </c>
      <c r="U1150">
        <v>4258451968</v>
      </c>
      <c r="V1150">
        <v>1394</v>
      </c>
      <c r="W1150">
        <v>520</v>
      </c>
      <c r="X1150">
        <v>291</v>
      </c>
      <c r="Y1150">
        <v>8211</v>
      </c>
      <c r="Z1150">
        <v>130750</v>
      </c>
      <c r="AA1150">
        <v>7402</v>
      </c>
      <c r="AB1150">
        <v>5223</v>
      </c>
      <c r="AC1150">
        <v>25034</v>
      </c>
      <c r="AD1150">
        <v>2237</v>
      </c>
      <c r="AE1150">
        <v>296</v>
      </c>
      <c r="AF1150">
        <v>0</v>
      </c>
      <c r="AG1150">
        <v>950244</v>
      </c>
      <c r="AH1150">
        <v>316060</v>
      </c>
      <c r="AI1150">
        <v>175956</v>
      </c>
      <c r="AJ1150">
        <v>8309636</v>
      </c>
      <c r="AK1150">
        <v>50637985</v>
      </c>
      <c r="AL1150">
        <v>8021661</v>
      </c>
      <c r="AM1150">
        <v>13481396</v>
      </c>
      <c r="AN1150">
        <v>5305260</v>
      </c>
      <c r="AO1150">
        <v>5575179</v>
      </c>
      <c r="AP1150">
        <v>1281928</v>
      </c>
      <c r="AQ1150">
        <v>0</v>
      </c>
      <c r="AR1150">
        <v>0</v>
      </c>
      <c r="AS1150">
        <v>0</v>
      </c>
      <c r="AT1150">
        <v>0</v>
      </c>
      <c r="AU1150">
        <v>13</v>
      </c>
      <c r="AV1150">
        <v>74</v>
      </c>
      <c r="AW1150">
        <v>440</v>
      </c>
      <c r="AX1150">
        <v>771</v>
      </c>
      <c r="AY1150">
        <v>2963</v>
      </c>
      <c r="AZ1150">
        <v>14265</v>
      </c>
      <c r="BA1150">
        <v>719</v>
      </c>
      <c r="BB1150">
        <v>0</v>
      </c>
      <c r="BC1150">
        <v>0</v>
      </c>
      <c r="BD1150">
        <v>0</v>
      </c>
      <c r="BE1150">
        <v>0</v>
      </c>
      <c r="BF1150">
        <v>16434</v>
      </c>
      <c r="BG1150">
        <v>159232</v>
      </c>
      <c r="BH1150">
        <v>456404</v>
      </c>
      <c r="BI1150">
        <v>1008701</v>
      </c>
      <c r="BJ1150">
        <v>2888202</v>
      </c>
      <c r="BK1150">
        <v>40916788</v>
      </c>
      <c r="BL1150">
        <v>1666299</v>
      </c>
      <c r="BM1150">
        <v>0</v>
      </c>
      <c r="BN1150">
        <v>1632</v>
      </c>
      <c r="BO1150">
        <v>808</v>
      </c>
      <c r="BP1150">
        <v>991</v>
      </c>
      <c r="BQ1150">
        <v>14154</v>
      </c>
      <c r="BR1150">
        <v>3515</v>
      </c>
      <c r="BS1150">
        <v>2698</v>
      </c>
      <c r="BT1150">
        <v>2623</v>
      </c>
      <c r="BU1150">
        <v>34877</v>
      </c>
      <c r="BV1150">
        <v>12692</v>
      </c>
      <c r="BW1150">
        <v>1</v>
      </c>
      <c r="BX1150">
        <v>0</v>
      </c>
      <c r="BY1150">
        <v>173101</v>
      </c>
      <c r="BZ1150">
        <v>56251</v>
      </c>
      <c r="CA1150">
        <v>76252</v>
      </c>
      <c r="CB1150">
        <v>997245</v>
      </c>
      <c r="CC1150">
        <v>294777</v>
      </c>
      <c r="CD1150">
        <v>266748</v>
      </c>
      <c r="CE1150">
        <v>353364</v>
      </c>
      <c r="CF1150">
        <v>6457467</v>
      </c>
      <c r="CG1150">
        <v>2708881</v>
      </c>
      <c r="CH1150">
        <v>271</v>
      </c>
      <c r="CI1150">
        <v>0</v>
      </c>
    </row>
    <row r="1151" spans="1:87" x14ac:dyDescent="0.2">
      <c r="A1151" t="s">
        <v>1611</v>
      </c>
      <c r="B1151" s="32">
        <v>44682.727777777778</v>
      </c>
      <c r="C1151" t="s">
        <v>3</v>
      </c>
      <c r="D1151">
        <v>34.450000000000003</v>
      </c>
      <c r="E1151">
        <v>59.23</v>
      </c>
      <c r="F1151">
        <v>16.559999999999999</v>
      </c>
      <c r="K1151" t="s">
        <v>1611</v>
      </c>
      <c r="L1151" t="s">
        <v>1612</v>
      </c>
      <c r="M1151" t="s">
        <v>1614</v>
      </c>
      <c r="N1151" s="59">
        <v>44682</v>
      </c>
      <c r="O1151" s="32">
        <v>44682.727777777778</v>
      </c>
      <c r="P1151" t="s">
        <v>3</v>
      </c>
      <c r="Q1151" t="s">
        <v>1613</v>
      </c>
      <c r="R1151">
        <v>224185</v>
      </c>
      <c r="S1151">
        <v>78805</v>
      </c>
      <c r="T1151">
        <v>7864449024</v>
      </c>
      <c r="U1151">
        <v>4279406592</v>
      </c>
      <c r="V1151">
        <v>990</v>
      </c>
      <c r="W1151">
        <v>97</v>
      </c>
      <c r="X1151">
        <v>80</v>
      </c>
      <c r="Y1151">
        <v>7798</v>
      </c>
      <c r="Z1151">
        <v>133725</v>
      </c>
      <c r="AA1151">
        <v>6757</v>
      </c>
      <c r="AB1151">
        <v>6061</v>
      </c>
      <c r="AC1151">
        <v>36376</v>
      </c>
      <c r="AD1151">
        <v>2655</v>
      </c>
      <c r="AE1151">
        <v>243</v>
      </c>
      <c r="AF1151">
        <v>1</v>
      </c>
      <c r="AG1151">
        <v>271824</v>
      </c>
      <c r="AH1151">
        <v>32046</v>
      </c>
      <c r="AI1151">
        <v>40804</v>
      </c>
      <c r="AJ1151">
        <v>4945378</v>
      </c>
      <c r="AK1151">
        <v>47450522</v>
      </c>
      <c r="AL1151">
        <v>5161263</v>
      </c>
      <c r="AM1151">
        <v>10231101</v>
      </c>
      <c r="AN1151">
        <v>7170350</v>
      </c>
      <c r="AO1151">
        <v>7690372</v>
      </c>
      <c r="AP1151">
        <v>976227</v>
      </c>
      <c r="AQ1151">
        <v>31435</v>
      </c>
      <c r="AR1151">
        <v>0</v>
      </c>
      <c r="AS1151">
        <v>0</v>
      </c>
      <c r="AT1151">
        <v>0</v>
      </c>
      <c r="AU1151">
        <v>5</v>
      </c>
      <c r="AV1151">
        <v>89</v>
      </c>
      <c r="AW1151">
        <v>538</v>
      </c>
      <c r="AX1151">
        <v>598</v>
      </c>
      <c r="AY1151">
        <v>3596</v>
      </c>
      <c r="AZ1151">
        <v>24346</v>
      </c>
      <c r="BA1151">
        <v>230</v>
      </c>
      <c r="BB1151">
        <v>0</v>
      </c>
      <c r="BC1151">
        <v>0</v>
      </c>
      <c r="BD1151">
        <v>0</v>
      </c>
      <c r="BE1151">
        <v>0</v>
      </c>
      <c r="BF1151">
        <v>2831</v>
      </c>
      <c r="BG1151">
        <v>385506</v>
      </c>
      <c r="BH1151">
        <v>882682</v>
      </c>
      <c r="BI1151">
        <v>2600383</v>
      </c>
      <c r="BJ1151">
        <v>2339432</v>
      </c>
      <c r="BK1151">
        <v>41706350</v>
      </c>
      <c r="BL1151">
        <v>1093076</v>
      </c>
      <c r="BM1151">
        <v>0</v>
      </c>
      <c r="BN1151">
        <v>1748</v>
      </c>
      <c r="BO1151">
        <v>718</v>
      </c>
      <c r="BP1151">
        <v>957</v>
      </c>
      <c r="BQ1151">
        <v>14155</v>
      </c>
      <c r="BR1151">
        <v>3181</v>
      </c>
      <c r="BS1151">
        <v>2690</v>
      </c>
      <c r="BT1151">
        <v>2565</v>
      </c>
      <c r="BU1151">
        <v>44844</v>
      </c>
      <c r="BV1151">
        <v>7947</v>
      </c>
      <c r="BW1151">
        <v>0</v>
      </c>
      <c r="BX1151">
        <v>0</v>
      </c>
      <c r="BY1151">
        <v>172058</v>
      </c>
      <c r="BZ1151">
        <v>50065</v>
      </c>
      <c r="CA1151">
        <v>72816</v>
      </c>
      <c r="CB1151">
        <v>1040165</v>
      </c>
      <c r="CC1151">
        <v>253871</v>
      </c>
      <c r="CD1151">
        <v>264438</v>
      </c>
      <c r="CE1151">
        <v>363452</v>
      </c>
      <c r="CF1151">
        <v>7430915</v>
      </c>
      <c r="CG1151">
        <v>1766320</v>
      </c>
      <c r="CH1151">
        <v>0</v>
      </c>
      <c r="CI1151">
        <v>0</v>
      </c>
    </row>
    <row r="1152" spans="1:87" x14ac:dyDescent="0.2">
      <c r="A1152" t="s">
        <v>1611</v>
      </c>
      <c r="B1152" s="32">
        <v>44682.728472222225</v>
      </c>
      <c r="C1152" t="s">
        <v>3</v>
      </c>
      <c r="D1152">
        <v>35.49</v>
      </c>
      <c r="E1152">
        <v>56.25</v>
      </c>
      <c r="F1152">
        <v>21.2</v>
      </c>
      <c r="G1152" s="1"/>
      <c r="H1152" s="1"/>
      <c r="K1152" t="s">
        <v>1611</v>
      </c>
      <c r="L1152" t="s">
        <v>1612</v>
      </c>
      <c r="M1152" t="s">
        <v>1614</v>
      </c>
      <c r="N1152" s="59">
        <v>44682</v>
      </c>
      <c r="O1152" s="32">
        <v>44682.728472222225</v>
      </c>
      <c r="P1152" t="s">
        <v>3</v>
      </c>
      <c r="Q1152" t="s">
        <v>1613</v>
      </c>
      <c r="R1152">
        <v>203229</v>
      </c>
      <c r="S1152">
        <v>80489</v>
      </c>
      <c r="T1152">
        <v>5795549696</v>
      </c>
      <c r="U1152">
        <v>4468375040</v>
      </c>
      <c r="V1152">
        <v>924</v>
      </c>
      <c r="W1152">
        <v>76</v>
      </c>
      <c r="X1152">
        <v>59</v>
      </c>
      <c r="Y1152">
        <v>11763</v>
      </c>
      <c r="Z1152">
        <v>129800</v>
      </c>
      <c r="AA1152">
        <v>5699</v>
      </c>
      <c r="AB1152">
        <v>5405</v>
      </c>
      <c r="AC1152">
        <v>30977</v>
      </c>
      <c r="AD1152">
        <v>1558</v>
      </c>
      <c r="AE1152">
        <v>151</v>
      </c>
      <c r="AF1152">
        <v>0</v>
      </c>
      <c r="AG1152">
        <v>188574</v>
      </c>
      <c r="AH1152">
        <v>12083</v>
      </c>
      <c r="AI1152">
        <v>9505</v>
      </c>
      <c r="AJ1152">
        <v>7557483</v>
      </c>
      <c r="AK1152">
        <v>48087826</v>
      </c>
      <c r="AL1152">
        <v>3693228</v>
      </c>
      <c r="AM1152">
        <v>5604068</v>
      </c>
      <c r="AN1152">
        <v>5468132</v>
      </c>
      <c r="AO1152">
        <v>3711069</v>
      </c>
      <c r="AP1152">
        <v>983528</v>
      </c>
      <c r="AQ1152">
        <v>0</v>
      </c>
      <c r="AR1152">
        <v>0</v>
      </c>
      <c r="AS1152">
        <v>0</v>
      </c>
      <c r="AT1152">
        <v>0</v>
      </c>
      <c r="AU1152">
        <v>2</v>
      </c>
      <c r="AV1152">
        <v>6</v>
      </c>
      <c r="AW1152">
        <v>271</v>
      </c>
      <c r="AX1152">
        <v>173</v>
      </c>
      <c r="AY1152">
        <v>1957</v>
      </c>
      <c r="AZ1152">
        <v>14135</v>
      </c>
      <c r="BA1152">
        <v>273</v>
      </c>
      <c r="BB1152">
        <v>0</v>
      </c>
      <c r="BC1152">
        <v>0</v>
      </c>
      <c r="BD1152">
        <v>0</v>
      </c>
      <c r="BE1152">
        <v>0</v>
      </c>
      <c r="BF1152">
        <v>311</v>
      </c>
      <c r="BG1152">
        <v>7606</v>
      </c>
      <c r="BH1152">
        <v>85683</v>
      </c>
      <c r="BI1152">
        <v>244218</v>
      </c>
      <c r="BJ1152">
        <v>912497</v>
      </c>
      <c r="BK1152">
        <v>23818527</v>
      </c>
      <c r="BL1152">
        <v>673211</v>
      </c>
      <c r="BM1152">
        <v>0</v>
      </c>
      <c r="BN1152">
        <v>1875</v>
      </c>
      <c r="BO1152">
        <v>676</v>
      </c>
      <c r="BP1152">
        <v>958</v>
      </c>
      <c r="BQ1152">
        <v>17128</v>
      </c>
      <c r="BR1152">
        <v>3339</v>
      </c>
      <c r="BS1152">
        <v>2760</v>
      </c>
      <c r="BT1152">
        <v>3139</v>
      </c>
      <c r="BU1152">
        <v>38533</v>
      </c>
      <c r="BV1152">
        <v>12081</v>
      </c>
      <c r="BW1152">
        <v>0</v>
      </c>
      <c r="BX1152">
        <v>0</v>
      </c>
      <c r="BY1152">
        <v>188741</v>
      </c>
      <c r="BZ1152">
        <v>46749</v>
      </c>
      <c r="CA1152">
        <v>74361</v>
      </c>
      <c r="CB1152">
        <v>1279241</v>
      </c>
      <c r="CC1152">
        <v>317032</v>
      </c>
      <c r="CD1152">
        <v>259465</v>
      </c>
      <c r="CE1152">
        <v>476498</v>
      </c>
      <c r="CF1152">
        <v>7195379</v>
      </c>
      <c r="CG1152">
        <v>2855324</v>
      </c>
      <c r="CH1152">
        <v>0</v>
      </c>
      <c r="CI1152">
        <v>0</v>
      </c>
    </row>
    <row r="1153" spans="1:87" x14ac:dyDescent="0.2">
      <c r="A1153" t="s">
        <v>1611</v>
      </c>
      <c r="B1153" s="32">
        <v>44682.729166666664</v>
      </c>
      <c r="C1153" t="s">
        <v>3</v>
      </c>
      <c r="D1153">
        <v>36.700000000000003</v>
      </c>
      <c r="E1153">
        <v>29.4</v>
      </c>
      <c r="F1153">
        <v>17.14</v>
      </c>
      <c r="K1153" t="s">
        <v>1611</v>
      </c>
      <c r="L1153" t="s">
        <v>1612</v>
      </c>
      <c r="M1153" t="s">
        <v>1614</v>
      </c>
      <c r="N1153" s="59">
        <v>44682</v>
      </c>
      <c r="O1153" s="32">
        <v>44682.729166666664</v>
      </c>
      <c r="P1153" t="s">
        <v>3</v>
      </c>
      <c r="Q1153" t="s">
        <v>1613</v>
      </c>
      <c r="R1153">
        <v>204829</v>
      </c>
      <c r="S1153">
        <v>86476</v>
      </c>
      <c r="T1153">
        <v>7319206912</v>
      </c>
      <c r="U1153">
        <v>5035298816</v>
      </c>
      <c r="V1153">
        <v>826</v>
      </c>
      <c r="W1153">
        <v>30</v>
      </c>
      <c r="X1153">
        <v>21</v>
      </c>
      <c r="Y1153">
        <v>8605</v>
      </c>
      <c r="Z1153">
        <v>106238</v>
      </c>
      <c r="AA1153">
        <v>6694</v>
      </c>
      <c r="AB1153">
        <v>4935</v>
      </c>
      <c r="AC1153">
        <v>37129</v>
      </c>
      <c r="AD1153">
        <v>2307</v>
      </c>
      <c r="AE1153">
        <v>108</v>
      </c>
      <c r="AF1153">
        <v>0</v>
      </c>
      <c r="AG1153">
        <v>192804</v>
      </c>
      <c r="AH1153">
        <v>5148</v>
      </c>
      <c r="AI1153">
        <v>1579</v>
      </c>
      <c r="AJ1153">
        <v>7199967</v>
      </c>
      <c r="AK1153">
        <v>43677520</v>
      </c>
      <c r="AL1153">
        <v>4762761</v>
      </c>
      <c r="AM1153">
        <v>4388706</v>
      </c>
      <c r="AN1153">
        <v>7700884</v>
      </c>
      <c r="AO1153">
        <v>5047979</v>
      </c>
      <c r="AP1153">
        <v>347646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11746</v>
      </c>
      <c r="AW1153">
        <v>199</v>
      </c>
      <c r="AX1153">
        <v>42</v>
      </c>
      <c r="AY1153">
        <v>3328</v>
      </c>
      <c r="AZ1153">
        <v>22444</v>
      </c>
      <c r="BA1153">
        <v>177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303112</v>
      </c>
      <c r="BH1153">
        <v>107495</v>
      </c>
      <c r="BI1153">
        <v>54200</v>
      </c>
      <c r="BJ1153">
        <v>1034870</v>
      </c>
      <c r="BK1153">
        <v>22523885</v>
      </c>
      <c r="BL1153">
        <v>256435</v>
      </c>
      <c r="BM1153">
        <v>0</v>
      </c>
      <c r="BN1153">
        <v>1678</v>
      </c>
      <c r="BO1153">
        <v>707</v>
      </c>
      <c r="BP1153">
        <v>1000</v>
      </c>
      <c r="BQ1153">
        <v>14711</v>
      </c>
      <c r="BR1153">
        <v>3281</v>
      </c>
      <c r="BS1153">
        <v>3134</v>
      </c>
      <c r="BT1153">
        <v>3202</v>
      </c>
      <c r="BU1153">
        <v>46104</v>
      </c>
      <c r="BV1153">
        <v>12651</v>
      </c>
      <c r="BW1153">
        <v>8</v>
      </c>
      <c r="BX1153">
        <v>0</v>
      </c>
      <c r="BY1153">
        <v>181796</v>
      </c>
      <c r="BZ1153">
        <v>53236</v>
      </c>
      <c r="CA1153">
        <v>76143</v>
      </c>
      <c r="CB1153">
        <v>1040741</v>
      </c>
      <c r="CC1153">
        <v>260698</v>
      </c>
      <c r="CD1153">
        <v>287350</v>
      </c>
      <c r="CE1153">
        <v>471050</v>
      </c>
      <c r="CF1153">
        <v>8002960</v>
      </c>
      <c r="CG1153">
        <v>2832132</v>
      </c>
      <c r="CH1153">
        <v>2707</v>
      </c>
      <c r="CI1153">
        <v>0</v>
      </c>
    </row>
    <row r="1154" spans="1:87" x14ac:dyDescent="0.2">
      <c r="A1154" t="s">
        <v>1611</v>
      </c>
      <c r="B1154" s="32">
        <v>44682.729861111111</v>
      </c>
      <c r="C1154" t="s">
        <v>3</v>
      </c>
      <c r="D1154">
        <v>34.22</v>
      </c>
      <c r="E1154">
        <v>65.97</v>
      </c>
      <c r="F1154">
        <v>29.48</v>
      </c>
      <c r="G1154" s="1"/>
      <c r="H1154" s="1"/>
      <c r="K1154" t="s">
        <v>1611</v>
      </c>
      <c r="L1154" t="s">
        <v>1612</v>
      </c>
      <c r="M1154" t="s">
        <v>1614</v>
      </c>
      <c r="N1154" s="59">
        <v>44682</v>
      </c>
      <c r="O1154" s="32">
        <v>44682.729861111111</v>
      </c>
      <c r="P1154" t="s">
        <v>3</v>
      </c>
      <c r="Q1154" t="s">
        <v>1613</v>
      </c>
      <c r="R1154">
        <v>212373</v>
      </c>
      <c r="S1154">
        <v>86804</v>
      </c>
      <c r="T1154">
        <v>6028554752</v>
      </c>
      <c r="U1154">
        <v>4634186752</v>
      </c>
      <c r="V1154">
        <v>1353</v>
      </c>
      <c r="W1154">
        <v>101</v>
      </c>
      <c r="X1154">
        <v>63</v>
      </c>
      <c r="Y1154">
        <v>6608</v>
      </c>
      <c r="Z1154">
        <v>141818</v>
      </c>
      <c r="AA1154">
        <v>6615</v>
      </c>
      <c r="AB1154">
        <v>5577</v>
      </c>
      <c r="AC1154">
        <v>30626</v>
      </c>
      <c r="AD1154">
        <v>1576</v>
      </c>
      <c r="AE1154">
        <v>249</v>
      </c>
      <c r="AF1154">
        <v>1</v>
      </c>
      <c r="AG1154">
        <v>315163</v>
      </c>
      <c r="AH1154">
        <v>23049</v>
      </c>
      <c r="AI1154">
        <v>18028</v>
      </c>
      <c r="AJ1154">
        <v>5444970</v>
      </c>
      <c r="AK1154">
        <v>50070977</v>
      </c>
      <c r="AL1154">
        <v>4510326</v>
      </c>
      <c r="AM1154">
        <v>5492601</v>
      </c>
      <c r="AN1154">
        <v>6613081</v>
      </c>
      <c r="AO1154">
        <v>3195689</v>
      </c>
      <c r="AP1154">
        <v>1155582</v>
      </c>
      <c r="AQ1154">
        <v>30918</v>
      </c>
      <c r="AR1154">
        <v>0</v>
      </c>
      <c r="AS1154">
        <v>0</v>
      </c>
      <c r="AT1154">
        <v>0</v>
      </c>
      <c r="AU1154">
        <v>0</v>
      </c>
      <c r="AV1154">
        <v>118</v>
      </c>
      <c r="AW1154">
        <v>279</v>
      </c>
      <c r="AX1154">
        <v>332</v>
      </c>
      <c r="AY1154">
        <v>2201</v>
      </c>
      <c r="AZ1154">
        <v>14437</v>
      </c>
      <c r="BA1154">
        <v>419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1764986</v>
      </c>
      <c r="BH1154">
        <v>1693041</v>
      </c>
      <c r="BI1154">
        <v>3324971</v>
      </c>
      <c r="BJ1154">
        <v>3471029</v>
      </c>
      <c r="BK1154">
        <v>27958187</v>
      </c>
      <c r="BL1154">
        <v>1801229</v>
      </c>
      <c r="BM1154">
        <v>0</v>
      </c>
      <c r="BN1154">
        <v>1973</v>
      </c>
      <c r="BO1154">
        <v>1021</v>
      </c>
      <c r="BP1154">
        <v>1314</v>
      </c>
      <c r="BQ1154">
        <v>17211</v>
      </c>
      <c r="BR1154">
        <v>5917</v>
      </c>
      <c r="BS1154">
        <v>3416</v>
      </c>
      <c r="BT1154">
        <v>3760</v>
      </c>
      <c r="BU1154">
        <v>40201</v>
      </c>
      <c r="BV1154">
        <v>11990</v>
      </c>
      <c r="BW1154">
        <v>1</v>
      </c>
      <c r="BX1154">
        <v>0</v>
      </c>
      <c r="BY1154">
        <v>183788</v>
      </c>
      <c r="BZ1154">
        <v>69481</v>
      </c>
      <c r="CA1154">
        <v>98756</v>
      </c>
      <c r="CB1154">
        <v>1315347</v>
      </c>
      <c r="CC1154">
        <v>525350</v>
      </c>
      <c r="CD1154">
        <v>329275</v>
      </c>
      <c r="CE1154">
        <v>618280</v>
      </c>
      <c r="CF1154">
        <v>8832807</v>
      </c>
      <c r="CG1154">
        <v>3761471</v>
      </c>
      <c r="CH1154">
        <v>249</v>
      </c>
      <c r="CI1154">
        <v>0</v>
      </c>
    </row>
    <row r="1155" spans="1:87" x14ac:dyDescent="0.2">
      <c r="A1155" t="s">
        <v>1611</v>
      </c>
      <c r="B1155" s="32">
        <v>44682.730555555558</v>
      </c>
      <c r="C1155" t="s">
        <v>3</v>
      </c>
      <c r="D1155">
        <v>42.42</v>
      </c>
      <c r="E1155">
        <v>62.84</v>
      </c>
      <c r="F1155">
        <v>26.61</v>
      </c>
      <c r="K1155" t="s">
        <v>1611</v>
      </c>
      <c r="L1155" t="s">
        <v>1612</v>
      </c>
      <c r="M1155" t="s">
        <v>1614</v>
      </c>
      <c r="N1155" s="59">
        <v>44682</v>
      </c>
      <c r="O1155" s="32">
        <v>44682.730555555558</v>
      </c>
      <c r="P1155" t="s">
        <v>3</v>
      </c>
      <c r="Q1155" t="s">
        <v>1613</v>
      </c>
      <c r="R1155">
        <v>213265</v>
      </c>
      <c r="S1155">
        <v>96181</v>
      </c>
      <c r="T1155">
        <v>8064590336</v>
      </c>
      <c r="U1155">
        <v>5379633152</v>
      </c>
      <c r="V1155">
        <v>2814</v>
      </c>
      <c r="W1155">
        <v>439</v>
      </c>
      <c r="X1155">
        <v>315</v>
      </c>
      <c r="Y1155">
        <v>6577</v>
      </c>
      <c r="Z1155">
        <v>122799</v>
      </c>
      <c r="AA1155">
        <v>4018</v>
      </c>
      <c r="AB1155">
        <v>3318</v>
      </c>
      <c r="AC1155">
        <v>38648</v>
      </c>
      <c r="AD1155">
        <v>2321</v>
      </c>
      <c r="AE1155">
        <v>273</v>
      </c>
      <c r="AF1155">
        <v>0</v>
      </c>
      <c r="AG1155">
        <v>554766</v>
      </c>
      <c r="AH1155">
        <v>94941</v>
      </c>
      <c r="AI1155">
        <v>92773</v>
      </c>
      <c r="AJ1155">
        <v>4996202</v>
      </c>
      <c r="AK1155">
        <v>60249877</v>
      </c>
      <c r="AL1155">
        <v>4719663</v>
      </c>
      <c r="AM1155">
        <v>3559638</v>
      </c>
      <c r="AN1155">
        <v>8476806</v>
      </c>
      <c r="AO1155">
        <v>6256300</v>
      </c>
      <c r="AP1155">
        <v>1021783</v>
      </c>
      <c r="AQ1155">
        <v>0</v>
      </c>
      <c r="AR1155">
        <v>0</v>
      </c>
      <c r="AS1155">
        <v>0</v>
      </c>
      <c r="AT1155">
        <v>0</v>
      </c>
      <c r="AU1155">
        <v>12</v>
      </c>
      <c r="AV1155">
        <v>151</v>
      </c>
      <c r="AW1155">
        <v>296</v>
      </c>
      <c r="AX1155">
        <v>754</v>
      </c>
      <c r="AY1155">
        <v>4567</v>
      </c>
      <c r="AZ1155">
        <v>25694</v>
      </c>
      <c r="BA1155">
        <v>269</v>
      </c>
      <c r="BB1155">
        <v>0</v>
      </c>
      <c r="BC1155">
        <v>0</v>
      </c>
      <c r="BD1155">
        <v>0</v>
      </c>
      <c r="BE1155">
        <v>0</v>
      </c>
      <c r="BF1155">
        <v>219</v>
      </c>
      <c r="BG1155">
        <v>916880</v>
      </c>
      <c r="BH1155">
        <v>1576212</v>
      </c>
      <c r="BI1155">
        <v>2058757</v>
      </c>
      <c r="BJ1155">
        <v>3963164</v>
      </c>
      <c r="BK1155">
        <v>49156357</v>
      </c>
      <c r="BL1155">
        <v>2056167</v>
      </c>
      <c r="BM1155">
        <v>0</v>
      </c>
      <c r="BN1155">
        <v>2793</v>
      </c>
      <c r="BO1155">
        <v>1406</v>
      </c>
      <c r="BP1155">
        <v>1804</v>
      </c>
      <c r="BQ1155">
        <v>16907</v>
      </c>
      <c r="BR1155">
        <v>4484</v>
      </c>
      <c r="BS1155">
        <v>3304</v>
      </c>
      <c r="BT1155">
        <v>3146</v>
      </c>
      <c r="BU1155">
        <v>48506</v>
      </c>
      <c r="BV1155">
        <v>13831</v>
      </c>
      <c r="BW1155">
        <v>0</v>
      </c>
      <c r="BX1155">
        <v>0</v>
      </c>
      <c r="BY1155">
        <v>272743</v>
      </c>
      <c r="BZ1155">
        <v>105329</v>
      </c>
      <c r="CA1155">
        <v>144215</v>
      </c>
      <c r="CB1155">
        <v>1252762</v>
      </c>
      <c r="CC1155">
        <v>396040</v>
      </c>
      <c r="CD1155">
        <v>451257</v>
      </c>
      <c r="CE1155">
        <v>572589</v>
      </c>
      <c r="CF1155">
        <v>10209450</v>
      </c>
      <c r="CG1155">
        <v>2972371</v>
      </c>
      <c r="CH1155">
        <v>0</v>
      </c>
      <c r="CI1155">
        <v>0</v>
      </c>
    </row>
    <row r="1156" spans="1:87" x14ac:dyDescent="0.2">
      <c r="A1156" t="s">
        <v>1611</v>
      </c>
      <c r="B1156" s="32">
        <v>44682.731249999997</v>
      </c>
      <c r="C1156" t="s">
        <v>3</v>
      </c>
      <c r="D1156">
        <v>41.26</v>
      </c>
      <c r="E1156">
        <v>63.27</v>
      </c>
      <c r="F1156">
        <v>21.4</v>
      </c>
      <c r="G1156" s="1"/>
      <c r="H1156" s="1"/>
      <c r="K1156" t="s">
        <v>1611</v>
      </c>
      <c r="L1156" t="s">
        <v>1612</v>
      </c>
      <c r="M1156" t="s">
        <v>1614</v>
      </c>
      <c r="N1156" s="59">
        <v>44682</v>
      </c>
      <c r="O1156" s="32">
        <v>44682.731249999997</v>
      </c>
      <c r="P1156" t="s">
        <v>3</v>
      </c>
      <c r="Q1156" t="s">
        <v>1613</v>
      </c>
      <c r="R1156">
        <v>160666</v>
      </c>
      <c r="S1156">
        <v>68386</v>
      </c>
      <c r="T1156">
        <v>5367877632</v>
      </c>
      <c r="U1156">
        <v>3674513408</v>
      </c>
      <c r="V1156">
        <v>823</v>
      </c>
      <c r="W1156">
        <v>41</v>
      </c>
      <c r="X1156">
        <v>70</v>
      </c>
      <c r="Y1156">
        <v>6425</v>
      </c>
      <c r="Z1156">
        <v>100716</v>
      </c>
      <c r="AA1156">
        <v>3027</v>
      </c>
      <c r="AB1156">
        <v>2275</v>
      </c>
      <c r="AC1156">
        <v>27261</v>
      </c>
      <c r="AD1156">
        <v>1679</v>
      </c>
      <c r="AE1156">
        <v>282</v>
      </c>
      <c r="AF1156">
        <v>0</v>
      </c>
      <c r="AG1156">
        <v>195737</v>
      </c>
      <c r="AH1156">
        <v>4492</v>
      </c>
      <c r="AI1156">
        <v>13497</v>
      </c>
      <c r="AJ1156">
        <v>7654495</v>
      </c>
      <c r="AK1156">
        <v>45251954</v>
      </c>
      <c r="AL1156">
        <v>3565655</v>
      </c>
      <c r="AM1156">
        <v>2999824</v>
      </c>
      <c r="AN1156">
        <v>5699712</v>
      </c>
      <c r="AO1156">
        <v>3163922</v>
      </c>
      <c r="AP1156">
        <v>1293137</v>
      </c>
      <c r="AQ1156">
        <v>0</v>
      </c>
      <c r="AR1156">
        <v>0</v>
      </c>
      <c r="AS1156">
        <v>0</v>
      </c>
      <c r="AT1156">
        <v>0</v>
      </c>
      <c r="AU1156">
        <v>2</v>
      </c>
      <c r="AV1156">
        <v>66</v>
      </c>
      <c r="AW1156">
        <v>225</v>
      </c>
      <c r="AX1156">
        <v>282</v>
      </c>
      <c r="AY1156">
        <v>2310</v>
      </c>
      <c r="AZ1156">
        <v>14908</v>
      </c>
      <c r="BA1156">
        <v>274</v>
      </c>
      <c r="BB1156">
        <v>0</v>
      </c>
      <c r="BC1156">
        <v>0</v>
      </c>
      <c r="BD1156">
        <v>0</v>
      </c>
      <c r="BE1156">
        <v>0</v>
      </c>
      <c r="BF1156">
        <v>20</v>
      </c>
      <c r="BG1156">
        <v>234675</v>
      </c>
      <c r="BH1156">
        <v>1165842</v>
      </c>
      <c r="BI1156">
        <v>1436846</v>
      </c>
      <c r="BJ1156">
        <v>3084659</v>
      </c>
      <c r="BK1156">
        <v>26756546</v>
      </c>
      <c r="BL1156">
        <v>2021955</v>
      </c>
      <c r="BM1156">
        <v>0</v>
      </c>
      <c r="BN1156">
        <v>1538</v>
      </c>
      <c r="BO1156">
        <v>712</v>
      </c>
      <c r="BP1156">
        <v>1001</v>
      </c>
      <c r="BQ1156">
        <v>14193</v>
      </c>
      <c r="BR1156">
        <v>2995</v>
      </c>
      <c r="BS1156">
        <v>2490</v>
      </c>
      <c r="BT1156">
        <v>2567</v>
      </c>
      <c r="BU1156">
        <v>34379</v>
      </c>
      <c r="BV1156">
        <v>8505</v>
      </c>
      <c r="BW1156">
        <v>6</v>
      </c>
      <c r="BX1156">
        <v>0</v>
      </c>
      <c r="BY1156">
        <v>201962</v>
      </c>
      <c r="BZ1156">
        <v>49369</v>
      </c>
      <c r="CA1156">
        <v>75327</v>
      </c>
      <c r="CB1156">
        <v>1016855</v>
      </c>
      <c r="CC1156">
        <v>252515</v>
      </c>
      <c r="CD1156">
        <v>323691</v>
      </c>
      <c r="CE1156">
        <v>442266</v>
      </c>
      <c r="CF1156">
        <v>6172234</v>
      </c>
      <c r="CG1156">
        <v>2169717</v>
      </c>
      <c r="CH1156">
        <v>2354</v>
      </c>
      <c r="CI1156">
        <v>0</v>
      </c>
    </row>
    <row r="1157" spans="1:87" x14ac:dyDescent="0.2">
      <c r="A1157" t="s">
        <v>1611</v>
      </c>
      <c r="B1157" s="32">
        <v>44682.731944444444</v>
      </c>
      <c r="C1157" t="s">
        <v>3</v>
      </c>
      <c r="D1157">
        <v>36.35</v>
      </c>
      <c r="E1157">
        <v>65.61</v>
      </c>
      <c r="F1157">
        <v>16.16</v>
      </c>
      <c r="K1157" t="s">
        <v>1611</v>
      </c>
      <c r="L1157" t="s">
        <v>1612</v>
      </c>
      <c r="M1157" t="s">
        <v>1614</v>
      </c>
      <c r="N1157" s="59">
        <v>44682</v>
      </c>
      <c r="O1157" s="32">
        <v>44682.731944444444</v>
      </c>
      <c r="P1157" t="s">
        <v>3</v>
      </c>
      <c r="Q1157" t="s">
        <v>1613</v>
      </c>
      <c r="R1157">
        <v>193122</v>
      </c>
      <c r="S1157">
        <v>102313</v>
      </c>
      <c r="T1157">
        <v>7543542272</v>
      </c>
      <c r="U1157">
        <v>6352212480</v>
      </c>
      <c r="V1157">
        <v>1108</v>
      </c>
      <c r="W1157">
        <v>26</v>
      </c>
      <c r="X1157">
        <v>34</v>
      </c>
      <c r="Y1157">
        <v>8742</v>
      </c>
      <c r="Z1157">
        <v>105099</v>
      </c>
      <c r="AA1157">
        <v>3012</v>
      </c>
      <c r="AB1157">
        <v>2271</v>
      </c>
      <c r="AC1157">
        <v>45444</v>
      </c>
      <c r="AD1157">
        <v>1836</v>
      </c>
      <c r="AE1157">
        <v>286</v>
      </c>
      <c r="AF1157">
        <v>0</v>
      </c>
      <c r="AG1157">
        <v>213829</v>
      </c>
      <c r="AH1157">
        <v>3413</v>
      </c>
      <c r="AI1157">
        <v>1911</v>
      </c>
      <c r="AJ1157">
        <v>8196099</v>
      </c>
      <c r="AK1157">
        <v>45270206</v>
      </c>
      <c r="AL1157">
        <v>2724740</v>
      </c>
      <c r="AM1157">
        <v>1828792</v>
      </c>
      <c r="AN1157">
        <v>10811244</v>
      </c>
      <c r="AO1157">
        <v>3846262</v>
      </c>
      <c r="AP1157">
        <v>1419644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122</v>
      </c>
      <c r="AW1157">
        <v>199</v>
      </c>
      <c r="AX1157">
        <v>120</v>
      </c>
      <c r="AY1157">
        <v>2888</v>
      </c>
      <c r="AZ1157">
        <v>21631</v>
      </c>
      <c r="BA1157">
        <v>304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105112</v>
      </c>
      <c r="BH1157">
        <v>378351</v>
      </c>
      <c r="BI1157">
        <v>413297</v>
      </c>
      <c r="BJ1157">
        <v>2887151</v>
      </c>
      <c r="BK1157">
        <v>45701343</v>
      </c>
      <c r="BL1157">
        <v>1538742</v>
      </c>
      <c r="BM1157">
        <v>0</v>
      </c>
      <c r="BN1157">
        <v>2089</v>
      </c>
      <c r="BO1157">
        <v>817</v>
      </c>
      <c r="BP1157">
        <v>1044</v>
      </c>
      <c r="BQ1157">
        <v>15649</v>
      </c>
      <c r="BR1157">
        <v>3150</v>
      </c>
      <c r="BS1157">
        <v>2442</v>
      </c>
      <c r="BT1157">
        <v>3245</v>
      </c>
      <c r="BU1157">
        <v>56266</v>
      </c>
      <c r="BV1157">
        <v>17602</v>
      </c>
      <c r="BW1157">
        <v>9</v>
      </c>
      <c r="BX1157">
        <v>0</v>
      </c>
      <c r="BY1157">
        <v>211955</v>
      </c>
      <c r="BZ1157">
        <v>58611</v>
      </c>
      <c r="CA1157">
        <v>79216</v>
      </c>
      <c r="CB1157">
        <v>1159091</v>
      </c>
      <c r="CC1157">
        <v>257873</v>
      </c>
      <c r="CD1157">
        <v>224989</v>
      </c>
      <c r="CE1157">
        <v>448510</v>
      </c>
      <c r="CF1157">
        <v>9327822</v>
      </c>
      <c r="CG1157">
        <v>4120280</v>
      </c>
      <c r="CH1157">
        <v>3293</v>
      </c>
      <c r="CI1157">
        <v>0</v>
      </c>
    </row>
    <row r="1158" spans="1:87" x14ac:dyDescent="0.2">
      <c r="A1158" t="s">
        <v>1611</v>
      </c>
      <c r="B1158" s="32">
        <v>44682.732638888891</v>
      </c>
      <c r="C1158" t="s">
        <v>3</v>
      </c>
      <c r="D1158">
        <v>35.869999999999997</v>
      </c>
      <c r="E1158">
        <v>66.73</v>
      </c>
      <c r="F1158">
        <v>25.03</v>
      </c>
      <c r="G1158" s="1"/>
      <c r="H1158" s="1"/>
      <c r="K1158" t="s">
        <v>1611</v>
      </c>
      <c r="L1158" t="s">
        <v>1612</v>
      </c>
      <c r="M1158" t="s">
        <v>1614</v>
      </c>
      <c r="N1158" s="59">
        <v>44682</v>
      </c>
      <c r="O1158" s="32">
        <v>44682.732638888891</v>
      </c>
      <c r="P1158" t="s">
        <v>3</v>
      </c>
      <c r="Q1158" t="s">
        <v>1613</v>
      </c>
      <c r="R1158">
        <v>181663</v>
      </c>
      <c r="S1158">
        <v>69022</v>
      </c>
      <c r="T1158">
        <v>5993743872</v>
      </c>
      <c r="U1158">
        <v>3694244864</v>
      </c>
      <c r="V1158">
        <v>677</v>
      </c>
      <c r="W1158">
        <v>22</v>
      </c>
      <c r="X1158">
        <v>35</v>
      </c>
      <c r="Y1158">
        <v>7202</v>
      </c>
      <c r="Z1158">
        <v>116511</v>
      </c>
      <c r="AA1158">
        <v>2707</v>
      </c>
      <c r="AB1158">
        <v>1984</v>
      </c>
      <c r="AC1158">
        <v>31219</v>
      </c>
      <c r="AD1158">
        <v>2014</v>
      </c>
      <c r="AE1158">
        <v>389</v>
      </c>
      <c r="AF1158">
        <v>0</v>
      </c>
      <c r="AG1158">
        <v>104264</v>
      </c>
      <c r="AH1158">
        <v>3787</v>
      </c>
      <c r="AI1158">
        <v>3464</v>
      </c>
      <c r="AJ1158">
        <v>6705669</v>
      </c>
      <c r="AK1158">
        <v>44293602</v>
      </c>
      <c r="AL1158">
        <v>2677732</v>
      </c>
      <c r="AM1158">
        <v>1903801</v>
      </c>
      <c r="AN1158">
        <v>7748624</v>
      </c>
      <c r="AO1158">
        <v>5708218</v>
      </c>
      <c r="AP1158">
        <v>2036914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11</v>
      </c>
      <c r="AW1158">
        <v>214</v>
      </c>
      <c r="AX1158">
        <v>127</v>
      </c>
      <c r="AY1158">
        <v>1871</v>
      </c>
      <c r="AZ1158">
        <v>16328</v>
      </c>
      <c r="BA1158">
        <v>352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35358</v>
      </c>
      <c r="BH1158">
        <v>348231</v>
      </c>
      <c r="BI1158">
        <v>1394282</v>
      </c>
      <c r="BJ1158">
        <v>3027484</v>
      </c>
      <c r="BK1158">
        <v>33356698</v>
      </c>
      <c r="BL1158">
        <v>3045913</v>
      </c>
      <c r="BM1158">
        <v>0</v>
      </c>
      <c r="BN1158">
        <v>1604</v>
      </c>
      <c r="BO1158">
        <v>882</v>
      </c>
      <c r="BP1158">
        <v>1045</v>
      </c>
      <c r="BQ1158">
        <v>13828</v>
      </c>
      <c r="BR1158">
        <v>2869</v>
      </c>
      <c r="BS1158">
        <v>2213</v>
      </c>
      <c r="BT1158">
        <v>2600</v>
      </c>
      <c r="BU1158">
        <v>36042</v>
      </c>
      <c r="BV1158">
        <v>7935</v>
      </c>
      <c r="BW1158">
        <v>4</v>
      </c>
      <c r="BX1158">
        <v>0</v>
      </c>
      <c r="BY1158">
        <v>179289</v>
      </c>
      <c r="BZ1158">
        <v>56815</v>
      </c>
      <c r="CA1158">
        <v>77806</v>
      </c>
      <c r="CB1158">
        <v>985354</v>
      </c>
      <c r="CC1158">
        <v>226982</v>
      </c>
      <c r="CD1158">
        <v>249029</v>
      </c>
      <c r="CE1158">
        <v>406285</v>
      </c>
      <c r="CF1158">
        <v>7402427</v>
      </c>
      <c r="CG1158">
        <v>2107337</v>
      </c>
      <c r="CH1158">
        <v>1464</v>
      </c>
      <c r="CI1158">
        <v>0</v>
      </c>
    </row>
    <row r="1159" spans="1:87" x14ac:dyDescent="0.2">
      <c r="A1159" t="s">
        <v>1611</v>
      </c>
      <c r="B1159" s="32">
        <v>44682.73333333333</v>
      </c>
      <c r="C1159" t="s">
        <v>3</v>
      </c>
      <c r="D1159">
        <v>35.770000000000003</v>
      </c>
      <c r="E1159">
        <v>52.26</v>
      </c>
      <c r="F1159">
        <v>14.4</v>
      </c>
      <c r="K1159" t="s">
        <v>1611</v>
      </c>
      <c r="L1159" t="s">
        <v>1612</v>
      </c>
      <c r="M1159" t="s">
        <v>1614</v>
      </c>
      <c r="N1159" s="59">
        <v>44682</v>
      </c>
      <c r="O1159" s="32">
        <v>44682.73333333333</v>
      </c>
      <c r="P1159" t="s">
        <v>3</v>
      </c>
      <c r="Q1159" t="s">
        <v>1613</v>
      </c>
      <c r="R1159">
        <v>227320</v>
      </c>
      <c r="S1159">
        <v>83714</v>
      </c>
      <c r="T1159">
        <v>7662317056</v>
      </c>
      <c r="U1159">
        <v>4469678592</v>
      </c>
      <c r="V1159">
        <v>1280</v>
      </c>
      <c r="W1159">
        <v>31</v>
      </c>
      <c r="X1159">
        <v>35</v>
      </c>
      <c r="Y1159">
        <v>16279</v>
      </c>
      <c r="Z1159">
        <v>139996</v>
      </c>
      <c r="AA1159">
        <v>3194</v>
      </c>
      <c r="AB1159">
        <v>2168</v>
      </c>
      <c r="AC1159">
        <v>29523</v>
      </c>
      <c r="AD1159">
        <v>2887</v>
      </c>
      <c r="AE1159">
        <v>399</v>
      </c>
      <c r="AF1159">
        <v>0</v>
      </c>
      <c r="AG1159">
        <v>288823</v>
      </c>
      <c r="AH1159">
        <v>5901</v>
      </c>
      <c r="AI1159">
        <v>2681</v>
      </c>
      <c r="AJ1159">
        <v>9177964</v>
      </c>
      <c r="AK1159">
        <v>51320168</v>
      </c>
      <c r="AL1159">
        <v>2173645</v>
      </c>
      <c r="AM1159">
        <v>1778952</v>
      </c>
      <c r="AN1159">
        <v>5776555</v>
      </c>
      <c r="AO1159">
        <v>7036053</v>
      </c>
      <c r="AP1159">
        <v>1962059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209</v>
      </c>
      <c r="AW1159">
        <v>568</v>
      </c>
      <c r="AX1159">
        <v>444</v>
      </c>
      <c r="AY1159">
        <v>3718</v>
      </c>
      <c r="AZ1159">
        <v>26212</v>
      </c>
      <c r="BA1159">
        <v>377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148078</v>
      </c>
      <c r="BH1159">
        <v>331422</v>
      </c>
      <c r="BI1159">
        <v>476950</v>
      </c>
      <c r="BJ1159">
        <v>1937491</v>
      </c>
      <c r="BK1159">
        <v>36839442</v>
      </c>
      <c r="BL1159">
        <v>1851609</v>
      </c>
      <c r="BM1159">
        <v>0</v>
      </c>
      <c r="BN1159">
        <v>1815</v>
      </c>
      <c r="BO1159">
        <v>896</v>
      </c>
      <c r="BP1159">
        <v>1243</v>
      </c>
      <c r="BQ1159">
        <v>15910</v>
      </c>
      <c r="BR1159">
        <v>6064</v>
      </c>
      <c r="BS1159">
        <v>3501</v>
      </c>
      <c r="BT1159">
        <v>5871</v>
      </c>
      <c r="BU1159">
        <v>37693</v>
      </c>
      <c r="BV1159">
        <v>10367</v>
      </c>
      <c r="BW1159">
        <v>354</v>
      </c>
      <c r="BX1159">
        <v>0</v>
      </c>
      <c r="BY1159">
        <v>177459</v>
      </c>
      <c r="BZ1159">
        <v>59249</v>
      </c>
      <c r="CA1159">
        <v>88569</v>
      </c>
      <c r="CB1159">
        <v>1123522</v>
      </c>
      <c r="CC1159">
        <v>429864</v>
      </c>
      <c r="CD1159">
        <v>297316</v>
      </c>
      <c r="CE1159">
        <v>726175</v>
      </c>
      <c r="CF1159">
        <v>5810731</v>
      </c>
      <c r="CG1159">
        <v>2353451</v>
      </c>
      <c r="CH1159">
        <v>112961</v>
      </c>
      <c r="CI1159">
        <v>0</v>
      </c>
    </row>
    <row r="1160" spans="1:87" x14ac:dyDescent="0.2">
      <c r="A1160" t="s">
        <v>1611</v>
      </c>
      <c r="B1160" s="32">
        <v>44682.734027777777</v>
      </c>
      <c r="C1160" t="s">
        <v>3</v>
      </c>
      <c r="D1160">
        <v>34.659999999999997</v>
      </c>
      <c r="E1160">
        <v>62.95</v>
      </c>
      <c r="F1160">
        <v>16.22</v>
      </c>
      <c r="G1160" s="1"/>
      <c r="H1160" s="1"/>
      <c r="K1160" t="s">
        <v>1611</v>
      </c>
      <c r="L1160" t="s">
        <v>1612</v>
      </c>
      <c r="M1160" t="s">
        <v>1614</v>
      </c>
      <c r="N1160" s="59">
        <v>44682</v>
      </c>
      <c r="O1160" s="32">
        <v>44682.734027777777</v>
      </c>
      <c r="P1160" t="s">
        <v>3</v>
      </c>
      <c r="Q1160" t="s">
        <v>1613</v>
      </c>
      <c r="R1160">
        <v>208702</v>
      </c>
      <c r="S1160">
        <v>85732</v>
      </c>
      <c r="T1160">
        <v>6150647808</v>
      </c>
      <c r="U1160">
        <v>4790599680</v>
      </c>
      <c r="V1160">
        <v>1338</v>
      </c>
      <c r="W1160">
        <v>102</v>
      </c>
      <c r="X1160">
        <v>47</v>
      </c>
      <c r="Y1160">
        <v>7760</v>
      </c>
      <c r="Z1160">
        <v>139073</v>
      </c>
      <c r="AA1160">
        <v>2683</v>
      </c>
      <c r="AB1160">
        <v>2081</v>
      </c>
      <c r="AC1160">
        <v>36699</v>
      </c>
      <c r="AD1160">
        <v>1667</v>
      </c>
      <c r="AE1160">
        <v>244</v>
      </c>
      <c r="AF1160">
        <v>0</v>
      </c>
      <c r="AG1160">
        <v>276292</v>
      </c>
      <c r="AH1160">
        <v>22054</v>
      </c>
      <c r="AI1160">
        <v>13346</v>
      </c>
      <c r="AJ1160">
        <v>12602217</v>
      </c>
      <c r="AK1160">
        <v>51119370</v>
      </c>
      <c r="AL1160">
        <v>3111522</v>
      </c>
      <c r="AM1160">
        <v>1876664</v>
      </c>
      <c r="AN1160">
        <v>6981724</v>
      </c>
      <c r="AO1160">
        <v>3454719</v>
      </c>
      <c r="AP1160">
        <v>1040369</v>
      </c>
      <c r="AQ1160">
        <v>0</v>
      </c>
      <c r="AR1160">
        <v>0</v>
      </c>
      <c r="AS1160">
        <v>0</v>
      </c>
      <c r="AT1160">
        <v>0</v>
      </c>
      <c r="AU1160">
        <v>5</v>
      </c>
      <c r="AV1160">
        <v>12</v>
      </c>
      <c r="AW1160">
        <v>185</v>
      </c>
      <c r="AX1160">
        <v>269</v>
      </c>
      <c r="AY1160">
        <v>2594</v>
      </c>
      <c r="AZ1160">
        <v>13582</v>
      </c>
      <c r="BA1160">
        <v>361</v>
      </c>
      <c r="BB1160">
        <v>0</v>
      </c>
      <c r="BC1160">
        <v>0</v>
      </c>
      <c r="BD1160">
        <v>0</v>
      </c>
      <c r="BE1160">
        <v>0</v>
      </c>
      <c r="BF1160">
        <v>112</v>
      </c>
      <c r="BG1160">
        <v>138300</v>
      </c>
      <c r="BH1160">
        <v>327960</v>
      </c>
      <c r="BI1160">
        <v>572627</v>
      </c>
      <c r="BJ1160">
        <v>1732121</v>
      </c>
      <c r="BK1160">
        <v>28482140</v>
      </c>
      <c r="BL1160">
        <v>1185310</v>
      </c>
      <c r="BM1160">
        <v>0</v>
      </c>
      <c r="BN1160">
        <v>1845</v>
      </c>
      <c r="BO1160">
        <v>882</v>
      </c>
      <c r="BP1160">
        <v>1148</v>
      </c>
      <c r="BQ1160">
        <v>16510</v>
      </c>
      <c r="BR1160">
        <v>3082</v>
      </c>
      <c r="BS1160">
        <v>1982</v>
      </c>
      <c r="BT1160">
        <v>2579</v>
      </c>
      <c r="BU1160">
        <v>46841</v>
      </c>
      <c r="BV1160">
        <v>10862</v>
      </c>
      <c r="BW1160">
        <v>1</v>
      </c>
      <c r="BX1160">
        <v>0</v>
      </c>
      <c r="BY1160">
        <v>167773</v>
      </c>
      <c r="BZ1160">
        <v>61755</v>
      </c>
      <c r="CA1160">
        <v>83178</v>
      </c>
      <c r="CB1160">
        <v>1171043</v>
      </c>
      <c r="CC1160">
        <v>242226</v>
      </c>
      <c r="CD1160">
        <v>212885</v>
      </c>
      <c r="CE1160">
        <v>368509</v>
      </c>
      <c r="CF1160">
        <v>7683900</v>
      </c>
      <c r="CG1160">
        <v>2515907</v>
      </c>
      <c r="CH1160">
        <v>257</v>
      </c>
      <c r="CI1160">
        <v>0</v>
      </c>
    </row>
    <row r="1161" spans="1:87" x14ac:dyDescent="0.2">
      <c r="A1161" t="s">
        <v>1611</v>
      </c>
      <c r="B1161" s="32">
        <v>44682.734722222223</v>
      </c>
      <c r="C1161" t="s">
        <v>3</v>
      </c>
      <c r="D1161">
        <v>39.83</v>
      </c>
      <c r="E1161">
        <v>57.74</v>
      </c>
      <c r="F1161">
        <v>19.91</v>
      </c>
      <c r="K1161" t="s">
        <v>1611</v>
      </c>
      <c r="L1161" t="s">
        <v>1612</v>
      </c>
      <c r="M1161" t="s">
        <v>1614</v>
      </c>
      <c r="N1161" s="59">
        <v>44682</v>
      </c>
      <c r="O1161" s="32">
        <v>44682.734722222223</v>
      </c>
      <c r="P1161" t="s">
        <v>3</v>
      </c>
      <c r="Q1161" t="s">
        <v>1613</v>
      </c>
      <c r="R1161">
        <v>186043</v>
      </c>
      <c r="S1161">
        <v>73904</v>
      </c>
      <c r="T1161">
        <v>6726007296</v>
      </c>
      <c r="U1161">
        <v>4094425600</v>
      </c>
      <c r="V1161">
        <v>1035</v>
      </c>
      <c r="W1161">
        <v>27</v>
      </c>
      <c r="X1161">
        <v>40</v>
      </c>
      <c r="Y1161">
        <v>7385</v>
      </c>
      <c r="Z1161">
        <v>115158</v>
      </c>
      <c r="AA1161">
        <v>2478</v>
      </c>
      <c r="AB1161">
        <v>1968</v>
      </c>
      <c r="AC1161">
        <v>28326</v>
      </c>
      <c r="AD1161">
        <v>2132</v>
      </c>
      <c r="AE1161">
        <v>252</v>
      </c>
      <c r="AF1161">
        <v>0</v>
      </c>
      <c r="AG1161">
        <v>262783</v>
      </c>
      <c r="AH1161">
        <v>3493</v>
      </c>
      <c r="AI1161">
        <v>3348</v>
      </c>
      <c r="AJ1161">
        <v>8128996</v>
      </c>
      <c r="AK1161">
        <v>48708715</v>
      </c>
      <c r="AL1161">
        <v>3080683</v>
      </c>
      <c r="AM1161">
        <v>2275351</v>
      </c>
      <c r="AN1161">
        <v>5396901</v>
      </c>
      <c r="AO1161">
        <v>6436660</v>
      </c>
      <c r="AP1161">
        <v>1161606</v>
      </c>
      <c r="AQ1161">
        <v>0</v>
      </c>
      <c r="AR1161">
        <v>0</v>
      </c>
      <c r="AS1161">
        <v>0</v>
      </c>
      <c r="AT1161">
        <v>0</v>
      </c>
      <c r="AU1161">
        <v>2</v>
      </c>
      <c r="AV1161">
        <v>98</v>
      </c>
      <c r="AW1161">
        <v>226</v>
      </c>
      <c r="AX1161">
        <v>260</v>
      </c>
      <c r="AY1161">
        <v>3415</v>
      </c>
      <c r="AZ1161">
        <v>22813</v>
      </c>
      <c r="BA1161">
        <v>428</v>
      </c>
      <c r="BB1161">
        <v>0</v>
      </c>
      <c r="BC1161">
        <v>0</v>
      </c>
      <c r="BD1161">
        <v>0</v>
      </c>
      <c r="BE1161">
        <v>0</v>
      </c>
      <c r="BF1161">
        <v>16</v>
      </c>
      <c r="BG1161">
        <v>268362</v>
      </c>
      <c r="BH1161">
        <v>347801</v>
      </c>
      <c r="BI1161">
        <v>542077</v>
      </c>
      <c r="BJ1161">
        <v>2359608</v>
      </c>
      <c r="BK1161">
        <v>38041958</v>
      </c>
      <c r="BL1161">
        <v>821153</v>
      </c>
      <c r="BM1161">
        <v>0</v>
      </c>
      <c r="BN1161">
        <v>1783</v>
      </c>
      <c r="BO1161">
        <v>663</v>
      </c>
      <c r="BP1161">
        <v>1093</v>
      </c>
      <c r="BQ1161">
        <v>13840</v>
      </c>
      <c r="BR1161">
        <v>3204</v>
      </c>
      <c r="BS1161">
        <v>2342</v>
      </c>
      <c r="BT1161">
        <v>2524</v>
      </c>
      <c r="BU1161">
        <v>38863</v>
      </c>
      <c r="BV1161">
        <v>9587</v>
      </c>
      <c r="BW1161">
        <v>5</v>
      </c>
      <c r="BX1161">
        <v>0</v>
      </c>
      <c r="BY1161">
        <v>176493</v>
      </c>
      <c r="BZ1161">
        <v>47354</v>
      </c>
      <c r="CA1161">
        <v>84545</v>
      </c>
      <c r="CB1161">
        <v>1045085</v>
      </c>
      <c r="CC1161">
        <v>257842</v>
      </c>
      <c r="CD1161">
        <v>235211</v>
      </c>
      <c r="CE1161">
        <v>353458</v>
      </c>
      <c r="CF1161">
        <v>7023304</v>
      </c>
      <c r="CG1161">
        <v>2390192</v>
      </c>
      <c r="CH1161">
        <v>1812</v>
      </c>
      <c r="CI1161">
        <v>0</v>
      </c>
    </row>
    <row r="1162" spans="1:87" x14ac:dyDescent="0.2">
      <c r="A1162" t="s">
        <v>1611</v>
      </c>
      <c r="B1162" s="32">
        <v>44682.73541666667</v>
      </c>
      <c r="C1162" t="s">
        <v>3</v>
      </c>
      <c r="D1162">
        <v>34.46</v>
      </c>
      <c r="E1162">
        <v>55.96</v>
      </c>
      <c r="F1162">
        <v>18.260000000000002</v>
      </c>
      <c r="G1162" s="1"/>
      <c r="H1162" s="1"/>
      <c r="K1162" t="s">
        <v>1611</v>
      </c>
      <c r="L1162" t="s">
        <v>1612</v>
      </c>
      <c r="M1162" t="s">
        <v>1614</v>
      </c>
      <c r="N1162" s="59">
        <v>44682</v>
      </c>
      <c r="O1162" s="32">
        <v>44682.73541666667</v>
      </c>
      <c r="P1162" t="s">
        <v>3</v>
      </c>
      <c r="Q1162" t="s">
        <v>1613</v>
      </c>
      <c r="R1162">
        <v>205998</v>
      </c>
      <c r="S1162">
        <v>94422</v>
      </c>
      <c r="T1162">
        <v>6204878336</v>
      </c>
      <c r="U1162">
        <v>5385809920</v>
      </c>
      <c r="V1162">
        <v>891</v>
      </c>
      <c r="W1162">
        <v>23</v>
      </c>
      <c r="X1162">
        <v>36</v>
      </c>
      <c r="Y1162">
        <v>7805</v>
      </c>
      <c r="Z1162">
        <v>133744</v>
      </c>
      <c r="AA1162">
        <v>2390</v>
      </c>
      <c r="AB1162">
        <v>2029</v>
      </c>
      <c r="AC1162">
        <v>40065</v>
      </c>
      <c r="AD1162">
        <v>1490</v>
      </c>
      <c r="AE1162">
        <v>254</v>
      </c>
      <c r="AF1162">
        <v>0</v>
      </c>
      <c r="AG1162">
        <v>121966</v>
      </c>
      <c r="AH1162">
        <v>3115</v>
      </c>
      <c r="AI1162">
        <v>3667</v>
      </c>
      <c r="AJ1162">
        <v>6505817</v>
      </c>
      <c r="AK1162">
        <v>51833269</v>
      </c>
      <c r="AL1162">
        <v>1879152</v>
      </c>
      <c r="AM1162">
        <v>1318388</v>
      </c>
      <c r="AN1162">
        <v>8130257</v>
      </c>
      <c r="AO1162">
        <v>3280574</v>
      </c>
      <c r="AP1162">
        <v>995817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768</v>
      </c>
      <c r="AW1162">
        <v>474</v>
      </c>
      <c r="AX1162">
        <v>495</v>
      </c>
      <c r="AY1162">
        <v>1798</v>
      </c>
      <c r="AZ1162">
        <v>13496</v>
      </c>
      <c r="BA1162">
        <v>240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117196</v>
      </c>
      <c r="BH1162">
        <v>212093</v>
      </c>
      <c r="BI1162">
        <v>159740</v>
      </c>
      <c r="BJ1162">
        <v>741409</v>
      </c>
      <c r="BK1162">
        <v>25279207</v>
      </c>
      <c r="BL1162">
        <v>550206</v>
      </c>
      <c r="BM1162">
        <v>0</v>
      </c>
      <c r="BN1162">
        <v>1831</v>
      </c>
      <c r="BO1162">
        <v>782</v>
      </c>
      <c r="BP1162">
        <v>1023</v>
      </c>
      <c r="BQ1162">
        <v>19310</v>
      </c>
      <c r="BR1162">
        <v>3789</v>
      </c>
      <c r="BS1162">
        <v>2575</v>
      </c>
      <c r="BT1162">
        <v>3331</v>
      </c>
      <c r="BU1162">
        <v>47442</v>
      </c>
      <c r="BV1162">
        <v>14333</v>
      </c>
      <c r="BW1162">
        <v>5</v>
      </c>
      <c r="BX1162">
        <v>1</v>
      </c>
      <c r="BY1162">
        <v>199857</v>
      </c>
      <c r="BZ1162">
        <v>52720</v>
      </c>
      <c r="CA1162">
        <v>76506</v>
      </c>
      <c r="CB1162">
        <v>1373622</v>
      </c>
      <c r="CC1162">
        <v>304348</v>
      </c>
      <c r="CD1162">
        <v>239874</v>
      </c>
      <c r="CE1162">
        <v>458280</v>
      </c>
      <c r="CF1162">
        <v>8486732</v>
      </c>
      <c r="CG1162">
        <v>3245692</v>
      </c>
      <c r="CH1162">
        <v>1773</v>
      </c>
      <c r="CI1162">
        <v>641</v>
      </c>
    </row>
    <row r="1163" spans="1:87" x14ac:dyDescent="0.2">
      <c r="A1163" t="s">
        <v>1611</v>
      </c>
      <c r="B1163" s="32">
        <v>44682.736111111109</v>
      </c>
      <c r="C1163" t="s">
        <v>3</v>
      </c>
      <c r="D1163">
        <v>34.94</v>
      </c>
      <c r="E1163">
        <v>49.8</v>
      </c>
      <c r="F1163">
        <v>23.89</v>
      </c>
      <c r="K1163" t="s">
        <v>1611</v>
      </c>
      <c r="L1163" t="s">
        <v>1612</v>
      </c>
      <c r="M1163" t="s">
        <v>1614</v>
      </c>
      <c r="N1163" s="59">
        <v>44682</v>
      </c>
      <c r="O1163" s="32">
        <v>44682.736111111109</v>
      </c>
      <c r="P1163" t="s">
        <v>3</v>
      </c>
      <c r="Q1163" t="s">
        <v>1613</v>
      </c>
      <c r="R1163">
        <v>193317</v>
      </c>
      <c r="S1163">
        <v>71185</v>
      </c>
      <c r="T1163">
        <v>6753503232</v>
      </c>
      <c r="U1163">
        <v>3819480064</v>
      </c>
      <c r="V1163">
        <v>885</v>
      </c>
      <c r="W1163">
        <v>34</v>
      </c>
      <c r="X1163">
        <v>43</v>
      </c>
      <c r="Y1163">
        <v>5580</v>
      </c>
      <c r="Z1163">
        <v>123587</v>
      </c>
      <c r="AA1163">
        <v>1908</v>
      </c>
      <c r="AB1163">
        <v>1844</v>
      </c>
      <c r="AC1163">
        <v>30597</v>
      </c>
      <c r="AD1163">
        <v>1661</v>
      </c>
      <c r="AE1163">
        <v>147</v>
      </c>
      <c r="AF1163">
        <v>0</v>
      </c>
      <c r="AG1163">
        <v>226056</v>
      </c>
      <c r="AH1163">
        <v>8377</v>
      </c>
      <c r="AI1163">
        <v>6980</v>
      </c>
      <c r="AJ1163">
        <v>3528771</v>
      </c>
      <c r="AK1163">
        <v>47826988</v>
      </c>
      <c r="AL1163">
        <v>1273707</v>
      </c>
      <c r="AM1163">
        <v>1967723</v>
      </c>
      <c r="AN1163">
        <v>4762793</v>
      </c>
      <c r="AO1163">
        <v>3291718</v>
      </c>
      <c r="AP1163">
        <v>496495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212</v>
      </c>
      <c r="AW1163">
        <v>252</v>
      </c>
      <c r="AX1163">
        <v>206</v>
      </c>
      <c r="AY1163">
        <v>3235</v>
      </c>
      <c r="AZ1163">
        <v>22831</v>
      </c>
      <c r="BA1163">
        <v>295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138821</v>
      </c>
      <c r="BH1163">
        <v>164652</v>
      </c>
      <c r="BI1163">
        <v>800825</v>
      </c>
      <c r="BJ1163">
        <v>2212809</v>
      </c>
      <c r="BK1163">
        <v>28566835</v>
      </c>
      <c r="BL1163">
        <v>388123</v>
      </c>
      <c r="BM1163">
        <v>0</v>
      </c>
      <c r="BN1163">
        <v>1787</v>
      </c>
      <c r="BO1163">
        <v>703</v>
      </c>
      <c r="BP1163">
        <v>990</v>
      </c>
      <c r="BQ1163">
        <v>13970</v>
      </c>
      <c r="BR1163">
        <v>3048</v>
      </c>
      <c r="BS1163">
        <v>2260</v>
      </c>
      <c r="BT1163">
        <v>2528</v>
      </c>
      <c r="BU1163">
        <v>37922</v>
      </c>
      <c r="BV1163">
        <v>7977</v>
      </c>
      <c r="BW1163">
        <v>0</v>
      </c>
      <c r="BX1163">
        <v>0</v>
      </c>
      <c r="BY1163">
        <v>174101</v>
      </c>
      <c r="BZ1163">
        <v>47983</v>
      </c>
      <c r="CA1163">
        <v>76571</v>
      </c>
      <c r="CB1163">
        <v>1022330</v>
      </c>
      <c r="CC1163">
        <v>239641</v>
      </c>
      <c r="CD1163">
        <v>217606</v>
      </c>
      <c r="CE1163">
        <v>360944</v>
      </c>
      <c r="CF1163">
        <v>7647248</v>
      </c>
      <c r="CG1163">
        <v>2197712</v>
      </c>
      <c r="CH1163">
        <v>0</v>
      </c>
      <c r="CI1163">
        <v>0</v>
      </c>
    </row>
    <row r="1164" spans="1:87" x14ac:dyDescent="0.2">
      <c r="A1164" t="s">
        <v>1611</v>
      </c>
      <c r="B1164" s="32">
        <v>44682.736805555556</v>
      </c>
      <c r="C1164" t="s">
        <v>3</v>
      </c>
      <c r="D1164">
        <v>38.81</v>
      </c>
      <c r="E1164">
        <v>62.47</v>
      </c>
      <c r="F1164">
        <v>18.649999999999999</v>
      </c>
      <c r="K1164" t="s">
        <v>1611</v>
      </c>
      <c r="L1164" t="s">
        <v>1612</v>
      </c>
      <c r="M1164" t="s">
        <v>1614</v>
      </c>
      <c r="N1164" s="59">
        <v>44682</v>
      </c>
      <c r="O1164" s="32">
        <v>44682.736805555556</v>
      </c>
      <c r="P1164" t="s">
        <v>3</v>
      </c>
      <c r="Q1164" t="s">
        <v>1613</v>
      </c>
      <c r="R1164">
        <v>179609</v>
      </c>
      <c r="S1164">
        <v>90375</v>
      </c>
      <c r="T1164">
        <v>6296876544</v>
      </c>
      <c r="U1164">
        <v>5096381440</v>
      </c>
      <c r="V1164">
        <v>896</v>
      </c>
      <c r="W1164">
        <v>45</v>
      </c>
      <c r="X1164">
        <v>83</v>
      </c>
      <c r="Y1164">
        <v>6627</v>
      </c>
      <c r="Z1164">
        <v>106343</v>
      </c>
      <c r="AA1164">
        <v>2174</v>
      </c>
      <c r="AB1164">
        <v>1730</v>
      </c>
      <c r="AC1164">
        <v>41280</v>
      </c>
      <c r="AD1164">
        <v>1468</v>
      </c>
      <c r="AE1164">
        <v>123</v>
      </c>
      <c r="AF1164">
        <v>0</v>
      </c>
      <c r="AG1164">
        <v>167333</v>
      </c>
      <c r="AH1164">
        <v>11585</v>
      </c>
      <c r="AI1164">
        <v>40230</v>
      </c>
      <c r="AJ1164">
        <v>5123569</v>
      </c>
      <c r="AK1164">
        <v>51538783</v>
      </c>
      <c r="AL1164">
        <v>1860444</v>
      </c>
      <c r="AM1164">
        <v>1047234</v>
      </c>
      <c r="AN1164">
        <v>7110393</v>
      </c>
      <c r="AO1164">
        <v>2720398</v>
      </c>
      <c r="AP1164">
        <v>469671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247</v>
      </c>
      <c r="AW1164">
        <v>272</v>
      </c>
      <c r="AX1164">
        <v>187</v>
      </c>
      <c r="AY1164">
        <v>2261</v>
      </c>
      <c r="AZ1164">
        <v>15594</v>
      </c>
      <c r="BA1164">
        <v>279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391451</v>
      </c>
      <c r="BH1164">
        <v>346560</v>
      </c>
      <c r="BI1164">
        <v>693818</v>
      </c>
      <c r="BJ1164">
        <v>1732019</v>
      </c>
      <c r="BK1164">
        <v>29981935</v>
      </c>
      <c r="BL1164">
        <v>1238162</v>
      </c>
      <c r="BM1164">
        <v>0</v>
      </c>
      <c r="BN1164">
        <v>1635</v>
      </c>
      <c r="BO1164">
        <v>845</v>
      </c>
      <c r="BP1164">
        <v>1197</v>
      </c>
      <c r="BQ1164">
        <v>14598</v>
      </c>
      <c r="BR1164">
        <v>3938</v>
      </c>
      <c r="BS1164">
        <v>2840</v>
      </c>
      <c r="BT1164">
        <v>3429</v>
      </c>
      <c r="BU1164">
        <v>51434</v>
      </c>
      <c r="BV1164">
        <v>10458</v>
      </c>
      <c r="BW1164">
        <v>1</v>
      </c>
      <c r="BX1164">
        <v>0</v>
      </c>
      <c r="BY1164">
        <v>158033</v>
      </c>
      <c r="BZ1164">
        <v>57664</v>
      </c>
      <c r="CA1164">
        <v>88246</v>
      </c>
      <c r="CB1164">
        <v>1077013</v>
      </c>
      <c r="CC1164">
        <v>327518</v>
      </c>
      <c r="CD1164">
        <v>253714</v>
      </c>
      <c r="CE1164">
        <v>459767</v>
      </c>
      <c r="CF1164">
        <v>9362378</v>
      </c>
      <c r="CG1164">
        <v>2212381</v>
      </c>
      <c r="CH1164">
        <v>244</v>
      </c>
      <c r="CI1164">
        <v>0</v>
      </c>
    </row>
    <row r="1165" spans="1:87" x14ac:dyDescent="0.2">
      <c r="A1165" t="s">
        <v>1611</v>
      </c>
      <c r="B1165" s="32">
        <v>44682.737500000003</v>
      </c>
      <c r="C1165" t="s">
        <v>3</v>
      </c>
      <c r="D1165">
        <v>43.64</v>
      </c>
      <c r="E1165">
        <v>50.46</v>
      </c>
      <c r="F1165">
        <v>24.07</v>
      </c>
      <c r="K1165" t="s">
        <v>1611</v>
      </c>
      <c r="L1165" t="s">
        <v>1612</v>
      </c>
      <c r="M1165" t="s">
        <v>1614</v>
      </c>
      <c r="N1165" s="59">
        <v>44682</v>
      </c>
      <c r="O1165" s="32">
        <v>44682.737500000003</v>
      </c>
      <c r="P1165" t="s">
        <v>3</v>
      </c>
      <c r="Q1165" t="s">
        <v>1613</v>
      </c>
      <c r="R1165">
        <v>182185</v>
      </c>
      <c r="S1165">
        <v>104958</v>
      </c>
      <c r="T1165">
        <v>6961372672</v>
      </c>
      <c r="U1165">
        <v>4615937024</v>
      </c>
      <c r="V1165">
        <v>4206</v>
      </c>
      <c r="W1165">
        <v>823</v>
      </c>
      <c r="X1165">
        <v>518</v>
      </c>
      <c r="Y1165">
        <v>11172</v>
      </c>
      <c r="Z1165">
        <v>97457</v>
      </c>
      <c r="AA1165">
        <v>3820</v>
      </c>
      <c r="AB1165">
        <v>2519</v>
      </c>
      <c r="AC1165">
        <v>30811</v>
      </c>
      <c r="AD1165">
        <v>2293</v>
      </c>
      <c r="AE1165">
        <v>305</v>
      </c>
      <c r="AF1165">
        <v>0</v>
      </c>
      <c r="AG1165">
        <v>788664</v>
      </c>
      <c r="AH1165">
        <v>148425</v>
      </c>
      <c r="AI1165">
        <v>119458</v>
      </c>
      <c r="AJ1165">
        <v>7511510</v>
      </c>
      <c r="AK1165">
        <v>47119400</v>
      </c>
      <c r="AL1165">
        <v>5979104</v>
      </c>
      <c r="AM1165">
        <v>3235835</v>
      </c>
      <c r="AN1165">
        <v>7518116</v>
      </c>
      <c r="AO1165">
        <v>6765066</v>
      </c>
      <c r="AP1165">
        <v>1164204</v>
      </c>
      <c r="AQ1165">
        <v>0</v>
      </c>
      <c r="AR1165">
        <v>0</v>
      </c>
      <c r="AS1165">
        <v>0</v>
      </c>
      <c r="AT1165">
        <v>0</v>
      </c>
      <c r="AU1165">
        <v>5</v>
      </c>
      <c r="AV1165">
        <v>202</v>
      </c>
      <c r="AW1165">
        <v>332</v>
      </c>
      <c r="AX1165">
        <v>539</v>
      </c>
      <c r="AY1165">
        <v>3733</v>
      </c>
      <c r="AZ1165">
        <v>22955</v>
      </c>
      <c r="BA1165">
        <v>495</v>
      </c>
      <c r="BB1165">
        <v>0</v>
      </c>
      <c r="BC1165">
        <v>0</v>
      </c>
      <c r="BD1165">
        <v>0</v>
      </c>
      <c r="BE1165">
        <v>0</v>
      </c>
      <c r="BF1165">
        <v>134</v>
      </c>
      <c r="BG1165">
        <v>838872</v>
      </c>
      <c r="BH1165">
        <v>1030961</v>
      </c>
      <c r="BI1165">
        <v>2325142</v>
      </c>
      <c r="BJ1165">
        <v>3119818</v>
      </c>
      <c r="BK1165">
        <v>27250426</v>
      </c>
      <c r="BL1165">
        <v>1419213</v>
      </c>
      <c r="BM1165">
        <v>0</v>
      </c>
      <c r="BN1165">
        <v>3334</v>
      </c>
      <c r="BO1165">
        <v>1827</v>
      </c>
      <c r="BP1165">
        <v>1891</v>
      </c>
      <c r="BQ1165">
        <v>23887</v>
      </c>
      <c r="BR1165">
        <v>11495</v>
      </c>
      <c r="BS1165">
        <v>8752</v>
      </c>
      <c r="BT1165">
        <v>5315</v>
      </c>
      <c r="BU1165">
        <v>36802</v>
      </c>
      <c r="BV1165">
        <v>11651</v>
      </c>
      <c r="BW1165">
        <v>4</v>
      </c>
      <c r="BX1165">
        <v>0</v>
      </c>
      <c r="BY1165">
        <v>321872</v>
      </c>
      <c r="BZ1165">
        <v>149975</v>
      </c>
      <c r="CA1165">
        <v>148300</v>
      </c>
      <c r="CB1165">
        <v>2011460</v>
      </c>
      <c r="CC1165">
        <v>838755</v>
      </c>
      <c r="CD1165">
        <v>703809</v>
      </c>
      <c r="CE1165">
        <v>616144</v>
      </c>
      <c r="CF1165">
        <v>7340132</v>
      </c>
      <c r="CG1165">
        <v>3150485</v>
      </c>
      <c r="CH1165">
        <v>1625</v>
      </c>
      <c r="CI1165">
        <v>0</v>
      </c>
    </row>
    <row r="1166" spans="1:87" x14ac:dyDescent="0.2">
      <c r="A1166" t="s">
        <v>1611</v>
      </c>
      <c r="B1166" s="32">
        <v>44682.738194444442</v>
      </c>
      <c r="C1166" t="s">
        <v>3</v>
      </c>
      <c r="D1166">
        <v>45.16</v>
      </c>
      <c r="E1166">
        <v>68.61</v>
      </c>
      <c r="F1166">
        <v>22.46</v>
      </c>
      <c r="G1166" s="1"/>
      <c r="H1166" s="1"/>
      <c r="K1166" t="s">
        <v>1611</v>
      </c>
      <c r="L1166" t="s">
        <v>1612</v>
      </c>
      <c r="M1166" t="s">
        <v>1614</v>
      </c>
      <c r="N1166" s="59">
        <v>44682</v>
      </c>
      <c r="O1166" s="32">
        <v>44682.738194444442</v>
      </c>
      <c r="P1166" t="s">
        <v>3</v>
      </c>
      <c r="Q1166" t="s">
        <v>1613</v>
      </c>
      <c r="R1166">
        <v>170793</v>
      </c>
      <c r="S1166">
        <v>68224</v>
      </c>
      <c r="T1166">
        <v>5586866688</v>
      </c>
      <c r="U1166">
        <v>3491813376</v>
      </c>
      <c r="V1166">
        <v>1156</v>
      </c>
      <c r="W1166">
        <v>56</v>
      </c>
      <c r="X1166">
        <v>32</v>
      </c>
      <c r="Y1166">
        <v>8573</v>
      </c>
      <c r="Z1166">
        <v>106939</v>
      </c>
      <c r="AA1166">
        <v>2679</v>
      </c>
      <c r="AB1166">
        <v>1821</v>
      </c>
      <c r="AC1166">
        <v>28098</v>
      </c>
      <c r="AD1166">
        <v>2030</v>
      </c>
      <c r="AE1166">
        <v>257</v>
      </c>
      <c r="AF1166">
        <v>0</v>
      </c>
      <c r="AG1166">
        <v>268548</v>
      </c>
      <c r="AH1166">
        <v>15039</v>
      </c>
      <c r="AI1166">
        <v>6163</v>
      </c>
      <c r="AJ1166">
        <v>6173081</v>
      </c>
      <c r="AK1166">
        <v>54801663</v>
      </c>
      <c r="AL1166">
        <v>3639431</v>
      </c>
      <c r="AM1166">
        <v>2469575</v>
      </c>
      <c r="AN1166">
        <v>6020109</v>
      </c>
      <c r="AO1166">
        <v>4186391</v>
      </c>
      <c r="AP1166">
        <v>812436</v>
      </c>
      <c r="AQ1166">
        <v>0</v>
      </c>
      <c r="AR1166">
        <v>0</v>
      </c>
      <c r="AS1166">
        <v>0</v>
      </c>
      <c r="AT1166">
        <v>0</v>
      </c>
      <c r="AU1166">
        <v>2</v>
      </c>
      <c r="AV1166">
        <v>164</v>
      </c>
      <c r="AW1166">
        <v>436</v>
      </c>
      <c r="AX1166">
        <v>622</v>
      </c>
      <c r="AY1166">
        <v>2606</v>
      </c>
      <c r="AZ1166">
        <v>14934</v>
      </c>
      <c r="BA1166">
        <v>388</v>
      </c>
      <c r="BB1166">
        <v>0</v>
      </c>
      <c r="BC1166">
        <v>0</v>
      </c>
      <c r="BD1166">
        <v>0</v>
      </c>
      <c r="BE1166">
        <v>0</v>
      </c>
      <c r="BF1166">
        <v>20</v>
      </c>
      <c r="BG1166">
        <v>1395513</v>
      </c>
      <c r="BH1166">
        <v>1272738</v>
      </c>
      <c r="BI1166">
        <v>1733072</v>
      </c>
      <c r="BJ1166">
        <v>3328827</v>
      </c>
      <c r="BK1166">
        <v>33541339</v>
      </c>
      <c r="BL1166">
        <v>1794111</v>
      </c>
      <c r="BM1166">
        <v>0</v>
      </c>
      <c r="BN1166">
        <v>1668</v>
      </c>
      <c r="BO1166">
        <v>600</v>
      </c>
      <c r="BP1166">
        <v>1019</v>
      </c>
      <c r="BQ1166">
        <v>15267</v>
      </c>
      <c r="BR1166">
        <v>2962</v>
      </c>
      <c r="BS1166">
        <v>1935</v>
      </c>
      <c r="BT1166">
        <v>2183</v>
      </c>
      <c r="BU1166">
        <v>35821</v>
      </c>
      <c r="BV1166">
        <v>6769</v>
      </c>
      <c r="BW1166">
        <v>0</v>
      </c>
      <c r="BX1166">
        <v>0</v>
      </c>
      <c r="BY1166">
        <v>175682</v>
      </c>
      <c r="BZ1166">
        <v>42497</v>
      </c>
      <c r="CA1166">
        <v>78897</v>
      </c>
      <c r="CB1166">
        <v>1098420</v>
      </c>
      <c r="CC1166">
        <v>235127</v>
      </c>
      <c r="CD1166">
        <v>176657</v>
      </c>
      <c r="CE1166">
        <v>277264</v>
      </c>
      <c r="CF1166">
        <v>7137071</v>
      </c>
      <c r="CG1166">
        <v>1612768</v>
      </c>
      <c r="CH1166">
        <v>0</v>
      </c>
      <c r="CI1166">
        <v>0</v>
      </c>
    </row>
    <row r="1167" spans="1:87" x14ac:dyDescent="0.2">
      <c r="A1167" t="s">
        <v>1611</v>
      </c>
      <c r="B1167" s="32">
        <v>44682.738888888889</v>
      </c>
      <c r="C1167" t="s">
        <v>3</v>
      </c>
      <c r="D1167">
        <v>49.09</v>
      </c>
      <c r="E1167">
        <v>62.66</v>
      </c>
      <c r="F1167">
        <v>20.5</v>
      </c>
      <c r="K1167" t="s">
        <v>1611</v>
      </c>
      <c r="L1167" t="s">
        <v>1612</v>
      </c>
      <c r="M1167" t="s">
        <v>1614</v>
      </c>
      <c r="N1167" s="59">
        <v>44682</v>
      </c>
      <c r="O1167" s="32">
        <v>44682.738888888889</v>
      </c>
      <c r="P1167" t="s">
        <v>3</v>
      </c>
      <c r="Q1167" t="s">
        <v>1613</v>
      </c>
      <c r="R1167">
        <v>183129</v>
      </c>
      <c r="S1167">
        <v>80939</v>
      </c>
      <c r="T1167">
        <v>7234849792</v>
      </c>
      <c r="U1167">
        <v>4562691584</v>
      </c>
      <c r="V1167">
        <v>1316</v>
      </c>
      <c r="W1167">
        <v>55</v>
      </c>
      <c r="X1167">
        <v>34</v>
      </c>
      <c r="Y1167">
        <v>9929</v>
      </c>
      <c r="Z1167">
        <v>99985</v>
      </c>
      <c r="AA1167">
        <v>3537</v>
      </c>
      <c r="AB1167">
        <v>2010</v>
      </c>
      <c r="AC1167">
        <v>33884</v>
      </c>
      <c r="AD1167">
        <v>1806</v>
      </c>
      <c r="AE1167">
        <v>191</v>
      </c>
      <c r="AF1167">
        <v>0</v>
      </c>
      <c r="AG1167">
        <v>383342</v>
      </c>
      <c r="AH1167">
        <v>11894</v>
      </c>
      <c r="AI1167">
        <v>2623</v>
      </c>
      <c r="AJ1167">
        <v>12605967</v>
      </c>
      <c r="AK1167">
        <v>58451839</v>
      </c>
      <c r="AL1167">
        <v>6011744</v>
      </c>
      <c r="AM1167">
        <v>4026382</v>
      </c>
      <c r="AN1167">
        <v>8687378</v>
      </c>
      <c r="AO1167">
        <v>4479425</v>
      </c>
      <c r="AP1167">
        <v>675644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248</v>
      </c>
      <c r="AW1167">
        <v>405</v>
      </c>
      <c r="AX1167">
        <v>660</v>
      </c>
      <c r="AY1167">
        <v>4208</v>
      </c>
      <c r="AZ1167">
        <v>24512</v>
      </c>
      <c r="BA1167">
        <v>349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1247307</v>
      </c>
      <c r="BH1167">
        <v>1575623</v>
      </c>
      <c r="BI1167">
        <v>1133194</v>
      </c>
      <c r="BJ1167">
        <v>3374963</v>
      </c>
      <c r="BK1167">
        <v>47725572</v>
      </c>
      <c r="BL1167">
        <v>939621</v>
      </c>
      <c r="BM1167">
        <v>0</v>
      </c>
      <c r="BN1167">
        <v>2162</v>
      </c>
      <c r="BO1167">
        <v>1007</v>
      </c>
      <c r="BP1167">
        <v>962</v>
      </c>
      <c r="BQ1167">
        <v>15263</v>
      </c>
      <c r="BR1167">
        <v>2868</v>
      </c>
      <c r="BS1167">
        <v>2205</v>
      </c>
      <c r="BT1167">
        <v>2757</v>
      </c>
      <c r="BU1167">
        <v>42529</v>
      </c>
      <c r="BV1167">
        <v>11186</v>
      </c>
      <c r="BW1167">
        <v>0</v>
      </c>
      <c r="BX1167">
        <v>0</v>
      </c>
      <c r="BY1167">
        <v>253012</v>
      </c>
      <c r="BZ1167">
        <v>71321</v>
      </c>
      <c r="CA1167">
        <v>74022</v>
      </c>
      <c r="CB1167">
        <v>1213699</v>
      </c>
      <c r="CC1167">
        <v>252107</v>
      </c>
      <c r="CD1167">
        <v>202238</v>
      </c>
      <c r="CE1167">
        <v>378699</v>
      </c>
      <c r="CF1167">
        <v>7675121</v>
      </c>
      <c r="CG1167">
        <v>2534349</v>
      </c>
      <c r="CH1167">
        <v>0</v>
      </c>
      <c r="CI1167">
        <v>0</v>
      </c>
    </row>
    <row r="1168" spans="1:87" x14ac:dyDescent="0.2">
      <c r="A1168" t="s">
        <v>1611</v>
      </c>
      <c r="B1168" s="32">
        <v>44682.739583333336</v>
      </c>
      <c r="C1168" t="s">
        <v>3</v>
      </c>
      <c r="D1168">
        <v>41.03</v>
      </c>
      <c r="E1168">
        <v>53.51</v>
      </c>
      <c r="F1168">
        <v>18.93</v>
      </c>
      <c r="G1168" s="1"/>
      <c r="H1168" s="1"/>
      <c r="K1168" t="s">
        <v>1611</v>
      </c>
      <c r="L1168" t="s">
        <v>1612</v>
      </c>
      <c r="M1168" t="s">
        <v>1614</v>
      </c>
      <c r="N1168" s="59">
        <v>44682</v>
      </c>
      <c r="O1168" s="32">
        <v>44682.739583333336</v>
      </c>
      <c r="P1168" t="s">
        <v>3</v>
      </c>
      <c r="Q1168" t="s">
        <v>1613</v>
      </c>
      <c r="R1168">
        <v>177232</v>
      </c>
      <c r="S1168">
        <v>70691</v>
      </c>
      <c r="T1168">
        <v>5775663616</v>
      </c>
      <c r="U1168">
        <v>3791493632</v>
      </c>
      <c r="V1168">
        <v>788</v>
      </c>
      <c r="W1168">
        <v>39</v>
      </c>
      <c r="X1168">
        <v>28</v>
      </c>
      <c r="Y1168">
        <v>6915</v>
      </c>
      <c r="Z1168">
        <v>105403</v>
      </c>
      <c r="AA1168">
        <v>2765</v>
      </c>
      <c r="AB1168">
        <v>2315</v>
      </c>
      <c r="AC1168">
        <v>34980</v>
      </c>
      <c r="AD1168">
        <v>1613</v>
      </c>
      <c r="AE1168">
        <v>254</v>
      </c>
      <c r="AF1168">
        <v>0</v>
      </c>
      <c r="AG1168">
        <v>281619</v>
      </c>
      <c r="AH1168">
        <v>8922</v>
      </c>
      <c r="AI1168">
        <v>5601</v>
      </c>
      <c r="AJ1168">
        <v>8464740</v>
      </c>
      <c r="AK1168">
        <v>49464447</v>
      </c>
      <c r="AL1168">
        <v>2388479</v>
      </c>
      <c r="AM1168">
        <v>1847770</v>
      </c>
      <c r="AN1168">
        <v>9387052</v>
      </c>
      <c r="AO1168">
        <v>3633253</v>
      </c>
      <c r="AP1168">
        <v>1340086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5125</v>
      </c>
      <c r="AW1168">
        <v>390</v>
      </c>
      <c r="AX1168">
        <v>603</v>
      </c>
      <c r="AY1168">
        <v>2208</v>
      </c>
      <c r="AZ1168">
        <v>13406</v>
      </c>
      <c r="BA1168">
        <v>400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628038</v>
      </c>
      <c r="BH1168">
        <v>323518</v>
      </c>
      <c r="BI1168">
        <v>564531</v>
      </c>
      <c r="BJ1168">
        <v>1262320</v>
      </c>
      <c r="BK1168">
        <v>31496035</v>
      </c>
      <c r="BL1168">
        <v>815753</v>
      </c>
      <c r="BM1168">
        <v>0</v>
      </c>
      <c r="BN1168">
        <v>1471</v>
      </c>
      <c r="BO1168">
        <v>1021</v>
      </c>
      <c r="BP1168">
        <v>988</v>
      </c>
      <c r="BQ1168">
        <v>12296</v>
      </c>
      <c r="BR1168">
        <v>2721</v>
      </c>
      <c r="BS1168">
        <v>1875</v>
      </c>
      <c r="BT1168">
        <v>2391</v>
      </c>
      <c r="BU1168">
        <v>41893</v>
      </c>
      <c r="BV1168">
        <v>6031</v>
      </c>
      <c r="BW1168">
        <v>4</v>
      </c>
      <c r="BX1168">
        <v>0</v>
      </c>
      <c r="BY1168">
        <v>145220</v>
      </c>
      <c r="BZ1168">
        <v>70250</v>
      </c>
      <c r="CA1168">
        <v>76041</v>
      </c>
      <c r="CB1168">
        <v>882528</v>
      </c>
      <c r="CC1168">
        <v>234054</v>
      </c>
      <c r="CD1168">
        <v>227556</v>
      </c>
      <c r="CE1168">
        <v>356051</v>
      </c>
      <c r="CF1168">
        <v>7318477</v>
      </c>
      <c r="CG1168">
        <v>1397976</v>
      </c>
      <c r="CH1168">
        <v>1594</v>
      </c>
      <c r="CI1168">
        <v>0</v>
      </c>
    </row>
    <row r="1169" spans="1:87" x14ac:dyDescent="0.2">
      <c r="A1169" t="s">
        <v>1611</v>
      </c>
      <c r="B1169" s="32">
        <v>44682.740277777775</v>
      </c>
      <c r="C1169" t="s">
        <v>3</v>
      </c>
      <c r="D1169">
        <v>37.67</v>
      </c>
      <c r="E1169">
        <v>47.28</v>
      </c>
      <c r="F1169">
        <v>19.61</v>
      </c>
      <c r="K1169" t="s">
        <v>1611</v>
      </c>
      <c r="L1169" t="s">
        <v>1612</v>
      </c>
      <c r="M1169" t="s">
        <v>1614</v>
      </c>
      <c r="N1169" s="59">
        <v>44682</v>
      </c>
      <c r="O1169" s="32">
        <v>44682.740277777775</v>
      </c>
      <c r="P1169" t="s">
        <v>3</v>
      </c>
      <c r="Q1169" t="s">
        <v>1613</v>
      </c>
      <c r="R1169">
        <v>215069</v>
      </c>
      <c r="S1169">
        <v>91395</v>
      </c>
      <c r="T1169">
        <v>8620164608</v>
      </c>
      <c r="U1169">
        <v>5239199232</v>
      </c>
      <c r="V1169">
        <v>902</v>
      </c>
      <c r="W1169">
        <v>20</v>
      </c>
      <c r="X1169">
        <v>32</v>
      </c>
      <c r="Y1169">
        <v>6562</v>
      </c>
      <c r="Z1169">
        <v>124209</v>
      </c>
      <c r="AA1169">
        <v>2378</v>
      </c>
      <c r="AB1169">
        <v>1891</v>
      </c>
      <c r="AC1169">
        <v>35925</v>
      </c>
      <c r="AD1169">
        <v>2451</v>
      </c>
      <c r="AE1169">
        <v>191</v>
      </c>
      <c r="AF1169">
        <v>345</v>
      </c>
      <c r="AG1169">
        <v>238665</v>
      </c>
      <c r="AH1169">
        <v>2279</v>
      </c>
      <c r="AI1169">
        <v>2119</v>
      </c>
      <c r="AJ1169">
        <v>9316786</v>
      </c>
      <c r="AK1169">
        <v>50594760</v>
      </c>
      <c r="AL1169">
        <v>2930845</v>
      </c>
      <c r="AM1169">
        <v>2304028</v>
      </c>
      <c r="AN1169">
        <v>8105000</v>
      </c>
      <c r="AO1169">
        <v>7107831</v>
      </c>
      <c r="AP1169">
        <v>865320</v>
      </c>
      <c r="AQ1169">
        <v>1532404</v>
      </c>
      <c r="AR1169">
        <v>0</v>
      </c>
      <c r="AS1169">
        <v>0</v>
      </c>
      <c r="AT1169">
        <v>0</v>
      </c>
      <c r="AU1169">
        <v>0</v>
      </c>
      <c r="AV1169">
        <v>12965</v>
      </c>
      <c r="AW1169">
        <v>202</v>
      </c>
      <c r="AX1169">
        <v>84</v>
      </c>
      <c r="AY1169">
        <v>3056</v>
      </c>
      <c r="AZ1169">
        <v>22711</v>
      </c>
      <c r="BA1169">
        <v>229</v>
      </c>
      <c r="BB1169">
        <v>916</v>
      </c>
      <c r="BC1169">
        <v>0</v>
      </c>
      <c r="BD1169">
        <v>0</v>
      </c>
      <c r="BE1169">
        <v>0</v>
      </c>
      <c r="BF1169">
        <v>0</v>
      </c>
      <c r="BG1169">
        <v>1423598</v>
      </c>
      <c r="BH1169">
        <v>191531</v>
      </c>
      <c r="BI1169">
        <v>231253</v>
      </c>
      <c r="BJ1169">
        <v>1934637</v>
      </c>
      <c r="BK1169">
        <v>44656678</v>
      </c>
      <c r="BL1169">
        <v>914970</v>
      </c>
      <c r="BM1169">
        <v>4677253</v>
      </c>
      <c r="BN1169">
        <v>1876</v>
      </c>
      <c r="BO1169">
        <v>1370</v>
      </c>
      <c r="BP1169">
        <v>1206</v>
      </c>
      <c r="BQ1169">
        <v>14890</v>
      </c>
      <c r="BR1169">
        <v>5569</v>
      </c>
      <c r="BS1169">
        <v>3525</v>
      </c>
      <c r="BT1169">
        <v>5836</v>
      </c>
      <c r="BU1169">
        <v>43861</v>
      </c>
      <c r="BV1169">
        <v>12742</v>
      </c>
      <c r="BW1169">
        <v>520</v>
      </c>
      <c r="BX1169">
        <v>0</v>
      </c>
      <c r="BY1169">
        <v>204350</v>
      </c>
      <c r="BZ1169">
        <v>89361</v>
      </c>
      <c r="CA1169">
        <v>89310</v>
      </c>
      <c r="CB1169">
        <v>1108645</v>
      </c>
      <c r="CC1169">
        <v>435108</v>
      </c>
      <c r="CD1169">
        <v>311440</v>
      </c>
      <c r="CE1169">
        <v>736843</v>
      </c>
      <c r="CF1169">
        <v>8143784</v>
      </c>
      <c r="CG1169">
        <v>2932870</v>
      </c>
      <c r="CH1169">
        <v>166419</v>
      </c>
      <c r="CI1169">
        <v>0</v>
      </c>
    </row>
    <row r="1170" spans="1:87" x14ac:dyDescent="0.2">
      <c r="A1170" t="s">
        <v>1611</v>
      </c>
      <c r="B1170" s="32">
        <v>44682.740972222222</v>
      </c>
      <c r="C1170" t="s">
        <v>3</v>
      </c>
      <c r="D1170">
        <v>38.619999999999997</v>
      </c>
      <c r="E1170">
        <v>23.32</v>
      </c>
      <c r="F1170">
        <v>18.41</v>
      </c>
      <c r="K1170" t="s">
        <v>1611</v>
      </c>
      <c r="L1170" t="s">
        <v>1612</v>
      </c>
      <c r="M1170" t="s">
        <v>1614</v>
      </c>
      <c r="N1170" s="59">
        <v>44682</v>
      </c>
      <c r="O1170" s="32">
        <v>44682.740972222222</v>
      </c>
      <c r="P1170" t="s">
        <v>3</v>
      </c>
      <c r="Q1170" t="s">
        <v>1613</v>
      </c>
      <c r="R1170">
        <v>255430</v>
      </c>
      <c r="S1170">
        <v>88213</v>
      </c>
      <c r="T1170">
        <v>7034403840</v>
      </c>
      <c r="U1170">
        <v>5200398336</v>
      </c>
      <c r="V1170">
        <v>1137</v>
      </c>
      <c r="W1170">
        <v>63</v>
      </c>
      <c r="X1170">
        <v>55</v>
      </c>
      <c r="Y1170">
        <v>4827</v>
      </c>
      <c r="Z1170">
        <v>126275</v>
      </c>
      <c r="AA1170">
        <v>2420</v>
      </c>
      <c r="AB1170">
        <v>2311</v>
      </c>
      <c r="AC1170">
        <v>40299</v>
      </c>
      <c r="AD1170">
        <v>1680</v>
      </c>
      <c r="AE1170">
        <v>107</v>
      </c>
      <c r="AF1170">
        <v>9</v>
      </c>
      <c r="AG1170">
        <v>260812</v>
      </c>
      <c r="AH1170">
        <v>6503</v>
      </c>
      <c r="AI1170">
        <v>3478</v>
      </c>
      <c r="AJ1170">
        <v>5621386</v>
      </c>
      <c r="AK1170">
        <v>56191316</v>
      </c>
      <c r="AL1170">
        <v>2079838</v>
      </c>
      <c r="AM1170">
        <v>1589530</v>
      </c>
      <c r="AN1170">
        <v>10796689</v>
      </c>
      <c r="AO1170">
        <v>3418584</v>
      </c>
      <c r="AP1170">
        <v>467580</v>
      </c>
      <c r="AQ1170">
        <v>38124</v>
      </c>
      <c r="AR1170">
        <v>0</v>
      </c>
      <c r="AS1170">
        <v>0</v>
      </c>
      <c r="AT1170">
        <v>0</v>
      </c>
      <c r="AU1170">
        <v>12</v>
      </c>
      <c r="AV1170">
        <v>59108</v>
      </c>
      <c r="AW1170">
        <v>238</v>
      </c>
      <c r="AX1170">
        <v>579</v>
      </c>
      <c r="AY1170">
        <v>2768</v>
      </c>
      <c r="AZ1170">
        <v>12871</v>
      </c>
      <c r="BA1170">
        <v>333</v>
      </c>
      <c r="BB1170">
        <v>338</v>
      </c>
      <c r="BC1170">
        <v>0</v>
      </c>
      <c r="BD1170">
        <v>0</v>
      </c>
      <c r="BE1170">
        <v>0</v>
      </c>
      <c r="BF1170">
        <v>2771</v>
      </c>
      <c r="BG1170">
        <v>3989232</v>
      </c>
      <c r="BH1170">
        <v>316678</v>
      </c>
      <c r="BI1170">
        <v>304577</v>
      </c>
      <c r="BJ1170">
        <v>1182838</v>
      </c>
      <c r="BK1170">
        <v>43450847</v>
      </c>
      <c r="BL1170">
        <v>267628</v>
      </c>
      <c r="BM1170">
        <v>2790134</v>
      </c>
      <c r="BN1170">
        <v>1867</v>
      </c>
      <c r="BO1170">
        <v>1342</v>
      </c>
      <c r="BP1170">
        <v>1048</v>
      </c>
      <c r="BQ1170">
        <v>13810</v>
      </c>
      <c r="BR1170">
        <v>3752</v>
      </c>
      <c r="BS1170">
        <v>2712</v>
      </c>
      <c r="BT1170">
        <v>3103</v>
      </c>
      <c r="BU1170">
        <v>48499</v>
      </c>
      <c r="BV1170">
        <v>11622</v>
      </c>
      <c r="BW1170">
        <v>458</v>
      </c>
      <c r="BX1170">
        <v>0</v>
      </c>
      <c r="BY1170">
        <v>181112</v>
      </c>
      <c r="BZ1170">
        <v>90640</v>
      </c>
      <c r="CA1170">
        <v>78429</v>
      </c>
      <c r="CB1170">
        <v>989648</v>
      </c>
      <c r="CC1170">
        <v>303508</v>
      </c>
      <c r="CD1170">
        <v>262886</v>
      </c>
      <c r="CE1170">
        <v>434875</v>
      </c>
      <c r="CF1170">
        <v>8670358</v>
      </c>
      <c r="CG1170">
        <v>2581270</v>
      </c>
      <c r="CH1170">
        <v>166871</v>
      </c>
      <c r="CI1170">
        <v>0</v>
      </c>
    </row>
    <row r="1171" spans="1:87" x14ac:dyDescent="0.2">
      <c r="A1171" t="s">
        <v>1611</v>
      </c>
      <c r="B1171" s="32">
        <v>44682.741666666669</v>
      </c>
      <c r="C1171" t="s">
        <v>3</v>
      </c>
      <c r="D1171">
        <v>35.74</v>
      </c>
      <c r="E1171">
        <v>46.95</v>
      </c>
      <c r="F1171">
        <v>20.83</v>
      </c>
      <c r="K1171" t="s">
        <v>1611</v>
      </c>
      <c r="L1171" t="s">
        <v>1612</v>
      </c>
      <c r="M1171" t="s">
        <v>1614</v>
      </c>
      <c r="N1171" s="59">
        <v>44682</v>
      </c>
      <c r="O1171" s="32">
        <v>44682.741666666669</v>
      </c>
      <c r="P1171" t="s">
        <v>3</v>
      </c>
      <c r="Q1171" t="s">
        <v>1613</v>
      </c>
      <c r="R1171">
        <v>199728</v>
      </c>
      <c r="S1171">
        <v>81375</v>
      </c>
      <c r="T1171">
        <v>6870807552</v>
      </c>
      <c r="U1171">
        <v>4957724160</v>
      </c>
      <c r="V1171">
        <v>928</v>
      </c>
      <c r="W1171">
        <v>21</v>
      </c>
      <c r="X1171">
        <v>26</v>
      </c>
      <c r="Y1171">
        <v>4311</v>
      </c>
      <c r="Z1171">
        <v>123653</v>
      </c>
      <c r="AA1171">
        <v>1784</v>
      </c>
      <c r="AB1171">
        <v>1355</v>
      </c>
      <c r="AC1171">
        <v>30523</v>
      </c>
      <c r="AD1171">
        <v>2555</v>
      </c>
      <c r="AE1171">
        <v>75</v>
      </c>
      <c r="AF1171">
        <v>0</v>
      </c>
      <c r="AG1171">
        <v>214816</v>
      </c>
      <c r="AH1171">
        <v>2890</v>
      </c>
      <c r="AI1171">
        <v>3200</v>
      </c>
      <c r="AJ1171">
        <v>4261498</v>
      </c>
      <c r="AK1171">
        <v>47252111</v>
      </c>
      <c r="AL1171">
        <v>1614713</v>
      </c>
      <c r="AM1171">
        <v>1716522</v>
      </c>
      <c r="AN1171">
        <v>6975041</v>
      </c>
      <c r="AO1171">
        <v>9484892</v>
      </c>
      <c r="AP1171">
        <v>325233</v>
      </c>
      <c r="AQ1171">
        <v>0</v>
      </c>
      <c r="AR1171">
        <v>0</v>
      </c>
      <c r="AS1171">
        <v>0</v>
      </c>
      <c r="AT1171">
        <v>0</v>
      </c>
      <c r="AU1171">
        <v>2</v>
      </c>
      <c r="AV1171">
        <v>7824</v>
      </c>
      <c r="AW1171">
        <v>209</v>
      </c>
      <c r="AX1171">
        <v>213</v>
      </c>
      <c r="AY1171">
        <v>3283</v>
      </c>
      <c r="AZ1171">
        <v>22715</v>
      </c>
      <c r="BA1171">
        <v>251</v>
      </c>
      <c r="BB1171">
        <v>0</v>
      </c>
      <c r="BC1171">
        <v>0</v>
      </c>
      <c r="BD1171">
        <v>0</v>
      </c>
      <c r="BE1171">
        <v>0</v>
      </c>
      <c r="BF1171">
        <v>30</v>
      </c>
      <c r="BG1171">
        <v>822751</v>
      </c>
      <c r="BH1171">
        <v>139087</v>
      </c>
      <c r="BI1171">
        <v>210588</v>
      </c>
      <c r="BJ1171">
        <v>1513298</v>
      </c>
      <c r="BK1171">
        <v>37857802</v>
      </c>
      <c r="BL1171">
        <v>621180</v>
      </c>
      <c r="BM1171">
        <v>0</v>
      </c>
      <c r="BN1171">
        <v>1634</v>
      </c>
      <c r="BO1171">
        <v>1268</v>
      </c>
      <c r="BP1171">
        <v>988</v>
      </c>
      <c r="BQ1171">
        <v>12138</v>
      </c>
      <c r="BR1171">
        <v>2710</v>
      </c>
      <c r="BS1171">
        <v>2177</v>
      </c>
      <c r="BT1171">
        <v>2680</v>
      </c>
      <c r="BU1171">
        <v>44621</v>
      </c>
      <c r="BV1171">
        <v>13094</v>
      </c>
      <c r="BW1171">
        <v>65</v>
      </c>
      <c r="BX1171">
        <v>0</v>
      </c>
      <c r="BY1171">
        <v>169774</v>
      </c>
      <c r="BZ1171">
        <v>85909</v>
      </c>
      <c r="CA1171">
        <v>78975</v>
      </c>
      <c r="CB1171">
        <v>962234</v>
      </c>
      <c r="CC1171">
        <v>243714</v>
      </c>
      <c r="CD1171">
        <v>203874</v>
      </c>
      <c r="CE1171">
        <v>375520</v>
      </c>
      <c r="CF1171">
        <v>8251930</v>
      </c>
      <c r="CG1171">
        <v>3061821</v>
      </c>
      <c r="CH1171">
        <v>23511</v>
      </c>
      <c r="CI1171">
        <v>0</v>
      </c>
    </row>
    <row r="1172" spans="1:87" x14ac:dyDescent="0.2">
      <c r="A1172" t="s">
        <v>1611</v>
      </c>
      <c r="B1172" s="32">
        <v>44682.742361111108</v>
      </c>
      <c r="C1172" t="s">
        <v>3</v>
      </c>
      <c r="D1172">
        <v>33.06</v>
      </c>
      <c r="E1172">
        <v>20.81</v>
      </c>
      <c r="F1172">
        <v>18.13</v>
      </c>
      <c r="K1172" t="s">
        <v>1611</v>
      </c>
      <c r="L1172" t="s">
        <v>1612</v>
      </c>
      <c r="M1172" t="s">
        <v>1614</v>
      </c>
      <c r="N1172" s="59">
        <v>44682</v>
      </c>
      <c r="O1172" s="32">
        <v>44682.742361111108</v>
      </c>
      <c r="P1172" t="s">
        <v>3</v>
      </c>
      <c r="Q1172" t="s">
        <v>1613</v>
      </c>
      <c r="R1172">
        <v>277739</v>
      </c>
      <c r="S1172">
        <v>90433</v>
      </c>
      <c r="T1172">
        <v>8130394112</v>
      </c>
      <c r="U1172">
        <v>5179276800</v>
      </c>
      <c r="V1172">
        <v>1132</v>
      </c>
      <c r="W1172">
        <v>87</v>
      </c>
      <c r="X1172">
        <v>49</v>
      </c>
      <c r="Y1172">
        <v>4263</v>
      </c>
      <c r="Z1172">
        <v>127145</v>
      </c>
      <c r="AA1172">
        <v>2036</v>
      </c>
      <c r="AB1172">
        <v>1632</v>
      </c>
      <c r="AC1172">
        <v>39974</v>
      </c>
      <c r="AD1172">
        <v>1656</v>
      </c>
      <c r="AE1172">
        <v>120</v>
      </c>
      <c r="AF1172">
        <v>0</v>
      </c>
      <c r="AG1172">
        <v>192354</v>
      </c>
      <c r="AH1172">
        <v>17577</v>
      </c>
      <c r="AI1172">
        <v>6963</v>
      </c>
      <c r="AJ1172">
        <v>2564230</v>
      </c>
      <c r="AK1172">
        <v>46226059</v>
      </c>
      <c r="AL1172">
        <v>1549087</v>
      </c>
      <c r="AM1172">
        <v>1177181</v>
      </c>
      <c r="AN1172">
        <v>14551695</v>
      </c>
      <c r="AO1172">
        <v>3823670</v>
      </c>
      <c r="AP1172">
        <v>568252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3918</v>
      </c>
      <c r="AW1172">
        <v>73444</v>
      </c>
      <c r="AX1172">
        <v>94</v>
      </c>
      <c r="AY1172">
        <v>2414</v>
      </c>
      <c r="AZ1172">
        <v>19354</v>
      </c>
      <c r="BA1172">
        <v>421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504467</v>
      </c>
      <c r="BH1172">
        <v>6197513</v>
      </c>
      <c r="BI1172">
        <v>519212</v>
      </c>
      <c r="BJ1172">
        <v>1624615</v>
      </c>
      <c r="BK1172">
        <v>32022265</v>
      </c>
      <c r="BL1172">
        <v>1197918</v>
      </c>
      <c r="BM1172">
        <v>0</v>
      </c>
      <c r="BN1172">
        <v>2088</v>
      </c>
      <c r="BO1172">
        <v>1006</v>
      </c>
      <c r="BP1172">
        <v>1034</v>
      </c>
      <c r="BQ1172">
        <v>14387</v>
      </c>
      <c r="BR1172">
        <v>3075</v>
      </c>
      <c r="BS1172">
        <v>2505</v>
      </c>
      <c r="BT1172">
        <v>3030</v>
      </c>
      <c r="BU1172">
        <v>52526</v>
      </c>
      <c r="BV1172">
        <v>10782</v>
      </c>
      <c r="BW1172">
        <v>0</v>
      </c>
      <c r="BX1172">
        <v>0</v>
      </c>
      <c r="BY1172">
        <v>201836</v>
      </c>
      <c r="BZ1172">
        <v>67533</v>
      </c>
      <c r="CA1172">
        <v>76574</v>
      </c>
      <c r="CB1172">
        <v>1049590</v>
      </c>
      <c r="CC1172">
        <v>238823</v>
      </c>
      <c r="CD1172">
        <v>239512</v>
      </c>
      <c r="CE1172">
        <v>467495</v>
      </c>
      <c r="CF1172">
        <v>9341037</v>
      </c>
      <c r="CG1172">
        <v>2259569</v>
      </c>
      <c r="CH1172">
        <v>0</v>
      </c>
      <c r="CI1172">
        <v>0</v>
      </c>
    </row>
    <row r="1173" spans="1:87" x14ac:dyDescent="0.2">
      <c r="A1173" t="s">
        <v>1611</v>
      </c>
      <c r="B1173" s="32">
        <v>44682.743055555555</v>
      </c>
      <c r="C1173" t="s">
        <v>3</v>
      </c>
      <c r="D1173">
        <v>38.14</v>
      </c>
      <c r="E1173">
        <v>42.48</v>
      </c>
      <c r="F1173">
        <v>17.03</v>
      </c>
      <c r="K1173" t="s">
        <v>1611</v>
      </c>
      <c r="L1173" t="s">
        <v>1612</v>
      </c>
      <c r="M1173" t="s">
        <v>1614</v>
      </c>
      <c r="N1173" s="59">
        <v>44682</v>
      </c>
      <c r="O1173" s="32">
        <v>44682.743055555555</v>
      </c>
      <c r="P1173" t="s">
        <v>3</v>
      </c>
      <c r="Q1173" t="s">
        <v>1613</v>
      </c>
      <c r="R1173">
        <v>222531</v>
      </c>
      <c r="S1173">
        <v>89567</v>
      </c>
      <c r="T1173">
        <v>7622132224</v>
      </c>
      <c r="U1173">
        <v>5072745472</v>
      </c>
      <c r="V1173">
        <v>1163</v>
      </c>
      <c r="W1173">
        <v>104</v>
      </c>
      <c r="X1173">
        <v>49</v>
      </c>
      <c r="Y1173">
        <v>8356</v>
      </c>
      <c r="Z1173">
        <v>123035</v>
      </c>
      <c r="AA1173">
        <v>3346</v>
      </c>
      <c r="AB1173">
        <v>2751</v>
      </c>
      <c r="AC1173">
        <v>43979</v>
      </c>
      <c r="AD1173">
        <v>2276</v>
      </c>
      <c r="AE1173">
        <v>169</v>
      </c>
      <c r="AF1173">
        <v>0</v>
      </c>
      <c r="AG1173">
        <v>315653</v>
      </c>
      <c r="AH1173">
        <v>39316</v>
      </c>
      <c r="AI1173">
        <v>8792</v>
      </c>
      <c r="AJ1173">
        <v>11945912</v>
      </c>
      <c r="AK1173">
        <v>52436638</v>
      </c>
      <c r="AL1173">
        <v>4058924</v>
      </c>
      <c r="AM1173">
        <v>3240696</v>
      </c>
      <c r="AN1173">
        <v>9355036</v>
      </c>
      <c r="AO1173">
        <v>7196244</v>
      </c>
      <c r="AP1173">
        <v>921771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3027</v>
      </c>
      <c r="AW1173">
        <v>11030</v>
      </c>
      <c r="AX1173">
        <v>177</v>
      </c>
      <c r="AY1173">
        <v>2821</v>
      </c>
      <c r="AZ1173">
        <v>19977</v>
      </c>
      <c r="BA1173">
        <v>271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727904</v>
      </c>
      <c r="BH1173">
        <v>1252483</v>
      </c>
      <c r="BI1173">
        <v>1183403</v>
      </c>
      <c r="BJ1173">
        <v>3066607</v>
      </c>
      <c r="BK1173">
        <v>31072749</v>
      </c>
      <c r="BL1173">
        <v>1133793</v>
      </c>
      <c r="BM1173">
        <v>0</v>
      </c>
      <c r="BN1173">
        <v>2001</v>
      </c>
      <c r="BO1173">
        <v>1156</v>
      </c>
      <c r="BP1173">
        <v>1146</v>
      </c>
      <c r="BQ1173">
        <v>15149</v>
      </c>
      <c r="BR1173">
        <v>3405</v>
      </c>
      <c r="BS1173">
        <v>2696</v>
      </c>
      <c r="BT1173">
        <v>3077</v>
      </c>
      <c r="BU1173">
        <v>49641</v>
      </c>
      <c r="BV1173">
        <v>11296</v>
      </c>
      <c r="BW1173">
        <v>0</v>
      </c>
      <c r="BX1173">
        <v>0</v>
      </c>
      <c r="BY1173">
        <v>198787</v>
      </c>
      <c r="BZ1173">
        <v>79574</v>
      </c>
      <c r="CA1173">
        <v>86685</v>
      </c>
      <c r="CB1173">
        <v>1109285</v>
      </c>
      <c r="CC1173">
        <v>267935</v>
      </c>
      <c r="CD1173">
        <v>246369</v>
      </c>
      <c r="CE1173">
        <v>423542</v>
      </c>
      <c r="CF1173">
        <v>8432346</v>
      </c>
      <c r="CG1173">
        <v>2513805</v>
      </c>
      <c r="CH1173">
        <v>0</v>
      </c>
      <c r="CI1173">
        <v>0</v>
      </c>
    </row>
    <row r="1174" spans="1:87" x14ac:dyDescent="0.2">
      <c r="A1174" t="s">
        <v>1611</v>
      </c>
      <c r="B1174" s="32">
        <v>44682.743750000001</v>
      </c>
      <c r="C1174" t="s">
        <v>3</v>
      </c>
      <c r="D1174">
        <v>45.87</v>
      </c>
      <c r="E1174">
        <v>63.31</v>
      </c>
      <c r="F1174">
        <v>19.45</v>
      </c>
      <c r="K1174" t="s">
        <v>1611</v>
      </c>
      <c r="L1174" t="s">
        <v>1612</v>
      </c>
      <c r="M1174" t="s">
        <v>1614</v>
      </c>
      <c r="N1174" s="59">
        <v>44682</v>
      </c>
      <c r="O1174" s="32">
        <v>44682.743750000001</v>
      </c>
      <c r="P1174" t="s">
        <v>3</v>
      </c>
      <c r="Q1174" t="s">
        <v>1613</v>
      </c>
      <c r="R1174">
        <v>196294</v>
      </c>
      <c r="S1174">
        <v>74450</v>
      </c>
      <c r="T1174">
        <v>6554891776</v>
      </c>
      <c r="U1174">
        <v>3758207488</v>
      </c>
      <c r="V1174">
        <v>832</v>
      </c>
      <c r="W1174">
        <v>81</v>
      </c>
      <c r="X1174">
        <v>75</v>
      </c>
      <c r="Y1174">
        <v>9611</v>
      </c>
      <c r="Z1174">
        <v>113276</v>
      </c>
      <c r="AA1174">
        <v>3636</v>
      </c>
      <c r="AB1174">
        <v>2373</v>
      </c>
      <c r="AC1174">
        <v>33386</v>
      </c>
      <c r="AD1174">
        <v>1650</v>
      </c>
      <c r="AE1174">
        <v>188</v>
      </c>
      <c r="AF1174">
        <v>0</v>
      </c>
      <c r="AG1174">
        <v>263824</v>
      </c>
      <c r="AH1174">
        <v>29816</v>
      </c>
      <c r="AI1174">
        <v>42878</v>
      </c>
      <c r="AJ1174">
        <v>19770072</v>
      </c>
      <c r="AK1174">
        <v>57167851</v>
      </c>
      <c r="AL1174">
        <v>5389135</v>
      </c>
      <c r="AM1174">
        <v>3862309</v>
      </c>
      <c r="AN1174">
        <v>7993157</v>
      </c>
      <c r="AO1174">
        <v>4499467</v>
      </c>
      <c r="AP1174">
        <v>825595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7588</v>
      </c>
      <c r="AW1174">
        <v>578</v>
      </c>
      <c r="AX1174">
        <v>741</v>
      </c>
      <c r="AY1174">
        <v>2761</v>
      </c>
      <c r="AZ1174">
        <v>19318</v>
      </c>
      <c r="BA1174">
        <v>200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2623340</v>
      </c>
      <c r="BH1174">
        <v>2444575</v>
      </c>
      <c r="BI1174">
        <v>3259458</v>
      </c>
      <c r="BJ1174">
        <v>3743959</v>
      </c>
      <c r="BK1174">
        <v>46305919</v>
      </c>
      <c r="BL1174">
        <v>1391411</v>
      </c>
      <c r="BM1174">
        <v>0</v>
      </c>
      <c r="BN1174">
        <v>1573</v>
      </c>
      <c r="BO1174">
        <v>1029</v>
      </c>
      <c r="BP1174">
        <v>996</v>
      </c>
      <c r="BQ1174">
        <v>15845</v>
      </c>
      <c r="BR1174">
        <v>4116</v>
      </c>
      <c r="BS1174">
        <v>2465</v>
      </c>
      <c r="BT1174">
        <v>2954</v>
      </c>
      <c r="BU1174">
        <v>38518</v>
      </c>
      <c r="BV1174">
        <v>6950</v>
      </c>
      <c r="BW1174">
        <v>4</v>
      </c>
      <c r="BX1174">
        <v>0</v>
      </c>
      <c r="BY1174">
        <v>156017</v>
      </c>
      <c r="BZ1174">
        <v>69699</v>
      </c>
      <c r="CA1174">
        <v>74253</v>
      </c>
      <c r="CB1174">
        <v>1171177</v>
      </c>
      <c r="CC1174">
        <v>309578</v>
      </c>
      <c r="CD1174">
        <v>212329</v>
      </c>
      <c r="CE1174">
        <v>365077</v>
      </c>
      <c r="CF1174">
        <v>7027030</v>
      </c>
      <c r="CG1174">
        <v>1550335</v>
      </c>
      <c r="CH1174">
        <v>1279</v>
      </c>
      <c r="CI1174">
        <v>0</v>
      </c>
    </row>
    <row r="1175" spans="1:87" x14ac:dyDescent="0.2">
      <c r="A1175" t="s">
        <v>1611</v>
      </c>
      <c r="B1175" s="32">
        <v>44682.744444444441</v>
      </c>
      <c r="C1175" t="s">
        <v>3</v>
      </c>
      <c r="D1175">
        <v>35.67</v>
      </c>
      <c r="E1175">
        <v>51.06</v>
      </c>
      <c r="F1175">
        <v>15.65</v>
      </c>
      <c r="K1175" t="s">
        <v>1611</v>
      </c>
      <c r="L1175" t="s">
        <v>1612</v>
      </c>
      <c r="M1175" t="s">
        <v>1614</v>
      </c>
      <c r="N1175" s="59">
        <v>44682</v>
      </c>
      <c r="O1175" s="32">
        <v>44682.744444444441</v>
      </c>
      <c r="P1175" t="s">
        <v>3</v>
      </c>
      <c r="Q1175" t="s">
        <v>1613</v>
      </c>
      <c r="R1175">
        <v>226874</v>
      </c>
      <c r="S1175">
        <v>89227</v>
      </c>
      <c r="T1175">
        <v>7125806592</v>
      </c>
      <c r="U1175">
        <v>5155935744</v>
      </c>
      <c r="V1175">
        <v>874</v>
      </c>
      <c r="W1175">
        <v>59</v>
      </c>
      <c r="X1175">
        <v>31</v>
      </c>
      <c r="Y1175">
        <v>9839</v>
      </c>
      <c r="Z1175">
        <v>130426</v>
      </c>
      <c r="AA1175">
        <v>3526</v>
      </c>
      <c r="AB1175">
        <v>2330</v>
      </c>
      <c r="AC1175">
        <v>41611</v>
      </c>
      <c r="AD1175">
        <v>1775</v>
      </c>
      <c r="AE1175">
        <v>120</v>
      </c>
      <c r="AF1175">
        <v>0</v>
      </c>
      <c r="AG1175">
        <v>191338</v>
      </c>
      <c r="AH1175">
        <v>7267</v>
      </c>
      <c r="AI1175">
        <v>3771</v>
      </c>
      <c r="AJ1175">
        <v>8340523</v>
      </c>
      <c r="AK1175">
        <v>50952838</v>
      </c>
      <c r="AL1175">
        <v>4220177</v>
      </c>
      <c r="AM1175">
        <v>2372042</v>
      </c>
      <c r="AN1175">
        <v>8343322</v>
      </c>
      <c r="AO1175">
        <v>5835648</v>
      </c>
      <c r="AP1175">
        <v>520113</v>
      </c>
      <c r="AQ1175">
        <v>0</v>
      </c>
      <c r="AR1175">
        <v>0</v>
      </c>
      <c r="AS1175">
        <v>0</v>
      </c>
      <c r="AT1175">
        <v>0</v>
      </c>
      <c r="AU1175">
        <v>4</v>
      </c>
      <c r="AV1175">
        <v>13415</v>
      </c>
      <c r="AW1175">
        <v>860</v>
      </c>
      <c r="AX1175">
        <v>1138</v>
      </c>
      <c r="AY1175">
        <v>3405</v>
      </c>
      <c r="AZ1175">
        <v>17035</v>
      </c>
      <c r="BA1175">
        <v>426</v>
      </c>
      <c r="BB1175">
        <v>0</v>
      </c>
      <c r="BC1175">
        <v>0</v>
      </c>
      <c r="BD1175">
        <v>0</v>
      </c>
      <c r="BE1175">
        <v>0</v>
      </c>
      <c r="BF1175">
        <v>128</v>
      </c>
      <c r="BG1175">
        <v>2845721</v>
      </c>
      <c r="BH1175">
        <v>1214627</v>
      </c>
      <c r="BI1175">
        <v>1603639</v>
      </c>
      <c r="BJ1175">
        <v>2984134</v>
      </c>
      <c r="BK1175">
        <v>36069714</v>
      </c>
      <c r="BL1175">
        <v>1016002</v>
      </c>
      <c r="BM1175">
        <v>0</v>
      </c>
      <c r="BN1175">
        <v>1766</v>
      </c>
      <c r="BO1175">
        <v>1165</v>
      </c>
      <c r="BP1175">
        <v>1022</v>
      </c>
      <c r="BQ1175">
        <v>13897</v>
      </c>
      <c r="BR1175">
        <v>3040</v>
      </c>
      <c r="BS1175">
        <v>2569</v>
      </c>
      <c r="BT1175">
        <v>2972</v>
      </c>
      <c r="BU1175">
        <v>51754</v>
      </c>
      <c r="BV1175">
        <v>11034</v>
      </c>
      <c r="BW1175">
        <v>8</v>
      </c>
      <c r="BX1175">
        <v>0</v>
      </c>
      <c r="BY1175">
        <v>166424</v>
      </c>
      <c r="BZ1175">
        <v>75562</v>
      </c>
      <c r="CA1175">
        <v>74328</v>
      </c>
      <c r="CB1175">
        <v>978473</v>
      </c>
      <c r="CC1175">
        <v>238602</v>
      </c>
      <c r="CD1175">
        <v>228550</v>
      </c>
      <c r="CE1175">
        <v>386131</v>
      </c>
      <c r="CF1175">
        <v>8667426</v>
      </c>
      <c r="CG1175">
        <v>2352808</v>
      </c>
      <c r="CH1175">
        <v>2430</v>
      </c>
      <c r="CI1175">
        <v>0</v>
      </c>
    </row>
    <row r="1176" spans="1:87" x14ac:dyDescent="0.2">
      <c r="A1176" t="s">
        <v>1611</v>
      </c>
      <c r="B1176" s="32">
        <v>44682.745138888888</v>
      </c>
      <c r="C1176" t="s">
        <v>3</v>
      </c>
      <c r="D1176">
        <v>37.47</v>
      </c>
      <c r="E1176">
        <v>48.65</v>
      </c>
      <c r="F1176">
        <v>15.32</v>
      </c>
      <c r="K1176" t="s">
        <v>1611</v>
      </c>
      <c r="L1176" t="s">
        <v>1612</v>
      </c>
      <c r="M1176" t="s">
        <v>1614</v>
      </c>
      <c r="N1176" s="59">
        <v>44682</v>
      </c>
      <c r="O1176" s="32">
        <v>44682.745138888888</v>
      </c>
      <c r="P1176" t="s">
        <v>3</v>
      </c>
      <c r="Q1176" t="s">
        <v>1613</v>
      </c>
      <c r="R1176">
        <v>230588</v>
      </c>
      <c r="S1176">
        <v>78595</v>
      </c>
      <c r="T1176">
        <v>7116353024</v>
      </c>
      <c r="U1176">
        <v>3994301440</v>
      </c>
      <c r="V1176">
        <v>3116</v>
      </c>
      <c r="W1176">
        <v>172</v>
      </c>
      <c r="X1176">
        <v>222</v>
      </c>
      <c r="Y1176">
        <v>10388</v>
      </c>
      <c r="Z1176">
        <v>123170</v>
      </c>
      <c r="AA1176">
        <v>3226</v>
      </c>
      <c r="AB1176">
        <v>2351</v>
      </c>
      <c r="AC1176">
        <v>33898</v>
      </c>
      <c r="AD1176">
        <v>1880</v>
      </c>
      <c r="AE1176">
        <v>107</v>
      </c>
      <c r="AF1176">
        <v>0</v>
      </c>
      <c r="AG1176">
        <v>639290</v>
      </c>
      <c r="AH1176">
        <v>41196</v>
      </c>
      <c r="AI1176">
        <v>32549</v>
      </c>
      <c r="AJ1176">
        <v>14982507</v>
      </c>
      <c r="AK1176">
        <v>46934425</v>
      </c>
      <c r="AL1176">
        <v>3469606</v>
      </c>
      <c r="AM1176">
        <v>3872982</v>
      </c>
      <c r="AN1176">
        <v>6973512</v>
      </c>
      <c r="AO1176">
        <v>6294049</v>
      </c>
      <c r="AP1176">
        <v>492484</v>
      </c>
      <c r="AQ1176">
        <v>0</v>
      </c>
      <c r="AR1176">
        <v>0</v>
      </c>
      <c r="AS1176">
        <v>0</v>
      </c>
      <c r="AT1176">
        <v>0</v>
      </c>
      <c r="AU1176">
        <v>2</v>
      </c>
      <c r="AV1176">
        <v>26474</v>
      </c>
      <c r="AW1176">
        <v>288</v>
      </c>
      <c r="AX1176">
        <v>437</v>
      </c>
      <c r="AY1176">
        <v>3220</v>
      </c>
      <c r="AZ1176">
        <v>21319</v>
      </c>
      <c r="BA1176">
        <v>318</v>
      </c>
      <c r="BB1176">
        <v>0</v>
      </c>
      <c r="BC1176">
        <v>0</v>
      </c>
      <c r="BD1176">
        <v>0</v>
      </c>
      <c r="BE1176">
        <v>0</v>
      </c>
      <c r="BF1176">
        <v>17</v>
      </c>
      <c r="BG1176">
        <v>4761881</v>
      </c>
      <c r="BH1176">
        <v>1717351</v>
      </c>
      <c r="BI1176">
        <v>2693089</v>
      </c>
      <c r="BJ1176">
        <v>3491329</v>
      </c>
      <c r="BK1176">
        <v>61900913</v>
      </c>
      <c r="BL1176">
        <v>704863</v>
      </c>
      <c r="BM1176">
        <v>0</v>
      </c>
      <c r="BN1176">
        <v>2239</v>
      </c>
      <c r="BO1176">
        <v>1277</v>
      </c>
      <c r="BP1176">
        <v>1821</v>
      </c>
      <c r="BQ1176">
        <v>15494</v>
      </c>
      <c r="BR1176">
        <v>4473</v>
      </c>
      <c r="BS1176">
        <v>2898</v>
      </c>
      <c r="BT1176">
        <v>3038</v>
      </c>
      <c r="BU1176">
        <v>39326</v>
      </c>
      <c r="BV1176">
        <v>8028</v>
      </c>
      <c r="BW1176">
        <v>1</v>
      </c>
      <c r="BX1176">
        <v>0</v>
      </c>
      <c r="BY1176">
        <v>200031</v>
      </c>
      <c r="BZ1176">
        <v>84123</v>
      </c>
      <c r="CA1176">
        <v>136081</v>
      </c>
      <c r="CB1176">
        <v>1088798</v>
      </c>
      <c r="CC1176">
        <v>333133</v>
      </c>
      <c r="CD1176">
        <v>257469</v>
      </c>
      <c r="CE1176">
        <v>380611</v>
      </c>
      <c r="CF1176">
        <v>6284675</v>
      </c>
      <c r="CG1176">
        <v>1596754</v>
      </c>
      <c r="CH1176">
        <v>272</v>
      </c>
      <c r="CI1176">
        <v>0</v>
      </c>
    </row>
    <row r="1177" spans="1:87" x14ac:dyDescent="0.2">
      <c r="A1177" t="s">
        <v>1611</v>
      </c>
      <c r="B1177" s="32">
        <v>44682.745833333334</v>
      </c>
      <c r="C1177" t="s">
        <v>3</v>
      </c>
      <c r="D1177">
        <v>38.85</v>
      </c>
      <c r="E1177">
        <v>39.4</v>
      </c>
      <c r="F1177">
        <v>17.77</v>
      </c>
      <c r="K1177" t="s">
        <v>1611</v>
      </c>
      <c r="L1177" t="s">
        <v>1612</v>
      </c>
      <c r="M1177" t="s">
        <v>1614</v>
      </c>
      <c r="N1177" s="59">
        <v>44682</v>
      </c>
      <c r="O1177" s="32">
        <v>44682.745833333334</v>
      </c>
      <c r="P1177" t="s">
        <v>3</v>
      </c>
      <c r="Q1177" t="s">
        <v>1613</v>
      </c>
      <c r="R1177">
        <v>198547</v>
      </c>
      <c r="S1177">
        <v>79129</v>
      </c>
      <c r="T1177">
        <v>5640748544</v>
      </c>
      <c r="U1177">
        <v>4239936000</v>
      </c>
      <c r="V1177">
        <v>1183</v>
      </c>
      <c r="W1177">
        <v>138</v>
      </c>
      <c r="X1177">
        <v>79</v>
      </c>
      <c r="Y1177">
        <v>6790</v>
      </c>
      <c r="Z1177">
        <v>115468</v>
      </c>
      <c r="AA1177">
        <v>2064</v>
      </c>
      <c r="AB1177">
        <v>1742</v>
      </c>
      <c r="AC1177">
        <v>28988</v>
      </c>
      <c r="AD1177">
        <v>1774</v>
      </c>
      <c r="AE1177">
        <v>192</v>
      </c>
      <c r="AF1177">
        <v>0</v>
      </c>
      <c r="AG1177">
        <v>220469</v>
      </c>
      <c r="AH1177">
        <v>37462</v>
      </c>
      <c r="AI1177">
        <v>11870</v>
      </c>
      <c r="AJ1177">
        <v>10632130</v>
      </c>
      <c r="AK1177">
        <v>47372529</v>
      </c>
      <c r="AL1177">
        <v>2369197</v>
      </c>
      <c r="AM1177">
        <v>2295024</v>
      </c>
      <c r="AN1177">
        <v>6571177</v>
      </c>
      <c r="AO1177">
        <v>4355882</v>
      </c>
      <c r="AP1177">
        <v>963547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22924</v>
      </c>
      <c r="AW1177">
        <v>167</v>
      </c>
      <c r="AX1177">
        <v>75</v>
      </c>
      <c r="AY1177">
        <v>2161</v>
      </c>
      <c r="AZ1177">
        <v>14604</v>
      </c>
      <c r="BA1177">
        <v>198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2190082</v>
      </c>
      <c r="BH1177">
        <v>409295</v>
      </c>
      <c r="BI1177">
        <v>473695</v>
      </c>
      <c r="BJ1177">
        <v>1533689</v>
      </c>
      <c r="BK1177">
        <v>45312389</v>
      </c>
      <c r="BL1177">
        <v>897636</v>
      </c>
      <c r="BM1177">
        <v>0</v>
      </c>
      <c r="BN1177">
        <v>2230</v>
      </c>
      <c r="BO1177">
        <v>997</v>
      </c>
      <c r="BP1177">
        <v>1347</v>
      </c>
      <c r="BQ1177">
        <v>17049</v>
      </c>
      <c r="BR1177">
        <v>4056</v>
      </c>
      <c r="BS1177">
        <v>2066</v>
      </c>
      <c r="BT1177">
        <v>2414</v>
      </c>
      <c r="BU1177">
        <v>37827</v>
      </c>
      <c r="BV1177">
        <v>11141</v>
      </c>
      <c r="BW1177">
        <v>2</v>
      </c>
      <c r="BX1177">
        <v>0</v>
      </c>
      <c r="BY1177">
        <v>215411</v>
      </c>
      <c r="BZ1177">
        <v>69018</v>
      </c>
      <c r="CA1177">
        <v>100562</v>
      </c>
      <c r="CB1177">
        <v>1232006</v>
      </c>
      <c r="CC1177">
        <v>317202</v>
      </c>
      <c r="CD1177">
        <v>187412</v>
      </c>
      <c r="CE1177">
        <v>320317</v>
      </c>
      <c r="CF1177">
        <v>6419506</v>
      </c>
      <c r="CG1177">
        <v>2669960</v>
      </c>
      <c r="CH1177">
        <v>507</v>
      </c>
      <c r="CI1177">
        <v>0</v>
      </c>
    </row>
    <row r="1178" spans="1:87" x14ac:dyDescent="0.2">
      <c r="A1178" t="s">
        <v>1611</v>
      </c>
      <c r="B1178" s="32">
        <v>44682.746527777781</v>
      </c>
      <c r="C1178" t="s">
        <v>3</v>
      </c>
      <c r="D1178">
        <v>38.08</v>
      </c>
      <c r="E1178">
        <v>60.9</v>
      </c>
      <c r="F1178">
        <v>15.79</v>
      </c>
      <c r="K1178" t="s">
        <v>1611</v>
      </c>
      <c r="L1178" t="s">
        <v>1612</v>
      </c>
      <c r="M1178" t="s">
        <v>1614</v>
      </c>
      <c r="N1178" s="59">
        <v>44682</v>
      </c>
      <c r="O1178" s="32">
        <v>44682.746527777781</v>
      </c>
      <c r="P1178" t="s">
        <v>3</v>
      </c>
      <c r="Q1178" t="s">
        <v>1613</v>
      </c>
      <c r="R1178">
        <v>196362</v>
      </c>
      <c r="S1178">
        <v>78546</v>
      </c>
      <c r="T1178">
        <v>7067557888</v>
      </c>
      <c r="U1178">
        <v>4412023296</v>
      </c>
      <c r="V1178">
        <v>859</v>
      </c>
      <c r="W1178">
        <v>12</v>
      </c>
      <c r="X1178">
        <v>32</v>
      </c>
      <c r="Y1178">
        <v>6001</v>
      </c>
      <c r="Z1178">
        <v>111186</v>
      </c>
      <c r="AA1178">
        <v>2274</v>
      </c>
      <c r="AB1178">
        <v>1840</v>
      </c>
      <c r="AC1178">
        <v>41606</v>
      </c>
      <c r="AD1178">
        <v>1671</v>
      </c>
      <c r="AE1178">
        <v>149</v>
      </c>
      <c r="AF1178">
        <v>0</v>
      </c>
      <c r="AG1178">
        <v>211065</v>
      </c>
      <c r="AH1178">
        <v>914</v>
      </c>
      <c r="AI1178">
        <v>1735</v>
      </c>
      <c r="AJ1178">
        <v>4515633</v>
      </c>
      <c r="AK1178">
        <v>51020612</v>
      </c>
      <c r="AL1178">
        <v>2485502</v>
      </c>
      <c r="AM1178">
        <v>1798278</v>
      </c>
      <c r="AN1178">
        <v>8172398</v>
      </c>
      <c r="AO1178">
        <v>3757137</v>
      </c>
      <c r="AP1178">
        <v>844681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7615</v>
      </c>
      <c r="AW1178">
        <v>243</v>
      </c>
      <c r="AX1178">
        <v>250</v>
      </c>
      <c r="AY1178">
        <v>2548</v>
      </c>
      <c r="AZ1178">
        <v>19475</v>
      </c>
      <c r="BA1178">
        <v>601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1740060</v>
      </c>
      <c r="BH1178">
        <v>963611</v>
      </c>
      <c r="BI1178">
        <v>1824657</v>
      </c>
      <c r="BJ1178">
        <v>3970643</v>
      </c>
      <c r="BK1178">
        <v>49575552</v>
      </c>
      <c r="BL1178">
        <v>1109872</v>
      </c>
      <c r="BM1178">
        <v>0</v>
      </c>
      <c r="BN1178">
        <v>1799</v>
      </c>
      <c r="BO1178">
        <v>815</v>
      </c>
      <c r="BP1178">
        <v>1136</v>
      </c>
      <c r="BQ1178">
        <v>13121</v>
      </c>
      <c r="BR1178">
        <v>2815</v>
      </c>
      <c r="BS1178">
        <v>1892</v>
      </c>
      <c r="BT1178">
        <v>2643</v>
      </c>
      <c r="BU1178">
        <v>45661</v>
      </c>
      <c r="BV1178">
        <v>8664</v>
      </c>
      <c r="BW1178">
        <v>0</v>
      </c>
      <c r="BX1178">
        <v>0</v>
      </c>
      <c r="BY1178">
        <v>168608</v>
      </c>
      <c r="BZ1178">
        <v>59000</v>
      </c>
      <c r="CA1178">
        <v>85281</v>
      </c>
      <c r="CB1178">
        <v>954782</v>
      </c>
      <c r="CC1178">
        <v>247943</v>
      </c>
      <c r="CD1178">
        <v>176560</v>
      </c>
      <c r="CE1178">
        <v>348305</v>
      </c>
      <c r="CF1178">
        <v>7463618</v>
      </c>
      <c r="CG1178">
        <v>1867310</v>
      </c>
      <c r="CH1178">
        <v>0</v>
      </c>
      <c r="CI1178">
        <v>0</v>
      </c>
    </row>
    <row r="1179" spans="1:87" x14ac:dyDescent="0.2">
      <c r="A1179" t="s">
        <v>1611</v>
      </c>
      <c r="B1179" s="32">
        <v>44682.74722222222</v>
      </c>
      <c r="C1179" t="s">
        <v>3</v>
      </c>
      <c r="D1179">
        <v>42.8</v>
      </c>
      <c r="E1179">
        <v>64.42</v>
      </c>
      <c r="F1179">
        <v>25.39</v>
      </c>
      <c r="K1179" t="s">
        <v>1611</v>
      </c>
      <c r="L1179" t="s">
        <v>1612</v>
      </c>
      <c r="M1179" t="s">
        <v>1614</v>
      </c>
      <c r="N1179" s="59">
        <v>44682</v>
      </c>
      <c r="O1179" s="32">
        <v>44682.74722222222</v>
      </c>
      <c r="P1179" t="s">
        <v>3</v>
      </c>
      <c r="Q1179" t="s">
        <v>1613</v>
      </c>
      <c r="R1179">
        <v>156772</v>
      </c>
      <c r="S1179">
        <v>79101</v>
      </c>
      <c r="T1179">
        <v>5216100864</v>
      </c>
      <c r="U1179">
        <v>3600082944</v>
      </c>
      <c r="V1179">
        <v>1241</v>
      </c>
      <c r="W1179">
        <v>71</v>
      </c>
      <c r="X1179">
        <v>29</v>
      </c>
      <c r="Y1179">
        <v>5101</v>
      </c>
      <c r="Z1179">
        <v>101271</v>
      </c>
      <c r="AA1179">
        <v>2115</v>
      </c>
      <c r="AB1179">
        <v>1532</v>
      </c>
      <c r="AC1179">
        <v>20093</v>
      </c>
      <c r="AD1179">
        <v>2101</v>
      </c>
      <c r="AE1179">
        <v>121</v>
      </c>
      <c r="AF1179">
        <v>0</v>
      </c>
      <c r="AG1179">
        <v>315516</v>
      </c>
      <c r="AH1179">
        <v>14028</v>
      </c>
      <c r="AI1179">
        <v>5047</v>
      </c>
      <c r="AJ1179">
        <v>4725664</v>
      </c>
      <c r="AK1179">
        <v>45052134</v>
      </c>
      <c r="AL1179">
        <v>1975501</v>
      </c>
      <c r="AM1179">
        <v>1545414</v>
      </c>
      <c r="AN1179">
        <v>5801841</v>
      </c>
      <c r="AO1179">
        <v>9258380</v>
      </c>
      <c r="AP1179">
        <v>494700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1175</v>
      </c>
      <c r="AW1179">
        <v>479</v>
      </c>
      <c r="AX1179">
        <v>810</v>
      </c>
      <c r="AY1179">
        <v>3543</v>
      </c>
      <c r="AZ1179">
        <v>16861</v>
      </c>
      <c r="BA1179">
        <v>229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440809</v>
      </c>
      <c r="BH1179">
        <v>626946</v>
      </c>
      <c r="BI1179">
        <v>1921808</v>
      </c>
      <c r="BJ1179">
        <v>4064318</v>
      </c>
      <c r="BK1179">
        <v>35212984</v>
      </c>
      <c r="BL1179">
        <v>698090</v>
      </c>
      <c r="BM1179">
        <v>0</v>
      </c>
      <c r="BN1179">
        <v>2378</v>
      </c>
      <c r="BO1179">
        <v>1000</v>
      </c>
      <c r="BP1179">
        <v>1680</v>
      </c>
      <c r="BQ1179">
        <v>19964</v>
      </c>
      <c r="BR1179">
        <v>6632</v>
      </c>
      <c r="BS1179">
        <v>3462</v>
      </c>
      <c r="BT1179">
        <v>6629</v>
      </c>
      <c r="BU1179">
        <v>30288</v>
      </c>
      <c r="BV1179">
        <v>6445</v>
      </c>
      <c r="BW1179">
        <v>623</v>
      </c>
      <c r="BX1179">
        <v>0</v>
      </c>
      <c r="BY1179">
        <v>224653</v>
      </c>
      <c r="BZ1179">
        <v>68395</v>
      </c>
      <c r="CA1179">
        <v>121344</v>
      </c>
      <c r="CB1179">
        <v>1444631</v>
      </c>
      <c r="CC1179">
        <v>503058</v>
      </c>
      <c r="CD1179">
        <v>453153</v>
      </c>
      <c r="CE1179">
        <v>899506</v>
      </c>
      <c r="CF1179">
        <v>6148430</v>
      </c>
      <c r="CG1179">
        <v>2218400</v>
      </c>
      <c r="CH1179">
        <v>199182</v>
      </c>
      <c r="CI1179">
        <v>0</v>
      </c>
    </row>
    <row r="1180" spans="1:87" x14ac:dyDescent="0.2">
      <c r="A1180" t="s">
        <v>1611</v>
      </c>
      <c r="B1180" s="32">
        <v>44682.747916666667</v>
      </c>
      <c r="C1180" t="s">
        <v>3</v>
      </c>
      <c r="D1180">
        <v>38.159999999999997</v>
      </c>
      <c r="E1180">
        <v>60.12</v>
      </c>
      <c r="F1180">
        <v>18.260000000000002</v>
      </c>
      <c r="G1180" s="1"/>
      <c r="H1180" s="1"/>
      <c r="K1180" t="s">
        <v>1611</v>
      </c>
      <c r="L1180" t="s">
        <v>1612</v>
      </c>
      <c r="M1180" t="s">
        <v>1614</v>
      </c>
      <c r="N1180" s="59">
        <v>44682</v>
      </c>
      <c r="O1180" s="32">
        <v>44682.747916666667</v>
      </c>
      <c r="P1180" t="s">
        <v>3</v>
      </c>
      <c r="Q1180" t="s">
        <v>1613</v>
      </c>
      <c r="R1180">
        <v>239949</v>
      </c>
      <c r="S1180">
        <v>156702</v>
      </c>
      <c r="T1180">
        <v>7383009280</v>
      </c>
      <c r="U1180">
        <v>5514546176</v>
      </c>
      <c r="V1180">
        <v>12035</v>
      </c>
      <c r="W1180">
        <v>4370</v>
      </c>
      <c r="X1180">
        <v>1388</v>
      </c>
      <c r="Y1180">
        <v>11328</v>
      </c>
      <c r="Z1180">
        <v>135034</v>
      </c>
      <c r="AA1180">
        <v>3277</v>
      </c>
      <c r="AB1180">
        <v>2813</v>
      </c>
      <c r="AC1180">
        <v>40706</v>
      </c>
      <c r="AD1180">
        <v>1933</v>
      </c>
      <c r="AE1180">
        <v>54</v>
      </c>
      <c r="AF1180">
        <v>0</v>
      </c>
      <c r="AG1180">
        <v>3628039</v>
      </c>
      <c r="AH1180">
        <v>1208309</v>
      </c>
      <c r="AI1180">
        <v>445663</v>
      </c>
      <c r="AJ1180">
        <v>6135119</v>
      </c>
      <c r="AK1180">
        <v>49597491</v>
      </c>
      <c r="AL1180">
        <v>2605675</v>
      </c>
      <c r="AM1180">
        <v>2902920</v>
      </c>
      <c r="AN1180">
        <v>17071907</v>
      </c>
      <c r="AO1180">
        <v>6083116</v>
      </c>
      <c r="AP1180">
        <v>174145</v>
      </c>
      <c r="AQ1180">
        <v>0</v>
      </c>
      <c r="AR1180">
        <v>0</v>
      </c>
      <c r="AS1180">
        <v>0</v>
      </c>
      <c r="AT1180">
        <v>0</v>
      </c>
      <c r="AU1180">
        <v>4</v>
      </c>
      <c r="AV1180">
        <v>483</v>
      </c>
      <c r="AW1180">
        <v>776</v>
      </c>
      <c r="AX1180">
        <v>1503</v>
      </c>
      <c r="AY1180">
        <v>4168</v>
      </c>
      <c r="AZ1180">
        <v>19882</v>
      </c>
      <c r="BA1180">
        <v>195</v>
      </c>
      <c r="BB1180">
        <v>0</v>
      </c>
      <c r="BC1180">
        <v>0</v>
      </c>
      <c r="BD1180">
        <v>0</v>
      </c>
      <c r="BE1180">
        <v>0</v>
      </c>
      <c r="BF1180">
        <v>105</v>
      </c>
      <c r="BG1180">
        <v>353749</v>
      </c>
      <c r="BH1180">
        <v>453110</v>
      </c>
      <c r="BI1180">
        <v>842486</v>
      </c>
      <c r="BJ1180">
        <v>1605856</v>
      </c>
      <c r="BK1180">
        <v>46141346</v>
      </c>
      <c r="BL1180">
        <v>159228</v>
      </c>
      <c r="BM1180">
        <v>0</v>
      </c>
      <c r="BN1180">
        <v>7198</v>
      </c>
      <c r="BO1180">
        <v>5160</v>
      </c>
      <c r="BP1180">
        <v>3708</v>
      </c>
      <c r="BQ1180">
        <v>50813</v>
      </c>
      <c r="BR1180">
        <v>19719</v>
      </c>
      <c r="BS1180">
        <v>7170</v>
      </c>
      <c r="BT1180">
        <v>3347</v>
      </c>
      <c r="BU1180">
        <v>46493</v>
      </c>
      <c r="BV1180">
        <v>13092</v>
      </c>
      <c r="BW1180">
        <v>2</v>
      </c>
      <c r="BX1180">
        <v>0</v>
      </c>
      <c r="BY1180">
        <v>553934</v>
      </c>
      <c r="BZ1180">
        <v>369444</v>
      </c>
      <c r="CA1180">
        <v>288731</v>
      </c>
      <c r="CB1180">
        <v>3216096</v>
      </c>
      <c r="CC1180">
        <v>1341206</v>
      </c>
      <c r="CD1180">
        <v>560196</v>
      </c>
      <c r="CE1180">
        <v>402022</v>
      </c>
      <c r="CF1180">
        <v>8412489</v>
      </c>
      <c r="CG1180">
        <v>3002746</v>
      </c>
      <c r="CH1180">
        <v>553</v>
      </c>
      <c r="CI1180">
        <v>0</v>
      </c>
    </row>
    <row r="1181" spans="1:87" x14ac:dyDescent="0.2">
      <c r="A1181" t="s">
        <v>1611</v>
      </c>
      <c r="B1181" s="32">
        <v>44682.748611111114</v>
      </c>
      <c r="C1181" t="s">
        <v>3</v>
      </c>
      <c r="D1181">
        <v>44.77</v>
      </c>
      <c r="E1181">
        <v>66.260000000000005</v>
      </c>
      <c r="F1181">
        <v>18.91</v>
      </c>
      <c r="K1181" t="s">
        <v>1611</v>
      </c>
      <c r="L1181" t="s">
        <v>1612</v>
      </c>
      <c r="M1181" t="s">
        <v>1614</v>
      </c>
      <c r="N1181" s="59">
        <v>44682</v>
      </c>
      <c r="O1181" s="32">
        <v>44682.748611111114</v>
      </c>
      <c r="P1181" t="s">
        <v>3</v>
      </c>
      <c r="Q1181" t="s">
        <v>1613</v>
      </c>
      <c r="R1181">
        <v>167942</v>
      </c>
      <c r="S1181">
        <v>74177</v>
      </c>
      <c r="T1181">
        <v>5970650112</v>
      </c>
      <c r="U1181">
        <v>3798758912</v>
      </c>
      <c r="V1181">
        <v>1281</v>
      </c>
      <c r="W1181">
        <v>28</v>
      </c>
      <c r="X1181">
        <v>27</v>
      </c>
      <c r="Y1181">
        <v>6429</v>
      </c>
      <c r="Z1181">
        <v>99107</v>
      </c>
      <c r="AA1181">
        <v>2772</v>
      </c>
      <c r="AB1181">
        <v>2216</v>
      </c>
      <c r="AC1181">
        <v>32088</v>
      </c>
      <c r="AD1181">
        <v>1792</v>
      </c>
      <c r="AE1181">
        <v>254</v>
      </c>
      <c r="AF1181">
        <v>0</v>
      </c>
      <c r="AG1181">
        <v>305277</v>
      </c>
      <c r="AH1181">
        <v>2486</v>
      </c>
      <c r="AI1181">
        <v>2292</v>
      </c>
      <c r="AJ1181">
        <v>10381304</v>
      </c>
      <c r="AK1181">
        <v>49361630</v>
      </c>
      <c r="AL1181">
        <v>7478369</v>
      </c>
      <c r="AM1181">
        <v>4672793</v>
      </c>
      <c r="AN1181">
        <v>8785525</v>
      </c>
      <c r="AO1181">
        <v>7081371</v>
      </c>
      <c r="AP1181">
        <v>1660360</v>
      </c>
      <c r="AQ1181">
        <v>0</v>
      </c>
      <c r="AR1181">
        <v>0</v>
      </c>
      <c r="AS1181">
        <v>0</v>
      </c>
      <c r="AT1181">
        <v>0</v>
      </c>
      <c r="AU1181">
        <v>2</v>
      </c>
      <c r="AV1181">
        <v>522</v>
      </c>
      <c r="AW1181">
        <v>653</v>
      </c>
      <c r="AX1181">
        <v>889</v>
      </c>
      <c r="AY1181">
        <v>2980</v>
      </c>
      <c r="AZ1181">
        <v>16736</v>
      </c>
      <c r="BA1181">
        <v>166</v>
      </c>
      <c r="BB1181">
        <v>0</v>
      </c>
      <c r="BC1181">
        <v>0</v>
      </c>
      <c r="BD1181">
        <v>0</v>
      </c>
      <c r="BE1181">
        <v>0</v>
      </c>
      <c r="BF1181">
        <v>19</v>
      </c>
      <c r="BG1181">
        <v>1348629</v>
      </c>
      <c r="BH1181">
        <v>1624712</v>
      </c>
      <c r="BI1181">
        <v>2285102</v>
      </c>
      <c r="BJ1181">
        <v>2488311</v>
      </c>
      <c r="BK1181">
        <v>35848410</v>
      </c>
      <c r="BL1181">
        <v>1492837</v>
      </c>
      <c r="BM1181">
        <v>0</v>
      </c>
      <c r="BN1181">
        <v>1760</v>
      </c>
      <c r="BO1181">
        <v>661</v>
      </c>
      <c r="BP1181">
        <v>981</v>
      </c>
      <c r="BQ1181">
        <v>16639</v>
      </c>
      <c r="BR1181">
        <v>3142</v>
      </c>
      <c r="BS1181">
        <v>1990</v>
      </c>
      <c r="BT1181">
        <v>2493</v>
      </c>
      <c r="BU1181">
        <v>39385</v>
      </c>
      <c r="BV1181">
        <v>7122</v>
      </c>
      <c r="BW1181">
        <v>4</v>
      </c>
      <c r="BX1181">
        <v>0</v>
      </c>
      <c r="BY1181">
        <v>197535</v>
      </c>
      <c r="BZ1181">
        <v>47301</v>
      </c>
      <c r="CA1181">
        <v>75944</v>
      </c>
      <c r="CB1181">
        <v>1193511</v>
      </c>
      <c r="CC1181">
        <v>251481</v>
      </c>
      <c r="CD1181">
        <v>211133</v>
      </c>
      <c r="CE1181">
        <v>384692</v>
      </c>
      <c r="CF1181">
        <v>6870900</v>
      </c>
      <c r="CG1181">
        <v>1698648</v>
      </c>
      <c r="CH1181">
        <v>1465</v>
      </c>
      <c r="CI1181">
        <v>0</v>
      </c>
    </row>
    <row r="1182" spans="1:87" x14ac:dyDescent="0.2">
      <c r="A1182" t="s">
        <v>1611</v>
      </c>
      <c r="B1182" s="32">
        <v>44682.749305555553</v>
      </c>
      <c r="C1182" t="s">
        <v>3</v>
      </c>
      <c r="D1182">
        <v>44.8</v>
      </c>
      <c r="E1182">
        <v>56.44</v>
      </c>
      <c r="F1182">
        <v>42.66</v>
      </c>
      <c r="K1182" t="s">
        <v>1611</v>
      </c>
      <c r="L1182" t="s">
        <v>1612</v>
      </c>
      <c r="M1182" t="s">
        <v>1614</v>
      </c>
      <c r="N1182" s="59">
        <v>44682</v>
      </c>
      <c r="O1182" s="32">
        <v>44682.749305555553</v>
      </c>
      <c r="P1182" t="s">
        <v>3</v>
      </c>
      <c r="Q1182" t="s">
        <v>1613</v>
      </c>
      <c r="R1182">
        <v>171553</v>
      </c>
      <c r="S1182">
        <v>70836</v>
      </c>
      <c r="T1182">
        <v>6053334528</v>
      </c>
      <c r="U1182">
        <v>3815906816</v>
      </c>
      <c r="V1182">
        <v>1048</v>
      </c>
      <c r="W1182">
        <v>49</v>
      </c>
      <c r="X1182">
        <v>36</v>
      </c>
      <c r="Y1182">
        <v>6019</v>
      </c>
      <c r="Z1182">
        <v>106979</v>
      </c>
      <c r="AA1182">
        <v>2288</v>
      </c>
      <c r="AB1182">
        <v>1939</v>
      </c>
      <c r="AC1182">
        <v>28092</v>
      </c>
      <c r="AD1182">
        <v>1897</v>
      </c>
      <c r="AE1182">
        <v>188</v>
      </c>
      <c r="AF1182">
        <v>0</v>
      </c>
      <c r="AG1182">
        <v>182929</v>
      </c>
      <c r="AH1182">
        <v>3594</v>
      </c>
      <c r="AI1182">
        <v>1974</v>
      </c>
      <c r="AJ1182">
        <v>7038393</v>
      </c>
      <c r="AK1182">
        <v>52844683</v>
      </c>
      <c r="AL1182">
        <v>3357290</v>
      </c>
      <c r="AM1182">
        <v>2801298</v>
      </c>
      <c r="AN1182">
        <v>8059880</v>
      </c>
      <c r="AO1182">
        <v>5699335</v>
      </c>
      <c r="AP1182">
        <v>1009142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47</v>
      </c>
      <c r="AW1182">
        <v>200</v>
      </c>
      <c r="AX1182">
        <v>127</v>
      </c>
      <c r="AY1182">
        <v>2935</v>
      </c>
      <c r="AZ1182">
        <v>19486</v>
      </c>
      <c r="BA1182">
        <v>223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221813</v>
      </c>
      <c r="BH1182">
        <v>425035</v>
      </c>
      <c r="BI1182">
        <v>1362155</v>
      </c>
      <c r="BJ1182">
        <v>2187008</v>
      </c>
      <c r="BK1182">
        <v>30160392</v>
      </c>
      <c r="BL1182">
        <v>912857</v>
      </c>
      <c r="BM1182">
        <v>0</v>
      </c>
      <c r="BN1182">
        <v>2249</v>
      </c>
      <c r="BO1182">
        <v>794</v>
      </c>
      <c r="BP1182">
        <v>1067</v>
      </c>
      <c r="BQ1182">
        <v>14799</v>
      </c>
      <c r="BR1182">
        <v>2632</v>
      </c>
      <c r="BS1182">
        <v>1924</v>
      </c>
      <c r="BT1182">
        <v>2487</v>
      </c>
      <c r="BU1182">
        <v>35737</v>
      </c>
      <c r="BV1182">
        <v>9147</v>
      </c>
      <c r="BW1182">
        <v>0</v>
      </c>
      <c r="BX1182">
        <v>0</v>
      </c>
      <c r="BY1182">
        <v>249589</v>
      </c>
      <c r="BZ1182">
        <v>55847</v>
      </c>
      <c r="CA1182">
        <v>80944</v>
      </c>
      <c r="CB1182">
        <v>2277404</v>
      </c>
      <c r="CC1182">
        <v>472821</v>
      </c>
      <c r="CD1182">
        <v>321345</v>
      </c>
      <c r="CE1182">
        <v>399436</v>
      </c>
      <c r="CF1182">
        <v>7710236</v>
      </c>
      <c r="CG1182">
        <v>2710160</v>
      </c>
      <c r="CH1182">
        <v>0</v>
      </c>
      <c r="CI1182">
        <v>0</v>
      </c>
    </row>
    <row r="1183" spans="1:87" x14ac:dyDescent="0.2">
      <c r="A1183" t="s">
        <v>1611</v>
      </c>
      <c r="B1183" s="32">
        <v>44682.75</v>
      </c>
      <c r="C1183" t="s">
        <v>3</v>
      </c>
      <c r="D1183">
        <v>38.99</v>
      </c>
      <c r="E1183">
        <v>58</v>
      </c>
      <c r="F1183">
        <v>16.350000000000001</v>
      </c>
      <c r="K1183" t="s">
        <v>1611</v>
      </c>
      <c r="L1183" t="s">
        <v>1612</v>
      </c>
      <c r="M1183" t="s">
        <v>1614</v>
      </c>
      <c r="N1183" s="59">
        <v>44682</v>
      </c>
      <c r="O1183" s="32">
        <v>44682.75</v>
      </c>
      <c r="P1183" t="s">
        <v>3</v>
      </c>
      <c r="Q1183" t="s">
        <v>1613</v>
      </c>
      <c r="R1183">
        <v>176177</v>
      </c>
      <c r="S1183">
        <v>76104</v>
      </c>
      <c r="T1183">
        <v>5942262272</v>
      </c>
      <c r="U1183">
        <v>3882158592</v>
      </c>
      <c r="V1183">
        <v>1656</v>
      </c>
      <c r="W1183">
        <v>25</v>
      </c>
      <c r="X1183">
        <v>19</v>
      </c>
      <c r="Y1183">
        <v>4659</v>
      </c>
      <c r="Z1183">
        <v>110423</v>
      </c>
      <c r="AA1183">
        <v>1639</v>
      </c>
      <c r="AB1183">
        <v>1373</v>
      </c>
      <c r="AC1183">
        <v>34908</v>
      </c>
      <c r="AD1183">
        <v>1529</v>
      </c>
      <c r="AE1183">
        <v>79</v>
      </c>
      <c r="AF1183">
        <v>0</v>
      </c>
      <c r="AG1183">
        <v>424542</v>
      </c>
      <c r="AH1183">
        <v>2633</v>
      </c>
      <c r="AI1183">
        <v>2059</v>
      </c>
      <c r="AJ1183">
        <v>4258215</v>
      </c>
      <c r="AK1183">
        <v>49088829</v>
      </c>
      <c r="AL1183">
        <v>1308809</v>
      </c>
      <c r="AM1183">
        <v>1147375</v>
      </c>
      <c r="AN1183">
        <v>9416841</v>
      </c>
      <c r="AO1183">
        <v>5026373</v>
      </c>
      <c r="AP1183">
        <v>473493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189</v>
      </c>
      <c r="AW1183">
        <v>266</v>
      </c>
      <c r="AX1183">
        <v>228</v>
      </c>
      <c r="AY1183">
        <v>2644</v>
      </c>
      <c r="AZ1183">
        <v>16402</v>
      </c>
      <c r="BA1183">
        <v>138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284830</v>
      </c>
      <c r="BH1183">
        <v>185217</v>
      </c>
      <c r="BI1183">
        <v>384795</v>
      </c>
      <c r="BJ1183">
        <v>2505881</v>
      </c>
      <c r="BK1183">
        <v>26175301</v>
      </c>
      <c r="BL1183">
        <v>885472</v>
      </c>
      <c r="BM1183">
        <v>0</v>
      </c>
      <c r="BN1183">
        <v>1685</v>
      </c>
      <c r="BO1183">
        <v>856</v>
      </c>
      <c r="BP1183">
        <v>1171</v>
      </c>
      <c r="BQ1183">
        <v>14711</v>
      </c>
      <c r="BR1183">
        <v>3441</v>
      </c>
      <c r="BS1183">
        <v>2379</v>
      </c>
      <c r="BT1183">
        <v>2738</v>
      </c>
      <c r="BU1183">
        <v>43633</v>
      </c>
      <c r="BV1183">
        <v>5483</v>
      </c>
      <c r="BW1183">
        <v>7</v>
      </c>
      <c r="BX1183">
        <v>0</v>
      </c>
      <c r="BY1183">
        <v>160810</v>
      </c>
      <c r="BZ1183">
        <v>58143</v>
      </c>
      <c r="CA1183">
        <v>85513</v>
      </c>
      <c r="CB1183">
        <v>1038357</v>
      </c>
      <c r="CC1183">
        <v>263822</v>
      </c>
      <c r="CD1183">
        <v>213988</v>
      </c>
      <c r="CE1183">
        <v>346025</v>
      </c>
      <c r="CF1183">
        <v>7364860</v>
      </c>
      <c r="CG1183">
        <v>1169833</v>
      </c>
      <c r="CH1183">
        <v>2312</v>
      </c>
      <c r="CI1183">
        <v>0</v>
      </c>
    </row>
    <row r="1184" spans="1:87" x14ac:dyDescent="0.2">
      <c r="A1184" t="s">
        <v>1611</v>
      </c>
      <c r="B1184" s="32">
        <v>44682.750694444447</v>
      </c>
      <c r="C1184" t="s">
        <v>3</v>
      </c>
      <c r="D1184">
        <v>35.74</v>
      </c>
      <c r="E1184">
        <v>62.62</v>
      </c>
      <c r="F1184">
        <v>9.1</v>
      </c>
      <c r="K1184" t="s">
        <v>1611</v>
      </c>
      <c r="L1184" t="s">
        <v>1612</v>
      </c>
      <c r="M1184" t="s">
        <v>1614</v>
      </c>
      <c r="N1184" s="59">
        <v>44682</v>
      </c>
      <c r="O1184" s="32">
        <v>44682.750694444447</v>
      </c>
      <c r="P1184" t="s">
        <v>3</v>
      </c>
      <c r="Q1184" t="s">
        <v>1613</v>
      </c>
      <c r="R1184">
        <v>201337</v>
      </c>
      <c r="S1184">
        <v>213536</v>
      </c>
      <c r="T1184">
        <v>6813617664</v>
      </c>
      <c r="U1184">
        <v>9082487296</v>
      </c>
      <c r="V1184">
        <v>1138</v>
      </c>
      <c r="W1184">
        <v>40</v>
      </c>
      <c r="X1184">
        <v>36</v>
      </c>
      <c r="Y1184">
        <v>5035</v>
      </c>
      <c r="Z1184">
        <v>128377</v>
      </c>
      <c r="AA1184">
        <v>2223</v>
      </c>
      <c r="AB1184">
        <v>1900</v>
      </c>
      <c r="AC1184">
        <v>36547</v>
      </c>
      <c r="AD1184">
        <v>1659</v>
      </c>
      <c r="AE1184">
        <v>217</v>
      </c>
      <c r="AF1184">
        <v>0</v>
      </c>
      <c r="AG1184">
        <v>296841</v>
      </c>
      <c r="AH1184">
        <v>2316</v>
      </c>
      <c r="AI1184">
        <v>3154</v>
      </c>
      <c r="AJ1184">
        <v>6882409</v>
      </c>
      <c r="AK1184">
        <v>49162812</v>
      </c>
      <c r="AL1184">
        <v>2723032</v>
      </c>
      <c r="AM1184">
        <v>1696165</v>
      </c>
      <c r="AN1184">
        <v>11306853</v>
      </c>
      <c r="AO1184">
        <v>4096454</v>
      </c>
      <c r="AP1184">
        <v>931734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232</v>
      </c>
      <c r="AW1184">
        <v>519</v>
      </c>
      <c r="AX1184">
        <v>527</v>
      </c>
      <c r="AY1184">
        <v>2844</v>
      </c>
      <c r="AZ1184">
        <v>19743</v>
      </c>
      <c r="BA1184">
        <v>300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414697</v>
      </c>
      <c r="BH1184">
        <v>772021</v>
      </c>
      <c r="BI1184">
        <v>1035679</v>
      </c>
      <c r="BJ1184">
        <v>2929724</v>
      </c>
      <c r="BK1184">
        <v>36630222</v>
      </c>
      <c r="BL1184">
        <v>866728</v>
      </c>
      <c r="BM1184">
        <v>0</v>
      </c>
      <c r="BN1184">
        <v>2098</v>
      </c>
      <c r="BO1184">
        <v>1013</v>
      </c>
      <c r="BP1184">
        <v>1175</v>
      </c>
      <c r="BQ1184">
        <v>21721</v>
      </c>
      <c r="BR1184">
        <v>13306</v>
      </c>
      <c r="BS1184">
        <v>39257</v>
      </c>
      <c r="BT1184">
        <v>73791</v>
      </c>
      <c r="BU1184">
        <v>48226</v>
      </c>
      <c r="BV1184">
        <v>12880</v>
      </c>
      <c r="BW1184">
        <v>69</v>
      </c>
      <c r="BX1184">
        <v>0</v>
      </c>
      <c r="BY1184">
        <v>208470</v>
      </c>
      <c r="BZ1184">
        <v>70973</v>
      </c>
      <c r="CA1184">
        <v>88129</v>
      </c>
      <c r="CB1184">
        <v>1522490</v>
      </c>
      <c r="CC1184">
        <v>852819</v>
      </c>
      <c r="CD1184">
        <v>2446466</v>
      </c>
      <c r="CE1184">
        <v>5420132</v>
      </c>
      <c r="CF1184">
        <v>8378544</v>
      </c>
      <c r="CG1184">
        <v>3157946</v>
      </c>
      <c r="CH1184">
        <v>31212</v>
      </c>
      <c r="CI1184">
        <v>0</v>
      </c>
    </row>
    <row r="1185" spans="1:87" x14ac:dyDescent="0.2">
      <c r="A1185" t="s">
        <v>1611</v>
      </c>
      <c r="B1185" s="32">
        <v>44682.751388888886</v>
      </c>
      <c r="C1185" t="s">
        <v>3</v>
      </c>
      <c r="D1185">
        <v>55.93</v>
      </c>
      <c r="E1185">
        <v>58.68</v>
      </c>
      <c r="F1185">
        <v>20.47</v>
      </c>
      <c r="K1185" t="s">
        <v>1611</v>
      </c>
      <c r="L1185" t="s">
        <v>1612</v>
      </c>
      <c r="M1185" t="s">
        <v>1614</v>
      </c>
      <c r="N1185" s="59">
        <v>44682</v>
      </c>
      <c r="O1185" s="32">
        <v>44682.751388888886</v>
      </c>
      <c r="P1185" t="s">
        <v>3</v>
      </c>
      <c r="Q1185" t="s">
        <v>1613</v>
      </c>
      <c r="R1185">
        <v>260842</v>
      </c>
      <c r="S1185">
        <v>103210</v>
      </c>
      <c r="T1185">
        <v>8597405184</v>
      </c>
      <c r="U1185">
        <v>5786345472</v>
      </c>
      <c r="V1185">
        <v>1230</v>
      </c>
      <c r="W1185">
        <v>195</v>
      </c>
      <c r="X1185">
        <v>116</v>
      </c>
      <c r="Y1185">
        <v>11337</v>
      </c>
      <c r="Z1185">
        <v>164109</v>
      </c>
      <c r="AA1185">
        <v>5618</v>
      </c>
      <c r="AB1185">
        <v>4502</v>
      </c>
      <c r="AC1185">
        <v>32129</v>
      </c>
      <c r="AD1185">
        <v>2137</v>
      </c>
      <c r="AE1185">
        <v>126</v>
      </c>
      <c r="AF1185">
        <v>5</v>
      </c>
      <c r="AG1185">
        <v>488820</v>
      </c>
      <c r="AH1185">
        <v>44801</v>
      </c>
      <c r="AI1185">
        <v>47933</v>
      </c>
      <c r="AJ1185">
        <v>16480490</v>
      </c>
      <c r="AK1185">
        <v>104930474</v>
      </c>
      <c r="AL1185">
        <v>11650673</v>
      </c>
      <c r="AM1185">
        <v>5921918</v>
      </c>
      <c r="AN1185">
        <v>9515225</v>
      </c>
      <c r="AO1185">
        <v>6724870</v>
      </c>
      <c r="AP1185">
        <v>732439</v>
      </c>
      <c r="AQ1185">
        <v>19510</v>
      </c>
      <c r="AR1185">
        <v>0</v>
      </c>
      <c r="AS1185">
        <v>0</v>
      </c>
      <c r="AT1185">
        <v>0</v>
      </c>
      <c r="AU1185">
        <v>12</v>
      </c>
      <c r="AV1185">
        <v>6446</v>
      </c>
      <c r="AW1185">
        <v>3218</v>
      </c>
      <c r="AX1185">
        <v>1551</v>
      </c>
      <c r="AY1185">
        <v>4542</v>
      </c>
      <c r="AZ1185">
        <v>22392</v>
      </c>
      <c r="BA1185">
        <v>346</v>
      </c>
      <c r="BB1185">
        <v>831</v>
      </c>
      <c r="BC1185">
        <v>0</v>
      </c>
      <c r="BD1185">
        <v>0</v>
      </c>
      <c r="BE1185">
        <v>0</v>
      </c>
      <c r="BF1185">
        <v>4629</v>
      </c>
      <c r="BG1185">
        <v>6065408</v>
      </c>
      <c r="BH1185">
        <v>3233152</v>
      </c>
      <c r="BI1185">
        <v>2990164</v>
      </c>
      <c r="BJ1185">
        <v>3570651</v>
      </c>
      <c r="BK1185">
        <v>33324434</v>
      </c>
      <c r="BL1185">
        <v>980571</v>
      </c>
      <c r="BM1185">
        <v>7122700</v>
      </c>
      <c r="BN1185">
        <v>2682</v>
      </c>
      <c r="BO1185">
        <v>1071</v>
      </c>
      <c r="BP1185">
        <v>1597</v>
      </c>
      <c r="BQ1185">
        <v>20067</v>
      </c>
      <c r="BR1185">
        <v>7961</v>
      </c>
      <c r="BS1185">
        <v>2483</v>
      </c>
      <c r="BT1185">
        <v>8400</v>
      </c>
      <c r="BU1185">
        <v>41634</v>
      </c>
      <c r="BV1185">
        <v>17176</v>
      </c>
      <c r="BW1185">
        <v>131</v>
      </c>
      <c r="BX1185">
        <v>8</v>
      </c>
      <c r="BY1185">
        <v>274851</v>
      </c>
      <c r="BZ1185">
        <v>75789</v>
      </c>
      <c r="CA1185">
        <v>121119</v>
      </c>
      <c r="CB1185">
        <v>1494068</v>
      </c>
      <c r="CC1185">
        <v>770211</v>
      </c>
      <c r="CD1185">
        <v>279915</v>
      </c>
      <c r="CE1185">
        <v>1172740</v>
      </c>
      <c r="CF1185">
        <v>7251365</v>
      </c>
      <c r="CG1185">
        <v>4242943</v>
      </c>
      <c r="CH1185">
        <v>49287</v>
      </c>
      <c r="CI1185">
        <v>9806</v>
      </c>
    </row>
    <row r="1186" spans="1:87" x14ac:dyDescent="0.2">
      <c r="A1186" t="s">
        <v>1611</v>
      </c>
      <c r="B1186" s="32">
        <v>44682.752083333333</v>
      </c>
      <c r="C1186" t="s">
        <v>3</v>
      </c>
      <c r="D1186">
        <v>50.98</v>
      </c>
      <c r="E1186">
        <v>84.07</v>
      </c>
      <c r="F1186">
        <v>30.93</v>
      </c>
      <c r="G1186" s="1"/>
      <c r="H1186" s="1"/>
      <c r="K1186" t="s">
        <v>1611</v>
      </c>
      <c r="L1186" t="s">
        <v>1612</v>
      </c>
      <c r="M1186" t="s">
        <v>1614</v>
      </c>
      <c r="N1186" s="59">
        <v>44682</v>
      </c>
      <c r="O1186" s="32">
        <v>44682.752083333333</v>
      </c>
      <c r="P1186" t="s">
        <v>3</v>
      </c>
      <c r="Q1186" t="s">
        <v>1613</v>
      </c>
      <c r="R1186">
        <v>229759</v>
      </c>
      <c r="S1186">
        <v>109994</v>
      </c>
      <c r="T1186">
        <v>8795650560</v>
      </c>
      <c r="U1186">
        <v>6299566080</v>
      </c>
      <c r="V1186">
        <v>1396</v>
      </c>
      <c r="W1186">
        <v>433</v>
      </c>
      <c r="X1186">
        <v>615</v>
      </c>
      <c r="Y1186">
        <v>15306</v>
      </c>
      <c r="Z1186">
        <v>119224</v>
      </c>
      <c r="AA1186">
        <v>5519</v>
      </c>
      <c r="AB1186">
        <v>5335</v>
      </c>
      <c r="AC1186">
        <v>50211</v>
      </c>
      <c r="AD1186">
        <v>3154</v>
      </c>
      <c r="AE1186">
        <v>222</v>
      </c>
      <c r="AF1186">
        <v>0</v>
      </c>
      <c r="AG1186">
        <v>314785</v>
      </c>
      <c r="AH1186">
        <v>164928</v>
      </c>
      <c r="AI1186">
        <v>203536</v>
      </c>
      <c r="AJ1186">
        <v>33392653</v>
      </c>
      <c r="AK1186">
        <v>69567603</v>
      </c>
      <c r="AL1186">
        <v>8158679</v>
      </c>
      <c r="AM1186">
        <v>5734533</v>
      </c>
      <c r="AN1186">
        <v>23922243</v>
      </c>
      <c r="AO1186">
        <v>14167084</v>
      </c>
      <c r="AP1186">
        <v>901104</v>
      </c>
      <c r="AQ1186">
        <v>0</v>
      </c>
      <c r="AR1186">
        <v>0</v>
      </c>
      <c r="AS1186">
        <v>0</v>
      </c>
      <c r="AT1186">
        <v>0</v>
      </c>
      <c r="AU1186">
        <v>2</v>
      </c>
      <c r="AV1186">
        <v>195</v>
      </c>
      <c r="AW1186">
        <v>284</v>
      </c>
      <c r="AX1186">
        <v>568</v>
      </c>
      <c r="AY1186">
        <v>3331</v>
      </c>
      <c r="AZ1186">
        <v>23582</v>
      </c>
      <c r="BA1186">
        <v>225</v>
      </c>
      <c r="BB1186">
        <v>157</v>
      </c>
      <c r="BC1186">
        <v>0</v>
      </c>
      <c r="BD1186">
        <v>0</v>
      </c>
      <c r="BE1186">
        <v>0</v>
      </c>
      <c r="BF1186">
        <v>39</v>
      </c>
      <c r="BG1186">
        <v>398148</v>
      </c>
      <c r="BH1186">
        <v>557017</v>
      </c>
      <c r="BI1186">
        <v>1279681</v>
      </c>
      <c r="BJ1186">
        <v>7210884</v>
      </c>
      <c r="BK1186">
        <v>116196102</v>
      </c>
      <c r="BL1186">
        <v>1915747</v>
      </c>
      <c r="BM1186">
        <v>799840</v>
      </c>
      <c r="BN1186">
        <v>2000</v>
      </c>
      <c r="BO1186">
        <v>1015</v>
      </c>
      <c r="BP1186">
        <v>1702</v>
      </c>
      <c r="BQ1186">
        <v>19188</v>
      </c>
      <c r="BR1186">
        <v>9335</v>
      </c>
      <c r="BS1186">
        <v>4374</v>
      </c>
      <c r="BT1186">
        <v>8938</v>
      </c>
      <c r="BU1186">
        <v>52522</v>
      </c>
      <c r="BV1186">
        <v>10100</v>
      </c>
      <c r="BW1186">
        <v>165</v>
      </c>
      <c r="BX1186">
        <v>655</v>
      </c>
      <c r="BY1186">
        <v>261518</v>
      </c>
      <c r="BZ1186">
        <v>71307</v>
      </c>
      <c r="CA1186">
        <v>130939</v>
      </c>
      <c r="CB1186">
        <v>1476455</v>
      </c>
      <c r="CC1186">
        <v>924519</v>
      </c>
      <c r="CD1186">
        <v>490264</v>
      </c>
      <c r="CE1186">
        <v>1810810</v>
      </c>
      <c r="CF1186">
        <v>10849493</v>
      </c>
      <c r="CG1186">
        <v>3380354</v>
      </c>
      <c r="CH1186">
        <v>84782</v>
      </c>
      <c r="CI1186">
        <v>940030</v>
      </c>
    </row>
    <row r="1187" spans="1:87" x14ac:dyDescent="0.2">
      <c r="A1187" t="s">
        <v>1611</v>
      </c>
      <c r="B1187" s="32">
        <v>44682.75277777778</v>
      </c>
      <c r="C1187" t="s">
        <v>3</v>
      </c>
      <c r="D1187">
        <v>49.79</v>
      </c>
      <c r="E1187">
        <v>71.739999999999995</v>
      </c>
      <c r="F1187">
        <v>17.920000000000002</v>
      </c>
      <c r="G1187" s="1"/>
      <c r="H1187" s="1"/>
      <c r="K1187" t="s">
        <v>1611</v>
      </c>
      <c r="L1187" t="s">
        <v>1612</v>
      </c>
      <c r="M1187" t="s">
        <v>1614</v>
      </c>
      <c r="N1187" s="59">
        <v>44682</v>
      </c>
      <c r="O1187" s="32">
        <v>44682.75277777778</v>
      </c>
      <c r="P1187" t="s">
        <v>3</v>
      </c>
      <c r="Q1187" t="s">
        <v>1613</v>
      </c>
      <c r="R1187">
        <v>199854</v>
      </c>
      <c r="S1187">
        <v>67634</v>
      </c>
      <c r="T1187">
        <v>5389814784</v>
      </c>
      <c r="U1187">
        <v>3176929792</v>
      </c>
      <c r="V1187">
        <v>1125</v>
      </c>
      <c r="W1187">
        <v>236</v>
      </c>
      <c r="X1187">
        <v>299</v>
      </c>
      <c r="Y1187">
        <v>13684</v>
      </c>
      <c r="Z1187">
        <v>134249</v>
      </c>
      <c r="AA1187">
        <v>3733</v>
      </c>
      <c r="AB1187">
        <v>2691</v>
      </c>
      <c r="AC1187">
        <v>24742</v>
      </c>
      <c r="AD1187">
        <v>1696</v>
      </c>
      <c r="AE1187">
        <v>285</v>
      </c>
      <c r="AF1187">
        <v>0</v>
      </c>
      <c r="AG1187">
        <v>184609</v>
      </c>
      <c r="AH1187">
        <v>73023</v>
      </c>
      <c r="AI1187">
        <v>112364</v>
      </c>
      <c r="AJ1187">
        <v>31824749</v>
      </c>
      <c r="AK1187">
        <v>66689846</v>
      </c>
      <c r="AL1187">
        <v>6688699</v>
      </c>
      <c r="AM1187">
        <v>4804894</v>
      </c>
      <c r="AN1187">
        <v>7886442</v>
      </c>
      <c r="AO1187">
        <v>8001164</v>
      </c>
      <c r="AP1187">
        <v>1209433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245</v>
      </c>
      <c r="AW1187">
        <v>202</v>
      </c>
      <c r="AX1187">
        <v>389</v>
      </c>
      <c r="AY1187">
        <v>2070</v>
      </c>
      <c r="AZ1187">
        <v>13916</v>
      </c>
      <c r="BA1187">
        <v>292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364051</v>
      </c>
      <c r="BH1187">
        <v>411546</v>
      </c>
      <c r="BI1187">
        <v>644201</v>
      </c>
      <c r="BJ1187">
        <v>2039952</v>
      </c>
      <c r="BK1187">
        <v>38873175</v>
      </c>
      <c r="BL1187">
        <v>1431275</v>
      </c>
      <c r="BM1187">
        <v>0</v>
      </c>
      <c r="BN1187">
        <v>2437</v>
      </c>
      <c r="BO1187">
        <v>853</v>
      </c>
      <c r="BP1187">
        <v>1383</v>
      </c>
      <c r="BQ1187">
        <v>17211</v>
      </c>
      <c r="BR1187">
        <v>3081</v>
      </c>
      <c r="BS1187">
        <v>2527</v>
      </c>
      <c r="BT1187">
        <v>2422</v>
      </c>
      <c r="BU1187">
        <v>31458</v>
      </c>
      <c r="BV1187">
        <v>6261</v>
      </c>
      <c r="BW1187">
        <v>1</v>
      </c>
      <c r="BX1187">
        <v>0</v>
      </c>
      <c r="BY1187">
        <v>220492</v>
      </c>
      <c r="BZ1187">
        <v>57291</v>
      </c>
      <c r="CA1187">
        <v>96784</v>
      </c>
      <c r="CB1187">
        <v>1162547</v>
      </c>
      <c r="CC1187">
        <v>258211</v>
      </c>
      <c r="CD1187">
        <v>222294</v>
      </c>
      <c r="CE1187">
        <v>329437</v>
      </c>
      <c r="CF1187">
        <v>5060724</v>
      </c>
      <c r="CG1187">
        <v>2134933</v>
      </c>
      <c r="CH1187">
        <v>258</v>
      </c>
      <c r="CI1187">
        <v>0</v>
      </c>
    </row>
    <row r="1188" spans="1:87" x14ac:dyDescent="0.2">
      <c r="A1188" t="s">
        <v>1611</v>
      </c>
      <c r="B1188" s="32">
        <v>44682.753472222219</v>
      </c>
      <c r="C1188" t="s">
        <v>3</v>
      </c>
      <c r="D1188">
        <v>40.4</v>
      </c>
      <c r="E1188">
        <v>53.49</v>
      </c>
      <c r="F1188">
        <v>15.37</v>
      </c>
      <c r="K1188" t="s">
        <v>1611</v>
      </c>
      <c r="L1188" t="s">
        <v>1612</v>
      </c>
      <c r="M1188" t="s">
        <v>1614</v>
      </c>
      <c r="N1188" s="59">
        <v>44682</v>
      </c>
      <c r="O1188" s="32">
        <v>44682.753472222219</v>
      </c>
      <c r="P1188" t="s">
        <v>3</v>
      </c>
      <c r="Q1188" t="s">
        <v>1613</v>
      </c>
      <c r="R1188">
        <v>221093</v>
      </c>
      <c r="S1188">
        <v>85374</v>
      </c>
      <c r="T1188">
        <v>6859005952</v>
      </c>
      <c r="U1188">
        <v>4995970560</v>
      </c>
      <c r="V1188">
        <v>973</v>
      </c>
      <c r="W1188">
        <v>129</v>
      </c>
      <c r="X1188">
        <v>93</v>
      </c>
      <c r="Y1188">
        <v>11057</v>
      </c>
      <c r="Z1188">
        <v>138502</v>
      </c>
      <c r="AA1188">
        <v>3838</v>
      </c>
      <c r="AB1188">
        <v>3323</v>
      </c>
      <c r="AC1188">
        <v>39495</v>
      </c>
      <c r="AD1188">
        <v>912</v>
      </c>
      <c r="AE1188">
        <v>75</v>
      </c>
      <c r="AF1188">
        <v>0</v>
      </c>
      <c r="AG1188">
        <v>209811</v>
      </c>
      <c r="AH1188">
        <v>34788</v>
      </c>
      <c r="AI1188">
        <v>63062</v>
      </c>
      <c r="AJ1188">
        <v>24014279</v>
      </c>
      <c r="AK1188">
        <v>58846911</v>
      </c>
      <c r="AL1188">
        <v>5508792</v>
      </c>
      <c r="AM1188">
        <v>4264712</v>
      </c>
      <c r="AN1188">
        <v>9004276</v>
      </c>
      <c r="AO1188">
        <v>2998518</v>
      </c>
      <c r="AP1188">
        <v>234505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354</v>
      </c>
      <c r="AW1188">
        <v>389</v>
      </c>
      <c r="AX1188">
        <v>581</v>
      </c>
      <c r="AY1188">
        <v>2494</v>
      </c>
      <c r="AZ1188">
        <v>18679</v>
      </c>
      <c r="BA1188">
        <v>198</v>
      </c>
      <c r="BB1188">
        <v>0</v>
      </c>
      <c r="BC1188">
        <v>0</v>
      </c>
      <c r="BD1188">
        <v>0</v>
      </c>
      <c r="BE1188">
        <v>0</v>
      </c>
      <c r="BF1188">
        <v>21</v>
      </c>
      <c r="BG1188">
        <v>24478</v>
      </c>
      <c r="BH1188">
        <v>154455</v>
      </c>
      <c r="BI1188">
        <v>201324</v>
      </c>
      <c r="BJ1188">
        <v>972235</v>
      </c>
      <c r="BK1188">
        <v>30343904</v>
      </c>
      <c r="BL1188">
        <v>533997</v>
      </c>
      <c r="BM1188">
        <v>0</v>
      </c>
      <c r="BN1188">
        <v>2198</v>
      </c>
      <c r="BO1188">
        <v>847</v>
      </c>
      <c r="BP1188">
        <v>1449</v>
      </c>
      <c r="BQ1188">
        <v>13583</v>
      </c>
      <c r="BR1188">
        <v>2971</v>
      </c>
      <c r="BS1188">
        <v>2430</v>
      </c>
      <c r="BT1188">
        <v>2629</v>
      </c>
      <c r="BU1188">
        <v>46862</v>
      </c>
      <c r="BV1188">
        <v>12404</v>
      </c>
      <c r="BW1188">
        <v>1</v>
      </c>
      <c r="BX1188">
        <v>0</v>
      </c>
      <c r="BY1188">
        <v>199110</v>
      </c>
      <c r="BZ1188">
        <v>58092</v>
      </c>
      <c r="CA1188">
        <v>103605</v>
      </c>
      <c r="CB1188">
        <v>961380</v>
      </c>
      <c r="CC1188">
        <v>235985</v>
      </c>
      <c r="CD1188">
        <v>254985</v>
      </c>
      <c r="CE1188">
        <v>376360</v>
      </c>
      <c r="CF1188">
        <v>7576914</v>
      </c>
      <c r="CG1188">
        <v>2770307</v>
      </c>
      <c r="CH1188">
        <v>453</v>
      </c>
      <c r="CI1188">
        <v>0</v>
      </c>
    </row>
    <row r="1189" spans="1:87" x14ac:dyDescent="0.2">
      <c r="A1189" t="s">
        <v>1611</v>
      </c>
      <c r="B1189" s="32">
        <v>44682.754166666666</v>
      </c>
      <c r="C1189" t="s">
        <v>3</v>
      </c>
      <c r="D1189">
        <v>46.65</v>
      </c>
      <c r="E1189">
        <v>71.09</v>
      </c>
      <c r="F1189">
        <v>15.09</v>
      </c>
      <c r="K1189" t="s">
        <v>1611</v>
      </c>
      <c r="L1189" t="s">
        <v>1612</v>
      </c>
      <c r="M1189" t="s">
        <v>1614</v>
      </c>
      <c r="N1189" s="59">
        <v>44682</v>
      </c>
      <c r="O1189" s="32">
        <v>44682.754166666666</v>
      </c>
      <c r="P1189" t="s">
        <v>3</v>
      </c>
      <c r="Q1189" t="s">
        <v>1613</v>
      </c>
      <c r="R1189">
        <v>227289</v>
      </c>
      <c r="S1189">
        <v>80403</v>
      </c>
      <c r="T1189">
        <v>7249421824</v>
      </c>
      <c r="U1189">
        <v>4054343168</v>
      </c>
      <c r="V1189">
        <v>1301</v>
      </c>
      <c r="W1189">
        <v>580</v>
      </c>
      <c r="X1189">
        <v>680</v>
      </c>
      <c r="Y1189">
        <v>14792</v>
      </c>
      <c r="Z1189">
        <v>139084</v>
      </c>
      <c r="AA1189">
        <v>5638</v>
      </c>
      <c r="AB1189">
        <v>5348</v>
      </c>
      <c r="AC1189">
        <v>26956</v>
      </c>
      <c r="AD1189">
        <v>3070</v>
      </c>
      <c r="AE1189">
        <v>172</v>
      </c>
      <c r="AF1189">
        <v>0</v>
      </c>
      <c r="AG1189">
        <v>244031</v>
      </c>
      <c r="AH1189">
        <v>174434</v>
      </c>
      <c r="AI1189">
        <v>209574</v>
      </c>
      <c r="AJ1189">
        <v>30034360</v>
      </c>
      <c r="AK1189">
        <v>63792622</v>
      </c>
      <c r="AL1189">
        <v>5567824</v>
      </c>
      <c r="AM1189">
        <v>4648721</v>
      </c>
      <c r="AN1189">
        <v>8319705</v>
      </c>
      <c r="AO1189">
        <v>17765477</v>
      </c>
      <c r="AP1189">
        <v>735559</v>
      </c>
      <c r="AQ1189">
        <v>0</v>
      </c>
      <c r="AR1189">
        <v>0</v>
      </c>
      <c r="AS1189">
        <v>0</v>
      </c>
      <c r="AT1189">
        <v>0</v>
      </c>
      <c r="AU1189">
        <v>2</v>
      </c>
      <c r="AV1189">
        <v>540</v>
      </c>
      <c r="AW1189">
        <v>675</v>
      </c>
      <c r="AX1189">
        <v>1311</v>
      </c>
      <c r="AY1189">
        <v>3289</v>
      </c>
      <c r="AZ1189">
        <v>23542</v>
      </c>
      <c r="BA1189">
        <v>309</v>
      </c>
      <c r="BB1189">
        <v>0</v>
      </c>
      <c r="BC1189">
        <v>0</v>
      </c>
      <c r="BD1189">
        <v>0</v>
      </c>
      <c r="BE1189">
        <v>0</v>
      </c>
      <c r="BF1189">
        <v>340</v>
      </c>
      <c r="BG1189">
        <v>926857</v>
      </c>
      <c r="BH1189">
        <v>1518083</v>
      </c>
      <c r="BI1189">
        <v>1937054</v>
      </c>
      <c r="BJ1189">
        <v>4029112</v>
      </c>
      <c r="BK1189">
        <v>61575795</v>
      </c>
      <c r="BL1189">
        <v>748561</v>
      </c>
      <c r="BM1189">
        <v>0</v>
      </c>
      <c r="BN1189">
        <v>2065</v>
      </c>
      <c r="BO1189">
        <v>1027</v>
      </c>
      <c r="BP1189">
        <v>1402</v>
      </c>
      <c r="BQ1189">
        <v>14629</v>
      </c>
      <c r="BR1189">
        <v>6919</v>
      </c>
      <c r="BS1189">
        <v>3372</v>
      </c>
      <c r="BT1189">
        <v>5287</v>
      </c>
      <c r="BU1189">
        <v>37793</v>
      </c>
      <c r="BV1189">
        <v>7562</v>
      </c>
      <c r="BW1189">
        <v>347</v>
      </c>
      <c r="BX1189">
        <v>0</v>
      </c>
      <c r="BY1189">
        <v>186362</v>
      </c>
      <c r="BZ1189">
        <v>68750</v>
      </c>
      <c r="CA1189">
        <v>100519</v>
      </c>
      <c r="CB1189">
        <v>1053760</v>
      </c>
      <c r="CC1189">
        <v>489097</v>
      </c>
      <c r="CD1189">
        <v>289081</v>
      </c>
      <c r="CE1189">
        <v>655873</v>
      </c>
      <c r="CF1189">
        <v>6001634</v>
      </c>
      <c r="CG1189">
        <v>1673776</v>
      </c>
      <c r="CH1189">
        <v>108853</v>
      </c>
      <c r="CI1189">
        <v>0</v>
      </c>
    </row>
    <row r="1190" spans="1:87" x14ac:dyDescent="0.2">
      <c r="A1190" t="s">
        <v>1611</v>
      </c>
      <c r="B1190" s="32">
        <v>44682.754861111112</v>
      </c>
      <c r="C1190" t="s">
        <v>3</v>
      </c>
      <c r="D1190">
        <v>43.87</v>
      </c>
      <c r="E1190">
        <v>69.08</v>
      </c>
      <c r="F1190">
        <v>17.600000000000001</v>
      </c>
      <c r="G1190" s="1"/>
      <c r="H1190" s="1"/>
      <c r="K1190" t="s">
        <v>1611</v>
      </c>
      <c r="L1190" t="s">
        <v>1612</v>
      </c>
      <c r="M1190" t="s">
        <v>1614</v>
      </c>
      <c r="N1190" s="59">
        <v>44682</v>
      </c>
      <c r="O1190" s="32">
        <v>44682.754861111112</v>
      </c>
      <c r="P1190" t="s">
        <v>3</v>
      </c>
      <c r="Q1190" t="s">
        <v>1613</v>
      </c>
      <c r="R1190">
        <v>220786</v>
      </c>
      <c r="S1190">
        <v>69537</v>
      </c>
      <c r="T1190">
        <v>7169322496</v>
      </c>
      <c r="U1190">
        <v>3365211648</v>
      </c>
      <c r="V1190">
        <v>1071</v>
      </c>
      <c r="W1190">
        <v>113</v>
      </c>
      <c r="X1190">
        <v>44</v>
      </c>
      <c r="Y1190">
        <v>10353</v>
      </c>
      <c r="Z1190">
        <v>139467</v>
      </c>
      <c r="AA1190">
        <v>3284</v>
      </c>
      <c r="AB1190">
        <v>3043</v>
      </c>
      <c r="AC1190">
        <v>37208</v>
      </c>
      <c r="AD1190">
        <v>2232</v>
      </c>
      <c r="AE1190">
        <v>331</v>
      </c>
      <c r="AF1190">
        <v>0</v>
      </c>
      <c r="AG1190">
        <v>237452</v>
      </c>
      <c r="AH1190">
        <v>17105</v>
      </c>
      <c r="AI1190">
        <v>4448</v>
      </c>
      <c r="AJ1190">
        <v>26602501</v>
      </c>
      <c r="AK1190">
        <v>62444796</v>
      </c>
      <c r="AL1190">
        <v>6471099</v>
      </c>
      <c r="AM1190">
        <v>5431069</v>
      </c>
      <c r="AN1190">
        <v>13642327</v>
      </c>
      <c r="AO1190">
        <v>6867511</v>
      </c>
      <c r="AP1190">
        <v>2031202</v>
      </c>
      <c r="AQ1190">
        <v>0</v>
      </c>
      <c r="AR1190">
        <v>0</v>
      </c>
      <c r="AS1190">
        <v>0</v>
      </c>
      <c r="AT1190">
        <v>0</v>
      </c>
      <c r="AU1190">
        <v>4</v>
      </c>
      <c r="AV1190">
        <v>226</v>
      </c>
      <c r="AW1190">
        <v>186</v>
      </c>
      <c r="AX1190">
        <v>452</v>
      </c>
      <c r="AY1190">
        <v>3372</v>
      </c>
      <c r="AZ1190">
        <v>18731</v>
      </c>
      <c r="BA1190">
        <v>669</v>
      </c>
      <c r="BB1190">
        <v>0</v>
      </c>
      <c r="BC1190">
        <v>0</v>
      </c>
      <c r="BD1190">
        <v>0</v>
      </c>
      <c r="BE1190">
        <v>0</v>
      </c>
      <c r="BF1190">
        <v>128</v>
      </c>
      <c r="BG1190">
        <v>681802</v>
      </c>
      <c r="BH1190">
        <v>679129</v>
      </c>
      <c r="BI1190">
        <v>895675</v>
      </c>
      <c r="BJ1190">
        <v>3512424</v>
      </c>
      <c r="BK1190">
        <v>46593647</v>
      </c>
      <c r="BL1190">
        <v>2368041</v>
      </c>
      <c r="BM1190">
        <v>0</v>
      </c>
      <c r="BN1190">
        <v>2068</v>
      </c>
      <c r="BO1190">
        <v>832</v>
      </c>
      <c r="BP1190">
        <v>1327</v>
      </c>
      <c r="BQ1190">
        <v>13734</v>
      </c>
      <c r="BR1190">
        <v>3989</v>
      </c>
      <c r="BS1190">
        <v>2479</v>
      </c>
      <c r="BT1190">
        <v>2569</v>
      </c>
      <c r="BU1190">
        <v>38161</v>
      </c>
      <c r="BV1190">
        <v>4377</v>
      </c>
      <c r="BW1190">
        <v>1</v>
      </c>
      <c r="BX1190">
        <v>0</v>
      </c>
      <c r="BY1190">
        <v>185877</v>
      </c>
      <c r="BZ1190">
        <v>57053</v>
      </c>
      <c r="CA1190">
        <v>97226</v>
      </c>
      <c r="CB1190">
        <v>1005657</v>
      </c>
      <c r="CC1190">
        <v>303345</v>
      </c>
      <c r="CD1190">
        <v>224442</v>
      </c>
      <c r="CE1190">
        <v>351705</v>
      </c>
      <c r="CF1190">
        <v>6540634</v>
      </c>
      <c r="CG1190">
        <v>944019</v>
      </c>
      <c r="CH1190">
        <v>281</v>
      </c>
      <c r="CI1190">
        <v>0</v>
      </c>
    </row>
    <row r="1191" spans="1:87" x14ac:dyDescent="0.2">
      <c r="A1191" t="s">
        <v>1611</v>
      </c>
      <c r="B1191" s="32">
        <v>44682.755555555559</v>
      </c>
      <c r="C1191" t="s">
        <v>3</v>
      </c>
      <c r="D1191">
        <v>48.36</v>
      </c>
      <c r="E1191">
        <v>65.33</v>
      </c>
      <c r="F1191">
        <v>19.920000000000002</v>
      </c>
      <c r="K1191" t="s">
        <v>1611</v>
      </c>
      <c r="L1191" t="s">
        <v>1612</v>
      </c>
      <c r="M1191" t="s">
        <v>1614</v>
      </c>
      <c r="N1191" s="59">
        <v>44682</v>
      </c>
      <c r="O1191" s="32">
        <v>44682.755555555559</v>
      </c>
      <c r="P1191" t="s">
        <v>3</v>
      </c>
      <c r="Q1191" t="s">
        <v>1613</v>
      </c>
      <c r="R1191">
        <v>218775</v>
      </c>
      <c r="S1191">
        <v>81607</v>
      </c>
      <c r="T1191">
        <v>7148088320</v>
      </c>
      <c r="U1191">
        <v>4548001792</v>
      </c>
      <c r="V1191">
        <v>2289</v>
      </c>
      <c r="W1191">
        <v>271</v>
      </c>
      <c r="X1191">
        <v>71</v>
      </c>
      <c r="Y1191">
        <v>12735</v>
      </c>
      <c r="Z1191">
        <v>135532</v>
      </c>
      <c r="AA1191">
        <v>3640</v>
      </c>
      <c r="AB1191">
        <v>3338</v>
      </c>
      <c r="AC1191">
        <v>32527</v>
      </c>
      <c r="AD1191">
        <v>2263</v>
      </c>
      <c r="AE1191">
        <v>334</v>
      </c>
      <c r="AF1191">
        <v>0</v>
      </c>
      <c r="AG1191">
        <v>922722</v>
      </c>
      <c r="AH1191">
        <v>63717</v>
      </c>
      <c r="AI1191">
        <v>14136</v>
      </c>
      <c r="AJ1191">
        <v>28268726</v>
      </c>
      <c r="AK1191">
        <v>64460352</v>
      </c>
      <c r="AL1191">
        <v>7306860</v>
      </c>
      <c r="AM1191">
        <v>5946988</v>
      </c>
      <c r="AN1191">
        <v>15067436</v>
      </c>
      <c r="AO1191">
        <v>10699982</v>
      </c>
      <c r="AP1191">
        <v>1806582</v>
      </c>
      <c r="AQ1191">
        <v>0</v>
      </c>
      <c r="AR1191">
        <v>0</v>
      </c>
      <c r="AS1191">
        <v>0</v>
      </c>
      <c r="AT1191">
        <v>0</v>
      </c>
      <c r="AU1191">
        <v>2</v>
      </c>
      <c r="AV1191">
        <v>81</v>
      </c>
      <c r="AW1191">
        <v>194</v>
      </c>
      <c r="AX1191">
        <v>464</v>
      </c>
      <c r="AY1191">
        <v>3001</v>
      </c>
      <c r="AZ1191">
        <v>21457</v>
      </c>
      <c r="BA1191">
        <v>576</v>
      </c>
      <c r="BB1191">
        <v>0</v>
      </c>
      <c r="BC1191">
        <v>0</v>
      </c>
      <c r="BD1191">
        <v>0</v>
      </c>
      <c r="BE1191">
        <v>0</v>
      </c>
      <c r="BF1191">
        <v>28</v>
      </c>
      <c r="BG1191">
        <v>88426</v>
      </c>
      <c r="BH1191">
        <v>150568</v>
      </c>
      <c r="BI1191">
        <v>374279</v>
      </c>
      <c r="BJ1191">
        <v>2250182</v>
      </c>
      <c r="BK1191">
        <v>49164257</v>
      </c>
      <c r="BL1191">
        <v>1156434</v>
      </c>
      <c r="BM1191">
        <v>0</v>
      </c>
      <c r="BN1191">
        <v>2309</v>
      </c>
      <c r="BO1191">
        <v>995</v>
      </c>
      <c r="BP1191">
        <v>1250</v>
      </c>
      <c r="BQ1191">
        <v>14697</v>
      </c>
      <c r="BR1191">
        <v>3694</v>
      </c>
      <c r="BS1191">
        <v>2404</v>
      </c>
      <c r="BT1191">
        <v>2671</v>
      </c>
      <c r="BU1191">
        <v>42537</v>
      </c>
      <c r="BV1191">
        <v>11050</v>
      </c>
      <c r="BW1191">
        <v>0</v>
      </c>
      <c r="BX1191">
        <v>0</v>
      </c>
      <c r="BY1191">
        <v>279145</v>
      </c>
      <c r="BZ1191">
        <v>67774</v>
      </c>
      <c r="CA1191">
        <v>93611</v>
      </c>
      <c r="CB1191">
        <v>1101476</v>
      </c>
      <c r="CC1191">
        <v>292390</v>
      </c>
      <c r="CD1191">
        <v>214095</v>
      </c>
      <c r="CE1191">
        <v>382574</v>
      </c>
      <c r="CF1191">
        <v>7600017</v>
      </c>
      <c r="CG1191">
        <v>2855041</v>
      </c>
      <c r="CH1191">
        <v>0</v>
      </c>
      <c r="CI1191">
        <v>0</v>
      </c>
    </row>
    <row r="1192" spans="1:87" x14ac:dyDescent="0.2">
      <c r="A1192" t="s">
        <v>1611</v>
      </c>
      <c r="B1192" s="32">
        <v>44682.756249999999</v>
      </c>
      <c r="C1192" t="s">
        <v>3</v>
      </c>
      <c r="D1192">
        <v>48.11</v>
      </c>
      <c r="E1192">
        <v>77.73</v>
      </c>
      <c r="F1192">
        <v>24.39</v>
      </c>
      <c r="G1192" s="1"/>
      <c r="H1192" s="1"/>
      <c r="K1192" t="s">
        <v>1611</v>
      </c>
      <c r="L1192" t="s">
        <v>1612</v>
      </c>
      <c r="M1192" t="s">
        <v>1614</v>
      </c>
      <c r="N1192" s="59">
        <v>44682</v>
      </c>
      <c r="O1192" s="32">
        <v>44682.756249999999</v>
      </c>
      <c r="P1192" t="s">
        <v>3</v>
      </c>
      <c r="Q1192" t="s">
        <v>1613</v>
      </c>
      <c r="R1192">
        <v>214372</v>
      </c>
      <c r="S1192">
        <v>74881</v>
      </c>
      <c r="T1192">
        <v>6940514816</v>
      </c>
      <c r="U1192">
        <v>3527392768</v>
      </c>
      <c r="V1192">
        <v>1992</v>
      </c>
      <c r="W1192">
        <v>243</v>
      </c>
      <c r="X1192">
        <v>320</v>
      </c>
      <c r="Y1192">
        <v>13488</v>
      </c>
      <c r="Z1192">
        <v>131619</v>
      </c>
      <c r="AA1192">
        <v>3399</v>
      </c>
      <c r="AB1192">
        <v>2824</v>
      </c>
      <c r="AC1192">
        <v>34695</v>
      </c>
      <c r="AD1192">
        <v>2315</v>
      </c>
      <c r="AE1192">
        <v>372</v>
      </c>
      <c r="AF1192">
        <v>0</v>
      </c>
      <c r="AG1192">
        <v>435559</v>
      </c>
      <c r="AH1192">
        <v>59827</v>
      </c>
      <c r="AI1192">
        <v>88468</v>
      </c>
      <c r="AJ1192">
        <v>28654171</v>
      </c>
      <c r="AK1192">
        <v>64543605</v>
      </c>
      <c r="AL1192">
        <v>7173857</v>
      </c>
      <c r="AM1192">
        <v>6374743</v>
      </c>
      <c r="AN1192">
        <v>13615118</v>
      </c>
      <c r="AO1192">
        <v>9534966</v>
      </c>
      <c r="AP1192">
        <v>2943188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60</v>
      </c>
      <c r="AW1192">
        <v>107</v>
      </c>
      <c r="AX1192">
        <v>224</v>
      </c>
      <c r="AY1192">
        <v>2729</v>
      </c>
      <c r="AZ1192">
        <v>19678</v>
      </c>
      <c r="BA1192">
        <v>307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309581</v>
      </c>
      <c r="BH1192">
        <v>1398091</v>
      </c>
      <c r="BI1192">
        <v>2950327</v>
      </c>
      <c r="BJ1192">
        <v>5866939</v>
      </c>
      <c r="BK1192">
        <v>64012922</v>
      </c>
      <c r="BL1192">
        <v>1512503</v>
      </c>
      <c r="BM1192">
        <v>0</v>
      </c>
      <c r="BN1192">
        <v>2325</v>
      </c>
      <c r="BO1192">
        <v>821</v>
      </c>
      <c r="BP1192">
        <v>1371</v>
      </c>
      <c r="BQ1192">
        <v>16263</v>
      </c>
      <c r="BR1192">
        <v>4112</v>
      </c>
      <c r="BS1192">
        <v>2695</v>
      </c>
      <c r="BT1192">
        <v>2645</v>
      </c>
      <c r="BU1192">
        <v>40266</v>
      </c>
      <c r="BV1192">
        <v>4383</v>
      </c>
      <c r="BW1192">
        <v>0</v>
      </c>
      <c r="BX1192">
        <v>0</v>
      </c>
      <c r="BY1192">
        <v>303646</v>
      </c>
      <c r="BZ1192">
        <v>57121</v>
      </c>
      <c r="CA1192">
        <v>101362</v>
      </c>
      <c r="CB1192">
        <v>1187685</v>
      </c>
      <c r="CC1192">
        <v>312524</v>
      </c>
      <c r="CD1192">
        <v>249505</v>
      </c>
      <c r="CE1192">
        <v>653009</v>
      </c>
      <c r="CF1192">
        <v>7805970</v>
      </c>
      <c r="CG1192">
        <v>1040963</v>
      </c>
      <c r="CH1192">
        <v>0</v>
      </c>
      <c r="CI1192">
        <v>0</v>
      </c>
    </row>
    <row r="1193" spans="1:87" x14ac:dyDescent="0.2">
      <c r="A1193" t="s">
        <v>1611</v>
      </c>
      <c r="B1193" s="32">
        <v>44682.756944444445</v>
      </c>
      <c r="C1193" t="s">
        <v>3</v>
      </c>
      <c r="D1193">
        <v>46.61</v>
      </c>
      <c r="E1193">
        <v>61.49</v>
      </c>
      <c r="F1193">
        <v>20.72</v>
      </c>
      <c r="G1193" s="1"/>
      <c r="H1193" s="1"/>
      <c r="K1193" t="s">
        <v>1611</v>
      </c>
      <c r="L1193" t="s">
        <v>1612</v>
      </c>
      <c r="M1193" t="s">
        <v>1614</v>
      </c>
      <c r="N1193" s="59">
        <v>44682</v>
      </c>
      <c r="O1193" s="32">
        <v>44682.756944444445</v>
      </c>
      <c r="P1193" t="s">
        <v>3</v>
      </c>
      <c r="Q1193" t="s">
        <v>1613</v>
      </c>
      <c r="R1193">
        <v>176033</v>
      </c>
      <c r="S1193">
        <v>72323</v>
      </c>
      <c r="T1193">
        <v>5998405632</v>
      </c>
      <c r="U1193">
        <v>3741962752</v>
      </c>
      <c r="V1193">
        <v>1214</v>
      </c>
      <c r="W1193">
        <v>77</v>
      </c>
      <c r="X1193">
        <v>18</v>
      </c>
      <c r="Y1193">
        <v>10509</v>
      </c>
      <c r="Z1193">
        <v>103019</v>
      </c>
      <c r="AA1193">
        <v>2639</v>
      </c>
      <c r="AB1193">
        <v>2475</v>
      </c>
      <c r="AC1193">
        <v>36260</v>
      </c>
      <c r="AD1193">
        <v>1856</v>
      </c>
      <c r="AE1193">
        <v>328</v>
      </c>
      <c r="AF1193">
        <v>0</v>
      </c>
      <c r="AG1193">
        <v>230382</v>
      </c>
      <c r="AH1193">
        <v>19720</v>
      </c>
      <c r="AI1193">
        <v>3370</v>
      </c>
      <c r="AJ1193">
        <v>20314767</v>
      </c>
      <c r="AK1193">
        <v>53329299</v>
      </c>
      <c r="AL1193">
        <v>4467605</v>
      </c>
      <c r="AM1193">
        <v>4335298</v>
      </c>
      <c r="AN1193">
        <v>12154721</v>
      </c>
      <c r="AO1193">
        <v>8693744</v>
      </c>
      <c r="AP1193">
        <v>1790082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9</v>
      </c>
      <c r="AW1193">
        <v>71</v>
      </c>
      <c r="AX1193">
        <v>84</v>
      </c>
      <c r="AY1193">
        <v>2061</v>
      </c>
      <c r="AZ1193">
        <v>15200</v>
      </c>
      <c r="BA1193">
        <v>213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114774</v>
      </c>
      <c r="BH1193">
        <v>385230</v>
      </c>
      <c r="BI1193">
        <v>546458</v>
      </c>
      <c r="BJ1193">
        <v>2289548</v>
      </c>
      <c r="BK1193">
        <v>26733284</v>
      </c>
      <c r="BL1193">
        <v>1994993</v>
      </c>
      <c r="BM1193">
        <v>0</v>
      </c>
      <c r="BN1193">
        <v>2332</v>
      </c>
      <c r="BO1193">
        <v>893</v>
      </c>
      <c r="BP1193">
        <v>1502</v>
      </c>
      <c r="BQ1193">
        <v>13390</v>
      </c>
      <c r="BR1193">
        <v>3488</v>
      </c>
      <c r="BS1193">
        <v>2167</v>
      </c>
      <c r="BT1193">
        <v>2472</v>
      </c>
      <c r="BU1193">
        <v>39302</v>
      </c>
      <c r="BV1193">
        <v>6773</v>
      </c>
      <c r="BW1193">
        <v>4</v>
      </c>
      <c r="BX1193">
        <v>0</v>
      </c>
      <c r="BY1193">
        <v>205487</v>
      </c>
      <c r="BZ1193">
        <v>61644</v>
      </c>
      <c r="CA1193">
        <v>113415</v>
      </c>
      <c r="CB1193">
        <v>982235</v>
      </c>
      <c r="CC1193">
        <v>280180</v>
      </c>
      <c r="CD1193">
        <v>240995</v>
      </c>
      <c r="CE1193">
        <v>364948</v>
      </c>
      <c r="CF1193">
        <v>7040850</v>
      </c>
      <c r="CG1193">
        <v>2051901</v>
      </c>
      <c r="CH1193">
        <v>1351</v>
      </c>
      <c r="CI1193">
        <v>0</v>
      </c>
    </row>
    <row r="1194" spans="1:87" x14ac:dyDescent="0.2">
      <c r="A1194" t="s">
        <v>1611</v>
      </c>
      <c r="B1194" s="32">
        <v>44682.757638888892</v>
      </c>
      <c r="C1194" t="s">
        <v>3</v>
      </c>
      <c r="D1194">
        <v>42.79</v>
      </c>
      <c r="E1194">
        <v>72.17</v>
      </c>
      <c r="F1194">
        <v>37.08</v>
      </c>
      <c r="K1194" t="s">
        <v>1611</v>
      </c>
      <c r="L1194" t="s">
        <v>1612</v>
      </c>
      <c r="M1194" t="s">
        <v>1614</v>
      </c>
      <c r="N1194" s="59">
        <v>44682</v>
      </c>
      <c r="O1194" s="32">
        <v>44682.757638888892</v>
      </c>
      <c r="P1194" t="s">
        <v>3</v>
      </c>
      <c r="Q1194" t="s">
        <v>1613</v>
      </c>
      <c r="R1194">
        <v>200933</v>
      </c>
      <c r="S1194">
        <v>84198</v>
      </c>
      <c r="T1194">
        <v>6345857536</v>
      </c>
      <c r="U1194">
        <v>4398775296</v>
      </c>
      <c r="V1194">
        <v>1638</v>
      </c>
      <c r="W1194">
        <v>157</v>
      </c>
      <c r="X1194">
        <v>102</v>
      </c>
      <c r="Y1194">
        <v>7316</v>
      </c>
      <c r="Z1194">
        <v>130584</v>
      </c>
      <c r="AA1194">
        <v>3353</v>
      </c>
      <c r="AB1194">
        <v>3730</v>
      </c>
      <c r="AC1194">
        <v>29934</v>
      </c>
      <c r="AD1194">
        <v>2007</v>
      </c>
      <c r="AE1194">
        <v>236</v>
      </c>
      <c r="AF1194">
        <v>0</v>
      </c>
      <c r="AG1194">
        <v>469237</v>
      </c>
      <c r="AH1194">
        <v>70028</v>
      </c>
      <c r="AI1194">
        <v>71815</v>
      </c>
      <c r="AJ1194">
        <v>18081754</v>
      </c>
      <c r="AK1194">
        <v>55829854</v>
      </c>
      <c r="AL1194">
        <v>5673499</v>
      </c>
      <c r="AM1194">
        <v>5873551</v>
      </c>
      <c r="AN1194">
        <v>9690999</v>
      </c>
      <c r="AO1194">
        <v>9369627</v>
      </c>
      <c r="AP1194">
        <v>2020020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83</v>
      </c>
      <c r="AW1194">
        <v>184</v>
      </c>
      <c r="AX1194">
        <v>394</v>
      </c>
      <c r="AY1194">
        <v>2285</v>
      </c>
      <c r="AZ1194">
        <v>18681</v>
      </c>
      <c r="BA1194">
        <v>249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47936</v>
      </c>
      <c r="BH1194">
        <v>445560</v>
      </c>
      <c r="BI1194">
        <v>899564</v>
      </c>
      <c r="BJ1194">
        <v>3718892</v>
      </c>
      <c r="BK1194">
        <v>48437294</v>
      </c>
      <c r="BL1194">
        <v>1940298</v>
      </c>
      <c r="BM1194">
        <v>0</v>
      </c>
      <c r="BN1194">
        <v>2703</v>
      </c>
      <c r="BO1194">
        <v>1006</v>
      </c>
      <c r="BP1194">
        <v>1770</v>
      </c>
      <c r="BQ1194">
        <v>14479</v>
      </c>
      <c r="BR1194">
        <v>4894</v>
      </c>
      <c r="BS1194">
        <v>3152</v>
      </c>
      <c r="BT1194">
        <v>3412</v>
      </c>
      <c r="BU1194">
        <v>43987</v>
      </c>
      <c r="BV1194">
        <v>8794</v>
      </c>
      <c r="BW1194">
        <v>1</v>
      </c>
      <c r="BX1194">
        <v>0</v>
      </c>
      <c r="BY1194">
        <v>233152</v>
      </c>
      <c r="BZ1194">
        <v>74999</v>
      </c>
      <c r="CA1194">
        <v>187674</v>
      </c>
      <c r="CB1194">
        <v>3363091</v>
      </c>
      <c r="CC1194">
        <v>427808</v>
      </c>
      <c r="CD1194">
        <v>311929</v>
      </c>
      <c r="CE1194">
        <v>561397</v>
      </c>
      <c r="CF1194">
        <v>9022355</v>
      </c>
      <c r="CG1194">
        <v>2205529</v>
      </c>
      <c r="CH1194">
        <v>265</v>
      </c>
      <c r="CI1194">
        <v>0</v>
      </c>
    </row>
    <row r="1195" spans="1:87" x14ac:dyDescent="0.2">
      <c r="A1195" t="s">
        <v>1611</v>
      </c>
      <c r="B1195" s="32">
        <v>44682.758333333331</v>
      </c>
      <c r="C1195" t="s">
        <v>3</v>
      </c>
      <c r="D1195">
        <v>33.71</v>
      </c>
      <c r="E1195">
        <v>56.57</v>
      </c>
      <c r="F1195">
        <v>18.02</v>
      </c>
      <c r="K1195" t="s">
        <v>1611</v>
      </c>
      <c r="L1195" t="s">
        <v>1612</v>
      </c>
      <c r="M1195" t="s">
        <v>1614</v>
      </c>
      <c r="N1195" s="59">
        <v>44682</v>
      </c>
      <c r="O1195" s="32">
        <v>44682.758333333331</v>
      </c>
      <c r="P1195" t="s">
        <v>3</v>
      </c>
      <c r="Q1195" t="s">
        <v>1613</v>
      </c>
      <c r="R1195">
        <v>240833</v>
      </c>
      <c r="S1195">
        <v>88024</v>
      </c>
      <c r="T1195">
        <v>7438617088</v>
      </c>
      <c r="U1195">
        <v>4674530304</v>
      </c>
      <c r="V1195">
        <v>1337</v>
      </c>
      <c r="W1195">
        <v>172</v>
      </c>
      <c r="X1195">
        <v>158</v>
      </c>
      <c r="Y1195">
        <v>4264</v>
      </c>
      <c r="Z1195">
        <v>144687</v>
      </c>
      <c r="AA1195">
        <v>2411</v>
      </c>
      <c r="AB1195">
        <v>2804</v>
      </c>
      <c r="AC1195">
        <v>41303</v>
      </c>
      <c r="AD1195">
        <v>1874</v>
      </c>
      <c r="AE1195">
        <v>242</v>
      </c>
      <c r="AF1195">
        <v>89</v>
      </c>
      <c r="AG1195">
        <v>312335</v>
      </c>
      <c r="AH1195">
        <v>30366</v>
      </c>
      <c r="AI1195">
        <v>70612</v>
      </c>
      <c r="AJ1195">
        <v>3600354</v>
      </c>
      <c r="AK1195">
        <v>52007243</v>
      </c>
      <c r="AL1195">
        <v>3740039</v>
      </c>
      <c r="AM1195">
        <v>4275986</v>
      </c>
      <c r="AN1195">
        <v>11240647</v>
      </c>
      <c r="AO1195">
        <v>10752269</v>
      </c>
      <c r="AP1195">
        <v>1932245</v>
      </c>
      <c r="AQ1195">
        <v>507741</v>
      </c>
      <c r="AR1195">
        <v>0</v>
      </c>
      <c r="AS1195">
        <v>0</v>
      </c>
      <c r="AT1195">
        <v>0</v>
      </c>
      <c r="AU1195">
        <v>4</v>
      </c>
      <c r="AV1195">
        <v>20494</v>
      </c>
      <c r="AW1195">
        <v>767</v>
      </c>
      <c r="AX1195">
        <v>416</v>
      </c>
      <c r="AY1195">
        <v>2516</v>
      </c>
      <c r="AZ1195">
        <v>16902</v>
      </c>
      <c r="BA1195">
        <v>135</v>
      </c>
      <c r="BB1195">
        <v>258</v>
      </c>
      <c r="BC1195">
        <v>0</v>
      </c>
      <c r="BD1195">
        <v>0</v>
      </c>
      <c r="BE1195">
        <v>0</v>
      </c>
      <c r="BF1195">
        <v>114</v>
      </c>
      <c r="BG1195">
        <v>9135330</v>
      </c>
      <c r="BH1195">
        <v>919369</v>
      </c>
      <c r="BI1195">
        <v>1195957</v>
      </c>
      <c r="BJ1195">
        <v>3153459</v>
      </c>
      <c r="BK1195">
        <v>33922615</v>
      </c>
      <c r="BL1195">
        <v>906511</v>
      </c>
      <c r="BM1195">
        <v>2471602</v>
      </c>
      <c r="BN1195">
        <v>2540</v>
      </c>
      <c r="BO1195">
        <v>949</v>
      </c>
      <c r="BP1195">
        <v>1858</v>
      </c>
      <c r="BQ1195">
        <v>14350</v>
      </c>
      <c r="BR1195">
        <v>4462</v>
      </c>
      <c r="BS1195">
        <v>2875</v>
      </c>
      <c r="BT1195">
        <v>2912</v>
      </c>
      <c r="BU1195">
        <v>49926</v>
      </c>
      <c r="BV1195">
        <v>8148</v>
      </c>
      <c r="BW1195">
        <v>4</v>
      </c>
      <c r="BX1195">
        <v>0</v>
      </c>
      <c r="BY1195">
        <v>223756</v>
      </c>
      <c r="BZ1195">
        <v>66374</v>
      </c>
      <c r="CA1195">
        <v>134658</v>
      </c>
      <c r="CB1195">
        <v>1032402</v>
      </c>
      <c r="CC1195">
        <v>344361</v>
      </c>
      <c r="CD1195">
        <v>313197</v>
      </c>
      <c r="CE1195">
        <v>412280</v>
      </c>
      <c r="CF1195">
        <v>8796796</v>
      </c>
      <c r="CG1195">
        <v>1750836</v>
      </c>
      <c r="CH1195">
        <v>1724</v>
      </c>
      <c r="CI1195">
        <v>0</v>
      </c>
    </row>
    <row r="1196" spans="1:87" x14ac:dyDescent="0.2">
      <c r="A1196" t="s">
        <v>1611</v>
      </c>
      <c r="B1196" s="32">
        <v>44682.759027777778</v>
      </c>
      <c r="C1196" t="s">
        <v>3</v>
      </c>
      <c r="D1196">
        <v>35.43</v>
      </c>
      <c r="E1196">
        <v>17.53</v>
      </c>
      <c r="F1196">
        <v>17.329999999999998</v>
      </c>
      <c r="K1196" t="s">
        <v>1611</v>
      </c>
      <c r="L1196" t="s">
        <v>1612</v>
      </c>
      <c r="M1196" t="s">
        <v>1614</v>
      </c>
      <c r="N1196" s="59">
        <v>44682</v>
      </c>
      <c r="O1196" s="32">
        <v>44682.759027777778</v>
      </c>
      <c r="P1196" t="s">
        <v>3</v>
      </c>
      <c r="Q1196" t="s">
        <v>1613</v>
      </c>
      <c r="R1196">
        <v>396176</v>
      </c>
      <c r="S1196">
        <v>78614</v>
      </c>
      <c r="T1196">
        <v>8674454016</v>
      </c>
      <c r="U1196">
        <v>4042770944</v>
      </c>
      <c r="V1196">
        <v>1023</v>
      </c>
      <c r="W1196">
        <v>548</v>
      </c>
      <c r="X1196">
        <v>645</v>
      </c>
      <c r="Y1196">
        <v>6837</v>
      </c>
      <c r="Z1196">
        <v>169694</v>
      </c>
      <c r="AA1196">
        <v>3083</v>
      </c>
      <c r="AB1196">
        <v>3755</v>
      </c>
      <c r="AC1196">
        <v>39654</v>
      </c>
      <c r="AD1196">
        <v>1816</v>
      </c>
      <c r="AE1196">
        <v>106</v>
      </c>
      <c r="AF1196">
        <v>0</v>
      </c>
      <c r="AG1196">
        <v>305323</v>
      </c>
      <c r="AH1196">
        <v>190860</v>
      </c>
      <c r="AI1196">
        <v>507709</v>
      </c>
      <c r="AJ1196">
        <v>4236361</v>
      </c>
      <c r="AK1196">
        <v>63967540</v>
      </c>
      <c r="AL1196">
        <v>1921292</v>
      </c>
      <c r="AM1196">
        <v>2591748</v>
      </c>
      <c r="AN1196">
        <v>11968576</v>
      </c>
      <c r="AO1196">
        <v>7340824</v>
      </c>
      <c r="AP1196">
        <v>482317</v>
      </c>
      <c r="AQ1196">
        <v>0</v>
      </c>
      <c r="AR1196">
        <v>0</v>
      </c>
      <c r="AS1196">
        <v>0</v>
      </c>
      <c r="AT1196">
        <v>0</v>
      </c>
      <c r="AU1196">
        <v>3</v>
      </c>
      <c r="AV1196">
        <v>144543</v>
      </c>
      <c r="AW1196">
        <v>355</v>
      </c>
      <c r="AX1196">
        <v>542</v>
      </c>
      <c r="AY1196">
        <v>2868</v>
      </c>
      <c r="AZ1196">
        <v>20604</v>
      </c>
      <c r="BA1196">
        <v>100</v>
      </c>
      <c r="BB1196">
        <v>0</v>
      </c>
      <c r="BC1196">
        <v>0</v>
      </c>
      <c r="BD1196">
        <v>0</v>
      </c>
      <c r="BE1196">
        <v>0</v>
      </c>
      <c r="BF1196">
        <v>88</v>
      </c>
      <c r="BG1196">
        <v>7179077</v>
      </c>
      <c r="BH1196">
        <v>393637</v>
      </c>
      <c r="BI1196">
        <v>1637698</v>
      </c>
      <c r="BJ1196">
        <v>2485045</v>
      </c>
      <c r="BK1196">
        <v>72571123</v>
      </c>
      <c r="BL1196">
        <v>478402</v>
      </c>
      <c r="BM1196">
        <v>0</v>
      </c>
      <c r="BN1196">
        <v>2521</v>
      </c>
      <c r="BO1196">
        <v>789</v>
      </c>
      <c r="BP1196">
        <v>1747</v>
      </c>
      <c r="BQ1196">
        <v>14446</v>
      </c>
      <c r="BR1196">
        <v>3858</v>
      </c>
      <c r="BS1196">
        <v>2769</v>
      </c>
      <c r="BT1196">
        <v>2509</v>
      </c>
      <c r="BU1196">
        <v>42925</v>
      </c>
      <c r="BV1196">
        <v>7044</v>
      </c>
      <c r="BW1196">
        <v>6</v>
      </c>
      <c r="BX1196">
        <v>0</v>
      </c>
      <c r="BY1196">
        <v>223526</v>
      </c>
      <c r="BZ1196">
        <v>54948</v>
      </c>
      <c r="CA1196">
        <v>127890</v>
      </c>
      <c r="CB1196">
        <v>1045270</v>
      </c>
      <c r="CC1196">
        <v>342449</v>
      </c>
      <c r="CD1196">
        <v>267890</v>
      </c>
      <c r="CE1196">
        <v>334089</v>
      </c>
      <c r="CF1196">
        <v>7229623</v>
      </c>
      <c r="CG1196">
        <v>1640203</v>
      </c>
      <c r="CH1196">
        <v>2208</v>
      </c>
      <c r="CI1196">
        <v>0</v>
      </c>
    </row>
    <row r="1197" spans="1:87" x14ac:dyDescent="0.2">
      <c r="A1197" t="s">
        <v>1611</v>
      </c>
      <c r="B1197" s="32">
        <v>44682.759722222225</v>
      </c>
      <c r="C1197" t="s">
        <v>3</v>
      </c>
      <c r="D1197">
        <v>38.630000000000003</v>
      </c>
      <c r="E1197">
        <v>13.97</v>
      </c>
      <c r="F1197">
        <v>19.760000000000002</v>
      </c>
      <c r="K1197" t="s">
        <v>1611</v>
      </c>
      <c r="L1197" t="s">
        <v>1612</v>
      </c>
      <c r="M1197" t="s">
        <v>1614</v>
      </c>
      <c r="N1197" s="59">
        <v>44682</v>
      </c>
      <c r="O1197" s="32">
        <v>44682.759722222225</v>
      </c>
      <c r="P1197" t="s">
        <v>3</v>
      </c>
      <c r="Q1197" t="s">
        <v>1613</v>
      </c>
      <c r="R1197">
        <v>400582</v>
      </c>
      <c r="S1197">
        <v>77889</v>
      </c>
      <c r="T1197">
        <v>7800845824</v>
      </c>
      <c r="U1197">
        <v>3957872128</v>
      </c>
      <c r="V1197">
        <v>949</v>
      </c>
      <c r="W1197">
        <v>102</v>
      </c>
      <c r="X1197">
        <v>20</v>
      </c>
      <c r="Y1197">
        <v>5694</v>
      </c>
      <c r="Z1197">
        <v>170149</v>
      </c>
      <c r="AA1197">
        <v>1729</v>
      </c>
      <c r="AB1197">
        <v>1797</v>
      </c>
      <c r="AC1197">
        <v>31291</v>
      </c>
      <c r="AD1197">
        <v>1942</v>
      </c>
      <c r="AE1197">
        <v>120</v>
      </c>
      <c r="AF1197">
        <v>0</v>
      </c>
      <c r="AG1197">
        <v>226210</v>
      </c>
      <c r="AH1197">
        <v>24980</v>
      </c>
      <c r="AI1197">
        <v>4758</v>
      </c>
      <c r="AJ1197">
        <v>6771128</v>
      </c>
      <c r="AK1197">
        <v>67282894</v>
      </c>
      <c r="AL1197">
        <v>2159234</v>
      </c>
      <c r="AM1197">
        <v>1511854</v>
      </c>
      <c r="AN1197">
        <v>10404169</v>
      </c>
      <c r="AO1197">
        <v>8739512</v>
      </c>
      <c r="AP1197">
        <v>451905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165561</v>
      </c>
      <c r="AW1197">
        <v>483</v>
      </c>
      <c r="AX1197">
        <v>690</v>
      </c>
      <c r="AY1197">
        <v>2451</v>
      </c>
      <c r="AZ1197">
        <v>17470</v>
      </c>
      <c r="BA1197">
        <v>134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7201125</v>
      </c>
      <c r="BH1197">
        <v>198086</v>
      </c>
      <c r="BI1197">
        <v>397997</v>
      </c>
      <c r="BJ1197">
        <v>2203045</v>
      </c>
      <c r="BK1197">
        <v>51552931</v>
      </c>
      <c r="BL1197">
        <v>788200</v>
      </c>
      <c r="BM1197">
        <v>0</v>
      </c>
      <c r="BN1197">
        <v>2859</v>
      </c>
      <c r="BO1197">
        <v>806</v>
      </c>
      <c r="BP1197">
        <v>1743</v>
      </c>
      <c r="BQ1197">
        <v>16070</v>
      </c>
      <c r="BR1197">
        <v>3391</v>
      </c>
      <c r="BS1197">
        <v>2419</v>
      </c>
      <c r="BT1197">
        <v>2444</v>
      </c>
      <c r="BU1197">
        <v>40431</v>
      </c>
      <c r="BV1197">
        <v>7721</v>
      </c>
      <c r="BW1197">
        <v>5</v>
      </c>
      <c r="BX1197">
        <v>0</v>
      </c>
      <c r="BY1197">
        <v>276039</v>
      </c>
      <c r="BZ1197">
        <v>60702</v>
      </c>
      <c r="CA1197">
        <v>131457</v>
      </c>
      <c r="CB1197">
        <v>1215838</v>
      </c>
      <c r="CC1197">
        <v>282796</v>
      </c>
      <c r="CD1197">
        <v>235247</v>
      </c>
      <c r="CE1197">
        <v>328490</v>
      </c>
      <c r="CF1197">
        <v>7051668</v>
      </c>
      <c r="CG1197">
        <v>2127408</v>
      </c>
      <c r="CH1197">
        <v>1701</v>
      </c>
      <c r="CI1197">
        <v>0</v>
      </c>
    </row>
    <row r="1198" spans="1:87" x14ac:dyDescent="0.2">
      <c r="A1198" t="s">
        <v>1611</v>
      </c>
      <c r="B1198" s="32">
        <v>44682.760416666664</v>
      </c>
      <c r="C1198" t="s">
        <v>3</v>
      </c>
      <c r="D1198">
        <v>35.01</v>
      </c>
      <c r="E1198">
        <v>15.15</v>
      </c>
      <c r="F1198">
        <v>19.59</v>
      </c>
      <c r="K1198" t="s">
        <v>1611</v>
      </c>
      <c r="L1198" t="s">
        <v>1612</v>
      </c>
      <c r="M1198" t="s">
        <v>1614</v>
      </c>
      <c r="N1198" s="59">
        <v>44682</v>
      </c>
      <c r="O1198" s="32">
        <v>44682.760416666664</v>
      </c>
      <c r="P1198" t="s">
        <v>3</v>
      </c>
      <c r="Q1198" t="s">
        <v>1613</v>
      </c>
      <c r="R1198">
        <v>424555</v>
      </c>
      <c r="S1198">
        <v>74545</v>
      </c>
      <c r="T1198">
        <v>8244791808</v>
      </c>
      <c r="U1198">
        <v>3824884224</v>
      </c>
      <c r="V1198">
        <v>993</v>
      </c>
      <c r="W1198">
        <v>226</v>
      </c>
      <c r="X1198">
        <v>66</v>
      </c>
      <c r="Y1198">
        <v>6358</v>
      </c>
      <c r="Z1198">
        <v>203388</v>
      </c>
      <c r="AA1198">
        <v>2132</v>
      </c>
      <c r="AB1198">
        <v>2309</v>
      </c>
      <c r="AC1198">
        <v>32358</v>
      </c>
      <c r="AD1198">
        <v>1583</v>
      </c>
      <c r="AE1198">
        <v>65</v>
      </c>
      <c r="AF1198">
        <v>0</v>
      </c>
      <c r="AG1198">
        <v>233667</v>
      </c>
      <c r="AH1198">
        <v>38666</v>
      </c>
      <c r="AI1198">
        <v>15035</v>
      </c>
      <c r="AJ1198">
        <v>8434274</v>
      </c>
      <c r="AK1198">
        <v>71931061</v>
      </c>
      <c r="AL1198">
        <v>3676265</v>
      </c>
      <c r="AM1198">
        <v>2702408</v>
      </c>
      <c r="AN1198">
        <v>7834982</v>
      </c>
      <c r="AO1198">
        <v>4914229</v>
      </c>
      <c r="AP1198">
        <v>258512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152241</v>
      </c>
      <c r="AW1198">
        <v>295</v>
      </c>
      <c r="AX1198">
        <v>495</v>
      </c>
      <c r="AY1198">
        <v>2640</v>
      </c>
      <c r="AZ1198">
        <v>19205</v>
      </c>
      <c r="BA1198">
        <v>201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6497580</v>
      </c>
      <c r="BH1198">
        <v>81843</v>
      </c>
      <c r="BI1198">
        <v>679453</v>
      </c>
      <c r="BJ1198">
        <v>2133547</v>
      </c>
      <c r="BK1198">
        <v>60058924</v>
      </c>
      <c r="BL1198">
        <v>421144</v>
      </c>
      <c r="BM1198">
        <v>0</v>
      </c>
      <c r="BN1198">
        <v>2403</v>
      </c>
      <c r="BO1198">
        <v>712</v>
      </c>
      <c r="BP1198">
        <v>1955</v>
      </c>
      <c r="BQ1198">
        <v>15338</v>
      </c>
      <c r="BR1198">
        <v>3578</v>
      </c>
      <c r="BS1198">
        <v>2553</v>
      </c>
      <c r="BT1198">
        <v>2670</v>
      </c>
      <c r="BU1198">
        <v>37251</v>
      </c>
      <c r="BV1198">
        <v>8085</v>
      </c>
      <c r="BW1198">
        <v>0</v>
      </c>
      <c r="BX1198">
        <v>0</v>
      </c>
      <c r="BY1198">
        <v>247952</v>
      </c>
      <c r="BZ1198">
        <v>50142</v>
      </c>
      <c r="CA1198">
        <v>142269</v>
      </c>
      <c r="CB1198">
        <v>1114253</v>
      </c>
      <c r="CC1198">
        <v>320446</v>
      </c>
      <c r="CD1198">
        <v>272038</v>
      </c>
      <c r="CE1198">
        <v>396750</v>
      </c>
      <c r="CF1198">
        <v>6617817</v>
      </c>
      <c r="CG1198">
        <v>1821711</v>
      </c>
      <c r="CH1198">
        <v>0</v>
      </c>
      <c r="CI1198">
        <v>0</v>
      </c>
    </row>
    <row r="1199" spans="1:87" x14ac:dyDescent="0.2">
      <c r="A1199" t="s">
        <v>1611</v>
      </c>
      <c r="B1199" s="32">
        <v>44682.761111111111</v>
      </c>
      <c r="C1199" t="s">
        <v>3</v>
      </c>
      <c r="D1199">
        <v>35.44</v>
      </c>
      <c r="E1199">
        <v>14.19</v>
      </c>
      <c r="F1199">
        <v>19.82</v>
      </c>
      <c r="K1199" t="s">
        <v>1611</v>
      </c>
      <c r="L1199" t="s">
        <v>1612</v>
      </c>
      <c r="M1199" t="s">
        <v>1614</v>
      </c>
      <c r="N1199" s="59">
        <v>44682</v>
      </c>
      <c r="O1199" s="32">
        <v>44682.761111111111</v>
      </c>
      <c r="P1199" t="s">
        <v>3</v>
      </c>
      <c r="Q1199" t="s">
        <v>1613</v>
      </c>
      <c r="R1199">
        <v>413055</v>
      </c>
      <c r="S1199">
        <v>98890</v>
      </c>
      <c r="T1199">
        <v>7642034176</v>
      </c>
      <c r="U1199">
        <v>4483671552</v>
      </c>
      <c r="V1199">
        <v>840</v>
      </c>
      <c r="W1199">
        <v>42</v>
      </c>
      <c r="X1199">
        <v>19</v>
      </c>
      <c r="Y1199">
        <v>4786</v>
      </c>
      <c r="Z1199">
        <v>200666</v>
      </c>
      <c r="AA1199">
        <v>2109</v>
      </c>
      <c r="AB1199">
        <v>2138</v>
      </c>
      <c r="AC1199">
        <v>30909</v>
      </c>
      <c r="AD1199">
        <v>1862</v>
      </c>
      <c r="AE1199">
        <v>107</v>
      </c>
      <c r="AF1199">
        <v>0</v>
      </c>
      <c r="AG1199">
        <v>197219</v>
      </c>
      <c r="AH1199">
        <v>11371</v>
      </c>
      <c r="AI1199">
        <v>2389</v>
      </c>
      <c r="AJ1199">
        <v>5044077</v>
      </c>
      <c r="AK1199">
        <v>71650420</v>
      </c>
      <c r="AL1199">
        <v>2738517</v>
      </c>
      <c r="AM1199">
        <v>3246631</v>
      </c>
      <c r="AN1199">
        <v>8632496</v>
      </c>
      <c r="AO1199">
        <v>10867266</v>
      </c>
      <c r="AP1199">
        <v>378474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150184</v>
      </c>
      <c r="AW1199">
        <v>287</v>
      </c>
      <c r="AX1199">
        <v>1236</v>
      </c>
      <c r="AY1199">
        <v>2366</v>
      </c>
      <c r="AZ1199">
        <v>15344</v>
      </c>
      <c r="BA1199">
        <v>160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6336680</v>
      </c>
      <c r="BH1199">
        <v>900693</v>
      </c>
      <c r="BI1199">
        <v>5491075</v>
      </c>
      <c r="BJ1199">
        <v>2140638</v>
      </c>
      <c r="BK1199">
        <v>46040266</v>
      </c>
      <c r="BL1199">
        <v>759645</v>
      </c>
      <c r="BM1199">
        <v>0</v>
      </c>
      <c r="BN1199">
        <v>2444</v>
      </c>
      <c r="BO1199">
        <v>853</v>
      </c>
      <c r="BP1199">
        <v>3526</v>
      </c>
      <c r="BQ1199">
        <v>16880</v>
      </c>
      <c r="BR1199">
        <v>15852</v>
      </c>
      <c r="BS1199">
        <v>4285</v>
      </c>
      <c r="BT1199">
        <v>5139</v>
      </c>
      <c r="BU1199">
        <v>41018</v>
      </c>
      <c r="BV1199">
        <v>8709</v>
      </c>
      <c r="BW1199">
        <v>184</v>
      </c>
      <c r="BX1199">
        <v>0</v>
      </c>
      <c r="BY1199">
        <v>220619</v>
      </c>
      <c r="BZ1199">
        <v>59376</v>
      </c>
      <c r="CA1199">
        <v>239518</v>
      </c>
      <c r="CB1199">
        <v>1242531</v>
      </c>
      <c r="CC1199">
        <v>1238995</v>
      </c>
      <c r="CD1199">
        <v>447599</v>
      </c>
      <c r="CE1199">
        <v>676718</v>
      </c>
      <c r="CF1199">
        <v>7514146</v>
      </c>
      <c r="CG1199">
        <v>2165242</v>
      </c>
      <c r="CH1199">
        <v>58825</v>
      </c>
      <c r="CI1199">
        <v>0</v>
      </c>
    </row>
    <row r="1200" spans="1:87" x14ac:dyDescent="0.2">
      <c r="A1200" t="s">
        <v>1611</v>
      </c>
      <c r="B1200" s="32">
        <v>44682.761805555558</v>
      </c>
      <c r="C1200" t="s">
        <v>3</v>
      </c>
      <c r="D1200">
        <v>35.31</v>
      </c>
      <c r="E1200">
        <v>15.22</v>
      </c>
      <c r="F1200">
        <v>29.89</v>
      </c>
      <c r="K1200" t="s">
        <v>1611</v>
      </c>
      <c r="L1200" t="s">
        <v>1612</v>
      </c>
      <c r="M1200" t="s">
        <v>1614</v>
      </c>
      <c r="N1200" s="59">
        <v>44682</v>
      </c>
      <c r="O1200" s="32">
        <v>44682.761805555558</v>
      </c>
      <c r="P1200" t="s">
        <v>3</v>
      </c>
      <c r="Q1200" t="s">
        <v>1613</v>
      </c>
      <c r="R1200">
        <v>407426</v>
      </c>
      <c r="S1200">
        <v>73980</v>
      </c>
      <c r="T1200">
        <v>8453769216</v>
      </c>
      <c r="U1200">
        <v>3888930304</v>
      </c>
      <c r="V1200">
        <v>830</v>
      </c>
      <c r="W1200">
        <v>102</v>
      </c>
      <c r="X1200">
        <v>41</v>
      </c>
      <c r="Y1200">
        <v>4220</v>
      </c>
      <c r="Z1200">
        <v>186842</v>
      </c>
      <c r="AA1200">
        <v>1924</v>
      </c>
      <c r="AB1200">
        <v>2111</v>
      </c>
      <c r="AC1200">
        <v>38678</v>
      </c>
      <c r="AD1200">
        <v>1371</v>
      </c>
      <c r="AE1200">
        <v>101</v>
      </c>
      <c r="AF1200">
        <v>0</v>
      </c>
      <c r="AG1200">
        <v>166897</v>
      </c>
      <c r="AH1200">
        <v>9417</v>
      </c>
      <c r="AI1200">
        <v>3882</v>
      </c>
      <c r="AJ1200">
        <v>4186114</v>
      </c>
      <c r="AK1200">
        <v>70247217</v>
      </c>
      <c r="AL1200">
        <v>1903853</v>
      </c>
      <c r="AM1200">
        <v>1634312</v>
      </c>
      <c r="AN1200">
        <v>10991148</v>
      </c>
      <c r="AO1200">
        <v>4132399</v>
      </c>
      <c r="AP1200">
        <v>487429</v>
      </c>
      <c r="AQ1200">
        <v>0</v>
      </c>
      <c r="AR1200">
        <v>0</v>
      </c>
      <c r="AS1200">
        <v>0</v>
      </c>
      <c r="AT1200">
        <v>0</v>
      </c>
      <c r="AU1200">
        <v>4</v>
      </c>
      <c r="AV1200">
        <v>147235</v>
      </c>
      <c r="AW1200">
        <v>628</v>
      </c>
      <c r="AX1200">
        <v>1242</v>
      </c>
      <c r="AY1200">
        <v>3459</v>
      </c>
      <c r="AZ1200">
        <v>18468</v>
      </c>
      <c r="BA1200">
        <v>170</v>
      </c>
      <c r="BB1200">
        <v>0</v>
      </c>
      <c r="BC1200">
        <v>0</v>
      </c>
      <c r="BD1200">
        <v>0</v>
      </c>
      <c r="BE1200">
        <v>0</v>
      </c>
      <c r="BF1200">
        <v>101</v>
      </c>
      <c r="BG1200">
        <v>6743065</v>
      </c>
      <c r="BH1200">
        <v>167084</v>
      </c>
      <c r="BI1200">
        <v>211516</v>
      </c>
      <c r="BJ1200">
        <v>1875919</v>
      </c>
      <c r="BK1200">
        <v>54885802</v>
      </c>
      <c r="BL1200">
        <v>695231</v>
      </c>
      <c r="BM1200">
        <v>0</v>
      </c>
      <c r="BN1200">
        <v>2000</v>
      </c>
      <c r="BO1200">
        <v>810</v>
      </c>
      <c r="BP1200">
        <v>1292</v>
      </c>
      <c r="BQ1200">
        <v>12580</v>
      </c>
      <c r="BR1200">
        <v>3045</v>
      </c>
      <c r="BS1200">
        <v>2159</v>
      </c>
      <c r="BT1200">
        <v>2597</v>
      </c>
      <c r="BU1200">
        <v>44137</v>
      </c>
      <c r="BV1200">
        <v>5322</v>
      </c>
      <c r="BW1200">
        <v>38</v>
      </c>
      <c r="BX1200">
        <v>0</v>
      </c>
      <c r="BY1200">
        <v>232800</v>
      </c>
      <c r="BZ1200">
        <v>55976</v>
      </c>
      <c r="CA1200">
        <v>95547</v>
      </c>
      <c r="CB1200">
        <v>942293</v>
      </c>
      <c r="CC1200">
        <v>246258</v>
      </c>
      <c r="CD1200">
        <v>239659</v>
      </c>
      <c r="CE1200">
        <v>463259</v>
      </c>
      <c r="CF1200">
        <v>9469820</v>
      </c>
      <c r="CG1200">
        <v>2015084</v>
      </c>
      <c r="CH1200">
        <v>13254</v>
      </c>
      <c r="CI1200">
        <v>0</v>
      </c>
    </row>
    <row r="1201" spans="1:87" x14ac:dyDescent="0.2">
      <c r="A1201" t="s">
        <v>1611</v>
      </c>
      <c r="B1201" s="32">
        <v>44682.762499999997</v>
      </c>
      <c r="C1201" t="s">
        <v>3</v>
      </c>
      <c r="D1201">
        <v>36.950000000000003</v>
      </c>
      <c r="E1201">
        <v>26.41</v>
      </c>
      <c r="F1201">
        <v>24.41</v>
      </c>
      <c r="K1201" t="s">
        <v>1611</v>
      </c>
      <c r="L1201" t="s">
        <v>1612</v>
      </c>
      <c r="M1201" t="s">
        <v>1614</v>
      </c>
      <c r="N1201" s="59">
        <v>44682</v>
      </c>
      <c r="O1201" s="32">
        <v>44682.762499999997</v>
      </c>
      <c r="P1201" t="s">
        <v>3</v>
      </c>
      <c r="Q1201" t="s">
        <v>1613</v>
      </c>
      <c r="R1201">
        <v>276238</v>
      </c>
      <c r="S1201">
        <v>69916</v>
      </c>
      <c r="T1201">
        <v>7485740032</v>
      </c>
      <c r="U1201">
        <v>3798945280</v>
      </c>
      <c r="V1201">
        <v>815</v>
      </c>
      <c r="W1201">
        <v>41</v>
      </c>
      <c r="X1201">
        <v>25</v>
      </c>
      <c r="Y1201">
        <v>5735</v>
      </c>
      <c r="Z1201">
        <v>148708</v>
      </c>
      <c r="AA1201">
        <v>1716</v>
      </c>
      <c r="AB1201">
        <v>1449</v>
      </c>
      <c r="AC1201">
        <v>28766</v>
      </c>
      <c r="AD1201">
        <v>1267</v>
      </c>
      <c r="AE1201">
        <v>32</v>
      </c>
      <c r="AF1201">
        <v>0</v>
      </c>
      <c r="AG1201">
        <v>257233</v>
      </c>
      <c r="AH1201">
        <v>8102</v>
      </c>
      <c r="AI1201">
        <v>2108</v>
      </c>
      <c r="AJ1201">
        <v>6970562</v>
      </c>
      <c r="AK1201">
        <v>56554529</v>
      </c>
      <c r="AL1201">
        <v>2179943</v>
      </c>
      <c r="AM1201">
        <v>1824253</v>
      </c>
      <c r="AN1201">
        <v>7372015</v>
      </c>
      <c r="AO1201">
        <v>5702999</v>
      </c>
      <c r="AP1201">
        <v>169840</v>
      </c>
      <c r="AQ1201">
        <v>0</v>
      </c>
      <c r="AR1201">
        <v>0</v>
      </c>
      <c r="AS1201">
        <v>0</v>
      </c>
      <c r="AT1201">
        <v>0</v>
      </c>
      <c r="AU1201">
        <v>2</v>
      </c>
      <c r="AV1201">
        <v>57926</v>
      </c>
      <c r="AW1201">
        <v>300</v>
      </c>
      <c r="AX1201">
        <v>580</v>
      </c>
      <c r="AY1201">
        <v>4146</v>
      </c>
      <c r="AZ1201">
        <v>24569</v>
      </c>
      <c r="BA1201">
        <v>161</v>
      </c>
      <c r="BB1201">
        <v>0</v>
      </c>
      <c r="BC1201">
        <v>0</v>
      </c>
      <c r="BD1201">
        <v>0</v>
      </c>
      <c r="BE1201">
        <v>0</v>
      </c>
      <c r="BF1201">
        <v>23</v>
      </c>
      <c r="BG1201">
        <v>2782688</v>
      </c>
      <c r="BH1201">
        <v>60346</v>
      </c>
      <c r="BI1201">
        <v>77644</v>
      </c>
      <c r="BJ1201">
        <v>2507019</v>
      </c>
      <c r="BK1201">
        <v>56803224</v>
      </c>
      <c r="BL1201">
        <v>434652</v>
      </c>
      <c r="BM1201">
        <v>0</v>
      </c>
      <c r="BN1201">
        <v>2106</v>
      </c>
      <c r="BO1201">
        <v>788</v>
      </c>
      <c r="BP1201">
        <v>1064</v>
      </c>
      <c r="BQ1201">
        <v>13888</v>
      </c>
      <c r="BR1201">
        <v>2976</v>
      </c>
      <c r="BS1201">
        <v>2096</v>
      </c>
      <c r="BT1201">
        <v>2461</v>
      </c>
      <c r="BU1201">
        <v>35367</v>
      </c>
      <c r="BV1201">
        <v>9144</v>
      </c>
      <c r="BW1201">
        <v>26</v>
      </c>
      <c r="BX1201">
        <v>0</v>
      </c>
      <c r="BY1201">
        <v>259818</v>
      </c>
      <c r="BZ1201">
        <v>56394</v>
      </c>
      <c r="CA1201">
        <v>82415</v>
      </c>
      <c r="CB1201">
        <v>1026979</v>
      </c>
      <c r="CC1201">
        <v>244023</v>
      </c>
      <c r="CD1201">
        <v>216061</v>
      </c>
      <c r="CE1201">
        <v>326839</v>
      </c>
      <c r="CF1201">
        <v>7254563</v>
      </c>
      <c r="CG1201">
        <v>2213575</v>
      </c>
      <c r="CH1201">
        <v>8419</v>
      </c>
      <c r="CI1201">
        <v>0</v>
      </c>
    </row>
    <row r="1202" spans="1:87" x14ac:dyDescent="0.2">
      <c r="A1202" t="s">
        <v>1611</v>
      </c>
      <c r="B1202" s="32">
        <v>44682.763194444444</v>
      </c>
      <c r="C1202" t="s">
        <v>3</v>
      </c>
      <c r="D1202">
        <v>34.409999999999997</v>
      </c>
      <c r="E1202">
        <v>13.69</v>
      </c>
      <c r="F1202">
        <v>17.920000000000002</v>
      </c>
      <c r="K1202" t="s">
        <v>1611</v>
      </c>
      <c r="L1202" t="s">
        <v>1612</v>
      </c>
      <c r="M1202" t="s">
        <v>1614</v>
      </c>
      <c r="N1202" s="59">
        <v>44682</v>
      </c>
      <c r="O1202" s="32">
        <v>44682.763194444444</v>
      </c>
      <c r="P1202" t="s">
        <v>3</v>
      </c>
      <c r="Q1202" t="s">
        <v>1613</v>
      </c>
      <c r="R1202">
        <v>463575</v>
      </c>
      <c r="S1202">
        <v>99565</v>
      </c>
      <c r="T1202">
        <v>9339150848</v>
      </c>
      <c r="U1202">
        <v>6587578368</v>
      </c>
      <c r="V1202">
        <v>1352</v>
      </c>
      <c r="W1202">
        <v>127</v>
      </c>
      <c r="X1202">
        <v>18</v>
      </c>
      <c r="Y1202">
        <v>5386</v>
      </c>
      <c r="Z1202">
        <v>137286</v>
      </c>
      <c r="AA1202">
        <v>2256</v>
      </c>
      <c r="AB1202">
        <v>2029</v>
      </c>
      <c r="AC1202">
        <v>44673</v>
      </c>
      <c r="AD1202">
        <v>2244</v>
      </c>
      <c r="AE1202">
        <v>116</v>
      </c>
      <c r="AF1202">
        <v>0</v>
      </c>
      <c r="AG1202">
        <v>261333</v>
      </c>
      <c r="AH1202">
        <v>21553</v>
      </c>
      <c r="AI1202">
        <v>1108</v>
      </c>
      <c r="AJ1202">
        <v>6671672</v>
      </c>
      <c r="AK1202">
        <v>53259171</v>
      </c>
      <c r="AL1202">
        <v>2344731</v>
      </c>
      <c r="AM1202">
        <v>1470672</v>
      </c>
      <c r="AN1202">
        <v>9325541</v>
      </c>
      <c r="AO1202">
        <v>9901498</v>
      </c>
      <c r="AP1202">
        <v>684986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191260</v>
      </c>
      <c r="AW1202">
        <v>58776</v>
      </c>
      <c r="AX1202">
        <v>883</v>
      </c>
      <c r="AY1202">
        <v>2640</v>
      </c>
      <c r="AZ1202">
        <v>14363</v>
      </c>
      <c r="BA1202">
        <v>166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7424033</v>
      </c>
      <c r="BH1202">
        <v>9025670</v>
      </c>
      <c r="BI1202">
        <v>1508699</v>
      </c>
      <c r="BJ1202">
        <v>4312342</v>
      </c>
      <c r="BK1202">
        <v>74714557</v>
      </c>
      <c r="BL1202">
        <v>750046</v>
      </c>
      <c r="BM1202">
        <v>0</v>
      </c>
      <c r="BN1202">
        <v>1896</v>
      </c>
      <c r="BO1202">
        <v>696</v>
      </c>
      <c r="BP1202">
        <v>1016</v>
      </c>
      <c r="BQ1202">
        <v>14250</v>
      </c>
      <c r="BR1202">
        <v>2778</v>
      </c>
      <c r="BS1202">
        <v>2569</v>
      </c>
      <c r="BT1202">
        <v>2809</v>
      </c>
      <c r="BU1202">
        <v>62713</v>
      </c>
      <c r="BV1202">
        <v>10781</v>
      </c>
      <c r="BW1202">
        <v>26</v>
      </c>
      <c r="BX1202">
        <v>31</v>
      </c>
      <c r="BY1202">
        <v>192468</v>
      </c>
      <c r="BZ1202">
        <v>49170</v>
      </c>
      <c r="CA1202">
        <v>76364</v>
      </c>
      <c r="CB1202">
        <v>1033966</v>
      </c>
      <c r="CC1202">
        <v>251295</v>
      </c>
      <c r="CD1202">
        <v>267422</v>
      </c>
      <c r="CE1202">
        <v>428507</v>
      </c>
      <c r="CF1202">
        <v>11103053</v>
      </c>
      <c r="CG1202">
        <v>2325165</v>
      </c>
      <c r="CH1202">
        <v>9625</v>
      </c>
      <c r="CI1202">
        <v>33658</v>
      </c>
    </row>
    <row r="1203" spans="1:87" x14ac:dyDescent="0.2">
      <c r="A1203" t="s">
        <v>1611</v>
      </c>
      <c r="B1203" s="32">
        <v>44682.763888888891</v>
      </c>
      <c r="C1203" t="s">
        <v>3</v>
      </c>
      <c r="D1203">
        <v>35.549999999999997</v>
      </c>
      <c r="E1203">
        <v>42.25</v>
      </c>
      <c r="F1203">
        <v>15.64</v>
      </c>
      <c r="K1203" t="s">
        <v>1611</v>
      </c>
      <c r="L1203" t="s">
        <v>1612</v>
      </c>
      <c r="M1203" t="s">
        <v>1614</v>
      </c>
      <c r="N1203" s="59">
        <v>44682</v>
      </c>
      <c r="O1203" s="32">
        <v>44682.763888888891</v>
      </c>
      <c r="P1203" t="s">
        <v>3</v>
      </c>
      <c r="Q1203" t="s">
        <v>1613</v>
      </c>
      <c r="R1203">
        <v>243009</v>
      </c>
      <c r="S1203">
        <v>83021</v>
      </c>
      <c r="T1203">
        <v>7619445760</v>
      </c>
      <c r="U1203">
        <v>4914206208</v>
      </c>
      <c r="V1203">
        <v>822</v>
      </c>
      <c r="W1203">
        <v>253</v>
      </c>
      <c r="X1203">
        <v>17</v>
      </c>
      <c r="Y1203">
        <v>5430</v>
      </c>
      <c r="Z1203">
        <v>144473</v>
      </c>
      <c r="AA1203">
        <v>1799</v>
      </c>
      <c r="AB1203">
        <v>2001</v>
      </c>
      <c r="AC1203">
        <v>32172</v>
      </c>
      <c r="AD1203">
        <v>2006</v>
      </c>
      <c r="AE1203">
        <v>181</v>
      </c>
      <c r="AF1203">
        <v>0</v>
      </c>
      <c r="AG1203">
        <v>178583</v>
      </c>
      <c r="AH1203">
        <v>20521</v>
      </c>
      <c r="AI1203">
        <v>885</v>
      </c>
      <c r="AJ1203">
        <v>7706876</v>
      </c>
      <c r="AK1203">
        <v>53131645</v>
      </c>
      <c r="AL1203">
        <v>1935895</v>
      </c>
      <c r="AM1203">
        <v>1568820</v>
      </c>
      <c r="AN1203">
        <v>9831616</v>
      </c>
      <c r="AO1203">
        <v>8866167</v>
      </c>
      <c r="AP1203">
        <v>1007078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326</v>
      </c>
      <c r="AW1203">
        <v>26183</v>
      </c>
      <c r="AX1203">
        <v>497</v>
      </c>
      <c r="AY1203">
        <v>3482</v>
      </c>
      <c r="AZ1203">
        <v>22851</v>
      </c>
      <c r="BA1203">
        <v>516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531277</v>
      </c>
      <c r="BH1203">
        <v>3671160</v>
      </c>
      <c r="BI1203">
        <v>469297</v>
      </c>
      <c r="BJ1203">
        <v>2211988</v>
      </c>
      <c r="BK1203">
        <v>58115032</v>
      </c>
      <c r="BL1203">
        <v>675097</v>
      </c>
      <c r="BM1203">
        <v>0</v>
      </c>
      <c r="BN1203">
        <v>1533</v>
      </c>
      <c r="BO1203">
        <v>716</v>
      </c>
      <c r="BP1203">
        <v>949</v>
      </c>
      <c r="BQ1203">
        <v>13555</v>
      </c>
      <c r="BR1203">
        <v>3346</v>
      </c>
      <c r="BS1203">
        <v>2098</v>
      </c>
      <c r="BT1203">
        <v>4669</v>
      </c>
      <c r="BU1203">
        <v>43751</v>
      </c>
      <c r="BV1203">
        <v>12394</v>
      </c>
      <c r="BW1203">
        <v>10</v>
      </c>
      <c r="BX1203">
        <v>0</v>
      </c>
      <c r="BY1203">
        <v>152501</v>
      </c>
      <c r="BZ1203">
        <v>50336</v>
      </c>
      <c r="CA1203">
        <v>70944</v>
      </c>
      <c r="CB1203">
        <v>993539</v>
      </c>
      <c r="CC1203">
        <v>266905</v>
      </c>
      <c r="CD1203">
        <v>196246</v>
      </c>
      <c r="CE1203">
        <v>624492</v>
      </c>
      <c r="CF1203">
        <v>7208477</v>
      </c>
      <c r="CG1203">
        <v>2610957</v>
      </c>
      <c r="CH1203">
        <v>3174</v>
      </c>
      <c r="CI1203">
        <v>0</v>
      </c>
    </row>
    <row r="1204" spans="1:87" x14ac:dyDescent="0.2">
      <c r="A1204" t="s">
        <v>1611</v>
      </c>
      <c r="B1204" s="32">
        <v>44682.76458333333</v>
      </c>
      <c r="C1204" t="s">
        <v>3</v>
      </c>
      <c r="D1204">
        <v>36.409999999999997</v>
      </c>
      <c r="E1204">
        <v>72.47</v>
      </c>
      <c r="F1204">
        <v>15.09</v>
      </c>
      <c r="G1204" s="1"/>
      <c r="H1204" s="1"/>
      <c r="K1204" t="s">
        <v>1611</v>
      </c>
      <c r="L1204" t="s">
        <v>1612</v>
      </c>
      <c r="M1204" t="s">
        <v>1614</v>
      </c>
      <c r="N1204" s="59">
        <v>44682</v>
      </c>
      <c r="O1204" s="32">
        <v>44682.76458333333</v>
      </c>
      <c r="P1204" t="s">
        <v>3</v>
      </c>
      <c r="Q1204" t="s">
        <v>1613</v>
      </c>
      <c r="R1204">
        <v>193354</v>
      </c>
      <c r="S1204">
        <v>84624</v>
      </c>
      <c r="T1204">
        <v>6159011840</v>
      </c>
      <c r="U1204">
        <v>4567585792</v>
      </c>
      <c r="V1204">
        <v>623</v>
      </c>
      <c r="W1204">
        <v>147</v>
      </c>
      <c r="X1204">
        <v>33</v>
      </c>
      <c r="Y1204">
        <v>4733</v>
      </c>
      <c r="Z1204">
        <v>126845</v>
      </c>
      <c r="AA1204">
        <v>1739</v>
      </c>
      <c r="AB1204">
        <v>1910</v>
      </c>
      <c r="AC1204">
        <v>40019</v>
      </c>
      <c r="AD1204">
        <v>1029</v>
      </c>
      <c r="AE1204">
        <v>57</v>
      </c>
      <c r="AF1204">
        <v>0</v>
      </c>
      <c r="AG1204">
        <v>133383</v>
      </c>
      <c r="AH1204">
        <v>35158</v>
      </c>
      <c r="AI1204">
        <v>8774</v>
      </c>
      <c r="AJ1204">
        <v>6841920</v>
      </c>
      <c r="AK1204">
        <v>52372627</v>
      </c>
      <c r="AL1204">
        <v>1930262</v>
      </c>
      <c r="AM1204">
        <v>985035</v>
      </c>
      <c r="AN1204">
        <v>10546024</v>
      </c>
      <c r="AO1204">
        <v>4097251</v>
      </c>
      <c r="AP1204">
        <v>348121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75</v>
      </c>
      <c r="AW1204">
        <v>116</v>
      </c>
      <c r="AX1204">
        <v>253</v>
      </c>
      <c r="AY1204">
        <v>3538</v>
      </c>
      <c r="AZ1204">
        <v>11784</v>
      </c>
      <c r="BA1204">
        <v>453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201935</v>
      </c>
      <c r="BH1204">
        <v>270425</v>
      </c>
      <c r="BI1204">
        <v>404555</v>
      </c>
      <c r="BJ1204">
        <v>5634774</v>
      </c>
      <c r="BK1204">
        <v>34162811</v>
      </c>
      <c r="BL1204">
        <v>792413</v>
      </c>
      <c r="BM1204">
        <v>0</v>
      </c>
      <c r="BN1204">
        <v>1736</v>
      </c>
      <c r="BO1204">
        <v>837</v>
      </c>
      <c r="BP1204">
        <v>1147</v>
      </c>
      <c r="BQ1204">
        <v>14525</v>
      </c>
      <c r="BR1204">
        <v>4501</v>
      </c>
      <c r="BS1204">
        <v>3399</v>
      </c>
      <c r="BT1204">
        <v>4560</v>
      </c>
      <c r="BU1204">
        <v>47197</v>
      </c>
      <c r="BV1204">
        <v>6721</v>
      </c>
      <c r="BW1204">
        <v>1</v>
      </c>
      <c r="BX1204">
        <v>0</v>
      </c>
      <c r="BY1204">
        <v>186185</v>
      </c>
      <c r="BZ1204">
        <v>56989</v>
      </c>
      <c r="CA1204">
        <v>86314</v>
      </c>
      <c r="CB1204">
        <v>1055509</v>
      </c>
      <c r="CC1204">
        <v>339297</v>
      </c>
      <c r="CD1204">
        <v>290865</v>
      </c>
      <c r="CE1204">
        <v>585386</v>
      </c>
      <c r="CF1204">
        <v>7587937</v>
      </c>
      <c r="CG1204">
        <v>1372184</v>
      </c>
      <c r="CH1204">
        <v>262</v>
      </c>
      <c r="CI1204">
        <v>0</v>
      </c>
    </row>
    <row r="1205" spans="1:87" x14ac:dyDescent="0.2">
      <c r="A1205" t="s">
        <v>1611</v>
      </c>
      <c r="B1205" s="32">
        <v>44682.765277777777</v>
      </c>
      <c r="C1205" t="s">
        <v>3</v>
      </c>
      <c r="D1205">
        <v>39.89</v>
      </c>
      <c r="E1205">
        <v>59.54</v>
      </c>
      <c r="F1205">
        <v>15.72</v>
      </c>
      <c r="K1205" t="s">
        <v>1611</v>
      </c>
      <c r="L1205" t="s">
        <v>1612</v>
      </c>
      <c r="M1205" t="s">
        <v>1614</v>
      </c>
      <c r="N1205" s="59">
        <v>44682</v>
      </c>
      <c r="O1205" s="32">
        <v>44682.765277777777</v>
      </c>
      <c r="P1205" t="s">
        <v>3</v>
      </c>
      <c r="Q1205" t="s">
        <v>1613</v>
      </c>
      <c r="R1205">
        <v>215610</v>
      </c>
      <c r="S1205">
        <v>98624</v>
      </c>
      <c r="T1205">
        <v>8711047680</v>
      </c>
      <c r="U1205">
        <v>6079411712</v>
      </c>
      <c r="V1205">
        <v>913</v>
      </c>
      <c r="W1205">
        <v>191</v>
      </c>
      <c r="X1205">
        <v>39</v>
      </c>
      <c r="Y1205">
        <v>9772</v>
      </c>
      <c r="Z1205">
        <v>115879</v>
      </c>
      <c r="AA1205">
        <v>3109</v>
      </c>
      <c r="AB1205">
        <v>2846</v>
      </c>
      <c r="AC1205">
        <v>48010</v>
      </c>
      <c r="AD1205">
        <v>2141</v>
      </c>
      <c r="AE1205">
        <v>182</v>
      </c>
      <c r="AF1205">
        <v>0</v>
      </c>
      <c r="AG1205">
        <v>289826</v>
      </c>
      <c r="AH1205">
        <v>16244</v>
      </c>
      <c r="AI1205">
        <v>2800</v>
      </c>
      <c r="AJ1205">
        <v>15592070</v>
      </c>
      <c r="AK1205">
        <v>53629705</v>
      </c>
      <c r="AL1205">
        <v>4580169</v>
      </c>
      <c r="AM1205">
        <v>2826699</v>
      </c>
      <c r="AN1205">
        <v>10775853</v>
      </c>
      <c r="AO1205">
        <v>10810077</v>
      </c>
      <c r="AP1205">
        <v>684317</v>
      </c>
      <c r="AQ1205">
        <v>0</v>
      </c>
      <c r="AR1205">
        <v>0</v>
      </c>
      <c r="AS1205">
        <v>0</v>
      </c>
      <c r="AT1205">
        <v>0</v>
      </c>
      <c r="AU1205">
        <v>5</v>
      </c>
      <c r="AV1205">
        <v>519</v>
      </c>
      <c r="AW1205">
        <v>327</v>
      </c>
      <c r="AX1205">
        <v>669</v>
      </c>
      <c r="AY1205">
        <v>7998</v>
      </c>
      <c r="AZ1205">
        <v>22847</v>
      </c>
      <c r="BA1205">
        <v>163</v>
      </c>
      <c r="BB1205">
        <v>0</v>
      </c>
      <c r="BC1205">
        <v>0</v>
      </c>
      <c r="BD1205">
        <v>0</v>
      </c>
      <c r="BE1205">
        <v>0</v>
      </c>
      <c r="BF1205">
        <v>194</v>
      </c>
      <c r="BG1205">
        <v>120170</v>
      </c>
      <c r="BH1205">
        <v>148530</v>
      </c>
      <c r="BI1205">
        <v>666586</v>
      </c>
      <c r="BJ1205">
        <v>6454472</v>
      </c>
      <c r="BK1205">
        <v>44934886</v>
      </c>
      <c r="BL1205">
        <v>543807</v>
      </c>
      <c r="BM1205">
        <v>0</v>
      </c>
      <c r="BN1205">
        <v>1695</v>
      </c>
      <c r="BO1205">
        <v>701</v>
      </c>
      <c r="BP1205">
        <v>1009</v>
      </c>
      <c r="BQ1205">
        <v>13605</v>
      </c>
      <c r="BR1205">
        <v>3249</v>
      </c>
      <c r="BS1205">
        <v>2191</v>
      </c>
      <c r="BT1205">
        <v>2993</v>
      </c>
      <c r="BU1205">
        <v>61826</v>
      </c>
      <c r="BV1205">
        <v>11353</v>
      </c>
      <c r="BW1205">
        <v>2</v>
      </c>
      <c r="BX1205">
        <v>0</v>
      </c>
      <c r="BY1205">
        <v>169645</v>
      </c>
      <c r="BZ1205">
        <v>49966</v>
      </c>
      <c r="CA1205">
        <v>77627</v>
      </c>
      <c r="CB1205">
        <v>1003960</v>
      </c>
      <c r="CC1205">
        <v>258622</v>
      </c>
      <c r="CD1205">
        <v>209817</v>
      </c>
      <c r="CE1205">
        <v>397227</v>
      </c>
      <c r="CF1205">
        <v>10385878</v>
      </c>
      <c r="CG1205">
        <v>2456447</v>
      </c>
      <c r="CH1205">
        <v>735</v>
      </c>
      <c r="CI1205">
        <v>0</v>
      </c>
    </row>
    <row r="1206" spans="1:87" x14ac:dyDescent="0.2">
      <c r="A1206" t="s">
        <v>1611</v>
      </c>
      <c r="B1206" s="32">
        <v>44682.765972222223</v>
      </c>
      <c r="C1206" t="s">
        <v>3</v>
      </c>
      <c r="D1206">
        <v>40.68</v>
      </c>
      <c r="E1206">
        <v>61.48</v>
      </c>
      <c r="F1206">
        <v>17.559999999999999</v>
      </c>
      <c r="G1206" s="1"/>
      <c r="H1206" s="1"/>
      <c r="K1206" t="s">
        <v>1611</v>
      </c>
      <c r="L1206" t="s">
        <v>1612</v>
      </c>
      <c r="M1206" t="s">
        <v>1614</v>
      </c>
      <c r="N1206" s="59">
        <v>44682</v>
      </c>
      <c r="O1206" s="32">
        <v>44682.765972222223</v>
      </c>
      <c r="P1206" t="s">
        <v>3</v>
      </c>
      <c r="Q1206" t="s">
        <v>1613</v>
      </c>
      <c r="R1206">
        <v>209273</v>
      </c>
      <c r="S1206">
        <v>62571</v>
      </c>
      <c r="T1206">
        <v>5861074944</v>
      </c>
      <c r="U1206">
        <v>3242937344</v>
      </c>
      <c r="V1206">
        <v>1029</v>
      </c>
      <c r="W1206">
        <v>75</v>
      </c>
      <c r="X1206">
        <v>49</v>
      </c>
      <c r="Y1206">
        <v>17451</v>
      </c>
      <c r="Z1206">
        <v>135610</v>
      </c>
      <c r="AA1206">
        <v>2986</v>
      </c>
      <c r="AB1206">
        <v>1932</v>
      </c>
      <c r="AC1206">
        <v>28302</v>
      </c>
      <c r="AD1206">
        <v>1243</v>
      </c>
      <c r="AE1206">
        <v>139</v>
      </c>
      <c r="AF1206">
        <v>1</v>
      </c>
      <c r="AG1206">
        <v>256847</v>
      </c>
      <c r="AH1206">
        <v>8329</v>
      </c>
      <c r="AI1206">
        <v>8323</v>
      </c>
      <c r="AJ1206">
        <v>16453300</v>
      </c>
      <c r="AK1206">
        <v>53037596</v>
      </c>
      <c r="AL1206">
        <v>3293501</v>
      </c>
      <c r="AM1206">
        <v>2262496</v>
      </c>
      <c r="AN1206">
        <v>10447410</v>
      </c>
      <c r="AO1206">
        <v>4763473</v>
      </c>
      <c r="AP1206">
        <v>591991</v>
      </c>
      <c r="AQ1206">
        <v>1166</v>
      </c>
      <c r="AR1206">
        <v>0</v>
      </c>
      <c r="AS1206">
        <v>0</v>
      </c>
      <c r="AT1206">
        <v>0</v>
      </c>
      <c r="AU1206">
        <v>2</v>
      </c>
      <c r="AV1206">
        <v>786</v>
      </c>
      <c r="AW1206">
        <v>609</v>
      </c>
      <c r="AX1206">
        <v>1002</v>
      </c>
      <c r="AY1206">
        <v>4455</v>
      </c>
      <c r="AZ1206">
        <v>13357</v>
      </c>
      <c r="BA1206">
        <v>231</v>
      </c>
      <c r="BB1206">
        <v>14</v>
      </c>
      <c r="BC1206">
        <v>0</v>
      </c>
      <c r="BD1206">
        <v>0</v>
      </c>
      <c r="BE1206">
        <v>0</v>
      </c>
      <c r="BF1206">
        <v>27</v>
      </c>
      <c r="BG1206">
        <v>74995</v>
      </c>
      <c r="BH1206">
        <v>50876</v>
      </c>
      <c r="BI1206">
        <v>186771</v>
      </c>
      <c r="BJ1206">
        <v>3640637</v>
      </c>
      <c r="BK1206">
        <v>37799389</v>
      </c>
      <c r="BL1206">
        <v>992597</v>
      </c>
      <c r="BM1206">
        <v>15435</v>
      </c>
      <c r="BN1206">
        <v>1628</v>
      </c>
      <c r="BO1206">
        <v>673</v>
      </c>
      <c r="BP1206">
        <v>997</v>
      </c>
      <c r="BQ1206">
        <v>14565</v>
      </c>
      <c r="BR1206">
        <v>3411</v>
      </c>
      <c r="BS1206">
        <v>2187</v>
      </c>
      <c r="BT1206">
        <v>2470</v>
      </c>
      <c r="BU1206">
        <v>28704</v>
      </c>
      <c r="BV1206">
        <v>7876</v>
      </c>
      <c r="BW1206">
        <v>60</v>
      </c>
      <c r="BX1206">
        <v>0</v>
      </c>
      <c r="BY1206">
        <v>164482</v>
      </c>
      <c r="BZ1206">
        <v>49311</v>
      </c>
      <c r="CA1206">
        <v>77427</v>
      </c>
      <c r="CB1206">
        <v>1064081</v>
      </c>
      <c r="CC1206">
        <v>280046</v>
      </c>
      <c r="CD1206">
        <v>204375</v>
      </c>
      <c r="CE1206">
        <v>324670</v>
      </c>
      <c r="CF1206">
        <v>4700986</v>
      </c>
      <c r="CG1206">
        <v>1887613</v>
      </c>
      <c r="CH1206">
        <v>22231</v>
      </c>
      <c r="CI1206">
        <v>0</v>
      </c>
    </row>
    <row r="1207" spans="1:87" x14ac:dyDescent="0.2">
      <c r="A1207" t="s">
        <v>1611</v>
      </c>
      <c r="B1207" s="32">
        <v>44682.76666666667</v>
      </c>
      <c r="C1207" t="s">
        <v>3</v>
      </c>
      <c r="D1207">
        <v>43.51</v>
      </c>
      <c r="E1207">
        <v>66.989999999999995</v>
      </c>
      <c r="F1207">
        <v>18.3</v>
      </c>
      <c r="K1207" t="s">
        <v>1611</v>
      </c>
      <c r="L1207" t="s">
        <v>1612</v>
      </c>
      <c r="M1207" t="s">
        <v>1614</v>
      </c>
      <c r="N1207" s="59">
        <v>44682</v>
      </c>
      <c r="O1207" s="32">
        <v>44682.76666666667</v>
      </c>
      <c r="P1207" t="s">
        <v>3</v>
      </c>
      <c r="Q1207" t="s">
        <v>1613</v>
      </c>
      <c r="R1207">
        <v>181457</v>
      </c>
      <c r="S1207">
        <v>84986</v>
      </c>
      <c r="T1207">
        <v>6645233152</v>
      </c>
      <c r="U1207">
        <v>4992239104</v>
      </c>
      <c r="V1207">
        <v>1132</v>
      </c>
      <c r="W1207">
        <v>69</v>
      </c>
      <c r="X1207">
        <v>46</v>
      </c>
      <c r="Y1207">
        <v>11839</v>
      </c>
      <c r="Z1207">
        <v>100572</v>
      </c>
      <c r="AA1207">
        <v>3313</v>
      </c>
      <c r="AB1207">
        <v>1987</v>
      </c>
      <c r="AC1207">
        <v>35657</v>
      </c>
      <c r="AD1207">
        <v>1377</v>
      </c>
      <c r="AE1207">
        <v>126</v>
      </c>
      <c r="AF1207">
        <v>0</v>
      </c>
      <c r="AG1207">
        <v>271508</v>
      </c>
      <c r="AH1207">
        <v>4957</v>
      </c>
      <c r="AI1207">
        <v>2735</v>
      </c>
      <c r="AJ1207">
        <v>14721436</v>
      </c>
      <c r="AK1207">
        <v>47344894</v>
      </c>
      <c r="AL1207">
        <v>4796673</v>
      </c>
      <c r="AM1207">
        <v>2770642</v>
      </c>
      <c r="AN1207">
        <v>11576890</v>
      </c>
      <c r="AO1207">
        <v>7589883</v>
      </c>
      <c r="AP1207">
        <v>578000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346</v>
      </c>
      <c r="AW1207">
        <v>362</v>
      </c>
      <c r="AX1207">
        <v>627</v>
      </c>
      <c r="AY1207">
        <v>3477</v>
      </c>
      <c r="AZ1207">
        <v>20172</v>
      </c>
      <c r="BA1207">
        <v>355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515548</v>
      </c>
      <c r="BH1207">
        <v>465273</v>
      </c>
      <c r="BI1207">
        <v>856156</v>
      </c>
      <c r="BJ1207">
        <v>6319928</v>
      </c>
      <c r="BK1207">
        <v>42504585</v>
      </c>
      <c r="BL1207">
        <v>497239</v>
      </c>
      <c r="BM1207">
        <v>0</v>
      </c>
      <c r="BN1207">
        <v>1960</v>
      </c>
      <c r="BO1207">
        <v>727</v>
      </c>
      <c r="BP1207">
        <v>1013</v>
      </c>
      <c r="BQ1207">
        <v>15143</v>
      </c>
      <c r="BR1207">
        <v>3565</v>
      </c>
      <c r="BS1207">
        <v>2105</v>
      </c>
      <c r="BT1207">
        <v>2643</v>
      </c>
      <c r="BU1207">
        <v>44177</v>
      </c>
      <c r="BV1207">
        <v>13646</v>
      </c>
      <c r="BW1207">
        <v>7</v>
      </c>
      <c r="BX1207">
        <v>0</v>
      </c>
      <c r="BY1207">
        <v>198477</v>
      </c>
      <c r="BZ1207">
        <v>51147</v>
      </c>
      <c r="CA1207">
        <v>78435</v>
      </c>
      <c r="CB1207">
        <v>1107814</v>
      </c>
      <c r="CC1207">
        <v>283425</v>
      </c>
      <c r="CD1207">
        <v>196529</v>
      </c>
      <c r="CE1207">
        <v>340384</v>
      </c>
      <c r="CF1207">
        <v>7777328</v>
      </c>
      <c r="CG1207">
        <v>3405533</v>
      </c>
      <c r="CH1207">
        <v>2436</v>
      </c>
      <c r="CI1207">
        <v>0</v>
      </c>
    </row>
    <row r="1208" spans="1:87" x14ac:dyDescent="0.2">
      <c r="A1208" t="s">
        <v>1611</v>
      </c>
      <c r="B1208" s="32">
        <v>44682.767361111109</v>
      </c>
      <c r="C1208" t="s">
        <v>3</v>
      </c>
      <c r="D1208">
        <v>34.57</v>
      </c>
      <c r="E1208">
        <v>66.98</v>
      </c>
      <c r="F1208">
        <v>17.03</v>
      </c>
      <c r="G1208" s="1"/>
      <c r="H1208" s="1"/>
      <c r="K1208" t="s">
        <v>1611</v>
      </c>
      <c r="L1208" t="s">
        <v>1612</v>
      </c>
      <c r="M1208" t="s">
        <v>1614</v>
      </c>
      <c r="N1208" s="59">
        <v>44682</v>
      </c>
      <c r="O1208" s="32">
        <v>44682.767361111109</v>
      </c>
      <c r="P1208" t="s">
        <v>3</v>
      </c>
      <c r="Q1208" t="s">
        <v>1613</v>
      </c>
      <c r="R1208">
        <v>185883</v>
      </c>
      <c r="S1208">
        <v>71631</v>
      </c>
      <c r="T1208">
        <v>5337369088</v>
      </c>
      <c r="U1208">
        <v>3757300224</v>
      </c>
      <c r="V1208">
        <v>1314</v>
      </c>
      <c r="W1208">
        <v>96</v>
      </c>
      <c r="X1208">
        <v>42</v>
      </c>
      <c r="Y1208">
        <v>8031</v>
      </c>
      <c r="Z1208">
        <v>122811</v>
      </c>
      <c r="AA1208">
        <v>2071</v>
      </c>
      <c r="AB1208">
        <v>1773</v>
      </c>
      <c r="AC1208">
        <v>34031</v>
      </c>
      <c r="AD1208">
        <v>933</v>
      </c>
      <c r="AE1208">
        <v>105</v>
      </c>
      <c r="AF1208">
        <v>0</v>
      </c>
      <c r="AG1208">
        <v>559573</v>
      </c>
      <c r="AH1208">
        <v>38385</v>
      </c>
      <c r="AI1208">
        <v>28386</v>
      </c>
      <c r="AJ1208">
        <v>6342749</v>
      </c>
      <c r="AK1208">
        <v>44997141</v>
      </c>
      <c r="AL1208">
        <v>1951912</v>
      </c>
      <c r="AM1208">
        <v>1867222</v>
      </c>
      <c r="AN1208">
        <v>8780946</v>
      </c>
      <c r="AO1208">
        <v>3788738</v>
      </c>
      <c r="AP1208">
        <v>529373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146</v>
      </c>
      <c r="AW1208">
        <v>194</v>
      </c>
      <c r="AX1208">
        <v>344</v>
      </c>
      <c r="AY1208">
        <v>2057</v>
      </c>
      <c r="AZ1208">
        <v>11666</v>
      </c>
      <c r="BA1208">
        <v>269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897273</v>
      </c>
      <c r="BH1208">
        <v>1095240</v>
      </c>
      <c r="BI1208">
        <v>1870000</v>
      </c>
      <c r="BJ1208">
        <v>3100982</v>
      </c>
      <c r="BK1208">
        <v>24240882</v>
      </c>
      <c r="BL1208">
        <v>459555</v>
      </c>
      <c r="BM1208">
        <v>0</v>
      </c>
      <c r="BN1208">
        <v>1870</v>
      </c>
      <c r="BO1208">
        <v>762</v>
      </c>
      <c r="BP1208">
        <v>1110</v>
      </c>
      <c r="BQ1208">
        <v>13791</v>
      </c>
      <c r="BR1208">
        <v>3199</v>
      </c>
      <c r="BS1208">
        <v>2045</v>
      </c>
      <c r="BT1208">
        <v>2681</v>
      </c>
      <c r="BU1208">
        <v>39308</v>
      </c>
      <c r="BV1208">
        <v>6861</v>
      </c>
      <c r="BW1208">
        <v>4</v>
      </c>
      <c r="BX1208">
        <v>0</v>
      </c>
      <c r="BY1208">
        <v>171007</v>
      </c>
      <c r="BZ1208">
        <v>53250</v>
      </c>
      <c r="CA1208">
        <v>84546</v>
      </c>
      <c r="CB1208">
        <v>1000558</v>
      </c>
      <c r="CC1208">
        <v>254907</v>
      </c>
      <c r="CD1208">
        <v>188346</v>
      </c>
      <c r="CE1208">
        <v>338235</v>
      </c>
      <c r="CF1208">
        <v>6711408</v>
      </c>
      <c r="CG1208">
        <v>1474749</v>
      </c>
      <c r="CH1208">
        <v>1446</v>
      </c>
      <c r="CI1208">
        <v>0</v>
      </c>
    </row>
    <row r="1209" spans="1:87" x14ac:dyDescent="0.2">
      <c r="A1209" t="s">
        <v>1611</v>
      </c>
      <c r="B1209" s="32">
        <v>44682.768055555556</v>
      </c>
      <c r="C1209" t="s">
        <v>3</v>
      </c>
      <c r="D1209">
        <v>38.299999999999997</v>
      </c>
      <c r="E1209">
        <v>64.25</v>
      </c>
      <c r="F1209">
        <v>19.239999999999998</v>
      </c>
      <c r="K1209" t="s">
        <v>1611</v>
      </c>
      <c r="L1209" t="s">
        <v>1612</v>
      </c>
      <c r="M1209" t="s">
        <v>1614</v>
      </c>
      <c r="N1209" s="59">
        <v>44682</v>
      </c>
      <c r="O1209" s="32">
        <v>44682.768055555556</v>
      </c>
      <c r="P1209" t="s">
        <v>3</v>
      </c>
      <c r="Q1209" t="s">
        <v>1613</v>
      </c>
      <c r="R1209">
        <v>194396</v>
      </c>
      <c r="S1209">
        <v>74811</v>
      </c>
      <c r="T1209">
        <v>6893662720</v>
      </c>
      <c r="U1209">
        <v>3824632832</v>
      </c>
      <c r="V1209">
        <v>869</v>
      </c>
      <c r="W1209">
        <v>20</v>
      </c>
      <c r="X1209">
        <v>17</v>
      </c>
      <c r="Y1209">
        <v>4262</v>
      </c>
      <c r="Z1209">
        <v>123838</v>
      </c>
      <c r="AA1209">
        <v>1631</v>
      </c>
      <c r="AB1209">
        <v>1648</v>
      </c>
      <c r="AC1209">
        <v>32923</v>
      </c>
      <c r="AD1209">
        <v>1886</v>
      </c>
      <c r="AE1209">
        <v>97</v>
      </c>
      <c r="AF1209">
        <v>0</v>
      </c>
      <c r="AG1209">
        <v>321891</v>
      </c>
      <c r="AH1209">
        <v>2772</v>
      </c>
      <c r="AI1209">
        <v>1295</v>
      </c>
      <c r="AJ1209">
        <v>8051687</v>
      </c>
      <c r="AK1209">
        <v>51359342</v>
      </c>
      <c r="AL1209">
        <v>2351531</v>
      </c>
      <c r="AM1209">
        <v>2114804</v>
      </c>
      <c r="AN1209">
        <v>7370770</v>
      </c>
      <c r="AO1209">
        <v>10925275</v>
      </c>
      <c r="AP1209">
        <v>692374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234</v>
      </c>
      <c r="AW1209">
        <v>274</v>
      </c>
      <c r="AX1209">
        <v>499</v>
      </c>
      <c r="AY1209">
        <v>3521</v>
      </c>
      <c r="AZ1209">
        <v>22312</v>
      </c>
      <c r="BA1209">
        <v>365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967165</v>
      </c>
      <c r="BH1209">
        <v>963895</v>
      </c>
      <c r="BI1209">
        <v>1399055</v>
      </c>
      <c r="BJ1209">
        <v>2897217</v>
      </c>
      <c r="BK1209">
        <v>46457179</v>
      </c>
      <c r="BL1209">
        <v>431726</v>
      </c>
      <c r="BM1209">
        <v>0</v>
      </c>
      <c r="BN1209">
        <v>1705</v>
      </c>
      <c r="BO1209">
        <v>718</v>
      </c>
      <c r="BP1209">
        <v>1171</v>
      </c>
      <c r="BQ1209">
        <v>12645</v>
      </c>
      <c r="BR1209">
        <v>5107</v>
      </c>
      <c r="BS1209">
        <v>3006</v>
      </c>
      <c r="BT1209">
        <v>5021</v>
      </c>
      <c r="BU1209">
        <v>39971</v>
      </c>
      <c r="BV1209">
        <v>5153</v>
      </c>
      <c r="BW1209">
        <v>314</v>
      </c>
      <c r="BX1209">
        <v>0</v>
      </c>
      <c r="BY1209">
        <v>164097</v>
      </c>
      <c r="BZ1209">
        <v>51360</v>
      </c>
      <c r="CA1209">
        <v>86708</v>
      </c>
      <c r="CB1209">
        <v>937811</v>
      </c>
      <c r="CC1209">
        <v>394452</v>
      </c>
      <c r="CD1209">
        <v>262856</v>
      </c>
      <c r="CE1209">
        <v>632169</v>
      </c>
      <c r="CF1209">
        <v>7250159</v>
      </c>
      <c r="CG1209">
        <v>1430999</v>
      </c>
      <c r="CH1209">
        <v>96774</v>
      </c>
      <c r="CI1209">
        <v>0</v>
      </c>
    </row>
    <row r="1210" spans="1:87" x14ac:dyDescent="0.2">
      <c r="A1210" t="s">
        <v>1611</v>
      </c>
      <c r="B1210" s="32">
        <v>44682.768750000003</v>
      </c>
      <c r="C1210" t="s">
        <v>3</v>
      </c>
      <c r="D1210">
        <v>31.63</v>
      </c>
      <c r="E1210">
        <v>61.59</v>
      </c>
      <c r="F1210">
        <v>25.02</v>
      </c>
      <c r="G1210" s="1"/>
      <c r="H1210" s="1"/>
      <c r="K1210" t="s">
        <v>1611</v>
      </c>
      <c r="L1210" t="s">
        <v>1612</v>
      </c>
      <c r="M1210" t="s">
        <v>1614</v>
      </c>
      <c r="N1210" s="59">
        <v>44682</v>
      </c>
      <c r="O1210" s="32">
        <v>44682.768750000003</v>
      </c>
      <c r="P1210" t="s">
        <v>3</v>
      </c>
      <c r="Q1210" t="s">
        <v>1613</v>
      </c>
      <c r="R1210">
        <v>206865</v>
      </c>
      <c r="S1210">
        <v>85150</v>
      </c>
      <c r="T1210">
        <v>6244924416</v>
      </c>
      <c r="U1210">
        <v>4876471808</v>
      </c>
      <c r="V1210">
        <v>824</v>
      </c>
      <c r="W1210">
        <v>110</v>
      </c>
      <c r="X1210">
        <v>24</v>
      </c>
      <c r="Y1210">
        <v>4992</v>
      </c>
      <c r="Z1210">
        <v>136023</v>
      </c>
      <c r="AA1210">
        <v>1934</v>
      </c>
      <c r="AB1210">
        <v>2224</v>
      </c>
      <c r="AC1210">
        <v>44590</v>
      </c>
      <c r="AD1210">
        <v>843</v>
      </c>
      <c r="AE1210">
        <v>59</v>
      </c>
      <c r="AF1210">
        <v>0</v>
      </c>
      <c r="AG1210">
        <v>170772</v>
      </c>
      <c r="AH1210">
        <v>7534</v>
      </c>
      <c r="AI1210">
        <v>1615</v>
      </c>
      <c r="AJ1210">
        <v>4375737</v>
      </c>
      <c r="AK1210">
        <v>49548915</v>
      </c>
      <c r="AL1210">
        <v>2107892</v>
      </c>
      <c r="AM1210">
        <v>1135550</v>
      </c>
      <c r="AN1210">
        <v>9613625</v>
      </c>
      <c r="AO1210">
        <v>2797154</v>
      </c>
      <c r="AP1210">
        <v>190435</v>
      </c>
      <c r="AQ1210">
        <v>0</v>
      </c>
      <c r="AR1210">
        <v>0</v>
      </c>
      <c r="AS1210">
        <v>0</v>
      </c>
      <c r="AT1210">
        <v>0</v>
      </c>
      <c r="AU1210">
        <v>5</v>
      </c>
      <c r="AV1210">
        <v>204</v>
      </c>
      <c r="AW1210">
        <v>243</v>
      </c>
      <c r="AX1210">
        <v>486</v>
      </c>
      <c r="AY1210">
        <v>2104</v>
      </c>
      <c r="AZ1210">
        <v>11437</v>
      </c>
      <c r="BA1210">
        <v>763</v>
      </c>
      <c r="BB1210">
        <v>0</v>
      </c>
      <c r="BC1210">
        <v>0</v>
      </c>
      <c r="BD1210">
        <v>0</v>
      </c>
      <c r="BE1210">
        <v>0</v>
      </c>
      <c r="BF1210">
        <v>220</v>
      </c>
      <c r="BG1210">
        <v>1031434</v>
      </c>
      <c r="BH1210">
        <v>1513454</v>
      </c>
      <c r="BI1210">
        <v>1481422</v>
      </c>
      <c r="BJ1210">
        <v>1484298</v>
      </c>
      <c r="BK1210">
        <v>23733996</v>
      </c>
      <c r="BL1210">
        <v>309389</v>
      </c>
      <c r="BM1210">
        <v>0</v>
      </c>
      <c r="BN1210">
        <v>1581</v>
      </c>
      <c r="BO1210">
        <v>748</v>
      </c>
      <c r="BP1210">
        <v>1006</v>
      </c>
      <c r="BQ1210">
        <v>13053</v>
      </c>
      <c r="BR1210">
        <v>3109</v>
      </c>
      <c r="BS1210">
        <v>2120</v>
      </c>
      <c r="BT1210">
        <v>2733</v>
      </c>
      <c r="BU1210">
        <v>51599</v>
      </c>
      <c r="BV1210">
        <v>9200</v>
      </c>
      <c r="BW1210">
        <v>1</v>
      </c>
      <c r="BX1210">
        <v>0</v>
      </c>
      <c r="BY1210">
        <v>158816</v>
      </c>
      <c r="BZ1210">
        <v>52365</v>
      </c>
      <c r="CA1210">
        <v>78537</v>
      </c>
      <c r="CB1210">
        <v>966082</v>
      </c>
      <c r="CC1210">
        <v>249824</v>
      </c>
      <c r="CD1210">
        <v>242006</v>
      </c>
      <c r="CE1210">
        <v>443680</v>
      </c>
      <c r="CF1210">
        <v>10470544</v>
      </c>
      <c r="CG1210">
        <v>2589651</v>
      </c>
      <c r="CH1210">
        <v>264</v>
      </c>
      <c r="CI1210">
        <v>0</v>
      </c>
    </row>
    <row r="1211" spans="1:87" x14ac:dyDescent="0.2">
      <c r="A1211" t="s">
        <v>1611</v>
      </c>
      <c r="B1211" s="32">
        <v>44682.769444444442</v>
      </c>
      <c r="C1211" t="s">
        <v>3</v>
      </c>
      <c r="D1211">
        <v>36.97</v>
      </c>
      <c r="E1211">
        <v>64.459999999999994</v>
      </c>
      <c r="F1211">
        <v>22.29</v>
      </c>
      <c r="K1211" t="s">
        <v>1611</v>
      </c>
      <c r="L1211" t="s">
        <v>1612</v>
      </c>
      <c r="M1211" t="s">
        <v>1614</v>
      </c>
      <c r="N1211" s="59">
        <v>44682</v>
      </c>
      <c r="O1211" s="32">
        <v>44682.769444444442</v>
      </c>
      <c r="P1211" t="s">
        <v>3</v>
      </c>
      <c r="Q1211" t="s">
        <v>1613</v>
      </c>
      <c r="R1211">
        <v>196855</v>
      </c>
      <c r="S1211">
        <v>79590</v>
      </c>
      <c r="T1211">
        <v>6547157504</v>
      </c>
      <c r="U1211">
        <v>4770328576</v>
      </c>
      <c r="V1211">
        <v>852</v>
      </c>
      <c r="W1211">
        <v>22</v>
      </c>
      <c r="X1211">
        <v>24</v>
      </c>
      <c r="Y1211">
        <v>4548</v>
      </c>
      <c r="Z1211">
        <v>130248</v>
      </c>
      <c r="AA1211">
        <v>1976</v>
      </c>
      <c r="AB1211">
        <v>1771</v>
      </c>
      <c r="AC1211">
        <v>28042</v>
      </c>
      <c r="AD1211">
        <v>1623</v>
      </c>
      <c r="AE1211">
        <v>57</v>
      </c>
      <c r="AF1211">
        <v>0</v>
      </c>
      <c r="AG1211">
        <v>417531</v>
      </c>
      <c r="AH1211">
        <v>1813</v>
      </c>
      <c r="AI1211">
        <v>1947</v>
      </c>
      <c r="AJ1211">
        <v>7461662</v>
      </c>
      <c r="AK1211">
        <v>49610145</v>
      </c>
      <c r="AL1211">
        <v>3372626</v>
      </c>
      <c r="AM1211">
        <v>2834589</v>
      </c>
      <c r="AN1211">
        <v>6767675</v>
      </c>
      <c r="AO1211">
        <v>6282047</v>
      </c>
      <c r="AP1211">
        <v>225644</v>
      </c>
      <c r="AQ1211">
        <v>0</v>
      </c>
      <c r="AR1211">
        <v>0</v>
      </c>
      <c r="AS1211">
        <v>0</v>
      </c>
      <c r="AT1211">
        <v>0</v>
      </c>
      <c r="AU1211">
        <v>2</v>
      </c>
      <c r="AV1211">
        <v>646</v>
      </c>
      <c r="AW1211">
        <v>552</v>
      </c>
      <c r="AX1211">
        <v>921</v>
      </c>
      <c r="AY1211">
        <v>3533</v>
      </c>
      <c r="AZ1211">
        <v>21722</v>
      </c>
      <c r="BA1211">
        <v>316</v>
      </c>
      <c r="BB1211">
        <v>0</v>
      </c>
      <c r="BC1211">
        <v>0</v>
      </c>
      <c r="BD1211">
        <v>0</v>
      </c>
      <c r="BE1211">
        <v>0</v>
      </c>
      <c r="BF1211">
        <v>20</v>
      </c>
      <c r="BG1211">
        <v>1418922</v>
      </c>
      <c r="BH1211">
        <v>1394918</v>
      </c>
      <c r="BI1211">
        <v>2262420</v>
      </c>
      <c r="BJ1211">
        <v>2738036</v>
      </c>
      <c r="BK1211">
        <v>45377047</v>
      </c>
      <c r="BL1211">
        <v>146537</v>
      </c>
      <c r="BM1211">
        <v>0</v>
      </c>
      <c r="BN1211">
        <v>1713</v>
      </c>
      <c r="BO1211">
        <v>663</v>
      </c>
      <c r="BP1211">
        <v>924</v>
      </c>
      <c r="BQ1211">
        <v>13802</v>
      </c>
      <c r="BR1211">
        <v>3232</v>
      </c>
      <c r="BS1211">
        <v>2031</v>
      </c>
      <c r="BT1211">
        <v>2645</v>
      </c>
      <c r="BU1211">
        <v>40900</v>
      </c>
      <c r="BV1211">
        <v>13680</v>
      </c>
      <c r="BW1211">
        <v>0</v>
      </c>
      <c r="BX1211">
        <v>0</v>
      </c>
      <c r="BY1211">
        <v>183008</v>
      </c>
      <c r="BZ1211">
        <v>49798</v>
      </c>
      <c r="CA1211">
        <v>73152</v>
      </c>
      <c r="CB1211">
        <v>1041056</v>
      </c>
      <c r="CC1211">
        <v>275996</v>
      </c>
      <c r="CD1211">
        <v>239568</v>
      </c>
      <c r="CE1211">
        <v>448446</v>
      </c>
      <c r="CF1211">
        <v>7897523</v>
      </c>
      <c r="CG1211">
        <v>3154695</v>
      </c>
      <c r="CH1211">
        <v>0</v>
      </c>
      <c r="CI1211">
        <v>0</v>
      </c>
    </row>
    <row r="1212" spans="1:87" x14ac:dyDescent="0.2">
      <c r="A1212" t="s">
        <v>1611</v>
      </c>
      <c r="B1212" s="32">
        <v>44682.770138888889</v>
      </c>
      <c r="C1212" t="s">
        <v>3</v>
      </c>
      <c r="D1212">
        <v>32.049999999999997</v>
      </c>
      <c r="E1212">
        <v>54.25</v>
      </c>
      <c r="F1212">
        <v>21.84</v>
      </c>
      <c r="K1212" t="s">
        <v>1611</v>
      </c>
      <c r="L1212" t="s">
        <v>1612</v>
      </c>
      <c r="M1212" t="s">
        <v>1614</v>
      </c>
      <c r="N1212" s="59">
        <v>44682</v>
      </c>
      <c r="O1212" s="32">
        <v>44682.770138888889</v>
      </c>
      <c r="P1212" t="s">
        <v>3</v>
      </c>
      <c r="Q1212" t="s">
        <v>1613</v>
      </c>
      <c r="R1212">
        <v>128413</v>
      </c>
      <c r="S1212">
        <v>72941</v>
      </c>
      <c r="T1212">
        <v>4960945664</v>
      </c>
      <c r="U1212">
        <v>3564624384</v>
      </c>
      <c r="V1212">
        <v>879</v>
      </c>
      <c r="W1212">
        <v>28</v>
      </c>
      <c r="X1212">
        <v>31</v>
      </c>
      <c r="Y1212">
        <v>3954</v>
      </c>
      <c r="Z1212">
        <v>67446</v>
      </c>
      <c r="AA1212">
        <v>1624</v>
      </c>
      <c r="AB1212">
        <v>1677</v>
      </c>
      <c r="AC1212">
        <v>37246</v>
      </c>
      <c r="AD1212">
        <v>746</v>
      </c>
      <c r="AE1212">
        <v>36</v>
      </c>
      <c r="AF1212">
        <v>0</v>
      </c>
      <c r="AG1212">
        <v>210679</v>
      </c>
      <c r="AH1212">
        <v>5196</v>
      </c>
      <c r="AI1212">
        <v>6542</v>
      </c>
      <c r="AJ1212">
        <v>4258261</v>
      </c>
      <c r="AK1212">
        <v>27722436</v>
      </c>
      <c r="AL1212">
        <v>1779027</v>
      </c>
      <c r="AM1212">
        <v>1415075</v>
      </c>
      <c r="AN1212">
        <v>6539891</v>
      </c>
      <c r="AO1212">
        <v>2792915</v>
      </c>
      <c r="AP1212">
        <v>161732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451</v>
      </c>
      <c r="AW1212">
        <v>363</v>
      </c>
      <c r="AX1212">
        <v>488</v>
      </c>
      <c r="AY1212">
        <v>1584</v>
      </c>
      <c r="AZ1212">
        <v>11722</v>
      </c>
      <c r="BA1212">
        <v>138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202382</v>
      </c>
      <c r="BH1212">
        <v>117436</v>
      </c>
      <c r="BI1212">
        <v>208761</v>
      </c>
      <c r="BJ1212">
        <v>410779</v>
      </c>
      <c r="BK1212">
        <v>20691072</v>
      </c>
      <c r="BL1212">
        <v>11432</v>
      </c>
      <c r="BM1212">
        <v>0</v>
      </c>
      <c r="BN1212">
        <v>1769</v>
      </c>
      <c r="BO1212">
        <v>828</v>
      </c>
      <c r="BP1212">
        <v>943</v>
      </c>
      <c r="BQ1212">
        <v>16278</v>
      </c>
      <c r="BR1212">
        <v>2686</v>
      </c>
      <c r="BS1212">
        <v>1846</v>
      </c>
      <c r="BT1212">
        <v>2340</v>
      </c>
      <c r="BU1212">
        <v>42189</v>
      </c>
      <c r="BV1212">
        <v>4052</v>
      </c>
      <c r="BW1212">
        <v>10</v>
      </c>
      <c r="BX1212">
        <v>0</v>
      </c>
      <c r="BY1212">
        <v>179694</v>
      </c>
      <c r="BZ1212">
        <v>57986</v>
      </c>
      <c r="CA1212">
        <v>72711</v>
      </c>
      <c r="CB1212">
        <v>1167935</v>
      </c>
      <c r="CC1212">
        <v>239269</v>
      </c>
      <c r="CD1212">
        <v>170368</v>
      </c>
      <c r="CE1212">
        <v>303942</v>
      </c>
      <c r="CF1212">
        <v>8139085</v>
      </c>
      <c r="CG1212">
        <v>895630</v>
      </c>
      <c r="CH1212">
        <v>3803</v>
      </c>
      <c r="CI1212">
        <v>0</v>
      </c>
    </row>
    <row r="1213" spans="1:87" x14ac:dyDescent="0.2">
      <c r="A1213" t="s">
        <v>1611</v>
      </c>
      <c r="B1213" s="32">
        <v>44682.770833333336</v>
      </c>
      <c r="C1213" t="s">
        <v>3</v>
      </c>
      <c r="D1213">
        <v>33.549999999999997</v>
      </c>
      <c r="E1213">
        <v>51.31</v>
      </c>
      <c r="F1213">
        <v>18.39</v>
      </c>
      <c r="K1213" t="s">
        <v>1611</v>
      </c>
      <c r="L1213" t="s">
        <v>1612</v>
      </c>
      <c r="M1213" t="s">
        <v>1614</v>
      </c>
      <c r="N1213" s="59">
        <v>44682</v>
      </c>
      <c r="O1213" s="32">
        <v>44682.770833333336</v>
      </c>
      <c r="P1213" t="s">
        <v>3</v>
      </c>
      <c r="Q1213" t="s">
        <v>1613</v>
      </c>
      <c r="R1213">
        <v>199327</v>
      </c>
      <c r="S1213">
        <v>82681</v>
      </c>
      <c r="T1213">
        <v>6458704384</v>
      </c>
      <c r="U1213">
        <v>4365225472</v>
      </c>
      <c r="V1213">
        <v>1394</v>
      </c>
      <c r="W1213">
        <v>37</v>
      </c>
      <c r="X1213">
        <v>40</v>
      </c>
      <c r="Y1213">
        <v>3753</v>
      </c>
      <c r="Z1213">
        <v>134597</v>
      </c>
      <c r="AA1213">
        <v>1372</v>
      </c>
      <c r="AB1213">
        <v>1229</v>
      </c>
      <c r="AC1213">
        <v>29855</v>
      </c>
      <c r="AD1213">
        <v>1522</v>
      </c>
      <c r="AE1213">
        <v>51</v>
      </c>
      <c r="AF1213">
        <v>0</v>
      </c>
      <c r="AG1213">
        <v>283057</v>
      </c>
      <c r="AH1213">
        <v>2267</v>
      </c>
      <c r="AI1213">
        <v>2420</v>
      </c>
      <c r="AJ1213">
        <v>5478408</v>
      </c>
      <c r="AK1213">
        <v>47117924</v>
      </c>
      <c r="AL1213">
        <v>1459193</v>
      </c>
      <c r="AM1213">
        <v>1122224</v>
      </c>
      <c r="AN1213">
        <v>8533813</v>
      </c>
      <c r="AO1213">
        <v>7422279</v>
      </c>
      <c r="AP1213">
        <v>418850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315</v>
      </c>
      <c r="AW1213">
        <v>286</v>
      </c>
      <c r="AX1213">
        <v>351</v>
      </c>
      <c r="AY1213">
        <v>3081</v>
      </c>
      <c r="AZ1213">
        <v>21302</v>
      </c>
      <c r="BA1213">
        <v>142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99802</v>
      </c>
      <c r="BH1213">
        <v>146538</v>
      </c>
      <c r="BI1213">
        <v>219532</v>
      </c>
      <c r="BJ1213">
        <v>1345427</v>
      </c>
      <c r="BK1213">
        <v>30343733</v>
      </c>
      <c r="BL1213">
        <v>354549</v>
      </c>
      <c r="BM1213">
        <v>0</v>
      </c>
      <c r="BN1213">
        <v>2088</v>
      </c>
      <c r="BO1213">
        <v>767</v>
      </c>
      <c r="BP1213">
        <v>987</v>
      </c>
      <c r="BQ1213">
        <v>19240</v>
      </c>
      <c r="BR1213">
        <v>4141</v>
      </c>
      <c r="BS1213">
        <v>2064</v>
      </c>
      <c r="BT1213">
        <v>2513</v>
      </c>
      <c r="BU1213">
        <v>39903</v>
      </c>
      <c r="BV1213">
        <v>10978</v>
      </c>
      <c r="BW1213">
        <v>0</v>
      </c>
      <c r="BX1213">
        <v>0</v>
      </c>
      <c r="BY1213">
        <v>193251</v>
      </c>
      <c r="BZ1213">
        <v>53039</v>
      </c>
      <c r="CA1213">
        <v>75142</v>
      </c>
      <c r="CB1213">
        <v>1390079</v>
      </c>
      <c r="CC1213">
        <v>310040</v>
      </c>
      <c r="CD1213">
        <v>217589</v>
      </c>
      <c r="CE1213">
        <v>349682</v>
      </c>
      <c r="CF1213">
        <v>6952848</v>
      </c>
      <c r="CG1213">
        <v>2604931</v>
      </c>
      <c r="CH1213">
        <v>0</v>
      </c>
      <c r="CI1213">
        <v>0</v>
      </c>
    </row>
    <row r="1214" spans="1:87" x14ac:dyDescent="0.2">
      <c r="A1214" t="s">
        <v>1611</v>
      </c>
      <c r="B1214" s="32">
        <v>44682.771527777775</v>
      </c>
      <c r="C1214" t="s">
        <v>3</v>
      </c>
      <c r="D1214">
        <v>41.49</v>
      </c>
      <c r="E1214">
        <v>59.01</v>
      </c>
      <c r="F1214">
        <v>18.510000000000002</v>
      </c>
      <c r="G1214" s="1"/>
      <c r="H1214" s="1"/>
      <c r="K1214" t="s">
        <v>1611</v>
      </c>
      <c r="L1214" t="s">
        <v>1612</v>
      </c>
      <c r="M1214" t="s">
        <v>1614</v>
      </c>
      <c r="N1214" s="59">
        <v>44682</v>
      </c>
      <c r="O1214" s="32">
        <v>44682.771527777775</v>
      </c>
      <c r="P1214" t="s">
        <v>3</v>
      </c>
      <c r="Q1214" t="s">
        <v>1613</v>
      </c>
      <c r="R1214">
        <v>200505</v>
      </c>
      <c r="S1214">
        <v>72837</v>
      </c>
      <c r="T1214">
        <v>5641318912</v>
      </c>
      <c r="U1214">
        <v>3471441408</v>
      </c>
      <c r="V1214">
        <v>738</v>
      </c>
      <c r="W1214">
        <v>32</v>
      </c>
      <c r="X1214">
        <v>29</v>
      </c>
      <c r="Y1214">
        <v>10374</v>
      </c>
      <c r="Z1214">
        <v>134580</v>
      </c>
      <c r="AA1214">
        <v>2675</v>
      </c>
      <c r="AB1214">
        <v>1829</v>
      </c>
      <c r="AC1214">
        <v>32817</v>
      </c>
      <c r="AD1214">
        <v>1037</v>
      </c>
      <c r="AE1214">
        <v>119</v>
      </c>
      <c r="AF1214">
        <v>0</v>
      </c>
      <c r="AG1214">
        <v>184547</v>
      </c>
      <c r="AH1214">
        <v>5707</v>
      </c>
      <c r="AI1214">
        <v>5261</v>
      </c>
      <c r="AJ1214">
        <v>18668663</v>
      </c>
      <c r="AK1214">
        <v>58272196</v>
      </c>
      <c r="AL1214">
        <v>5145923</v>
      </c>
      <c r="AM1214">
        <v>2378340</v>
      </c>
      <c r="AN1214">
        <v>7228575</v>
      </c>
      <c r="AO1214">
        <v>3329737</v>
      </c>
      <c r="AP1214">
        <v>850484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29</v>
      </c>
      <c r="AW1214">
        <v>51</v>
      </c>
      <c r="AX1214">
        <v>113</v>
      </c>
      <c r="AY1214">
        <v>1883</v>
      </c>
      <c r="AZ1214">
        <v>14079</v>
      </c>
      <c r="BA1214">
        <v>120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151845</v>
      </c>
      <c r="BH1214">
        <v>219511</v>
      </c>
      <c r="BI1214">
        <v>685521</v>
      </c>
      <c r="BJ1214">
        <v>1822511</v>
      </c>
      <c r="BK1214">
        <v>23122359</v>
      </c>
      <c r="BL1214">
        <v>505019</v>
      </c>
      <c r="BM1214">
        <v>0</v>
      </c>
      <c r="BN1214">
        <v>1881</v>
      </c>
      <c r="BO1214">
        <v>940</v>
      </c>
      <c r="BP1214">
        <v>1016</v>
      </c>
      <c r="BQ1214">
        <v>14508</v>
      </c>
      <c r="BR1214">
        <v>5938</v>
      </c>
      <c r="BS1214">
        <v>2827</v>
      </c>
      <c r="BT1214">
        <v>2904</v>
      </c>
      <c r="BU1214">
        <v>37767</v>
      </c>
      <c r="BV1214">
        <v>5055</v>
      </c>
      <c r="BW1214">
        <v>1</v>
      </c>
      <c r="BX1214">
        <v>0</v>
      </c>
      <c r="BY1214">
        <v>225064</v>
      </c>
      <c r="BZ1214">
        <v>64961</v>
      </c>
      <c r="CA1214">
        <v>78331</v>
      </c>
      <c r="CB1214">
        <v>1056071</v>
      </c>
      <c r="CC1214">
        <v>467057</v>
      </c>
      <c r="CD1214">
        <v>244993</v>
      </c>
      <c r="CE1214">
        <v>440385</v>
      </c>
      <c r="CF1214">
        <v>6497948</v>
      </c>
      <c r="CG1214">
        <v>1089071</v>
      </c>
      <c r="CH1214">
        <v>272</v>
      </c>
      <c r="CI1214">
        <v>0</v>
      </c>
    </row>
    <row r="1215" spans="1:87" x14ac:dyDescent="0.2">
      <c r="A1215" t="s">
        <v>1611</v>
      </c>
      <c r="B1215" s="32">
        <v>44682.772222222222</v>
      </c>
      <c r="C1215" t="s">
        <v>3</v>
      </c>
      <c r="D1215">
        <v>38.85</v>
      </c>
      <c r="E1215">
        <v>48.42</v>
      </c>
      <c r="F1215">
        <v>24.27</v>
      </c>
      <c r="K1215" t="s">
        <v>1611</v>
      </c>
      <c r="L1215" t="s">
        <v>1612</v>
      </c>
      <c r="M1215" t="s">
        <v>1614</v>
      </c>
      <c r="N1215" s="59">
        <v>44682</v>
      </c>
      <c r="O1215" s="32">
        <v>44682.772222222222</v>
      </c>
      <c r="P1215" t="s">
        <v>3</v>
      </c>
      <c r="Q1215" t="s">
        <v>1613</v>
      </c>
      <c r="R1215">
        <v>231661</v>
      </c>
      <c r="S1215">
        <v>92305</v>
      </c>
      <c r="T1215">
        <v>7405757440</v>
      </c>
      <c r="U1215">
        <v>5558255104</v>
      </c>
      <c r="V1215">
        <v>924</v>
      </c>
      <c r="W1215">
        <v>39</v>
      </c>
      <c r="X1215">
        <v>55</v>
      </c>
      <c r="Y1215">
        <v>9089</v>
      </c>
      <c r="Z1215">
        <v>150712</v>
      </c>
      <c r="AA1215">
        <v>2611</v>
      </c>
      <c r="AB1215">
        <v>2267</v>
      </c>
      <c r="AC1215">
        <v>37276</v>
      </c>
      <c r="AD1215">
        <v>1428</v>
      </c>
      <c r="AE1215">
        <v>188</v>
      </c>
      <c r="AF1215">
        <v>0</v>
      </c>
      <c r="AG1215">
        <v>282879</v>
      </c>
      <c r="AH1215">
        <v>4837</v>
      </c>
      <c r="AI1215">
        <v>5613</v>
      </c>
      <c r="AJ1215">
        <v>14266942</v>
      </c>
      <c r="AK1215">
        <v>61428405</v>
      </c>
      <c r="AL1215">
        <v>4294964</v>
      </c>
      <c r="AM1215">
        <v>2578701</v>
      </c>
      <c r="AN1215">
        <v>8424846</v>
      </c>
      <c r="AO1215">
        <v>5487305</v>
      </c>
      <c r="AP1215">
        <v>1060250</v>
      </c>
      <c r="AQ1215">
        <v>0</v>
      </c>
      <c r="AR1215">
        <v>0</v>
      </c>
      <c r="AS1215">
        <v>0</v>
      </c>
      <c r="AT1215">
        <v>0</v>
      </c>
      <c r="AU1215">
        <v>13</v>
      </c>
      <c r="AV1215">
        <v>163</v>
      </c>
      <c r="AW1215">
        <v>138</v>
      </c>
      <c r="AX1215">
        <v>587</v>
      </c>
      <c r="AY1215">
        <v>4167</v>
      </c>
      <c r="AZ1215">
        <v>21892</v>
      </c>
      <c r="BA1215">
        <v>112</v>
      </c>
      <c r="BB1215">
        <v>0</v>
      </c>
      <c r="BC1215">
        <v>0</v>
      </c>
      <c r="BD1215">
        <v>0</v>
      </c>
      <c r="BE1215">
        <v>0</v>
      </c>
      <c r="BF1215">
        <v>4610</v>
      </c>
      <c r="BG1215">
        <v>388932</v>
      </c>
      <c r="BH1215">
        <v>380474</v>
      </c>
      <c r="BI1215">
        <v>576507</v>
      </c>
      <c r="BJ1215">
        <v>3227008</v>
      </c>
      <c r="BK1215">
        <v>25331559</v>
      </c>
      <c r="BL1215">
        <v>318263</v>
      </c>
      <c r="BM1215">
        <v>0</v>
      </c>
      <c r="BN1215">
        <v>1763</v>
      </c>
      <c r="BO1215">
        <v>775</v>
      </c>
      <c r="BP1215">
        <v>984</v>
      </c>
      <c r="BQ1215">
        <v>14195</v>
      </c>
      <c r="BR1215">
        <v>3471</v>
      </c>
      <c r="BS1215">
        <v>2320</v>
      </c>
      <c r="BT1215">
        <v>3102</v>
      </c>
      <c r="BU1215">
        <v>51627</v>
      </c>
      <c r="BV1215">
        <v>14068</v>
      </c>
      <c r="BW1215">
        <v>0</v>
      </c>
      <c r="BX1215">
        <v>0</v>
      </c>
      <c r="BY1215">
        <v>171608</v>
      </c>
      <c r="BZ1215">
        <v>57192</v>
      </c>
      <c r="CA1215">
        <v>76211</v>
      </c>
      <c r="CB1215">
        <v>1070988</v>
      </c>
      <c r="CC1215">
        <v>406559</v>
      </c>
      <c r="CD1215">
        <v>225317</v>
      </c>
      <c r="CE1215">
        <v>442769</v>
      </c>
      <c r="CF1215">
        <v>10294082</v>
      </c>
      <c r="CG1215">
        <v>3705671</v>
      </c>
      <c r="CH1215">
        <v>0</v>
      </c>
      <c r="CI1215">
        <v>0</v>
      </c>
    </row>
    <row r="1216" spans="1:87" x14ac:dyDescent="0.2">
      <c r="A1216" t="s">
        <v>1611</v>
      </c>
      <c r="B1216" s="32">
        <v>44682.772916666669</v>
      </c>
      <c r="C1216" t="s">
        <v>3</v>
      </c>
      <c r="D1216">
        <v>44.58</v>
      </c>
      <c r="E1216">
        <v>59.99</v>
      </c>
      <c r="F1216">
        <v>18.399999999999999</v>
      </c>
      <c r="K1216" t="s">
        <v>1611</v>
      </c>
      <c r="L1216" t="s">
        <v>1612</v>
      </c>
      <c r="M1216" t="s">
        <v>1614</v>
      </c>
      <c r="N1216" s="59">
        <v>44682</v>
      </c>
      <c r="O1216" s="32">
        <v>44682.772916666669</v>
      </c>
      <c r="P1216" t="s">
        <v>3</v>
      </c>
      <c r="Q1216" t="s">
        <v>1613</v>
      </c>
      <c r="R1216">
        <v>181914</v>
      </c>
      <c r="S1216">
        <v>68453</v>
      </c>
      <c r="T1216">
        <v>5267610624</v>
      </c>
      <c r="U1216">
        <v>3671652352</v>
      </c>
      <c r="V1216">
        <v>718</v>
      </c>
      <c r="W1216">
        <v>22</v>
      </c>
      <c r="X1216">
        <v>43</v>
      </c>
      <c r="Y1216">
        <v>7764</v>
      </c>
      <c r="Z1216">
        <v>122092</v>
      </c>
      <c r="AA1216">
        <v>2141</v>
      </c>
      <c r="AB1216">
        <v>1834</v>
      </c>
      <c r="AC1216">
        <v>30131</v>
      </c>
      <c r="AD1216">
        <v>886</v>
      </c>
      <c r="AE1216">
        <v>49</v>
      </c>
      <c r="AF1216">
        <v>0</v>
      </c>
      <c r="AG1216">
        <v>256070</v>
      </c>
      <c r="AH1216">
        <v>1821</v>
      </c>
      <c r="AI1216">
        <v>6204</v>
      </c>
      <c r="AJ1216">
        <v>14047545</v>
      </c>
      <c r="AK1216">
        <v>59620350</v>
      </c>
      <c r="AL1216">
        <v>2899436</v>
      </c>
      <c r="AM1216">
        <v>2242929</v>
      </c>
      <c r="AN1216">
        <v>6525610</v>
      </c>
      <c r="AO1216">
        <v>3533053</v>
      </c>
      <c r="AP1216">
        <v>246746</v>
      </c>
      <c r="AQ1216">
        <v>0</v>
      </c>
      <c r="AR1216">
        <v>0</v>
      </c>
      <c r="AS1216">
        <v>0</v>
      </c>
      <c r="AT1216">
        <v>0</v>
      </c>
      <c r="AU1216">
        <v>2</v>
      </c>
      <c r="AV1216">
        <v>58</v>
      </c>
      <c r="AW1216">
        <v>72</v>
      </c>
      <c r="AX1216">
        <v>221</v>
      </c>
      <c r="AY1216">
        <v>2372</v>
      </c>
      <c r="AZ1216">
        <v>13351</v>
      </c>
      <c r="BA1216">
        <v>158</v>
      </c>
      <c r="BB1216">
        <v>0</v>
      </c>
      <c r="BC1216">
        <v>0</v>
      </c>
      <c r="BD1216">
        <v>0</v>
      </c>
      <c r="BE1216">
        <v>0</v>
      </c>
      <c r="BF1216">
        <v>20</v>
      </c>
      <c r="BG1216">
        <v>138739</v>
      </c>
      <c r="BH1216">
        <v>77202</v>
      </c>
      <c r="BI1216">
        <v>48071</v>
      </c>
      <c r="BJ1216">
        <v>844263</v>
      </c>
      <c r="BK1216">
        <v>28494983</v>
      </c>
      <c r="BL1216">
        <v>178540</v>
      </c>
      <c r="BM1216">
        <v>0</v>
      </c>
      <c r="BN1216">
        <v>1545</v>
      </c>
      <c r="BO1216">
        <v>772</v>
      </c>
      <c r="BP1216">
        <v>912</v>
      </c>
      <c r="BQ1216">
        <v>13431</v>
      </c>
      <c r="BR1216">
        <v>2846</v>
      </c>
      <c r="BS1216">
        <v>1992</v>
      </c>
      <c r="BT1216">
        <v>2497</v>
      </c>
      <c r="BU1216">
        <v>36968</v>
      </c>
      <c r="BV1216">
        <v>7490</v>
      </c>
      <c r="BW1216">
        <v>0</v>
      </c>
      <c r="BX1216">
        <v>0</v>
      </c>
      <c r="BY1216">
        <v>156569</v>
      </c>
      <c r="BZ1216">
        <v>53964</v>
      </c>
      <c r="CA1216">
        <v>70082</v>
      </c>
      <c r="CB1216">
        <v>970257</v>
      </c>
      <c r="CC1216">
        <v>226433</v>
      </c>
      <c r="CD1216">
        <v>220636</v>
      </c>
      <c r="CE1216">
        <v>352272</v>
      </c>
      <c r="CF1216">
        <v>6475803</v>
      </c>
      <c r="CG1216">
        <v>1628936</v>
      </c>
      <c r="CH1216">
        <v>0</v>
      </c>
      <c r="CI1216">
        <v>0</v>
      </c>
    </row>
    <row r="1217" spans="1:87" x14ac:dyDescent="0.2">
      <c r="A1217" t="s">
        <v>1611</v>
      </c>
      <c r="B1217" s="32">
        <v>44682.773611111108</v>
      </c>
      <c r="C1217" t="s">
        <v>3</v>
      </c>
      <c r="D1217">
        <v>40.97</v>
      </c>
      <c r="E1217">
        <v>61.52</v>
      </c>
      <c r="F1217">
        <v>17.29</v>
      </c>
      <c r="K1217" t="s">
        <v>1611</v>
      </c>
      <c r="L1217" t="s">
        <v>1612</v>
      </c>
      <c r="M1217" t="s">
        <v>1614</v>
      </c>
      <c r="N1217" s="59">
        <v>44682</v>
      </c>
      <c r="O1217" s="32">
        <v>44682.773611111108</v>
      </c>
      <c r="P1217" t="s">
        <v>3</v>
      </c>
      <c r="Q1217" t="s">
        <v>1613</v>
      </c>
      <c r="R1217">
        <v>174846</v>
      </c>
      <c r="S1217">
        <v>80037</v>
      </c>
      <c r="T1217">
        <v>6638873088</v>
      </c>
      <c r="U1217">
        <v>4293860864</v>
      </c>
      <c r="V1217">
        <v>1715</v>
      </c>
      <c r="W1217">
        <v>149</v>
      </c>
      <c r="X1217">
        <v>36</v>
      </c>
      <c r="Y1217">
        <v>6162</v>
      </c>
      <c r="Z1217">
        <v>98430</v>
      </c>
      <c r="AA1217">
        <v>1993</v>
      </c>
      <c r="AB1217">
        <v>1832</v>
      </c>
      <c r="AC1217">
        <v>39945</v>
      </c>
      <c r="AD1217">
        <v>1215</v>
      </c>
      <c r="AE1217">
        <v>52</v>
      </c>
      <c r="AF1217">
        <v>0</v>
      </c>
      <c r="AG1217">
        <v>505056</v>
      </c>
      <c r="AH1217">
        <v>84867</v>
      </c>
      <c r="AI1217">
        <v>7418</v>
      </c>
      <c r="AJ1217">
        <v>7988960</v>
      </c>
      <c r="AK1217">
        <v>48880595</v>
      </c>
      <c r="AL1217">
        <v>2280791</v>
      </c>
      <c r="AM1217">
        <v>1470231</v>
      </c>
      <c r="AN1217">
        <v>9226338</v>
      </c>
      <c r="AO1217">
        <v>5760812</v>
      </c>
      <c r="AP1217">
        <v>264069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76</v>
      </c>
      <c r="AW1217">
        <v>91</v>
      </c>
      <c r="AX1217">
        <v>175</v>
      </c>
      <c r="AY1217">
        <v>2927</v>
      </c>
      <c r="AZ1217">
        <v>19870</v>
      </c>
      <c r="BA1217">
        <v>178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214132</v>
      </c>
      <c r="BH1217">
        <v>334575</v>
      </c>
      <c r="BI1217">
        <v>1070280</v>
      </c>
      <c r="BJ1217">
        <v>3192408</v>
      </c>
      <c r="BK1217">
        <v>35319807</v>
      </c>
      <c r="BL1217">
        <v>659627</v>
      </c>
      <c r="BM1217">
        <v>0</v>
      </c>
      <c r="BN1217">
        <v>2131</v>
      </c>
      <c r="BO1217">
        <v>754</v>
      </c>
      <c r="BP1217">
        <v>1028</v>
      </c>
      <c r="BQ1217">
        <v>14852</v>
      </c>
      <c r="BR1217">
        <v>3055</v>
      </c>
      <c r="BS1217">
        <v>2072</v>
      </c>
      <c r="BT1217">
        <v>4379</v>
      </c>
      <c r="BU1217">
        <v>44088</v>
      </c>
      <c r="BV1217">
        <v>7674</v>
      </c>
      <c r="BW1217">
        <v>4</v>
      </c>
      <c r="BX1217">
        <v>0</v>
      </c>
      <c r="BY1217">
        <v>224968</v>
      </c>
      <c r="BZ1217">
        <v>54198</v>
      </c>
      <c r="CA1217">
        <v>78292</v>
      </c>
      <c r="CB1217">
        <v>1114420</v>
      </c>
      <c r="CC1217">
        <v>244366</v>
      </c>
      <c r="CD1217">
        <v>194146</v>
      </c>
      <c r="CE1217">
        <v>619971</v>
      </c>
      <c r="CF1217">
        <v>7369754</v>
      </c>
      <c r="CG1217">
        <v>1697202</v>
      </c>
      <c r="CH1217">
        <v>1675</v>
      </c>
      <c r="CI1217">
        <v>0</v>
      </c>
    </row>
    <row r="1218" spans="1:87" x14ac:dyDescent="0.2">
      <c r="A1218" t="s">
        <v>1611</v>
      </c>
      <c r="B1218" s="32">
        <v>44682.774305555555</v>
      </c>
      <c r="C1218" t="s">
        <v>3</v>
      </c>
      <c r="D1218">
        <v>36.46</v>
      </c>
      <c r="E1218">
        <v>54.66</v>
      </c>
      <c r="F1218">
        <v>15.04</v>
      </c>
      <c r="K1218" t="s">
        <v>1611</v>
      </c>
      <c r="L1218" t="s">
        <v>1612</v>
      </c>
      <c r="M1218" t="s">
        <v>1614</v>
      </c>
      <c r="N1218" s="59">
        <v>44682</v>
      </c>
      <c r="O1218" s="32">
        <v>44682.774305555555</v>
      </c>
      <c r="P1218" t="s">
        <v>3</v>
      </c>
      <c r="Q1218" t="s">
        <v>1613</v>
      </c>
      <c r="R1218">
        <v>180241</v>
      </c>
      <c r="S1218">
        <v>81788</v>
      </c>
      <c r="T1218">
        <v>4940668416</v>
      </c>
      <c r="U1218">
        <v>4720259072</v>
      </c>
      <c r="V1218">
        <v>938</v>
      </c>
      <c r="W1218">
        <v>51</v>
      </c>
      <c r="X1218">
        <v>18</v>
      </c>
      <c r="Y1218">
        <v>5548</v>
      </c>
      <c r="Z1218">
        <v>126364</v>
      </c>
      <c r="AA1218">
        <v>1757</v>
      </c>
      <c r="AB1218">
        <v>1305</v>
      </c>
      <c r="AC1218">
        <v>27907</v>
      </c>
      <c r="AD1218">
        <v>806</v>
      </c>
      <c r="AE1218">
        <v>24</v>
      </c>
      <c r="AF1218">
        <v>0</v>
      </c>
      <c r="AG1218">
        <v>247364</v>
      </c>
      <c r="AH1218">
        <v>8272</v>
      </c>
      <c r="AI1218">
        <v>1377</v>
      </c>
      <c r="AJ1218">
        <v>4850670</v>
      </c>
      <c r="AK1218">
        <v>49423621</v>
      </c>
      <c r="AL1218">
        <v>1862726</v>
      </c>
      <c r="AM1218">
        <v>1278947</v>
      </c>
      <c r="AN1218">
        <v>4948779</v>
      </c>
      <c r="AO1218">
        <v>3048401</v>
      </c>
      <c r="AP1218">
        <v>130419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148</v>
      </c>
      <c r="AW1218">
        <v>339</v>
      </c>
      <c r="AX1218">
        <v>519</v>
      </c>
      <c r="AY1218">
        <v>2264</v>
      </c>
      <c r="AZ1218">
        <v>12051</v>
      </c>
      <c r="BA1218">
        <v>202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2308</v>
      </c>
      <c r="BH1218">
        <v>59824</v>
      </c>
      <c r="BI1218">
        <v>189862</v>
      </c>
      <c r="BJ1218">
        <v>620567</v>
      </c>
      <c r="BK1218">
        <v>23683558</v>
      </c>
      <c r="BL1218">
        <v>90156</v>
      </c>
      <c r="BM1218">
        <v>0</v>
      </c>
      <c r="BN1218">
        <v>1568</v>
      </c>
      <c r="BO1218">
        <v>775</v>
      </c>
      <c r="BP1218">
        <v>1165</v>
      </c>
      <c r="BQ1218">
        <v>13505</v>
      </c>
      <c r="BR1218">
        <v>3624</v>
      </c>
      <c r="BS1218">
        <v>3458</v>
      </c>
      <c r="BT1218">
        <v>4844</v>
      </c>
      <c r="BU1218">
        <v>40286</v>
      </c>
      <c r="BV1218">
        <v>12563</v>
      </c>
      <c r="BW1218">
        <v>0</v>
      </c>
      <c r="BX1218">
        <v>0</v>
      </c>
      <c r="BY1218">
        <v>152517</v>
      </c>
      <c r="BZ1218">
        <v>53291</v>
      </c>
      <c r="CA1218">
        <v>85221</v>
      </c>
      <c r="CB1218">
        <v>973338</v>
      </c>
      <c r="CC1218">
        <v>277677</v>
      </c>
      <c r="CD1218">
        <v>302932</v>
      </c>
      <c r="CE1218">
        <v>644946</v>
      </c>
      <c r="CF1218">
        <v>6526086</v>
      </c>
      <c r="CG1218">
        <v>2630044</v>
      </c>
      <c r="CH1218">
        <v>0</v>
      </c>
      <c r="CI1218">
        <v>0</v>
      </c>
    </row>
    <row r="1219" spans="1:87" x14ac:dyDescent="0.2">
      <c r="A1219" t="s">
        <v>1611</v>
      </c>
      <c r="B1219" s="32">
        <v>44682.775000000001</v>
      </c>
      <c r="C1219" t="s">
        <v>3</v>
      </c>
      <c r="D1219">
        <v>38.35</v>
      </c>
      <c r="E1219">
        <v>44.12</v>
      </c>
      <c r="F1219">
        <v>41.4</v>
      </c>
      <c r="K1219" t="s">
        <v>1611</v>
      </c>
      <c r="L1219" t="s">
        <v>1612</v>
      </c>
      <c r="M1219" t="s">
        <v>1614</v>
      </c>
      <c r="N1219" s="59">
        <v>44682</v>
      </c>
      <c r="O1219" s="32">
        <v>44682.775000000001</v>
      </c>
      <c r="P1219" t="s">
        <v>3</v>
      </c>
      <c r="Q1219" t="s">
        <v>1613</v>
      </c>
      <c r="R1219">
        <v>213572</v>
      </c>
      <c r="S1219">
        <v>74124</v>
      </c>
      <c r="T1219">
        <v>7568662016</v>
      </c>
      <c r="U1219">
        <v>3827967488</v>
      </c>
      <c r="V1219">
        <v>926</v>
      </c>
      <c r="W1219">
        <v>17</v>
      </c>
      <c r="X1219">
        <v>32</v>
      </c>
      <c r="Y1219">
        <v>8738</v>
      </c>
      <c r="Z1219">
        <v>133840</v>
      </c>
      <c r="AA1219">
        <v>2273</v>
      </c>
      <c r="AB1219">
        <v>1569</v>
      </c>
      <c r="AC1219">
        <v>29722</v>
      </c>
      <c r="AD1219">
        <v>1870</v>
      </c>
      <c r="AE1219">
        <v>33</v>
      </c>
      <c r="AF1219">
        <v>0</v>
      </c>
      <c r="AG1219">
        <v>318497</v>
      </c>
      <c r="AH1219">
        <v>1154</v>
      </c>
      <c r="AI1219">
        <v>1642</v>
      </c>
      <c r="AJ1219">
        <v>13685300</v>
      </c>
      <c r="AK1219">
        <v>52006221</v>
      </c>
      <c r="AL1219">
        <v>3218223</v>
      </c>
      <c r="AM1219">
        <v>1718062</v>
      </c>
      <c r="AN1219">
        <v>7011172</v>
      </c>
      <c r="AO1219">
        <v>9724470</v>
      </c>
      <c r="AP1219">
        <v>184471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280</v>
      </c>
      <c r="AW1219">
        <v>452</v>
      </c>
      <c r="AX1219">
        <v>820</v>
      </c>
      <c r="AY1219">
        <v>4975</v>
      </c>
      <c r="AZ1219">
        <v>27868</v>
      </c>
      <c r="BA1219">
        <v>157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24908</v>
      </c>
      <c r="BH1219">
        <v>20788</v>
      </c>
      <c r="BI1219">
        <v>25474</v>
      </c>
      <c r="BJ1219">
        <v>1619204</v>
      </c>
      <c r="BK1219">
        <v>34421025</v>
      </c>
      <c r="BL1219">
        <v>73090</v>
      </c>
      <c r="BM1219">
        <v>0</v>
      </c>
      <c r="BN1219">
        <v>1901</v>
      </c>
      <c r="BO1219">
        <v>807</v>
      </c>
      <c r="BP1219">
        <v>1055</v>
      </c>
      <c r="BQ1219">
        <v>13187</v>
      </c>
      <c r="BR1219">
        <v>5762</v>
      </c>
      <c r="BS1219">
        <v>3056</v>
      </c>
      <c r="BT1219">
        <v>4646</v>
      </c>
      <c r="BU1219">
        <v>36095</v>
      </c>
      <c r="BV1219">
        <v>7375</v>
      </c>
      <c r="BW1219">
        <v>240</v>
      </c>
      <c r="BX1219">
        <v>0</v>
      </c>
      <c r="BY1219">
        <v>182077</v>
      </c>
      <c r="BZ1219">
        <v>61243</v>
      </c>
      <c r="CA1219">
        <v>85359</v>
      </c>
      <c r="CB1219">
        <v>1324794</v>
      </c>
      <c r="CC1219">
        <v>617845</v>
      </c>
      <c r="CD1219">
        <v>305885</v>
      </c>
      <c r="CE1219">
        <v>849201</v>
      </c>
      <c r="CF1219">
        <v>9288726</v>
      </c>
      <c r="CG1219">
        <v>1780606</v>
      </c>
      <c r="CH1219">
        <v>74490</v>
      </c>
      <c r="CI1219">
        <v>0</v>
      </c>
    </row>
    <row r="1220" spans="1:87" x14ac:dyDescent="0.2">
      <c r="A1220" t="s">
        <v>1611</v>
      </c>
      <c r="B1220" s="32">
        <v>44682.775694444441</v>
      </c>
      <c r="C1220" t="s">
        <v>3</v>
      </c>
      <c r="D1220">
        <v>33.71</v>
      </c>
      <c r="E1220">
        <v>50.17</v>
      </c>
      <c r="F1220">
        <v>14.52</v>
      </c>
      <c r="G1220" s="1"/>
      <c r="H1220" s="1"/>
      <c r="K1220" t="s">
        <v>1611</v>
      </c>
      <c r="L1220" t="s">
        <v>1612</v>
      </c>
      <c r="M1220" t="s">
        <v>1614</v>
      </c>
      <c r="N1220" s="59">
        <v>44682</v>
      </c>
      <c r="O1220" s="32">
        <v>44682.775694444441</v>
      </c>
      <c r="P1220" t="s">
        <v>3</v>
      </c>
      <c r="Q1220" t="s">
        <v>1613</v>
      </c>
      <c r="R1220">
        <v>208634</v>
      </c>
      <c r="S1220">
        <v>78703</v>
      </c>
      <c r="T1220">
        <v>5978989056</v>
      </c>
      <c r="U1220">
        <v>4345639936</v>
      </c>
      <c r="V1220">
        <v>696</v>
      </c>
      <c r="W1220">
        <v>33</v>
      </c>
      <c r="X1220">
        <v>33</v>
      </c>
      <c r="Y1220">
        <v>7214</v>
      </c>
      <c r="Z1220">
        <v>138044</v>
      </c>
      <c r="AA1220">
        <v>2381</v>
      </c>
      <c r="AB1220">
        <v>2105</v>
      </c>
      <c r="AC1220">
        <v>40837</v>
      </c>
      <c r="AD1220">
        <v>832</v>
      </c>
      <c r="AE1220">
        <v>15</v>
      </c>
      <c r="AF1220">
        <v>0</v>
      </c>
      <c r="AG1220">
        <v>120327</v>
      </c>
      <c r="AH1220">
        <v>4075</v>
      </c>
      <c r="AI1220">
        <v>6041</v>
      </c>
      <c r="AJ1220">
        <v>10960509</v>
      </c>
      <c r="AK1220">
        <v>50712869</v>
      </c>
      <c r="AL1220">
        <v>3218766</v>
      </c>
      <c r="AM1220">
        <v>1775034</v>
      </c>
      <c r="AN1220">
        <v>8545864</v>
      </c>
      <c r="AO1220">
        <v>2787638</v>
      </c>
      <c r="AP1220">
        <v>37677</v>
      </c>
      <c r="AQ1220">
        <v>0</v>
      </c>
      <c r="AR1220">
        <v>0</v>
      </c>
      <c r="AS1220">
        <v>0</v>
      </c>
      <c r="AT1220">
        <v>0</v>
      </c>
      <c r="AU1220">
        <v>5</v>
      </c>
      <c r="AV1220">
        <v>368</v>
      </c>
      <c r="AW1220">
        <v>367</v>
      </c>
      <c r="AX1220">
        <v>867</v>
      </c>
      <c r="AY1220">
        <v>2757</v>
      </c>
      <c r="AZ1220">
        <v>11986</v>
      </c>
      <c r="BA1220">
        <v>94</v>
      </c>
      <c r="BB1220">
        <v>0</v>
      </c>
      <c r="BC1220">
        <v>0</v>
      </c>
      <c r="BD1220">
        <v>0</v>
      </c>
      <c r="BE1220">
        <v>0</v>
      </c>
      <c r="BF1220">
        <v>225</v>
      </c>
      <c r="BG1220">
        <v>234681</v>
      </c>
      <c r="BH1220">
        <v>403685</v>
      </c>
      <c r="BI1220">
        <v>386351</v>
      </c>
      <c r="BJ1220">
        <v>761558</v>
      </c>
      <c r="BK1220">
        <v>18801541</v>
      </c>
      <c r="BL1220">
        <v>124578</v>
      </c>
      <c r="BM1220">
        <v>0</v>
      </c>
      <c r="BN1220">
        <v>1612</v>
      </c>
      <c r="BO1220">
        <v>674</v>
      </c>
      <c r="BP1220">
        <v>912</v>
      </c>
      <c r="BQ1220">
        <v>13778</v>
      </c>
      <c r="BR1220">
        <v>2758</v>
      </c>
      <c r="BS1220">
        <v>1959</v>
      </c>
      <c r="BT1220">
        <v>2539</v>
      </c>
      <c r="BU1220">
        <v>46787</v>
      </c>
      <c r="BV1220">
        <v>7683</v>
      </c>
      <c r="BW1220">
        <v>1</v>
      </c>
      <c r="BX1220">
        <v>0</v>
      </c>
      <c r="BY1220">
        <v>151263</v>
      </c>
      <c r="BZ1220">
        <v>48849</v>
      </c>
      <c r="CA1220">
        <v>68375</v>
      </c>
      <c r="CB1220">
        <v>971987</v>
      </c>
      <c r="CC1220">
        <v>236731</v>
      </c>
      <c r="CD1220">
        <v>180846</v>
      </c>
      <c r="CE1220">
        <v>342697</v>
      </c>
      <c r="CF1220">
        <v>7401838</v>
      </c>
      <c r="CG1220">
        <v>1625675</v>
      </c>
      <c r="CH1220">
        <v>252</v>
      </c>
      <c r="CI1220">
        <v>0</v>
      </c>
    </row>
    <row r="1221" spans="1:87" x14ac:dyDescent="0.2">
      <c r="A1221" t="s">
        <v>1611</v>
      </c>
      <c r="B1221" s="32">
        <v>44682.776388888888</v>
      </c>
      <c r="C1221" t="s">
        <v>3</v>
      </c>
      <c r="D1221">
        <v>39.9</v>
      </c>
      <c r="E1221">
        <v>53.9</v>
      </c>
      <c r="F1221">
        <v>17.87</v>
      </c>
      <c r="K1221" t="s">
        <v>1611</v>
      </c>
      <c r="L1221" t="s">
        <v>1612</v>
      </c>
      <c r="M1221" t="s">
        <v>1614</v>
      </c>
      <c r="N1221" s="59">
        <v>44682</v>
      </c>
      <c r="O1221" s="32">
        <v>44682.776388888888</v>
      </c>
      <c r="P1221" t="s">
        <v>3</v>
      </c>
      <c r="Q1221" t="s">
        <v>1613</v>
      </c>
      <c r="R1221">
        <v>190116</v>
      </c>
      <c r="S1221">
        <v>67864</v>
      </c>
      <c r="T1221">
        <v>6238337024</v>
      </c>
      <c r="U1221">
        <v>3871375360</v>
      </c>
      <c r="V1221">
        <v>862</v>
      </c>
      <c r="W1221">
        <v>24</v>
      </c>
      <c r="X1221">
        <v>24</v>
      </c>
      <c r="Y1221">
        <v>5862</v>
      </c>
      <c r="Z1221">
        <v>126269</v>
      </c>
      <c r="AA1221">
        <v>1636</v>
      </c>
      <c r="AB1221">
        <v>1462</v>
      </c>
      <c r="AC1221">
        <v>27143</v>
      </c>
      <c r="AD1221">
        <v>1669</v>
      </c>
      <c r="AE1221">
        <v>111</v>
      </c>
      <c r="AF1221">
        <v>0</v>
      </c>
      <c r="AG1221">
        <v>219330</v>
      </c>
      <c r="AH1221">
        <v>1937</v>
      </c>
      <c r="AI1221">
        <v>1575</v>
      </c>
      <c r="AJ1221">
        <v>9342809</v>
      </c>
      <c r="AK1221">
        <v>51911000</v>
      </c>
      <c r="AL1221">
        <v>4888812</v>
      </c>
      <c r="AM1221">
        <v>3359720</v>
      </c>
      <c r="AN1221">
        <v>6554475</v>
      </c>
      <c r="AO1221">
        <v>8042974</v>
      </c>
      <c r="AP1221">
        <v>1202132</v>
      </c>
      <c r="AQ1221">
        <v>0</v>
      </c>
      <c r="AR1221">
        <v>0</v>
      </c>
      <c r="AS1221">
        <v>0</v>
      </c>
      <c r="AT1221">
        <v>0</v>
      </c>
      <c r="AU1221">
        <v>2</v>
      </c>
      <c r="AV1221">
        <v>460</v>
      </c>
      <c r="AW1221">
        <v>90</v>
      </c>
      <c r="AX1221">
        <v>206</v>
      </c>
      <c r="AY1221">
        <v>3162</v>
      </c>
      <c r="AZ1221">
        <v>20980</v>
      </c>
      <c r="BA1221">
        <v>154</v>
      </c>
      <c r="BB1221">
        <v>0</v>
      </c>
      <c r="BC1221">
        <v>0</v>
      </c>
      <c r="BD1221">
        <v>0</v>
      </c>
      <c r="BE1221">
        <v>0</v>
      </c>
      <c r="BF1221">
        <v>24</v>
      </c>
      <c r="BG1221">
        <v>293173</v>
      </c>
      <c r="BH1221">
        <v>411439</v>
      </c>
      <c r="BI1221">
        <v>611616</v>
      </c>
      <c r="BJ1221">
        <v>1544901</v>
      </c>
      <c r="BK1221">
        <v>31424658</v>
      </c>
      <c r="BL1221">
        <v>794899</v>
      </c>
      <c r="BM1221">
        <v>0</v>
      </c>
      <c r="BN1221">
        <v>1655</v>
      </c>
      <c r="BO1221">
        <v>685</v>
      </c>
      <c r="BP1221">
        <v>971</v>
      </c>
      <c r="BQ1221">
        <v>12394</v>
      </c>
      <c r="BR1221">
        <v>2799</v>
      </c>
      <c r="BS1221">
        <v>1818</v>
      </c>
      <c r="BT1221">
        <v>2269</v>
      </c>
      <c r="BU1221">
        <v>35338</v>
      </c>
      <c r="BV1221">
        <v>9935</v>
      </c>
      <c r="BW1221">
        <v>0</v>
      </c>
      <c r="BX1221">
        <v>0</v>
      </c>
      <c r="BY1221">
        <v>165476</v>
      </c>
      <c r="BZ1221">
        <v>48688</v>
      </c>
      <c r="CA1221">
        <v>75857</v>
      </c>
      <c r="CB1221">
        <v>941901</v>
      </c>
      <c r="CC1221">
        <v>224414</v>
      </c>
      <c r="CD1221">
        <v>167961</v>
      </c>
      <c r="CE1221">
        <v>298494</v>
      </c>
      <c r="CF1221">
        <v>5990292</v>
      </c>
      <c r="CG1221">
        <v>2421036</v>
      </c>
      <c r="CH1221">
        <v>0</v>
      </c>
      <c r="CI1221">
        <v>0</v>
      </c>
    </row>
    <row r="1222" spans="1:87" x14ac:dyDescent="0.2">
      <c r="A1222" t="s">
        <v>1611</v>
      </c>
      <c r="B1222" s="32">
        <v>44682.777083333334</v>
      </c>
      <c r="C1222" t="s">
        <v>3</v>
      </c>
      <c r="D1222">
        <v>35.479999999999997</v>
      </c>
      <c r="E1222">
        <v>59.8</v>
      </c>
      <c r="F1222">
        <v>17.25</v>
      </c>
      <c r="G1222" s="1"/>
      <c r="H1222" s="1"/>
      <c r="K1222" t="s">
        <v>1611</v>
      </c>
      <c r="L1222" t="s">
        <v>1612</v>
      </c>
      <c r="M1222" t="s">
        <v>1614</v>
      </c>
      <c r="N1222" s="59">
        <v>44682</v>
      </c>
      <c r="O1222" s="32">
        <v>44682.777083333334</v>
      </c>
      <c r="P1222" t="s">
        <v>3</v>
      </c>
      <c r="Q1222" t="s">
        <v>1613</v>
      </c>
      <c r="R1222">
        <v>194980</v>
      </c>
      <c r="S1222">
        <v>70849</v>
      </c>
      <c r="T1222">
        <v>5243714560</v>
      </c>
      <c r="U1222">
        <v>3606567424</v>
      </c>
      <c r="V1222">
        <v>1036</v>
      </c>
      <c r="W1222">
        <v>71</v>
      </c>
      <c r="X1222">
        <v>23</v>
      </c>
      <c r="Y1222">
        <v>6711</v>
      </c>
      <c r="Z1222">
        <v>136483</v>
      </c>
      <c r="AA1222">
        <v>2529</v>
      </c>
      <c r="AB1222">
        <v>2020</v>
      </c>
      <c r="AC1222">
        <v>31157</v>
      </c>
      <c r="AD1222">
        <v>1011</v>
      </c>
      <c r="AE1222">
        <v>136</v>
      </c>
      <c r="AF1222">
        <v>0</v>
      </c>
      <c r="AG1222">
        <v>194048</v>
      </c>
      <c r="AH1222">
        <v>5210</v>
      </c>
      <c r="AI1222">
        <v>1508</v>
      </c>
      <c r="AJ1222">
        <v>7444950</v>
      </c>
      <c r="AK1222">
        <v>50256796</v>
      </c>
      <c r="AL1222">
        <v>3494463</v>
      </c>
      <c r="AM1222">
        <v>3001755</v>
      </c>
      <c r="AN1222">
        <v>6824036</v>
      </c>
      <c r="AO1222">
        <v>3603813</v>
      </c>
      <c r="AP1222">
        <v>895188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141</v>
      </c>
      <c r="AW1222">
        <v>71</v>
      </c>
      <c r="AX1222">
        <v>106</v>
      </c>
      <c r="AY1222">
        <v>1674</v>
      </c>
      <c r="AZ1222">
        <v>11599</v>
      </c>
      <c r="BA1222">
        <v>212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291910</v>
      </c>
      <c r="BH1222">
        <v>303973</v>
      </c>
      <c r="BI1222">
        <v>503707</v>
      </c>
      <c r="BJ1222">
        <v>1134828</v>
      </c>
      <c r="BK1222">
        <v>20496278</v>
      </c>
      <c r="BL1222">
        <v>767821</v>
      </c>
      <c r="BM1222">
        <v>0</v>
      </c>
      <c r="BN1222">
        <v>2034</v>
      </c>
      <c r="BO1222">
        <v>854</v>
      </c>
      <c r="BP1222">
        <v>1004</v>
      </c>
      <c r="BQ1222">
        <v>14522</v>
      </c>
      <c r="BR1222">
        <v>2899</v>
      </c>
      <c r="BS1222">
        <v>1987</v>
      </c>
      <c r="BT1222">
        <v>2341</v>
      </c>
      <c r="BU1222">
        <v>39412</v>
      </c>
      <c r="BV1222">
        <v>5796</v>
      </c>
      <c r="BW1222">
        <v>0</v>
      </c>
      <c r="BX1222">
        <v>0</v>
      </c>
      <c r="BY1222">
        <v>192844</v>
      </c>
      <c r="BZ1222">
        <v>60097</v>
      </c>
      <c r="CA1222">
        <v>78855</v>
      </c>
      <c r="CB1222">
        <v>1031277</v>
      </c>
      <c r="CC1222">
        <v>225691</v>
      </c>
      <c r="CD1222">
        <v>227371</v>
      </c>
      <c r="CE1222">
        <v>347277</v>
      </c>
      <c r="CF1222">
        <v>6587212</v>
      </c>
      <c r="CG1222">
        <v>1227955</v>
      </c>
      <c r="CH1222">
        <v>0</v>
      </c>
      <c r="CI1222">
        <v>0</v>
      </c>
    </row>
    <row r="1223" spans="1:87" x14ac:dyDescent="0.2">
      <c r="A1223" t="s">
        <v>1611</v>
      </c>
      <c r="B1223" s="32">
        <v>44682.777777777781</v>
      </c>
      <c r="C1223" t="s">
        <v>3</v>
      </c>
      <c r="D1223">
        <v>32.700000000000003</v>
      </c>
      <c r="E1223">
        <v>56.63</v>
      </c>
      <c r="F1223">
        <v>15.36</v>
      </c>
      <c r="K1223" t="s">
        <v>1611</v>
      </c>
      <c r="L1223" t="s">
        <v>1612</v>
      </c>
      <c r="M1223" t="s">
        <v>1614</v>
      </c>
      <c r="N1223" s="59">
        <v>44682</v>
      </c>
      <c r="O1223" s="32">
        <v>44682.777777777781</v>
      </c>
      <c r="P1223" t="s">
        <v>3</v>
      </c>
      <c r="Q1223" t="s">
        <v>1613</v>
      </c>
      <c r="R1223">
        <v>212509</v>
      </c>
      <c r="S1223">
        <v>88772</v>
      </c>
      <c r="T1223">
        <v>7413587456</v>
      </c>
      <c r="U1223">
        <v>5165232640</v>
      </c>
      <c r="V1223">
        <v>1250</v>
      </c>
      <c r="W1223">
        <v>20</v>
      </c>
      <c r="X1223">
        <v>17</v>
      </c>
      <c r="Y1223">
        <v>5414</v>
      </c>
      <c r="Z1223">
        <v>130607</v>
      </c>
      <c r="AA1223">
        <v>1980</v>
      </c>
      <c r="AB1223">
        <v>2083</v>
      </c>
      <c r="AC1223">
        <v>44110</v>
      </c>
      <c r="AD1223">
        <v>1312</v>
      </c>
      <c r="AE1223">
        <v>33</v>
      </c>
      <c r="AF1223">
        <v>0</v>
      </c>
      <c r="AG1223">
        <v>244815</v>
      </c>
      <c r="AH1223">
        <v>2539</v>
      </c>
      <c r="AI1223">
        <v>1233</v>
      </c>
      <c r="AJ1223">
        <v>4830952</v>
      </c>
      <c r="AK1223">
        <v>48911063</v>
      </c>
      <c r="AL1223">
        <v>2595532</v>
      </c>
      <c r="AM1223">
        <v>1852901</v>
      </c>
      <c r="AN1223">
        <v>8074851</v>
      </c>
      <c r="AO1223">
        <v>5617563</v>
      </c>
      <c r="AP1223">
        <v>170806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245</v>
      </c>
      <c r="AW1223">
        <v>296</v>
      </c>
      <c r="AX1223">
        <v>445</v>
      </c>
      <c r="AY1223">
        <v>3109</v>
      </c>
      <c r="AZ1223">
        <v>21426</v>
      </c>
      <c r="BA1223">
        <v>162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1014539</v>
      </c>
      <c r="BH1223">
        <v>815490</v>
      </c>
      <c r="BI1223">
        <v>1175530</v>
      </c>
      <c r="BJ1223">
        <v>1866351</v>
      </c>
      <c r="BK1223">
        <v>33783702</v>
      </c>
      <c r="BL1223">
        <v>349199</v>
      </c>
      <c r="BM1223">
        <v>0</v>
      </c>
      <c r="BN1223">
        <v>1720</v>
      </c>
      <c r="BO1223">
        <v>761</v>
      </c>
      <c r="BP1223">
        <v>1075</v>
      </c>
      <c r="BQ1223">
        <v>13145</v>
      </c>
      <c r="BR1223">
        <v>3083</v>
      </c>
      <c r="BS1223">
        <v>2267</v>
      </c>
      <c r="BT1223">
        <v>2916</v>
      </c>
      <c r="BU1223">
        <v>53507</v>
      </c>
      <c r="BV1223">
        <v>10298</v>
      </c>
      <c r="BW1223">
        <v>0</v>
      </c>
      <c r="BX1223">
        <v>0</v>
      </c>
      <c r="BY1223">
        <v>165647</v>
      </c>
      <c r="BZ1223">
        <v>52844</v>
      </c>
      <c r="CA1223">
        <v>82288</v>
      </c>
      <c r="CB1223">
        <v>935693</v>
      </c>
      <c r="CC1223">
        <v>241883</v>
      </c>
      <c r="CD1223">
        <v>202459</v>
      </c>
      <c r="CE1223">
        <v>373364</v>
      </c>
      <c r="CF1223">
        <v>8761949</v>
      </c>
      <c r="CG1223">
        <v>2552176</v>
      </c>
      <c r="CH1223">
        <v>0</v>
      </c>
      <c r="CI1223">
        <v>0</v>
      </c>
    </row>
    <row r="1224" spans="1:87" x14ac:dyDescent="0.2">
      <c r="A1224" t="s">
        <v>1611</v>
      </c>
      <c r="B1224" s="32">
        <v>44682.77847222222</v>
      </c>
      <c r="C1224" t="s">
        <v>3</v>
      </c>
      <c r="D1224">
        <v>38.72</v>
      </c>
      <c r="E1224">
        <v>74.5</v>
      </c>
      <c r="F1224">
        <v>10.68</v>
      </c>
      <c r="G1224" s="1"/>
      <c r="H1224" s="1"/>
      <c r="K1224" t="s">
        <v>1611</v>
      </c>
      <c r="L1224" t="s">
        <v>1612</v>
      </c>
      <c r="M1224" t="s">
        <v>1614</v>
      </c>
      <c r="N1224" s="59">
        <v>44682</v>
      </c>
      <c r="O1224" s="32">
        <v>44682.77847222222</v>
      </c>
      <c r="P1224" t="s">
        <v>3</v>
      </c>
      <c r="Q1224" t="s">
        <v>1613</v>
      </c>
      <c r="R1224">
        <v>204344</v>
      </c>
      <c r="S1224">
        <v>123028</v>
      </c>
      <c r="T1224">
        <v>5915661824</v>
      </c>
      <c r="U1224">
        <v>9270744576</v>
      </c>
      <c r="V1224">
        <v>741</v>
      </c>
      <c r="W1224">
        <v>27</v>
      </c>
      <c r="X1224">
        <v>39</v>
      </c>
      <c r="Y1224">
        <v>16043</v>
      </c>
      <c r="Z1224">
        <v>128906</v>
      </c>
      <c r="AA1224">
        <v>2678</v>
      </c>
      <c r="AB1224">
        <v>1957</v>
      </c>
      <c r="AC1224">
        <v>33795</v>
      </c>
      <c r="AD1224">
        <v>1520</v>
      </c>
      <c r="AE1224">
        <v>98</v>
      </c>
      <c r="AF1224">
        <v>0</v>
      </c>
      <c r="AG1224">
        <v>183652</v>
      </c>
      <c r="AH1224">
        <v>3650</v>
      </c>
      <c r="AI1224">
        <v>15338</v>
      </c>
      <c r="AJ1224">
        <v>12627357</v>
      </c>
      <c r="AK1224">
        <v>51921701</v>
      </c>
      <c r="AL1224">
        <v>2973192</v>
      </c>
      <c r="AM1224">
        <v>2157707</v>
      </c>
      <c r="AN1224">
        <v>7232004</v>
      </c>
      <c r="AO1224">
        <v>5618613</v>
      </c>
      <c r="AP1224">
        <v>561951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110</v>
      </c>
      <c r="AW1224">
        <v>560</v>
      </c>
      <c r="AX1224">
        <v>884</v>
      </c>
      <c r="AY1224">
        <v>2060</v>
      </c>
      <c r="AZ1224">
        <v>14794</v>
      </c>
      <c r="BA1224">
        <v>132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104475</v>
      </c>
      <c r="BH1224">
        <v>748459</v>
      </c>
      <c r="BI1224">
        <v>2624452</v>
      </c>
      <c r="BJ1224">
        <v>1834444</v>
      </c>
      <c r="BK1224">
        <v>48546244</v>
      </c>
      <c r="BL1224">
        <v>84487</v>
      </c>
      <c r="BM1224">
        <v>0</v>
      </c>
      <c r="BN1224">
        <v>1947</v>
      </c>
      <c r="BO1224">
        <v>798</v>
      </c>
      <c r="BP1224">
        <v>995</v>
      </c>
      <c r="BQ1224">
        <v>14626</v>
      </c>
      <c r="BR1224">
        <v>4145</v>
      </c>
      <c r="BS1224">
        <v>2875</v>
      </c>
      <c r="BT1224">
        <v>3251</v>
      </c>
      <c r="BU1224">
        <v>57004</v>
      </c>
      <c r="BV1224">
        <v>37386</v>
      </c>
      <c r="BW1224">
        <v>1</v>
      </c>
      <c r="BX1224">
        <v>0</v>
      </c>
      <c r="BY1224">
        <v>178125</v>
      </c>
      <c r="BZ1224">
        <v>56088</v>
      </c>
      <c r="CA1224">
        <v>77441</v>
      </c>
      <c r="CB1224">
        <v>1052527</v>
      </c>
      <c r="CC1224">
        <v>321348</v>
      </c>
      <c r="CD1224">
        <v>258290</v>
      </c>
      <c r="CE1224">
        <v>419542</v>
      </c>
      <c r="CF1224">
        <v>8773697</v>
      </c>
      <c r="CG1224">
        <v>5262843</v>
      </c>
      <c r="CH1224">
        <v>253</v>
      </c>
      <c r="CI1224">
        <v>0</v>
      </c>
    </row>
    <row r="1225" spans="1:87" x14ac:dyDescent="0.2">
      <c r="A1225" t="s">
        <v>1611</v>
      </c>
      <c r="B1225" s="32">
        <v>44682.779166666667</v>
      </c>
      <c r="C1225" t="s">
        <v>3</v>
      </c>
      <c r="D1225">
        <v>42.1</v>
      </c>
      <c r="E1225">
        <v>54.65</v>
      </c>
      <c r="F1225">
        <v>16.28</v>
      </c>
      <c r="K1225" t="s">
        <v>1611</v>
      </c>
      <c r="L1225" t="s">
        <v>1612</v>
      </c>
      <c r="M1225" t="s">
        <v>1614</v>
      </c>
      <c r="N1225" s="59">
        <v>44682</v>
      </c>
      <c r="O1225" s="32">
        <v>44682.779166666667</v>
      </c>
      <c r="P1225" t="s">
        <v>3</v>
      </c>
      <c r="Q1225" t="s">
        <v>1613</v>
      </c>
      <c r="R1225">
        <v>195408</v>
      </c>
      <c r="S1225">
        <v>65304</v>
      </c>
      <c r="T1225">
        <v>6550840320</v>
      </c>
      <c r="U1225">
        <v>3349449216</v>
      </c>
      <c r="V1225">
        <v>1257</v>
      </c>
      <c r="W1225">
        <v>40</v>
      </c>
      <c r="X1225">
        <v>49</v>
      </c>
      <c r="Y1225">
        <v>9930</v>
      </c>
      <c r="Z1225">
        <v>123185</v>
      </c>
      <c r="AA1225">
        <v>2896</v>
      </c>
      <c r="AB1225">
        <v>1960</v>
      </c>
      <c r="AC1225">
        <v>27466</v>
      </c>
      <c r="AD1225">
        <v>1512</v>
      </c>
      <c r="AE1225">
        <v>128</v>
      </c>
      <c r="AF1225">
        <v>0</v>
      </c>
      <c r="AG1225">
        <v>417643</v>
      </c>
      <c r="AH1225">
        <v>7896</v>
      </c>
      <c r="AI1225">
        <v>6266</v>
      </c>
      <c r="AJ1225">
        <v>15588657</v>
      </c>
      <c r="AK1225">
        <v>50845858</v>
      </c>
      <c r="AL1225">
        <v>5931939</v>
      </c>
      <c r="AM1225">
        <v>3350908</v>
      </c>
      <c r="AN1225">
        <v>9472141</v>
      </c>
      <c r="AO1225">
        <v>6918936</v>
      </c>
      <c r="AP1225">
        <v>1060763</v>
      </c>
      <c r="AQ1225">
        <v>0</v>
      </c>
      <c r="AR1225">
        <v>0</v>
      </c>
      <c r="AS1225">
        <v>0</v>
      </c>
      <c r="AT1225">
        <v>0</v>
      </c>
      <c r="AU1225">
        <v>4</v>
      </c>
      <c r="AV1225">
        <v>239</v>
      </c>
      <c r="AW1225">
        <v>109</v>
      </c>
      <c r="AX1225">
        <v>347</v>
      </c>
      <c r="AY1225">
        <v>3718</v>
      </c>
      <c r="AZ1225">
        <v>22354</v>
      </c>
      <c r="BA1225">
        <v>214</v>
      </c>
      <c r="BB1225">
        <v>0</v>
      </c>
      <c r="BC1225">
        <v>0</v>
      </c>
      <c r="BD1225">
        <v>0</v>
      </c>
      <c r="BE1225">
        <v>0</v>
      </c>
      <c r="BF1225">
        <v>101</v>
      </c>
      <c r="BG1225">
        <v>875153</v>
      </c>
      <c r="BH1225">
        <v>462103</v>
      </c>
      <c r="BI1225">
        <v>682629</v>
      </c>
      <c r="BJ1225">
        <v>3478421</v>
      </c>
      <c r="BK1225">
        <v>31171143</v>
      </c>
      <c r="BL1225">
        <v>953301</v>
      </c>
      <c r="BM1225">
        <v>0</v>
      </c>
      <c r="BN1225">
        <v>1860</v>
      </c>
      <c r="BO1225">
        <v>814</v>
      </c>
      <c r="BP1225">
        <v>1029</v>
      </c>
      <c r="BQ1225">
        <v>14422</v>
      </c>
      <c r="BR1225">
        <v>3094</v>
      </c>
      <c r="BS1225">
        <v>2131</v>
      </c>
      <c r="BT1225">
        <v>2251</v>
      </c>
      <c r="BU1225">
        <v>32305</v>
      </c>
      <c r="BV1225">
        <v>7394</v>
      </c>
      <c r="BW1225">
        <v>4</v>
      </c>
      <c r="BX1225">
        <v>0</v>
      </c>
      <c r="BY1225">
        <v>185730</v>
      </c>
      <c r="BZ1225">
        <v>58772</v>
      </c>
      <c r="CA1225">
        <v>81522</v>
      </c>
      <c r="CB1225">
        <v>1055993</v>
      </c>
      <c r="CC1225">
        <v>252450</v>
      </c>
      <c r="CD1225">
        <v>200079</v>
      </c>
      <c r="CE1225">
        <v>288924</v>
      </c>
      <c r="CF1225">
        <v>5076045</v>
      </c>
      <c r="CG1225">
        <v>1632883</v>
      </c>
      <c r="CH1225">
        <v>1382</v>
      </c>
      <c r="CI1225">
        <v>0</v>
      </c>
    </row>
    <row r="1226" spans="1:87" x14ac:dyDescent="0.2">
      <c r="A1226" t="s">
        <v>1611</v>
      </c>
      <c r="B1226" s="32">
        <v>44682.779861111114</v>
      </c>
      <c r="C1226" t="s">
        <v>3</v>
      </c>
      <c r="D1226">
        <v>38.58</v>
      </c>
      <c r="E1226">
        <v>73.45</v>
      </c>
      <c r="F1226">
        <v>17.95</v>
      </c>
      <c r="G1226" s="1"/>
      <c r="H1226" s="1"/>
      <c r="K1226" t="s">
        <v>1611</v>
      </c>
      <c r="L1226" t="s">
        <v>1612</v>
      </c>
      <c r="M1226" t="s">
        <v>1614</v>
      </c>
      <c r="N1226" s="59">
        <v>44682</v>
      </c>
      <c r="O1226" s="32">
        <v>44682.779861111114</v>
      </c>
      <c r="P1226" t="s">
        <v>3</v>
      </c>
      <c r="Q1226" t="s">
        <v>1613</v>
      </c>
      <c r="R1226">
        <v>215028</v>
      </c>
      <c r="S1226">
        <v>84205</v>
      </c>
      <c r="T1226">
        <v>6779836928</v>
      </c>
      <c r="U1226">
        <v>4395828224</v>
      </c>
      <c r="V1226">
        <v>1466</v>
      </c>
      <c r="W1226">
        <v>47</v>
      </c>
      <c r="X1226">
        <v>67</v>
      </c>
      <c r="Y1226">
        <v>14173</v>
      </c>
      <c r="Z1226">
        <v>131404</v>
      </c>
      <c r="AA1226">
        <v>2938</v>
      </c>
      <c r="AB1226">
        <v>2622</v>
      </c>
      <c r="AC1226">
        <v>38130</v>
      </c>
      <c r="AD1226">
        <v>2176</v>
      </c>
      <c r="AE1226">
        <v>97</v>
      </c>
      <c r="AF1226">
        <v>0</v>
      </c>
      <c r="AG1226">
        <v>628959</v>
      </c>
      <c r="AH1226">
        <v>13581</v>
      </c>
      <c r="AI1226">
        <v>21206</v>
      </c>
      <c r="AJ1226">
        <v>13308094</v>
      </c>
      <c r="AK1226">
        <v>52605261</v>
      </c>
      <c r="AL1226">
        <v>3382783</v>
      </c>
      <c r="AM1226">
        <v>2576681</v>
      </c>
      <c r="AN1226">
        <v>9688362</v>
      </c>
      <c r="AO1226">
        <v>8082841</v>
      </c>
      <c r="AP1226">
        <v>535206</v>
      </c>
      <c r="AQ1226">
        <v>0</v>
      </c>
      <c r="AR1226">
        <v>0</v>
      </c>
      <c r="AS1226">
        <v>0</v>
      </c>
      <c r="AT1226">
        <v>0</v>
      </c>
      <c r="AU1226">
        <v>2</v>
      </c>
      <c r="AV1226">
        <v>166</v>
      </c>
      <c r="AW1226">
        <v>286</v>
      </c>
      <c r="AX1226">
        <v>1089</v>
      </c>
      <c r="AY1226">
        <v>2848</v>
      </c>
      <c r="AZ1226">
        <v>17179</v>
      </c>
      <c r="BA1226">
        <v>338</v>
      </c>
      <c r="BB1226">
        <v>0</v>
      </c>
      <c r="BC1226">
        <v>0</v>
      </c>
      <c r="BD1226">
        <v>0</v>
      </c>
      <c r="BE1226">
        <v>0</v>
      </c>
      <c r="BF1226">
        <v>20</v>
      </c>
      <c r="BG1226">
        <v>295738</v>
      </c>
      <c r="BH1226">
        <v>419626</v>
      </c>
      <c r="BI1226">
        <v>977265</v>
      </c>
      <c r="BJ1226">
        <v>4037717</v>
      </c>
      <c r="BK1226">
        <v>53589460</v>
      </c>
      <c r="BL1226">
        <v>583424</v>
      </c>
      <c r="BM1226">
        <v>0</v>
      </c>
      <c r="BN1226">
        <v>1683</v>
      </c>
      <c r="BO1226">
        <v>760</v>
      </c>
      <c r="BP1226">
        <v>1017</v>
      </c>
      <c r="BQ1226">
        <v>16754</v>
      </c>
      <c r="BR1226">
        <v>4012</v>
      </c>
      <c r="BS1226">
        <v>2366</v>
      </c>
      <c r="BT1226">
        <v>2648</v>
      </c>
      <c r="BU1226">
        <v>47590</v>
      </c>
      <c r="BV1226">
        <v>7375</v>
      </c>
      <c r="BW1226">
        <v>0</v>
      </c>
      <c r="BX1226">
        <v>0</v>
      </c>
      <c r="BY1226">
        <v>161015</v>
      </c>
      <c r="BZ1226">
        <v>54304</v>
      </c>
      <c r="CA1226">
        <v>78474</v>
      </c>
      <c r="CB1226">
        <v>1171222</v>
      </c>
      <c r="CC1226">
        <v>394549</v>
      </c>
      <c r="CD1226">
        <v>215105</v>
      </c>
      <c r="CE1226">
        <v>414848</v>
      </c>
      <c r="CF1226">
        <v>7898061</v>
      </c>
      <c r="CG1226">
        <v>2110203</v>
      </c>
      <c r="CH1226">
        <v>0</v>
      </c>
      <c r="CI1226">
        <v>0</v>
      </c>
    </row>
    <row r="1227" spans="1:87" x14ac:dyDescent="0.2">
      <c r="A1227" t="s">
        <v>1611</v>
      </c>
      <c r="B1227" s="32">
        <v>44682.780555555553</v>
      </c>
      <c r="C1227" t="s">
        <v>3</v>
      </c>
      <c r="D1227">
        <v>41.5</v>
      </c>
      <c r="E1227">
        <v>65.67</v>
      </c>
      <c r="F1227">
        <v>23.19</v>
      </c>
      <c r="K1227" t="s">
        <v>1611</v>
      </c>
      <c r="L1227" t="s">
        <v>1612</v>
      </c>
      <c r="M1227" t="s">
        <v>1614</v>
      </c>
      <c r="N1227" s="59">
        <v>44682</v>
      </c>
      <c r="O1227" s="32">
        <v>44682.780555555553</v>
      </c>
      <c r="P1227" t="s">
        <v>3</v>
      </c>
      <c r="Q1227" t="s">
        <v>1613</v>
      </c>
      <c r="R1227">
        <v>158125</v>
      </c>
      <c r="S1227">
        <v>85899</v>
      </c>
      <c r="T1227">
        <v>6328027136</v>
      </c>
      <c r="U1227">
        <v>4563188736</v>
      </c>
      <c r="V1227">
        <v>863</v>
      </c>
      <c r="W1227">
        <v>120</v>
      </c>
      <c r="X1227">
        <v>93</v>
      </c>
      <c r="Y1227">
        <v>7442</v>
      </c>
      <c r="Z1227">
        <v>82989</v>
      </c>
      <c r="AA1227">
        <v>2657</v>
      </c>
      <c r="AB1227">
        <v>2087</v>
      </c>
      <c r="AC1227">
        <v>35819</v>
      </c>
      <c r="AD1227">
        <v>1031</v>
      </c>
      <c r="AE1227">
        <v>56</v>
      </c>
      <c r="AF1227">
        <v>0</v>
      </c>
      <c r="AG1227">
        <v>174996</v>
      </c>
      <c r="AH1227">
        <v>109173</v>
      </c>
      <c r="AI1227">
        <v>107280</v>
      </c>
      <c r="AJ1227">
        <v>8600432</v>
      </c>
      <c r="AK1227">
        <v>39943032</v>
      </c>
      <c r="AL1227">
        <v>2943183</v>
      </c>
      <c r="AM1227">
        <v>3259826</v>
      </c>
      <c r="AN1227">
        <v>11135084</v>
      </c>
      <c r="AO1227">
        <v>5137661</v>
      </c>
      <c r="AP1227">
        <v>194698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442</v>
      </c>
      <c r="AW1227">
        <v>360</v>
      </c>
      <c r="AX1227">
        <v>523</v>
      </c>
      <c r="AY1227">
        <v>3053</v>
      </c>
      <c r="AZ1227">
        <v>20547</v>
      </c>
      <c r="BA1227">
        <v>43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247423</v>
      </c>
      <c r="BH1227">
        <v>246044</v>
      </c>
      <c r="BI1227">
        <v>399669</v>
      </c>
      <c r="BJ1227">
        <v>2980332</v>
      </c>
      <c r="BK1227">
        <v>45943715</v>
      </c>
      <c r="BL1227">
        <v>94907</v>
      </c>
      <c r="BM1227">
        <v>0</v>
      </c>
      <c r="BN1227">
        <v>1919</v>
      </c>
      <c r="BO1227">
        <v>735</v>
      </c>
      <c r="BP1227">
        <v>972</v>
      </c>
      <c r="BQ1227">
        <v>17572</v>
      </c>
      <c r="BR1227">
        <v>4197</v>
      </c>
      <c r="BS1227">
        <v>2414</v>
      </c>
      <c r="BT1227">
        <v>2777</v>
      </c>
      <c r="BU1227">
        <v>46079</v>
      </c>
      <c r="BV1227">
        <v>9218</v>
      </c>
      <c r="BW1227">
        <v>16</v>
      </c>
      <c r="BX1227">
        <v>0</v>
      </c>
      <c r="BY1227">
        <v>197143</v>
      </c>
      <c r="BZ1227">
        <v>53206</v>
      </c>
      <c r="CA1227">
        <v>76672</v>
      </c>
      <c r="CB1227">
        <v>1302027</v>
      </c>
      <c r="CC1227">
        <v>333198</v>
      </c>
      <c r="CD1227">
        <v>257513</v>
      </c>
      <c r="CE1227">
        <v>426125</v>
      </c>
      <c r="CF1227">
        <v>8881347</v>
      </c>
      <c r="CG1227">
        <v>2736274</v>
      </c>
      <c r="CH1227">
        <v>5925</v>
      </c>
      <c r="CI1227">
        <v>0</v>
      </c>
    </row>
    <row r="1228" spans="1:87" x14ac:dyDescent="0.2">
      <c r="A1228" t="s">
        <v>1611</v>
      </c>
      <c r="B1228" s="32">
        <v>44682.78125</v>
      </c>
      <c r="C1228" t="s">
        <v>3</v>
      </c>
      <c r="D1228">
        <v>35.229999999999997</v>
      </c>
      <c r="E1228">
        <v>45.42</v>
      </c>
      <c r="F1228">
        <v>17.78</v>
      </c>
      <c r="G1228" s="1"/>
      <c r="H1228" s="1"/>
      <c r="K1228" t="s">
        <v>1611</v>
      </c>
      <c r="L1228" t="s">
        <v>1612</v>
      </c>
      <c r="M1228" t="s">
        <v>1614</v>
      </c>
      <c r="N1228" s="59">
        <v>44682</v>
      </c>
      <c r="O1228" s="32">
        <v>44682.78125</v>
      </c>
      <c r="P1228" t="s">
        <v>3</v>
      </c>
      <c r="Q1228" t="s">
        <v>1613</v>
      </c>
      <c r="R1228">
        <v>233084</v>
      </c>
      <c r="S1228">
        <v>85883</v>
      </c>
      <c r="T1228">
        <v>6818018304</v>
      </c>
      <c r="U1228">
        <v>4697081856</v>
      </c>
      <c r="V1228">
        <v>1394</v>
      </c>
      <c r="W1228">
        <v>63</v>
      </c>
      <c r="X1228">
        <v>23</v>
      </c>
      <c r="Y1228">
        <v>12262</v>
      </c>
      <c r="Z1228">
        <v>139452</v>
      </c>
      <c r="AA1228">
        <v>2999</v>
      </c>
      <c r="AB1228">
        <v>2766</v>
      </c>
      <c r="AC1228">
        <v>42265</v>
      </c>
      <c r="AD1228">
        <v>2230</v>
      </c>
      <c r="AE1228">
        <v>99</v>
      </c>
      <c r="AF1228">
        <v>0</v>
      </c>
      <c r="AG1228">
        <v>450650</v>
      </c>
      <c r="AH1228">
        <v>18115</v>
      </c>
      <c r="AI1228">
        <v>18161</v>
      </c>
      <c r="AJ1228">
        <v>10834773</v>
      </c>
      <c r="AK1228">
        <v>51984260</v>
      </c>
      <c r="AL1228">
        <v>3695309</v>
      </c>
      <c r="AM1228">
        <v>3213170</v>
      </c>
      <c r="AN1228">
        <v>8708786</v>
      </c>
      <c r="AO1228">
        <v>5938331</v>
      </c>
      <c r="AP1228">
        <v>540454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11748</v>
      </c>
      <c r="AW1228">
        <v>56</v>
      </c>
      <c r="AX1228">
        <v>345</v>
      </c>
      <c r="AY1228">
        <v>1759</v>
      </c>
      <c r="AZ1228">
        <v>15496</v>
      </c>
      <c r="BA1228">
        <v>127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259613</v>
      </c>
      <c r="BH1228">
        <v>212662</v>
      </c>
      <c r="BI1228">
        <v>1416190</v>
      </c>
      <c r="BJ1228">
        <v>2905720</v>
      </c>
      <c r="BK1228">
        <v>41906474</v>
      </c>
      <c r="BL1228">
        <v>462281</v>
      </c>
      <c r="BM1228">
        <v>0</v>
      </c>
      <c r="BN1228">
        <v>1519</v>
      </c>
      <c r="BO1228">
        <v>619</v>
      </c>
      <c r="BP1228">
        <v>947</v>
      </c>
      <c r="BQ1228">
        <v>15178</v>
      </c>
      <c r="BR1228">
        <v>3600</v>
      </c>
      <c r="BS1228">
        <v>2319</v>
      </c>
      <c r="BT1228">
        <v>2935</v>
      </c>
      <c r="BU1228">
        <v>50664</v>
      </c>
      <c r="BV1228">
        <v>8102</v>
      </c>
      <c r="BW1228">
        <v>0</v>
      </c>
      <c r="BX1228">
        <v>0</v>
      </c>
      <c r="BY1228">
        <v>167660</v>
      </c>
      <c r="BZ1228">
        <v>44063</v>
      </c>
      <c r="CA1228">
        <v>73675</v>
      </c>
      <c r="CB1228">
        <v>1101546</v>
      </c>
      <c r="CC1228">
        <v>316425</v>
      </c>
      <c r="CD1228">
        <v>214261</v>
      </c>
      <c r="CE1228">
        <v>420417</v>
      </c>
      <c r="CF1228">
        <v>8756663</v>
      </c>
      <c r="CG1228">
        <v>1911046</v>
      </c>
      <c r="CH1228">
        <v>0</v>
      </c>
      <c r="CI1228">
        <v>0</v>
      </c>
    </row>
    <row r="1229" spans="1:87" x14ac:dyDescent="0.2">
      <c r="A1229" t="s">
        <v>1611</v>
      </c>
      <c r="B1229" s="32">
        <v>44682.781944444447</v>
      </c>
      <c r="C1229" t="s">
        <v>3</v>
      </c>
      <c r="D1229">
        <v>40.86</v>
      </c>
      <c r="E1229">
        <v>57.06</v>
      </c>
      <c r="F1229">
        <v>19.64</v>
      </c>
      <c r="K1229" t="s">
        <v>1611</v>
      </c>
      <c r="L1229" t="s">
        <v>1612</v>
      </c>
      <c r="M1229" t="s">
        <v>1614</v>
      </c>
      <c r="N1229" s="59">
        <v>44682</v>
      </c>
      <c r="O1229" s="32">
        <v>44682.781944444447</v>
      </c>
      <c r="P1229" t="s">
        <v>3</v>
      </c>
      <c r="Q1229" t="s">
        <v>1613</v>
      </c>
      <c r="R1229">
        <v>189236</v>
      </c>
      <c r="S1229">
        <v>78464</v>
      </c>
      <c r="T1229">
        <v>6480990720</v>
      </c>
      <c r="U1229">
        <v>4254746624</v>
      </c>
      <c r="V1229">
        <v>840</v>
      </c>
      <c r="W1229">
        <v>29</v>
      </c>
      <c r="X1229">
        <v>19</v>
      </c>
      <c r="Y1229">
        <v>10201</v>
      </c>
      <c r="Z1229">
        <v>116556</v>
      </c>
      <c r="AA1229">
        <v>2445</v>
      </c>
      <c r="AB1229">
        <v>1783</v>
      </c>
      <c r="AC1229">
        <v>30901</v>
      </c>
      <c r="AD1229">
        <v>1948</v>
      </c>
      <c r="AE1229">
        <v>165</v>
      </c>
      <c r="AF1229">
        <v>0</v>
      </c>
      <c r="AG1229">
        <v>280778</v>
      </c>
      <c r="AH1229">
        <v>2378</v>
      </c>
      <c r="AI1229">
        <v>1276</v>
      </c>
      <c r="AJ1229">
        <v>14049533</v>
      </c>
      <c r="AK1229">
        <v>49224020</v>
      </c>
      <c r="AL1229">
        <v>4031634</v>
      </c>
      <c r="AM1229">
        <v>2192344</v>
      </c>
      <c r="AN1229">
        <v>7681654</v>
      </c>
      <c r="AO1229">
        <v>9595661</v>
      </c>
      <c r="AP1229">
        <v>1000462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26</v>
      </c>
      <c r="AW1229">
        <v>75</v>
      </c>
      <c r="AX1229">
        <v>97</v>
      </c>
      <c r="AY1229">
        <v>3069</v>
      </c>
      <c r="AZ1229">
        <v>20934</v>
      </c>
      <c r="BA1229">
        <v>148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17717</v>
      </c>
      <c r="BH1229">
        <v>137076</v>
      </c>
      <c r="BI1229">
        <v>1010027</v>
      </c>
      <c r="BJ1229">
        <v>2705315</v>
      </c>
      <c r="BK1229">
        <v>32760764</v>
      </c>
      <c r="BL1229">
        <v>491552</v>
      </c>
      <c r="BM1229">
        <v>0</v>
      </c>
      <c r="BN1229">
        <v>1806</v>
      </c>
      <c r="BO1229">
        <v>849</v>
      </c>
      <c r="BP1229">
        <v>1006</v>
      </c>
      <c r="BQ1229">
        <v>14745</v>
      </c>
      <c r="BR1229">
        <v>4456</v>
      </c>
      <c r="BS1229">
        <v>2911</v>
      </c>
      <c r="BT1229">
        <v>4870</v>
      </c>
      <c r="BU1229">
        <v>37911</v>
      </c>
      <c r="BV1229">
        <v>9749</v>
      </c>
      <c r="BW1229">
        <v>161</v>
      </c>
      <c r="BX1229">
        <v>0</v>
      </c>
      <c r="BY1229">
        <v>177958</v>
      </c>
      <c r="BZ1229">
        <v>60399</v>
      </c>
      <c r="CA1229">
        <v>80008</v>
      </c>
      <c r="CB1229">
        <v>1114786</v>
      </c>
      <c r="CC1229">
        <v>356080</v>
      </c>
      <c r="CD1229">
        <v>273564</v>
      </c>
      <c r="CE1229">
        <v>627138</v>
      </c>
      <c r="CF1229">
        <v>6982090</v>
      </c>
      <c r="CG1229">
        <v>2116013</v>
      </c>
      <c r="CH1229">
        <v>50338</v>
      </c>
      <c r="CI1229">
        <v>0</v>
      </c>
    </row>
    <row r="1230" spans="1:87" x14ac:dyDescent="0.2">
      <c r="A1230" t="s">
        <v>1611</v>
      </c>
      <c r="B1230" s="32">
        <v>44682.782638888886</v>
      </c>
      <c r="C1230" t="s">
        <v>3</v>
      </c>
      <c r="D1230">
        <v>30.43</v>
      </c>
      <c r="E1230">
        <v>56.94</v>
      </c>
      <c r="F1230">
        <v>19.61</v>
      </c>
      <c r="G1230" s="1"/>
      <c r="H1230" s="1"/>
      <c r="K1230" t="s">
        <v>1611</v>
      </c>
      <c r="L1230" t="s">
        <v>1612</v>
      </c>
      <c r="M1230" t="s">
        <v>1614</v>
      </c>
      <c r="N1230" s="59">
        <v>44682</v>
      </c>
      <c r="O1230" s="32">
        <v>44682.782638888886</v>
      </c>
      <c r="P1230" t="s">
        <v>3</v>
      </c>
      <c r="Q1230" t="s">
        <v>1613</v>
      </c>
      <c r="R1230">
        <v>197168</v>
      </c>
      <c r="S1230">
        <v>85380</v>
      </c>
      <c r="T1230">
        <v>5888884736</v>
      </c>
      <c r="U1230">
        <v>4911101952</v>
      </c>
      <c r="V1230">
        <v>901</v>
      </c>
      <c r="W1230">
        <v>33</v>
      </c>
      <c r="X1230">
        <v>52</v>
      </c>
      <c r="Y1230">
        <v>3021</v>
      </c>
      <c r="Z1230">
        <v>132892</v>
      </c>
      <c r="AA1230">
        <v>1337</v>
      </c>
      <c r="AB1230">
        <v>1911</v>
      </c>
      <c r="AC1230">
        <v>40845</v>
      </c>
      <c r="AD1230">
        <v>956</v>
      </c>
      <c r="AE1230">
        <v>66</v>
      </c>
      <c r="AF1230">
        <v>0</v>
      </c>
      <c r="AG1230">
        <v>186318</v>
      </c>
      <c r="AH1230">
        <v>3076</v>
      </c>
      <c r="AI1230">
        <v>3616</v>
      </c>
      <c r="AJ1230">
        <v>1871386</v>
      </c>
      <c r="AK1230">
        <v>47165213</v>
      </c>
      <c r="AL1230">
        <v>1038833</v>
      </c>
      <c r="AM1230">
        <v>953305</v>
      </c>
      <c r="AN1230">
        <v>8026724</v>
      </c>
      <c r="AO1230">
        <v>3629243</v>
      </c>
      <c r="AP1230">
        <v>492416</v>
      </c>
      <c r="AQ1230">
        <v>0</v>
      </c>
      <c r="AR1230">
        <v>0</v>
      </c>
      <c r="AS1230">
        <v>0</v>
      </c>
      <c r="AT1230">
        <v>0</v>
      </c>
      <c r="AU1230">
        <v>12</v>
      </c>
      <c r="AV1230">
        <v>40</v>
      </c>
      <c r="AW1230">
        <v>94</v>
      </c>
      <c r="AX1230">
        <v>537</v>
      </c>
      <c r="AY1230">
        <v>2451</v>
      </c>
      <c r="AZ1230">
        <v>11915</v>
      </c>
      <c r="BA1230">
        <v>105</v>
      </c>
      <c r="BB1230">
        <v>0</v>
      </c>
      <c r="BC1230">
        <v>0</v>
      </c>
      <c r="BD1230">
        <v>0</v>
      </c>
      <c r="BE1230">
        <v>0</v>
      </c>
      <c r="BF1230">
        <v>6400</v>
      </c>
      <c r="BG1230">
        <v>82684</v>
      </c>
      <c r="BH1230">
        <v>40693</v>
      </c>
      <c r="BI1230">
        <v>347955</v>
      </c>
      <c r="BJ1230">
        <v>1095889</v>
      </c>
      <c r="BK1230">
        <v>21975880</v>
      </c>
      <c r="BL1230">
        <v>587834</v>
      </c>
      <c r="BM1230">
        <v>0</v>
      </c>
      <c r="BN1230">
        <v>1699</v>
      </c>
      <c r="BO1230">
        <v>722</v>
      </c>
      <c r="BP1230">
        <v>984</v>
      </c>
      <c r="BQ1230">
        <v>13053</v>
      </c>
      <c r="BR1230">
        <v>3008</v>
      </c>
      <c r="BS1230">
        <v>2284</v>
      </c>
      <c r="BT1230">
        <v>2976</v>
      </c>
      <c r="BU1230">
        <v>51253</v>
      </c>
      <c r="BV1230">
        <v>9366</v>
      </c>
      <c r="BW1230">
        <v>35</v>
      </c>
      <c r="BX1230">
        <v>0</v>
      </c>
      <c r="BY1230">
        <v>172417</v>
      </c>
      <c r="BZ1230">
        <v>52137</v>
      </c>
      <c r="CA1230">
        <v>74975</v>
      </c>
      <c r="CB1230">
        <v>983282</v>
      </c>
      <c r="CC1230">
        <v>265508</v>
      </c>
      <c r="CD1230">
        <v>228987</v>
      </c>
      <c r="CE1230">
        <v>423608</v>
      </c>
      <c r="CF1230">
        <v>9506368</v>
      </c>
      <c r="CG1230">
        <v>1776975</v>
      </c>
      <c r="CH1230">
        <v>11206</v>
      </c>
      <c r="CI1230">
        <v>0</v>
      </c>
    </row>
    <row r="1231" spans="1:87" x14ac:dyDescent="0.2">
      <c r="A1231" t="s">
        <v>1611</v>
      </c>
      <c r="B1231" s="32">
        <v>44682.783333333333</v>
      </c>
      <c r="C1231" t="s">
        <v>3</v>
      </c>
      <c r="D1231">
        <v>33.229999999999997</v>
      </c>
      <c r="E1231">
        <v>49.07</v>
      </c>
      <c r="F1231">
        <v>23.88</v>
      </c>
      <c r="K1231" t="s">
        <v>1611</v>
      </c>
      <c r="L1231" t="s">
        <v>1612</v>
      </c>
      <c r="M1231" t="s">
        <v>1614</v>
      </c>
      <c r="N1231" s="59">
        <v>44682</v>
      </c>
      <c r="O1231" s="32">
        <v>44682.783333333333</v>
      </c>
      <c r="P1231" t="s">
        <v>3</v>
      </c>
      <c r="Q1231" t="s">
        <v>1613</v>
      </c>
      <c r="R1231">
        <v>177675</v>
      </c>
      <c r="S1231">
        <v>74197</v>
      </c>
      <c r="T1231">
        <v>6690671616</v>
      </c>
      <c r="U1231">
        <v>4092283904</v>
      </c>
      <c r="V1231">
        <v>805</v>
      </c>
      <c r="W1231">
        <v>14</v>
      </c>
      <c r="X1231">
        <v>24</v>
      </c>
      <c r="Y1231">
        <v>2723</v>
      </c>
      <c r="Z1231">
        <v>110404</v>
      </c>
      <c r="AA1231">
        <v>1120</v>
      </c>
      <c r="AB1231">
        <v>1316</v>
      </c>
      <c r="AC1231">
        <v>32464</v>
      </c>
      <c r="AD1231">
        <v>1452</v>
      </c>
      <c r="AE1231">
        <v>41</v>
      </c>
      <c r="AF1231">
        <v>0</v>
      </c>
      <c r="AG1231">
        <v>236769</v>
      </c>
      <c r="AH1231">
        <v>1390</v>
      </c>
      <c r="AI1231">
        <v>2355</v>
      </c>
      <c r="AJ1231">
        <v>1169142</v>
      </c>
      <c r="AK1231">
        <v>41992216</v>
      </c>
      <c r="AL1231">
        <v>789650</v>
      </c>
      <c r="AM1231">
        <v>1055490</v>
      </c>
      <c r="AN1231">
        <v>6927525</v>
      </c>
      <c r="AO1231">
        <v>7753517</v>
      </c>
      <c r="AP1231">
        <v>362394</v>
      </c>
      <c r="AQ1231">
        <v>0</v>
      </c>
      <c r="AR1231">
        <v>0</v>
      </c>
      <c r="AS1231">
        <v>0</v>
      </c>
      <c r="AT1231">
        <v>0</v>
      </c>
      <c r="AU1231">
        <v>2</v>
      </c>
      <c r="AV1231">
        <v>58</v>
      </c>
      <c r="AW1231">
        <v>71</v>
      </c>
      <c r="AX1231">
        <v>197</v>
      </c>
      <c r="AY1231">
        <v>3403</v>
      </c>
      <c r="AZ1231">
        <v>23503</v>
      </c>
      <c r="BA1231">
        <v>78</v>
      </c>
      <c r="BB1231">
        <v>0</v>
      </c>
      <c r="BC1231">
        <v>0</v>
      </c>
      <c r="BD1231">
        <v>0</v>
      </c>
      <c r="BE1231">
        <v>0</v>
      </c>
      <c r="BF1231">
        <v>20</v>
      </c>
      <c r="BG1231">
        <v>24539</v>
      </c>
      <c r="BH1231">
        <v>29530</v>
      </c>
      <c r="BI1231">
        <v>53537</v>
      </c>
      <c r="BJ1231">
        <v>1212437</v>
      </c>
      <c r="BK1231">
        <v>31474339</v>
      </c>
      <c r="BL1231">
        <v>138997</v>
      </c>
      <c r="BM1231">
        <v>0</v>
      </c>
      <c r="BN1231">
        <v>1750</v>
      </c>
      <c r="BO1231">
        <v>775</v>
      </c>
      <c r="BP1231">
        <v>977</v>
      </c>
      <c r="BQ1231">
        <v>12697</v>
      </c>
      <c r="BR1231">
        <v>3538</v>
      </c>
      <c r="BS1231">
        <v>2059</v>
      </c>
      <c r="BT1231">
        <v>2390</v>
      </c>
      <c r="BU1231">
        <v>41734</v>
      </c>
      <c r="BV1231">
        <v>8240</v>
      </c>
      <c r="BW1231">
        <v>37</v>
      </c>
      <c r="BX1231">
        <v>0</v>
      </c>
      <c r="BY1231">
        <v>181647</v>
      </c>
      <c r="BZ1231">
        <v>55096</v>
      </c>
      <c r="CA1231">
        <v>74616</v>
      </c>
      <c r="CB1231">
        <v>967506</v>
      </c>
      <c r="CC1231">
        <v>263353</v>
      </c>
      <c r="CD1231">
        <v>225485</v>
      </c>
      <c r="CE1231">
        <v>342898</v>
      </c>
      <c r="CF1231">
        <v>8144338</v>
      </c>
      <c r="CG1231">
        <v>2554029</v>
      </c>
      <c r="CH1231">
        <v>11394</v>
      </c>
      <c r="CI1231">
        <v>0</v>
      </c>
    </row>
    <row r="1232" spans="1:87" x14ac:dyDescent="0.2">
      <c r="A1232" t="s">
        <v>1611</v>
      </c>
      <c r="B1232" s="32">
        <v>44682.78402777778</v>
      </c>
      <c r="C1232" t="s">
        <v>3</v>
      </c>
      <c r="D1232">
        <v>29.8</v>
      </c>
      <c r="E1232">
        <v>26.09</v>
      </c>
      <c r="F1232">
        <v>21.6</v>
      </c>
      <c r="K1232" t="s">
        <v>1611</v>
      </c>
      <c r="L1232" t="s">
        <v>1612</v>
      </c>
      <c r="M1232" t="s">
        <v>1614</v>
      </c>
      <c r="N1232" s="59">
        <v>44682</v>
      </c>
      <c r="O1232" s="32">
        <v>44682.78402777778</v>
      </c>
      <c r="P1232" t="s">
        <v>3</v>
      </c>
      <c r="Q1232" t="s">
        <v>1613</v>
      </c>
      <c r="R1232">
        <v>256346</v>
      </c>
      <c r="S1232">
        <v>77665</v>
      </c>
      <c r="T1232">
        <v>7517251584</v>
      </c>
      <c r="U1232">
        <v>3957969408</v>
      </c>
      <c r="V1232">
        <v>959</v>
      </c>
      <c r="W1232">
        <v>27</v>
      </c>
      <c r="X1232">
        <v>35</v>
      </c>
      <c r="Y1232">
        <v>2599</v>
      </c>
      <c r="Z1232">
        <v>133006</v>
      </c>
      <c r="AA1232">
        <v>1972</v>
      </c>
      <c r="AB1232">
        <v>2119</v>
      </c>
      <c r="AC1232">
        <v>40301</v>
      </c>
      <c r="AD1232">
        <v>1103</v>
      </c>
      <c r="AE1232">
        <v>62</v>
      </c>
      <c r="AF1232">
        <v>0</v>
      </c>
      <c r="AG1232">
        <v>264613</v>
      </c>
      <c r="AH1232">
        <v>3819</v>
      </c>
      <c r="AI1232">
        <v>4634</v>
      </c>
      <c r="AJ1232">
        <v>950871</v>
      </c>
      <c r="AK1232">
        <v>45544649</v>
      </c>
      <c r="AL1232">
        <v>1127999</v>
      </c>
      <c r="AM1232">
        <v>2164027</v>
      </c>
      <c r="AN1232">
        <v>9164218</v>
      </c>
      <c r="AO1232">
        <v>4046521</v>
      </c>
      <c r="AP1232">
        <v>456234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123</v>
      </c>
      <c r="AW1232">
        <v>53024</v>
      </c>
      <c r="AX1232">
        <v>318</v>
      </c>
      <c r="AY1232">
        <v>2162</v>
      </c>
      <c r="AZ1232">
        <v>18408</v>
      </c>
      <c r="BA1232">
        <v>128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20934</v>
      </c>
      <c r="BH1232">
        <v>8768890</v>
      </c>
      <c r="BI1232">
        <v>153782</v>
      </c>
      <c r="BJ1232">
        <v>818503</v>
      </c>
      <c r="BK1232">
        <v>20378311</v>
      </c>
      <c r="BL1232">
        <v>154991</v>
      </c>
      <c r="BM1232">
        <v>0</v>
      </c>
      <c r="BN1232">
        <v>1950</v>
      </c>
      <c r="BO1232">
        <v>682</v>
      </c>
      <c r="BP1232">
        <v>963</v>
      </c>
      <c r="BQ1232">
        <v>15553</v>
      </c>
      <c r="BR1232">
        <v>3480</v>
      </c>
      <c r="BS1232">
        <v>2262</v>
      </c>
      <c r="BT1232">
        <v>2479</v>
      </c>
      <c r="BU1232">
        <v>44653</v>
      </c>
      <c r="BV1232">
        <v>5609</v>
      </c>
      <c r="BW1232">
        <v>34</v>
      </c>
      <c r="BX1232">
        <v>0</v>
      </c>
      <c r="BY1232">
        <v>193534</v>
      </c>
      <c r="BZ1232">
        <v>47705</v>
      </c>
      <c r="CA1232">
        <v>73572</v>
      </c>
      <c r="CB1232">
        <v>1154108</v>
      </c>
      <c r="CC1232">
        <v>342519</v>
      </c>
      <c r="CD1232">
        <v>207752</v>
      </c>
      <c r="CE1232">
        <v>349659</v>
      </c>
      <c r="CF1232">
        <v>8237702</v>
      </c>
      <c r="CG1232">
        <v>1663611</v>
      </c>
      <c r="CH1232">
        <v>11205</v>
      </c>
      <c r="CI1232">
        <v>0</v>
      </c>
    </row>
    <row r="1233" spans="1:87" x14ac:dyDescent="0.2">
      <c r="A1233" t="s">
        <v>1611</v>
      </c>
      <c r="B1233" s="32">
        <v>44682.784722222219</v>
      </c>
      <c r="C1233" t="s">
        <v>3</v>
      </c>
      <c r="D1233">
        <v>33.58</v>
      </c>
      <c r="E1233">
        <v>33.479999999999997</v>
      </c>
      <c r="F1233">
        <v>26.86</v>
      </c>
      <c r="K1233" t="s">
        <v>1611</v>
      </c>
      <c r="L1233" t="s">
        <v>1612</v>
      </c>
      <c r="M1233" t="s">
        <v>1614</v>
      </c>
      <c r="N1233" s="59">
        <v>44682</v>
      </c>
      <c r="O1233" s="32">
        <v>44682.784722222219</v>
      </c>
      <c r="P1233" t="s">
        <v>3</v>
      </c>
      <c r="Q1233" t="s">
        <v>1613</v>
      </c>
      <c r="R1233">
        <v>289209</v>
      </c>
      <c r="S1233">
        <v>76517</v>
      </c>
      <c r="T1233">
        <v>6910409728</v>
      </c>
      <c r="U1233">
        <v>4368945152</v>
      </c>
      <c r="V1233">
        <v>859</v>
      </c>
      <c r="W1233">
        <v>12</v>
      </c>
      <c r="X1233">
        <v>17</v>
      </c>
      <c r="Y1233">
        <v>2146</v>
      </c>
      <c r="Z1233">
        <v>158203</v>
      </c>
      <c r="AA1233">
        <v>1326</v>
      </c>
      <c r="AB1233">
        <v>1260</v>
      </c>
      <c r="AC1233">
        <v>32774</v>
      </c>
      <c r="AD1233">
        <v>1359</v>
      </c>
      <c r="AE1233">
        <v>119</v>
      </c>
      <c r="AF1233">
        <v>57</v>
      </c>
      <c r="AG1233">
        <v>255489</v>
      </c>
      <c r="AH1233">
        <v>1129</v>
      </c>
      <c r="AI1233">
        <v>1049</v>
      </c>
      <c r="AJ1233">
        <v>1775371</v>
      </c>
      <c r="AK1233">
        <v>57260722</v>
      </c>
      <c r="AL1233">
        <v>881679</v>
      </c>
      <c r="AM1233">
        <v>1206440</v>
      </c>
      <c r="AN1233">
        <v>7943714</v>
      </c>
      <c r="AO1233">
        <v>6207378</v>
      </c>
      <c r="AP1233">
        <v>683214</v>
      </c>
      <c r="AQ1233">
        <v>278141</v>
      </c>
      <c r="AR1233">
        <v>0</v>
      </c>
      <c r="AS1233">
        <v>0</v>
      </c>
      <c r="AT1233">
        <v>0</v>
      </c>
      <c r="AU1233">
        <v>0</v>
      </c>
      <c r="AV1233">
        <v>42471</v>
      </c>
      <c r="AW1233">
        <v>31945</v>
      </c>
      <c r="AX1233">
        <v>55</v>
      </c>
      <c r="AY1233">
        <v>1986</v>
      </c>
      <c r="AZ1233">
        <v>14388</v>
      </c>
      <c r="BA1233">
        <v>60</v>
      </c>
      <c r="BB1233">
        <v>172</v>
      </c>
      <c r="BC1233">
        <v>0</v>
      </c>
      <c r="BD1233">
        <v>0</v>
      </c>
      <c r="BE1233">
        <v>0</v>
      </c>
      <c r="BF1233">
        <v>0</v>
      </c>
      <c r="BG1233">
        <v>9193323</v>
      </c>
      <c r="BH1233">
        <v>7373251</v>
      </c>
      <c r="BI1233">
        <v>59181</v>
      </c>
      <c r="BJ1233">
        <v>881260</v>
      </c>
      <c r="BK1233">
        <v>27519708</v>
      </c>
      <c r="BL1233">
        <v>255861</v>
      </c>
      <c r="BM1233">
        <v>1917440</v>
      </c>
      <c r="BN1233">
        <v>1635</v>
      </c>
      <c r="BO1233">
        <v>702</v>
      </c>
      <c r="BP1233">
        <v>894</v>
      </c>
      <c r="BQ1233">
        <v>12163</v>
      </c>
      <c r="BR1233">
        <v>2883</v>
      </c>
      <c r="BS1233">
        <v>2072</v>
      </c>
      <c r="BT1233">
        <v>2693</v>
      </c>
      <c r="BU1233">
        <v>44618</v>
      </c>
      <c r="BV1233">
        <v>8808</v>
      </c>
      <c r="BW1233">
        <v>49</v>
      </c>
      <c r="BX1233">
        <v>0</v>
      </c>
      <c r="BY1233">
        <v>189053</v>
      </c>
      <c r="BZ1233">
        <v>49678</v>
      </c>
      <c r="CA1233">
        <v>67762</v>
      </c>
      <c r="CB1233">
        <v>886773</v>
      </c>
      <c r="CC1233">
        <v>232444</v>
      </c>
      <c r="CD1233">
        <v>241870</v>
      </c>
      <c r="CE1233">
        <v>392586</v>
      </c>
      <c r="CF1233">
        <v>9009934</v>
      </c>
      <c r="CG1233">
        <v>3403202</v>
      </c>
      <c r="CH1233">
        <v>15655</v>
      </c>
      <c r="CI1233">
        <v>0</v>
      </c>
    </row>
    <row r="1234" spans="1:87" x14ac:dyDescent="0.2">
      <c r="A1234" t="s">
        <v>1611</v>
      </c>
      <c r="B1234" s="32">
        <v>44682.785416666666</v>
      </c>
      <c r="C1234" t="s">
        <v>3</v>
      </c>
      <c r="D1234">
        <v>35.299999999999997</v>
      </c>
      <c r="E1234">
        <v>56.78</v>
      </c>
      <c r="F1234">
        <v>22.98</v>
      </c>
      <c r="K1234" t="s">
        <v>1611</v>
      </c>
      <c r="L1234" t="s">
        <v>1612</v>
      </c>
      <c r="M1234" t="s">
        <v>1614</v>
      </c>
      <c r="N1234" s="59">
        <v>44682</v>
      </c>
      <c r="O1234" s="32">
        <v>44682.785416666666</v>
      </c>
      <c r="P1234" t="s">
        <v>3</v>
      </c>
      <c r="Q1234" t="s">
        <v>1613</v>
      </c>
      <c r="R1234">
        <v>198351</v>
      </c>
      <c r="S1234">
        <v>91074</v>
      </c>
      <c r="T1234">
        <v>6755889152</v>
      </c>
      <c r="U1234">
        <v>5185651712</v>
      </c>
      <c r="V1234">
        <v>858</v>
      </c>
      <c r="W1234">
        <v>12</v>
      </c>
      <c r="X1234">
        <v>16</v>
      </c>
      <c r="Y1234">
        <v>5941</v>
      </c>
      <c r="Z1234">
        <v>122189</v>
      </c>
      <c r="AA1234">
        <v>2443</v>
      </c>
      <c r="AB1234">
        <v>1980</v>
      </c>
      <c r="AC1234">
        <v>43111</v>
      </c>
      <c r="AD1234">
        <v>1114</v>
      </c>
      <c r="AE1234">
        <v>175</v>
      </c>
      <c r="AF1234">
        <v>0</v>
      </c>
      <c r="AG1234">
        <v>249998</v>
      </c>
      <c r="AH1234">
        <v>1349</v>
      </c>
      <c r="AI1234">
        <v>887</v>
      </c>
      <c r="AJ1234">
        <v>13007214</v>
      </c>
      <c r="AK1234">
        <v>49005820</v>
      </c>
      <c r="AL1234">
        <v>4159237</v>
      </c>
      <c r="AM1234">
        <v>1647481</v>
      </c>
      <c r="AN1234">
        <v>7973454</v>
      </c>
      <c r="AO1234">
        <v>4053124</v>
      </c>
      <c r="AP1234">
        <v>633664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38</v>
      </c>
      <c r="AW1234">
        <v>40</v>
      </c>
      <c r="AX1234">
        <v>28</v>
      </c>
      <c r="AY1234">
        <v>2157</v>
      </c>
      <c r="AZ1234">
        <v>18174</v>
      </c>
      <c r="BA1234">
        <v>75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12357</v>
      </c>
      <c r="BH1234">
        <v>60931</v>
      </c>
      <c r="BI1234">
        <v>1753</v>
      </c>
      <c r="BJ1234">
        <v>1051642</v>
      </c>
      <c r="BK1234">
        <v>30210951</v>
      </c>
      <c r="BL1234">
        <v>219675</v>
      </c>
      <c r="BM1234">
        <v>0</v>
      </c>
      <c r="BN1234">
        <v>1523</v>
      </c>
      <c r="BO1234">
        <v>690</v>
      </c>
      <c r="BP1234">
        <v>1028</v>
      </c>
      <c r="BQ1234">
        <v>14141</v>
      </c>
      <c r="BR1234">
        <v>4302</v>
      </c>
      <c r="BS1234">
        <v>2846</v>
      </c>
      <c r="BT1234">
        <v>3429</v>
      </c>
      <c r="BU1234">
        <v>52565</v>
      </c>
      <c r="BV1234">
        <v>10536</v>
      </c>
      <c r="BW1234">
        <v>14</v>
      </c>
      <c r="BX1234">
        <v>0</v>
      </c>
      <c r="BY1234">
        <v>149982</v>
      </c>
      <c r="BZ1234">
        <v>48588</v>
      </c>
      <c r="CA1234">
        <v>76949</v>
      </c>
      <c r="CB1234">
        <v>993042</v>
      </c>
      <c r="CC1234">
        <v>623003</v>
      </c>
      <c r="CD1234">
        <v>364581</v>
      </c>
      <c r="CE1234">
        <v>669170</v>
      </c>
      <c r="CF1234">
        <v>9553252</v>
      </c>
      <c r="CG1234">
        <v>2698686</v>
      </c>
      <c r="CH1234">
        <v>5118</v>
      </c>
      <c r="CI1234">
        <v>0</v>
      </c>
    </row>
    <row r="1235" spans="1:87" x14ac:dyDescent="0.2">
      <c r="A1235" t="s">
        <v>1611</v>
      </c>
      <c r="B1235" s="32">
        <v>44682.786111111112</v>
      </c>
      <c r="C1235" t="s">
        <v>3</v>
      </c>
      <c r="D1235">
        <v>34.58</v>
      </c>
      <c r="E1235">
        <v>10.18</v>
      </c>
      <c r="F1235">
        <v>15.91</v>
      </c>
      <c r="K1235" t="s">
        <v>1611</v>
      </c>
      <c r="L1235" t="s">
        <v>1612</v>
      </c>
      <c r="M1235" t="s">
        <v>1614</v>
      </c>
      <c r="N1235" s="59">
        <v>44682</v>
      </c>
      <c r="O1235" s="32">
        <v>44682.786111111112</v>
      </c>
      <c r="P1235" t="s">
        <v>3</v>
      </c>
      <c r="Q1235" t="s">
        <v>1613</v>
      </c>
      <c r="R1235">
        <v>377967</v>
      </c>
      <c r="S1235">
        <v>97286</v>
      </c>
      <c r="T1235">
        <v>7073988608</v>
      </c>
      <c r="U1235">
        <v>6522165760</v>
      </c>
      <c r="V1235">
        <v>1002</v>
      </c>
      <c r="W1235">
        <v>105</v>
      </c>
      <c r="X1235">
        <v>45</v>
      </c>
      <c r="Y1235">
        <v>3802</v>
      </c>
      <c r="Z1235">
        <v>131681</v>
      </c>
      <c r="AA1235">
        <v>1559</v>
      </c>
      <c r="AB1235">
        <v>1393</v>
      </c>
      <c r="AC1235">
        <v>32052</v>
      </c>
      <c r="AD1235">
        <v>1283</v>
      </c>
      <c r="AE1235">
        <v>9</v>
      </c>
      <c r="AF1235">
        <v>0</v>
      </c>
      <c r="AG1235">
        <v>197317</v>
      </c>
      <c r="AH1235">
        <v>22853</v>
      </c>
      <c r="AI1235">
        <v>6474</v>
      </c>
      <c r="AJ1235">
        <v>4667573</v>
      </c>
      <c r="AK1235">
        <v>49363583</v>
      </c>
      <c r="AL1235">
        <v>1894674</v>
      </c>
      <c r="AM1235">
        <v>1110012</v>
      </c>
      <c r="AN1235">
        <v>6727228</v>
      </c>
      <c r="AO1235">
        <v>8046981</v>
      </c>
      <c r="AP1235">
        <v>87083</v>
      </c>
      <c r="AQ1235">
        <v>0</v>
      </c>
      <c r="AR1235">
        <v>0</v>
      </c>
      <c r="AS1235">
        <v>0</v>
      </c>
      <c r="AT1235">
        <v>0</v>
      </c>
      <c r="AU1235">
        <v>4</v>
      </c>
      <c r="AV1235">
        <v>188106</v>
      </c>
      <c r="AW1235">
        <v>54</v>
      </c>
      <c r="AX1235">
        <v>220</v>
      </c>
      <c r="AY1235">
        <v>2368</v>
      </c>
      <c r="AZ1235">
        <v>14278</v>
      </c>
      <c r="BA1235">
        <v>6</v>
      </c>
      <c r="BB1235">
        <v>0</v>
      </c>
      <c r="BC1235">
        <v>0</v>
      </c>
      <c r="BD1235">
        <v>0</v>
      </c>
      <c r="BE1235">
        <v>0</v>
      </c>
      <c r="BF1235">
        <v>140</v>
      </c>
      <c r="BG1235">
        <v>6892902</v>
      </c>
      <c r="BH1235">
        <v>50710</v>
      </c>
      <c r="BI1235">
        <v>75946</v>
      </c>
      <c r="BJ1235">
        <v>941290</v>
      </c>
      <c r="BK1235">
        <v>30305020</v>
      </c>
      <c r="BL1235">
        <v>47932</v>
      </c>
      <c r="BM1235">
        <v>0</v>
      </c>
      <c r="BN1235">
        <v>1781</v>
      </c>
      <c r="BO1235">
        <v>624</v>
      </c>
      <c r="BP1235">
        <v>1025</v>
      </c>
      <c r="BQ1235">
        <v>14523</v>
      </c>
      <c r="BR1235">
        <v>3611</v>
      </c>
      <c r="BS1235">
        <v>2863</v>
      </c>
      <c r="BT1235">
        <v>2757</v>
      </c>
      <c r="BU1235">
        <v>56532</v>
      </c>
      <c r="BV1235">
        <v>13568</v>
      </c>
      <c r="BW1235">
        <v>2</v>
      </c>
      <c r="BX1235">
        <v>0</v>
      </c>
      <c r="BY1235">
        <v>168211</v>
      </c>
      <c r="BZ1235">
        <v>43632</v>
      </c>
      <c r="CA1235">
        <v>75017</v>
      </c>
      <c r="CB1235">
        <v>1019827</v>
      </c>
      <c r="CC1235">
        <v>290911</v>
      </c>
      <c r="CD1235">
        <v>263209</v>
      </c>
      <c r="CE1235">
        <v>360975</v>
      </c>
      <c r="CF1235">
        <v>9652942</v>
      </c>
      <c r="CG1235">
        <v>3073197</v>
      </c>
      <c r="CH1235">
        <v>718</v>
      </c>
      <c r="CI1235">
        <v>0</v>
      </c>
    </row>
    <row r="1236" spans="1:87" x14ac:dyDescent="0.2">
      <c r="A1236" t="s">
        <v>1611</v>
      </c>
      <c r="B1236" s="32">
        <v>44682.786805555559</v>
      </c>
      <c r="C1236" t="s">
        <v>3</v>
      </c>
      <c r="D1236">
        <v>39.26</v>
      </c>
      <c r="E1236">
        <v>27.74</v>
      </c>
      <c r="F1236">
        <v>17.77</v>
      </c>
      <c r="K1236" t="s">
        <v>1611</v>
      </c>
      <c r="L1236" t="s">
        <v>1612</v>
      </c>
      <c r="M1236" t="s">
        <v>1614</v>
      </c>
      <c r="N1236" s="59">
        <v>44682</v>
      </c>
      <c r="O1236" s="32">
        <v>44682.786805555559</v>
      </c>
      <c r="P1236" t="s">
        <v>3</v>
      </c>
      <c r="Q1236" t="s">
        <v>1613</v>
      </c>
      <c r="R1236">
        <v>304265</v>
      </c>
      <c r="S1236">
        <v>89308</v>
      </c>
      <c r="T1236">
        <v>7782891008</v>
      </c>
      <c r="U1236">
        <v>5291613184</v>
      </c>
      <c r="V1236">
        <v>799</v>
      </c>
      <c r="W1236">
        <v>22</v>
      </c>
      <c r="X1236">
        <v>27</v>
      </c>
      <c r="Y1236">
        <v>2579</v>
      </c>
      <c r="Z1236">
        <v>173246</v>
      </c>
      <c r="AA1236">
        <v>1199</v>
      </c>
      <c r="AB1236">
        <v>1697</v>
      </c>
      <c r="AC1236">
        <v>41688</v>
      </c>
      <c r="AD1236">
        <v>1348</v>
      </c>
      <c r="AE1236">
        <v>22</v>
      </c>
      <c r="AF1236">
        <v>0</v>
      </c>
      <c r="AG1236">
        <v>257119</v>
      </c>
      <c r="AH1236">
        <v>2405</v>
      </c>
      <c r="AI1236">
        <v>2549</v>
      </c>
      <c r="AJ1236">
        <v>891464</v>
      </c>
      <c r="AK1236">
        <v>77869440</v>
      </c>
      <c r="AL1236">
        <v>703125</v>
      </c>
      <c r="AM1236">
        <v>951972</v>
      </c>
      <c r="AN1236">
        <v>9759530</v>
      </c>
      <c r="AO1236">
        <v>6654462</v>
      </c>
      <c r="AP1236">
        <v>138055</v>
      </c>
      <c r="AQ1236">
        <v>0</v>
      </c>
      <c r="AR1236">
        <v>0</v>
      </c>
      <c r="AS1236">
        <v>0</v>
      </c>
      <c r="AT1236">
        <v>0</v>
      </c>
      <c r="AU1236">
        <v>2</v>
      </c>
      <c r="AV1236">
        <v>58660</v>
      </c>
      <c r="AW1236">
        <v>61</v>
      </c>
      <c r="AX1236">
        <v>156</v>
      </c>
      <c r="AY1236">
        <v>3469</v>
      </c>
      <c r="AZ1236">
        <v>19279</v>
      </c>
      <c r="BA1236">
        <v>11</v>
      </c>
      <c r="BB1236">
        <v>0</v>
      </c>
      <c r="BC1236">
        <v>0</v>
      </c>
      <c r="BD1236">
        <v>0</v>
      </c>
      <c r="BE1236">
        <v>0</v>
      </c>
      <c r="BF1236">
        <v>22</v>
      </c>
      <c r="BG1236">
        <v>5529403</v>
      </c>
      <c r="BH1236">
        <v>10497</v>
      </c>
      <c r="BI1236">
        <v>18223</v>
      </c>
      <c r="BJ1236">
        <v>1660161</v>
      </c>
      <c r="BK1236">
        <v>42560596</v>
      </c>
      <c r="BL1236">
        <v>30556</v>
      </c>
      <c r="BM1236">
        <v>0</v>
      </c>
      <c r="BN1236">
        <v>1676</v>
      </c>
      <c r="BO1236">
        <v>775</v>
      </c>
      <c r="BP1236">
        <v>896</v>
      </c>
      <c r="BQ1236">
        <v>12631</v>
      </c>
      <c r="BR1236">
        <v>2855</v>
      </c>
      <c r="BS1236">
        <v>2232</v>
      </c>
      <c r="BT1236">
        <v>2996</v>
      </c>
      <c r="BU1236">
        <v>54911</v>
      </c>
      <c r="BV1236">
        <v>10302</v>
      </c>
      <c r="BW1236">
        <v>6</v>
      </c>
      <c r="BX1236">
        <v>28</v>
      </c>
      <c r="BY1236">
        <v>163270</v>
      </c>
      <c r="BZ1236">
        <v>54084</v>
      </c>
      <c r="CA1236">
        <v>66992</v>
      </c>
      <c r="CB1236">
        <v>963259</v>
      </c>
      <c r="CC1236">
        <v>245772</v>
      </c>
      <c r="CD1236">
        <v>236783</v>
      </c>
      <c r="CE1236">
        <v>409916</v>
      </c>
      <c r="CF1236">
        <v>9395955</v>
      </c>
      <c r="CG1236">
        <v>2619881</v>
      </c>
      <c r="CH1236">
        <v>2916</v>
      </c>
      <c r="CI1236">
        <v>32368</v>
      </c>
    </row>
    <row r="1237" spans="1:87" x14ac:dyDescent="0.2">
      <c r="A1237" t="s">
        <v>1611</v>
      </c>
      <c r="B1237" s="32">
        <v>44682.787499999999</v>
      </c>
      <c r="C1237" t="s">
        <v>3</v>
      </c>
      <c r="D1237">
        <v>36.380000000000003</v>
      </c>
      <c r="E1237">
        <v>21.07</v>
      </c>
      <c r="F1237">
        <v>17.72</v>
      </c>
      <c r="K1237" t="s">
        <v>1611</v>
      </c>
      <c r="L1237" t="s">
        <v>1612</v>
      </c>
      <c r="M1237" t="s">
        <v>1614</v>
      </c>
      <c r="N1237" s="59">
        <v>44682</v>
      </c>
      <c r="O1237" s="32">
        <v>44682.787499999999</v>
      </c>
      <c r="P1237" t="s">
        <v>3</v>
      </c>
      <c r="Q1237" t="s">
        <v>1613</v>
      </c>
      <c r="R1237">
        <v>344941</v>
      </c>
      <c r="S1237">
        <v>85342</v>
      </c>
      <c r="T1237">
        <v>7657771008</v>
      </c>
      <c r="U1237">
        <v>4692120576</v>
      </c>
      <c r="V1237">
        <v>780</v>
      </c>
      <c r="W1237">
        <v>19</v>
      </c>
      <c r="X1237">
        <v>18</v>
      </c>
      <c r="Y1237">
        <v>2420</v>
      </c>
      <c r="Z1237">
        <v>197211</v>
      </c>
      <c r="AA1237">
        <v>1300</v>
      </c>
      <c r="AB1237">
        <v>1710</v>
      </c>
      <c r="AC1237">
        <v>43425</v>
      </c>
      <c r="AD1237">
        <v>1013</v>
      </c>
      <c r="AE1237">
        <v>34</v>
      </c>
      <c r="AF1237">
        <v>0</v>
      </c>
      <c r="AG1237">
        <v>105126</v>
      </c>
      <c r="AH1237">
        <v>1529</v>
      </c>
      <c r="AI1237">
        <v>1148</v>
      </c>
      <c r="AJ1237">
        <v>468523</v>
      </c>
      <c r="AK1237">
        <v>80582975</v>
      </c>
      <c r="AL1237">
        <v>656475</v>
      </c>
      <c r="AM1237">
        <v>1077599</v>
      </c>
      <c r="AN1237">
        <v>11116857</v>
      </c>
      <c r="AO1237">
        <v>5080955</v>
      </c>
      <c r="AP1237">
        <v>147777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79611</v>
      </c>
      <c r="AW1237">
        <v>34</v>
      </c>
      <c r="AX1237">
        <v>30</v>
      </c>
      <c r="AY1237">
        <v>4359</v>
      </c>
      <c r="AZ1237">
        <v>12939</v>
      </c>
      <c r="BA1237">
        <v>38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5624561</v>
      </c>
      <c r="BH1237">
        <v>32577</v>
      </c>
      <c r="BI1237">
        <v>1486</v>
      </c>
      <c r="BJ1237">
        <v>3544090</v>
      </c>
      <c r="BK1237">
        <v>37169613</v>
      </c>
      <c r="BL1237">
        <v>91657</v>
      </c>
      <c r="BM1237">
        <v>0</v>
      </c>
      <c r="BN1237">
        <v>1807</v>
      </c>
      <c r="BO1237">
        <v>684</v>
      </c>
      <c r="BP1237">
        <v>906</v>
      </c>
      <c r="BQ1237">
        <v>15356</v>
      </c>
      <c r="BR1237">
        <v>3196</v>
      </c>
      <c r="BS1237">
        <v>2214</v>
      </c>
      <c r="BT1237">
        <v>2723</v>
      </c>
      <c r="BU1237">
        <v>52639</v>
      </c>
      <c r="BV1237">
        <v>5816</v>
      </c>
      <c r="BW1237">
        <v>1</v>
      </c>
      <c r="BX1237">
        <v>0</v>
      </c>
      <c r="BY1237">
        <v>184592</v>
      </c>
      <c r="BZ1237">
        <v>48037</v>
      </c>
      <c r="CA1237">
        <v>68780</v>
      </c>
      <c r="CB1237">
        <v>1150605</v>
      </c>
      <c r="CC1237">
        <v>255321</v>
      </c>
      <c r="CD1237">
        <v>206902</v>
      </c>
      <c r="CE1237">
        <v>364002</v>
      </c>
      <c r="CF1237">
        <v>9080442</v>
      </c>
      <c r="CG1237">
        <v>1364031</v>
      </c>
      <c r="CH1237">
        <v>262</v>
      </c>
      <c r="CI1237">
        <v>0</v>
      </c>
    </row>
    <row r="1238" spans="1:87" x14ac:dyDescent="0.2">
      <c r="A1238" t="s">
        <v>1611</v>
      </c>
      <c r="B1238" s="32">
        <v>44682.788194444445</v>
      </c>
      <c r="C1238" t="s">
        <v>3</v>
      </c>
      <c r="D1238">
        <v>39.4</v>
      </c>
      <c r="E1238">
        <v>30.41</v>
      </c>
      <c r="F1238">
        <v>16.170000000000002</v>
      </c>
      <c r="K1238" t="s">
        <v>1611</v>
      </c>
      <c r="L1238" t="s">
        <v>1612</v>
      </c>
      <c r="M1238" t="s">
        <v>1614</v>
      </c>
      <c r="N1238" s="59">
        <v>44682</v>
      </c>
      <c r="O1238" s="32">
        <v>44682.788194444445</v>
      </c>
      <c r="P1238" t="s">
        <v>3</v>
      </c>
      <c r="Q1238" t="s">
        <v>1613</v>
      </c>
      <c r="R1238">
        <v>326928</v>
      </c>
      <c r="S1238">
        <v>84744</v>
      </c>
      <c r="T1238">
        <v>8117386240</v>
      </c>
      <c r="U1238">
        <v>5102726144</v>
      </c>
      <c r="V1238">
        <v>2092</v>
      </c>
      <c r="W1238">
        <v>41</v>
      </c>
      <c r="X1238">
        <v>42</v>
      </c>
      <c r="Y1238">
        <v>4333</v>
      </c>
      <c r="Z1238">
        <v>197927</v>
      </c>
      <c r="AA1238">
        <v>1190</v>
      </c>
      <c r="AB1238">
        <v>1530</v>
      </c>
      <c r="AC1238">
        <v>42647</v>
      </c>
      <c r="AD1238">
        <v>1067</v>
      </c>
      <c r="AE1238">
        <v>83</v>
      </c>
      <c r="AF1238">
        <v>0</v>
      </c>
      <c r="AG1238">
        <v>754006</v>
      </c>
      <c r="AH1238">
        <v>25428</v>
      </c>
      <c r="AI1238">
        <v>16865</v>
      </c>
      <c r="AJ1238">
        <v>2481134</v>
      </c>
      <c r="AK1238">
        <v>85813423</v>
      </c>
      <c r="AL1238">
        <v>1359263</v>
      </c>
      <c r="AM1238">
        <v>1167904</v>
      </c>
      <c r="AN1238">
        <v>10293782</v>
      </c>
      <c r="AO1238">
        <v>3273709</v>
      </c>
      <c r="AP1238">
        <v>841477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52875</v>
      </c>
      <c r="AW1238">
        <v>38</v>
      </c>
      <c r="AX1238">
        <v>21</v>
      </c>
      <c r="AY1238">
        <v>6356</v>
      </c>
      <c r="AZ1238">
        <v>16652</v>
      </c>
      <c r="BA1238">
        <v>34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4826015</v>
      </c>
      <c r="BH1238">
        <v>20500</v>
      </c>
      <c r="BI1238">
        <v>11634</v>
      </c>
      <c r="BJ1238">
        <v>4850426</v>
      </c>
      <c r="BK1238">
        <v>52157018</v>
      </c>
      <c r="BL1238">
        <v>333120</v>
      </c>
      <c r="BM1238">
        <v>0</v>
      </c>
      <c r="BN1238">
        <v>1617</v>
      </c>
      <c r="BO1238">
        <v>679</v>
      </c>
      <c r="BP1238">
        <v>910</v>
      </c>
      <c r="BQ1238">
        <v>12187</v>
      </c>
      <c r="BR1238">
        <v>2762</v>
      </c>
      <c r="BS1238">
        <v>2055</v>
      </c>
      <c r="BT1238">
        <v>2551</v>
      </c>
      <c r="BU1238">
        <v>53641</v>
      </c>
      <c r="BV1238">
        <v>8342</v>
      </c>
      <c r="BW1238">
        <v>0</v>
      </c>
      <c r="BX1238">
        <v>0</v>
      </c>
      <c r="BY1238">
        <v>157649</v>
      </c>
      <c r="BZ1238">
        <v>49391</v>
      </c>
      <c r="CA1238">
        <v>69160</v>
      </c>
      <c r="CB1238">
        <v>900314</v>
      </c>
      <c r="CC1238">
        <v>218714</v>
      </c>
      <c r="CD1238">
        <v>214396</v>
      </c>
      <c r="CE1238">
        <v>361359</v>
      </c>
      <c r="CF1238">
        <v>9036091</v>
      </c>
      <c r="CG1238">
        <v>1750654</v>
      </c>
      <c r="CH1238">
        <v>0</v>
      </c>
      <c r="CI1238">
        <v>0</v>
      </c>
    </row>
    <row r="1239" spans="1:87" x14ac:dyDescent="0.2">
      <c r="A1239" t="s">
        <v>1611</v>
      </c>
      <c r="B1239" s="32">
        <v>44682.788888888892</v>
      </c>
      <c r="C1239" t="s">
        <v>3</v>
      </c>
      <c r="D1239">
        <v>40.79</v>
      </c>
      <c r="E1239">
        <v>42.82</v>
      </c>
      <c r="F1239">
        <v>18.52</v>
      </c>
      <c r="K1239" t="s">
        <v>1611</v>
      </c>
      <c r="L1239" t="s">
        <v>1612</v>
      </c>
      <c r="M1239" t="s">
        <v>1614</v>
      </c>
      <c r="N1239" s="59">
        <v>44682</v>
      </c>
      <c r="O1239" s="32">
        <v>44682.788888888892</v>
      </c>
      <c r="P1239" t="s">
        <v>3</v>
      </c>
      <c r="Q1239" t="s">
        <v>1613</v>
      </c>
      <c r="R1239">
        <v>232421</v>
      </c>
      <c r="S1239">
        <v>97281</v>
      </c>
      <c r="T1239">
        <v>7490890240</v>
      </c>
      <c r="U1239">
        <v>5725207552</v>
      </c>
      <c r="V1239">
        <v>625</v>
      </c>
      <c r="W1239">
        <v>13</v>
      </c>
      <c r="X1239">
        <v>18</v>
      </c>
      <c r="Y1239">
        <v>2677</v>
      </c>
      <c r="Z1239">
        <v>140151</v>
      </c>
      <c r="AA1239">
        <v>1345</v>
      </c>
      <c r="AB1239">
        <v>1685</v>
      </c>
      <c r="AC1239">
        <v>45716</v>
      </c>
      <c r="AD1239">
        <v>1355</v>
      </c>
      <c r="AE1239">
        <v>92</v>
      </c>
      <c r="AF1239">
        <v>1</v>
      </c>
      <c r="AG1239">
        <v>196713</v>
      </c>
      <c r="AH1239">
        <v>985</v>
      </c>
      <c r="AI1239">
        <v>1318</v>
      </c>
      <c r="AJ1239">
        <v>2403795</v>
      </c>
      <c r="AK1239">
        <v>65236317</v>
      </c>
      <c r="AL1239">
        <v>1409985</v>
      </c>
      <c r="AM1239">
        <v>1033629</v>
      </c>
      <c r="AN1239">
        <v>18730200</v>
      </c>
      <c r="AO1239">
        <v>8834278</v>
      </c>
      <c r="AP1239">
        <v>626994</v>
      </c>
      <c r="AQ1239">
        <v>1222</v>
      </c>
      <c r="AR1239">
        <v>0</v>
      </c>
      <c r="AS1239">
        <v>0</v>
      </c>
      <c r="AT1239">
        <v>0</v>
      </c>
      <c r="AU1239">
        <v>0</v>
      </c>
      <c r="AV1239">
        <v>17402</v>
      </c>
      <c r="AW1239">
        <v>43</v>
      </c>
      <c r="AX1239">
        <v>25</v>
      </c>
      <c r="AY1239">
        <v>5663</v>
      </c>
      <c r="AZ1239">
        <v>15576</v>
      </c>
      <c r="BA1239">
        <v>30</v>
      </c>
      <c r="BB1239">
        <v>4</v>
      </c>
      <c r="BC1239">
        <v>0</v>
      </c>
      <c r="BD1239">
        <v>0</v>
      </c>
      <c r="BE1239">
        <v>0</v>
      </c>
      <c r="BF1239">
        <v>0</v>
      </c>
      <c r="BG1239">
        <v>1867301</v>
      </c>
      <c r="BH1239">
        <v>67037</v>
      </c>
      <c r="BI1239">
        <v>863</v>
      </c>
      <c r="BJ1239">
        <v>3425645</v>
      </c>
      <c r="BK1239">
        <v>42963763</v>
      </c>
      <c r="BL1239">
        <v>315895</v>
      </c>
      <c r="BM1239">
        <v>22552</v>
      </c>
      <c r="BN1239">
        <v>1637</v>
      </c>
      <c r="BO1239">
        <v>737</v>
      </c>
      <c r="BP1239">
        <v>933</v>
      </c>
      <c r="BQ1239">
        <v>13362</v>
      </c>
      <c r="BR1239">
        <v>4534</v>
      </c>
      <c r="BS1239">
        <v>3090</v>
      </c>
      <c r="BT1239">
        <v>4938</v>
      </c>
      <c r="BU1239">
        <v>56161</v>
      </c>
      <c r="BV1239">
        <v>11730</v>
      </c>
      <c r="BW1239">
        <v>159</v>
      </c>
      <c r="BX1239">
        <v>0</v>
      </c>
      <c r="BY1239">
        <v>177124</v>
      </c>
      <c r="BZ1239">
        <v>50604</v>
      </c>
      <c r="CA1239">
        <v>71069</v>
      </c>
      <c r="CB1239">
        <v>978511</v>
      </c>
      <c r="CC1239">
        <v>342470</v>
      </c>
      <c r="CD1239">
        <v>274136</v>
      </c>
      <c r="CE1239">
        <v>608547</v>
      </c>
      <c r="CF1239">
        <v>10110697</v>
      </c>
      <c r="CG1239">
        <v>3186914</v>
      </c>
      <c r="CH1239">
        <v>52124</v>
      </c>
      <c r="CI1239">
        <v>0</v>
      </c>
    </row>
    <row r="1240" spans="1:87" x14ac:dyDescent="0.2">
      <c r="A1240" t="s">
        <v>1611</v>
      </c>
      <c r="B1240" s="32">
        <v>44682.789583333331</v>
      </c>
      <c r="C1240" t="s">
        <v>3</v>
      </c>
      <c r="D1240">
        <v>34.01</v>
      </c>
      <c r="E1240">
        <v>48.33</v>
      </c>
      <c r="F1240">
        <v>21</v>
      </c>
      <c r="K1240" t="s">
        <v>1611</v>
      </c>
      <c r="L1240" t="s">
        <v>1612</v>
      </c>
      <c r="M1240" t="s">
        <v>1614</v>
      </c>
      <c r="N1240" s="59">
        <v>44682</v>
      </c>
      <c r="O1240" s="32">
        <v>44682.789583333331</v>
      </c>
      <c r="P1240" t="s">
        <v>3</v>
      </c>
      <c r="Q1240" t="s">
        <v>1613</v>
      </c>
      <c r="R1240">
        <v>181929</v>
      </c>
      <c r="S1240">
        <v>72430</v>
      </c>
      <c r="T1240">
        <v>6477179392</v>
      </c>
      <c r="U1240">
        <v>3881795072</v>
      </c>
      <c r="V1240">
        <v>706</v>
      </c>
      <c r="W1240">
        <v>22</v>
      </c>
      <c r="X1240">
        <v>41</v>
      </c>
      <c r="Y1240">
        <v>3386</v>
      </c>
      <c r="Z1240">
        <v>116166</v>
      </c>
      <c r="AA1240">
        <v>1161</v>
      </c>
      <c r="AB1240">
        <v>1540</v>
      </c>
      <c r="AC1240">
        <v>32093</v>
      </c>
      <c r="AD1240">
        <v>1460</v>
      </c>
      <c r="AE1240">
        <v>83</v>
      </c>
      <c r="AF1240">
        <v>0</v>
      </c>
      <c r="AG1240">
        <v>199416</v>
      </c>
      <c r="AH1240">
        <v>2020</v>
      </c>
      <c r="AI1240">
        <v>3093</v>
      </c>
      <c r="AJ1240">
        <v>5265987</v>
      </c>
      <c r="AK1240">
        <v>43719576</v>
      </c>
      <c r="AL1240">
        <v>1373282</v>
      </c>
      <c r="AM1240">
        <v>1317197</v>
      </c>
      <c r="AN1240">
        <v>7025315</v>
      </c>
      <c r="AO1240">
        <v>3591980</v>
      </c>
      <c r="AP1240">
        <v>583350</v>
      </c>
      <c r="AQ1240">
        <v>0</v>
      </c>
      <c r="AR1240">
        <v>0</v>
      </c>
      <c r="AS1240">
        <v>0</v>
      </c>
      <c r="AT1240">
        <v>0</v>
      </c>
      <c r="AU1240">
        <v>4</v>
      </c>
      <c r="AV1240">
        <v>7</v>
      </c>
      <c r="AW1240">
        <v>401</v>
      </c>
      <c r="AX1240">
        <v>539</v>
      </c>
      <c r="AY1240">
        <v>2491</v>
      </c>
      <c r="AZ1240">
        <v>21809</v>
      </c>
      <c r="BA1240">
        <v>20</v>
      </c>
      <c r="BB1240">
        <v>0</v>
      </c>
      <c r="BC1240">
        <v>0</v>
      </c>
      <c r="BD1240">
        <v>0</v>
      </c>
      <c r="BE1240">
        <v>0</v>
      </c>
      <c r="BF1240">
        <v>135</v>
      </c>
      <c r="BG1240">
        <v>265</v>
      </c>
      <c r="BH1240">
        <v>281443</v>
      </c>
      <c r="BI1240">
        <v>613345</v>
      </c>
      <c r="BJ1240">
        <v>1047696</v>
      </c>
      <c r="BK1240">
        <v>26858869</v>
      </c>
      <c r="BL1240">
        <v>80540</v>
      </c>
      <c r="BM1240">
        <v>0</v>
      </c>
      <c r="BN1240">
        <v>1627</v>
      </c>
      <c r="BO1240">
        <v>698</v>
      </c>
      <c r="BP1240">
        <v>948</v>
      </c>
      <c r="BQ1240">
        <v>14181</v>
      </c>
      <c r="BR1240">
        <v>3802</v>
      </c>
      <c r="BS1240">
        <v>2348</v>
      </c>
      <c r="BT1240">
        <v>2713</v>
      </c>
      <c r="BU1240">
        <v>37747</v>
      </c>
      <c r="BV1240">
        <v>8326</v>
      </c>
      <c r="BW1240">
        <v>40</v>
      </c>
      <c r="BX1240">
        <v>0</v>
      </c>
      <c r="BY1240">
        <v>172076</v>
      </c>
      <c r="BZ1240">
        <v>49694</v>
      </c>
      <c r="CA1240">
        <v>72317</v>
      </c>
      <c r="CB1240">
        <v>1017526</v>
      </c>
      <c r="CC1240">
        <v>300708</v>
      </c>
      <c r="CD1240">
        <v>214175</v>
      </c>
      <c r="CE1240">
        <v>360388</v>
      </c>
      <c r="CF1240">
        <v>7023893</v>
      </c>
      <c r="CG1240">
        <v>2476149</v>
      </c>
      <c r="CH1240">
        <v>13582</v>
      </c>
      <c r="CI1240">
        <v>0</v>
      </c>
    </row>
    <row r="1241" spans="1:87" x14ac:dyDescent="0.2">
      <c r="A1241" t="s">
        <v>1611</v>
      </c>
      <c r="B1241" s="32">
        <v>44682.790277777778</v>
      </c>
      <c r="C1241" t="s">
        <v>3</v>
      </c>
      <c r="D1241">
        <v>31.85</v>
      </c>
      <c r="E1241">
        <v>57.2</v>
      </c>
      <c r="F1241">
        <v>18.920000000000002</v>
      </c>
      <c r="K1241" t="s">
        <v>1611</v>
      </c>
      <c r="L1241" t="s">
        <v>1612</v>
      </c>
      <c r="M1241" t="s">
        <v>1614</v>
      </c>
      <c r="N1241" s="59">
        <v>44682</v>
      </c>
      <c r="O1241" s="32">
        <v>44682.790277777778</v>
      </c>
      <c r="P1241" t="s">
        <v>3</v>
      </c>
      <c r="Q1241" t="s">
        <v>1613</v>
      </c>
      <c r="R1241">
        <v>181716</v>
      </c>
      <c r="S1241">
        <v>85499</v>
      </c>
      <c r="T1241">
        <v>5932988416</v>
      </c>
      <c r="U1241">
        <v>5220671488</v>
      </c>
      <c r="V1241">
        <v>656</v>
      </c>
      <c r="W1241">
        <v>43</v>
      </c>
      <c r="X1241">
        <v>33</v>
      </c>
      <c r="Y1241">
        <v>3331</v>
      </c>
      <c r="Z1241">
        <v>117411</v>
      </c>
      <c r="AA1241">
        <v>1608</v>
      </c>
      <c r="AB1241">
        <v>1812</v>
      </c>
      <c r="AC1241">
        <v>37788</v>
      </c>
      <c r="AD1241">
        <v>1383</v>
      </c>
      <c r="AE1241">
        <v>70</v>
      </c>
      <c r="AF1241">
        <v>0</v>
      </c>
      <c r="AG1241">
        <v>126741</v>
      </c>
      <c r="AH1241">
        <v>4966</v>
      </c>
      <c r="AI1241">
        <v>5059</v>
      </c>
      <c r="AJ1241">
        <v>4511881</v>
      </c>
      <c r="AK1241">
        <v>42022809</v>
      </c>
      <c r="AL1241">
        <v>1443924</v>
      </c>
      <c r="AM1241">
        <v>1465248</v>
      </c>
      <c r="AN1241">
        <v>9342678</v>
      </c>
      <c r="AO1241">
        <v>6740496</v>
      </c>
      <c r="AP1241">
        <v>322247</v>
      </c>
      <c r="AQ1241">
        <v>0</v>
      </c>
      <c r="AR1241">
        <v>0</v>
      </c>
      <c r="AS1241">
        <v>0</v>
      </c>
      <c r="AT1241">
        <v>0</v>
      </c>
      <c r="AU1241">
        <v>2</v>
      </c>
      <c r="AV1241">
        <v>47</v>
      </c>
      <c r="AW1241">
        <v>97</v>
      </c>
      <c r="AX1241">
        <v>165</v>
      </c>
      <c r="AY1241">
        <v>2155</v>
      </c>
      <c r="AZ1241">
        <v>15075</v>
      </c>
      <c r="BA1241">
        <v>40</v>
      </c>
      <c r="BB1241">
        <v>0</v>
      </c>
      <c r="BC1241">
        <v>0</v>
      </c>
      <c r="BD1241">
        <v>0</v>
      </c>
      <c r="BE1241">
        <v>0</v>
      </c>
      <c r="BF1241">
        <v>46</v>
      </c>
      <c r="BG1241">
        <v>66356</v>
      </c>
      <c r="BH1241">
        <v>135324</v>
      </c>
      <c r="BI1241">
        <v>190010</v>
      </c>
      <c r="BJ1241">
        <v>1329705</v>
      </c>
      <c r="BK1241">
        <v>24885232</v>
      </c>
      <c r="BL1241">
        <v>338092</v>
      </c>
      <c r="BM1241">
        <v>0</v>
      </c>
      <c r="BN1241">
        <v>1539</v>
      </c>
      <c r="BO1241">
        <v>820</v>
      </c>
      <c r="BP1241">
        <v>896</v>
      </c>
      <c r="BQ1241">
        <v>13313</v>
      </c>
      <c r="BR1241">
        <v>3149</v>
      </c>
      <c r="BS1241">
        <v>2206</v>
      </c>
      <c r="BT1241">
        <v>2755</v>
      </c>
      <c r="BU1241">
        <v>46632</v>
      </c>
      <c r="BV1241">
        <v>14157</v>
      </c>
      <c r="BW1241">
        <v>32</v>
      </c>
      <c r="BX1241">
        <v>0</v>
      </c>
      <c r="BY1241">
        <v>157303</v>
      </c>
      <c r="BZ1241">
        <v>58497</v>
      </c>
      <c r="CA1241">
        <v>69269</v>
      </c>
      <c r="CB1241">
        <v>1032024</v>
      </c>
      <c r="CC1241">
        <v>252373</v>
      </c>
      <c r="CD1241">
        <v>198099</v>
      </c>
      <c r="CE1241">
        <v>356968</v>
      </c>
      <c r="CF1241">
        <v>8329460</v>
      </c>
      <c r="CG1241">
        <v>3473164</v>
      </c>
      <c r="CH1241">
        <v>10593</v>
      </c>
      <c r="CI1241">
        <v>0</v>
      </c>
    </row>
    <row r="1242" spans="1:87" x14ac:dyDescent="0.2">
      <c r="A1242" t="s">
        <v>1611</v>
      </c>
      <c r="B1242" s="32">
        <v>44682.790972222225</v>
      </c>
      <c r="C1242" t="s">
        <v>3</v>
      </c>
      <c r="D1242">
        <v>30.85</v>
      </c>
      <c r="E1242">
        <v>55.65</v>
      </c>
      <c r="F1242">
        <v>20.02</v>
      </c>
      <c r="K1242" t="s">
        <v>1611</v>
      </c>
      <c r="L1242" t="s">
        <v>1612</v>
      </c>
      <c r="M1242" t="s">
        <v>1614</v>
      </c>
      <c r="N1242" s="59">
        <v>44682</v>
      </c>
      <c r="O1242" s="32">
        <v>44682.790972222225</v>
      </c>
      <c r="P1242" t="s">
        <v>3</v>
      </c>
      <c r="Q1242" t="s">
        <v>1613</v>
      </c>
      <c r="R1242">
        <v>198203</v>
      </c>
      <c r="S1242">
        <v>86209</v>
      </c>
      <c r="T1242">
        <v>7071797760</v>
      </c>
      <c r="U1242">
        <v>4910643200</v>
      </c>
      <c r="V1242">
        <v>721</v>
      </c>
      <c r="W1242">
        <v>26</v>
      </c>
      <c r="X1242">
        <v>17</v>
      </c>
      <c r="Y1242">
        <v>3337</v>
      </c>
      <c r="Z1242">
        <v>118261</v>
      </c>
      <c r="AA1242">
        <v>4006</v>
      </c>
      <c r="AB1242">
        <v>3879</v>
      </c>
      <c r="AC1242">
        <v>44199</v>
      </c>
      <c r="AD1242">
        <v>1067</v>
      </c>
      <c r="AE1242">
        <v>68</v>
      </c>
      <c r="AF1242">
        <v>0</v>
      </c>
      <c r="AG1242">
        <v>200535</v>
      </c>
      <c r="AH1242">
        <v>3305</v>
      </c>
      <c r="AI1242">
        <v>1226</v>
      </c>
      <c r="AJ1242">
        <v>2301362</v>
      </c>
      <c r="AK1242">
        <v>41483973</v>
      </c>
      <c r="AL1242">
        <v>2929149</v>
      </c>
      <c r="AM1242">
        <v>3130220</v>
      </c>
      <c r="AN1242">
        <v>13237242</v>
      </c>
      <c r="AO1242">
        <v>3678642</v>
      </c>
      <c r="AP1242">
        <v>364444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21</v>
      </c>
      <c r="AW1242">
        <v>41</v>
      </c>
      <c r="AX1242">
        <v>44</v>
      </c>
      <c r="AY1242">
        <v>2431</v>
      </c>
      <c r="AZ1242">
        <v>20038</v>
      </c>
      <c r="BA1242">
        <v>47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21052</v>
      </c>
      <c r="BH1242">
        <v>139248</v>
      </c>
      <c r="BI1242">
        <v>163497</v>
      </c>
      <c r="BJ1242">
        <v>1465030</v>
      </c>
      <c r="BK1242">
        <v>31068008</v>
      </c>
      <c r="BL1242">
        <v>236401</v>
      </c>
      <c r="BM1242">
        <v>0</v>
      </c>
      <c r="BN1242">
        <v>2114</v>
      </c>
      <c r="BO1242">
        <v>666</v>
      </c>
      <c r="BP1242">
        <v>910</v>
      </c>
      <c r="BQ1242">
        <v>13729</v>
      </c>
      <c r="BR1242">
        <v>2786</v>
      </c>
      <c r="BS1242">
        <v>2061</v>
      </c>
      <c r="BT1242">
        <v>2703</v>
      </c>
      <c r="BU1242">
        <v>51993</v>
      </c>
      <c r="BV1242">
        <v>9217</v>
      </c>
      <c r="BW1242">
        <v>30</v>
      </c>
      <c r="BX1242">
        <v>0</v>
      </c>
      <c r="BY1242">
        <v>274056</v>
      </c>
      <c r="BZ1242">
        <v>47918</v>
      </c>
      <c r="CA1242">
        <v>71428</v>
      </c>
      <c r="CB1242">
        <v>1072381</v>
      </c>
      <c r="CC1242">
        <v>228555</v>
      </c>
      <c r="CD1242">
        <v>190169</v>
      </c>
      <c r="CE1242">
        <v>424223</v>
      </c>
      <c r="CF1242">
        <v>9325360</v>
      </c>
      <c r="CG1242">
        <v>2290726</v>
      </c>
      <c r="CH1242">
        <v>10162</v>
      </c>
      <c r="CI1242">
        <v>0</v>
      </c>
    </row>
    <row r="1243" spans="1:87" x14ac:dyDescent="0.2">
      <c r="A1243" t="s">
        <v>1611</v>
      </c>
      <c r="B1243" s="32">
        <v>44682.791666666664</v>
      </c>
      <c r="C1243" t="s">
        <v>3</v>
      </c>
      <c r="D1243">
        <v>33.43</v>
      </c>
      <c r="E1243">
        <v>51.62</v>
      </c>
      <c r="F1243">
        <v>23.54</v>
      </c>
      <c r="K1243" t="s">
        <v>1611</v>
      </c>
      <c r="L1243" t="s">
        <v>1612</v>
      </c>
      <c r="M1243" t="s">
        <v>1614</v>
      </c>
      <c r="N1243" s="59">
        <v>44682</v>
      </c>
      <c r="O1243" s="32">
        <v>44682.791666666664</v>
      </c>
      <c r="P1243" t="s">
        <v>3</v>
      </c>
      <c r="Q1243" t="s">
        <v>1613</v>
      </c>
      <c r="R1243">
        <v>182096</v>
      </c>
      <c r="S1243">
        <v>68467</v>
      </c>
      <c r="T1243">
        <v>5487485952</v>
      </c>
      <c r="U1243">
        <v>3596392960</v>
      </c>
      <c r="V1243">
        <v>731</v>
      </c>
      <c r="W1243">
        <v>30</v>
      </c>
      <c r="X1243">
        <v>33</v>
      </c>
      <c r="Y1243">
        <v>2222</v>
      </c>
      <c r="Z1243">
        <v>122964</v>
      </c>
      <c r="AA1243">
        <v>4024</v>
      </c>
      <c r="AB1243">
        <v>3859</v>
      </c>
      <c r="AC1243">
        <v>29768</v>
      </c>
      <c r="AD1243">
        <v>871</v>
      </c>
      <c r="AE1243">
        <v>62</v>
      </c>
      <c r="AF1243">
        <v>0</v>
      </c>
      <c r="AG1243">
        <v>192476</v>
      </c>
      <c r="AH1243">
        <v>3662</v>
      </c>
      <c r="AI1243">
        <v>6264</v>
      </c>
      <c r="AJ1243">
        <v>1420714</v>
      </c>
      <c r="AK1243">
        <v>44958080</v>
      </c>
      <c r="AL1243">
        <v>2848180</v>
      </c>
      <c r="AM1243">
        <v>3018494</v>
      </c>
      <c r="AN1243">
        <v>6811076</v>
      </c>
      <c r="AO1243">
        <v>5112671</v>
      </c>
      <c r="AP1243">
        <v>224697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70</v>
      </c>
      <c r="AW1243">
        <v>45</v>
      </c>
      <c r="AX1243">
        <v>21</v>
      </c>
      <c r="AY1243">
        <v>1883</v>
      </c>
      <c r="AZ1243">
        <v>15494</v>
      </c>
      <c r="BA1243">
        <v>19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17790</v>
      </c>
      <c r="BH1243">
        <v>45575</v>
      </c>
      <c r="BI1243">
        <v>1631</v>
      </c>
      <c r="BJ1243">
        <v>1030586</v>
      </c>
      <c r="BK1243">
        <v>21229943</v>
      </c>
      <c r="BL1243">
        <v>146281</v>
      </c>
      <c r="BM1243">
        <v>0</v>
      </c>
      <c r="BN1243">
        <v>1539</v>
      </c>
      <c r="BO1243">
        <v>782</v>
      </c>
      <c r="BP1243">
        <v>835</v>
      </c>
      <c r="BQ1243">
        <v>13434</v>
      </c>
      <c r="BR1243">
        <v>2932</v>
      </c>
      <c r="BS1243">
        <v>2003</v>
      </c>
      <c r="BT1243">
        <v>2479</v>
      </c>
      <c r="BU1243">
        <v>38165</v>
      </c>
      <c r="BV1243">
        <v>6294</v>
      </c>
      <c r="BW1243">
        <v>4</v>
      </c>
      <c r="BX1243">
        <v>0</v>
      </c>
      <c r="BY1243">
        <v>157816</v>
      </c>
      <c r="BZ1243">
        <v>55319</v>
      </c>
      <c r="CA1243">
        <v>63918</v>
      </c>
      <c r="CB1243">
        <v>989000</v>
      </c>
      <c r="CC1243">
        <v>227099</v>
      </c>
      <c r="CD1243">
        <v>181147</v>
      </c>
      <c r="CE1243">
        <v>332108</v>
      </c>
      <c r="CF1243">
        <v>7529225</v>
      </c>
      <c r="CG1243">
        <v>1929604</v>
      </c>
      <c r="CH1243">
        <v>1354</v>
      </c>
      <c r="CI1243">
        <v>0</v>
      </c>
    </row>
    <row r="1244" spans="1:87" x14ac:dyDescent="0.2">
      <c r="A1244" t="s">
        <v>1611</v>
      </c>
      <c r="B1244" s="32">
        <v>44682.792361111111</v>
      </c>
      <c r="C1244" t="s">
        <v>3</v>
      </c>
      <c r="D1244">
        <v>33.76</v>
      </c>
      <c r="E1244">
        <v>62.19</v>
      </c>
      <c r="F1244">
        <v>17.489999999999998</v>
      </c>
      <c r="K1244" t="s">
        <v>1611</v>
      </c>
      <c r="L1244" t="s">
        <v>1612</v>
      </c>
      <c r="M1244" t="s">
        <v>1614</v>
      </c>
      <c r="N1244" s="59">
        <v>44682</v>
      </c>
      <c r="O1244" s="32">
        <v>44682.792361111111</v>
      </c>
      <c r="P1244" t="s">
        <v>3</v>
      </c>
      <c r="Q1244" t="s">
        <v>1613</v>
      </c>
      <c r="R1244">
        <v>194114</v>
      </c>
      <c r="S1244">
        <v>97918</v>
      </c>
      <c r="T1244">
        <v>6353457152</v>
      </c>
      <c r="U1244">
        <v>5779590656</v>
      </c>
      <c r="V1244">
        <v>816</v>
      </c>
      <c r="W1244">
        <v>51</v>
      </c>
      <c r="X1244">
        <v>32</v>
      </c>
      <c r="Y1244">
        <v>3553</v>
      </c>
      <c r="Z1244">
        <v>121070</v>
      </c>
      <c r="AA1244">
        <v>7832</v>
      </c>
      <c r="AB1244">
        <v>4456</v>
      </c>
      <c r="AC1244">
        <v>33626</v>
      </c>
      <c r="AD1244">
        <v>1069</v>
      </c>
      <c r="AE1244">
        <v>55</v>
      </c>
      <c r="AF1244">
        <v>0</v>
      </c>
      <c r="AG1244">
        <v>298728</v>
      </c>
      <c r="AH1244">
        <v>4960</v>
      </c>
      <c r="AI1244">
        <v>4105</v>
      </c>
      <c r="AJ1244">
        <v>1532654</v>
      </c>
      <c r="AK1244">
        <v>44601493</v>
      </c>
      <c r="AL1244">
        <v>5187382</v>
      </c>
      <c r="AM1244">
        <v>3872688</v>
      </c>
      <c r="AN1244">
        <v>8862032</v>
      </c>
      <c r="AO1244">
        <v>4538951</v>
      </c>
      <c r="AP1244">
        <v>271386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44</v>
      </c>
      <c r="AW1244">
        <v>114</v>
      </c>
      <c r="AX1244">
        <v>109</v>
      </c>
      <c r="AY1244">
        <v>2313</v>
      </c>
      <c r="AZ1244">
        <v>18777</v>
      </c>
      <c r="BA1244">
        <v>197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44851</v>
      </c>
      <c r="BH1244">
        <v>188278</v>
      </c>
      <c r="BI1244">
        <v>99356</v>
      </c>
      <c r="BJ1244">
        <v>2170729</v>
      </c>
      <c r="BK1244">
        <v>35043610</v>
      </c>
      <c r="BL1244">
        <v>1284676</v>
      </c>
      <c r="BM1244">
        <v>0</v>
      </c>
      <c r="BN1244">
        <v>1893</v>
      </c>
      <c r="BO1244">
        <v>996</v>
      </c>
      <c r="BP1244">
        <v>1032</v>
      </c>
      <c r="BQ1244">
        <v>15510</v>
      </c>
      <c r="BR1244">
        <v>6781</v>
      </c>
      <c r="BS1244">
        <v>3230</v>
      </c>
      <c r="BT1244">
        <v>3899</v>
      </c>
      <c r="BU1244">
        <v>47610</v>
      </c>
      <c r="BV1244">
        <v>16893</v>
      </c>
      <c r="BW1244">
        <v>74</v>
      </c>
      <c r="BX1244">
        <v>0</v>
      </c>
      <c r="BY1244">
        <v>183792</v>
      </c>
      <c r="BZ1244">
        <v>70348</v>
      </c>
      <c r="CA1244">
        <v>80856</v>
      </c>
      <c r="CB1244">
        <v>1154626</v>
      </c>
      <c r="CC1244">
        <v>506683</v>
      </c>
      <c r="CD1244">
        <v>318089</v>
      </c>
      <c r="CE1244">
        <v>539055</v>
      </c>
      <c r="CF1244">
        <v>8352989</v>
      </c>
      <c r="CG1244">
        <v>3595551</v>
      </c>
      <c r="CH1244">
        <v>35972</v>
      </c>
      <c r="CI1244">
        <v>0</v>
      </c>
    </row>
    <row r="1245" spans="1:87" x14ac:dyDescent="0.2">
      <c r="A1245" t="s">
        <v>1611</v>
      </c>
      <c r="B1245" s="32">
        <v>44682.793055555558</v>
      </c>
      <c r="C1245" t="s">
        <v>3</v>
      </c>
      <c r="D1245">
        <v>32.4</v>
      </c>
      <c r="E1245">
        <v>52.09</v>
      </c>
      <c r="F1245">
        <v>19.350000000000001</v>
      </c>
      <c r="G1245" s="1"/>
      <c r="H1245" s="1"/>
      <c r="K1245" t="s">
        <v>1611</v>
      </c>
      <c r="L1245" t="s">
        <v>1612</v>
      </c>
      <c r="M1245" t="s">
        <v>1614</v>
      </c>
      <c r="N1245" s="59">
        <v>44682</v>
      </c>
      <c r="O1245" s="32">
        <v>44682.793055555558</v>
      </c>
      <c r="P1245" t="s">
        <v>3</v>
      </c>
      <c r="Q1245" t="s">
        <v>1613</v>
      </c>
      <c r="R1245">
        <v>245858</v>
      </c>
      <c r="S1245">
        <v>86388</v>
      </c>
      <c r="T1245">
        <v>6726404096</v>
      </c>
      <c r="U1245">
        <v>4734748672</v>
      </c>
      <c r="V1245">
        <v>776</v>
      </c>
      <c r="W1245">
        <v>37</v>
      </c>
      <c r="X1245">
        <v>47</v>
      </c>
      <c r="Y1245">
        <v>10326</v>
      </c>
      <c r="Z1245">
        <v>163326</v>
      </c>
      <c r="AA1245">
        <v>3652</v>
      </c>
      <c r="AB1245">
        <v>3704</v>
      </c>
      <c r="AC1245">
        <v>37995</v>
      </c>
      <c r="AD1245">
        <v>1274</v>
      </c>
      <c r="AE1245">
        <v>58</v>
      </c>
      <c r="AF1245">
        <v>0</v>
      </c>
      <c r="AG1245">
        <v>301148</v>
      </c>
      <c r="AH1245">
        <v>3550</v>
      </c>
      <c r="AI1245">
        <v>3129</v>
      </c>
      <c r="AJ1245">
        <v>4562947</v>
      </c>
      <c r="AK1245">
        <v>56281155</v>
      </c>
      <c r="AL1245">
        <v>2034301</v>
      </c>
      <c r="AM1245">
        <v>2555717</v>
      </c>
      <c r="AN1245">
        <v>11501497</v>
      </c>
      <c r="AO1245">
        <v>5665158</v>
      </c>
      <c r="AP1245">
        <v>599003</v>
      </c>
      <c r="AQ1245">
        <v>0</v>
      </c>
      <c r="AR1245">
        <v>0</v>
      </c>
      <c r="AS1245">
        <v>0</v>
      </c>
      <c r="AT1245">
        <v>0</v>
      </c>
      <c r="AU1245">
        <v>12</v>
      </c>
      <c r="AV1245">
        <v>2205</v>
      </c>
      <c r="AW1245">
        <v>2357</v>
      </c>
      <c r="AX1245">
        <v>1037</v>
      </c>
      <c r="AY1245">
        <v>3238</v>
      </c>
      <c r="AZ1245">
        <v>15793</v>
      </c>
      <c r="BA1245">
        <v>21</v>
      </c>
      <c r="BB1245">
        <v>0</v>
      </c>
      <c r="BC1245">
        <v>0</v>
      </c>
      <c r="BD1245">
        <v>0</v>
      </c>
      <c r="BE1245">
        <v>0</v>
      </c>
      <c r="BF1245">
        <v>222</v>
      </c>
      <c r="BG1245">
        <v>679040</v>
      </c>
      <c r="BH1245">
        <v>593554</v>
      </c>
      <c r="BI1245">
        <v>247708</v>
      </c>
      <c r="BJ1245">
        <v>2931078</v>
      </c>
      <c r="BK1245">
        <v>26709857</v>
      </c>
      <c r="BL1245">
        <v>184442</v>
      </c>
      <c r="BM1245">
        <v>0</v>
      </c>
      <c r="BN1245">
        <v>1818</v>
      </c>
      <c r="BO1245">
        <v>890</v>
      </c>
      <c r="BP1245">
        <v>1100</v>
      </c>
      <c r="BQ1245">
        <v>17505</v>
      </c>
      <c r="BR1245">
        <v>3814</v>
      </c>
      <c r="BS1245">
        <v>2495</v>
      </c>
      <c r="BT1245">
        <v>3078</v>
      </c>
      <c r="BU1245">
        <v>44848</v>
      </c>
      <c r="BV1245">
        <v>10714</v>
      </c>
      <c r="BW1245">
        <v>126</v>
      </c>
      <c r="BX1245">
        <v>0</v>
      </c>
      <c r="BY1245">
        <v>175633</v>
      </c>
      <c r="BZ1245">
        <v>61381</v>
      </c>
      <c r="CA1245">
        <v>81474</v>
      </c>
      <c r="CB1245">
        <v>1291262</v>
      </c>
      <c r="CC1245">
        <v>302087</v>
      </c>
      <c r="CD1245">
        <v>248577</v>
      </c>
      <c r="CE1245">
        <v>429462</v>
      </c>
      <c r="CF1245">
        <v>8099762</v>
      </c>
      <c r="CG1245">
        <v>2483764</v>
      </c>
      <c r="CH1245">
        <v>48156</v>
      </c>
      <c r="CI1245">
        <v>0</v>
      </c>
    </row>
    <row r="1246" spans="1:87" x14ac:dyDescent="0.2">
      <c r="A1246" t="s">
        <v>1611</v>
      </c>
      <c r="B1246" s="32">
        <v>44682.793749999997</v>
      </c>
      <c r="C1246" t="s">
        <v>3</v>
      </c>
      <c r="D1246">
        <v>33.94</v>
      </c>
      <c r="E1246">
        <v>57.99</v>
      </c>
      <c r="F1246">
        <v>23.09</v>
      </c>
      <c r="K1246" t="s">
        <v>1611</v>
      </c>
      <c r="L1246" t="s">
        <v>1612</v>
      </c>
      <c r="M1246" t="s">
        <v>1614</v>
      </c>
      <c r="N1246" s="59">
        <v>44682</v>
      </c>
      <c r="O1246" s="32">
        <v>44682.793749999997</v>
      </c>
      <c r="P1246" t="s">
        <v>3</v>
      </c>
      <c r="Q1246" t="s">
        <v>1613</v>
      </c>
      <c r="R1246">
        <v>187799</v>
      </c>
      <c r="S1246">
        <v>76211</v>
      </c>
      <c r="T1246">
        <v>6374497280</v>
      </c>
      <c r="U1246">
        <v>3973113856</v>
      </c>
      <c r="V1246">
        <v>784</v>
      </c>
      <c r="W1246">
        <v>18</v>
      </c>
      <c r="X1246">
        <v>23</v>
      </c>
      <c r="Y1246">
        <v>4023</v>
      </c>
      <c r="Z1246">
        <v>120565</v>
      </c>
      <c r="AA1246">
        <v>1699</v>
      </c>
      <c r="AB1246">
        <v>1882</v>
      </c>
      <c r="AC1246">
        <v>34898</v>
      </c>
      <c r="AD1246">
        <v>892</v>
      </c>
      <c r="AE1246">
        <v>79</v>
      </c>
      <c r="AF1246">
        <v>0</v>
      </c>
      <c r="AG1246">
        <v>225942</v>
      </c>
      <c r="AH1246">
        <v>2014</v>
      </c>
      <c r="AI1246">
        <v>1321</v>
      </c>
      <c r="AJ1246">
        <v>6202999</v>
      </c>
      <c r="AK1246">
        <v>45053552</v>
      </c>
      <c r="AL1246">
        <v>2040945</v>
      </c>
      <c r="AM1246">
        <v>1582211</v>
      </c>
      <c r="AN1246">
        <v>8299522</v>
      </c>
      <c r="AO1246">
        <v>3532720</v>
      </c>
      <c r="AP1246">
        <v>393198</v>
      </c>
      <c r="AQ1246">
        <v>0</v>
      </c>
      <c r="AR1246">
        <v>0</v>
      </c>
      <c r="AS1246">
        <v>0</v>
      </c>
      <c r="AT1246">
        <v>0</v>
      </c>
      <c r="AU1246">
        <v>2</v>
      </c>
      <c r="AV1246">
        <v>104</v>
      </c>
      <c r="AW1246">
        <v>71</v>
      </c>
      <c r="AX1246">
        <v>189</v>
      </c>
      <c r="AY1246">
        <v>2684</v>
      </c>
      <c r="AZ1246">
        <v>19870</v>
      </c>
      <c r="BA1246">
        <v>16</v>
      </c>
      <c r="BB1246">
        <v>0</v>
      </c>
      <c r="BC1246">
        <v>0</v>
      </c>
      <c r="BD1246">
        <v>0</v>
      </c>
      <c r="BE1246">
        <v>0</v>
      </c>
      <c r="BF1246">
        <v>109</v>
      </c>
      <c r="BG1246">
        <v>32869</v>
      </c>
      <c r="BH1246">
        <v>16192</v>
      </c>
      <c r="BI1246">
        <v>109509</v>
      </c>
      <c r="BJ1246">
        <v>1546074</v>
      </c>
      <c r="BK1246">
        <v>34600042</v>
      </c>
      <c r="BL1246">
        <v>119392</v>
      </c>
      <c r="BM1246">
        <v>0</v>
      </c>
      <c r="BN1246">
        <v>1696</v>
      </c>
      <c r="BO1246">
        <v>937</v>
      </c>
      <c r="BP1246">
        <v>922</v>
      </c>
      <c r="BQ1246">
        <v>16824</v>
      </c>
      <c r="BR1246">
        <v>3054</v>
      </c>
      <c r="BS1246">
        <v>2225</v>
      </c>
      <c r="BT1246">
        <v>2597</v>
      </c>
      <c r="BU1246">
        <v>39779</v>
      </c>
      <c r="BV1246">
        <v>8173</v>
      </c>
      <c r="BW1246">
        <v>4</v>
      </c>
      <c r="BX1246">
        <v>0</v>
      </c>
      <c r="BY1246">
        <v>176426</v>
      </c>
      <c r="BZ1246">
        <v>66388</v>
      </c>
      <c r="CA1246">
        <v>71424</v>
      </c>
      <c r="CB1246">
        <v>1251243</v>
      </c>
      <c r="CC1246">
        <v>298816</v>
      </c>
      <c r="CD1246">
        <v>213603</v>
      </c>
      <c r="CE1246">
        <v>470912</v>
      </c>
      <c r="CF1246">
        <v>7408719</v>
      </c>
      <c r="CG1246">
        <v>2293557</v>
      </c>
      <c r="CH1246">
        <v>1615</v>
      </c>
      <c r="CI1246">
        <v>0</v>
      </c>
    </row>
    <row r="1247" spans="1:87" x14ac:dyDescent="0.2">
      <c r="A1247" t="s">
        <v>1611</v>
      </c>
      <c r="B1247" s="32">
        <v>44682.794444444444</v>
      </c>
      <c r="C1247" t="s">
        <v>3</v>
      </c>
      <c r="D1247">
        <v>41.07</v>
      </c>
      <c r="E1247">
        <v>49.89</v>
      </c>
      <c r="F1247">
        <v>17.3</v>
      </c>
      <c r="K1247" t="s">
        <v>1611</v>
      </c>
      <c r="L1247" t="s">
        <v>1612</v>
      </c>
      <c r="M1247" t="s">
        <v>1614</v>
      </c>
      <c r="N1247" s="59">
        <v>44682</v>
      </c>
      <c r="O1247" s="32">
        <v>44682.794444444444</v>
      </c>
      <c r="P1247" t="s">
        <v>3</v>
      </c>
      <c r="Q1247" t="s">
        <v>1613</v>
      </c>
      <c r="R1247">
        <v>154405</v>
      </c>
      <c r="S1247">
        <v>70323</v>
      </c>
      <c r="T1247">
        <v>4859905536</v>
      </c>
      <c r="U1247">
        <v>3438242816</v>
      </c>
      <c r="V1247">
        <v>913</v>
      </c>
      <c r="W1247">
        <v>76</v>
      </c>
      <c r="X1247">
        <v>29</v>
      </c>
      <c r="Y1247">
        <v>3791</v>
      </c>
      <c r="Z1247">
        <v>101570</v>
      </c>
      <c r="AA1247">
        <v>1443</v>
      </c>
      <c r="AB1247">
        <v>1229</v>
      </c>
      <c r="AC1247">
        <v>29454</v>
      </c>
      <c r="AD1247">
        <v>678</v>
      </c>
      <c r="AE1247">
        <v>96</v>
      </c>
      <c r="AF1247">
        <v>0</v>
      </c>
      <c r="AG1247">
        <v>225119</v>
      </c>
      <c r="AH1247">
        <v>19360</v>
      </c>
      <c r="AI1247">
        <v>7848</v>
      </c>
      <c r="AJ1247">
        <v>5810391</v>
      </c>
      <c r="AK1247">
        <v>48559066</v>
      </c>
      <c r="AL1247">
        <v>1558142</v>
      </c>
      <c r="AM1247">
        <v>862598</v>
      </c>
      <c r="AN1247">
        <v>5097323</v>
      </c>
      <c r="AO1247">
        <v>2893802</v>
      </c>
      <c r="AP1247">
        <v>452685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56</v>
      </c>
      <c r="AW1247">
        <v>40</v>
      </c>
      <c r="AX1247">
        <v>23</v>
      </c>
      <c r="AY1247">
        <v>1654</v>
      </c>
      <c r="AZ1247">
        <v>13299</v>
      </c>
      <c r="BA1247">
        <v>54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433954</v>
      </c>
      <c r="BH1247">
        <v>5741</v>
      </c>
      <c r="BI1247">
        <v>405104</v>
      </c>
      <c r="BJ1247">
        <v>2224661</v>
      </c>
      <c r="BK1247">
        <v>15302227</v>
      </c>
      <c r="BL1247">
        <v>1514982</v>
      </c>
      <c r="BM1247">
        <v>0</v>
      </c>
      <c r="BN1247">
        <v>2004</v>
      </c>
      <c r="BO1247">
        <v>937</v>
      </c>
      <c r="BP1247">
        <v>1127</v>
      </c>
      <c r="BQ1247">
        <v>15793</v>
      </c>
      <c r="BR1247">
        <v>2914</v>
      </c>
      <c r="BS1247">
        <v>2371</v>
      </c>
      <c r="BT1247">
        <v>2670</v>
      </c>
      <c r="BU1247">
        <v>37120</v>
      </c>
      <c r="BV1247">
        <v>5384</v>
      </c>
      <c r="BW1247">
        <v>3</v>
      </c>
      <c r="BX1247">
        <v>0</v>
      </c>
      <c r="BY1247">
        <v>201257</v>
      </c>
      <c r="BZ1247">
        <v>64675</v>
      </c>
      <c r="CA1247">
        <v>80347</v>
      </c>
      <c r="CB1247">
        <v>1093928</v>
      </c>
      <c r="CC1247">
        <v>227668</v>
      </c>
      <c r="CD1247">
        <v>237008</v>
      </c>
      <c r="CE1247">
        <v>386523</v>
      </c>
      <c r="CF1247">
        <v>6212407</v>
      </c>
      <c r="CG1247">
        <v>1273346</v>
      </c>
      <c r="CH1247">
        <v>1000</v>
      </c>
      <c r="CI1247">
        <v>0</v>
      </c>
    </row>
    <row r="1248" spans="1:87" x14ac:dyDescent="0.2">
      <c r="A1248" t="s">
        <v>1611</v>
      </c>
      <c r="B1248" s="32">
        <v>44682.795138888891</v>
      </c>
      <c r="C1248" t="s">
        <v>3</v>
      </c>
      <c r="D1248">
        <v>34.92</v>
      </c>
      <c r="E1248">
        <v>50.84</v>
      </c>
      <c r="F1248">
        <v>15.24</v>
      </c>
      <c r="K1248" t="s">
        <v>1611</v>
      </c>
      <c r="L1248" t="s">
        <v>1612</v>
      </c>
      <c r="M1248" t="s">
        <v>1614</v>
      </c>
      <c r="N1248" s="59">
        <v>44682</v>
      </c>
      <c r="O1248" s="32">
        <v>44682.795138888891</v>
      </c>
      <c r="P1248" t="s">
        <v>3</v>
      </c>
      <c r="Q1248" t="s">
        <v>1613</v>
      </c>
      <c r="R1248">
        <v>168554</v>
      </c>
      <c r="S1248">
        <v>90374</v>
      </c>
      <c r="T1248">
        <v>6106157056</v>
      </c>
      <c r="U1248">
        <v>5103197696</v>
      </c>
      <c r="V1248">
        <v>635</v>
      </c>
      <c r="W1248">
        <v>17</v>
      </c>
      <c r="X1248">
        <v>18</v>
      </c>
      <c r="Y1248">
        <v>3253</v>
      </c>
      <c r="Z1248">
        <v>102956</v>
      </c>
      <c r="AA1248">
        <v>1372</v>
      </c>
      <c r="AB1248">
        <v>1491</v>
      </c>
      <c r="AC1248">
        <v>36923</v>
      </c>
      <c r="AD1248">
        <v>953</v>
      </c>
      <c r="AE1248">
        <v>93</v>
      </c>
      <c r="AF1248">
        <v>0</v>
      </c>
      <c r="AG1248">
        <v>158447</v>
      </c>
      <c r="AH1248">
        <v>1981</v>
      </c>
      <c r="AI1248">
        <v>1267</v>
      </c>
      <c r="AJ1248">
        <v>3796256</v>
      </c>
      <c r="AK1248">
        <v>42636064</v>
      </c>
      <c r="AL1248">
        <v>1772152</v>
      </c>
      <c r="AM1248">
        <v>1093376</v>
      </c>
      <c r="AN1248">
        <v>7239339</v>
      </c>
      <c r="AO1248">
        <v>3411225</v>
      </c>
      <c r="AP1248">
        <v>540365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61</v>
      </c>
      <c r="AW1248">
        <v>96</v>
      </c>
      <c r="AX1248">
        <v>64</v>
      </c>
      <c r="AY1248">
        <v>2325</v>
      </c>
      <c r="AZ1248">
        <v>18224</v>
      </c>
      <c r="BA1248">
        <v>73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60807</v>
      </c>
      <c r="BH1248">
        <v>37636</v>
      </c>
      <c r="BI1248">
        <v>5296</v>
      </c>
      <c r="BJ1248">
        <v>709690</v>
      </c>
      <c r="BK1248">
        <v>25780984</v>
      </c>
      <c r="BL1248">
        <v>530140</v>
      </c>
      <c r="BM1248">
        <v>0</v>
      </c>
      <c r="BN1248">
        <v>1731</v>
      </c>
      <c r="BO1248">
        <v>937</v>
      </c>
      <c r="BP1248">
        <v>1034</v>
      </c>
      <c r="BQ1248">
        <v>17292</v>
      </c>
      <c r="BR1248">
        <v>3978</v>
      </c>
      <c r="BS1248">
        <v>2324</v>
      </c>
      <c r="BT1248">
        <v>3166</v>
      </c>
      <c r="BU1248">
        <v>47344</v>
      </c>
      <c r="BV1248">
        <v>12560</v>
      </c>
      <c r="BW1248">
        <v>8</v>
      </c>
      <c r="BX1248">
        <v>0</v>
      </c>
      <c r="BY1248">
        <v>169831</v>
      </c>
      <c r="BZ1248">
        <v>62747</v>
      </c>
      <c r="CA1248">
        <v>74644</v>
      </c>
      <c r="CB1248">
        <v>1202411</v>
      </c>
      <c r="CC1248">
        <v>293421</v>
      </c>
      <c r="CD1248">
        <v>243171</v>
      </c>
      <c r="CE1248">
        <v>461200</v>
      </c>
      <c r="CF1248">
        <v>7581460</v>
      </c>
      <c r="CG1248">
        <v>2738790</v>
      </c>
      <c r="CH1248">
        <v>2911</v>
      </c>
      <c r="CI1248">
        <v>0</v>
      </c>
    </row>
    <row r="1249" spans="1:87" x14ac:dyDescent="0.2">
      <c r="A1249" t="s">
        <v>1611</v>
      </c>
      <c r="B1249" s="32">
        <v>44682.79583333333</v>
      </c>
      <c r="C1249" t="s">
        <v>3</v>
      </c>
      <c r="D1249">
        <v>34.74</v>
      </c>
      <c r="E1249">
        <v>48.82</v>
      </c>
      <c r="F1249">
        <v>14.92</v>
      </c>
      <c r="K1249" t="s">
        <v>1611</v>
      </c>
      <c r="L1249" t="s">
        <v>1612</v>
      </c>
      <c r="M1249" t="s">
        <v>1614</v>
      </c>
      <c r="N1249" s="59">
        <v>44682</v>
      </c>
      <c r="O1249" s="32">
        <v>44682.79583333333</v>
      </c>
      <c r="P1249" t="s">
        <v>3</v>
      </c>
      <c r="Q1249" t="s">
        <v>1613</v>
      </c>
      <c r="R1249">
        <v>197898</v>
      </c>
      <c r="S1249">
        <v>91001</v>
      </c>
      <c r="T1249">
        <v>6981426688</v>
      </c>
      <c r="U1249">
        <v>4866871808</v>
      </c>
      <c r="V1249">
        <v>810</v>
      </c>
      <c r="W1249">
        <v>75</v>
      </c>
      <c r="X1249">
        <v>31</v>
      </c>
      <c r="Y1249">
        <v>3049</v>
      </c>
      <c r="Z1249">
        <v>124976</v>
      </c>
      <c r="AA1249">
        <v>1539</v>
      </c>
      <c r="AB1249">
        <v>1646</v>
      </c>
      <c r="AC1249">
        <v>40039</v>
      </c>
      <c r="AD1249">
        <v>1676</v>
      </c>
      <c r="AE1249">
        <v>134</v>
      </c>
      <c r="AF1249">
        <v>0</v>
      </c>
      <c r="AG1249">
        <v>241278</v>
      </c>
      <c r="AH1249">
        <v>10536</v>
      </c>
      <c r="AI1249">
        <v>1714</v>
      </c>
      <c r="AJ1249">
        <v>6844256</v>
      </c>
      <c r="AK1249">
        <v>48720714</v>
      </c>
      <c r="AL1249">
        <v>1628194</v>
      </c>
      <c r="AM1249">
        <v>1547453</v>
      </c>
      <c r="AN1249">
        <v>10358256</v>
      </c>
      <c r="AO1249">
        <v>8451779</v>
      </c>
      <c r="AP1249">
        <v>785482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45</v>
      </c>
      <c r="AW1249">
        <v>84</v>
      </c>
      <c r="AX1249">
        <v>89</v>
      </c>
      <c r="AY1249">
        <v>2813</v>
      </c>
      <c r="AZ1249">
        <v>20820</v>
      </c>
      <c r="BA1249">
        <v>72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10106</v>
      </c>
      <c r="BH1249">
        <v>113250</v>
      </c>
      <c r="BI1249">
        <v>304543</v>
      </c>
      <c r="BJ1249">
        <v>2690994</v>
      </c>
      <c r="BK1249">
        <v>23986606</v>
      </c>
      <c r="BL1249">
        <v>575962</v>
      </c>
      <c r="BM1249">
        <v>0</v>
      </c>
      <c r="BN1249">
        <v>1668</v>
      </c>
      <c r="BO1249">
        <v>809</v>
      </c>
      <c r="BP1249">
        <v>1068</v>
      </c>
      <c r="BQ1249">
        <v>14595</v>
      </c>
      <c r="BR1249">
        <v>7093</v>
      </c>
      <c r="BS1249">
        <v>3504</v>
      </c>
      <c r="BT1249">
        <v>5178</v>
      </c>
      <c r="BU1249">
        <v>48008</v>
      </c>
      <c r="BV1249">
        <v>8777</v>
      </c>
      <c r="BW1249">
        <v>301</v>
      </c>
      <c r="BX1249">
        <v>0</v>
      </c>
      <c r="BY1249">
        <v>157993</v>
      </c>
      <c r="BZ1249">
        <v>55529</v>
      </c>
      <c r="CA1249">
        <v>77584</v>
      </c>
      <c r="CB1249">
        <v>1039798</v>
      </c>
      <c r="CC1249">
        <v>487787</v>
      </c>
      <c r="CD1249">
        <v>296812</v>
      </c>
      <c r="CE1249">
        <v>617319</v>
      </c>
      <c r="CF1249">
        <v>7979225</v>
      </c>
      <c r="CG1249">
        <v>1885611</v>
      </c>
      <c r="CH1249">
        <v>89691</v>
      </c>
      <c r="CI1249">
        <v>0</v>
      </c>
    </row>
    <row r="1250" spans="1:87" x14ac:dyDescent="0.2">
      <c r="A1250" t="s">
        <v>1611</v>
      </c>
      <c r="B1250" s="32">
        <v>44682.796527777777</v>
      </c>
      <c r="C1250" t="s">
        <v>3</v>
      </c>
      <c r="D1250">
        <v>33.799999999999997</v>
      </c>
      <c r="E1250">
        <v>40.18</v>
      </c>
      <c r="F1250">
        <v>19.489999999999998</v>
      </c>
      <c r="K1250" t="s">
        <v>1611</v>
      </c>
      <c r="L1250" t="s">
        <v>1612</v>
      </c>
      <c r="M1250" t="s">
        <v>1614</v>
      </c>
      <c r="N1250" s="59">
        <v>44682</v>
      </c>
      <c r="O1250" s="32">
        <v>44682.796527777777</v>
      </c>
      <c r="P1250" t="s">
        <v>3</v>
      </c>
      <c r="Q1250" t="s">
        <v>1613</v>
      </c>
      <c r="R1250">
        <v>189366</v>
      </c>
      <c r="S1250">
        <v>73654</v>
      </c>
      <c r="T1250">
        <v>6026093056</v>
      </c>
      <c r="U1250">
        <v>4164925952</v>
      </c>
      <c r="V1250">
        <v>765</v>
      </c>
      <c r="W1250">
        <v>20</v>
      </c>
      <c r="X1250">
        <v>40</v>
      </c>
      <c r="Y1250">
        <v>3528</v>
      </c>
      <c r="Z1250">
        <v>128069</v>
      </c>
      <c r="AA1250">
        <v>1524</v>
      </c>
      <c r="AB1250">
        <v>1508</v>
      </c>
      <c r="AC1250">
        <v>31572</v>
      </c>
      <c r="AD1250">
        <v>1271</v>
      </c>
      <c r="AE1250">
        <v>138</v>
      </c>
      <c r="AF1250">
        <v>0</v>
      </c>
      <c r="AG1250">
        <v>157907</v>
      </c>
      <c r="AH1250">
        <v>1958</v>
      </c>
      <c r="AI1250">
        <v>2702</v>
      </c>
      <c r="AJ1250">
        <v>6803127</v>
      </c>
      <c r="AK1250">
        <v>47274464</v>
      </c>
      <c r="AL1250">
        <v>1808528</v>
      </c>
      <c r="AM1250">
        <v>1334272</v>
      </c>
      <c r="AN1250">
        <v>5510847</v>
      </c>
      <c r="AO1250">
        <v>3504805</v>
      </c>
      <c r="AP1250">
        <v>878629</v>
      </c>
      <c r="AQ1250">
        <v>0</v>
      </c>
      <c r="AR1250">
        <v>0</v>
      </c>
      <c r="AS1250">
        <v>0</v>
      </c>
      <c r="AT1250">
        <v>0</v>
      </c>
      <c r="AU1250">
        <v>4</v>
      </c>
      <c r="AV1250">
        <v>29</v>
      </c>
      <c r="AW1250">
        <v>61</v>
      </c>
      <c r="AX1250">
        <v>232</v>
      </c>
      <c r="AY1250">
        <v>2550</v>
      </c>
      <c r="AZ1250">
        <v>18016</v>
      </c>
      <c r="BA1250">
        <v>39</v>
      </c>
      <c r="BB1250">
        <v>0</v>
      </c>
      <c r="BC1250">
        <v>0</v>
      </c>
      <c r="BD1250">
        <v>0</v>
      </c>
      <c r="BE1250">
        <v>0</v>
      </c>
      <c r="BF1250">
        <v>178</v>
      </c>
      <c r="BG1250">
        <v>3683</v>
      </c>
      <c r="BH1250">
        <v>136618</v>
      </c>
      <c r="BI1250">
        <v>90286</v>
      </c>
      <c r="BJ1250">
        <v>753479</v>
      </c>
      <c r="BK1250">
        <v>17664406</v>
      </c>
      <c r="BL1250">
        <v>350458</v>
      </c>
      <c r="BM1250">
        <v>0</v>
      </c>
      <c r="BN1250">
        <v>1861</v>
      </c>
      <c r="BO1250">
        <v>764</v>
      </c>
      <c r="BP1250">
        <v>946</v>
      </c>
      <c r="BQ1250">
        <v>13277</v>
      </c>
      <c r="BR1250">
        <v>3052</v>
      </c>
      <c r="BS1250">
        <v>2158</v>
      </c>
      <c r="BT1250">
        <v>2445</v>
      </c>
      <c r="BU1250">
        <v>39031</v>
      </c>
      <c r="BV1250">
        <v>10114</v>
      </c>
      <c r="BW1250">
        <v>6</v>
      </c>
      <c r="BX1250">
        <v>0</v>
      </c>
      <c r="BY1250">
        <v>178387</v>
      </c>
      <c r="BZ1250">
        <v>55740</v>
      </c>
      <c r="CA1250">
        <v>73302</v>
      </c>
      <c r="CB1250">
        <v>1000383</v>
      </c>
      <c r="CC1250">
        <v>246567</v>
      </c>
      <c r="CD1250">
        <v>201210</v>
      </c>
      <c r="CE1250">
        <v>361664</v>
      </c>
      <c r="CF1250">
        <v>6940086</v>
      </c>
      <c r="CG1250">
        <v>2574936</v>
      </c>
      <c r="CH1250">
        <v>1998</v>
      </c>
      <c r="CI1250">
        <v>0</v>
      </c>
    </row>
    <row r="1251" spans="1:87" x14ac:dyDescent="0.2">
      <c r="A1251" t="s">
        <v>1611</v>
      </c>
      <c r="B1251" s="32">
        <v>44682.797222222223</v>
      </c>
      <c r="C1251" t="s">
        <v>3</v>
      </c>
      <c r="D1251">
        <v>32.44</v>
      </c>
      <c r="E1251">
        <v>56.87</v>
      </c>
      <c r="F1251">
        <v>21.59</v>
      </c>
      <c r="K1251" t="s">
        <v>1611</v>
      </c>
      <c r="L1251" t="s">
        <v>1612</v>
      </c>
      <c r="M1251" t="s">
        <v>1614</v>
      </c>
      <c r="N1251" s="59">
        <v>44682</v>
      </c>
      <c r="O1251" s="32">
        <v>44682.797222222223</v>
      </c>
      <c r="P1251" t="s">
        <v>3</v>
      </c>
      <c r="Q1251" t="s">
        <v>1613</v>
      </c>
      <c r="R1251">
        <v>185641</v>
      </c>
      <c r="S1251">
        <v>71355</v>
      </c>
      <c r="T1251">
        <v>5460035584</v>
      </c>
      <c r="U1251">
        <v>3928317952</v>
      </c>
      <c r="V1251">
        <v>685</v>
      </c>
      <c r="W1251">
        <v>26</v>
      </c>
      <c r="X1251">
        <v>27</v>
      </c>
      <c r="Y1251">
        <v>3288</v>
      </c>
      <c r="Z1251">
        <v>129838</v>
      </c>
      <c r="AA1251">
        <v>1101</v>
      </c>
      <c r="AB1251">
        <v>1245</v>
      </c>
      <c r="AC1251">
        <v>30972</v>
      </c>
      <c r="AD1251">
        <v>927</v>
      </c>
      <c r="AE1251">
        <v>42</v>
      </c>
      <c r="AF1251">
        <v>0</v>
      </c>
      <c r="AG1251">
        <v>248815</v>
      </c>
      <c r="AH1251">
        <v>2512</v>
      </c>
      <c r="AI1251">
        <v>3522</v>
      </c>
      <c r="AJ1251">
        <v>3287554</v>
      </c>
      <c r="AK1251">
        <v>46195745</v>
      </c>
      <c r="AL1251">
        <v>928366</v>
      </c>
      <c r="AM1251">
        <v>893757</v>
      </c>
      <c r="AN1251">
        <v>6052367</v>
      </c>
      <c r="AO1251">
        <v>4996819</v>
      </c>
      <c r="AP1251">
        <v>258959</v>
      </c>
      <c r="AQ1251">
        <v>0</v>
      </c>
      <c r="AR1251">
        <v>0</v>
      </c>
      <c r="AS1251">
        <v>0</v>
      </c>
      <c r="AT1251">
        <v>0</v>
      </c>
      <c r="AU1251">
        <v>2</v>
      </c>
      <c r="AV1251">
        <v>51</v>
      </c>
      <c r="AW1251">
        <v>64</v>
      </c>
      <c r="AX1251">
        <v>160</v>
      </c>
      <c r="AY1251">
        <v>2432</v>
      </c>
      <c r="AZ1251">
        <v>14691</v>
      </c>
      <c r="BA1251">
        <v>90</v>
      </c>
      <c r="BB1251">
        <v>0</v>
      </c>
      <c r="BC1251">
        <v>0</v>
      </c>
      <c r="BD1251">
        <v>0</v>
      </c>
      <c r="BE1251">
        <v>0</v>
      </c>
      <c r="BF1251">
        <v>19</v>
      </c>
      <c r="BG1251">
        <v>11694</v>
      </c>
      <c r="BH1251">
        <v>60024</v>
      </c>
      <c r="BI1251">
        <v>75324</v>
      </c>
      <c r="BJ1251">
        <v>1501089</v>
      </c>
      <c r="BK1251">
        <v>24696085</v>
      </c>
      <c r="BL1251">
        <v>326664</v>
      </c>
      <c r="BM1251">
        <v>0</v>
      </c>
      <c r="BN1251">
        <v>1595</v>
      </c>
      <c r="BO1251">
        <v>873</v>
      </c>
      <c r="BP1251">
        <v>939</v>
      </c>
      <c r="BQ1251">
        <v>12789</v>
      </c>
      <c r="BR1251">
        <v>2870</v>
      </c>
      <c r="BS1251">
        <v>1994</v>
      </c>
      <c r="BT1251">
        <v>2243</v>
      </c>
      <c r="BU1251">
        <v>40043</v>
      </c>
      <c r="BV1251">
        <v>8009</v>
      </c>
      <c r="BW1251">
        <v>0</v>
      </c>
      <c r="BX1251">
        <v>0</v>
      </c>
      <c r="BY1251">
        <v>159227</v>
      </c>
      <c r="BZ1251">
        <v>61730</v>
      </c>
      <c r="CA1251">
        <v>73260</v>
      </c>
      <c r="CB1251">
        <v>959394</v>
      </c>
      <c r="CC1251">
        <v>247187</v>
      </c>
      <c r="CD1251">
        <v>188102</v>
      </c>
      <c r="CE1251">
        <v>379916</v>
      </c>
      <c r="CF1251">
        <v>7312456</v>
      </c>
      <c r="CG1251">
        <v>2305742</v>
      </c>
      <c r="CH1251">
        <v>0</v>
      </c>
      <c r="CI1251">
        <v>0</v>
      </c>
    </row>
    <row r="1252" spans="1:87" x14ac:dyDescent="0.2">
      <c r="A1252" t="s">
        <v>1611</v>
      </c>
      <c r="B1252" s="32">
        <v>44682.79791666667</v>
      </c>
      <c r="C1252" t="s">
        <v>3</v>
      </c>
      <c r="D1252">
        <v>28.41</v>
      </c>
      <c r="E1252">
        <v>50.02</v>
      </c>
      <c r="F1252">
        <v>18.559999999999999</v>
      </c>
      <c r="K1252" t="s">
        <v>1611</v>
      </c>
      <c r="L1252" t="s">
        <v>1612</v>
      </c>
      <c r="M1252" t="s">
        <v>1614</v>
      </c>
      <c r="N1252" s="59">
        <v>44682</v>
      </c>
      <c r="O1252" s="32">
        <v>44682.79791666667</v>
      </c>
      <c r="P1252" t="s">
        <v>3</v>
      </c>
      <c r="Q1252" t="s">
        <v>1613</v>
      </c>
      <c r="R1252">
        <v>191902</v>
      </c>
      <c r="S1252">
        <v>89695</v>
      </c>
      <c r="T1252">
        <v>6695196672</v>
      </c>
      <c r="U1252">
        <v>4712573952</v>
      </c>
      <c r="V1252">
        <v>898</v>
      </c>
      <c r="W1252">
        <v>82</v>
      </c>
      <c r="X1252">
        <v>32</v>
      </c>
      <c r="Y1252">
        <v>2586</v>
      </c>
      <c r="Z1252">
        <v>119414</v>
      </c>
      <c r="AA1252">
        <v>1230</v>
      </c>
      <c r="AB1252">
        <v>1548</v>
      </c>
      <c r="AC1252">
        <v>44695</v>
      </c>
      <c r="AD1252">
        <v>892</v>
      </c>
      <c r="AE1252">
        <v>60</v>
      </c>
      <c r="AF1252">
        <v>0</v>
      </c>
      <c r="AG1252">
        <v>310204</v>
      </c>
      <c r="AH1252">
        <v>10044</v>
      </c>
      <c r="AI1252">
        <v>4570</v>
      </c>
      <c r="AJ1252">
        <v>1304458</v>
      </c>
      <c r="AK1252">
        <v>40954504</v>
      </c>
      <c r="AL1252">
        <v>822069</v>
      </c>
      <c r="AM1252">
        <v>890175</v>
      </c>
      <c r="AN1252">
        <v>9445239</v>
      </c>
      <c r="AO1252">
        <v>3870473</v>
      </c>
      <c r="AP1252">
        <v>383593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65</v>
      </c>
      <c r="AW1252">
        <v>44</v>
      </c>
      <c r="AX1252">
        <v>38</v>
      </c>
      <c r="AY1252">
        <v>2276</v>
      </c>
      <c r="AZ1252">
        <v>17931</v>
      </c>
      <c r="BA1252">
        <v>111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15122</v>
      </c>
      <c r="BH1252">
        <v>32280</v>
      </c>
      <c r="BI1252">
        <v>31162</v>
      </c>
      <c r="BJ1252">
        <v>990412</v>
      </c>
      <c r="BK1252">
        <v>23841722</v>
      </c>
      <c r="BL1252">
        <v>301271</v>
      </c>
      <c r="BM1252">
        <v>0</v>
      </c>
      <c r="BN1252">
        <v>1818</v>
      </c>
      <c r="BO1252">
        <v>1058</v>
      </c>
      <c r="BP1252">
        <v>1033</v>
      </c>
      <c r="BQ1252">
        <v>17076</v>
      </c>
      <c r="BR1252">
        <v>4739</v>
      </c>
      <c r="BS1252">
        <v>2715</v>
      </c>
      <c r="BT1252">
        <v>2798</v>
      </c>
      <c r="BU1252">
        <v>50103</v>
      </c>
      <c r="BV1252">
        <v>8349</v>
      </c>
      <c r="BW1252">
        <v>6</v>
      </c>
      <c r="BX1252">
        <v>0</v>
      </c>
      <c r="BY1252">
        <v>176804</v>
      </c>
      <c r="BZ1252">
        <v>73991</v>
      </c>
      <c r="CA1252">
        <v>78595</v>
      </c>
      <c r="CB1252">
        <v>1220326</v>
      </c>
      <c r="CC1252">
        <v>326493</v>
      </c>
      <c r="CD1252">
        <v>234217</v>
      </c>
      <c r="CE1252">
        <v>356152</v>
      </c>
      <c r="CF1252">
        <v>8908708</v>
      </c>
      <c r="CG1252">
        <v>2316735</v>
      </c>
      <c r="CH1252">
        <v>2217</v>
      </c>
      <c r="CI1252">
        <v>0</v>
      </c>
    </row>
    <row r="1253" spans="1:87" x14ac:dyDescent="0.2">
      <c r="A1253" t="s">
        <v>1611</v>
      </c>
      <c r="B1253" s="32">
        <v>44682.798611111109</v>
      </c>
      <c r="C1253" t="s">
        <v>3</v>
      </c>
      <c r="D1253">
        <v>31.78</v>
      </c>
      <c r="E1253">
        <v>49.13</v>
      </c>
      <c r="F1253">
        <v>22.83</v>
      </c>
      <c r="K1253" t="s">
        <v>1611</v>
      </c>
      <c r="L1253" t="s">
        <v>1612</v>
      </c>
      <c r="M1253" t="s">
        <v>1614</v>
      </c>
      <c r="N1253" s="59">
        <v>44682</v>
      </c>
      <c r="O1253" s="32">
        <v>44682.798611111109</v>
      </c>
      <c r="P1253" t="s">
        <v>3</v>
      </c>
      <c r="Q1253" t="s">
        <v>1613</v>
      </c>
      <c r="R1253">
        <v>186693</v>
      </c>
      <c r="S1253">
        <v>83774</v>
      </c>
      <c r="T1253">
        <v>5850316288</v>
      </c>
      <c r="U1253">
        <v>4653955584</v>
      </c>
      <c r="V1253">
        <v>545</v>
      </c>
      <c r="W1253">
        <v>14</v>
      </c>
      <c r="X1253">
        <v>17</v>
      </c>
      <c r="Y1253">
        <v>3083</v>
      </c>
      <c r="Z1253">
        <v>125489</v>
      </c>
      <c r="AA1253">
        <v>1043</v>
      </c>
      <c r="AB1253">
        <v>1581</v>
      </c>
      <c r="AC1253">
        <v>36779</v>
      </c>
      <c r="AD1253">
        <v>915</v>
      </c>
      <c r="AE1253">
        <v>227</v>
      </c>
      <c r="AF1253">
        <v>0</v>
      </c>
      <c r="AG1253">
        <v>157959</v>
      </c>
      <c r="AH1253">
        <v>1015</v>
      </c>
      <c r="AI1253">
        <v>1194</v>
      </c>
      <c r="AJ1253">
        <v>1056376</v>
      </c>
      <c r="AK1253">
        <v>45095142</v>
      </c>
      <c r="AL1253">
        <v>727592</v>
      </c>
      <c r="AM1253">
        <v>1240249</v>
      </c>
      <c r="AN1253">
        <v>10748322</v>
      </c>
      <c r="AO1253">
        <v>5538010</v>
      </c>
      <c r="AP1253">
        <v>1719421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13</v>
      </c>
      <c r="AW1253">
        <v>38</v>
      </c>
      <c r="AX1253">
        <v>35</v>
      </c>
      <c r="AY1253">
        <v>1926</v>
      </c>
      <c r="AZ1253">
        <v>14882</v>
      </c>
      <c r="BA1253">
        <v>106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127562</v>
      </c>
      <c r="BH1253">
        <v>46116</v>
      </c>
      <c r="BI1253">
        <v>58423</v>
      </c>
      <c r="BJ1253">
        <v>1588854</v>
      </c>
      <c r="BK1253">
        <v>17658400</v>
      </c>
      <c r="BL1253">
        <v>614669</v>
      </c>
      <c r="BM1253">
        <v>0</v>
      </c>
      <c r="BN1253">
        <v>1922</v>
      </c>
      <c r="BO1253">
        <v>944</v>
      </c>
      <c r="BP1253">
        <v>939</v>
      </c>
      <c r="BQ1253">
        <v>13163</v>
      </c>
      <c r="BR1253">
        <v>3752</v>
      </c>
      <c r="BS1253">
        <v>2397</v>
      </c>
      <c r="BT1253">
        <v>3100</v>
      </c>
      <c r="BU1253">
        <v>48975</v>
      </c>
      <c r="BV1253">
        <v>8582</v>
      </c>
      <c r="BW1253">
        <v>0</v>
      </c>
      <c r="BX1253">
        <v>0</v>
      </c>
      <c r="BY1253">
        <v>207316</v>
      </c>
      <c r="BZ1253">
        <v>65586</v>
      </c>
      <c r="CA1253">
        <v>72429</v>
      </c>
      <c r="CB1253">
        <v>1034710</v>
      </c>
      <c r="CC1253">
        <v>283258</v>
      </c>
      <c r="CD1253">
        <v>224691</v>
      </c>
      <c r="CE1253">
        <v>495933</v>
      </c>
      <c r="CF1253">
        <v>9546366</v>
      </c>
      <c r="CG1253">
        <v>1985955</v>
      </c>
      <c r="CH1253">
        <v>0</v>
      </c>
      <c r="CI1253">
        <v>0</v>
      </c>
    </row>
    <row r="1254" spans="1:87" x14ac:dyDescent="0.2">
      <c r="A1254" t="s">
        <v>1611</v>
      </c>
      <c r="B1254" s="32">
        <v>44682.799305555556</v>
      </c>
      <c r="C1254" t="s">
        <v>3</v>
      </c>
      <c r="D1254">
        <v>32.299999999999997</v>
      </c>
      <c r="E1254">
        <v>57.74</v>
      </c>
      <c r="F1254">
        <v>16.5</v>
      </c>
      <c r="K1254" t="s">
        <v>1611</v>
      </c>
      <c r="L1254" t="s">
        <v>1612</v>
      </c>
      <c r="M1254" t="s">
        <v>1614</v>
      </c>
      <c r="N1254" s="59">
        <v>44682</v>
      </c>
      <c r="O1254" s="32">
        <v>44682.799305555556</v>
      </c>
      <c r="P1254" t="s">
        <v>3</v>
      </c>
      <c r="Q1254" t="s">
        <v>1613</v>
      </c>
      <c r="R1254">
        <v>181830</v>
      </c>
      <c r="S1254">
        <v>94672</v>
      </c>
      <c r="T1254">
        <v>6146321920</v>
      </c>
      <c r="U1254">
        <v>5335395840</v>
      </c>
      <c r="V1254">
        <v>714</v>
      </c>
      <c r="W1254">
        <v>25</v>
      </c>
      <c r="X1254">
        <v>34</v>
      </c>
      <c r="Y1254">
        <v>1719</v>
      </c>
      <c r="Z1254">
        <v>119818</v>
      </c>
      <c r="AA1254">
        <v>1037</v>
      </c>
      <c r="AB1254">
        <v>1436</v>
      </c>
      <c r="AC1254">
        <v>35374</v>
      </c>
      <c r="AD1254">
        <v>1005</v>
      </c>
      <c r="AE1254">
        <v>166</v>
      </c>
      <c r="AF1254">
        <v>0</v>
      </c>
      <c r="AG1254">
        <v>161408</v>
      </c>
      <c r="AH1254">
        <v>2476</v>
      </c>
      <c r="AI1254">
        <v>4557</v>
      </c>
      <c r="AJ1254">
        <v>632062</v>
      </c>
      <c r="AK1254">
        <v>42615167</v>
      </c>
      <c r="AL1254">
        <v>658570</v>
      </c>
      <c r="AM1254">
        <v>879638</v>
      </c>
      <c r="AN1254">
        <v>14059481</v>
      </c>
      <c r="AO1254">
        <v>3773340</v>
      </c>
      <c r="AP1254">
        <v>1197326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10</v>
      </c>
      <c r="AW1254">
        <v>44</v>
      </c>
      <c r="AX1254">
        <v>40</v>
      </c>
      <c r="AY1254">
        <v>2099</v>
      </c>
      <c r="AZ1254">
        <v>18151</v>
      </c>
      <c r="BA1254">
        <v>158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2136</v>
      </c>
      <c r="BH1254">
        <v>26307</v>
      </c>
      <c r="BI1254">
        <v>81761</v>
      </c>
      <c r="BJ1254">
        <v>945277</v>
      </c>
      <c r="BK1254">
        <v>31122558</v>
      </c>
      <c r="BL1254">
        <v>1212517</v>
      </c>
      <c r="BM1254">
        <v>0</v>
      </c>
      <c r="BN1254">
        <v>1774</v>
      </c>
      <c r="BO1254">
        <v>996</v>
      </c>
      <c r="BP1254">
        <v>1002</v>
      </c>
      <c r="BQ1254">
        <v>16855</v>
      </c>
      <c r="BR1254">
        <v>5199</v>
      </c>
      <c r="BS1254">
        <v>3347</v>
      </c>
      <c r="BT1254">
        <v>3494</v>
      </c>
      <c r="BU1254">
        <v>48615</v>
      </c>
      <c r="BV1254">
        <v>13385</v>
      </c>
      <c r="BW1254">
        <v>5</v>
      </c>
      <c r="BX1254">
        <v>0</v>
      </c>
      <c r="BY1254">
        <v>168132</v>
      </c>
      <c r="BZ1254">
        <v>70070</v>
      </c>
      <c r="CA1254">
        <v>76683</v>
      </c>
      <c r="CB1254">
        <v>1205319</v>
      </c>
      <c r="CC1254">
        <v>406663</v>
      </c>
      <c r="CD1254">
        <v>288040</v>
      </c>
      <c r="CE1254">
        <v>435335</v>
      </c>
      <c r="CF1254">
        <v>8324680</v>
      </c>
      <c r="CG1254">
        <v>2916953</v>
      </c>
      <c r="CH1254">
        <v>1605</v>
      </c>
      <c r="CI1254">
        <v>0</v>
      </c>
    </row>
    <row r="1255" spans="1:87" x14ac:dyDescent="0.2">
      <c r="A1255" t="s">
        <v>1611</v>
      </c>
      <c r="B1255" s="32">
        <v>44682.8</v>
      </c>
      <c r="C1255" t="s">
        <v>3</v>
      </c>
      <c r="D1255">
        <v>28.75</v>
      </c>
      <c r="E1255">
        <v>54.48</v>
      </c>
      <c r="F1255">
        <v>29.43</v>
      </c>
      <c r="K1255" t="s">
        <v>1611</v>
      </c>
      <c r="L1255" t="s">
        <v>1612</v>
      </c>
      <c r="M1255" t="s">
        <v>1614</v>
      </c>
      <c r="N1255" s="59">
        <v>44682</v>
      </c>
      <c r="O1255" s="32">
        <v>44682.8</v>
      </c>
      <c r="P1255" t="s">
        <v>3</v>
      </c>
      <c r="Q1255" t="s">
        <v>1613</v>
      </c>
      <c r="R1255">
        <v>192412</v>
      </c>
      <c r="S1255">
        <v>90051</v>
      </c>
      <c r="T1255">
        <v>6454424576</v>
      </c>
      <c r="U1255">
        <v>4828305408</v>
      </c>
      <c r="V1255">
        <v>1150</v>
      </c>
      <c r="W1255">
        <v>42</v>
      </c>
      <c r="X1255">
        <v>38</v>
      </c>
      <c r="Y1255">
        <v>2175</v>
      </c>
      <c r="Z1255">
        <v>121466</v>
      </c>
      <c r="AA1255">
        <v>1158</v>
      </c>
      <c r="AB1255">
        <v>1790</v>
      </c>
      <c r="AC1255">
        <v>45562</v>
      </c>
      <c r="AD1255">
        <v>1089</v>
      </c>
      <c r="AE1255">
        <v>106</v>
      </c>
      <c r="AF1255">
        <v>0</v>
      </c>
      <c r="AG1255">
        <v>274718</v>
      </c>
      <c r="AH1255">
        <v>3633</v>
      </c>
      <c r="AI1255">
        <v>5971</v>
      </c>
      <c r="AJ1255">
        <v>582607</v>
      </c>
      <c r="AK1255">
        <v>43005280</v>
      </c>
      <c r="AL1255">
        <v>569024</v>
      </c>
      <c r="AM1255">
        <v>867916</v>
      </c>
      <c r="AN1255">
        <v>9003192</v>
      </c>
      <c r="AO1255">
        <v>5497990</v>
      </c>
      <c r="AP1255">
        <v>756674</v>
      </c>
      <c r="AQ1255">
        <v>0</v>
      </c>
      <c r="AR1255">
        <v>0</v>
      </c>
      <c r="AS1255">
        <v>0</v>
      </c>
      <c r="AT1255">
        <v>0</v>
      </c>
      <c r="AU1255">
        <v>4</v>
      </c>
      <c r="AV1255">
        <v>64</v>
      </c>
      <c r="AW1255">
        <v>101</v>
      </c>
      <c r="AX1255">
        <v>258</v>
      </c>
      <c r="AY1255">
        <v>2354</v>
      </c>
      <c r="AZ1255">
        <v>15015</v>
      </c>
      <c r="BA1255">
        <v>40</v>
      </c>
      <c r="BB1255">
        <v>0</v>
      </c>
      <c r="BC1255">
        <v>0</v>
      </c>
      <c r="BD1255">
        <v>0</v>
      </c>
      <c r="BE1255">
        <v>0</v>
      </c>
      <c r="BF1255">
        <v>20</v>
      </c>
      <c r="BG1255">
        <v>16081</v>
      </c>
      <c r="BH1255">
        <v>77082</v>
      </c>
      <c r="BI1255">
        <v>96651</v>
      </c>
      <c r="BJ1255">
        <v>725261</v>
      </c>
      <c r="BK1255">
        <v>25259319</v>
      </c>
      <c r="BL1255">
        <v>243262</v>
      </c>
      <c r="BM1255">
        <v>0</v>
      </c>
      <c r="BN1255">
        <v>1995</v>
      </c>
      <c r="BO1255">
        <v>1296</v>
      </c>
      <c r="BP1255">
        <v>1056</v>
      </c>
      <c r="BQ1255">
        <v>14859</v>
      </c>
      <c r="BR1255">
        <v>4273</v>
      </c>
      <c r="BS1255">
        <v>2657</v>
      </c>
      <c r="BT1255">
        <v>2957</v>
      </c>
      <c r="BU1255">
        <v>53266</v>
      </c>
      <c r="BV1255">
        <v>7688</v>
      </c>
      <c r="BW1255">
        <v>4</v>
      </c>
      <c r="BX1255">
        <v>0</v>
      </c>
      <c r="BY1255">
        <v>220343</v>
      </c>
      <c r="BZ1255">
        <v>112444</v>
      </c>
      <c r="CA1255">
        <v>81807</v>
      </c>
      <c r="CB1255">
        <v>1323897</v>
      </c>
      <c r="CC1255">
        <v>740070</v>
      </c>
      <c r="CD1255">
        <v>653646</v>
      </c>
      <c r="CE1255">
        <v>559754</v>
      </c>
      <c r="CF1255">
        <v>10078357</v>
      </c>
      <c r="CG1255">
        <v>1835972</v>
      </c>
      <c r="CH1255">
        <v>1306</v>
      </c>
      <c r="CI1255">
        <v>0</v>
      </c>
    </row>
    <row r="1256" spans="1:87" x14ac:dyDescent="0.2">
      <c r="A1256" t="s">
        <v>1611</v>
      </c>
      <c r="B1256" s="32">
        <v>44682.800694444442</v>
      </c>
      <c r="C1256" t="s">
        <v>3</v>
      </c>
      <c r="D1256">
        <v>32.19</v>
      </c>
      <c r="E1256">
        <v>51.12</v>
      </c>
      <c r="F1256">
        <v>16.96</v>
      </c>
      <c r="K1256" t="s">
        <v>1611</v>
      </c>
      <c r="L1256" t="s">
        <v>1612</v>
      </c>
      <c r="M1256" t="s">
        <v>1614</v>
      </c>
      <c r="N1256" s="59">
        <v>44682</v>
      </c>
      <c r="O1256" s="32">
        <v>44682.800694444442</v>
      </c>
      <c r="P1256" t="s">
        <v>3</v>
      </c>
      <c r="Q1256" t="s">
        <v>1613</v>
      </c>
      <c r="R1256">
        <v>171856</v>
      </c>
      <c r="S1256">
        <v>75464</v>
      </c>
      <c r="T1256">
        <v>5847555584</v>
      </c>
      <c r="U1256">
        <v>4191279104</v>
      </c>
      <c r="V1256">
        <v>930</v>
      </c>
      <c r="W1256">
        <v>33</v>
      </c>
      <c r="X1256">
        <v>25</v>
      </c>
      <c r="Y1256">
        <v>2979</v>
      </c>
      <c r="Z1256">
        <v>113168</v>
      </c>
      <c r="AA1256">
        <v>1016</v>
      </c>
      <c r="AB1256">
        <v>1209</v>
      </c>
      <c r="AC1256">
        <v>28722</v>
      </c>
      <c r="AD1256">
        <v>1226</v>
      </c>
      <c r="AE1256">
        <v>48</v>
      </c>
      <c r="AF1256">
        <v>0</v>
      </c>
      <c r="AG1256">
        <v>183913</v>
      </c>
      <c r="AH1256">
        <v>2832</v>
      </c>
      <c r="AI1256">
        <v>1906</v>
      </c>
      <c r="AJ1256">
        <v>1366123</v>
      </c>
      <c r="AK1256">
        <v>40642960</v>
      </c>
      <c r="AL1256">
        <v>841433</v>
      </c>
      <c r="AM1256">
        <v>1032890</v>
      </c>
      <c r="AN1256">
        <v>5788903</v>
      </c>
      <c r="AO1256">
        <v>5675258</v>
      </c>
      <c r="AP1256">
        <v>363219</v>
      </c>
      <c r="AQ1256">
        <v>0</v>
      </c>
      <c r="AR1256">
        <v>0</v>
      </c>
      <c r="AS1256">
        <v>0</v>
      </c>
      <c r="AT1256">
        <v>0</v>
      </c>
      <c r="AU1256">
        <v>2</v>
      </c>
      <c r="AV1256">
        <v>50</v>
      </c>
      <c r="AW1256">
        <v>93</v>
      </c>
      <c r="AX1256">
        <v>157</v>
      </c>
      <c r="AY1256">
        <v>2579</v>
      </c>
      <c r="AZ1256">
        <v>19604</v>
      </c>
      <c r="BA1256">
        <v>15</v>
      </c>
      <c r="BB1256">
        <v>0</v>
      </c>
      <c r="BC1256">
        <v>0</v>
      </c>
      <c r="BD1256">
        <v>0</v>
      </c>
      <c r="BE1256">
        <v>0</v>
      </c>
      <c r="BF1256">
        <v>21</v>
      </c>
      <c r="BG1256">
        <v>11478</v>
      </c>
      <c r="BH1256">
        <v>62762</v>
      </c>
      <c r="BI1256">
        <v>60162</v>
      </c>
      <c r="BJ1256">
        <v>923359</v>
      </c>
      <c r="BK1256">
        <v>27841888</v>
      </c>
      <c r="BL1256">
        <v>154768</v>
      </c>
      <c r="BM1256">
        <v>0</v>
      </c>
      <c r="BN1256">
        <v>1735</v>
      </c>
      <c r="BO1256">
        <v>1449</v>
      </c>
      <c r="BP1256">
        <v>1017</v>
      </c>
      <c r="BQ1256">
        <v>14107</v>
      </c>
      <c r="BR1256">
        <v>3247</v>
      </c>
      <c r="BS1256">
        <v>2075</v>
      </c>
      <c r="BT1256">
        <v>2368</v>
      </c>
      <c r="BU1256">
        <v>39233</v>
      </c>
      <c r="BV1256">
        <v>10225</v>
      </c>
      <c r="BW1256">
        <v>8</v>
      </c>
      <c r="BX1256">
        <v>0</v>
      </c>
      <c r="BY1256">
        <v>177639</v>
      </c>
      <c r="BZ1256">
        <v>100261</v>
      </c>
      <c r="CA1256">
        <v>79181</v>
      </c>
      <c r="CB1256">
        <v>1074476</v>
      </c>
      <c r="CC1256">
        <v>259504</v>
      </c>
      <c r="CD1256">
        <v>195203</v>
      </c>
      <c r="CE1256">
        <v>309394</v>
      </c>
      <c r="CF1256">
        <v>6364695</v>
      </c>
      <c r="CG1256">
        <v>2124793</v>
      </c>
      <c r="CH1256">
        <v>2921</v>
      </c>
      <c r="CI1256">
        <v>0</v>
      </c>
    </row>
    <row r="1257" spans="1:87" x14ac:dyDescent="0.2">
      <c r="A1257" t="s">
        <v>1611</v>
      </c>
      <c r="B1257" s="32">
        <v>44682.801388888889</v>
      </c>
      <c r="C1257" t="s">
        <v>3</v>
      </c>
      <c r="D1257">
        <v>32.61</v>
      </c>
      <c r="E1257">
        <v>48.41</v>
      </c>
      <c r="F1257">
        <v>17.93</v>
      </c>
      <c r="K1257" t="s">
        <v>1611</v>
      </c>
      <c r="L1257" t="s">
        <v>1612</v>
      </c>
      <c r="M1257" t="s">
        <v>1614</v>
      </c>
      <c r="N1257" s="59">
        <v>44682</v>
      </c>
      <c r="O1257" s="32">
        <v>44682.801388888889</v>
      </c>
      <c r="P1257" t="s">
        <v>3</v>
      </c>
      <c r="Q1257" t="s">
        <v>1613</v>
      </c>
      <c r="R1257">
        <v>173316</v>
      </c>
      <c r="S1257">
        <v>78961</v>
      </c>
      <c r="T1257">
        <v>5498334720</v>
      </c>
      <c r="U1257">
        <v>4279371776</v>
      </c>
      <c r="V1257">
        <v>771</v>
      </c>
      <c r="W1257">
        <v>23</v>
      </c>
      <c r="X1257">
        <v>18</v>
      </c>
      <c r="Y1257">
        <v>2783</v>
      </c>
      <c r="Z1257">
        <v>113659</v>
      </c>
      <c r="AA1257">
        <v>1248</v>
      </c>
      <c r="AB1257">
        <v>1537</v>
      </c>
      <c r="AC1257">
        <v>37308</v>
      </c>
      <c r="AD1257">
        <v>1029</v>
      </c>
      <c r="AE1257">
        <v>92</v>
      </c>
      <c r="AF1257">
        <v>0</v>
      </c>
      <c r="AG1257">
        <v>205896</v>
      </c>
      <c r="AH1257">
        <v>1420</v>
      </c>
      <c r="AI1257">
        <v>1108</v>
      </c>
      <c r="AJ1257">
        <v>1593287</v>
      </c>
      <c r="AK1257">
        <v>43519085</v>
      </c>
      <c r="AL1257">
        <v>964530</v>
      </c>
      <c r="AM1257">
        <v>1190537</v>
      </c>
      <c r="AN1257">
        <v>7435877</v>
      </c>
      <c r="AO1257">
        <v>5066182</v>
      </c>
      <c r="AP1257">
        <v>811630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5</v>
      </c>
      <c r="AW1257">
        <v>35</v>
      </c>
      <c r="AX1257">
        <v>23</v>
      </c>
      <c r="AY1257">
        <v>1649</v>
      </c>
      <c r="AZ1257">
        <v>13109</v>
      </c>
      <c r="BA1257">
        <v>27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21252</v>
      </c>
      <c r="BH1257">
        <v>22065</v>
      </c>
      <c r="BI1257">
        <v>19991</v>
      </c>
      <c r="BJ1257">
        <v>1125875</v>
      </c>
      <c r="BK1257">
        <v>15617074</v>
      </c>
      <c r="BL1257">
        <v>179093</v>
      </c>
      <c r="BM1257">
        <v>0</v>
      </c>
      <c r="BN1257">
        <v>1824</v>
      </c>
      <c r="BO1257">
        <v>943</v>
      </c>
      <c r="BP1257">
        <v>947</v>
      </c>
      <c r="BQ1257">
        <v>15234</v>
      </c>
      <c r="BR1257">
        <v>3034</v>
      </c>
      <c r="BS1257">
        <v>2143</v>
      </c>
      <c r="BT1257">
        <v>2508</v>
      </c>
      <c r="BU1257">
        <v>43776</v>
      </c>
      <c r="BV1257">
        <v>8549</v>
      </c>
      <c r="BW1257">
        <v>3</v>
      </c>
      <c r="BX1257">
        <v>0</v>
      </c>
      <c r="BY1257">
        <v>179986</v>
      </c>
      <c r="BZ1257">
        <v>66602</v>
      </c>
      <c r="CA1257">
        <v>73186</v>
      </c>
      <c r="CB1257">
        <v>1130521</v>
      </c>
      <c r="CC1257">
        <v>246116</v>
      </c>
      <c r="CD1257">
        <v>201035</v>
      </c>
      <c r="CE1257">
        <v>329424</v>
      </c>
      <c r="CF1257">
        <v>7452888</v>
      </c>
      <c r="CG1257">
        <v>2112993</v>
      </c>
      <c r="CH1257">
        <v>1045</v>
      </c>
      <c r="CI1257">
        <v>0</v>
      </c>
    </row>
    <row r="1258" spans="1:87" x14ac:dyDescent="0.2">
      <c r="A1258" t="s">
        <v>1611</v>
      </c>
      <c r="B1258" s="32">
        <v>44682.802083333336</v>
      </c>
      <c r="C1258" t="s">
        <v>3</v>
      </c>
      <c r="D1258">
        <v>35.9</v>
      </c>
      <c r="E1258">
        <v>52.78</v>
      </c>
      <c r="F1258">
        <v>20.02</v>
      </c>
      <c r="K1258" t="s">
        <v>1611</v>
      </c>
      <c r="L1258" t="s">
        <v>1612</v>
      </c>
      <c r="M1258" t="s">
        <v>1614</v>
      </c>
      <c r="N1258" s="59">
        <v>44682</v>
      </c>
      <c r="O1258" s="32">
        <v>44682.802083333336</v>
      </c>
      <c r="P1258" t="s">
        <v>3</v>
      </c>
      <c r="Q1258" t="s">
        <v>1613</v>
      </c>
      <c r="R1258">
        <v>185669</v>
      </c>
      <c r="S1258">
        <v>77640</v>
      </c>
      <c r="T1258">
        <v>6123038720</v>
      </c>
      <c r="U1258">
        <v>4155032064</v>
      </c>
      <c r="V1258">
        <v>791</v>
      </c>
      <c r="W1258">
        <v>42</v>
      </c>
      <c r="X1258">
        <v>19</v>
      </c>
      <c r="Y1258">
        <v>4112</v>
      </c>
      <c r="Z1258">
        <v>120702</v>
      </c>
      <c r="AA1258">
        <v>1446</v>
      </c>
      <c r="AB1258">
        <v>1413</v>
      </c>
      <c r="AC1258">
        <v>35756</v>
      </c>
      <c r="AD1258">
        <v>883</v>
      </c>
      <c r="AE1258">
        <v>68</v>
      </c>
      <c r="AF1258">
        <v>0</v>
      </c>
      <c r="AG1258">
        <v>152185</v>
      </c>
      <c r="AH1258">
        <v>5283</v>
      </c>
      <c r="AI1258">
        <v>1419</v>
      </c>
      <c r="AJ1258">
        <v>4186105</v>
      </c>
      <c r="AK1258">
        <v>49510384</v>
      </c>
      <c r="AL1258">
        <v>1574950</v>
      </c>
      <c r="AM1258">
        <v>1443867</v>
      </c>
      <c r="AN1258">
        <v>6804338</v>
      </c>
      <c r="AO1258">
        <v>2536089</v>
      </c>
      <c r="AP1258">
        <v>299271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50</v>
      </c>
      <c r="AW1258">
        <v>39</v>
      </c>
      <c r="AX1258">
        <v>20</v>
      </c>
      <c r="AY1258">
        <v>2088</v>
      </c>
      <c r="AZ1258">
        <v>18210</v>
      </c>
      <c r="BA1258">
        <v>30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37752</v>
      </c>
      <c r="BH1258">
        <v>10339</v>
      </c>
      <c r="BI1258">
        <v>31514</v>
      </c>
      <c r="BJ1258">
        <v>1075988</v>
      </c>
      <c r="BK1258">
        <v>25981222</v>
      </c>
      <c r="BL1258">
        <v>144191</v>
      </c>
      <c r="BM1258">
        <v>0</v>
      </c>
      <c r="BN1258">
        <v>1679</v>
      </c>
      <c r="BO1258">
        <v>733</v>
      </c>
      <c r="BP1258">
        <v>993</v>
      </c>
      <c r="BQ1258">
        <v>13984</v>
      </c>
      <c r="BR1258">
        <v>3111</v>
      </c>
      <c r="BS1258">
        <v>2056</v>
      </c>
      <c r="BT1258">
        <v>2403</v>
      </c>
      <c r="BU1258">
        <v>46100</v>
      </c>
      <c r="BV1258">
        <v>6581</v>
      </c>
      <c r="BW1258">
        <v>0</v>
      </c>
      <c r="BX1258">
        <v>0</v>
      </c>
      <c r="BY1258">
        <v>197296</v>
      </c>
      <c r="BZ1258">
        <v>51083</v>
      </c>
      <c r="CA1258">
        <v>76302</v>
      </c>
      <c r="CB1258">
        <v>1069527</v>
      </c>
      <c r="CC1258">
        <v>250785</v>
      </c>
      <c r="CD1258">
        <v>189993</v>
      </c>
      <c r="CE1258">
        <v>309830</v>
      </c>
      <c r="CF1258">
        <v>8480074</v>
      </c>
      <c r="CG1258">
        <v>1406152</v>
      </c>
      <c r="CH1258">
        <v>0</v>
      </c>
      <c r="CI1258">
        <v>0</v>
      </c>
    </row>
    <row r="1259" spans="1:87" x14ac:dyDescent="0.2">
      <c r="A1259" t="s">
        <v>1611</v>
      </c>
      <c r="B1259" s="32">
        <v>44682.802777777775</v>
      </c>
      <c r="C1259" t="s">
        <v>3</v>
      </c>
      <c r="D1259">
        <v>35.090000000000003</v>
      </c>
      <c r="E1259">
        <v>54.98</v>
      </c>
      <c r="F1259">
        <v>19.37</v>
      </c>
      <c r="K1259" t="s">
        <v>1611</v>
      </c>
      <c r="L1259" t="s">
        <v>1612</v>
      </c>
      <c r="M1259" t="s">
        <v>1614</v>
      </c>
      <c r="N1259" s="59">
        <v>44682</v>
      </c>
      <c r="O1259" s="32">
        <v>44682.802777777775</v>
      </c>
      <c r="P1259" t="s">
        <v>3</v>
      </c>
      <c r="Q1259" t="s">
        <v>1613</v>
      </c>
      <c r="R1259">
        <v>160236</v>
      </c>
      <c r="S1259">
        <v>91030</v>
      </c>
      <c r="T1259">
        <v>5529640960</v>
      </c>
      <c r="U1259">
        <v>5145266176</v>
      </c>
      <c r="V1259">
        <v>665</v>
      </c>
      <c r="W1259">
        <v>37</v>
      </c>
      <c r="X1259">
        <v>18</v>
      </c>
      <c r="Y1259">
        <v>1655</v>
      </c>
      <c r="Z1259">
        <v>101409</v>
      </c>
      <c r="AA1259">
        <v>1068</v>
      </c>
      <c r="AB1259">
        <v>1337</v>
      </c>
      <c r="AC1259">
        <v>36332</v>
      </c>
      <c r="AD1259">
        <v>1231</v>
      </c>
      <c r="AE1259">
        <v>109</v>
      </c>
      <c r="AF1259">
        <v>0</v>
      </c>
      <c r="AG1259">
        <v>162478</v>
      </c>
      <c r="AH1259">
        <v>3177</v>
      </c>
      <c r="AI1259">
        <v>1202</v>
      </c>
      <c r="AJ1259">
        <v>2327202</v>
      </c>
      <c r="AK1259">
        <v>43009503</v>
      </c>
      <c r="AL1259">
        <v>863246</v>
      </c>
      <c r="AM1259">
        <v>1013533</v>
      </c>
      <c r="AN1259">
        <v>6525893</v>
      </c>
      <c r="AO1259">
        <v>8105528</v>
      </c>
      <c r="AP1259">
        <v>810352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6</v>
      </c>
      <c r="AW1259">
        <v>42</v>
      </c>
      <c r="AX1259">
        <v>32</v>
      </c>
      <c r="AY1259">
        <v>1887</v>
      </c>
      <c r="AZ1259">
        <v>14339</v>
      </c>
      <c r="BA1259">
        <v>69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93905</v>
      </c>
      <c r="BH1259">
        <v>48925</v>
      </c>
      <c r="BI1259">
        <v>73053</v>
      </c>
      <c r="BJ1259">
        <v>1055707</v>
      </c>
      <c r="BK1259">
        <v>22000099</v>
      </c>
      <c r="BL1259">
        <v>429112</v>
      </c>
      <c r="BM1259">
        <v>0</v>
      </c>
      <c r="BN1259">
        <v>1633</v>
      </c>
      <c r="BO1259">
        <v>777</v>
      </c>
      <c r="BP1259">
        <v>1082</v>
      </c>
      <c r="BQ1259">
        <v>13468</v>
      </c>
      <c r="BR1259">
        <v>5635</v>
      </c>
      <c r="BS1259">
        <v>3051</v>
      </c>
      <c r="BT1259">
        <v>5123</v>
      </c>
      <c r="BU1259">
        <v>49992</v>
      </c>
      <c r="BV1259">
        <v>9928</v>
      </c>
      <c r="BW1259">
        <v>341</v>
      </c>
      <c r="BX1259">
        <v>0</v>
      </c>
      <c r="BY1259">
        <v>159677</v>
      </c>
      <c r="BZ1259">
        <v>55421</v>
      </c>
      <c r="CA1259">
        <v>81004</v>
      </c>
      <c r="CB1259">
        <v>984301</v>
      </c>
      <c r="CC1259">
        <v>397565</v>
      </c>
      <c r="CD1259">
        <v>261384</v>
      </c>
      <c r="CE1259">
        <v>620589</v>
      </c>
      <c r="CF1259">
        <v>9393678</v>
      </c>
      <c r="CG1259">
        <v>2553722</v>
      </c>
      <c r="CH1259">
        <v>107349</v>
      </c>
      <c r="CI1259">
        <v>0</v>
      </c>
    </row>
    <row r="1260" spans="1:87" x14ac:dyDescent="0.2">
      <c r="A1260" t="s">
        <v>1611</v>
      </c>
      <c r="B1260" s="32">
        <v>44682.803472222222</v>
      </c>
      <c r="C1260" t="s">
        <v>3</v>
      </c>
      <c r="D1260">
        <v>30.68</v>
      </c>
      <c r="E1260">
        <v>45.44</v>
      </c>
      <c r="F1260">
        <v>16.93</v>
      </c>
      <c r="K1260" t="s">
        <v>1611</v>
      </c>
      <c r="L1260" t="s">
        <v>1612</v>
      </c>
      <c r="M1260" t="s">
        <v>1614</v>
      </c>
      <c r="N1260" s="59">
        <v>44682</v>
      </c>
      <c r="O1260" s="32">
        <v>44682.803472222222</v>
      </c>
      <c r="P1260" t="s">
        <v>3</v>
      </c>
      <c r="Q1260" t="s">
        <v>1613</v>
      </c>
      <c r="R1260">
        <v>179185</v>
      </c>
      <c r="S1260">
        <v>99298</v>
      </c>
      <c r="T1260">
        <v>6809814016</v>
      </c>
      <c r="U1260">
        <v>5788654592</v>
      </c>
      <c r="V1260">
        <v>2813</v>
      </c>
      <c r="W1260">
        <v>239</v>
      </c>
      <c r="X1260">
        <v>177</v>
      </c>
      <c r="Y1260">
        <v>2542</v>
      </c>
      <c r="Z1260">
        <v>100131</v>
      </c>
      <c r="AA1260">
        <v>1732</v>
      </c>
      <c r="AB1260">
        <v>2472</v>
      </c>
      <c r="AC1260">
        <v>46175</v>
      </c>
      <c r="AD1260">
        <v>1329</v>
      </c>
      <c r="AE1260">
        <v>44</v>
      </c>
      <c r="AF1260">
        <v>0</v>
      </c>
      <c r="AG1260">
        <v>556510</v>
      </c>
      <c r="AH1260">
        <v>78196</v>
      </c>
      <c r="AI1260">
        <v>28084</v>
      </c>
      <c r="AJ1260">
        <v>1063386</v>
      </c>
      <c r="AK1260">
        <v>39647492</v>
      </c>
      <c r="AL1260">
        <v>1043359</v>
      </c>
      <c r="AM1260">
        <v>952084</v>
      </c>
      <c r="AN1260">
        <v>8285979</v>
      </c>
      <c r="AO1260">
        <v>3226376</v>
      </c>
      <c r="AP1260">
        <v>278634</v>
      </c>
      <c r="AQ1260">
        <v>0</v>
      </c>
      <c r="AR1260">
        <v>0</v>
      </c>
      <c r="AS1260">
        <v>0</v>
      </c>
      <c r="AT1260">
        <v>0</v>
      </c>
      <c r="AU1260">
        <v>12</v>
      </c>
      <c r="AV1260">
        <v>29</v>
      </c>
      <c r="AW1260">
        <v>103</v>
      </c>
      <c r="AX1260">
        <v>598</v>
      </c>
      <c r="AY1260">
        <v>3207</v>
      </c>
      <c r="AZ1260">
        <v>17557</v>
      </c>
      <c r="BA1260">
        <v>25</v>
      </c>
      <c r="BB1260">
        <v>0</v>
      </c>
      <c r="BC1260">
        <v>0</v>
      </c>
      <c r="BD1260">
        <v>0</v>
      </c>
      <c r="BE1260">
        <v>0</v>
      </c>
      <c r="BF1260">
        <v>65</v>
      </c>
      <c r="BG1260">
        <v>126854</v>
      </c>
      <c r="BH1260">
        <v>89486</v>
      </c>
      <c r="BI1260">
        <v>333523</v>
      </c>
      <c r="BJ1260">
        <v>996392</v>
      </c>
      <c r="BK1260">
        <v>21377945</v>
      </c>
      <c r="BL1260">
        <v>71022</v>
      </c>
      <c r="BM1260">
        <v>0</v>
      </c>
      <c r="BN1260">
        <v>2377</v>
      </c>
      <c r="BO1260">
        <v>1212</v>
      </c>
      <c r="BP1260">
        <v>1715</v>
      </c>
      <c r="BQ1260">
        <v>16187</v>
      </c>
      <c r="BR1260">
        <v>4207</v>
      </c>
      <c r="BS1260">
        <v>2719</v>
      </c>
      <c r="BT1260">
        <v>3230</v>
      </c>
      <c r="BU1260">
        <v>52915</v>
      </c>
      <c r="BV1260">
        <v>14725</v>
      </c>
      <c r="BW1260">
        <v>11</v>
      </c>
      <c r="BX1260">
        <v>0</v>
      </c>
      <c r="BY1260">
        <v>212015</v>
      </c>
      <c r="BZ1260">
        <v>83987</v>
      </c>
      <c r="CA1260">
        <v>128911</v>
      </c>
      <c r="CB1260">
        <v>1151872</v>
      </c>
      <c r="CC1260">
        <v>375794</v>
      </c>
      <c r="CD1260">
        <v>246194</v>
      </c>
      <c r="CE1260">
        <v>409844</v>
      </c>
      <c r="CF1260">
        <v>9174569</v>
      </c>
      <c r="CG1260">
        <v>3048169</v>
      </c>
      <c r="CH1260">
        <v>4261</v>
      </c>
      <c r="CI1260">
        <v>0</v>
      </c>
    </row>
    <row r="1261" spans="1:87" x14ac:dyDescent="0.2">
      <c r="A1261" t="s">
        <v>1611</v>
      </c>
      <c r="B1261" s="32">
        <v>44682.804166666669</v>
      </c>
      <c r="C1261" t="s">
        <v>3</v>
      </c>
      <c r="D1261">
        <v>30.78</v>
      </c>
      <c r="E1261">
        <v>42.5</v>
      </c>
      <c r="F1261">
        <v>17.21</v>
      </c>
      <c r="K1261" t="s">
        <v>1611</v>
      </c>
      <c r="L1261" t="s">
        <v>1612</v>
      </c>
      <c r="M1261" t="s">
        <v>1614</v>
      </c>
      <c r="N1261" s="59">
        <v>44682</v>
      </c>
      <c r="O1261" s="32">
        <v>44682.804166666669</v>
      </c>
      <c r="P1261" t="s">
        <v>3</v>
      </c>
      <c r="Q1261" t="s">
        <v>1613</v>
      </c>
      <c r="R1261">
        <v>177626</v>
      </c>
      <c r="S1261">
        <v>79690</v>
      </c>
      <c r="T1261">
        <v>6483719168</v>
      </c>
      <c r="U1261">
        <v>4536713728</v>
      </c>
      <c r="V1261">
        <v>993</v>
      </c>
      <c r="W1261">
        <v>142</v>
      </c>
      <c r="X1261">
        <v>78</v>
      </c>
      <c r="Y1261">
        <v>1910</v>
      </c>
      <c r="Z1261">
        <v>111776</v>
      </c>
      <c r="AA1261">
        <v>1024</v>
      </c>
      <c r="AB1261">
        <v>1317</v>
      </c>
      <c r="AC1261">
        <v>34266</v>
      </c>
      <c r="AD1261">
        <v>1621</v>
      </c>
      <c r="AE1261">
        <v>25</v>
      </c>
      <c r="AF1261">
        <v>0</v>
      </c>
      <c r="AG1261">
        <v>237842</v>
      </c>
      <c r="AH1261">
        <v>58620</v>
      </c>
      <c r="AI1261">
        <v>10818</v>
      </c>
      <c r="AJ1261">
        <v>509727</v>
      </c>
      <c r="AK1261">
        <v>40197414</v>
      </c>
      <c r="AL1261">
        <v>747225</v>
      </c>
      <c r="AM1261">
        <v>1008210</v>
      </c>
      <c r="AN1261">
        <v>6284963</v>
      </c>
      <c r="AO1261">
        <v>6396950</v>
      </c>
      <c r="AP1261">
        <v>91349</v>
      </c>
      <c r="AQ1261">
        <v>0</v>
      </c>
      <c r="AR1261">
        <v>0</v>
      </c>
      <c r="AS1261">
        <v>0</v>
      </c>
      <c r="AT1261">
        <v>0</v>
      </c>
      <c r="AU1261">
        <v>2</v>
      </c>
      <c r="AV1261">
        <v>51</v>
      </c>
      <c r="AW1261">
        <v>66</v>
      </c>
      <c r="AX1261">
        <v>175</v>
      </c>
      <c r="AY1261">
        <v>2889</v>
      </c>
      <c r="AZ1261">
        <v>21287</v>
      </c>
      <c r="BA1261">
        <v>4</v>
      </c>
      <c r="BB1261">
        <v>0</v>
      </c>
      <c r="BC1261">
        <v>0</v>
      </c>
      <c r="BD1261">
        <v>0</v>
      </c>
      <c r="BE1261">
        <v>0</v>
      </c>
      <c r="BF1261">
        <v>16</v>
      </c>
      <c r="BG1261">
        <v>11765</v>
      </c>
      <c r="BH1261">
        <v>50457</v>
      </c>
      <c r="BI1261">
        <v>27813</v>
      </c>
      <c r="BJ1261">
        <v>871898</v>
      </c>
      <c r="BK1261">
        <v>22756414</v>
      </c>
      <c r="BL1261">
        <v>179</v>
      </c>
      <c r="BM1261">
        <v>0</v>
      </c>
      <c r="BN1261">
        <v>1900</v>
      </c>
      <c r="BO1261">
        <v>1060</v>
      </c>
      <c r="BP1261">
        <v>1065</v>
      </c>
      <c r="BQ1261">
        <v>13386</v>
      </c>
      <c r="BR1261">
        <v>2946</v>
      </c>
      <c r="BS1261">
        <v>2181</v>
      </c>
      <c r="BT1261">
        <v>2662</v>
      </c>
      <c r="BU1261">
        <v>44237</v>
      </c>
      <c r="BV1261">
        <v>10245</v>
      </c>
      <c r="BW1261">
        <v>8</v>
      </c>
      <c r="BX1261">
        <v>0</v>
      </c>
      <c r="BY1261">
        <v>186731</v>
      </c>
      <c r="BZ1261">
        <v>74006</v>
      </c>
      <c r="CA1261">
        <v>81424</v>
      </c>
      <c r="CB1261">
        <v>987333</v>
      </c>
      <c r="CC1261">
        <v>237762</v>
      </c>
      <c r="CD1261">
        <v>226811</v>
      </c>
      <c r="CE1261">
        <v>371785</v>
      </c>
      <c r="CF1261">
        <v>7474817</v>
      </c>
      <c r="CG1261">
        <v>2233774</v>
      </c>
      <c r="CH1261">
        <v>2828</v>
      </c>
      <c r="CI1261">
        <v>0</v>
      </c>
    </row>
    <row r="1262" spans="1:87" x14ac:dyDescent="0.2">
      <c r="A1262" t="s">
        <v>1611</v>
      </c>
      <c r="B1262" s="32">
        <v>44682.804861111108</v>
      </c>
      <c r="C1262" t="s">
        <v>3</v>
      </c>
      <c r="D1262">
        <v>33.659999999999997</v>
      </c>
      <c r="E1262">
        <v>24.43</v>
      </c>
      <c r="F1262">
        <v>16.75</v>
      </c>
      <c r="K1262" t="s">
        <v>1611</v>
      </c>
      <c r="L1262" t="s">
        <v>1612</v>
      </c>
      <c r="M1262" t="s">
        <v>1614</v>
      </c>
      <c r="N1262" s="59">
        <v>44682</v>
      </c>
      <c r="O1262" s="32">
        <v>44682.804861111108</v>
      </c>
      <c r="P1262" t="s">
        <v>3</v>
      </c>
      <c r="Q1262" t="s">
        <v>1613</v>
      </c>
      <c r="R1262">
        <v>230559</v>
      </c>
      <c r="S1262">
        <v>84696</v>
      </c>
      <c r="T1262">
        <v>6437858304</v>
      </c>
      <c r="U1262">
        <v>4669992448</v>
      </c>
      <c r="V1262">
        <v>702</v>
      </c>
      <c r="W1262">
        <v>14</v>
      </c>
      <c r="X1262">
        <v>18</v>
      </c>
      <c r="Y1262">
        <v>3259</v>
      </c>
      <c r="Z1262">
        <v>114209</v>
      </c>
      <c r="AA1262">
        <v>1534</v>
      </c>
      <c r="AB1262">
        <v>1585</v>
      </c>
      <c r="AC1262">
        <v>41785</v>
      </c>
      <c r="AD1262">
        <v>903</v>
      </c>
      <c r="AE1262">
        <v>87</v>
      </c>
      <c r="AF1262">
        <v>0</v>
      </c>
      <c r="AG1262">
        <v>148054</v>
      </c>
      <c r="AH1262">
        <v>1691</v>
      </c>
      <c r="AI1262">
        <v>949</v>
      </c>
      <c r="AJ1262">
        <v>5296047</v>
      </c>
      <c r="AK1262">
        <v>43767697</v>
      </c>
      <c r="AL1262">
        <v>1411943</v>
      </c>
      <c r="AM1262">
        <v>1116307</v>
      </c>
      <c r="AN1262">
        <v>13524516</v>
      </c>
      <c r="AO1262">
        <v>3074109</v>
      </c>
      <c r="AP1262">
        <v>681914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4</v>
      </c>
      <c r="AW1262">
        <v>53602</v>
      </c>
      <c r="AX1262">
        <v>25</v>
      </c>
      <c r="AY1262">
        <v>1335</v>
      </c>
      <c r="AZ1262">
        <v>11394</v>
      </c>
      <c r="BA1262">
        <v>103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1007</v>
      </c>
      <c r="BH1262">
        <v>8800153</v>
      </c>
      <c r="BI1262">
        <v>1710</v>
      </c>
      <c r="BJ1262">
        <v>434102</v>
      </c>
      <c r="BK1262">
        <v>14420919</v>
      </c>
      <c r="BL1262">
        <v>465756</v>
      </c>
      <c r="BM1262">
        <v>0</v>
      </c>
      <c r="BN1262">
        <v>1718</v>
      </c>
      <c r="BO1262">
        <v>791</v>
      </c>
      <c r="BP1262">
        <v>888</v>
      </c>
      <c r="BQ1262">
        <v>13833</v>
      </c>
      <c r="BR1262">
        <v>2854</v>
      </c>
      <c r="BS1262">
        <v>2078</v>
      </c>
      <c r="BT1262">
        <v>2777</v>
      </c>
      <c r="BU1262">
        <v>52778</v>
      </c>
      <c r="BV1262">
        <v>6977</v>
      </c>
      <c r="BW1262">
        <v>2</v>
      </c>
      <c r="BX1262">
        <v>0</v>
      </c>
      <c r="BY1262">
        <v>180837</v>
      </c>
      <c r="BZ1262">
        <v>53630</v>
      </c>
      <c r="CA1262">
        <v>66416</v>
      </c>
      <c r="CB1262">
        <v>973202</v>
      </c>
      <c r="CC1262">
        <v>229854</v>
      </c>
      <c r="CD1262">
        <v>190020</v>
      </c>
      <c r="CE1262">
        <v>349411</v>
      </c>
      <c r="CF1262">
        <v>9133024</v>
      </c>
      <c r="CG1262">
        <v>1559324</v>
      </c>
      <c r="CH1262">
        <v>646</v>
      </c>
      <c r="CI1262">
        <v>0</v>
      </c>
    </row>
    <row r="1263" spans="1:87" x14ac:dyDescent="0.2">
      <c r="A1263" t="s">
        <v>1611</v>
      </c>
      <c r="B1263" s="32">
        <v>44682.805555555555</v>
      </c>
      <c r="C1263" t="s">
        <v>3</v>
      </c>
      <c r="D1263">
        <v>37.270000000000003</v>
      </c>
      <c r="E1263">
        <v>31.15</v>
      </c>
      <c r="F1263">
        <v>20.49</v>
      </c>
      <c r="K1263" t="s">
        <v>1611</v>
      </c>
      <c r="L1263" t="s">
        <v>1612</v>
      </c>
      <c r="M1263" t="s">
        <v>1614</v>
      </c>
      <c r="N1263" s="59">
        <v>44682</v>
      </c>
      <c r="O1263" s="32">
        <v>44682.805555555555</v>
      </c>
      <c r="P1263" t="s">
        <v>3</v>
      </c>
      <c r="Q1263" t="s">
        <v>1613</v>
      </c>
      <c r="R1263">
        <v>197542</v>
      </c>
      <c r="S1263">
        <v>84687</v>
      </c>
      <c r="T1263">
        <v>7032041472</v>
      </c>
      <c r="U1263">
        <v>4596282880</v>
      </c>
      <c r="V1263">
        <v>1133</v>
      </c>
      <c r="W1263">
        <v>40</v>
      </c>
      <c r="X1263">
        <v>49</v>
      </c>
      <c r="Y1263">
        <v>3316</v>
      </c>
      <c r="Z1263">
        <v>98896</v>
      </c>
      <c r="AA1263">
        <v>1224</v>
      </c>
      <c r="AB1263">
        <v>1425</v>
      </c>
      <c r="AC1263">
        <v>34351</v>
      </c>
      <c r="AD1263">
        <v>1513</v>
      </c>
      <c r="AE1263">
        <v>155</v>
      </c>
      <c r="AF1263">
        <v>5</v>
      </c>
      <c r="AG1263">
        <v>366864</v>
      </c>
      <c r="AH1263">
        <v>5321</v>
      </c>
      <c r="AI1263">
        <v>5588</v>
      </c>
      <c r="AJ1263">
        <v>8739294</v>
      </c>
      <c r="AK1263">
        <v>41844276</v>
      </c>
      <c r="AL1263">
        <v>2056425</v>
      </c>
      <c r="AM1263">
        <v>1577817</v>
      </c>
      <c r="AN1263">
        <v>8373147</v>
      </c>
      <c r="AO1263">
        <v>6930521</v>
      </c>
      <c r="AP1263">
        <v>1675539</v>
      </c>
      <c r="AQ1263">
        <v>82897</v>
      </c>
      <c r="AR1263">
        <v>0</v>
      </c>
      <c r="AS1263">
        <v>0</v>
      </c>
      <c r="AT1263">
        <v>0</v>
      </c>
      <c r="AU1263">
        <v>0</v>
      </c>
      <c r="AV1263">
        <v>167</v>
      </c>
      <c r="AW1263">
        <v>30572</v>
      </c>
      <c r="AX1263">
        <v>47</v>
      </c>
      <c r="AY1263">
        <v>2773</v>
      </c>
      <c r="AZ1263">
        <v>21774</v>
      </c>
      <c r="BA1263">
        <v>60</v>
      </c>
      <c r="BB1263">
        <v>42</v>
      </c>
      <c r="BC1263">
        <v>0</v>
      </c>
      <c r="BD1263">
        <v>0</v>
      </c>
      <c r="BE1263">
        <v>0</v>
      </c>
      <c r="BF1263">
        <v>0</v>
      </c>
      <c r="BG1263">
        <v>141323</v>
      </c>
      <c r="BH1263">
        <v>3828331</v>
      </c>
      <c r="BI1263">
        <v>169810</v>
      </c>
      <c r="BJ1263">
        <v>2052748</v>
      </c>
      <c r="BK1263">
        <v>28599337</v>
      </c>
      <c r="BL1263">
        <v>564425</v>
      </c>
      <c r="BM1263">
        <v>406282</v>
      </c>
      <c r="BN1263">
        <v>1832</v>
      </c>
      <c r="BO1263">
        <v>1045</v>
      </c>
      <c r="BP1263">
        <v>1101</v>
      </c>
      <c r="BQ1263">
        <v>17503</v>
      </c>
      <c r="BR1263">
        <v>3474</v>
      </c>
      <c r="BS1263">
        <v>2543</v>
      </c>
      <c r="BT1263">
        <v>2684</v>
      </c>
      <c r="BU1263">
        <v>43861</v>
      </c>
      <c r="BV1263">
        <v>10629</v>
      </c>
      <c r="BW1263">
        <v>15</v>
      </c>
      <c r="BX1263">
        <v>0</v>
      </c>
      <c r="BY1263">
        <v>190239</v>
      </c>
      <c r="BZ1263">
        <v>71303</v>
      </c>
      <c r="CA1263">
        <v>81207</v>
      </c>
      <c r="CB1263">
        <v>1231363</v>
      </c>
      <c r="CC1263">
        <v>326996</v>
      </c>
      <c r="CD1263">
        <v>253214</v>
      </c>
      <c r="CE1263">
        <v>378284</v>
      </c>
      <c r="CF1263">
        <v>8124050</v>
      </c>
      <c r="CG1263">
        <v>2597503</v>
      </c>
      <c r="CH1263">
        <v>5877</v>
      </c>
      <c r="CI1263">
        <v>0</v>
      </c>
    </row>
    <row r="1264" spans="1:87" x14ac:dyDescent="0.2">
      <c r="A1264" t="s">
        <v>1611</v>
      </c>
      <c r="B1264" s="32">
        <v>44682.806250000001</v>
      </c>
      <c r="C1264" t="s">
        <v>3</v>
      </c>
      <c r="D1264">
        <v>39.299999999999997</v>
      </c>
      <c r="E1264">
        <v>66.7</v>
      </c>
      <c r="F1264">
        <v>17.2</v>
      </c>
      <c r="K1264" t="s">
        <v>1611</v>
      </c>
      <c r="L1264" t="s">
        <v>1612</v>
      </c>
      <c r="M1264" t="s">
        <v>1614</v>
      </c>
      <c r="N1264" s="59">
        <v>44682</v>
      </c>
      <c r="O1264" s="32">
        <v>44682.806250000001</v>
      </c>
      <c r="P1264" t="s">
        <v>3</v>
      </c>
      <c r="Q1264" t="s">
        <v>1613</v>
      </c>
      <c r="R1264">
        <v>143832</v>
      </c>
      <c r="S1264">
        <v>86556</v>
      </c>
      <c r="T1264">
        <v>4688536064</v>
      </c>
      <c r="U1264">
        <v>4757784064</v>
      </c>
      <c r="V1264">
        <v>1927</v>
      </c>
      <c r="W1264">
        <v>61</v>
      </c>
      <c r="X1264">
        <v>71</v>
      </c>
      <c r="Y1264">
        <v>4600</v>
      </c>
      <c r="Z1264">
        <v>92471</v>
      </c>
      <c r="AA1264">
        <v>1122</v>
      </c>
      <c r="AB1264">
        <v>1191</v>
      </c>
      <c r="AC1264">
        <v>24525</v>
      </c>
      <c r="AD1264">
        <v>1167</v>
      </c>
      <c r="AE1264">
        <v>140</v>
      </c>
      <c r="AF1264">
        <v>0</v>
      </c>
      <c r="AG1264">
        <v>792207</v>
      </c>
      <c r="AH1264">
        <v>5849</v>
      </c>
      <c r="AI1264">
        <v>27204</v>
      </c>
      <c r="AJ1264">
        <v>3977340</v>
      </c>
      <c r="AK1264">
        <v>40125604</v>
      </c>
      <c r="AL1264">
        <v>1097703</v>
      </c>
      <c r="AM1264">
        <v>1229654</v>
      </c>
      <c r="AN1264">
        <v>4289514</v>
      </c>
      <c r="AO1264">
        <v>3173660</v>
      </c>
      <c r="AP1264">
        <v>687813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11</v>
      </c>
      <c r="AW1264">
        <v>393</v>
      </c>
      <c r="AX1264">
        <v>399</v>
      </c>
      <c r="AY1264">
        <v>1325</v>
      </c>
      <c r="AZ1264">
        <v>14359</v>
      </c>
      <c r="BA1264">
        <v>70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28233</v>
      </c>
      <c r="BH1264">
        <v>459575</v>
      </c>
      <c r="BI1264">
        <v>834171</v>
      </c>
      <c r="BJ1264">
        <v>649817</v>
      </c>
      <c r="BK1264">
        <v>33249328</v>
      </c>
      <c r="BL1264">
        <v>514814</v>
      </c>
      <c r="BM1264">
        <v>0</v>
      </c>
      <c r="BN1264">
        <v>1718</v>
      </c>
      <c r="BO1264">
        <v>824</v>
      </c>
      <c r="BP1264">
        <v>1011</v>
      </c>
      <c r="BQ1264">
        <v>18650</v>
      </c>
      <c r="BR1264">
        <v>5509</v>
      </c>
      <c r="BS1264">
        <v>3850</v>
      </c>
      <c r="BT1264">
        <v>3823</v>
      </c>
      <c r="BU1264">
        <v>36863</v>
      </c>
      <c r="BV1264">
        <v>14289</v>
      </c>
      <c r="BW1264">
        <v>19</v>
      </c>
      <c r="BX1264">
        <v>0</v>
      </c>
      <c r="BY1264">
        <v>211021</v>
      </c>
      <c r="BZ1264">
        <v>57847</v>
      </c>
      <c r="CA1264">
        <v>75372</v>
      </c>
      <c r="CB1264">
        <v>1297789</v>
      </c>
      <c r="CC1264">
        <v>405311</v>
      </c>
      <c r="CD1264">
        <v>350162</v>
      </c>
      <c r="CE1264">
        <v>543631</v>
      </c>
      <c r="CF1264">
        <v>6221242</v>
      </c>
      <c r="CG1264">
        <v>3424599</v>
      </c>
      <c r="CH1264">
        <v>7045</v>
      </c>
      <c r="CI1264">
        <v>0</v>
      </c>
    </row>
    <row r="1265" spans="1:87" x14ac:dyDescent="0.2">
      <c r="A1265" t="s">
        <v>1611</v>
      </c>
      <c r="B1265" s="32">
        <v>44682.806944444441</v>
      </c>
      <c r="C1265" t="s">
        <v>3</v>
      </c>
      <c r="D1265">
        <v>34.76</v>
      </c>
      <c r="E1265">
        <v>58.65</v>
      </c>
      <c r="F1265">
        <v>21.55</v>
      </c>
      <c r="K1265" t="s">
        <v>1611</v>
      </c>
      <c r="L1265" t="s">
        <v>1612</v>
      </c>
      <c r="M1265" t="s">
        <v>1614</v>
      </c>
      <c r="N1265" s="59">
        <v>44682</v>
      </c>
      <c r="O1265" s="32">
        <v>44682.806944444441</v>
      </c>
      <c r="P1265" t="s">
        <v>3</v>
      </c>
      <c r="Q1265" t="s">
        <v>1613</v>
      </c>
      <c r="R1265">
        <v>188102</v>
      </c>
      <c r="S1265">
        <v>98235</v>
      </c>
      <c r="T1265">
        <v>7401708032</v>
      </c>
      <c r="U1265">
        <v>5967992320</v>
      </c>
      <c r="V1265">
        <v>1564</v>
      </c>
      <c r="W1265">
        <v>30</v>
      </c>
      <c r="X1265">
        <v>56</v>
      </c>
      <c r="Y1265">
        <v>5467</v>
      </c>
      <c r="Z1265">
        <v>107455</v>
      </c>
      <c r="AA1265">
        <v>1293</v>
      </c>
      <c r="AB1265">
        <v>1813</v>
      </c>
      <c r="AC1265">
        <v>38937</v>
      </c>
      <c r="AD1265">
        <v>1431</v>
      </c>
      <c r="AE1265">
        <v>84</v>
      </c>
      <c r="AF1265">
        <v>0</v>
      </c>
      <c r="AG1265">
        <v>480315</v>
      </c>
      <c r="AH1265">
        <v>2628</v>
      </c>
      <c r="AI1265">
        <v>4698</v>
      </c>
      <c r="AJ1265">
        <v>5881954</v>
      </c>
      <c r="AK1265">
        <v>42949284</v>
      </c>
      <c r="AL1265">
        <v>637529</v>
      </c>
      <c r="AM1265">
        <v>1008242</v>
      </c>
      <c r="AN1265">
        <v>9628119</v>
      </c>
      <c r="AO1265">
        <v>6662533</v>
      </c>
      <c r="AP1265">
        <v>573968</v>
      </c>
      <c r="AQ1265">
        <v>0</v>
      </c>
      <c r="AR1265">
        <v>0</v>
      </c>
      <c r="AS1265">
        <v>0</v>
      </c>
      <c r="AT1265">
        <v>0</v>
      </c>
      <c r="AU1265">
        <v>4</v>
      </c>
      <c r="AV1265">
        <v>176</v>
      </c>
      <c r="AW1265">
        <v>432</v>
      </c>
      <c r="AX1265">
        <v>607</v>
      </c>
      <c r="AY1265">
        <v>3488</v>
      </c>
      <c r="AZ1265">
        <v>25196</v>
      </c>
      <c r="BA1265">
        <v>69</v>
      </c>
      <c r="BB1265">
        <v>0</v>
      </c>
      <c r="BC1265">
        <v>0</v>
      </c>
      <c r="BD1265">
        <v>0</v>
      </c>
      <c r="BE1265">
        <v>0</v>
      </c>
      <c r="BF1265">
        <v>36</v>
      </c>
      <c r="BG1265">
        <v>289296</v>
      </c>
      <c r="BH1265">
        <v>1291968</v>
      </c>
      <c r="BI1265">
        <v>501045</v>
      </c>
      <c r="BJ1265">
        <v>3149579</v>
      </c>
      <c r="BK1265">
        <v>41388550</v>
      </c>
      <c r="BL1265">
        <v>214120</v>
      </c>
      <c r="BM1265">
        <v>0</v>
      </c>
      <c r="BN1265">
        <v>2081</v>
      </c>
      <c r="BO1265">
        <v>935</v>
      </c>
      <c r="BP1265">
        <v>1265</v>
      </c>
      <c r="BQ1265">
        <v>17460</v>
      </c>
      <c r="BR1265">
        <v>3514</v>
      </c>
      <c r="BS1265">
        <v>2584</v>
      </c>
      <c r="BT1265">
        <v>3340</v>
      </c>
      <c r="BU1265">
        <v>48919</v>
      </c>
      <c r="BV1265">
        <v>18129</v>
      </c>
      <c r="BW1265">
        <v>8</v>
      </c>
      <c r="BX1265">
        <v>0</v>
      </c>
      <c r="BY1265">
        <v>212945</v>
      </c>
      <c r="BZ1265">
        <v>64358</v>
      </c>
      <c r="CA1265">
        <v>93139</v>
      </c>
      <c r="CB1265">
        <v>1325317</v>
      </c>
      <c r="CC1265">
        <v>294585</v>
      </c>
      <c r="CD1265">
        <v>322439</v>
      </c>
      <c r="CE1265">
        <v>568022</v>
      </c>
      <c r="CF1265">
        <v>8954046</v>
      </c>
      <c r="CG1265">
        <v>4705411</v>
      </c>
      <c r="CH1265">
        <v>3173</v>
      </c>
      <c r="CI1265">
        <v>0</v>
      </c>
    </row>
    <row r="1266" spans="1:87" x14ac:dyDescent="0.2">
      <c r="A1266" t="s">
        <v>1611</v>
      </c>
      <c r="B1266" s="32">
        <v>44682.807638888888</v>
      </c>
      <c r="C1266" t="s">
        <v>3</v>
      </c>
      <c r="D1266">
        <v>39.82</v>
      </c>
      <c r="E1266">
        <v>60.58</v>
      </c>
      <c r="F1266">
        <v>20.85</v>
      </c>
      <c r="K1266" t="s">
        <v>1611</v>
      </c>
      <c r="L1266" t="s">
        <v>1612</v>
      </c>
      <c r="M1266" t="s">
        <v>1614</v>
      </c>
      <c r="N1266" s="59">
        <v>44682</v>
      </c>
      <c r="O1266" s="32">
        <v>44682.807638888888</v>
      </c>
      <c r="P1266" t="s">
        <v>3</v>
      </c>
      <c r="Q1266" t="s">
        <v>1613</v>
      </c>
      <c r="R1266">
        <v>169102</v>
      </c>
      <c r="S1266">
        <v>64566</v>
      </c>
      <c r="T1266">
        <v>5040065024</v>
      </c>
      <c r="U1266">
        <v>3070114816</v>
      </c>
      <c r="V1266">
        <v>1209</v>
      </c>
      <c r="W1266">
        <v>148</v>
      </c>
      <c r="X1266">
        <v>78</v>
      </c>
      <c r="Y1266">
        <v>3187</v>
      </c>
      <c r="Z1266">
        <v>116329</v>
      </c>
      <c r="AA1266">
        <v>1024</v>
      </c>
      <c r="AB1266">
        <v>1136</v>
      </c>
      <c r="AC1266">
        <v>29391</v>
      </c>
      <c r="AD1266">
        <v>1102</v>
      </c>
      <c r="AE1266">
        <v>84</v>
      </c>
      <c r="AF1266">
        <v>11</v>
      </c>
      <c r="AG1266">
        <v>363602</v>
      </c>
      <c r="AH1266">
        <v>91978</v>
      </c>
      <c r="AI1266">
        <v>57132</v>
      </c>
      <c r="AJ1266">
        <v>1784848</v>
      </c>
      <c r="AK1266">
        <v>52563695</v>
      </c>
      <c r="AL1266">
        <v>823088</v>
      </c>
      <c r="AM1266">
        <v>956492</v>
      </c>
      <c r="AN1266">
        <v>6015964</v>
      </c>
      <c r="AO1266">
        <v>5689763</v>
      </c>
      <c r="AP1266">
        <v>612808</v>
      </c>
      <c r="AQ1266">
        <v>176227</v>
      </c>
      <c r="AR1266">
        <v>0</v>
      </c>
      <c r="AS1266">
        <v>0</v>
      </c>
      <c r="AT1266">
        <v>0</v>
      </c>
      <c r="AU1266">
        <v>2</v>
      </c>
      <c r="AV1266">
        <v>10</v>
      </c>
      <c r="AW1266">
        <v>52</v>
      </c>
      <c r="AX1266">
        <v>161</v>
      </c>
      <c r="AY1266">
        <v>1995</v>
      </c>
      <c r="AZ1266">
        <v>13173</v>
      </c>
      <c r="BA1266">
        <v>10</v>
      </c>
      <c r="BB1266">
        <v>0</v>
      </c>
      <c r="BC1266">
        <v>0</v>
      </c>
      <c r="BD1266">
        <v>0</v>
      </c>
      <c r="BE1266">
        <v>0</v>
      </c>
      <c r="BF1266">
        <v>32</v>
      </c>
      <c r="BG1266">
        <v>73421</v>
      </c>
      <c r="BH1266">
        <v>68514</v>
      </c>
      <c r="BI1266">
        <v>78409</v>
      </c>
      <c r="BJ1266">
        <v>976341</v>
      </c>
      <c r="BK1266">
        <v>26092825</v>
      </c>
      <c r="BL1266">
        <v>49768</v>
      </c>
      <c r="BM1266">
        <v>0</v>
      </c>
      <c r="BN1266">
        <v>1916</v>
      </c>
      <c r="BO1266">
        <v>934</v>
      </c>
      <c r="BP1266">
        <v>1168</v>
      </c>
      <c r="BQ1266">
        <v>15465</v>
      </c>
      <c r="BR1266">
        <v>3325</v>
      </c>
      <c r="BS1266">
        <v>2535</v>
      </c>
      <c r="BT1266">
        <v>2355</v>
      </c>
      <c r="BU1266">
        <v>31335</v>
      </c>
      <c r="BV1266">
        <v>5533</v>
      </c>
      <c r="BW1266">
        <v>0</v>
      </c>
      <c r="BX1266">
        <v>0</v>
      </c>
      <c r="BY1266">
        <v>182129</v>
      </c>
      <c r="BZ1266">
        <v>64100</v>
      </c>
      <c r="CA1266">
        <v>89381</v>
      </c>
      <c r="CB1266">
        <v>1199898</v>
      </c>
      <c r="CC1266">
        <v>299394</v>
      </c>
      <c r="CD1266">
        <v>230119</v>
      </c>
      <c r="CE1266">
        <v>362553</v>
      </c>
      <c r="CF1266">
        <v>5501476</v>
      </c>
      <c r="CG1266">
        <v>1256257</v>
      </c>
      <c r="CH1266">
        <v>0</v>
      </c>
      <c r="CI1266">
        <v>0</v>
      </c>
    </row>
    <row r="1267" spans="1:87" x14ac:dyDescent="0.2">
      <c r="A1267" t="s">
        <v>1611</v>
      </c>
      <c r="B1267" s="32">
        <v>44682.808333333334</v>
      </c>
      <c r="C1267" t="s">
        <v>3</v>
      </c>
      <c r="D1267">
        <v>30.62</v>
      </c>
      <c r="E1267">
        <v>48.92</v>
      </c>
      <c r="F1267">
        <v>20.37</v>
      </c>
      <c r="K1267" t="s">
        <v>1611</v>
      </c>
      <c r="L1267" t="s">
        <v>1612</v>
      </c>
      <c r="M1267" t="s">
        <v>1614</v>
      </c>
      <c r="N1267" s="59">
        <v>44682</v>
      </c>
      <c r="O1267" s="32">
        <v>44682.808333333334</v>
      </c>
      <c r="P1267" t="s">
        <v>3</v>
      </c>
      <c r="Q1267" t="s">
        <v>1613</v>
      </c>
      <c r="R1267">
        <v>184783</v>
      </c>
      <c r="S1267">
        <v>103562</v>
      </c>
      <c r="T1267">
        <v>7103617024</v>
      </c>
      <c r="U1267">
        <v>6298957824</v>
      </c>
      <c r="V1267">
        <v>1264</v>
      </c>
      <c r="W1267">
        <v>22</v>
      </c>
      <c r="X1267">
        <v>20</v>
      </c>
      <c r="Y1267">
        <v>2774</v>
      </c>
      <c r="Z1267">
        <v>105804</v>
      </c>
      <c r="AA1267">
        <v>1135</v>
      </c>
      <c r="AB1267">
        <v>1752</v>
      </c>
      <c r="AC1267">
        <v>48344</v>
      </c>
      <c r="AD1267">
        <v>1209</v>
      </c>
      <c r="AE1267">
        <v>65</v>
      </c>
      <c r="AF1267">
        <v>0</v>
      </c>
      <c r="AG1267">
        <v>253460</v>
      </c>
      <c r="AH1267">
        <v>4161</v>
      </c>
      <c r="AI1267">
        <v>1769</v>
      </c>
      <c r="AJ1267">
        <v>930609</v>
      </c>
      <c r="AK1267">
        <v>40793373</v>
      </c>
      <c r="AL1267">
        <v>1082951</v>
      </c>
      <c r="AM1267">
        <v>1545999</v>
      </c>
      <c r="AN1267">
        <v>11039175</v>
      </c>
      <c r="AO1267">
        <v>4216966</v>
      </c>
      <c r="AP1267">
        <v>363268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50</v>
      </c>
      <c r="AW1267">
        <v>51</v>
      </c>
      <c r="AX1267">
        <v>81</v>
      </c>
      <c r="AY1267">
        <v>2424</v>
      </c>
      <c r="AZ1267">
        <v>19783</v>
      </c>
      <c r="BA1267">
        <v>5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23118</v>
      </c>
      <c r="BH1267">
        <v>44169</v>
      </c>
      <c r="BI1267">
        <v>45983</v>
      </c>
      <c r="BJ1267">
        <v>711261</v>
      </c>
      <c r="BK1267">
        <v>26086646</v>
      </c>
      <c r="BL1267">
        <v>33820</v>
      </c>
      <c r="BM1267">
        <v>0</v>
      </c>
      <c r="BN1267">
        <v>2031</v>
      </c>
      <c r="BO1267">
        <v>873</v>
      </c>
      <c r="BP1267">
        <v>1250</v>
      </c>
      <c r="BQ1267">
        <v>16894</v>
      </c>
      <c r="BR1267">
        <v>3582</v>
      </c>
      <c r="BS1267">
        <v>2572</v>
      </c>
      <c r="BT1267">
        <v>3276</v>
      </c>
      <c r="BU1267">
        <v>55875</v>
      </c>
      <c r="BV1267">
        <v>17197</v>
      </c>
      <c r="BW1267">
        <v>12</v>
      </c>
      <c r="BX1267">
        <v>0</v>
      </c>
      <c r="BY1267">
        <v>208388</v>
      </c>
      <c r="BZ1267">
        <v>61463</v>
      </c>
      <c r="CA1267">
        <v>95758</v>
      </c>
      <c r="CB1267">
        <v>1251933</v>
      </c>
      <c r="CC1267">
        <v>286708</v>
      </c>
      <c r="CD1267">
        <v>287880</v>
      </c>
      <c r="CE1267">
        <v>516464</v>
      </c>
      <c r="CF1267">
        <v>10093527</v>
      </c>
      <c r="CG1267">
        <v>4689289</v>
      </c>
      <c r="CH1267">
        <v>4344</v>
      </c>
      <c r="CI1267">
        <v>0</v>
      </c>
    </row>
    <row r="1268" spans="1:87" x14ac:dyDescent="0.2">
      <c r="A1268" t="s">
        <v>1611</v>
      </c>
      <c r="B1268" s="32">
        <v>44682.809027777781</v>
      </c>
      <c r="C1268" t="s">
        <v>3</v>
      </c>
      <c r="D1268">
        <v>36.54</v>
      </c>
      <c r="E1268">
        <v>56.35</v>
      </c>
      <c r="F1268">
        <v>24.07</v>
      </c>
      <c r="K1268" t="s">
        <v>1611</v>
      </c>
      <c r="L1268" t="s">
        <v>1612</v>
      </c>
      <c r="M1268" t="s">
        <v>1614</v>
      </c>
      <c r="N1268" s="59">
        <v>44682</v>
      </c>
      <c r="O1268" s="32">
        <v>44682.809027777781</v>
      </c>
      <c r="P1268" t="s">
        <v>3</v>
      </c>
      <c r="Q1268" t="s">
        <v>1613</v>
      </c>
      <c r="R1268">
        <v>146099</v>
      </c>
      <c r="S1268">
        <v>75081</v>
      </c>
      <c r="T1268">
        <v>3934847488</v>
      </c>
      <c r="U1268">
        <v>4204476416</v>
      </c>
      <c r="V1268">
        <v>910</v>
      </c>
      <c r="W1268">
        <v>18</v>
      </c>
      <c r="X1268">
        <v>18</v>
      </c>
      <c r="Y1268">
        <v>2574</v>
      </c>
      <c r="Z1268">
        <v>105972</v>
      </c>
      <c r="AA1268">
        <v>1378</v>
      </c>
      <c r="AB1268">
        <v>1060</v>
      </c>
      <c r="AC1268">
        <v>21922</v>
      </c>
      <c r="AD1268">
        <v>712</v>
      </c>
      <c r="AE1268">
        <v>66</v>
      </c>
      <c r="AF1268">
        <v>0</v>
      </c>
      <c r="AG1268">
        <v>99865</v>
      </c>
      <c r="AH1268">
        <v>1677</v>
      </c>
      <c r="AI1268">
        <v>1528</v>
      </c>
      <c r="AJ1268">
        <v>2292917</v>
      </c>
      <c r="AK1268">
        <v>41349883</v>
      </c>
      <c r="AL1268">
        <v>2636273</v>
      </c>
      <c r="AM1268">
        <v>1373024</v>
      </c>
      <c r="AN1268">
        <v>4868262</v>
      </c>
      <c r="AO1268">
        <v>3065295</v>
      </c>
      <c r="AP1268">
        <v>471618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3</v>
      </c>
      <c r="AW1268">
        <v>52</v>
      </c>
      <c r="AX1268">
        <v>208</v>
      </c>
      <c r="AY1268">
        <v>931</v>
      </c>
      <c r="AZ1268">
        <v>10215</v>
      </c>
      <c r="BA1268">
        <v>60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66</v>
      </c>
      <c r="BH1268">
        <v>4798</v>
      </c>
      <c r="BI1268">
        <v>111114</v>
      </c>
      <c r="BJ1268">
        <v>643822</v>
      </c>
      <c r="BK1268">
        <v>16157931</v>
      </c>
      <c r="BL1268">
        <v>269952</v>
      </c>
      <c r="BM1268">
        <v>0</v>
      </c>
      <c r="BN1268">
        <v>1610</v>
      </c>
      <c r="BO1268">
        <v>805</v>
      </c>
      <c r="BP1268">
        <v>908</v>
      </c>
      <c r="BQ1268">
        <v>15068</v>
      </c>
      <c r="BR1268">
        <v>3570</v>
      </c>
      <c r="BS1268">
        <v>3037</v>
      </c>
      <c r="BT1268">
        <v>2808</v>
      </c>
      <c r="BU1268">
        <v>35511</v>
      </c>
      <c r="BV1268">
        <v>11755</v>
      </c>
      <c r="BW1268">
        <v>9</v>
      </c>
      <c r="BX1268">
        <v>0</v>
      </c>
      <c r="BY1268">
        <v>202286</v>
      </c>
      <c r="BZ1268">
        <v>56271</v>
      </c>
      <c r="CA1268">
        <v>68901</v>
      </c>
      <c r="CB1268">
        <v>1077414</v>
      </c>
      <c r="CC1268">
        <v>423827</v>
      </c>
      <c r="CD1268">
        <v>348064</v>
      </c>
      <c r="CE1268">
        <v>555544</v>
      </c>
      <c r="CF1268">
        <v>6467709</v>
      </c>
      <c r="CG1268">
        <v>3388488</v>
      </c>
      <c r="CH1268">
        <v>3615</v>
      </c>
      <c r="CI1268">
        <v>0</v>
      </c>
    </row>
    <row r="1269" spans="1:87" x14ac:dyDescent="0.2">
      <c r="A1269" t="s">
        <v>1611</v>
      </c>
      <c r="B1269" s="32">
        <v>44682.80972222222</v>
      </c>
      <c r="C1269" t="s">
        <v>3</v>
      </c>
      <c r="D1269">
        <v>32.31</v>
      </c>
      <c r="E1269">
        <v>45.86</v>
      </c>
      <c r="F1269">
        <v>22.93</v>
      </c>
      <c r="K1269" t="s">
        <v>1611</v>
      </c>
      <c r="L1269" t="s">
        <v>1612</v>
      </c>
      <c r="M1269" t="s">
        <v>1614</v>
      </c>
      <c r="N1269" s="59">
        <v>44682</v>
      </c>
      <c r="O1269" s="32">
        <v>44682.80972222222</v>
      </c>
      <c r="P1269" t="s">
        <v>3</v>
      </c>
      <c r="Q1269" t="s">
        <v>1613</v>
      </c>
      <c r="R1269">
        <v>194698</v>
      </c>
      <c r="S1269">
        <v>98230</v>
      </c>
      <c r="T1269">
        <v>7517583360</v>
      </c>
      <c r="U1269">
        <v>5701372416</v>
      </c>
      <c r="V1269">
        <v>832</v>
      </c>
      <c r="W1269">
        <v>17</v>
      </c>
      <c r="X1269">
        <v>20</v>
      </c>
      <c r="Y1269">
        <v>2295</v>
      </c>
      <c r="Z1269">
        <v>112027</v>
      </c>
      <c r="AA1269">
        <v>2795</v>
      </c>
      <c r="AB1269">
        <v>3163</v>
      </c>
      <c r="AC1269">
        <v>45983</v>
      </c>
      <c r="AD1269">
        <v>1557</v>
      </c>
      <c r="AE1269">
        <v>67</v>
      </c>
      <c r="AF1269">
        <v>0</v>
      </c>
      <c r="AG1269">
        <v>183827</v>
      </c>
      <c r="AH1269">
        <v>4081</v>
      </c>
      <c r="AI1269">
        <v>13594</v>
      </c>
      <c r="AJ1269">
        <v>794065</v>
      </c>
      <c r="AK1269">
        <v>43405927</v>
      </c>
      <c r="AL1269">
        <v>1718779</v>
      </c>
      <c r="AM1269">
        <v>2162280</v>
      </c>
      <c r="AN1269">
        <v>13723841</v>
      </c>
      <c r="AO1269">
        <v>8298548</v>
      </c>
      <c r="AP1269">
        <v>402808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34</v>
      </c>
      <c r="AW1269">
        <v>201</v>
      </c>
      <c r="AX1269">
        <v>195</v>
      </c>
      <c r="AY1269">
        <v>3057</v>
      </c>
      <c r="AZ1269">
        <v>22403</v>
      </c>
      <c r="BA1269">
        <v>52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6404</v>
      </c>
      <c r="BH1269">
        <v>163470</v>
      </c>
      <c r="BI1269">
        <v>140623</v>
      </c>
      <c r="BJ1269">
        <v>1270408</v>
      </c>
      <c r="BK1269">
        <v>25871139</v>
      </c>
      <c r="BL1269">
        <v>180949</v>
      </c>
      <c r="BM1269">
        <v>0</v>
      </c>
      <c r="BN1269">
        <v>1774</v>
      </c>
      <c r="BO1269">
        <v>663</v>
      </c>
      <c r="BP1269">
        <v>993</v>
      </c>
      <c r="BQ1269">
        <v>15585</v>
      </c>
      <c r="BR1269">
        <v>4916</v>
      </c>
      <c r="BS1269">
        <v>3112</v>
      </c>
      <c r="BT1269">
        <v>5189</v>
      </c>
      <c r="BU1269">
        <v>52812</v>
      </c>
      <c r="BV1269">
        <v>13024</v>
      </c>
      <c r="BW1269">
        <v>162</v>
      </c>
      <c r="BX1269">
        <v>0</v>
      </c>
      <c r="BY1269">
        <v>187758</v>
      </c>
      <c r="BZ1269">
        <v>47109</v>
      </c>
      <c r="CA1269">
        <v>75918</v>
      </c>
      <c r="CB1269">
        <v>1190574</v>
      </c>
      <c r="CC1269">
        <v>371753</v>
      </c>
      <c r="CD1269">
        <v>318313</v>
      </c>
      <c r="CE1269">
        <v>732586</v>
      </c>
      <c r="CF1269">
        <v>10526509</v>
      </c>
      <c r="CG1269">
        <v>3309059</v>
      </c>
      <c r="CH1269">
        <v>52861</v>
      </c>
      <c r="CI1269">
        <v>0</v>
      </c>
    </row>
    <row r="1270" spans="1:87" x14ac:dyDescent="0.2">
      <c r="A1270" t="s">
        <v>1611</v>
      </c>
      <c r="B1270" s="32">
        <v>44682.810416666667</v>
      </c>
      <c r="C1270" t="s">
        <v>3</v>
      </c>
      <c r="D1270">
        <v>30.97</v>
      </c>
      <c r="E1270">
        <v>12.8</v>
      </c>
      <c r="F1270">
        <v>17.87</v>
      </c>
      <c r="K1270" t="s">
        <v>1611</v>
      </c>
      <c r="L1270" t="s">
        <v>1612</v>
      </c>
      <c r="M1270" t="s">
        <v>1614</v>
      </c>
      <c r="N1270" s="59">
        <v>44682</v>
      </c>
      <c r="O1270" s="32">
        <v>44682.810416666667</v>
      </c>
      <c r="P1270" t="s">
        <v>3</v>
      </c>
      <c r="Q1270" t="s">
        <v>1613</v>
      </c>
      <c r="R1270">
        <v>329325</v>
      </c>
      <c r="S1270">
        <v>91554</v>
      </c>
      <c r="T1270">
        <v>7154591744</v>
      </c>
      <c r="U1270">
        <v>5282452480</v>
      </c>
      <c r="V1270">
        <v>766</v>
      </c>
      <c r="W1270">
        <v>27</v>
      </c>
      <c r="X1270">
        <v>36</v>
      </c>
      <c r="Y1270">
        <v>3616</v>
      </c>
      <c r="Z1270">
        <v>137163</v>
      </c>
      <c r="AA1270">
        <v>1145</v>
      </c>
      <c r="AB1270">
        <v>1755</v>
      </c>
      <c r="AC1270">
        <v>40345</v>
      </c>
      <c r="AD1270">
        <v>1199</v>
      </c>
      <c r="AE1270">
        <v>59</v>
      </c>
      <c r="AF1270">
        <v>0</v>
      </c>
      <c r="AG1270">
        <v>179522</v>
      </c>
      <c r="AH1270">
        <v>3852</v>
      </c>
      <c r="AI1270">
        <v>3197</v>
      </c>
      <c r="AJ1270">
        <v>1048118</v>
      </c>
      <c r="AK1270">
        <v>49004113</v>
      </c>
      <c r="AL1270">
        <v>676420</v>
      </c>
      <c r="AM1270">
        <v>1303257</v>
      </c>
      <c r="AN1270">
        <v>10161886</v>
      </c>
      <c r="AO1270">
        <v>3382331</v>
      </c>
      <c r="AP1270">
        <v>449989</v>
      </c>
      <c r="AQ1270">
        <v>0</v>
      </c>
      <c r="AR1270">
        <v>0</v>
      </c>
      <c r="AS1270">
        <v>0</v>
      </c>
      <c r="AT1270">
        <v>0</v>
      </c>
      <c r="AU1270">
        <v>4</v>
      </c>
      <c r="AV1270">
        <v>126346</v>
      </c>
      <c r="AW1270">
        <v>44</v>
      </c>
      <c r="AX1270">
        <v>895</v>
      </c>
      <c r="AY1270">
        <v>1787</v>
      </c>
      <c r="AZ1270">
        <v>14099</v>
      </c>
      <c r="BA1270">
        <v>39</v>
      </c>
      <c r="BB1270">
        <v>0</v>
      </c>
      <c r="BC1270">
        <v>0</v>
      </c>
      <c r="BD1270">
        <v>0</v>
      </c>
      <c r="BE1270">
        <v>0</v>
      </c>
      <c r="BF1270">
        <v>108</v>
      </c>
      <c r="BG1270">
        <v>4434641</v>
      </c>
      <c r="BH1270">
        <v>34696</v>
      </c>
      <c r="BI1270">
        <v>2435801</v>
      </c>
      <c r="BJ1270">
        <v>475833</v>
      </c>
      <c r="BK1270">
        <v>38919170</v>
      </c>
      <c r="BL1270">
        <v>212539</v>
      </c>
      <c r="BM1270">
        <v>0</v>
      </c>
      <c r="BN1270">
        <v>1648</v>
      </c>
      <c r="BO1270">
        <v>749</v>
      </c>
      <c r="BP1270">
        <v>1046</v>
      </c>
      <c r="BQ1270">
        <v>16562</v>
      </c>
      <c r="BR1270">
        <v>3810</v>
      </c>
      <c r="BS1270">
        <v>2553</v>
      </c>
      <c r="BT1270">
        <v>3047</v>
      </c>
      <c r="BU1270">
        <v>49166</v>
      </c>
      <c r="BV1270">
        <v>12938</v>
      </c>
      <c r="BW1270">
        <v>35</v>
      </c>
      <c r="BX1270">
        <v>0</v>
      </c>
      <c r="BY1270">
        <v>164048</v>
      </c>
      <c r="BZ1270">
        <v>52814</v>
      </c>
      <c r="CA1270">
        <v>77799</v>
      </c>
      <c r="CB1270">
        <v>1255331</v>
      </c>
      <c r="CC1270">
        <v>308877</v>
      </c>
      <c r="CD1270">
        <v>240300</v>
      </c>
      <c r="CE1270">
        <v>455534</v>
      </c>
      <c r="CF1270">
        <v>8415805</v>
      </c>
      <c r="CG1270">
        <v>3010713</v>
      </c>
      <c r="CH1270">
        <v>10952</v>
      </c>
      <c r="CI1270">
        <v>0</v>
      </c>
    </row>
    <row r="1271" spans="1:87" x14ac:dyDescent="0.2">
      <c r="A1271" t="s">
        <v>1611</v>
      </c>
      <c r="B1271" s="32">
        <v>44682.811111111114</v>
      </c>
      <c r="C1271" t="s">
        <v>3</v>
      </c>
      <c r="D1271">
        <v>33.86</v>
      </c>
      <c r="E1271">
        <v>28.26</v>
      </c>
      <c r="F1271">
        <v>18.53</v>
      </c>
      <c r="K1271" t="s">
        <v>1611</v>
      </c>
      <c r="L1271" t="s">
        <v>1612</v>
      </c>
      <c r="M1271" t="s">
        <v>1614</v>
      </c>
      <c r="N1271" s="59">
        <v>44682</v>
      </c>
      <c r="O1271" s="32">
        <v>44682.811111111114</v>
      </c>
      <c r="P1271" t="s">
        <v>3</v>
      </c>
      <c r="Q1271" t="s">
        <v>1613</v>
      </c>
      <c r="R1271">
        <v>244021</v>
      </c>
      <c r="S1271">
        <v>92402</v>
      </c>
      <c r="T1271">
        <v>7440565760</v>
      </c>
      <c r="U1271">
        <v>5580216832</v>
      </c>
      <c r="V1271">
        <v>837</v>
      </c>
      <c r="W1271">
        <v>26</v>
      </c>
      <c r="X1271">
        <v>25</v>
      </c>
      <c r="Y1271">
        <v>2413</v>
      </c>
      <c r="Z1271">
        <v>129359</v>
      </c>
      <c r="AA1271">
        <v>1048</v>
      </c>
      <c r="AB1271">
        <v>1409</v>
      </c>
      <c r="AC1271">
        <v>39509</v>
      </c>
      <c r="AD1271">
        <v>1351</v>
      </c>
      <c r="AE1271">
        <v>61</v>
      </c>
      <c r="AF1271">
        <v>0</v>
      </c>
      <c r="AG1271">
        <v>189857</v>
      </c>
      <c r="AH1271">
        <v>2021</v>
      </c>
      <c r="AI1271">
        <v>2069</v>
      </c>
      <c r="AJ1271">
        <v>532089</v>
      </c>
      <c r="AK1271">
        <v>47169386</v>
      </c>
      <c r="AL1271">
        <v>777577</v>
      </c>
      <c r="AM1271">
        <v>975078</v>
      </c>
      <c r="AN1271">
        <v>19078032</v>
      </c>
      <c r="AO1271">
        <v>6007008</v>
      </c>
      <c r="AP1271">
        <v>406600</v>
      </c>
      <c r="AQ1271">
        <v>0</v>
      </c>
      <c r="AR1271">
        <v>0</v>
      </c>
      <c r="AS1271">
        <v>0</v>
      </c>
      <c r="AT1271">
        <v>0</v>
      </c>
      <c r="AU1271">
        <v>2</v>
      </c>
      <c r="AV1271">
        <v>42408</v>
      </c>
      <c r="AW1271">
        <v>132</v>
      </c>
      <c r="AX1271">
        <v>199</v>
      </c>
      <c r="AY1271">
        <v>3079</v>
      </c>
      <c r="AZ1271">
        <v>22116</v>
      </c>
      <c r="BA1271">
        <v>47</v>
      </c>
      <c r="BB1271">
        <v>0</v>
      </c>
      <c r="BC1271">
        <v>0</v>
      </c>
      <c r="BD1271">
        <v>0</v>
      </c>
      <c r="BE1271">
        <v>0</v>
      </c>
      <c r="BF1271">
        <v>22</v>
      </c>
      <c r="BG1271">
        <v>2161051</v>
      </c>
      <c r="BH1271">
        <v>151887</v>
      </c>
      <c r="BI1271">
        <v>279230</v>
      </c>
      <c r="BJ1271">
        <v>1388666</v>
      </c>
      <c r="BK1271">
        <v>46078657</v>
      </c>
      <c r="BL1271">
        <v>85540</v>
      </c>
      <c r="BM1271">
        <v>0</v>
      </c>
      <c r="BN1271">
        <v>1729</v>
      </c>
      <c r="BO1271">
        <v>727</v>
      </c>
      <c r="BP1271">
        <v>942</v>
      </c>
      <c r="BQ1271">
        <v>15196</v>
      </c>
      <c r="BR1271">
        <v>3287</v>
      </c>
      <c r="BS1271">
        <v>2642</v>
      </c>
      <c r="BT1271">
        <v>3163</v>
      </c>
      <c r="BU1271">
        <v>49829</v>
      </c>
      <c r="BV1271">
        <v>14853</v>
      </c>
      <c r="BW1271">
        <v>34</v>
      </c>
      <c r="BX1271">
        <v>0</v>
      </c>
      <c r="BY1271">
        <v>182975</v>
      </c>
      <c r="BZ1271">
        <v>51750</v>
      </c>
      <c r="CA1271">
        <v>72464</v>
      </c>
      <c r="CB1271">
        <v>1108430</v>
      </c>
      <c r="CC1271">
        <v>300263</v>
      </c>
      <c r="CD1271">
        <v>271180</v>
      </c>
      <c r="CE1271">
        <v>461072</v>
      </c>
      <c r="CF1271">
        <v>8973548</v>
      </c>
      <c r="CG1271">
        <v>3142551</v>
      </c>
      <c r="CH1271">
        <v>10849</v>
      </c>
      <c r="CI1271">
        <v>0</v>
      </c>
    </row>
    <row r="1272" spans="1:87" x14ac:dyDescent="0.2">
      <c r="A1272" t="s">
        <v>1611</v>
      </c>
      <c r="B1272" s="32">
        <v>44682.811805555553</v>
      </c>
      <c r="C1272" t="s">
        <v>3</v>
      </c>
      <c r="D1272">
        <v>31.64</v>
      </c>
      <c r="E1272">
        <v>53.27</v>
      </c>
      <c r="F1272">
        <v>20.48</v>
      </c>
      <c r="G1272" s="1"/>
      <c r="H1272" s="1"/>
      <c r="K1272" t="s">
        <v>1611</v>
      </c>
      <c r="L1272" t="s">
        <v>1612</v>
      </c>
      <c r="M1272" t="s">
        <v>1614</v>
      </c>
      <c r="N1272" s="59">
        <v>44682</v>
      </c>
      <c r="O1272" s="32">
        <v>44682.811805555553</v>
      </c>
      <c r="P1272" t="s">
        <v>3</v>
      </c>
      <c r="Q1272" t="s">
        <v>1613</v>
      </c>
      <c r="R1272">
        <v>187964</v>
      </c>
      <c r="S1272">
        <v>81410</v>
      </c>
      <c r="T1272">
        <v>5111991808</v>
      </c>
      <c r="U1272">
        <v>4789779456</v>
      </c>
      <c r="V1272">
        <v>618</v>
      </c>
      <c r="W1272">
        <v>23</v>
      </c>
      <c r="X1272">
        <v>28</v>
      </c>
      <c r="Y1272">
        <v>6954</v>
      </c>
      <c r="Z1272">
        <v>130367</v>
      </c>
      <c r="AA1272">
        <v>1418</v>
      </c>
      <c r="AB1272">
        <v>1780</v>
      </c>
      <c r="AC1272">
        <v>32635</v>
      </c>
      <c r="AD1272">
        <v>832</v>
      </c>
      <c r="AE1272">
        <v>52</v>
      </c>
      <c r="AF1272">
        <v>0</v>
      </c>
      <c r="AG1272">
        <v>116815</v>
      </c>
      <c r="AH1272">
        <v>3876</v>
      </c>
      <c r="AI1272">
        <v>1691</v>
      </c>
      <c r="AJ1272">
        <v>2886332</v>
      </c>
      <c r="AK1272">
        <v>46213132</v>
      </c>
      <c r="AL1272">
        <v>949733</v>
      </c>
      <c r="AM1272">
        <v>1128262</v>
      </c>
      <c r="AN1272">
        <v>5961528</v>
      </c>
      <c r="AO1272">
        <v>3794543</v>
      </c>
      <c r="AP1272">
        <v>256176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197</v>
      </c>
      <c r="AW1272">
        <v>29</v>
      </c>
      <c r="AX1272">
        <v>34</v>
      </c>
      <c r="AY1272">
        <v>1273</v>
      </c>
      <c r="AZ1272">
        <v>11698</v>
      </c>
      <c r="BA1272">
        <v>26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74375</v>
      </c>
      <c r="BH1272">
        <v>66441</v>
      </c>
      <c r="BI1272">
        <v>78758</v>
      </c>
      <c r="BJ1272">
        <v>432284</v>
      </c>
      <c r="BK1272">
        <v>17533893</v>
      </c>
      <c r="BL1272">
        <v>120597</v>
      </c>
      <c r="BM1272">
        <v>0</v>
      </c>
      <c r="BN1272">
        <v>1698</v>
      </c>
      <c r="BO1272">
        <v>732</v>
      </c>
      <c r="BP1272">
        <v>912</v>
      </c>
      <c r="BQ1272">
        <v>14925</v>
      </c>
      <c r="BR1272">
        <v>2988</v>
      </c>
      <c r="BS1272">
        <v>2314</v>
      </c>
      <c r="BT1272">
        <v>3093</v>
      </c>
      <c r="BU1272">
        <v>41652</v>
      </c>
      <c r="BV1272">
        <v>13070</v>
      </c>
      <c r="BW1272">
        <v>26</v>
      </c>
      <c r="BX1272">
        <v>0</v>
      </c>
      <c r="BY1272">
        <v>172375</v>
      </c>
      <c r="BZ1272">
        <v>51296</v>
      </c>
      <c r="CA1272">
        <v>68488</v>
      </c>
      <c r="CB1272">
        <v>1095750</v>
      </c>
      <c r="CC1272">
        <v>246056</v>
      </c>
      <c r="CD1272">
        <v>224148</v>
      </c>
      <c r="CE1272">
        <v>437014</v>
      </c>
      <c r="CF1272">
        <v>7775291</v>
      </c>
      <c r="CG1272">
        <v>3297125</v>
      </c>
      <c r="CH1272">
        <v>8000</v>
      </c>
      <c r="CI1272">
        <v>0</v>
      </c>
    </row>
    <row r="1273" spans="1:87" x14ac:dyDescent="0.2">
      <c r="A1273" t="s">
        <v>1611</v>
      </c>
      <c r="B1273" s="32">
        <v>44682.8125</v>
      </c>
      <c r="C1273" t="s">
        <v>3</v>
      </c>
      <c r="D1273">
        <v>33.880000000000003</v>
      </c>
      <c r="E1273">
        <v>49.92</v>
      </c>
      <c r="F1273">
        <v>34.44</v>
      </c>
      <c r="K1273" t="s">
        <v>1611</v>
      </c>
      <c r="L1273" t="s">
        <v>1612</v>
      </c>
      <c r="M1273" t="s">
        <v>1614</v>
      </c>
      <c r="N1273" s="59">
        <v>44682</v>
      </c>
      <c r="O1273" s="32">
        <v>44682.8125</v>
      </c>
      <c r="P1273" t="s">
        <v>3</v>
      </c>
      <c r="Q1273" t="s">
        <v>1613</v>
      </c>
      <c r="R1273">
        <v>205689</v>
      </c>
      <c r="S1273">
        <v>84577</v>
      </c>
      <c r="T1273">
        <v>7055681536</v>
      </c>
      <c r="U1273">
        <v>4782555136</v>
      </c>
      <c r="V1273">
        <v>1443</v>
      </c>
      <c r="W1273">
        <v>25</v>
      </c>
      <c r="X1273">
        <v>32</v>
      </c>
      <c r="Y1273">
        <v>7496</v>
      </c>
      <c r="Z1273">
        <v>127626</v>
      </c>
      <c r="AA1273">
        <v>1167</v>
      </c>
      <c r="AB1273">
        <v>1651</v>
      </c>
      <c r="AC1273">
        <v>40101</v>
      </c>
      <c r="AD1273">
        <v>1686</v>
      </c>
      <c r="AE1273">
        <v>108</v>
      </c>
      <c r="AF1273">
        <v>0</v>
      </c>
      <c r="AG1273">
        <v>357255</v>
      </c>
      <c r="AH1273">
        <v>3095</v>
      </c>
      <c r="AI1273">
        <v>2020</v>
      </c>
      <c r="AJ1273">
        <v>4140191</v>
      </c>
      <c r="AK1273">
        <v>47423431</v>
      </c>
      <c r="AL1273">
        <v>1230228</v>
      </c>
      <c r="AM1273">
        <v>2144688</v>
      </c>
      <c r="AN1273">
        <v>11279293</v>
      </c>
      <c r="AO1273">
        <v>8865429</v>
      </c>
      <c r="AP1273">
        <v>1138289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220</v>
      </c>
      <c r="AW1273">
        <v>60</v>
      </c>
      <c r="AX1273">
        <v>128</v>
      </c>
      <c r="AY1273">
        <v>2668</v>
      </c>
      <c r="AZ1273">
        <v>21185</v>
      </c>
      <c r="BA1273">
        <v>93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123135</v>
      </c>
      <c r="BH1273">
        <v>59961</v>
      </c>
      <c r="BI1273">
        <v>1149569</v>
      </c>
      <c r="BJ1273">
        <v>1144512</v>
      </c>
      <c r="BK1273">
        <v>27865860</v>
      </c>
      <c r="BL1273">
        <v>80861</v>
      </c>
      <c r="BM1273">
        <v>0</v>
      </c>
      <c r="BN1273">
        <v>1666</v>
      </c>
      <c r="BO1273">
        <v>613</v>
      </c>
      <c r="BP1273">
        <v>937</v>
      </c>
      <c r="BQ1273">
        <v>14594</v>
      </c>
      <c r="BR1273">
        <v>3106</v>
      </c>
      <c r="BS1273">
        <v>2275</v>
      </c>
      <c r="BT1273">
        <v>3018</v>
      </c>
      <c r="BU1273">
        <v>48778</v>
      </c>
      <c r="BV1273">
        <v>9567</v>
      </c>
      <c r="BW1273">
        <v>23</v>
      </c>
      <c r="BX1273">
        <v>0</v>
      </c>
      <c r="BY1273">
        <v>207428</v>
      </c>
      <c r="BZ1273">
        <v>42364</v>
      </c>
      <c r="CA1273">
        <v>70532</v>
      </c>
      <c r="CB1273">
        <v>1186118</v>
      </c>
      <c r="CC1273">
        <v>244747</v>
      </c>
      <c r="CD1273">
        <v>262207</v>
      </c>
      <c r="CE1273">
        <v>685148</v>
      </c>
      <c r="CF1273">
        <v>11202294</v>
      </c>
      <c r="CG1273">
        <v>3078555</v>
      </c>
      <c r="CH1273">
        <v>7377</v>
      </c>
      <c r="CI1273">
        <v>0</v>
      </c>
    </row>
    <row r="1274" spans="1:87" x14ac:dyDescent="0.2">
      <c r="A1274" t="s">
        <v>1611</v>
      </c>
      <c r="B1274" s="32">
        <v>44682.813194444447</v>
      </c>
      <c r="C1274" t="s">
        <v>3</v>
      </c>
      <c r="D1274">
        <v>37.31</v>
      </c>
      <c r="E1274">
        <v>53.3</v>
      </c>
      <c r="F1274">
        <v>16.829999999999998</v>
      </c>
      <c r="K1274" t="s">
        <v>1611</v>
      </c>
      <c r="L1274" t="s">
        <v>1612</v>
      </c>
      <c r="M1274" t="s">
        <v>1614</v>
      </c>
      <c r="N1274" s="59">
        <v>44682</v>
      </c>
      <c r="O1274" s="32">
        <v>44682.813194444447</v>
      </c>
      <c r="P1274" t="s">
        <v>3</v>
      </c>
      <c r="Q1274" t="s">
        <v>1613</v>
      </c>
      <c r="R1274">
        <v>162926</v>
      </c>
      <c r="S1274">
        <v>84727</v>
      </c>
      <c r="T1274">
        <v>4951611392</v>
      </c>
      <c r="U1274">
        <v>4800372736</v>
      </c>
      <c r="V1274">
        <v>616</v>
      </c>
      <c r="W1274">
        <v>23</v>
      </c>
      <c r="X1274">
        <v>16</v>
      </c>
      <c r="Y1274">
        <v>1609</v>
      </c>
      <c r="Z1274">
        <v>110576</v>
      </c>
      <c r="AA1274">
        <v>1070</v>
      </c>
      <c r="AB1274">
        <v>1328</v>
      </c>
      <c r="AC1274">
        <v>33444</v>
      </c>
      <c r="AD1274">
        <v>749</v>
      </c>
      <c r="AE1274">
        <v>79</v>
      </c>
      <c r="AF1274">
        <v>0</v>
      </c>
      <c r="AG1274">
        <v>125924</v>
      </c>
      <c r="AH1274">
        <v>2141</v>
      </c>
      <c r="AI1274">
        <v>949</v>
      </c>
      <c r="AJ1274">
        <v>2569104</v>
      </c>
      <c r="AK1274">
        <v>48891936</v>
      </c>
      <c r="AL1274">
        <v>983395</v>
      </c>
      <c r="AM1274">
        <v>714173</v>
      </c>
      <c r="AN1274">
        <v>6393290</v>
      </c>
      <c r="AO1274">
        <v>2869021</v>
      </c>
      <c r="AP1274">
        <v>550222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434</v>
      </c>
      <c r="AW1274">
        <v>26</v>
      </c>
      <c r="AX1274">
        <v>34</v>
      </c>
      <c r="AY1274">
        <v>1281</v>
      </c>
      <c r="AZ1274">
        <v>11521</v>
      </c>
      <c r="BA1274">
        <v>120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179135</v>
      </c>
      <c r="BH1274">
        <v>105014</v>
      </c>
      <c r="BI1274">
        <v>71111</v>
      </c>
      <c r="BJ1274">
        <v>2177585</v>
      </c>
      <c r="BK1274">
        <v>14754910</v>
      </c>
      <c r="BL1274">
        <v>1021049</v>
      </c>
      <c r="BM1274">
        <v>0</v>
      </c>
      <c r="BN1274">
        <v>1659</v>
      </c>
      <c r="BO1274">
        <v>881</v>
      </c>
      <c r="BP1274">
        <v>1015</v>
      </c>
      <c r="BQ1274">
        <v>13720</v>
      </c>
      <c r="BR1274">
        <v>5164</v>
      </c>
      <c r="BS1274">
        <v>2913</v>
      </c>
      <c r="BT1274">
        <v>3448</v>
      </c>
      <c r="BU1274">
        <v>44225</v>
      </c>
      <c r="BV1274">
        <v>11697</v>
      </c>
      <c r="BW1274">
        <v>5</v>
      </c>
      <c r="BX1274">
        <v>0</v>
      </c>
      <c r="BY1274">
        <v>156234</v>
      </c>
      <c r="BZ1274">
        <v>60848</v>
      </c>
      <c r="CA1274">
        <v>80758</v>
      </c>
      <c r="CB1274">
        <v>979527</v>
      </c>
      <c r="CC1274">
        <v>396910</v>
      </c>
      <c r="CD1274">
        <v>255434</v>
      </c>
      <c r="CE1274">
        <v>443893</v>
      </c>
      <c r="CF1274">
        <v>7540354</v>
      </c>
      <c r="CG1274">
        <v>2850508</v>
      </c>
      <c r="CH1274">
        <v>1700</v>
      </c>
      <c r="CI1274">
        <v>0</v>
      </c>
    </row>
    <row r="1275" spans="1:87" x14ac:dyDescent="0.2">
      <c r="A1275" t="s">
        <v>1611</v>
      </c>
      <c r="B1275" s="32">
        <v>44682.813888888886</v>
      </c>
      <c r="C1275" t="s">
        <v>3</v>
      </c>
      <c r="D1275">
        <v>49.3</v>
      </c>
      <c r="E1275">
        <v>33.36</v>
      </c>
      <c r="F1275">
        <v>16.98</v>
      </c>
      <c r="K1275" t="s">
        <v>1611</v>
      </c>
      <c r="L1275" t="s">
        <v>1612</v>
      </c>
      <c r="M1275" t="s">
        <v>1614</v>
      </c>
      <c r="N1275" s="59">
        <v>44682</v>
      </c>
      <c r="O1275" s="32">
        <v>44682.813888888886</v>
      </c>
      <c r="P1275" t="s">
        <v>3</v>
      </c>
      <c r="Q1275" t="s">
        <v>1613</v>
      </c>
      <c r="R1275">
        <v>196073</v>
      </c>
      <c r="S1275">
        <v>85733</v>
      </c>
      <c r="T1275">
        <v>6933054976</v>
      </c>
      <c r="U1275">
        <v>4775875072</v>
      </c>
      <c r="V1275">
        <v>996</v>
      </c>
      <c r="W1275">
        <v>34</v>
      </c>
      <c r="X1275">
        <v>40</v>
      </c>
      <c r="Y1275">
        <v>2284</v>
      </c>
      <c r="Z1275">
        <v>103789</v>
      </c>
      <c r="AA1275">
        <v>1149</v>
      </c>
      <c r="AB1275">
        <v>1717</v>
      </c>
      <c r="AC1275">
        <v>38380</v>
      </c>
      <c r="AD1275">
        <v>1295</v>
      </c>
      <c r="AE1275">
        <v>88</v>
      </c>
      <c r="AF1275">
        <v>0</v>
      </c>
      <c r="AG1275">
        <v>379839</v>
      </c>
      <c r="AH1275">
        <v>3551</v>
      </c>
      <c r="AI1275">
        <v>3368</v>
      </c>
      <c r="AJ1275">
        <v>1436356</v>
      </c>
      <c r="AK1275">
        <v>71781902</v>
      </c>
      <c r="AL1275">
        <v>1328747</v>
      </c>
      <c r="AM1275">
        <v>1376881</v>
      </c>
      <c r="AN1275">
        <v>7807805</v>
      </c>
      <c r="AO1275">
        <v>5932716</v>
      </c>
      <c r="AP1275">
        <v>646844</v>
      </c>
      <c r="AQ1275">
        <v>0</v>
      </c>
      <c r="AR1275">
        <v>0</v>
      </c>
      <c r="AS1275">
        <v>0</v>
      </c>
      <c r="AT1275">
        <v>0</v>
      </c>
      <c r="AU1275">
        <v>4</v>
      </c>
      <c r="AV1275">
        <v>21304</v>
      </c>
      <c r="AW1275">
        <v>86</v>
      </c>
      <c r="AX1275">
        <v>222</v>
      </c>
      <c r="AY1275">
        <v>3175</v>
      </c>
      <c r="AZ1275">
        <v>21422</v>
      </c>
      <c r="BA1275">
        <v>88</v>
      </c>
      <c r="BB1275">
        <v>0</v>
      </c>
      <c r="BC1275">
        <v>0</v>
      </c>
      <c r="BD1275">
        <v>0</v>
      </c>
      <c r="BE1275">
        <v>0</v>
      </c>
      <c r="BF1275">
        <v>116</v>
      </c>
      <c r="BG1275">
        <v>2582333</v>
      </c>
      <c r="BH1275">
        <v>110815</v>
      </c>
      <c r="BI1275">
        <v>84934</v>
      </c>
      <c r="BJ1275">
        <v>2068360</v>
      </c>
      <c r="BK1275">
        <v>24284822</v>
      </c>
      <c r="BL1275">
        <v>136365</v>
      </c>
      <c r="BM1275">
        <v>0</v>
      </c>
      <c r="BN1275">
        <v>1842</v>
      </c>
      <c r="BO1275">
        <v>1078</v>
      </c>
      <c r="BP1275">
        <v>1063</v>
      </c>
      <c r="BQ1275">
        <v>14009</v>
      </c>
      <c r="BR1275">
        <v>4481</v>
      </c>
      <c r="BS1275">
        <v>2814</v>
      </c>
      <c r="BT1275">
        <v>2985</v>
      </c>
      <c r="BU1275">
        <v>47253</v>
      </c>
      <c r="BV1275">
        <v>10174</v>
      </c>
      <c r="BW1275">
        <v>34</v>
      </c>
      <c r="BX1275">
        <v>0</v>
      </c>
      <c r="BY1275">
        <v>180888</v>
      </c>
      <c r="BZ1275">
        <v>74206</v>
      </c>
      <c r="CA1275">
        <v>80510</v>
      </c>
      <c r="CB1275">
        <v>1020206</v>
      </c>
      <c r="CC1275">
        <v>327875</v>
      </c>
      <c r="CD1275">
        <v>246539</v>
      </c>
      <c r="CE1275">
        <v>385628</v>
      </c>
      <c r="CF1275">
        <v>8208566</v>
      </c>
      <c r="CG1275">
        <v>2143635</v>
      </c>
      <c r="CH1275">
        <v>12851</v>
      </c>
      <c r="CI1275">
        <v>0</v>
      </c>
    </row>
    <row r="1276" spans="1:87" x14ac:dyDescent="0.2">
      <c r="A1276" t="s">
        <v>1611</v>
      </c>
      <c r="B1276" s="32">
        <v>44682.814583333333</v>
      </c>
      <c r="C1276" t="s">
        <v>3</v>
      </c>
      <c r="D1276">
        <v>46.7</v>
      </c>
      <c r="E1276">
        <v>54.7</v>
      </c>
      <c r="F1276">
        <v>19.43</v>
      </c>
      <c r="K1276" t="s">
        <v>1611</v>
      </c>
      <c r="L1276" t="s">
        <v>1612</v>
      </c>
      <c r="M1276" t="s">
        <v>1614</v>
      </c>
      <c r="N1276" s="59">
        <v>44682</v>
      </c>
      <c r="O1276" s="32">
        <v>44682.814583333333</v>
      </c>
      <c r="P1276" t="s">
        <v>3</v>
      </c>
      <c r="Q1276" t="s">
        <v>1613</v>
      </c>
      <c r="R1276">
        <v>168805</v>
      </c>
      <c r="S1276">
        <v>84529</v>
      </c>
      <c r="T1276">
        <v>6024336896</v>
      </c>
      <c r="U1276">
        <v>4959594496</v>
      </c>
      <c r="V1276">
        <v>840</v>
      </c>
      <c r="W1276">
        <v>45</v>
      </c>
      <c r="X1276">
        <v>48</v>
      </c>
      <c r="Y1276">
        <v>9415</v>
      </c>
      <c r="Z1276">
        <v>100048</v>
      </c>
      <c r="AA1276">
        <v>1270</v>
      </c>
      <c r="AB1276">
        <v>1574</v>
      </c>
      <c r="AC1276">
        <v>31250</v>
      </c>
      <c r="AD1276">
        <v>1171</v>
      </c>
      <c r="AE1276">
        <v>89</v>
      </c>
      <c r="AF1276">
        <v>0</v>
      </c>
      <c r="AG1276">
        <v>396728</v>
      </c>
      <c r="AH1276">
        <v>10765</v>
      </c>
      <c r="AI1276">
        <v>4174</v>
      </c>
      <c r="AJ1276">
        <v>14615626</v>
      </c>
      <c r="AK1276">
        <v>53625995</v>
      </c>
      <c r="AL1276">
        <v>2064087</v>
      </c>
      <c r="AM1276">
        <v>2514542</v>
      </c>
      <c r="AN1276">
        <v>7791673</v>
      </c>
      <c r="AO1276">
        <v>3656224</v>
      </c>
      <c r="AP1276">
        <v>619701</v>
      </c>
      <c r="AQ1276">
        <v>0</v>
      </c>
      <c r="AR1276">
        <v>0</v>
      </c>
      <c r="AS1276">
        <v>0</v>
      </c>
      <c r="AT1276">
        <v>0</v>
      </c>
      <c r="AU1276">
        <v>2</v>
      </c>
      <c r="AV1276">
        <v>156</v>
      </c>
      <c r="AW1276">
        <v>64</v>
      </c>
      <c r="AX1276">
        <v>166</v>
      </c>
      <c r="AY1276">
        <v>2646</v>
      </c>
      <c r="AZ1276">
        <v>19975</v>
      </c>
      <c r="BA1276">
        <v>46</v>
      </c>
      <c r="BB1276">
        <v>0</v>
      </c>
      <c r="BC1276">
        <v>0</v>
      </c>
      <c r="BD1276">
        <v>0</v>
      </c>
      <c r="BE1276">
        <v>0</v>
      </c>
      <c r="BF1276">
        <v>13</v>
      </c>
      <c r="BG1276">
        <v>209639</v>
      </c>
      <c r="BH1276">
        <v>13574</v>
      </c>
      <c r="BI1276">
        <v>52594</v>
      </c>
      <c r="BJ1276">
        <v>568528</v>
      </c>
      <c r="BK1276">
        <v>33584940</v>
      </c>
      <c r="BL1276">
        <v>337866</v>
      </c>
      <c r="BM1276">
        <v>0</v>
      </c>
      <c r="BN1276">
        <v>1540</v>
      </c>
      <c r="BO1276">
        <v>842</v>
      </c>
      <c r="BP1276">
        <v>989</v>
      </c>
      <c r="BQ1276">
        <v>14923</v>
      </c>
      <c r="BR1276">
        <v>4775</v>
      </c>
      <c r="BS1276">
        <v>3165</v>
      </c>
      <c r="BT1276">
        <v>3242</v>
      </c>
      <c r="BU1276">
        <v>40321</v>
      </c>
      <c r="BV1276">
        <v>14724</v>
      </c>
      <c r="BW1276">
        <v>8</v>
      </c>
      <c r="BX1276">
        <v>0</v>
      </c>
      <c r="BY1276">
        <v>158185</v>
      </c>
      <c r="BZ1276">
        <v>59310</v>
      </c>
      <c r="CA1276">
        <v>74703</v>
      </c>
      <c r="CB1276">
        <v>1084335</v>
      </c>
      <c r="CC1276">
        <v>434710</v>
      </c>
      <c r="CD1276">
        <v>295228</v>
      </c>
      <c r="CE1276">
        <v>519493</v>
      </c>
      <c r="CF1276">
        <v>7159722</v>
      </c>
      <c r="CG1276">
        <v>3548763</v>
      </c>
      <c r="CH1276">
        <v>2990</v>
      </c>
      <c r="CI1276">
        <v>0</v>
      </c>
    </row>
    <row r="1277" spans="1:87" x14ac:dyDescent="0.2">
      <c r="A1277" t="s">
        <v>1611</v>
      </c>
      <c r="B1277" s="32">
        <v>44682.81527777778</v>
      </c>
      <c r="C1277" t="s">
        <v>3</v>
      </c>
      <c r="D1277">
        <v>42.86</v>
      </c>
      <c r="E1277">
        <v>65.849999999999994</v>
      </c>
      <c r="F1277">
        <v>16.510000000000002</v>
      </c>
      <c r="K1277" t="s">
        <v>1611</v>
      </c>
      <c r="L1277" t="s">
        <v>1612</v>
      </c>
      <c r="M1277" t="s">
        <v>1614</v>
      </c>
      <c r="N1277" s="59">
        <v>44682</v>
      </c>
      <c r="O1277" s="32">
        <v>44682.81527777778</v>
      </c>
      <c r="P1277" t="s">
        <v>3</v>
      </c>
      <c r="Q1277" t="s">
        <v>1613</v>
      </c>
      <c r="R1277">
        <v>157736</v>
      </c>
      <c r="S1277">
        <v>86264</v>
      </c>
      <c r="T1277">
        <v>5637830656</v>
      </c>
      <c r="U1277">
        <v>4893040128</v>
      </c>
      <c r="V1277">
        <v>994</v>
      </c>
      <c r="W1277">
        <v>129</v>
      </c>
      <c r="X1277">
        <v>42</v>
      </c>
      <c r="Y1277">
        <v>6789</v>
      </c>
      <c r="Z1277">
        <v>91568</v>
      </c>
      <c r="AA1277">
        <v>1732</v>
      </c>
      <c r="AB1277">
        <v>1943</v>
      </c>
      <c r="AC1277">
        <v>34249</v>
      </c>
      <c r="AD1277">
        <v>1158</v>
      </c>
      <c r="AE1277">
        <v>22</v>
      </c>
      <c r="AF1277">
        <v>0</v>
      </c>
      <c r="AG1277">
        <v>252511</v>
      </c>
      <c r="AH1277">
        <v>28458</v>
      </c>
      <c r="AI1277">
        <v>25656</v>
      </c>
      <c r="AJ1277">
        <v>5753526</v>
      </c>
      <c r="AK1277">
        <v>48534573</v>
      </c>
      <c r="AL1277">
        <v>1797527</v>
      </c>
      <c r="AM1277">
        <v>1625696</v>
      </c>
      <c r="AN1277">
        <v>7121138</v>
      </c>
      <c r="AO1277">
        <v>4447128</v>
      </c>
      <c r="AP1277">
        <v>210744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11</v>
      </c>
      <c r="AW1277">
        <v>378</v>
      </c>
      <c r="AX1277">
        <v>389</v>
      </c>
      <c r="AY1277">
        <v>1826</v>
      </c>
      <c r="AZ1277">
        <v>16472</v>
      </c>
      <c r="BA1277">
        <v>34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1042</v>
      </c>
      <c r="BH1277">
        <v>619880</v>
      </c>
      <c r="BI1277">
        <v>1371542</v>
      </c>
      <c r="BJ1277">
        <v>1604674</v>
      </c>
      <c r="BK1277">
        <v>34910923</v>
      </c>
      <c r="BL1277">
        <v>116154</v>
      </c>
      <c r="BM1277">
        <v>0</v>
      </c>
      <c r="BN1277">
        <v>2176</v>
      </c>
      <c r="BO1277">
        <v>853</v>
      </c>
      <c r="BP1277">
        <v>1214</v>
      </c>
      <c r="BQ1277">
        <v>16670</v>
      </c>
      <c r="BR1277">
        <v>3231</v>
      </c>
      <c r="BS1277">
        <v>2696</v>
      </c>
      <c r="BT1277">
        <v>3000</v>
      </c>
      <c r="BU1277">
        <v>43578</v>
      </c>
      <c r="BV1277">
        <v>12835</v>
      </c>
      <c r="BW1277">
        <v>11</v>
      </c>
      <c r="BX1277">
        <v>0</v>
      </c>
      <c r="BY1277">
        <v>240681</v>
      </c>
      <c r="BZ1277">
        <v>58589</v>
      </c>
      <c r="CA1277">
        <v>92337</v>
      </c>
      <c r="CB1277">
        <v>1191723</v>
      </c>
      <c r="CC1277">
        <v>263136</v>
      </c>
      <c r="CD1277">
        <v>244681</v>
      </c>
      <c r="CE1277">
        <v>418890</v>
      </c>
      <c r="CF1277">
        <v>7069280</v>
      </c>
      <c r="CG1277">
        <v>3128746</v>
      </c>
      <c r="CH1277">
        <v>4009</v>
      </c>
      <c r="CI1277">
        <v>0</v>
      </c>
    </row>
    <row r="1278" spans="1:87" x14ac:dyDescent="0.2">
      <c r="A1278" t="s">
        <v>1611</v>
      </c>
      <c r="B1278" s="32">
        <v>44682.815972222219</v>
      </c>
      <c r="C1278" t="s">
        <v>3</v>
      </c>
      <c r="D1278">
        <v>45.06</v>
      </c>
      <c r="E1278">
        <v>54.39</v>
      </c>
      <c r="F1278">
        <v>17.53</v>
      </c>
      <c r="K1278" t="s">
        <v>1611</v>
      </c>
      <c r="L1278" t="s">
        <v>1612</v>
      </c>
      <c r="M1278" t="s">
        <v>1614</v>
      </c>
      <c r="N1278" s="59">
        <v>44682</v>
      </c>
      <c r="O1278" s="32">
        <v>44682.815972222219</v>
      </c>
      <c r="P1278" t="s">
        <v>3</v>
      </c>
      <c r="Q1278" t="s">
        <v>1613</v>
      </c>
      <c r="R1278">
        <v>136899</v>
      </c>
      <c r="S1278">
        <v>75357</v>
      </c>
      <c r="T1278">
        <v>4938691072</v>
      </c>
      <c r="U1278">
        <v>3981775872</v>
      </c>
      <c r="V1278">
        <v>2513</v>
      </c>
      <c r="W1278">
        <v>227</v>
      </c>
      <c r="X1278">
        <v>115</v>
      </c>
      <c r="Y1278">
        <v>2098</v>
      </c>
      <c r="Z1278">
        <v>84575</v>
      </c>
      <c r="AA1278">
        <v>1039</v>
      </c>
      <c r="AB1278">
        <v>1072</v>
      </c>
      <c r="AC1278">
        <v>25309</v>
      </c>
      <c r="AD1278">
        <v>1085</v>
      </c>
      <c r="AE1278">
        <v>42</v>
      </c>
      <c r="AF1278">
        <v>0</v>
      </c>
      <c r="AG1278">
        <v>485920</v>
      </c>
      <c r="AH1278">
        <v>37785</v>
      </c>
      <c r="AI1278">
        <v>21628</v>
      </c>
      <c r="AJ1278">
        <v>1435847</v>
      </c>
      <c r="AK1278">
        <v>46660344</v>
      </c>
      <c r="AL1278">
        <v>1166352</v>
      </c>
      <c r="AM1278">
        <v>1086830</v>
      </c>
      <c r="AN1278">
        <v>4988612</v>
      </c>
      <c r="AO1278">
        <v>3811636</v>
      </c>
      <c r="AP1278">
        <v>323158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11</v>
      </c>
      <c r="AW1278">
        <v>77</v>
      </c>
      <c r="AX1278">
        <v>45</v>
      </c>
      <c r="AY1278">
        <v>1795</v>
      </c>
      <c r="AZ1278">
        <v>16866</v>
      </c>
      <c r="BA1278">
        <v>30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53586</v>
      </c>
      <c r="BH1278">
        <v>71161</v>
      </c>
      <c r="BI1278">
        <v>220952</v>
      </c>
      <c r="BJ1278">
        <v>1069500</v>
      </c>
      <c r="BK1278">
        <v>24852735</v>
      </c>
      <c r="BL1278">
        <v>142227</v>
      </c>
      <c r="BM1278">
        <v>0</v>
      </c>
      <c r="BN1278">
        <v>2361</v>
      </c>
      <c r="BO1278">
        <v>1061</v>
      </c>
      <c r="BP1278">
        <v>1665</v>
      </c>
      <c r="BQ1278">
        <v>15982</v>
      </c>
      <c r="BR1278">
        <v>3781</v>
      </c>
      <c r="BS1278">
        <v>2590</v>
      </c>
      <c r="BT1278">
        <v>2733</v>
      </c>
      <c r="BU1278">
        <v>34837</v>
      </c>
      <c r="BV1278">
        <v>10333</v>
      </c>
      <c r="BW1278">
        <v>14</v>
      </c>
      <c r="BX1278">
        <v>0</v>
      </c>
      <c r="BY1278">
        <v>251987</v>
      </c>
      <c r="BZ1278">
        <v>73924</v>
      </c>
      <c r="CA1278">
        <v>124358</v>
      </c>
      <c r="CB1278">
        <v>1221504</v>
      </c>
      <c r="CC1278">
        <v>286196</v>
      </c>
      <c r="CD1278">
        <v>227787</v>
      </c>
      <c r="CE1278">
        <v>425886</v>
      </c>
      <c r="CF1278">
        <v>5651242</v>
      </c>
      <c r="CG1278">
        <v>2100638</v>
      </c>
      <c r="CH1278">
        <v>5385</v>
      </c>
      <c r="CI1278">
        <v>0</v>
      </c>
    </row>
    <row r="1279" spans="1:87" x14ac:dyDescent="0.2">
      <c r="A1279" t="s">
        <v>1611</v>
      </c>
      <c r="B1279" s="32">
        <v>44682.816666666666</v>
      </c>
      <c r="C1279" t="s">
        <v>3</v>
      </c>
      <c r="D1279">
        <v>38.92</v>
      </c>
      <c r="E1279">
        <v>52.87</v>
      </c>
      <c r="F1279">
        <v>16.03</v>
      </c>
      <c r="K1279" t="s">
        <v>1611</v>
      </c>
      <c r="L1279" t="s">
        <v>1612</v>
      </c>
      <c r="M1279" t="s">
        <v>1614</v>
      </c>
      <c r="N1279" s="59">
        <v>44682</v>
      </c>
      <c r="O1279" s="32">
        <v>44682.816666666666</v>
      </c>
      <c r="P1279" t="s">
        <v>3</v>
      </c>
      <c r="Q1279" t="s">
        <v>1613</v>
      </c>
      <c r="R1279">
        <v>170279</v>
      </c>
      <c r="S1279">
        <v>98601</v>
      </c>
      <c r="T1279">
        <v>6801188352</v>
      </c>
      <c r="U1279">
        <v>5266591232</v>
      </c>
      <c r="V1279">
        <v>2221</v>
      </c>
      <c r="W1279">
        <v>347</v>
      </c>
      <c r="X1279">
        <v>253</v>
      </c>
      <c r="Y1279">
        <v>1788</v>
      </c>
      <c r="Z1279">
        <v>97447</v>
      </c>
      <c r="AA1279">
        <v>1107</v>
      </c>
      <c r="AB1279">
        <v>1541</v>
      </c>
      <c r="AC1279">
        <v>38031</v>
      </c>
      <c r="AD1279">
        <v>1732</v>
      </c>
      <c r="AE1279">
        <v>41</v>
      </c>
      <c r="AF1279">
        <v>0</v>
      </c>
      <c r="AG1279">
        <v>643289</v>
      </c>
      <c r="AH1279">
        <v>71537</v>
      </c>
      <c r="AI1279">
        <v>58710</v>
      </c>
      <c r="AJ1279">
        <v>728169</v>
      </c>
      <c r="AK1279">
        <v>47576741</v>
      </c>
      <c r="AL1279">
        <v>908202</v>
      </c>
      <c r="AM1279">
        <v>1090322</v>
      </c>
      <c r="AN1279">
        <v>7640674</v>
      </c>
      <c r="AO1279">
        <v>9508073</v>
      </c>
      <c r="AP1279">
        <v>247566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135</v>
      </c>
      <c r="AW1279">
        <v>63</v>
      </c>
      <c r="AX1279">
        <v>50</v>
      </c>
      <c r="AY1279">
        <v>3026</v>
      </c>
      <c r="AZ1279">
        <v>22457</v>
      </c>
      <c r="BA1279">
        <v>40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44420</v>
      </c>
      <c r="BH1279">
        <v>169230</v>
      </c>
      <c r="BI1279">
        <v>136436</v>
      </c>
      <c r="BJ1279">
        <v>1720825</v>
      </c>
      <c r="BK1279">
        <v>32092995</v>
      </c>
      <c r="BL1279">
        <v>101695</v>
      </c>
      <c r="BM1279">
        <v>0</v>
      </c>
      <c r="BN1279">
        <v>2695</v>
      </c>
      <c r="BO1279">
        <v>1137</v>
      </c>
      <c r="BP1279">
        <v>1502</v>
      </c>
      <c r="BQ1279">
        <v>17328</v>
      </c>
      <c r="BR1279">
        <v>6767</v>
      </c>
      <c r="BS1279">
        <v>4063</v>
      </c>
      <c r="BT1279">
        <v>5300</v>
      </c>
      <c r="BU1279">
        <v>48021</v>
      </c>
      <c r="BV1279">
        <v>11504</v>
      </c>
      <c r="BW1279">
        <v>284</v>
      </c>
      <c r="BX1279">
        <v>0</v>
      </c>
      <c r="BY1279">
        <v>247947</v>
      </c>
      <c r="BZ1279">
        <v>79606</v>
      </c>
      <c r="CA1279">
        <v>106292</v>
      </c>
      <c r="CB1279">
        <v>1177724</v>
      </c>
      <c r="CC1279">
        <v>472809</v>
      </c>
      <c r="CD1279">
        <v>340217</v>
      </c>
      <c r="CE1279">
        <v>694824</v>
      </c>
      <c r="CF1279">
        <v>7966216</v>
      </c>
      <c r="CG1279">
        <v>3076478</v>
      </c>
      <c r="CH1279">
        <v>90154</v>
      </c>
      <c r="CI1279">
        <v>0</v>
      </c>
    </row>
    <row r="1280" spans="1:87" x14ac:dyDescent="0.2">
      <c r="A1280" t="s">
        <v>1611</v>
      </c>
      <c r="B1280" s="32">
        <v>44682.817361111112</v>
      </c>
      <c r="C1280" t="s">
        <v>3</v>
      </c>
      <c r="D1280">
        <v>38.68</v>
      </c>
      <c r="E1280">
        <v>48.8</v>
      </c>
      <c r="F1280">
        <v>23.94</v>
      </c>
      <c r="K1280" t="s">
        <v>1611</v>
      </c>
      <c r="L1280" t="s">
        <v>1612</v>
      </c>
      <c r="M1280" t="s">
        <v>1614</v>
      </c>
      <c r="N1280" s="59">
        <v>44682</v>
      </c>
      <c r="O1280" s="32">
        <v>44682.817361111112</v>
      </c>
      <c r="P1280" t="s">
        <v>3</v>
      </c>
      <c r="Q1280" t="s">
        <v>1613</v>
      </c>
      <c r="R1280">
        <v>177563</v>
      </c>
      <c r="S1280">
        <v>70921</v>
      </c>
      <c r="T1280">
        <v>6075450880</v>
      </c>
      <c r="U1280">
        <v>3660926976</v>
      </c>
      <c r="V1280">
        <v>2446</v>
      </c>
      <c r="W1280">
        <v>287</v>
      </c>
      <c r="X1280">
        <v>163</v>
      </c>
      <c r="Y1280">
        <v>2805</v>
      </c>
      <c r="Z1280">
        <v>111945</v>
      </c>
      <c r="AA1280">
        <v>1346</v>
      </c>
      <c r="AB1280">
        <v>1525</v>
      </c>
      <c r="AC1280">
        <v>34775</v>
      </c>
      <c r="AD1280">
        <v>1309</v>
      </c>
      <c r="AE1280">
        <v>91</v>
      </c>
      <c r="AF1280">
        <v>0</v>
      </c>
      <c r="AG1280">
        <v>535163</v>
      </c>
      <c r="AH1280">
        <v>88875</v>
      </c>
      <c r="AI1280">
        <v>78553</v>
      </c>
      <c r="AJ1280">
        <v>2807212</v>
      </c>
      <c r="AK1280">
        <v>50393201</v>
      </c>
      <c r="AL1280">
        <v>1574479</v>
      </c>
      <c r="AM1280">
        <v>1164753</v>
      </c>
      <c r="AN1280">
        <v>7026498</v>
      </c>
      <c r="AO1280">
        <v>4190865</v>
      </c>
      <c r="AP1280">
        <v>488549</v>
      </c>
      <c r="AQ1280">
        <v>0</v>
      </c>
      <c r="AR1280">
        <v>0</v>
      </c>
      <c r="AS1280">
        <v>0</v>
      </c>
      <c r="AT1280">
        <v>0</v>
      </c>
      <c r="AU1280">
        <v>4</v>
      </c>
      <c r="AV1280">
        <v>150</v>
      </c>
      <c r="AW1280">
        <v>70</v>
      </c>
      <c r="AX1280">
        <v>226</v>
      </c>
      <c r="AY1280">
        <v>2622</v>
      </c>
      <c r="AZ1280">
        <v>17710</v>
      </c>
      <c r="BA1280">
        <v>89</v>
      </c>
      <c r="BB1280">
        <v>0</v>
      </c>
      <c r="BC1280">
        <v>0</v>
      </c>
      <c r="BD1280">
        <v>0</v>
      </c>
      <c r="BE1280">
        <v>0</v>
      </c>
      <c r="BF1280">
        <v>116</v>
      </c>
      <c r="BG1280">
        <v>138288</v>
      </c>
      <c r="BH1280">
        <v>210822</v>
      </c>
      <c r="BI1280">
        <v>159532</v>
      </c>
      <c r="BJ1280">
        <v>1048865</v>
      </c>
      <c r="BK1280">
        <v>22908424</v>
      </c>
      <c r="BL1280">
        <v>135760</v>
      </c>
      <c r="BM1280">
        <v>0</v>
      </c>
      <c r="BN1280">
        <v>2173</v>
      </c>
      <c r="BO1280">
        <v>1065</v>
      </c>
      <c r="BP1280">
        <v>1593</v>
      </c>
      <c r="BQ1280">
        <v>13718</v>
      </c>
      <c r="BR1280">
        <v>3397</v>
      </c>
      <c r="BS1280">
        <v>2073</v>
      </c>
      <c r="BT1280">
        <v>2534</v>
      </c>
      <c r="BU1280">
        <v>37381</v>
      </c>
      <c r="BV1280">
        <v>6986</v>
      </c>
      <c r="BW1280">
        <v>1</v>
      </c>
      <c r="BX1280">
        <v>0</v>
      </c>
      <c r="BY1280">
        <v>200878</v>
      </c>
      <c r="BZ1280">
        <v>70797</v>
      </c>
      <c r="CA1280">
        <v>120396</v>
      </c>
      <c r="CB1280">
        <v>980148</v>
      </c>
      <c r="CC1280">
        <v>266108</v>
      </c>
      <c r="CD1280">
        <v>242873</v>
      </c>
      <c r="CE1280">
        <v>450506</v>
      </c>
      <c r="CF1280">
        <v>7263326</v>
      </c>
      <c r="CG1280">
        <v>2051612</v>
      </c>
      <c r="CH1280">
        <v>249</v>
      </c>
      <c r="CI1280">
        <v>0</v>
      </c>
    </row>
    <row r="1281" spans="1:87" x14ac:dyDescent="0.2">
      <c r="A1281" t="s">
        <v>1611</v>
      </c>
      <c r="B1281" s="32">
        <v>44682.818055555559</v>
      </c>
      <c r="C1281" t="s">
        <v>3</v>
      </c>
      <c r="D1281">
        <v>40.770000000000003</v>
      </c>
      <c r="E1281">
        <v>59.49</v>
      </c>
      <c r="F1281">
        <v>22.71</v>
      </c>
      <c r="K1281" t="s">
        <v>1611</v>
      </c>
      <c r="L1281" t="s">
        <v>1612</v>
      </c>
      <c r="M1281" t="s">
        <v>1614</v>
      </c>
      <c r="N1281" s="59">
        <v>44682</v>
      </c>
      <c r="O1281" s="32">
        <v>44682.818055555559</v>
      </c>
      <c r="P1281" t="s">
        <v>3</v>
      </c>
      <c r="Q1281" t="s">
        <v>1613</v>
      </c>
      <c r="R1281">
        <v>157404</v>
      </c>
      <c r="S1281">
        <v>97131</v>
      </c>
      <c r="T1281">
        <v>5581350400</v>
      </c>
      <c r="U1281">
        <v>5191362048</v>
      </c>
      <c r="V1281">
        <v>2848</v>
      </c>
      <c r="W1281">
        <v>282</v>
      </c>
      <c r="X1281">
        <v>141</v>
      </c>
      <c r="Y1281">
        <v>3731</v>
      </c>
      <c r="Z1281">
        <v>93583</v>
      </c>
      <c r="AA1281">
        <v>1183</v>
      </c>
      <c r="AB1281">
        <v>1559</v>
      </c>
      <c r="AC1281">
        <v>33954</v>
      </c>
      <c r="AD1281">
        <v>1519</v>
      </c>
      <c r="AE1281">
        <v>93</v>
      </c>
      <c r="AF1281">
        <v>0</v>
      </c>
      <c r="AG1281">
        <v>680985</v>
      </c>
      <c r="AH1281">
        <v>60119</v>
      </c>
      <c r="AI1281">
        <v>34564</v>
      </c>
      <c r="AJ1281">
        <v>1731678</v>
      </c>
      <c r="AK1281">
        <v>46784851</v>
      </c>
      <c r="AL1281">
        <v>1274889</v>
      </c>
      <c r="AM1281">
        <v>1651234</v>
      </c>
      <c r="AN1281">
        <v>6604524</v>
      </c>
      <c r="AO1281">
        <v>7638184</v>
      </c>
      <c r="AP1281">
        <v>941100</v>
      </c>
      <c r="AQ1281">
        <v>0</v>
      </c>
      <c r="AR1281">
        <v>0</v>
      </c>
      <c r="AS1281">
        <v>0</v>
      </c>
      <c r="AT1281">
        <v>0</v>
      </c>
      <c r="AU1281">
        <v>2</v>
      </c>
      <c r="AV1281">
        <v>357</v>
      </c>
      <c r="AW1281">
        <v>80</v>
      </c>
      <c r="AX1281">
        <v>210</v>
      </c>
      <c r="AY1281">
        <v>2343</v>
      </c>
      <c r="AZ1281">
        <v>15402</v>
      </c>
      <c r="BA1281">
        <v>117</v>
      </c>
      <c r="BB1281">
        <v>0</v>
      </c>
      <c r="BC1281">
        <v>0</v>
      </c>
      <c r="BD1281">
        <v>0</v>
      </c>
      <c r="BE1281">
        <v>0</v>
      </c>
      <c r="BF1281">
        <v>20</v>
      </c>
      <c r="BG1281">
        <v>874369</v>
      </c>
      <c r="BH1281">
        <v>188172</v>
      </c>
      <c r="BI1281">
        <v>573942</v>
      </c>
      <c r="BJ1281">
        <v>2092967</v>
      </c>
      <c r="BK1281">
        <v>25724696</v>
      </c>
      <c r="BL1281">
        <v>406319</v>
      </c>
      <c r="BM1281">
        <v>0</v>
      </c>
      <c r="BN1281">
        <v>2142</v>
      </c>
      <c r="BO1281">
        <v>1274</v>
      </c>
      <c r="BP1281">
        <v>1708</v>
      </c>
      <c r="BQ1281">
        <v>20544</v>
      </c>
      <c r="BR1281">
        <v>5611</v>
      </c>
      <c r="BS1281">
        <v>3635</v>
      </c>
      <c r="BT1281">
        <v>3380</v>
      </c>
      <c r="BU1281">
        <v>45161</v>
      </c>
      <c r="BV1281">
        <v>13665</v>
      </c>
      <c r="BW1281">
        <v>11</v>
      </c>
      <c r="BX1281">
        <v>0</v>
      </c>
      <c r="BY1281">
        <v>197240</v>
      </c>
      <c r="BZ1281">
        <v>87756</v>
      </c>
      <c r="CA1281">
        <v>127492</v>
      </c>
      <c r="CB1281">
        <v>1438497</v>
      </c>
      <c r="CC1281">
        <v>421513</v>
      </c>
      <c r="CD1281">
        <v>448668</v>
      </c>
      <c r="CE1281">
        <v>526538</v>
      </c>
      <c r="CF1281">
        <v>8727019</v>
      </c>
      <c r="CG1281">
        <v>3757308</v>
      </c>
      <c r="CH1281">
        <v>4447</v>
      </c>
      <c r="CI1281">
        <v>0</v>
      </c>
    </row>
    <row r="1282" spans="1:87" x14ac:dyDescent="0.2">
      <c r="A1282" t="s">
        <v>1611</v>
      </c>
      <c r="B1282" s="32">
        <v>44682.818749999999</v>
      </c>
      <c r="C1282" t="s">
        <v>3</v>
      </c>
      <c r="D1282">
        <v>44.38</v>
      </c>
      <c r="E1282">
        <v>60.08</v>
      </c>
      <c r="F1282">
        <v>19.78</v>
      </c>
      <c r="K1282" t="s">
        <v>1611</v>
      </c>
      <c r="L1282" t="s">
        <v>1612</v>
      </c>
      <c r="M1282" t="s">
        <v>1614</v>
      </c>
      <c r="N1282" s="59">
        <v>44682</v>
      </c>
      <c r="O1282" s="32">
        <v>44682.818749999999</v>
      </c>
      <c r="P1282" t="s">
        <v>3</v>
      </c>
      <c r="Q1282" t="s">
        <v>1613</v>
      </c>
      <c r="R1282">
        <v>170556</v>
      </c>
      <c r="S1282">
        <v>87270</v>
      </c>
      <c r="T1282">
        <v>5631176704</v>
      </c>
      <c r="U1282">
        <v>5026496000</v>
      </c>
      <c r="V1282">
        <v>1270</v>
      </c>
      <c r="W1282">
        <v>171</v>
      </c>
      <c r="X1282">
        <v>99</v>
      </c>
      <c r="Y1282">
        <v>7784</v>
      </c>
      <c r="Z1282">
        <v>104212</v>
      </c>
      <c r="AA1282">
        <v>1320</v>
      </c>
      <c r="AB1282">
        <v>1585</v>
      </c>
      <c r="AC1282">
        <v>28814</v>
      </c>
      <c r="AD1282">
        <v>1027</v>
      </c>
      <c r="AE1282">
        <v>85</v>
      </c>
      <c r="AF1282">
        <v>0</v>
      </c>
      <c r="AG1282">
        <v>233783</v>
      </c>
      <c r="AH1282">
        <v>25762</v>
      </c>
      <c r="AI1282">
        <v>16198</v>
      </c>
      <c r="AJ1282">
        <v>9202500</v>
      </c>
      <c r="AK1282">
        <v>51426522</v>
      </c>
      <c r="AL1282">
        <v>2332954</v>
      </c>
      <c r="AM1282">
        <v>2342316</v>
      </c>
      <c r="AN1282">
        <v>7731581</v>
      </c>
      <c r="AO1282">
        <v>3505435</v>
      </c>
      <c r="AP1282">
        <v>408065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3627</v>
      </c>
      <c r="AW1282">
        <v>48</v>
      </c>
      <c r="AX1282">
        <v>59</v>
      </c>
      <c r="AY1282">
        <v>2237</v>
      </c>
      <c r="AZ1282">
        <v>18120</v>
      </c>
      <c r="BA1282">
        <v>98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1398485</v>
      </c>
      <c r="BH1282">
        <v>111019</v>
      </c>
      <c r="BI1282">
        <v>146588</v>
      </c>
      <c r="BJ1282">
        <v>1400804</v>
      </c>
      <c r="BK1282">
        <v>36831681</v>
      </c>
      <c r="BL1282">
        <v>361138</v>
      </c>
      <c r="BM1282">
        <v>0</v>
      </c>
      <c r="BN1282">
        <v>2086</v>
      </c>
      <c r="BO1282">
        <v>932</v>
      </c>
      <c r="BP1282">
        <v>1096</v>
      </c>
      <c r="BQ1282">
        <v>19187</v>
      </c>
      <c r="BR1282">
        <v>4199</v>
      </c>
      <c r="BS1282">
        <v>3188</v>
      </c>
      <c r="BT1282">
        <v>3200</v>
      </c>
      <c r="BU1282">
        <v>36299</v>
      </c>
      <c r="BV1282">
        <v>17083</v>
      </c>
      <c r="BW1282">
        <v>0</v>
      </c>
      <c r="BX1282">
        <v>0</v>
      </c>
      <c r="BY1282">
        <v>213272</v>
      </c>
      <c r="BZ1282">
        <v>63406</v>
      </c>
      <c r="CA1282">
        <v>83729</v>
      </c>
      <c r="CB1282">
        <v>1389704</v>
      </c>
      <c r="CC1282">
        <v>338369</v>
      </c>
      <c r="CD1282">
        <v>295950</v>
      </c>
      <c r="CE1282">
        <v>474105</v>
      </c>
      <c r="CF1282">
        <v>6659187</v>
      </c>
      <c r="CG1282">
        <v>4031684</v>
      </c>
      <c r="CH1282">
        <v>0</v>
      </c>
      <c r="CI1282">
        <v>0</v>
      </c>
    </row>
    <row r="1283" spans="1:87" x14ac:dyDescent="0.2">
      <c r="A1283" t="s">
        <v>1611</v>
      </c>
      <c r="B1283" s="32">
        <v>44682.819444444445</v>
      </c>
      <c r="C1283" t="s">
        <v>3</v>
      </c>
      <c r="D1283">
        <v>42.56</v>
      </c>
      <c r="E1283">
        <v>61.2</v>
      </c>
      <c r="F1283">
        <v>18.7</v>
      </c>
      <c r="K1283" t="s">
        <v>1611</v>
      </c>
      <c r="L1283" t="s">
        <v>1612</v>
      </c>
      <c r="M1283" t="s">
        <v>1614</v>
      </c>
      <c r="N1283" s="59">
        <v>44682</v>
      </c>
      <c r="O1283" s="32">
        <v>44682.819444444445</v>
      </c>
      <c r="P1283" t="s">
        <v>3</v>
      </c>
      <c r="Q1283" t="s">
        <v>1613</v>
      </c>
      <c r="R1283">
        <v>190841</v>
      </c>
      <c r="S1283">
        <v>92976</v>
      </c>
      <c r="T1283">
        <v>6098675200</v>
      </c>
      <c r="U1283">
        <v>5275915264</v>
      </c>
      <c r="V1283">
        <v>889</v>
      </c>
      <c r="W1283">
        <v>45</v>
      </c>
      <c r="X1283">
        <v>31</v>
      </c>
      <c r="Y1283">
        <v>14182</v>
      </c>
      <c r="Z1283">
        <v>110424</v>
      </c>
      <c r="AA1283">
        <v>4062</v>
      </c>
      <c r="AB1283">
        <v>4350</v>
      </c>
      <c r="AC1283">
        <v>35293</v>
      </c>
      <c r="AD1283">
        <v>1262</v>
      </c>
      <c r="AE1283">
        <v>182</v>
      </c>
      <c r="AF1283">
        <v>0</v>
      </c>
      <c r="AG1283">
        <v>260110</v>
      </c>
      <c r="AH1283">
        <v>7498</v>
      </c>
      <c r="AI1283">
        <v>12408</v>
      </c>
      <c r="AJ1283">
        <v>13499077</v>
      </c>
      <c r="AK1283">
        <v>51402339</v>
      </c>
      <c r="AL1283">
        <v>3893319</v>
      </c>
      <c r="AM1283">
        <v>4722399</v>
      </c>
      <c r="AN1283">
        <v>7971989</v>
      </c>
      <c r="AO1283">
        <v>6706712</v>
      </c>
      <c r="AP1283">
        <v>1305956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1369</v>
      </c>
      <c r="AW1283">
        <v>71</v>
      </c>
      <c r="AX1283">
        <v>58</v>
      </c>
      <c r="AY1283">
        <v>2229</v>
      </c>
      <c r="AZ1283">
        <v>16230</v>
      </c>
      <c r="BA1283">
        <v>164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349211</v>
      </c>
      <c r="BH1283">
        <v>53927</v>
      </c>
      <c r="BI1283">
        <v>178953</v>
      </c>
      <c r="BJ1283">
        <v>2259208</v>
      </c>
      <c r="BK1283">
        <v>31333972</v>
      </c>
      <c r="BL1283">
        <v>1439575</v>
      </c>
      <c r="BM1283">
        <v>0</v>
      </c>
      <c r="BN1283">
        <v>2039</v>
      </c>
      <c r="BO1283">
        <v>758</v>
      </c>
      <c r="BP1283">
        <v>992</v>
      </c>
      <c r="BQ1283">
        <v>15036</v>
      </c>
      <c r="BR1283">
        <v>3387</v>
      </c>
      <c r="BS1283">
        <v>2770</v>
      </c>
      <c r="BT1283">
        <v>7744</v>
      </c>
      <c r="BU1283">
        <v>49049</v>
      </c>
      <c r="BV1283">
        <v>11201</v>
      </c>
      <c r="BW1283">
        <v>0</v>
      </c>
      <c r="BX1283">
        <v>0</v>
      </c>
      <c r="BY1283">
        <v>247319</v>
      </c>
      <c r="BZ1283">
        <v>52962</v>
      </c>
      <c r="CA1283">
        <v>73290</v>
      </c>
      <c r="CB1283">
        <v>1074550</v>
      </c>
      <c r="CC1283">
        <v>269018</v>
      </c>
      <c r="CD1283">
        <v>247976</v>
      </c>
      <c r="CE1283">
        <v>1010407</v>
      </c>
      <c r="CF1283">
        <v>8963825</v>
      </c>
      <c r="CG1283">
        <v>2641471</v>
      </c>
      <c r="CH1283">
        <v>0</v>
      </c>
      <c r="CI1283">
        <v>0</v>
      </c>
    </row>
    <row r="1284" spans="1:87" x14ac:dyDescent="0.2">
      <c r="A1284" t="s">
        <v>1611</v>
      </c>
      <c r="B1284" s="32">
        <v>44682.820138888892</v>
      </c>
      <c r="C1284" t="s">
        <v>3</v>
      </c>
      <c r="D1284">
        <v>48.27</v>
      </c>
      <c r="E1284">
        <v>56.89</v>
      </c>
      <c r="F1284">
        <v>20.57</v>
      </c>
      <c r="G1284" s="1"/>
      <c r="H1284" s="1"/>
      <c r="K1284" t="s">
        <v>1611</v>
      </c>
      <c r="L1284" t="s">
        <v>1612</v>
      </c>
      <c r="M1284" t="s">
        <v>1614</v>
      </c>
      <c r="N1284" s="59">
        <v>44682</v>
      </c>
      <c r="O1284" s="32">
        <v>44682.820138888892</v>
      </c>
      <c r="P1284" t="s">
        <v>3</v>
      </c>
      <c r="Q1284" t="s">
        <v>1613</v>
      </c>
      <c r="R1284">
        <v>206317</v>
      </c>
      <c r="S1284">
        <v>100133</v>
      </c>
      <c r="T1284">
        <v>6496651776</v>
      </c>
      <c r="U1284">
        <v>4935858688</v>
      </c>
      <c r="V1284">
        <v>1441</v>
      </c>
      <c r="W1284">
        <v>201</v>
      </c>
      <c r="X1284">
        <v>126</v>
      </c>
      <c r="Y1284">
        <v>19126</v>
      </c>
      <c r="Z1284">
        <v>106645</v>
      </c>
      <c r="AA1284">
        <v>11839</v>
      </c>
      <c r="AB1284">
        <v>13454</v>
      </c>
      <c r="AC1284">
        <v>31948</v>
      </c>
      <c r="AD1284">
        <v>1607</v>
      </c>
      <c r="AE1284">
        <v>197</v>
      </c>
      <c r="AF1284">
        <v>0</v>
      </c>
      <c r="AG1284">
        <v>304027</v>
      </c>
      <c r="AH1284">
        <v>40227</v>
      </c>
      <c r="AI1284">
        <v>22110</v>
      </c>
      <c r="AJ1284">
        <v>17405073</v>
      </c>
      <c r="AK1284">
        <v>55352360</v>
      </c>
      <c r="AL1284">
        <v>9517376</v>
      </c>
      <c r="AM1284">
        <v>14767118</v>
      </c>
      <c r="AN1284">
        <v>10721725</v>
      </c>
      <c r="AO1284">
        <v>4657817</v>
      </c>
      <c r="AP1284">
        <v>1443874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23</v>
      </c>
      <c r="AW1284">
        <v>57</v>
      </c>
      <c r="AX1284">
        <v>84</v>
      </c>
      <c r="AY1284">
        <v>2251</v>
      </c>
      <c r="AZ1284">
        <v>17183</v>
      </c>
      <c r="BA1284">
        <v>135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31017</v>
      </c>
      <c r="BH1284">
        <v>36351</v>
      </c>
      <c r="BI1284">
        <v>194711</v>
      </c>
      <c r="BJ1284">
        <v>1084291</v>
      </c>
      <c r="BK1284">
        <v>28720090</v>
      </c>
      <c r="BL1284">
        <v>639272</v>
      </c>
      <c r="BM1284">
        <v>0</v>
      </c>
      <c r="BN1284">
        <v>2036</v>
      </c>
      <c r="BO1284">
        <v>859</v>
      </c>
      <c r="BP1284">
        <v>1163</v>
      </c>
      <c r="BQ1284">
        <v>15462</v>
      </c>
      <c r="BR1284">
        <v>5583</v>
      </c>
      <c r="BS1284">
        <v>5506</v>
      </c>
      <c r="BT1284">
        <v>22491</v>
      </c>
      <c r="BU1284">
        <v>36897</v>
      </c>
      <c r="BV1284">
        <v>10131</v>
      </c>
      <c r="BW1284">
        <v>5</v>
      </c>
      <c r="BX1284">
        <v>0</v>
      </c>
      <c r="BY1284">
        <v>253857</v>
      </c>
      <c r="BZ1284">
        <v>58469</v>
      </c>
      <c r="CA1284">
        <v>84840</v>
      </c>
      <c r="CB1284">
        <v>1183073</v>
      </c>
      <c r="CC1284">
        <v>430306</v>
      </c>
      <c r="CD1284">
        <v>538346</v>
      </c>
      <c r="CE1284">
        <v>3039961</v>
      </c>
      <c r="CF1284">
        <v>6853502</v>
      </c>
      <c r="CG1284">
        <v>2727591</v>
      </c>
      <c r="CH1284">
        <v>1542</v>
      </c>
      <c r="CI1284">
        <v>0</v>
      </c>
    </row>
    <row r="1285" spans="1:87" x14ac:dyDescent="0.2">
      <c r="A1285" t="s">
        <v>1611</v>
      </c>
      <c r="B1285" s="32">
        <v>44682.820833333331</v>
      </c>
      <c r="C1285" t="s">
        <v>3</v>
      </c>
      <c r="D1285">
        <v>50.47</v>
      </c>
      <c r="E1285">
        <v>57.19</v>
      </c>
      <c r="F1285">
        <v>18.62</v>
      </c>
      <c r="K1285" t="s">
        <v>1611</v>
      </c>
      <c r="L1285" t="s">
        <v>1612</v>
      </c>
      <c r="M1285" t="s">
        <v>1614</v>
      </c>
      <c r="N1285" s="59">
        <v>44682</v>
      </c>
      <c r="O1285" s="32">
        <v>44682.820833333331</v>
      </c>
      <c r="P1285" t="s">
        <v>3</v>
      </c>
      <c r="Q1285" t="s">
        <v>1613</v>
      </c>
      <c r="R1285">
        <v>181317</v>
      </c>
      <c r="S1285">
        <v>122935</v>
      </c>
      <c r="T1285">
        <v>6481346560</v>
      </c>
      <c r="U1285">
        <v>5690287616</v>
      </c>
      <c r="V1285">
        <v>3596</v>
      </c>
      <c r="W1285">
        <v>729</v>
      </c>
      <c r="X1285">
        <v>452</v>
      </c>
      <c r="Y1285">
        <v>17237</v>
      </c>
      <c r="Z1285">
        <v>88873</v>
      </c>
      <c r="AA1285">
        <v>4869</v>
      </c>
      <c r="AB1285">
        <v>5422</v>
      </c>
      <c r="AC1285">
        <v>35639</v>
      </c>
      <c r="AD1285">
        <v>1399</v>
      </c>
      <c r="AE1285">
        <v>115</v>
      </c>
      <c r="AF1285">
        <v>0</v>
      </c>
      <c r="AG1285">
        <v>956308</v>
      </c>
      <c r="AH1285">
        <v>183942</v>
      </c>
      <c r="AI1285">
        <v>107316</v>
      </c>
      <c r="AJ1285">
        <v>12762608</v>
      </c>
      <c r="AK1285">
        <v>57692388</v>
      </c>
      <c r="AL1285">
        <v>5647052</v>
      </c>
      <c r="AM1285">
        <v>5271473</v>
      </c>
      <c r="AN1285">
        <v>9452597</v>
      </c>
      <c r="AO1285">
        <v>6485268</v>
      </c>
      <c r="AP1285">
        <v>1049173</v>
      </c>
      <c r="AQ1285">
        <v>0</v>
      </c>
      <c r="AR1285">
        <v>0</v>
      </c>
      <c r="AS1285">
        <v>0</v>
      </c>
      <c r="AT1285">
        <v>0</v>
      </c>
      <c r="AU1285">
        <v>4</v>
      </c>
      <c r="AV1285">
        <v>177</v>
      </c>
      <c r="AW1285">
        <v>436</v>
      </c>
      <c r="AX1285">
        <v>662</v>
      </c>
      <c r="AY1285">
        <v>2569</v>
      </c>
      <c r="AZ1285">
        <v>19065</v>
      </c>
      <c r="BA1285">
        <v>73</v>
      </c>
      <c r="BB1285">
        <v>0</v>
      </c>
      <c r="BC1285">
        <v>0</v>
      </c>
      <c r="BD1285">
        <v>0</v>
      </c>
      <c r="BE1285">
        <v>0</v>
      </c>
      <c r="BF1285">
        <v>152</v>
      </c>
      <c r="BG1285">
        <v>805549</v>
      </c>
      <c r="BH1285">
        <v>710916</v>
      </c>
      <c r="BI1285">
        <v>1712134</v>
      </c>
      <c r="BJ1285">
        <v>1975222</v>
      </c>
      <c r="BK1285">
        <v>29191100</v>
      </c>
      <c r="BL1285">
        <v>360464</v>
      </c>
      <c r="BM1285">
        <v>0</v>
      </c>
      <c r="BN1285">
        <v>3027</v>
      </c>
      <c r="BO1285">
        <v>1764</v>
      </c>
      <c r="BP1285">
        <v>1829</v>
      </c>
      <c r="BQ1285">
        <v>24904</v>
      </c>
      <c r="BR1285">
        <v>11944</v>
      </c>
      <c r="BS1285">
        <v>12695</v>
      </c>
      <c r="BT1285">
        <v>9469</v>
      </c>
      <c r="BU1285">
        <v>43155</v>
      </c>
      <c r="BV1285">
        <v>14144</v>
      </c>
      <c r="BW1285">
        <v>4</v>
      </c>
      <c r="BX1285">
        <v>0</v>
      </c>
      <c r="BY1285">
        <v>268248</v>
      </c>
      <c r="BZ1285">
        <v>122638</v>
      </c>
      <c r="CA1285">
        <v>136082</v>
      </c>
      <c r="CB1285">
        <v>1655667</v>
      </c>
      <c r="CC1285">
        <v>814995</v>
      </c>
      <c r="CD1285">
        <v>1070854</v>
      </c>
      <c r="CE1285">
        <v>1161146</v>
      </c>
      <c r="CF1285">
        <v>8224987</v>
      </c>
      <c r="CG1285">
        <v>3785889</v>
      </c>
      <c r="CH1285">
        <v>1425</v>
      </c>
      <c r="CI1285">
        <v>0</v>
      </c>
    </row>
    <row r="1286" spans="1:87" x14ac:dyDescent="0.2">
      <c r="A1286" t="s">
        <v>1611</v>
      </c>
      <c r="B1286" s="32">
        <v>44682.821527777778</v>
      </c>
      <c r="C1286" t="s">
        <v>3</v>
      </c>
      <c r="D1286">
        <v>47.37</v>
      </c>
      <c r="E1286">
        <v>67.62</v>
      </c>
      <c r="F1286">
        <v>22.98</v>
      </c>
      <c r="K1286" t="s">
        <v>1611</v>
      </c>
      <c r="L1286" t="s">
        <v>1612</v>
      </c>
      <c r="M1286" t="s">
        <v>1614</v>
      </c>
      <c r="N1286" s="59">
        <v>44682</v>
      </c>
      <c r="O1286" s="32">
        <v>44682.821527777778</v>
      </c>
      <c r="P1286" t="s">
        <v>3</v>
      </c>
      <c r="Q1286" t="s">
        <v>1613</v>
      </c>
      <c r="R1286">
        <v>142018</v>
      </c>
      <c r="S1286">
        <v>93751</v>
      </c>
      <c r="T1286">
        <v>6735101952</v>
      </c>
      <c r="U1286">
        <v>5634185728</v>
      </c>
      <c r="V1286">
        <v>1029</v>
      </c>
      <c r="W1286">
        <v>37</v>
      </c>
      <c r="X1286">
        <v>47</v>
      </c>
      <c r="Y1286">
        <v>5154</v>
      </c>
      <c r="Z1286">
        <v>61735</v>
      </c>
      <c r="AA1286">
        <v>1656</v>
      </c>
      <c r="AB1286">
        <v>1933</v>
      </c>
      <c r="AC1286">
        <v>45565</v>
      </c>
      <c r="AD1286">
        <v>1491</v>
      </c>
      <c r="AE1286">
        <v>76</v>
      </c>
      <c r="AF1286">
        <v>0</v>
      </c>
      <c r="AG1286">
        <v>217373</v>
      </c>
      <c r="AH1286">
        <v>4110</v>
      </c>
      <c r="AI1286">
        <v>5777</v>
      </c>
      <c r="AJ1286">
        <v>3456290</v>
      </c>
      <c r="AK1286">
        <v>56511180</v>
      </c>
      <c r="AL1286">
        <v>1284968</v>
      </c>
      <c r="AM1286">
        <v>1627210</v>
      </c>
      <c r="AN1286">
        <v>12191208</v>
      </c>
      <c r="AO1286">
        <v>6700510</v>
      </c>
      <c r="AP1286">
        <v>657440</v>
      </c>
      <c r="AQ1286">
        <v>0</v>
      </c>
      <c r="AR1286">
        <v>0</v>
      </c>
      <c r="AS1286">
        <v>0</v>
      </c>
      <c r="AT1286">
        <v>0</v>
      </c>
      <c r="AU1286">
        <v>2</v>
      </c>
      <c r="AV1286">
        <v>52</v>
      </c>
      <c r="AW1286">
        <v>107</v>
      </c>
      <c r="AX1286">
        <v>162</v>
      </c>
      <c r="AY1286">
        <v>2714</v>
      </c>
      <c r="AZ1286">
        <v>20193</v>
      </c>
      <c r="BA1286">
        <v>65</v>
      </c>
      <c r="BB1286">
        <v>0</v>
      </c>
      <c r="BC1286">
        <v>0</v>
      </c>
      <c r="BD1286">
        <v>0</v>
      </c>
      <c r="BE1286">
        <v>0</v>
      </c>
      <c r="BF1286">
        <v>21</v>
      </c>
      <c r="BG1286">
        <v>14790</v>
      </c>
      <c r="BH1286">
        <v>115996</v>
      </c>
      <c r="BI1286">
        <v>83620</v>
      </c>
      <c r="BJ1286">
        <v>2696193</v>
      </c>
      <c r="BK1286">
        <v>47328724</v>
      </c>
      <c r="BL1286">
        <v>654685</v>
      </c>
      <c r="BM1286">
        <v>0</v>
      </c>
      <c r="BN1286">
        <v>1772</v>
      </c>
      <c r="BO1286">
        <v>881</v>
      </c>
      <c r="BP1286">
        <v>924</v>
      </c>
      <c r="BQ1286">
        <v>15504</v>
      </c>
      <c r="BR1286">
        <v>3057</v>
      </c>
      <c r="BS1286">
        <v>2418</v>
      </c>
      <c r="BT1286">
        <v>2941</v>
      </c>
      <c r="BU1286">
        <v>51741</v>
      </c>
      <c r="BV1286">
        <v>14509</v>
      </c>
      <c r="BW1286">
        <v>4</v>
      </c>
      <c r="BX1286">
        <v>0</v>
      </c>
      <c r="BY1286">
        <v>181740</v>
      </c>
      <c r="BZ1286">
        <v>60714</v>
      </c>
      <c r="CA1286">
        <v>69256</v>
      </c>
      <c r="CB1286">
        <v>1172345</v>
      </c>
      <c r="CC1286">
        <v>244291</v>
      </c>
      <c r="CD1286">
        <v>229973</v>
      </c>
      <c r="CE1286">
        <v>400339</v>
      </c>
      <c r="CF1286">
        <v>10357170</v>
      </c>
      <c r="CG1286">
        <v>3597651</v>
      </c>
      <c r="CH1286">
        <v>1443</v>
      </c>
      <c r="CI1286">
        <v>0</v>
      </c>
    </row>
    <row r="1287" spans="1:87" x14ac:dyDescent="0.2">
      <c r="A1287" t="s">
        <v>1611</v>
      </c>
      <c r="B1287" s="32">
        <v>44682.822222222225</v>
      </c>
      <c r="C1287" t="s">
        <v>3</v>
      </c>
      <c r="D1287">
        <v>45.25</v>
      </c>
      <c r="E1287">
        <v>51.07</v>
      </c>
      <c r="F1287">
        <v>18.59</v>
      </c>
      <c r="K1287" t="s">
        <v>1611</v>
      </c>
      <c r="L1287" t="s">
        <v>1612</v>
      </c>
      <c r="M1287" t="s">
        <v>1614</v>
      </c>
      <c r="N1287" s="59">
        <v>44682</v>
      </c>
      <c r="O1287" s="32">
        <v>44682.822222222225</v>
      </c>
      <c r="P1287" t="s">
        <v>3</v>
      </c>
      <c r="Q1287" t="s">
        <v>1613</v>
      </c>
      <c r="R1287">
        <v>124478</v>
      </c>
      <c r="S1287">
        <v>63957</v>
      </c>
      <c r="T1287">
        <v>4206282240</v>
      </c>
      <c r="U1287">
        <v>3336072192</v>
      </c>
      <c r="V1287">
        <v>1139</v>
      </c>
      <c r="W1287">
        <v>115</v>
      </c>
      <c r="X1287">
        <v>37</v>
      </c>
      <c r="Y1287">
        <v>2426</v>
      </c>
      <c r="Z1287">
        <v>79857</v>
      </c>
      <c r="AA1287">
        <v>1037</v>
      </c>
      <c r="AB1287">
        <v>1114</v>
      </c>
      <c r="AC1287">
        <v>23008</v>
      </c>
      <c r="AD1287">
        <v>613</v>
      </c>
      <c r="AE1287">
        <v>53</v>
      </c>
      <c r="AF1287">
        <v>0</v>
      </c>
      <c r="AG1287">
        <v>166508</v>
      </c>
      <c r="AH1287">
        <v>10045</v>
      </c>
      <c r="AI1287">
        <v>3398</v>
      </c>
      <c r="AJ1287">
        <v>1086510</v>
      </c>
      <c r="AK1287">
        <v>44388115</v>
      </c>
      <c r="AL1287">
        <v>765392</v>
      </c>
      <c r="AM1287">
        <v>1127782</v>
      </c>
      <c r="AN1287">
        <v>5585166</v>
      </c>
      <c r="AO1287">
        <v>2695689</v>
      </c>
      <c r="AP1287">
        <v>637965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52</v>
      </c>
      <c r="AW1287">
        <v>34</v>
      </c>
      <c r="AX1287">
        <v>23</v>
      </c>
      <c r="AY1287">
        <v>1645</v>
      </c>
      <c r="AZ1287">
        <v>13309</v>
      </c>
      <c r="BA1287">
        <v>16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14056</v>
      </c>
      <c r="BH1287">
        <v>63985</v>
      </c>
      <c r="BI1287">
        <v>2520</v>
      </c>
      <c r="BJ1287">
        <v>567052</v>
      </c>
      <c r="BK1287">
        <v>18706358</v>
      </c>
      <c r="BL1287">
        <v>177027</v>
      </c>
      <c r="BM1287">
        <v>0</v>
      </c>
      <c r="BN1287">
        <v>1860</v>
      </c>
      <c r="BO1287">
        <v>799</v>
      </c>
      <c r="BP1287">
        <v>1038</v>
      </c>
      <c r="BQ1287">
        <v>14217</v>
      </c>
      <c r="BR1287">
        <v>2601</v>
      </c>
      <c r="BS1287">
        <v>2018</v>
      </c>
      <c r="BT1287">
        <v>2284</v>
      </c>
      <c r="BU1287">
        <v>31465</v>
      </c>
      <c r="BV1287">
        <v>7660</v>
      </c>
      <c r="BW1287">
        <v>15</v>
      </c>
      <c r="BX1287">
        <v>0</v>
      </c>
      <c r="BY1287">
        <v>220529</v>
      </c>
      <c r="BZ1287">
        <v>58138</v>
      </c>
      <c r="CA1287">
        <v>82134</v>
      </c>
      <c r="CB1287">
        <v>1037610</v>
      </c>
      <c r="CC1287">
        <v>217316</v>
      </c>
      <c r="CD1287">
        <v>189526</v>
      </c>
      <c r="CE1287">
        <v>297707</v>
      </c>
      <c r="CF1287">
        <v>5477240</v>
      </c>
      <c r="CG1287">
        <v>1622808</v>
      </c>
      <c r="CH1287">
        <v>6280</v>
      </c>
      <c r="CI1287">
        <v>0</v>
      </c>
    </row>
    <row r="1288" spans="1:87" x14ac:dyDescent="0.2">
      <c r="A1288" t="s">
        <v>1611</v>
      </c>
      <c r="B1288" s="32">
        <v>44682.822916666664</v>
      </c>
      <c r="C1288" t="s">
        <v>3</v>
      </c>
      <c r="D1288">
        <v>47.49</v>
      </c>
      <c r="E1288">
        <v>47.37</v>
      </c>
      <c r="F1288">
        <v>16.579999999999998</v>
      </c>
      <c r="K1288" t="s">
        <v>1611</v>
      </c>
      <c r="L1288" t="s">
        <v>1612</v>
      </c>
      <c r="M1288" t="s">
        <v>1614</v>
      </c>
      <c r="N1288" s="59">
        <v>44682</v>
      </c>
      <c r="O1288" s="32">
        <v>44682.822916666664</v>
      </c>
      <c r="P1288" t="s">
        <v>3</v>
      </c>
      <c r="Q1288" t="s">
        <v>1613</v>
      </c>
      <c r="R1288">
        <v>122013</v>
      </c>
      <c r="S1288">
        <v>64476</v>
      </c>
      <c r="T1288">
        <v>5264357888</v>
      </c>
      <c r="U1288">
        <v>3302979072</v>
      </c>
      <c r="V1288">
        <v>1303</v>
      </c>
      <c r="W1288">
        <v>25</v>
      </c>
      <c r="X1288">
        <v>35</v>
      </c>
      <c r="Y1288">
        <v>2103</v>
      </c>
      <c r="Z1288">
        <v>64485</v>
      </c>
      <c r="AA1288">
        <v>962</v>
      </c>
      <c r="AB1288">
        <v>1271</v>
      </c>
      <c r="AC1288">
        <v>30705</v>
      </c>
      <c r="AD1288">
        <v>824</v>
      </c>
      <c r="AE1288">
        <v>33</v>
      </c>
      <c r="AF1288">
        <v>0</v>
      </c>
      <c r="AG1288">
        <v>316505</v>
      </c>
      <c r="AH1288">
        <v>1913</v>
      </c>
      <c r="AI1288">
        <v>2960</v>
      </c>
      <c r="AJ1288">
        <v>804738</v>
      </c>
      <c r="AK1288">
        <v>47879105</v>
      </c>
      <c r="AL1288">
        <v>922490</v>
      </c>
      <c r="AM1288">
        <v>1044879</v>
      </c>
      <c r="AN1288">
        <v>5667582</v>
      </c>
      <c r="AO1288">
        <v>2718429</v>
      </c>
      <c r="AP1288">
        <v>315920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36</v>
      </c>
      <c r="AW1288">
        <v>37</v>
      </c>
      <c r="AX1288">
        <v>18</v>
      </c>
      <c r="AY1288">
        <v>2067</v>
      </c>
      <c r="AZ1288">
        <v>18104</v>
      </c>
      <c r="BA1288">
        <v>5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8287</v>
      </c>
      <c r="BH1288">
        <v>24339</v>
      </c>
      <c r="BI1288">
        <v>639</v>
      </c>
      <c r="BJ1288">
        <v>505562</v>
      </c>
      <c r="BK1288">
        <v>22784174</v>
      </c>
      <c r="BL1288">
        <v>18741</v>
      </c>
      <c r="BM1288">
        <v>0</v>
      </c>
      <c r="BN1288">
        <v>1757</v>
      </c>
      <c r="BO1288">
        <v>802</v>
      </c>
      <c r="BP1288">
        <v>966</v>
      </c>
      <c r="BQ1288">
        <v>12874</v>
      </c>
      <c r="BR1288">
        <v>2773</v>
      </c>
      <c r="BS1288">
        <v>2137</v>
      </c>
      <c r="BT1288">
        <v>2263</v>
      </c>
      <c r="BU1288">
        <v>35440</v>
      </c>
      <c r="BV1288">
        <v>5450</v>
      </c>
      <c r="BW1288">
        <v>14</v>
      </c>
      <c r="BX1288">
        <v>0</v>
      </c>
      <c r="BY1288">
        <v>171276</v>
      </c>
      <c r="BZ1288">
        <v>57191</v>
      </c>
      <c r="CA1288">
        <v>75585</v>
      </c>
      <c r="CB1288">
        <v>943084</v>
      </c>
      <c r="CC1288">
        <v>223188</v>
      </c>
      <c r="CD1288">
        <v>195402</v>
      </c>
      <c r="CE1288">
        <v>296055</v>
      </c>
      <c r="CF1288">
        <v>5826365</v>
      </c>
      <c r="CG1288">
        <v>1134665</v>
      </c>
      <c r="CH1288">
        <v>5183</v>
      </c>
      <c r="CI1288">
        <v>0</v>
      </c>
    </row>
    <row r="1289" spans="1:87" x14ac:dyDescent="0.2">
      <c r="A1289" t="s">
        <v>1611</v>
      </c>
      <c r="B1289" s="32">
        <v>44682.823611111111</v>
      </c>
      <c r="C1289" t="s">
        <v>3</v>
      </c>
      <c r="D1289">
        <v>43.99</v>
      </c>
      <c r="E1289">
        <v>50.66</v>
      </c>
      <c r="F1289">
        <v>28.38</v>
      </c>
      <c r="K1289" t="s">
        <v>1611</v>
      </c>
      <c r="L1289" t="s">
        <v>1612</v>
      </c>
      <c r="M1289" t="s">
        <v>1614</v>
      </c>
      <c r="N1289" s="59">
        <v>44682</v>
      </c>
      <c r="O1289" s="32">
        <v>44682.823611111111</v>
      </c>
      <c r="P1289" t="s">
        <v>3</v>
      </c>
      <c r="Q1289" t="s">
        <v>1613</v>
      </c>
      <c r="R1289">
        <v>145957</v>
      </c>
      <c r="S1289">
        <v>88102</v>
      </c>
      <c r="T1289">
        <v>5973380096</v>
      </c>
      <c r="U1289">
        <v>5100608512</v>
      </c>
      <c r="V1289">
        <v>996</v>
      </c>
      <c r="W1289">
        <v>39</v>
      </c>
      <c r="X1289">
        <v>34</v>
      </c>
      <c r="Y1289">
        <v>2212</v>
      </c>
      <c r="Z1289">
        <v>79838</v>
      </c>
      <c r="AA1289">
        <v>1126</v>
      </c>
      <c r="AB1289">
        <v>1490</v>
      </c>
      <c r="AC1289">
        <v>38773</v>
      </c>
      <c r="AD1289">
        <v>1506</v>
      </c>
      <c r="AE1289">
        <v>48</v>
      </c>
      <c r="AF1289">
        <v>0</v>
      </c>
      <c r="AG1289">
        <v>229865</v>
      </c>
      <c r="AH1289">
        <v>5661</v>
      </c>
      <c r="AI1289">
        <v>36195</v>
      </c>
      <c r="AJ1289">
        <v>785448</v>
      </c>
      <c r="AK1289">
        <v>48474196</v>
      </c>
      <c r="AL1289">
        <v>1269859</v>
      </c>
      <c r="AM1289">
        <v>975428</v>
      </c>
      <c r="AN1289">
        <v>12613795</v>
      </c>
      <c r="AO1289">
        <v>8747113</v>
      </c>
      <c r="AP1289">
        <v>209721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21</v>
      </c>
      <c r="AW1289">
        <v>48</v>
      </c>
      <c r="AX1289">
        <v>39</v>
      </c>
      <c r="AY1289">
        <v>2346</v>
      </c>
      <c r="AZ1289">
        <v>17344</v>
      </c>
      <c r="BA1289">
        <v>97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2156</v>
      </c>
      <c r="BH1289">
        <v>22247</v>
      </c>
      <c r="BI1289">
        <v>58490</v>
      </c>
      <c r="BJ1289">
        <v>981611</v>
      </c>
      <c r="BK1289">
        <v>23830698</v>
      </c>
      <c r="BL1289">
        <v>192704</v>
      </c>
      <c r="BM1289">
        <v>0</v>
      </c>
      <c r="BN1289">
        <v>1872</v>
      </c>
      <c r="BO1289">
        <v>795</v>
      </c>
      <c r="BP1289">
        <v>948</v>
      </c>
      <c r="BQ1289">
        <v>12990</v>
      </c>
      <c r="BR1289">
        <v>3956</v>
      </c>
      <c r="BS1289">
        <v>2667</v>
      </c>
      <c r="BT1289">
        <v>4169</v>
      </c>
      <c r="BU1289">
        <v>49742</v>
      </c>
      <c r="BV1289">
        <v>10954</v>
      </c>
      <c r="BW1289">
        <v>9</v>
      </c>
      <c r="BX1289">
        <v>0</v>
      </c>
      <c r="BY1289">
        <v>205243</v>
      </c>
      <c r="BZ1289">
        <v>59004</v>
      </c>
      <c r="CA1289">
        <v>76428</v>
      </c>
      <c r="CB1289">
        <v>1062887</v>
      </c>
      <c r="CC1289">
        <v>349419</v>
      </c>
      <c r="CD1289">
        <v>425919</v>
      </c>
      <c r="CE1289">
        <v>695418</v>
      </c>
      <c r="CF1289">
        <v>10003060</v>
      </c>
      <c r="CG1289">
        <v>3622161</v>
      </c>
      <c r="CH1289">
        <v>3238</v>
      </c>
      <c r="CI1289">
        <v>0</v>
      </c>
    </row>
    <row r="1290" spans="1:87" x14ac:dyDescent="0.2">
      <c r="A1290" t="s">
        <v>1611</v>
      </c>
      <c r="B1290" s="32">
        <v>44682.824305555558</v>
      </c>
      <c r="C1290" t="s">
        <v>3</v>
      </c>
      <c r="D1290">
        <v>40.14</v>
      </c>
      <c r="E1290">
        <v>58.03</v>
      </c>
      <c r="F1290">
        <v>19.850000000000001</v>
      </c>
      <c r="K1290" t="s">
        <v>1611</v>
      </c>
      <c r="L1290" t="s">
        <v>1612</v>
      </c>
      <c r="M1290" t="s">
        <v>1614</v>
      </c>
      <c r="N1290" s="59">
        <v>44682</v>
      </c>
      <c r="O1290" s="32">
        <v>44682.824305555558</v>
      </c>
      <c r="P1290" t="s">
        <v>3</v>
      </c>
      <c r="Q1290" t="s">
        <v>1613</v>
      </c>
      <c r="R1290">
        <v>157518</v>
      </c>
      <c r="S1290">
        <v>68180</v>
      </c>
      <c r="T1290">
        <v>7499337728</v>
      </c>
      <c r="U1290">
        <v>3531842048</v>
      </c>
      <c r="V1290">
        <v>1529</v>
      </c>
      <c r="W1290">
        <v>39</v>
      </c>
      <c r="X1290">
        <v>41</v>
      </c>
      <c r="Y1290">
        <v>2554</v>
      </c>
      <c r="Z1290">
        <v>81020</v>
      </c>
      <c r="AA1290">
        <v>4092</v>
      </c>
      <c r="AB1290">
        <v>4262</v>
      </c>
      <c r="AC1290">
        <v>38053</v>
      </c>
      <c r="AD1290">
        <v>1349</v>
      </c>
      <c r="AE1290">
        <v>38</v>
      </c>
      <c r="AF1290">
        <v>186</v>
      </c>
      <c r="AG1290">
        <v>431549</v>
      </c>
      <c r="AH1290">
        <v>2950</v>
      </c>
      <c r="AI1290">
        <v>2483</v>
      </c>
      <c r="AJ1290">
        <v>810001</v>
      </c>
      <c r="AK1290">
        <v>43633033</v>
      </c>
      <c r="AL1290">
        <v>2536239</v>
      </c>
      <c r="AM1290">
        <v>3160298</v>
      </c>
      <c r="AN1290">
        <v>9765211</v>
      </c>
      <c r="AO1290">
        <v>5687260</v>
      </c>
      <c r="AP1290">
        <v>140923</v>
      </c>
      <c r="AQ1290">
        <v>1073368</v>
      </c>
      <c r="AR1290">
        <v>0</v>
      </c>
      <c r="AS1290">
        <v>0</v>
      </c>
      <c r="AT1290">
        <v>0</v>
      </c>
      <c r="AU1290">
        <v>4</v>
      </c>
      <c r="AV1290">
        <v>40</v>
      </c>
      <c r="AW1290">
        <v>148</v>
      </c>
      <c r="AX1290">
        <v>319</v>
      </c>
      <c r="AY1290">
        <v>2738</v>
      </c>
      <c r="AZ1290">
        <v>20288</v>
      </c>
      <c r="BA1290">
        <v>40</v>
      </c>
      <c r="BB1290">
        <v>778</v>
      </c>
      <c r="BC1290">
        <v>0</v>
      </c>
      <c r="BD1290">
        <v>0</v>
      </c>
      <c r="BE1290">
        <v>0</v>
      </c>
      <c r="BF1290">
        <v>113</v>
      </c>
      <c r="BG1290">
        <v>25739</v>
      </c>
      <c r="BH1290">
        <v>19977</v>
      </c>
      <c r="BI1290">
        <v>81560</v>
      </c>
      <c r="BJ1290">
        <v>1024030</v>
      </c>
      <c r="BK1290">
        <v>36935726</v>
      </c>
      <c r="BL1290">
        <v>252983</v>
      </c>
      <c r="BM1290">
        <v>6326596</v>
      </c>
      <c r="BN1290">
        <v>1883</v>
      </c>
      <c r="BO1290">
        <v>1052</v>
      </c>
      <c r="BP1290">
        <v>966</v>
      </c>
      <c r="BQ1290">
        <v>13267</v>
      </c>
      <c r="BR1290">
        <v>3420</v>
      </c>
      <c r="BS1290">
        <v>2198</v>
      </c>
      <c r="BT1290">
        <v>2689</v>
      </c>
      <c r="BU1290">
        <v>36232</v>
      </c>
      <c r="BV1290">
        <v>6400</v>
      </c>
      <c r="BW1290">
        <v>73</v>
      </c>
      <c r="BX1290">
        <v>0</v>
      </c>
      <c r="BY1290">
        <v>202681</v>
      </c>
      <c r="BZ1290">
        <v>72928</v>
      </c>
      <c r="CA1290">
        <v>74560</v>
      </c>
      <c r="CB1290">
        <v>966990</v>
      </c>
      <c r="CC1290">
        <v>296115</v>
      </c>
      <c r="CD1290">
        <v>208215</v>
      </c>
      <c r="CE1290">
        <v>393907</v>
      </c>
      <c r="CF1290">
        <v>6524931</v>
      </c>
      <c r="CG1290">
        <v>1359333</v>
      </c>
      <c r="CH1290">
        <v>27626</v>
      </c>
      <c r="CI1290">
        <v>0</v>
      </c>
    </row>
    <row r="1291" spans="1:87" x14ac:dyDescent="0.2">
      <c r="A1291" t="s">
        <v>1611</v>
      </c>
      <c r="B1291" s="32">
        <v>44682.824999999997</v>
      </c>
      <c r="C1291" t="s">
        <v>3</v>
      </c>
      <c r="D1291">
        <v>48.87</v>
      </c>
      <c r="E1291">
        <v>57.84</v>
      </c>
      <c r="F1291">
        <v>20.96</v>
      </c>
      <c r="K1291" t="s">
        <v>1611</v>
      </c>
      <c r="L1291" t="s">
        <v>1612</v>
      </c>
      <c r="M1291" t="s">
        <v>1614</v>
      </c>
      <c r="N1291" s="59">
        <v>44682</v>
      </c>
      <c r="O1291" s="32">
        <v>44682.824999999997</v>
      </c>
      <c r="P1291" t="s">
        <v>3</v>
      </c>
      <c r="Q1291" t="s">
        <v>1613</v>
      </c>
      <c r="R1291">
        <v>144401</v>
      </c>
      <c r="S1291">
        <v>87087</v>
      </c>
      <c r="T1291">
        <v>6189165568</v>
      </c>
      <c r="U1291">
        <v>5287309312</v>
      </c>
      <c r="V1291">
        <v>1136</v>
      </c>
      <c r="W1291">
        <v>57</v>
      </c>
      <c r="X1291">
        <v>61</v>
      </c>
      <c r="Y1291">
        <v>3775</v>
      </c>
      <c r="Z1291">
        <v>64460</v>
      </c>
      <c r="AA1291">
        <v>11865</v>
      </c>
      <c r="AB1291">
        <v>6658</v>
      </c>
      <c r="AC1291">
        <v>29597</v>
      </c>
      <c r="AD1291">
        <v>1342</v>
      </c>
      <c r="AE1291">
        <v>31</v>
      </c>
      <c r="AF1291">
        <v>0</v>
      </c>
      <c r="AG1291">
        <v>257261</v>
      </c>
      <c r="AH1291">
        <v>10263</v>
      </c>
      <c r="AI1291">
        <v>7636</v>
      </c>
      <c r="AJ1291">
        <v>5948005</v>
      </c>
      <c r="AK1291">
        <v>47262889</v>
      </c>
      <c r="AL1291">
        <v>7780051</v>
      </c>
      <c r="AM1291">
        <v>4973446</v>
      </c>
      <c r="AN1291">
        <v>6443112</v>
      </c>
      <c r="AO1291">
        <v>6427530</v>
      </c>
      <c r="AP1291">
        <v>124760</v>
      </c>
      <c r="AQ1291">
        <v>0</v>
      </c>
      <c r="AR1291">
        <v>0</v>
      </c>
      <c r="AS1291">
        <v>0</v>
      </c>
      <c r="AT1291">
        <v>0</v>
      </c>
      <c r="AU1291">
        <v>2</v>
      </c>
      <c r="AV1291">
        <v>94</v>
      </c>
      <c r="AW1291">
        <v>272</v>
      </c>
      <c r="AX1291">
        <v>500</v>
      </c>
      <c r="AY1291">
        <v>2873</v>
      </c>
      <c r="AZ1291">
        <v>21671</v>
      </c>
      <c r="BA1291">
        <v>7</v>
      </c>
      <c r="BB1291">
        <v>0</v>
      </c>
      <c r="BC1291">
        <v>0</v>
      </c>
      <c r="BD1291">
        <v>0</v>
      </c>
      <c r="BE1291">
        <v>0</v>
      </c>
      <c r="BF1291">
        <v>23</v>
      </c>
      <c r="BG1291">
        <v>26871</v>
      </c>
      <c r="BH1291">
        <v>96611</v>
      </c>
      <c r="BI1291">
        <v>182836</v>
      </c>
      <c r="BJ1291">
        <v>1089679</v>
      </c>
      <c r="BK1291">
        <v>40218475</v>
      </c>
      <c r="BL1291">
        <v>11121</v>
      </c>
      <c r="BM1291">
        <v>0</v>
      </c>
      <c r="BN1291">
        <v>1927</v>
      </c>
      <c r="BO1291">
        <v>1177</v>
      </c>
      <c r="BP1291">
        <v>1018</v>
      </c>
      <c r="BQ1291">
        <v>13161</v>
      </c>
      <c r="BR1291">
        <v>3294</v>
      </c>
      <c r="BS1291">
        <v>2525</v>
      </c>
      <c r="BT1291">
        <v>2951</v>
      </c>
      <c r="BU1291">
        <v>46322</v>
      </c>
      <c r="BV1291">
        <v>14692</v>
      </c>
      <c r="BW1291">
        <v>20</v>
      </c>
      <c r="BX1291">
        <v>0</v>
      </c>
      <c r="BY1291">
        <v>217048</v>
      </c>
      <c r="BZ1291">
        <v>83186</v>
      </c>
      <c r="CA1291">
        <v>79466</v>
      </c>
      <c r="CB1291">
        <v>1001209</v>
      </c>
      <c r="CC1291">
        <v>261969</v>
      </c>
      <c r="CD1291">
        <v>254608</v>
      </c>
      <c r="CE1291">
        <v>444425</v>
      </c>
      <c r="CF1291">
        <v>8554833</v>
      </c>
      <c r="CG1291">
        <v>3769999</v>
      </c>
      <c r="CH1291">
        <v>7478</v>
      </c>
      <c r="CI1291">
        <v>0</v>
      </c>
    </row>
    <row r="1292" spans="1:87" x14ac:dyDescent="0.2">
      <c r="A1292" t="s">
        <v>1611</v>
      </c>
      <c r="B1292" s="32">
        <v>44682.825694444444</v>
      </c>
      <c r="C1292" t="s">
        <v>3</v>
      </c>
      <c r="D1292">
        <v>46.19</v>
      </c>
      <c r="E1292">
        <v>26.24</v>
      </c>
      <c r="F1292">
        <v>15.44</v>
      </c>
      <c r="K1292" t="s">
        <v>1611</v>
      </c>
      <c r="L1292" t="s">
        <v>1612</v>
      </c>
      <c r="M1292" t="s">
        <v>1614</v>
      </c>
      <c r="N1292" s="59">
        <v>44682</v>
      </c>
      <c r="O1292" s="32">
        <v>44682.825694444444</v>
      </c>
      <c r="P1292" t="s">
        <v>3</v>
      </c>
      <c r="Q1292" t="s">
        <v>1613</v>
      </c>
      <c r="R1292">
        <v>176069</v>
      </c>
      <c r="S1292">
        <v>78982</v>
      </c>
      <c r="T1292">
        <v>5798754304</v>
      </c>
      <c r="U1292">
        <v>4144793600</v>
      </c>
      <c r="V1292">
        <v>943</v>
      </c>
      <c r="W1292">
        <v>22</v>
      </c>
      <c r="X1292">
        <v>17</v>
      </c>
      <c r="Y1292">
        <v>3250</v>
      </c>
      <c r="Z1292">
        <v>55305</v>
      </c>
      <c r="AA1292">
        <v>8975</v>
      </c>
      <c r="AB1292">
        <v>3228</v>
      </c>
      <c r="AC1292">
        <v>37184</v>
      </c>
      <c r="AD1292">
        <v>790</v>
      </c>
      <c r="AE1292">
        <v>39</v>
      </c>
      <c r="AF1292">
        <v>0</v>
      </c>
      <c r="AG1292">
        <v>224047</v>
      </c>
      <c r="AH1292">
        <v>2063</v>
      </c>
      <c r="AI1292">
        <v>936</v>
      </c>
      <c r="AJ1292">
        <v>3524867</v>
      </c>
      <c r="AK1292">
        <v>46666854</v>
      </c>
      <c r="AL1292">
        <v>5125534</v>
      </c>
      <c r="AM1292">
        <v>2127778</v>
      </c>
      <c r="AN1292">
        <v>8590109</v>
      </c>
      <c r="AO1292">
        <v>4522049</v>
      </c>
      <c r="AP1292">
        <v>212231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3</v>
      </c>
      <c r="AW1292">
        <v>53315</v>
      </c>
      <c r="AX1292">
        <v>100</v>
      </c>
      <c r="AY1292">
        <v>1303</v>
      </c>
      <c r="AZ1292">
        <v>11565</v>
      </c>
      <c r="BA1292">
        <v>30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42004</v>
      </c>
      <c r="BH1292">
        <v>9224645</v>
      </c>
      <c r="BI1292">
        <v>1107321</v>
      </c>
      <c r="BJ1292">
        <v>658016</v>
      </c>
      <c r="BK1292">
        <v>16604165</v>
      </c>
      <c r="BL1292">
        <v>56676</v>
      </c>
      <c r="BM1292">
        <v>0</v>
      </c>
      <c r="BN1292">
        <v>1649</v>
      </c>
      <c r="BO1292">
        <v>790</v>
      </c>
      <c r="BP1292">
        <v>948</v>
      </c>
      <c r="BQ1292">
        <v>15561</v>
      </c>
      <c r="BR1292">
        <v>4135</v>
      </c>
      <c r="BS1292">
        <v>3381</v>
      </c>
      <c r="BT1292">
        <v>2863</v>
      </c>
      <c r="BU1292">
        <v>41374</v>
      </c>
      <c r="BV1292">
        <v>8261</v>
      </c>
      <c r="BW1292">
        <v>20</v>
      </c>
      <c r="BX1292">
        <v>0</v>
      </c>
      <c r="BY1292">
        <v>176158</v>
      </c>
      <c r="BZ1292">
        <v>54290</v>
      </c>
      <c r="CA1292">
        <v>70763</v>
      </c>
      <c r="CB1292">
        <v>1081135</v>
      </c>
      <c r="CC1292">
        <v>315259</v>
      </c>
      <c r="CD1292">
        <v>290393</v>
      </c>
      <c r="CE1292">
        <v>350647</v>
      </c>
      <c r="CF1292">
        <v>6847210</v>
      </c>
      <c r="CG1292">
        <v>1696891</v>
      </c>
      <c r="CH1292">
        <v>7576</v>
      </c>
      <c r="CI1292">
        <v>0</v>
      </c>
    </row>
    <row r="1293" spans="1:87" x14ac:dyDescent="0.2">
      <c r="A1293" t="s">
        <v>1611</v>
      </c>
      <c r="B1293" s="32">
        <v>44682.826388888891</v>
      </c>
      <c r="C1293" t="s">
        <v>3</v>
      </c>
      <c r="D1293">
        <v>53.62</v>
      </c>
      <c r="E1293">
        <v>25.25</v>
      </c>
      <c r="F1293">
        <v>20.34</v>
      </c>
      <c r="K1293" t="s">
        <v>1611</v>
      </c>
      <c r="L1293" t="s">
        <v>1612</v>
      </c>
      <c r="M1293" t="s">
        <v>1614</v>
      </c>
      <c r="N1293" s="59">
        <v>44682</v>
      </c>
      <c r="O1293" s="32">
        <v>44682.826388888891</v>
      </c>
      <c r="P1293" t="s">
        <v>3</v>
      </c>
      <c r="Q1293" t="s">
        <v>1613</v>
      </c>
      <c r="R1293">
        <v>149543</v>
      </c>
      <c r="S1293">
        <v>68884</v>
      </c>
      <c r="T1293">
        <v>5983152128</v>
      </c>
      <c r="U1293">
        <v>3598684160</v>
      </c>
      <c r="V1293">
        <v>1074</v>
      </c>
      <c r="W1293">
        <v>30</v>
      </c>
      <c r="X1293">
        <v>35</v>
      </c>
      <c r="Y1293">
        <v>8595</v>
      </c>
      <c r="Z1293">
        <v>54353</v>
      </c>
      <c r="AA1293">
        <v>1305</v>
      </c>
      <c r="AB1293">
        <v>1172</v>
      </c>
      <c r="AC1293">
        <v>26291</v>
      </c>
      <c r="AD1293">
        <v>1183</v>
      </c>
      <c r="AE1293">
        <v>21</v>
      </c>
      <c r="AF1293">
        <v>0</v>
      </c>
      <c r="AG1293">
        <v>321939</v>
      </c>
      <c r="AH1293">
        <v>3406</v>
      </c>
      <c r="AI1293">
        <v>2404</v>
      </c>
      <c r="AJ1293">
        <v>5944450</v>
      </c>
      <c r="AK1293">
        <v>48535745</v>
      </c>
      <c r="AL1293">
        <v>1531210</v>
      </c>
      <c r="AM1293">
        <v>1646801</v>
      </c>
      <c r="AN1293">
        <v>5014165</v>
      </c>
      <c r="AO1293">
        <v>6166202</v>
      </c>
      <c r="AP1293">
        <v>112608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152</v>
      </c>
      <c r="AW1293">
        <v>30874</v>
      </c>
      <c r="AX1293">
        <v>44</v>
      </c>
      <c r="AY1293">
        <v>2904</v>
      </c>
      <c r="AZ1293">
        <v>21456</v>
      </c>
      <c r="BA1293">
        <v>54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63366</v>
      </c>
      <c r="BH1293">
        <v>3795212</v>
      </c>
      <c r="BI1293">
        <v>69690</v>
      </c>
      <c r="BJ1293">
        <v>1248209</v>
      </c>
      <c r="BK1293">
        <v>19393835</v>
      </c>
      <c r="BL1293">
        <v>84745</v>
      </c>
      <c r="BM1293">
        <v>0</v>
      </c>
      <c r="BN1293">
        <v>1799</v>
      </c>
      <c r="BO1293">
        <v>766</v>
      </c>
      <c r="BP1293">
        <v>927</v>
      </c>
      <c r="BQ1293">
        <v>14642</v>
      </c>
      <c r="BR1293">
        <v>3102</v>
      </c>
      <c r="BS1293">
        <v>2310</v>
      </c>
      <c r="BT1293">
        <v>2439</v>
      </c>
      <c r="BU1293">
        <v>35290</v>
      </c>
      <c r="BV1293">
        <v>7600</v>
      </c>
      <c r="BW1293">
        <v>9</v>
      </c>
      <c r="BX1293">
        <v>0</v>
      </c>
      <c r="BY1293">
        <v>180781</v>
      </c>
      <c r="BZ1293">
        <v>54834</v>
      </c>
      <c r="CA1293">
        <v>70524</v>
      </c>
      <c r="CB1293">
        <v>1057099</v>
      </c>
      <c r="CC1293">
        <v>314863</v>
      </c>
      <c r="CD1293">
        <v>216545</v>
      </c>
      <c r="CE1293">
        <v>325548</v>
      </c>
      <c r="CF1293">
        <v>6094966</v>
      </c>
      <c r="CG1293">
        <v>2392079</v>
      </c>
      <c r="CH1293">
        <v>3509</v>
      </c>
      <c r="CI1293">
        <v>0</v>
      </c>
    </row>
    <row r="1294" spans="1:87" x14ac:dyDescent="0.2">
      <c r="A1294" t="s">
        <v>1611</v>
      </c>
      <c r="B1294" s="32">
        <v>44682.82708333333</v>
      </c>
      <c r="C1294" t="s">
        <v>3</v>
      </c>
      <c r="D1294">
        <v>43.2</v>
      </c>
      <c r="E1294">
        <v>56.15</v>
      </c>
      <c r="F1294">
        <v>13.73</v>
      </c>
      <c r="K1294" t="s">
        <v>1611</v>
      </c>
      <c r="L1294" t="s">
        <v>1612</v>
      </c>
      <c r="M1294" t="s">
        <v>1614</v>
      </c>
      <c r="N1294" s="59">
        <v>44682</v>
      </c>
      <c r="O1294" s="32">
        <v>44682.82708333333</v>
      </c>
      <c r="P1294" t="s">
        <v>3</v>
      </c>
      <c r="Q1294" t="s">
        <v>1613</v>
      </c>
      <c r="R1294">
        <v>120364</v>
      </c>
      <c r="S1294">
        <v>83830</v>
      </c>
      <c r="T1294">
        <v>4910490112</v>
      </c>
      <c r="U1294">
        <v>4547663360</v>
      </c>
      <c r="V1294">
        <v>711</v>
      </c>
      <c r="W1294">
        <v>23</v>
      </c>
      <c r="X1294">
        <v>21</v>
      </c>
      <c r="Y1294">
        <v>1615</v>
      </c>
      <c r="Z1294">
        <v>61759</v>
      </c>
      <c r="AA1294">
        <v>1146</v>
      </c>
      <c r="AB1294">
        <v>1505</v>
      </c>
      <c r="AC1294">
        <v>40312</v>
      </c>
      <c r="AD1294">
        <v>736</v>
      </c>
      <c r="AE1294">
        <v>27</v>
      </c>
      <c r="AF1294">
        <v>0</v>
      </c>
      <c r="AG1294">
        <v>165292</v>
      </c>
      <c r="AH1294">
        <v>3193</v>
      </c>
      <c r="AI1294">
        <v>2018</v>
      </c>
      <c r="AJ1294">
        <v>534893</v>
      </c>
      <c r="AK1294">
        <v>46942068</v>
      </c>
      <c r="AL1294">
        <v>848186</v>
      </c>
      <c r="AM1294">
        <v>1092741</v>
      </c>
      <c r="AN1294">
        <v>7476079</v>
      </c>
      <c r="AO1294">
        <v>2716354</v>
      </c>
      <c r="AP1294">
        <v>119226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16</v>
      </c>
      <c r="AW1294">
        <v>25</v>
      </c>
      <c r="AX1294">
        <v>23</v>
      </c>
      <c r="AY1294">
        <v>1346</v>
      </c>
      <c r="AZ1294">
        <v>11081</v>
      </c>
      <c r="BA1294">
        <v>18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5356</v>
      </c>
      <c r="BH1294">
        <v>19228</v>
      </c>
      <c r="BI1294">
        <v>2243</v>
      </c>
      <c r="BJ1294">
        <v>700562</v>
      </c>
      <c r="BK1294">
        <v>17956952</v>
      </c>
      <c r="BL1294">
        <v>36400</v>
      </c>
      <c r="BM1294">
        <v>0</v>
      </c>
      <c r="BN1294">
        <v>1444</v>
      </c>
      <c r="BO1294">
        <v>698</v>
      </c>
      <c r="BP1294">
        <v>996</v>
      </c>
      <c r="BQ1294">
        <v>13352</v>
      </c>
      <c r="BR1294">
        <v>4769</v>
      </c>
      <c r="BS1294">
        <v>3098</v>
      </c>
      <c r="BT1294">
        <v>3212</v>
      </c>
      <c r="BU1294">
        <v>48380</v>
      </c>
      <c r="BV1294">
        <v>7868</v>
      </c>
      <c r="BW1294">
        <v>13</v>
      </c>
      <c r="BX1294">
        <v>0</v>
      </c>
      <c r="BY1294">
        <v>139344</v>
      </c>
      <c r="BZ1294">
        <v>47569</v>
      </c>
      <c r="CA1294">
        <v>73739</v>
      </c>
      <c r="CB1294">
        <v>944406</v>
      </c>
      <c r="CC1294">
        <v>323275</v>
      </c>
      <c r="CD1294">
        <v>251025</v>
      </c>
      <c r="CE1294">
        <v>404846</v>
      </c>
      <c r="CF1294">
        <v>7709363</v>
      </c>
      <c r="CG1294">
        <v>1611908</v>
      </c>
      <c r="CH1294">
        <v>4820</v>
      </c>
      <c r="CI1294">
        <v>0</v>
      </c>
    </row>
    <row r="1295" spans="1:87" x14ac:dyDescent="0.2">
      <c r="A1295" t="s">
        <v>1611</v>
      </c>
      <c r="B1295" s="32">
        <v>44682.827777777777</v>
      </c>
      <c r="C1295" t="s">
        <v>3</v>
      </c>
      <c r="D1295">
        <v>45.19</v>
      </c>
      <c r="E1295">
        <v>34.67</v>
      </c>
      <c r="F1295">
        <v>16.27</v>
      </c>
      <c r="K1295" t="s">
        <v>1611</v>
      </c>
      <c r="L1295" t="s">
        <v>1612</v>
      </c>
      <c r="M1295" t="s">
        <v>1614</v>
      </c>
      <c r="N1295" s="59">
        <v>44682</v>
      </c>
      <c r="O1295" s="32">
        <v>44682.827777777777</v>
      </c>
      <c r="P1295" t="s">
        <v>3</v>
      </c>
      <c r="Q1295" t="s">
        <v>1613</v>
      </c>
      <c r="R1295">
        <v>112664</v>
      </c>
      <c r="S1295">
        <v>54790</v>
      </c>
      <c r="T1295">
        <v>5520807424</v>
      </c>
      <c r="U1295">
        <v>2731662848</v>
      </c>
      <c r="V1295">
        <v>1004</v>
      </c>
      <c r="W1295">
        <v>28</v>
      </c>
      <c r="X1295">
        <v>51</v>
      </c>
      <c r="Y1295">
        <v>1871</v>
      </c>
      <c r="Z1295">
        <v>54802</v>
      </c>
      <c r="AA1295">
        <v>1352</v>
      </c>
      <c r="AB1295">
        <v>1575</v>
      </c>
      <c r="AC1295">
        <v>23576</v>
      </c>
      <c r="AD1295">
        <v>1114</v>
      </c>
      <c r="AE1295">
        <v>53</v>
      </c>
      <c r="AF1295">
        <v>2</v>
      </c>
      <c r="AG1295">
        <v>288715</v>
      </c>
      <c r="AH1295">
        <v>1984</v>
      </c>
      <c r="AI1295">
        <v>3545</v>
      </c>
      <c r="AJ1295">
        <v>519658</v>
      </c>
      <c r="AK1295">
        <v>34770995</v>
      </c>
      <c r="AL1295">
        <v>815045</v>
      </c>
      <c r="AM1295">
        <v>1282043</v>
      </c>
      <c r="AN1295">
        <v>5610433</v>
      </c>
      <c r="AO1295">
        <v>5268368</v>
      </c>
      <c r="AP1295">
        <v>232813</v>
      </c>
      <c r="AQ1295">
        <v>5925</v>
      </c>
      <c r="AR1295">
        <v>0</v>
      </c>
      <c r="AS1295">
        <v>0</v>
      </c>
      <c r="AT1295">
        <v>0</v>
      </c>
      <c r="AU1295">
        <v>13</v>
      </c>
      <c r="AV1295">
        <v>458</v>
      </c>
      <c r="AW1295">
        <v>149</v>
      </c>
      <c r="AX1295">
        <v>552</v>
      </c>
      <c r="AY1295">
        <v>4056</v>
      </c>
      <c r="AZ1295">
        <v>21972</v>
      </c>
      <c r="BA1295">
        <v>36</v>
      </c>
      <c r="BB1295">
        <v>0</v>
      </c>
      <c r="BC1295">
        <v>0</v>
      </c>
      <c r="BD1295">
        <v>0</v>
      </c>
      <c r="BE1295">
        <v>0</v>
      </c>
      <c r="BF1295">
        <v>7430</v>
      </c>
      <c r="BG1295">
        <v>1233467</v>
      </c>
      <c r="BH1295">
        <v>136735</v>
      </c>
      <c r="BI1295">
        <v>183533</v>
      </c>
      <c r="BJ1295">
        <v>1906479</v>
      </c>
      <c r="BK1295">
        <v>16163420</v>
      </c>
      <c r="BL1295">
        <v>143818</v>
      </c>
      <c r="BM1295">
        <v>0</v>
      </c>
      <c r="BN1295">
        <v>1770</v>
      </c>
      <c r="BO1295">
        <v>962</v>
      </c>
      <c r="BP1295">
        <v>1005</v>
      </c>
      <c r="BQ1295">
        <v>13059</v>
      </c>
      <c r="BR1295">
        <v>2862</v>
      </c>
      <c r="BS1295">
        <v>1928</v>
      </c>
      <c r="BT1295">
        <v>1932</v>
      </c>
      <c r="BU1295">
        <v>24539</v>
      </c>
      <c r="BV1295">
        <v>6692</v>
      </c>
      <c r="BW1295">
        <v>41</v>
      </c>
      <c r="BX1295">
        <v>0</v>
      </c>
      <c r="BY1295">
        <v>177994</v>
      </c>
      <c r="BZ1295">
        <v>67018</v>
      </c>
      <c r="CA1295">
        <v>74445</v>
      </c>
      <c r="CB1295">
        <v>923052</v>
      </c>
      <c r="CC1295">
        <v>225533</v>
      </c>
      <c r="CD1295">
        <v>180539</v>
      </c>
      <c r="CE1295">
        <v>252953</v>
      </c>
      <c r="CF1295">
        <v>3788730</v>
      </c>
      <c r="CG1295">
        <v>1497309</v>
      </c>
      <c r="CH1295">
        <v>15905</v>
      </c>
      <c r="CI1295">
        <v>0</v>
      </c>
    </row>
    <row r="1296" spans="1:87" x14ac:dyDescent="0.2">
      <c r="A1296" t="s">
        <v>1611</v>
      </c>
      <c r="B1296" s="32">
        <v>44682.828472222223</v>
      </c>
      <c r="C1296" t="s">
        <v>3</v>
      </c>
      <c r="D1296">
        <v>44.76</v>
      </c>
      <c r="E1296">
        <v>57.23</v>
      </c>
      <c r="F1296">
        <v>17.54</v>
      </c>
      <c r="K1296" t="s">
        <v>1611</v>
      </c>
      <c r="L1296" t="s">
        <v>1612</v>
      </c>
      <c r="M1296" t="s">
        <v>1614</v>
      </c>
      <c r="N1296" s="59">
        <v>44682</v>
      </c>
      <c r="O1296" s="32">
        <v>44682.828472222223</v>
      </c>
      <c r="P1296" t="s">
        <v>3</v>
      </c>
      <c r="Q1296" t="s">
        <v>1613</v>
      </c>
      <c r="R1296">
        <v>92545</v>
      </c>
      <c r="S1296">
        <v>86130</v>
      </c>
      <c r="T1296">
        <v>4836114432</v>
      </c>
      <c r="U1296">
        <v>4816951296</v>
      </c>
      <c r="V1296">
        <v>1367</v>
      </c>
      <c r="W1296">
        <v>37</v>
      </c>
      <c r="X1296">
        <v>32</v>
      </c>
      <c r="Y1296">
        <v>3749</v>
      </c>
      <c r="Z1296">
        <v>31175</v>
      </c>
      <c r="AA1296">
        <v>1202</v>
      </c>
      <c r="AB1296">
        <v>1504</v>
      </c>
      <c r="AC1296">
        <v>36706</v>
      </c>
      <c r="AD1296">
        <v>978</v>
      </c>
      <c r="AE1296">
        <v>79</v>
      </c>
      <c r="AF1296">
        <v>0</v>
      </c>
      <c r="AG1296">
        <v>382875</v>
      </c>
      <c r="AH1296">
        <v>26763</v>
      </c>
      <c r="AI1296">
        <v>6567</v>
      </c>
      <c r="AJ1296">
        <v>3042941</v>
      </c>
      <c r="AK1296">
        <v>40237481</v>
      </c>
      <c r="AL1296">
        <v>1113125</v>
      </c>
      <c r="AM1296">
        <v>1458333</v>
      </c>
      <c r="AN1296">
        <v>8959178</v>
      </c>
      <c r="AO1296">
        <v>4971257</v>
      </c>
      <c r="AP1296">
        <v>451912</v>
      </c>
      <c r="AQ1296">
        <v>0</v>
      </c>
      <c r="AR1296">
        <v>0</v>
      </c>
      <c r="AS1296">
        <v>0</v>
      </c>
      <c r="AT1296">
        <v>0</v>
      </c>
      <c r="AU1296">
        <v>2</v>
      </c>
      <c r="AV1296">
        <v>15</v>
      </c>
      <c r="AW1296">
        <v>57</v>
      </c>
      <c r="AX1296">
        <v>187</v>
      </c>
      <c r="AY1296">
        <v>2372</v>
      </c>
      <c r="AZ1296">
        <v>13038</v>
      </c>
      <c r="BA1296">
        <v>45</v>
      </c>
      <c r="BB1296">
        <v>0</v>
      </c>
      <c r="BC1296">
        <v>0</v>
      </c>
      <c r="BD1296">
        <v>0</v>
      </c>
      <c r="BE1296">
        <v>0</v>
      </c>
      <c r="BF1296">
        <v>34</v>
      </c>
      <c r="BG1296">
        <v>12519</v>
      </c>
      <c r="BH1296">
        <v>28968</v>
      </c>
      <c r="BI1296">
        <v>65344</v>
      </c>
      <c r="BJ1296">
        <v>798803</v>
      </c>
      <c r="BK1296">
        <v>24887720</v>
      </c>
      <c r="BL1296">
        <v>45912</v>
      </c>
      <c r="BM1296">
        <v>0</v>
      </c>
      <c r="BN1296">
        <v>1528</v>
      </c>
      <c r="BO1296">
        <v>1120</v>
      </c>
      <c r="BP1296">
        <v>1236</v>
      </c>
      <c r="BQ1296">
        <v>14468</v>
      </c>
      <c r="BR1296">
        <v>3797</v>
      </c>
      <c r="BS1296">
        <v>2686</v>
      </c>
      <c r="BT1296">
        <v>2760</v>
      </c>
      <c r="BU1296">
        <v>48493</v>
      </c>
      <c r="BV1296">
        <v>10011</v>
      </c>
      <c r="BW1296">
        <v>31</v>
      </c>
      <c r="BX1296">
        <v>0</v>
      </c>
      <c r="BY1296">
        <v>200683</v>
      </c>
      <c r="BZ1296">
        <v>77484</v>
      </c>
      <c r="CA1296">
        <v>92551</v>
      </c>
      <c r="CB1296">
        <v>1025478</v>
      </c>
      <c r="CC1296">
        <v>285904</v>
      </c>
      <c r="CD1296">
        <v>258198</v>
      </c>
      <c r="CE1296">
        <v>415081</v>
      </c>
      <c r="CF1296">
        <v>8389092</v>
      </c>
      <c r="CG1296">
        <v>2179732</v>
      </c>
      <c r="CH1296">
        <v>11589</v>
      </c>
      <c r="CI1296">
        <v>0</v>
      </c>
    </row>
    <row r="1297" spans="1:87" x14ac:dyDescent="0.2">
      <c r="A1297" t="s">
        <v>1611</v>
      </c>
      <c r="B1297" s="32">
        <v>44682.82916666667</v>
      </c>
      <c r="C1297" t="s">
        <v>3</v>
      </c>
      <c r="D1297">
        <v>47.13</v>
      </c>
      <c r="E1297">
        <v>45.25</v>
      </c>
      <c r="F1297">
        <v>23.45</v>
      </c>
      <c r="K1297" t="s">
        <v>1611</v>
      </c>
      <c r="L1297" t="s">
        <v>1612</v>
      </c>
      <c r="M1297" t="s">
        <v>1614</v>
      </c>
      <c r="N1297" s="59">
        <v>44682</v>
      </c>
      <c r="O1297" s="32">
        <v>44682.82916666667</v>
      </c>
      <c r="P1297" t="s">
        <v>3</v>
      </c>
      <c r="Q1297" t="s">
        <v>1613</v>
      </c>
      <c r="R1297">
        <v>124152</v>
      </c>
      <c r="S1297">
        <v>86230</v>
      </c>
      <c r="T1297">
        <v>6021183488</v>
      </c>
      <c r="U1297">
        <v>4822086656</v>
      </c>
      <c r="V1297">
        <v>1154</v>
      </c>
      <c r="W1297">
        <v>81</v>
      </c>
      <c r="X1297">
        <v>52</v>
      </c>
      <c r="Y1297">
        <v>7463</v>
      </c>
      <c r="Z1297">
        <v>49521</v>
      </c>
      <c r="AA1297">
        <v>2385</v>
      </c>
      <c r="AB1297">
        <v>1921</v>
      </c>
      <c r="AC1297">
        <v>37778</v>
      </c>
      <c r="AD1297">
        <v>1490</v>
      </c>
      <c r="AE1297">
        <v>80</v>
      </c>
      <c r="AF1297">
        <v>0</v>
      </c>
      <c r="AG1297">
        <v>291882</v>
      </c>
      <c r="AH1297">
        <v>19069</v>
      </c>
      <c r="AI1297">
        <v>6933</v>
      </c>
      <c r="AJ1297">
        <v>7624383</v>
      </c>
      <c r="AK1297">
        <v>35466741</v>
      </c>
      <c r="AL1297">
        <v>2743332</v>
      </c>
      <c r="AM1297">
        <v>1764253</v>
      </c>
      <c r="AN1297">
        <v>15266743</v>
      </c>
      <c r="AO1297">
        <v>6938118</v>
      </c>
      <c r="AP1297">
        <v>344631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57</v>
      </c>
      <c r="AW1297">
        <v>59</v>
      </c>
      <c r="AX1297">
        <v>33</v>
      </c>
      <c r="AY1297">
        <v>2519</v>
      </c>
      <c r="AZ1297">
        <v>19542</v>
      </c>
      <c r="BA1297">
        <v>17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92471</v>
      </c>
      <c r="BH1297">
        <v>43482</v>
      </c>
      <c r="BI1297">
        <v>5822</v>
      </c>
      <c r="BJ1297">
        <v>1073325</v>
      </c>
      <c r="BK1297">
        <v>21999759</v>
      </c>
      <c r="BL1297">
        <v>5861</v>
      </c>
      <c r="BM1297">
        <v>0</v>
      </c>
      <c r="BN1297">
        <v>1790</v>
      </c>
      <c r="BO1297">
        <v>1178</v>
      </c>
      <c r="BP1297">
        <v>1027</v>
      </c>
      <c r="BQ1297">
        <v>16097</v>
      </c>
      <c r="BR1297">
        <v>3871</v>
      </c>
      <c r="BS1297">
        <v>2781</v>
      </c>
      <c r="BT1297">
        <v>2726</v>
      </c>
      <c r="BU1297">
        <v>45119</v>
      </c>
      <c r="BV1297">
        <v>11596</v>
      </c>
      <c r="BW1297">
        <v>45</v>
      </c>
      <c r="BX1297">
        <v>0</v>
      </c>
      <c r="BY1297">
        <v>334132</v>
      </c>
      <c r="BZ1297">
        <v>88165</v>
      </c>
      <c r="CA1297">
        <v>79173</v>
      </c>
      <c r="CB1297">
        <v>1217027</v>
      </c>
      <c r="CC1297">
        <v>331117</v>
      </c>
      <c r="CD1297">
        <v>276388</v>
      </c>
      <c r="CE1297">
        <v>385639</v>
      </c>
      <c r="CF1297">
        <v>8507418</v>
      </c>
      <c r="CG1297">
        <v>3402304</v>
      </c>
      <c r="CH1297">
        <v>17435</v>
      </c>
      <c r="CI1297">
        <v>0</v>
      </c>
    </row>
    <row r="1298" spans="1:87" x14ac:dyDescent="0.2">
      <c r="A1298" t="s">
        <v>1611</v>
      </c>
      <c r="B1298" s="32">
        <v>44682.829861111109</v>
      </c>
      <c r="C1298" t="s">
        <v>3</v>
      </c>
      <c r="D1298">
        <v>38.64</v>
      </c>
      <c r="E1298">
        <v>53.31</v>
      </c>
      <c r="F1298">
        <v>17.64</v>
      </c>
      <c r="K1298" t="s">
        <v>1611</v>
      </c>
      <c r="L1298" t="s">
        <v>1612</v>
      </c>
      <c r="M1298" t="s">
        <v>1614</v>
      </c>
      <c r="N1298" s="59">
        <v>44682</v>
      </c>
      <c r="O1298" s="32">
        <v>44682.829861111109</v>
      </c>
      <c r="P1298" t="s">
        <v>3</v>
      </c>
      <c r="Q1298" t="s">
        <v>1613</v>
      </c>
      <c r="R1298">
        <v>98248</v>
      </c>
      <c r="S1298">
        <v>72703</v>
      </c>
      <c r="T1298">
        <v>3898037760</v>
      </c>
      <c r="U1298">
        <v>3953381376</v>
      </c>
      <c r="V1298">
        <v>823</v>
      </c>
      <c r="W1298">
        <v>52</v>
      </c>
      <c r="X1298">
        <v>18</v>
      </c>
      <c r="Y1298">
        <v>5956</v>
      </c>
      <c r="Z1298">
        <v>47975</v>
      </c>
      <c r="AA1298">
        <v>1828</v>
      </c>
      <c r="AB1298">
        <v>1310</v>
      </c>
      <c r="AC1298">
        <v>26217</v>
      </c>
      <c r="AD1298">
        <v>794</v>
      </c>
      <c r="AE1298">
        <v>60</v>
      </c>
      <c r="AF1298">
        <v>0</v>
      </c>
      <c r="AG1298">
        <v>202011</v>
      </c>
      <c r="AH1298">
        <v>3433</v>
      </c>
      <c r="AI1298">
        <v>1101</v>
      </c>
      <c r="AJ1298">
        <v>3766984</v>
      </c>
      <c r="AK1298">
        <v>24917069</v>
      </c>
      <c r="AL1298">
        <v>1668648</v>
      </c>
      <c r="AM1298">
        <v>943505</v>
      </c>
      <c r="AN1298">
        <v>4547829</v>
      </c>
      <c r="AO1298">
        <v>2704288</v>
      </c>
      <c r="AP1298">
        <v>154562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949</v>
      </c>
      <c r="AW1298">
        <v>20</v>
      </c>
      <c r="AX1298">
        <v>31</v>
      </c>
      <c r="AY1298">
        <v>1333</v>
      </c>
      <c r="AZ1298">
        <v>10844</v>
      </c>
      <c r="BA1298">
        <v>38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233464</v>
      </c>
      <c r="BH1298">
        <v>3527</v>
      </c>
      <c r="BI1298">
        <v>21838</v>
      </c>
      <c r="BJ1298">
        <v>878681</v>
      </c>
      <c r="BK1298">
        <v>16356561</v>
      </c>
      <c r="BL1298">
        <v>221839</v>
      </c>
      <c r="BM1298">
        <v>0</v>
      </c>
      <c r="BN1298">
        <v>1666</v>
      </c>
      <c r="BO1298">
        <v>1511</v>
      </c>
      <c r="BP1298">
        <v>1035</v>
      </c>
      <c r="BQ1298">
        <v>13871</v>
      </c>
      <c r="BR1298">
        <v>3533</v>
      </c>
      <c r="BS1298">
        <v>2290</v>
      </c>
      <c r="BT1298">
        <v>2702</v>
      </c>
      <c r="BU1298">
        <v>36770</v>
      </c>
      <c r="BV1298">
        <v>9251</v>
      </c>
      <c r="BW1298">
        <v>74</v>
      </c>
      <c r="BX1298">
        <v>0</v>
      </c>
      <c r="BY1298">
        <v>168866</v>
      </c>
      <c r="BZ1298">
        <v>107172</v>
      </c>
      <c r="CA1298">
        <v>77586</v>
      </c>
      <c r="CB1298">
        <v>996771</v>
      </c>
      <c r="CC1298">
        <v>274971</v>
      </c>
      <c r="CD1298">
        <v>218470</v>
      </c>
      <c r="CE1298">
        <v>375374</v>
      </c>
      <c r="CF1298">
        <v>6165560</v>
      </c>
      <c r="CG1298">
        <v>2097456</v>
      </c>
      <c r="CH1298">
        <v>27982</v>
      </c>
      <c r="CI1298">
        <v>0</v>
      </c>
    </row>
    <row r="1299" spans="1:87" x14ac:dyDescent="0.2">
      <c r="A1299" t="s">
        <v>1611</v>
      </c>
      <c r="B1299" s="32">
        <v>44682.830555555556</v>
      </c>
      <c r="C1299" t="s">
        <v>3</v>
      </c>
      <c r="D1299">
        <v>40.43</v>
      </c>
      <c r="E1299">
        <v>56.04</v>
      </c>
      <c r="F1299">
        <v>22.44</v>
      </c>
      <c r="K1299" t="s">
        <v>1611</v>
      </c>
      <c r="L1299" t="s">
        <v>1612</v>
      </c>
      <c r="M1299" t="s">
        <v>1614</v>
      </c>
      <c r="N1299" s="59">
        <v>44682</v>
      </c>
      <c r="O1299" s="32">
        <v>44682.830555555556</v>
      </c>
      <c r="P1299" t="s">
        <v>3</v>
      </c>
      <c r="Q1299" t="s">
        <v>1613</v>
      </c>
      <c r="R1299">
        <v>214256</v>
      </c>
      <c r="S1299">
        <v>91298</v>
      </c>
      <c r="T1299">
        <v>7322939904</v>
      </c>
      <c r="U1299">
        <v>4689507840</v>
      </c>
      <c r="V1299">
        <v>1103</v>
      </c>
      <c r="W1299">
        <v>50</v>
      </c>
      <c r="X1299">
        <v>52</v>
      </c>
      <c r="Y1299">
        <v>8157</v>
      </c>
      <c r="Z1299">
        <v>123828</v>
      </c>
      <c r="AA1299">
        <v>2780</v>
      </c>
      <c r="AB1299">
        <v>2015</v>
      </c>
      <c r="AC1299">
        <v>36925</v>
      </c>
      <c r="AD1299">
        <v>1462</v>
      </c>
      <c r="AE1299">
        <v>43</v>
      </c>
      <c r="AF1299">
        <v>89</v>
      </c>
      <c r="AG1299">
        <v>377555</v>
      </c>
      <c r="AH1299">
        <v>9628</v>
      </c>
      <c r="AI1299">
        <v>6441</v>
      </c>
      <c r="AJ1299">
        <v>7377376</v>
      </c>
      <c r="AK1299">
        <v>53929129</v>
      </c>
      <c r="AL1299">
        <v>2642027</v>
      </c>
      <c r="AM1299">
        <v>2118238</v>
      </c>
      <c r="AN1299">
        <v>13029288</v>
      </c>
      <c r="AO1299">
        <v>7223422</v>
      </c>
      <c r="AP1299">
        <v>255044</v>
      </c>
      <c r="AQ1299">
        <v>484488</v>
      </c>
      <c r="AR1299">
        <v>0</v>
      </c>
      <c r="AS1299">
        <v>0</v>
      </c>
      <c r="AT1299">
        <v>0</v>
      </c>
      <c r="AU1299">
        <v>0</v>
      </c>
      <c r="AV1299">
        <v>12411</v>
      </c>
      <c r="AW1299">
        <v>633</v>
      </c>
      <c r="AX1299">
        <v>44</v>
      </c>
      <c r="AY1299">
        <v>2763</v>
      </c>
      <c r="AZ1299">
        <v>21637</v>
      </c>
      <c r="BA1299">
        <v>6</v>
      </c>
      <c r="BB1299">
        <v>258</v>
      </c>
      <c r="BC1299">
        <v>0</v>
      </c>
      <c r="BD1299">
        <v>0</v>
      </c>
      <c r="BE1299">
        <v>0</v>
      </c>
      <c r="BF1299">
        <v>0</v>
      </c>
      <c r="BG1299">
        <v>9846314</v>
      </c>
      <c r="BH1299">
        <v>585786</v>
      </c>
      <c r="BI1299">
        <v>64117</v>
      </c>
      <c r="BJ1299">
        <v>1215211</v>
      </c>
      <c r="BK1299">
        <v>30918444</v>
      </c>
      <c r="BL1299">
        <v>55897</v>
      </c>
      <c r="BM1299">
        <v>2967501</v>
      </c>
      <c r="BN1299">
        <v>1880</v>
      </c>
      <c r="BO1299">
        <v>668</v>
      </c>
      <c r="BP1299">
        <v>1184</v>
      </c>
      <c r="BQ1299">
        <v>18295</v>
      </c>
      <c r="BR1299">
        <v>6238</v>
      </c>
      <c r="BS1299">
        <v>3791</v>
      </c>
      <c r="BT1299">
        <v>4991</v>
      </c>
      <c r="BU1299">
        <v>45447</v>
      </c>
      <c r="BV1299">
        <v>8360</v>
      </c>
      <c r="BW1299">
        <v>444</v>
      </c>
      <c r="BX1299">
        <v>0</v>
      </c>
      <c r="BY1299">
        <v>192613</v>
      </c>
      <c r="BZ1299">
        <v>47142</v>
      </c>
      <c r="CA1299">
        <v>90996</v>
      </c>
      <c r="CB1299">
        <v>1326385</v>
      </c>
      <c r="CC1299">
        <v>491566</v>
      </c>
      <c r="CD1299">
        <v>452902</v>
      </c>
      <c r="CE1299">
        <v>737831</v>
      </c>
      <c r="CF1299">
        <v>8812605</v>
      </c>
      <c r="CG1299">
        <v>2075983</v>
      </c>
      <c r="CH1299">
        <v>130976</v>
      </c>
      <c r="CI1299">
        <v>0</v>
      </c>
    </row>
    <row r="1300" spans="1:87" x14ac:dyDescent="0.2">
      <c r="A1300" t="s">
        <v>1611</v>
      </c>
      <c r="B1300" s="32">
        <v>44682.831250000003</v>
      </c>
      <c r="C1300" t="s">
        <v>3</v>
      </c>
      <c r="D1300">
        <v>40.17</v>
      </c>
      <c r="E1300">
        <v>15.53</v>
      </c>
      <c r="F1300">
        <v>17.75</v>
      </c>
      <c r="K1300" t="s">
        <v>1611</v>
      </c>
      <c r="L1300" t="s">
        <v>1612</v>
      </c>
      <c r="M1300" t="s">
        <v>1614</v>
      </c>
      <c r="N1300" s="59">
        <v>44682</v>
      </c>
      <c r="O1300" s="32">
        <v>44682.831250000003</v>
      </c>
      <c r="P1300" t="s">
        <v>3</v>
      </c>
      <c r="Q1300" t="s">
        <v>1613</v>
      </c>
      <c r="R1300">
        <v>346589</v>
      </c>
      <c r="S1300">
        <v>145080</v>
      </c>
      <c r="T1300">
        <v>7123616768</v>
      </c>
      <c r="U1300">
        <v>5253516800</v>
      </c>
      <c r="V1300">
        <v>7529</v>
      </c>
      <c r="W1300">
        <v>3579</v>
      </c>
      <c r="X1300">
        <v>1345</v>
      </c>
      <c r="Y1300">
        <v>4374</v>
      </c>
      <c r="Z1300">
        <v>154544</v>
      </c>
      <c r="AA1300">
        <v>1709</v>
      </c>
      <c r="AB1300">
        <v>2030</v>
      </c>
      <c r="AC1300">
        <v>41574</v>
      </c>
      <c r="AD1300">
        <v>833</v>
      </c>
      <c r="AE1300">
        <v>42</v>
      </c>
      <c r="AF1300">
        <v>57</v>
      </c>
      <c r="AG1300">
        <v>1854351</v>
      </c>
      <c r="AH1300">
        <v>886132</v>
      </c>
      <c r="AI1300">
        <v>346667</v>
      </c>
      <c r="AJ1300">
        <v>7854891</v>
      </c>
      <c r="AK1300">
        <v>67413746</v>
      </c>
      <c r="AL1300">
        <v>1726103</v>
      </c>
      <c r="AM1300">
        <v>1180851</v>
      </c>
      <c r="AN1300">
        <v>11676681</v>
      </c>
      <c r="AO1300">
        <v>3477529</v>
      </c>
      <c r="AP1300">
        <v>338076</v>
      </c>
      <c r="AQ1300">
        <v>242401</v>
      </c>
      <c r="AR1300">
        <v>0</v>
      </c>
      <c r="AS1300">
        <v>0</v>
      </c>
      <c r="AT1300">
        <v>0</v>
      </c>
      <c r="AU1300">
        <v>4</v>
      </c>
      <c r="AV1300">
        <v>115335</v>
      </c>
      <c r="AW1300">
        <v>43</v>
      </c>
      <c r="AX1300">
        <v>247</v>
      </c>
      <c r="AY1300">
        <v>1835</v>
      </c>
      <c r="AZ1300">
        <v>11232</v>
      </c>
      <c r="BA1300">
        <v>105</v>
      </c>
      <c r="BB1300">
        <v>172</v>
      </c>
      <c r="BC1300">
        <v>0</v>
      </c>
      <c r="BD1300">
        <v>0</v>
      </c>
      <c r="BE1300">
        <v>0</v>
      </c>
      <c r="BF1300">
        <v>129</v>
      </c>
      <c r="BG1300">
        <v>6327447</v>
      </c>
      <c r="BH1300">
        <v>177086</v>
      </c>
      <c r="BI1300">
        <v>97013</v>
      </c>
      <c r="BJ1300">
        <v>684778</v>
      </c>
      <c r="BK1300">
        <v>51751501</v>
      </c>
      <c r="BL1300">
        <v>315557</v>
      </c>
      <c r="BM1300">
        <v>1571222</v>
      </c>
      <c r="BN1300">
        <v>6332</v>
      </c>
      <c r="BO1300">
        <v>4448</v>
      </c>
      <c r="BP1300">
        <v>3149</v>
      </c>
      <c r="BQ1300">
        <v>39291</v>
      </c>
      <c r="BR1300">
        <v>19030</v>
      </c>
      <c r="BS1300">
        <v>9056</v>
      </c>
      <c r="BT1300">
        <v>4339</v>
      </c>
      <c r="BU1300">
        <v>50489</v>
      </c>
      <c r="BV1300">
        <v>8945</v>
      </c>
      <c r="BW1300">
        <v>1</v>
      </c>
      <c r="BX1300">
        <v>0</v>
      </c>
      <c r="BY1300">
        <v>498617</v>
      </c>
      <c r="BZ1300">
        <v>309413</v>
      </c>
      <c r="CA1300">
        <v>237606</v>
      </c>
      <c r="CB1300">
        <v>2494691</v>
      </c>
      <c r="CC1300">
        <v>1260096</v>
      </c>
      <c r="CD1300">
        <v>723780</v>
      </c>
      <c r="CE1300">
        <v>526679</v>
      </c>
      <c r="CF1300">
        <v>9101380</v>
      </c>
      <c r="CG1300">
        <v>2037465</v>
      </c>
      <c r="CH1300">
        <v>253</v>
      </c>
      <c r="CI1300">
        <v>0</v>
      </c>
    </row>
    <row r="1301" spans="1:87" x14ac:dyDescent="0.2">
      <c r="A1301" t="s">
        <v>1611</v>
      </c>
      <c r="B1301" s="32">
        <v>44682.831944444442</v>
      </c>
      <c r="C1301" t="s">
        <v>3</v>
      </c>
      <c r="D1301">
        <v>39.369999999999997</v>
      </c>
      <c r="E1301">
        <v>17.489999999999998</v>
      </c>
      <c r="F1301">
        <v>20.28</v>
      </c>
      <c r="K1301" t="s">
        <v>1611</v>
      </c>
      <c r="L1301" t="s">
        <v>1612</v>
      </c>
      <c r="M1301" t="s">
        <v>1614</v>
      </c>
      <c r="N1301" s="59">
        <v>44682</v>
      </c>
      <c r="O1301" s="32">
        <v>44682.831944444442</v>
      </c>
      <c r="P1301" t="s">
        <v>3</v>
      </c>
      <c r="Q1301" t="s">
        <v>1613</v>
      </c>
      <c r="R1301">
        <v>379455</v>
      </c>
      <c r="S1301">
        <v>76570</v>
      </c>
      <c r="T1301">
        <v>8148688896</v>
      </c>
      <c r="U1301">
        <v>4139302400</v>
      </c>
      <c r="V1301">
        <v>928</v>
      </c>
      <c r="W1301">
        <v>27</v>
      </c>
      <c r="X1301">
        <v>40</v>
      </c>
      <c r="Y1301">
        <v>4209</v>
      </c>
      <c r="Z1301">
        <v>182511</v>
      </c>
      <c r="AA1301">
        <v>1393</v>
      </c>
      <c r="AB1301">
        <v>1781</v>
      </c>
      <c r="AC1301">
        <v>33212</v>
      </c>
      <c r="AD1301">
        <v>1248</v>
      </c>
      <c r="AE1301">
        <v>52</v>
      </c>
      <c r="AF1301">
        <v>0</v>
      </c>
      <c r="AG1301">
        <v>248598</v>
      </c>
      <c r="AH1301">
        <v>2140</v>
      </c>
      <c r="AI1301">
        <v>2180</v>
      </c>
      <c r="AJ1301">
        <v>8083157</v>
      </c>
      <c r="AK1301">
        <v>76175905</v>
      </c>
      <c r="AL1301">
        <v>1210873</v>
      </c>
      <c r="AM1301">
        <v>1577435</v>
      </c>
      <c r="AN1301">
        <v>7550276</v>
      </c>
      <c r="AO1301">
        <v>5908904</v>
      </c>
      <c r="AP1301">
        <v>288309</v>
      </c>
      <c r="AQ1301">
        <v>0</v>
      </c>
      <c r="AR1301">
        <v>0</v>
      </c>
      <c r="AS1301">
        <v>0</v>
      </c>
      <c r="AT1301">
        <v>0</v>
      </c>
      <c r="AU1301">
        <v>2</v>
      </c>
      <c r="AV1301">
        <v>128957</v>
      </c>
      <c r="AW1301">
        <v>116</v>
      </c>
      <c r="AX1301">
        <v>168</v>
      </c>
      <c r="AY1301">
        <v>2950</v>
      </c>
      <c r="AZ1301">
        <v>21732</v>
      </c>
      <c r="BA1301">
        <v>129</v>
      </c>
      <c r="BB1301">
        <v>0</v>
      </c>
      <c r="BC1301">
        <v>0</v>
      </c>
      <c r="BD1301">
        <v>0</v>
      </c>
      <c r="BE1301">
        <v>0</v>
      </c>
      <c r="BF1301">
        <v>17</v>
      </c>
      <c r="BG1301">
        <v>6182993</v>
      </c>
      <c r="BH1301">
        <v>81798</v>
      </c>
      <c r="BI1301">
        <v>28609</v>
      </c>
      <c r="BJ1301">
        <v>1511019</v>
      </c>
      <c r="BK1301">
        <v>62682781</v>
      </c>
      <c r="BL1301">
        <v>40599</v>
      </c>
      <c r="BM1301">
        <v>0</v>
      </c>
      <c r="BN1301">
        <v>1737</v>
      </c>
      <c r="BO1301">
        <v>890</v>
      </c>
      <c r="BP1301">
        <v>945</v>
      </c>
      <c r="BQ1301">
        <v>14586</v>
      </c>
      <c r="BR1301">
        <v>3288</v>
      </c>
      <c r="BS1301">
        <v>2098</v>
      </c>
      <c r="BT1301">
        <v>2575</v>
      </c>
      <c r="BU1301">
        <v>42040</v>
      </c>
      <c r="BV1301">
        <v>8411</v>
      </c>
      <c r="BW1301">
        <v>0</v>
      </c>
      <c r="BX1301">
        <v>0</v>
      </c>
      <c r="BY1301">
        <v>174164</v>
      </c>
      <c r="BZ1301">
        <v>64605</v>
      </c>
      <c r="CA1301">
        <v>72530</v>
      </c>
      <c r="CB1301">
        <v>1059076</v>
      </c>
      <c r="CC1301">
        <v>265521</v>
      </c>
      <c r="CD1301">
        <v>193190</v>
      </c>
      <c r="CE1301">
        <v>352926</v>
      </c>
      <c r="CF1301">
        <v>7926717</v>
      </c>
      <c r="CG1301">
        <v>1806537</v>
      </c>
      <c r="CH1301">
        <v>0</v>
      </c>
      <c r="CI1301">
        <v>0</v>
      </c>
    </row>
    <row r="1302" spans="1:87" x14ac:dyDescent="0.2">
      <c r="A1302" t="s">
        <v>1611</v>
      </c>
      <c r="B1302" s="32">
        <v>44682.832638888889</v>
      </c>
      <c r="C1302" t="s">
        <v>3</v>
      </c>
      <c r="D1302">
        <v>42.41</v>
      </c>
      <c r="E1302">
        <v>36.07</v>
      </c>
      <c r="F1302">
        <v>24.76</v>
      </c>
      <c r="K1302" t="s">
        <v>1611</v>
      </c>
      <c r="L1302" t="s">
        <v>1612</v>
      </c>
      <c r="M1302" t="s">
        <v>1614</v>
      </c>
      <c r="N1302" s="59">
        <v>44682</v>
      </c>
      <c r="O1302" s="32">
        <v>44682.832638888889</v>
      </c>
      <c r="P1302" t="s">
        <v>3</v>
      </c>
      <c r="Q1302" t="s">
        <v>1613</v>
      </c>
      <c r="R1302">
        <v>228403</v>
      </c>
      <c r="S1302">
        <v>86501</v>
      </c>
      <c r="T1302">
        <v>5713609216</v>
      </c>
      <c r="U1302">
        <v>4793547776</v>
      </c>
      <c r="V1302">
        <v>1983</v>
      </c>
      <c r="W1302">
        <v>28</v>
      </c>
      <c r="X1302">
        <v>19</v>
      </c>
      <c r="Y1302">
        <v>3959</v>
      </c>
      <c r="Z1302">
        <v>146816</v>
      </c>
      <c r="AA1302">
        <v>1159</v>
      </c>
      <c r="AB1302">
        <v>1331</v>
      </c>
      <c r="AC1302">
        <v>38582</v>
      </c>
      <c r="AD1302">
        <v>844</v>
      </c>
      <c r="AE1302">
        <v>74</v>
      </c>
      <c r="AF1302">
        <v>0</v>
      </c>
      <c r="AG1302">
        <v>554429</v>
      </c>
      <c r="AH1302">
        <v>5367</v>
      </c>
      <c r="AI1302">
        <v>1977</v>
      </c>
      <c r="AJ1302">
        <v>3305446</v>
      </c>
      <c r="AK1302">
        <v>71157735</v>
      </c>
      <c r="AL1302">
        <v>1182046</v>
      </c>
      <c r="AM1302">
        <v>1427054</v>
      </c>
      <c r="AN1302">
        <v>10098464</v>
      </c>
      <c r="AO1302">
        <v>3651143</v>
      </c>
      <c r="AP1302">
        <v>484157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21050</v>
      </c>
      <c r="AW1302">
        <v>28</v>
      </c>
      <c r="AX1302">
        <v>32</v>
      </c>
      <c r="AY1302">
        <v>1334</v>
      </c>
      <c r="AZ1302">
        <v>11094</v>
      </c>
      <c r="BA1302">
        <v>70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1930165</v>
      </c>
      <c r="BH1302">
        <v>19310</v>
      </c>
      <c r="BI1302">
        <v>64037</v>
      </c>
      <c r="BJ1302">
        <v>540431</v>
      </c>
      <c r="BK1302">
        <v>37471746</v>
      </c>
      <c r="BL1302">
        <v>435685</v>
      </c>
      <c r="BM1302">
        <v>0</v>
      </c>
      <c r="BN1302">
        <v>1784</v>
      </c>
      <c r="BO1302">
        <v>709</v>
      </c>
      <c r="BP1302">
        <v>983</v>
      </c>
      <c r="BQ1302">
        <v>16128</v>
      </c>
      <c r="BR1302">
        <v>4094</v>
      </c>
      <c r="BS1302">
        <v>2712</v>
      </c>
      <c r="BT1302">
        <v>2903</v>
      </c>
      <c r="BU1302">
        <v>46401</v>
      </c>
      <c r="BV1302">
        <v>10787</v>
      </c>
      <c r="BW1302">
        <v>0</v>
      </c>
      <c r="BX1302">
        <v>0</v>
      </c>
      <c r="BY1302">
        <v>187895</v>
      </c>
      <c r="BZ1302">
        <v>50386</v>
      </c>
      <c r="CA1302">
        <v>76521</v>
      </c>
      <c r="CB1302">
        <v>1193872</v>
      </c>
      <c r="CC1302">
        <v>313790</v>
      </c>
      <c r="CD1302">
        <v>242862</v>
      </c>
      <c r="CE1302">
        <v>399519</v>
      </c>
      <c r="CF1302">
        <v>9504801</v>
      </c>
      <c r="CG1302">
        <v>3206760</v>
      </c>
      <c r="CH1302">
        <v>0</v>
      </c>
      <c r="CI1302">
        <v>0</v>
      </c>
    </row>
    <row r="1303" spans="1:87" x14ac:dyDescent="0.2">
      <c r="A1303" t="s">
        <v>1611</v>
      </c>
      <c r="B1303" s="32">
        <v>44682.833333333336</v>
      </c>
      <c r="C1303" t="s">
        <v>3</v>
      </c>
      <c r="D1303">
        <v>38.97</v>
      </c>
      <c r="E1303">
        <v>13.71</v>
      </c>
      <c r="F1303">
        <v>23.2</v>
      </c>
      <c r="K1303" t="s">
        <v>1611</v>
      </c>
      <c r="L1303" t="s">
        <v>1612</v>
      </c>
      <c r="M1303" t="s">
        <v>1614</v>
      </c>
      <c r="N1303" s="59">
        <v>44682</v>
      </c>
      <c r="O1303" s="32">
        <v>44682.833333333336</v>
      </c>
      <c r="P1303" t="s">
        <v>3</v>
      </c>
      <c r="Q1303" t="s">
        <v>1613</v>
      </c>
      <c r="R1303">
        <v>361377</v>
      </c>
      <c r="S1303">
        <v>89403</v>
      </c>
      <c r="T1303">
        <v>8496833536</v>
      </c>
      <c r="U1303">
        <v>5755230720</v>
      </c>
      <c r="V1303">
        <v>1077</v>
      </c>
      <c r="W1303">
        <v>36</v>
      </c>
      <c r="X1303">
        <v>35</v>
      </c>
      <c r="Y1303">
        <v>2076</v>
      </c>
      <c r="Z1303">
        <v>112257</v>
      </c>
      <c r="AA1303">
        <v>1220</v>
      </c>
      <c r="AB1303">
        <v>1626</v>
      </c>
      <c r="AC1303">
        <v>41185</v>
      </c>
      <c r="AD1303">
        <v>1503</v>
      </c>
      <c r="AE1303">
        <v>55</v>
      </c>
      <c r="AF1303">
        <v>0</v>
      </c>
      <c r="AG1303">
        <v>300958</v>
      </c>
      <c r="AH1303">
        <v>5909</v>
      </c>
      <c r="AI1303">
        <v>2836</v>
      </c>
      <c r="AJ1303">
        <v>1169576</v>
      </c>
      <c r="AK1303">
        <v>51236633</v>
      </c>
      <c r="AL1303">
        <v>1147585</v>
      </c>
      <c r="AM1303">
        <v>1482157</v>
      </c>
      <c r="AN1303">
        <v>14835266</v>
      </c>
      <c r="AO1303">
        <v>8321791</v>
      </c>
      <c r="AP1303">
        <v>460252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175376</v>
      </c>
      <c r="AW1303">
        <v>52</v>
      </c>
      <c r="AX1303">
        <v>38</v>
      </c>
      <c r="AY1303">
        <v>3415</v>
      </c>
      <c r="AZ1303">
        <v>21386</v>
      </c>
      <c r="BA1303">
        <v>40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6728393</v>
      </c>
      <c r="BH1303">
        <v>46138</v>
      </c>
      <c r="BI1303">
        <v>84841</v>
      </c>
      <c r="BJ1303">
        <v>1906114</v>
      </c>
      <c r="BK1303">
        <v>58818205</v>
      </c>
      <c r="BL1303">
        <v>241863</v>
      </c>
      <c r="BM1303">
        <v>0</v>
      </c>
      <c r="BN1303">
        <v>1676</v>
      </c>
      <c r="BO1303">
        <v>714</v>
      </c>
      <c r="BP1303">
        <v>926</v>
      </c>
      <c r="BQ1303">
        <v>12677</v>
      </c>
      <c r="BR1303">
        <v>3396</v>
      </c>
      <c r="BS1303">
        <v>2119</v>
      </c>
      <c r="BT1303">
        <v>2555</v>
      </c>
      <c r="BU1303">
        <v>58504</v>
      </c>
      <c r="BV1303">
        <v>6808</v>
      </c>
      <c r="BW1303">
        <v>11</v>
      </c>
      <c r="BX1303">
        <v>17</v>
      </c>
      <c r="BY1303">
        <v>175491</v>
      </c>
      <c r="BZ1303">
        <v>51144</v>
      </c>
      <c r="CA1303">
        <v>70386</v>
      </c>
      <c r="CB1303">
        <v>940198</v>
      </c>
      <c r="CC1303">
        <v>287836</v>
      </c>
      <c r="CD1303">
        <v>281575</v>
      </c>
      <c r="CE1303">
        <v>396923</v>
      </c>
      <c r="CF1303">
        <v>11510863</v>
      </c>
      <c r="CG1303">
        <v>1522428</v>
      </c>
      <c r="CH1303">
        <v>5429</v>
      </c>
      <c r="CI1303">
        <v>18806</v>
      </c>
    </row>
    <row r="1304" spans="1:87" x14ac:dyDescent="0.2">
      <c r="A1304" t="s">
        <v>1611</v>
      </c>
      <c r="B1304" s="32">
        <v>44682.834027777775</v>
      </c>
      <c r="C1304" t="s">
        <v>3</v>
      </c>
      <c r="D1304">
        <v>36.630000000000003</v>
      </c>
      <c r="E1304">
        <v>59.05</v>
      </c>
      <c r="F1304">
        <v>20.98</v>
      </c>
      <c r="G1304" s="1"/>
      <c r="H1304" s="1"/>
      <c r="K1304" t="s">
        <v>1611</v>
      </c>
      <c r="L1304" t="s">
        <v>1612</v>
      </c>
      <c r="M1304" t="s">
        <v>1614</v>
      </c>
      <c r="N1304" s="59">
        <v>44682</v>
      </c>
      <c r="O1304" s="32">
        <v>44682.834027777775</v>
      </c>
      <c r="P1304" t="s">
        <v>3</v>
      </c>
      <c r="Q1304" t="s">
        <v>1613</v>
      </c>
      <c r="R1304">
        <v>177080</v>
      </c>
      <c r="S1304">
        <v>80500</v>
      </c>
      <c r="T1304">
        <v>5499860480</v>
      </c>
      <c r="U1304">
        <v>4282902528</v>
      </c>
      <c r="V1304">
        <v>773</v>
      </c>
      <c r="W1304">
        <v>57</v>
      </c>
      <c r="X1304">
        <v>48</v>
      </c>
      <c r="Y1304">
        <v>1934</v>
      </c>
      <c r="Z1304">
        <v>111536</v>
      </c>
      <c r="AA1304">
        <v>1394</v>
      </c>
      <c r="AB1304">
        <v>1838</v>
      </c>
      <c r="AC1304">
        <v>37646</v>
      </c>
      <c r="AD1304">
        <v>1065</v>
      </c>
      <c r="AE1304">
        <v>127</v>
      </c>
      <c r="AF1304">
        <v>0</v>
      </c>
      <c r="AG1304">
        <v>237861</v>
      </c>
      <c r="AH1304">
        <v>13768</v>
      </c>
      <c r="AI1304">
        <v>13348</v>
      </c>
      <c r="AJ1304">
        <v>1377893</v>
      </c>
      <c r="AK1304">
        <v>48653831</v>
      </c>
      <c r="AL1304">
        <v>1170838</v>
      </c>
      <c r="AM1304">
        <v>1576642</v>
      </c>
      <c r="AN1304">
        <v>8432987</v>
      </c>
      <c r="AO1304">
        <v>4418274</v>
      </c>
      <c r="AP1304">
        <v>1058961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6640</v>
      </c>
      <c r="AW1304">
        <v>39</v>
      </c>
      <c r="AX1304">
        <v>72</v>
      </c>
      <c r="AY1304">
        <v>1797</v>
      </c>
      <c r="AZ1304">
        <v>11847</v>
      </c>
      <c r="BA1304">
        <v>267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1117102</v>
      </c>
      <c r="BH1304">
        <v>8718</v>
      </c>
      <c r="BI1304">
        <v>56927</v>
      </c>
      <c r="BJ1304">
        <v>2124774</v>
      </c>
      <c r="BK1304">
        <v>40475577</v>
      </c>
      <c r="BL1304">
        <v>950605</v>
      </c>
      <c r="BM1304">
        <v>0</v>
      </c>
      <c r="BN1304">
        <v>1837</v>
      </c>
      <c r="BO1304">
        <v>929</v>
      </c>
      <c r="BP1304">
        <v>1074</v>
      </c>
      <c r="BQ1304">
        <v>13787</v>
      </c>
      <c r="BR1304">
        <v>5176</v>
      </c>
      <c r="BS1304">
        <v>2842</v>
      </c>
      <c r="BT1304">
        <v>3345</v>
      </c>
      <c r="BU1304">
        <v>43204</v>
      </c>
      <c r="BV1304">
        <v>8236</v>
      </c>
      <c r="BW1304">
        <v>70</v>
      </c>
      <c r="BX1304">
        <v>0</v>
      </c>
      <c r="BY1304">
        <v>178258</v>
      </c>
      <c r="BZ1304">
        <v>65200</v>
      </c>
      <c r="CA1304">
        <v>83051</v>
      </c>
      <c r="CB1304">
        <v>1199434</v>
      </c>
      <c r="CC1304">
        <v>377922</v>
      </c>
      <c r="CD1304">
        <v>259736</v>
      </c>
      <c r="CE1304">
        <v>481629</v>
      </c>
      <c r="CF1304">
        <v>7788157</v>
      </c>
      <c r="CG1304">
        <v>1909839</v>
      </c>
      <c r="CH1304">
        <v>28236</v>
      </c>
      <c r="CI1304">
        <v>0</v>
      </c>
    </row>
    <row r="1305" spans="1:87" x14ac:dyDescent="0.2">
      <c r="A1305" t="s">
        <v>1611</v>
      </c>
      <c r="B1305" s="32">
        <v>44682.834722222222</v>
      </c>
      <c r="C1305" t="s">
        <v>3</v>
      </c>
      <c r="D1305">
        <v>37.020000000000003</v>
      </c>
      <c r="E1305">
        <v>49.22</v>
      </c>
      <c r="F1305">
        <v>9.0299999999999994</v>
      </c>
      <c r="K1305" t="s">
        <v>1611</v>
      </c>
      <c r="L1305" t="s">
        <v>1612</v>
      </c>
      <c r="M1305" t="s">
        <v>1614</v>
      </c>
      <c r="N1305" s="59">
        <v>44682</v>
      </c>
      <c r="O1305" s="32">
        <v>44682.834722222222</v>
      </c>
      <c r="P1305" t="s">
        <v>3</v>
      </c>
      <c r="Q1305" t="s">
        <v>1613</v>
      </c>
      <c r="R1305">
        <v>274985</v>
      </c>
      <c r="S1305">
        <v>299677</v>
      </c>
      <c r="T1305">
        <v>8732604928</v>
      </c>
      <c r="U1305">
        <v>16283772416</v>
      </c>
      <c r="V1305">
        <v>1244</v>
      </c>
      <c r="W1305">
        <v>1717</v>
      </c>
      <c r="X1305">
        <v>332</v>
      </c>
      <c r="Y1305">
        <v>6054</v>
      </c>
      <c r="Z1305">
        <v>172297</v>
      </c>
      <c r="AA1305">
        <v>2931</v>
      </c>
      <c r="AB1305">
        <v>2671</v>
      </c>
      <c r="AC1305">
        <v>44046</v>
      </c>
      <c r="AD1305">
        <v>1881</v>
      </c>
      <c r="AE1305">
        <v>115</v>
      </c>
      <c r="AF1305">
        <v>1</v>
      </c>
      <c r="AG1305">
        <v>347712</v>
      </c>
      <c r="AH1305">
        <v>632601</v>
      </c>
      <c r="AI1305">
        <v>105609</v>
      </c>
      <c r="AJ1305">
        <v>2603687</v>
      </c>
      <c r="AK1305">
        <v>67796262</v>
      </c>
      <c r="AL1305">
        <v>1926179</v>
      </c>
      <c r="AM1305">
        <v>2588530</v>
      </c>
      <c r="AN1305">
        <v>17219414</v>
      </c>
      <c r="AO1305">
        <v>9311183</v>
      </c>
      <c r="AP1305">
        <v>1172683</v>
      </c>
      <c r="AQ1305">
        <v>8445</v>
      </c>
      <c r="AR1305">
        <v>0</v>
      </c>
      <c r="AS1305">
        <v>0</v>
      </c>
      <c r="AT1305">
        <v>0</v>
      </c>
      <c r="AU1305">
        <v>4</v>
      </c>
      <c r="AV1305">
        <v>6568</v>
      </c>
      <c r="AW1305">
        <v>5276</v>
      </c>
      <c r="AX1305">
        <v>663</v>
      </c>
      <c r="AY1305">
        <v>6535</v>
      </c>
      <c r="AZ1305">
        <v>22629</v>
      </c>
      <c r="BA1305">
        <v>20</v>
      </c>
      <c r="BB1305">
        <v>1</v>
      </c>
      <c r="BC1305">
        <v>0</v>
      </c>
      <c r="BD1305">
        <v>0</v>
      </c>
      <c r="BE1305">
        <v>0</v>
      </c>
      <c r="BF1305">
        <v>140</v>
      </c>
      <c r="BG1305">
        <v>1380829</v>
      </c>
      <c r="BH1305">
        <v>1149579</v>
      </c>
      <c r="BI1305">
        <v>348905</v>
      </c>
      <c r="BJ1305">
        <v>6106876</v>
      </c>
      <c r="BK1305">
        <v>38766776</v>
      </c>
      <c r="BL1305">
        <v>453846</v>
      </c>
      <c r="BM1305">
        <v>15732</v>
      </c>
      <c r="BN1305">
        <v>2250</v>
      </c>
      <c r="BO1305">
        <v>3295</v>
      </c>
      <c r="BP1305">
        <v>1244</v>
      </c>
      <c r="BQ1305">
        <v>27015</v>
      </c>
      <c r="BR1305">
        <v>11551</v>
      </c>
      <c r="BS1305">
        <v>48988</v>
      </c>
      <c r="BT1305">
        <v>73555</v>
      </c>
      <c r="BU1305">
        <v>90362</v>
      </c>
      <c r="BV1305">
        <v>41287</v>
      </c>
      <c r="BW1305">
        <v>130</v>
      </c>
      <c r="BX1305">
        <v>0</v>
      </c>
      <c r="BY1305">
        <v>295410</v>
      </c>
      <c r="BZ1305">
        <v>211593</v>
      </c>
      <c r="CA1305">
        <v>96285</v>
      </c>
      <c r="CB1305">
        <v>1927719</v>
      </c>
      <c r="CC1305">
        <v>799895</v>
      </c>
      <c r="CD1305">
        <v>3228237</v>
      </c>
      <c r="CE1305">
        <v>5524730</v>
      </c>
      <c r="CF1305">
        <v>14224028</v>
      </c>
      <c r="CG1305">
        <v>7196326</v>
      </c>
      <c r="CH1305">
        <v>51416</v>
      </c>
      <c r="CI1305">
        <v>0</v>
      </c>
    </row>
    <row r="1306" spans="1:87" x14ac:dyDescent="0.2">
      <c r="A1306" t="s">
        <v>1611</v>
      </c>
      <c r="B1306" s="32">
        <v>44682.835416666669</v>
      </c>
      <c r="C1306" t="s">
        <v>3</v>
      </c>
      <c r="D1306">
        <v>36.869999999999997</v>
      </c>
      <c r="E1306">
        <v>61.15</v>
      </c>
      <c r="F1306">
        <v>27</v>
      </c>
      <c r="K1306" t="s">
        <v>1611</v>
      </c>
      <c r="L1306" t="s">
        <v>1612</v>
      </c>
      <c r="M1306" t="s">
        <v>1614</v>
      </c>
      <c r="N1306" s="59">
        <v>44682</v>
      </c>
      <c r="O1306" s="32">
        <v>44682.835416666669</v>
      </c>
      <c r="P1306" t="s">
        <v>3</v>
      </c>
      <c r="Q1306" t="s">
        <v>1613</v>
      </c>
      <c r="R1306">
        <v>263541</v>
      </c>
      <c r="S1306">
        <v>109833</v>
      </c>
      <c r="T1306">
        <v>8609068032</v>
      </c>
      <c r="U1306">
        <v>5222121472</v>
      </c>
      <c r="V1306">
        <v>1044</v>
      </c>
      <c r="W1306">
        <v>40</v>
      </c>
      <c r="X1306">
        <v>39</v>
      </c>
      <c r="Y1306">
        <v>9582</v>
      </c>
      <c r="Z1306">
        <v>157549</v>
      </c>
      <c r="AA1306">
        <v>5359</v>
      </c>
      <c r="AB1306">
        <v>1890</v>
      </c>
      <c r="AC1306">
        <v>41607</v>
      </c>
      <c r="AD1306">
        <v>1346</v>
      </c>
      <c r="AE1306">
        <v>135</v>
      </c>
      <c r="AF1306">
        <v>57</v>
      </c>
      <c r="AG1306">
        <v>519729</v>
      </c>
      <c r="AH1306">
        <v>11235</v>
      </c>
      <c r="AI1306">
        <v>5969</v>
      </c>
      <c r="AJ1306">
        <v>3453371</v>
      </c>
      <c r="AK1306">
        <v>61854044</v>
      </c>
      <c r="AL1306">
        <v>2351723</v>
      </c>
      <c r="AM1306">
        <v>3650397</v>
      </c>
      <c r="AN1306">
        <v>17456904</v>
      </c>
      <c r="AO1306">
        <v>11005745</v>
      </c>
      <c r="AP1306">
        <v>1155046</v>
      </c>
      <c r="AQ1306">
        <v>827909</v>
      </c>
      <c r="AR1306">
        <v>0</v>
      </c>
      <c r="AS1306">
        <v>0</v>
      </c>
      <c r="AT1306">
        <v>0</v>
      </c>
      <c r="AU1306">
        <v>2</v>
      </c>
      <c r="AV1306">
        <v>1380</v>
      </c>
      <c r="AW1306">
        <v>14714</v>
      </c>
      <c r="AX1306">
        <v>244</v>
      </c>
      <c r="AY1306">
        <v>6071</v>
      </c>
      <c r="AZ1306">
        <v>22443</v>
      </c>
      <c r="BA1306">
        <v>39</v>
      </c>
      <c r="BB1306">
        <v>0</v>
      </c>
      <c r="BC1306">
        <v>0</v>
      </c>
      <c r="BD1306">
        <v>0</v>
      </c>
      <c r="BE1306">
        <v>0</v>
      </c>
      <c r="BF1306">
        <v>27</v>
      </c>
      <c r="BG1306">
        <v>665511</v>
      </c>
      <c r="BH1306">
        <v>2039443</v>
      </c>
      <c r="BI1306">
        <v>1290838</v>
      </c>
      <c r="BJ1306">
        <v>11910181</v>
      </c>
      <c r="BK1306">
        <v>129092126</v>
      </c>
      <c r="BL1306">
        <v>453905</v>
      </c>
      <c r="BM1306">
        <v>0</v>
      </c>
      <c r="BN1306">
        <v>1623</v>
      </c>
      <c r="BO1306">
        <v>1074</v>
      </c>
      <c r="BP1306">
        <v>998</v>
      </c>
      <c r="BQ1306">
        <v>19439</v>
      </c>
      <c r="BR1306">
        <v>4208</v>
      </c>
      <c r="BS1306">
        <v>22229</v>
      </c>
      <c r="BT1306">
        <v>2865</v>
      </c>
      <c r="BU1306">
        <v>48247</v>
      </c>
      <c r="BV1306">
        <v>9147</v>
      </c>
      <c r="BW1306">
        <v>3</v>
      </c>
      <c r="BX1306">
        <v>0</v>
      </c>
      <c r="BY1306">
        <v>406144</v>
      </c>
      <c r="BZ1306">
        <v>76573</v>
      </c>
      <c r="CA1306">
        <v>78180</v>
      </c>
      <c r="CB1306">
        <v>1493797</v>
      </c>
      <c r="CC1306">
        <v>395309</v>
      </c>
      <c r="CD1306">
        <v>2742725</v>
      </c>
      <c r="CE1306">
        <v>416352</v>
      </c>
      <c r="CF1306">
        <v>9421420</v>
      </c>
      <c r="CG1306">
        <v>1991130</v>
      </c>
      <c r="CH1306">
        <v>1230</v>
      </c>
      <c r="CI1306">
        <v>0</v>
      </c>
    </row>
    <row r="1307" spans="1:87" x14ac:dyDescent="0.2">
      <c r="A1307" t="s">
        <v>1611</v>
      </c>
      <c r="B1307" s="32">
        <v>44682.836111111108</v>
      </c>
      <c r="C1307" t="s">
        <v>3</v>
      </c>
      <c r="D1307">
        <v>54.64</v>
      </c>
      <c r="E1307">
        <v>76.53</v>
      </c>
      <c r="F1307">
        <v>21.37</v>
      </c>
      <c r="K1307" t="s">
        <v>1611</v>
      </c>
      <c r="L1307" t="s">
        <v>1612</v>
      </c>
      <c r="M1307" t="s">
        <v>1614</v>
      </c>
      <c r="N1307" s="59">
        <v>44682</v>
      </c>
      <c r="O1307" s="32">
        <v>44682.836111111108</v>
      </c>
      <c r="P1307" t="s">
        <v>3</v>
      </c>
      <c r="Q1307" t="s">
        <v>1613</v>
      </c>
      <c r="R1307">
        <v>169867</v>
      </c>
      <c r="S1307">
        <v>81347</v>
      </c>
      <c r="T1307">
        <v>7165035008</v>
      </c>
      <c r="U1307">
        <v>4196240896</v>
      </c>
      <c r="V1307">
        <v>816</v>
      </c>
      <c r="W1307">
        <v>22</v>
      </c>
      <c r="X1307">
        <v>52</v>
      </c>
      <c r="Y1307">
        <v>8453</v>
      </c>
      <c r="Z1307">
        <v>89270</v>
      </c>
      <c r="AA1307">
        <v>3282</v>
      </c>
      <c r="AB1307">
        <v>1898</v>
      </c>
      <c r="AC1307">
        <v>34772</v>
      </c>
      <c r="AD1307">
        <v>1499</v>
      </c>
      <c r="AE1307">
        <v>230</v>
      </c>
      <c r="AF1307">
        <v>19</v>
      </c>
      <c r="AG1307">
        <v>202734</v>
      </c>
      <c r="AH1307">
        <v>2440</v>
      </c>
      <c r="AI1307">
        <v>4054</v>
      </c>
      <c r="AJ1307">
        <v>18486480</v>
      </c>
      <c r="AK1307">
        <v>59852284</v>
      </c>
      <c r="AL1307">
        <v>5798001</v>
      </c>
      <c r="AM1307">
        <v>4320303</v>
      </c>
      <c r="AN1307">
        <v>16495550</v>
      </c>
      <c r="AO1307">
        <v>14605224</v>
      </c>
      <c r="AP1307">
        <v>2144891</v>
      </c>
      <c r="AQ1307">
        <v>96137</v>
      </c>
      <c r="AR1307">
        <v>0</v>
      </c>
      <c r="AS1307">
        <v>0</v>
      </c>
      <c r="AT1307">
        <v>0</v>
      </c>
      <c r="AU1307">
        <v>0</v>
      </c>
      <c r="AV1307">
        <v>397</v>
      </c>
      <c r="AW1307">
        <v>80</v>
      </c>
      <c r="AX1307">
        <v>60</v>
      </c>
      <c r="AY1307">
        <v>3754</v>
      </c>
      <c r="AZ1307">
        <v>25108</v>
      </c>
      <c r="BA1307">
        <v>148</v>
      </c>
      <c r="BB1307">
        <v>7</v>
      </c>
      <c r="BC1307">
        <v>0</v>
      </c>
      <c r="BD1307">
        <v>0</v>
      </c>
      <c r="BE1307">
        <v>0</v>
      </c>
      <c r="BF1307">
        <v>0</v>
      </c>
      <c r="BG1307">
        <v>345869</v>
      </c>
      <c r="BH1307">
        <v>338714</v>
      </c>
      <c r="BI1307">
        <v>187847</v>
      </c>
      <c r="BJ1307">
        <v>3918019</v>
      </c>
      <c r="BK1307">
        <v>89503847</v>
      </c>
      <c r="BL1307">
        <v>827949</v>
      </c>
      <c r="BM1307">
        <v>8284</v>
      </c>
      <c r="BN1307">
        <v>2555</v>
      </c>
      <c r="BO1307">
        <v>1124</v>
      </c>
      <c r="BP1307">
        <v>1121</v>
      </c>
      <c r="BQ1307">
        <v>18563</v>
      </c>
      <c r="BR1307">
        <v>3111</v>
      </c>
      <c r="BS1307">
        <v>2644</v>
      </c>
      <c r="BT1307">
        <v>2825</v>
      </c>
      <c r="BU1307">
        <v>39934</v>
      </c>
      <c r="BV1307">
        <v>9439</v>
      </c>
      <c r="BW1307">
        <v>31</v>
      </c>
      <c r="BX1307">
        <v>0</v>
      </c>
      <c r="BY1307">
        <v>345973</v>
      </c>
      <c r="BZ1307">
        <v>83439</v>
      </c>
      <c r="CA1307">
        <v>87949</v>
      </c>
      <c r="CB1307">
        <v>1384329</v>
      </c>
      <c r="CC1307">
        <v>262432</v>
      </c>
      <c r="CD1307">
        <v>300411</v>
      </c>
      <c r="CE1307">
        <v>441162</v>
      </c>
      <c r="CF1307">
        <v>7164749</v>
      </c>
      <c r="CG1307">
        <v>2211941</v>
      </c>
      <c r="CH1307">
        <v>13017</v>
      </c>
      <c r="CI1307">
        <v>0</v>
      </c>
    </row>
    <row r="1308" spans="1:87" x14ac:dyDescent="0.2">
      <c r="A1308" t="s">
        <v>1611</v>
      </c>
      <c r="B1308" s="32">
        <v>44682.836805555555</v>
      </c>
      <c r="C1308" t="s">
        <v>3</v>
      </c>
      <c r="D1308">
        <v>53.74</v>
      </c>
      <c r="E1308">
        <v>78.48</v>
      </c>
      <c r="F1308">
        <v>26.18</v>
      </c>
      <c r="G1308" s="1"/>
      <c r="H1308" s="1"/>
      <c r="K1308" t="s">
        <v>1611</v>
      </c>
      <c r="L1308" t="s">
        <v>1612</v>
      </c>
      <c r="M1308" t="s">
        <v>1614</v>
      </c>
      <c r="N1308" s="59">
        <v>44682</v>
      </c>
      <c r="O1308" s="32">
        <v>44682.836805555555</v>
      </c>
      <c r="P1308" t="s">
        <v>3</v>
      </c>
      <c r="Q1308" t="s">
        <v>1613</v>
      </c>
      <c r="R1308">
        <v>145460</v>
      </c>
      <c r="S1308">
        <v>86289</v>
      </c>
      <c r="T1308">
        <v>5023357440</v>
      </c>
      <c r="U1308">
        <v>4617414656</v>
      </c>
      <c r="V1308">
        <v>1209</v>
      </c>
      <c r="W1308">
        <v>70</v>
      </c>
      <c r="X1308">
        <v>43</v>
      </c>
      <c r="Y1308">
        <v>7686</v>
      </c>
      <c r="Z1308">
        <v>79866</v>
      </c>
      <c r="AA1308">
        <v>3293</v>
      </c>
      <c r="AB1308">
        <v>2122</v>
      </c>
      <c r="AC1308">
        <v>37457</v>
      </c>
      <c r="AD1308">
        <v>933</v>
      </c>
      <c r="AE1308">
        <v>52</v>
      </c>
      <c r="AF1308">
        <v>0</v>
      </c>
      <c r="AG1308">
        <v>198794</v>
      </c>
      <c r="AH1308">
        <v>15480</v>
      </c>
      <c r="AI1308">
        <v>7504</v>
      </c>
      <c r="AJ1308">
        <v>17919566</v>
      </c>
      <c r="AK1308">
        <v>60081780</v>
      </c>
      <c r="AL1308">
        <v>4334267</v>
      </c>
      <c r="AM1308">
        <v>2026894</v>
      </c>
      <c r="AN1308">
        <v>15409384</v>
      </c>
      <c r="AO1308">
        <v>5645894</v>
      </c>
      <c r="AP1308">
        <v>220431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9</v>
      </c>
      <c r="AW1308">
        <v>71</v>
      </c>
      <c r="AX1308">
        <v>69</v>
      </c>
      <c r="AY1308">
        <v>1409</v>
      </c>
      <c r="AZ1308">
        <v>11127</v>
      </c>
      <c r="BA1308">
        <v>44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63608</v>
      </c>
      <c r="BH1308">
        <v>67835</v>
      </c>
      <c r="BI1308">
        <v>739544</v>
      </c>
      <c r="BJ1308">
        <v>1918723</v>
      </c>
      <c r="BK1308">
        <v>40695352</v>
      </c>
      <c r="BL1308">
        <v>426507</v>
      </c>
      <c r="BM1308">
        <v>0</v>
      </c>
      <c r="BN1308">
        <v>2066</v>
      </c>
      <c r="BO1308">
        <v>1065</v>
      </c>
      <c r="BP1308">
        <v>1267</v>
      </c>
      <c r="BQ1308">
        <v>17445</v>
      </c>
      <c r="BR1308">
        <v>3583</v>
      </c>
      <c r="BS1308">
        <v>2404</v>
      </c>
      <c r="BT1308">
        <v>2858</v>
      </c>
      <c r="BU1308">
        <v>45751</v>
      </c>
      <c r="BV1308">
        <v>9846</v>
      </c>
      <c r="BW1308">
        <v>4</v>
      </c>
      <c r="BX1308">
        <v>0</v>
      </c>
      <c r="BY1308">
        <v>333164</v>
      </c>
      <c r="BZ1308">
        <v>89332</v>
      </c>
      <c r="CA1308">
        <v>97411</v>
      </c>
      <c r="CB1308">
        <v>1424631</v>
      </c>
      <c r="CC1308">
        <v>319467</v>
      </c>
      <c r="CD1308">
        <v>296661</v>
      </c>
      <c r="CE1308">
        <v>467654</v>
      </c>
      <c r="CF1308">
        <v>9033179</v>
      </c>
      <c r="CG1308">
        <v>2442205</v>
      </c>
      <c r="CH1308">
        <v>1624</v>
      </c>
      <c r="CI1308">
        <v>0</v>
      </c>
    </row>
    <row r="1309" spans="1:87" x14ac:dyDescent="0.2">
      <c r="A1309" t="s">
        <v>1611</v>
      </c>
      <c r="B1309" s="32">
        <v>44682.837500000001</v>
      </c>
      <c r="C1309" t="s">
        <v>3</v>
      </c>
      <c r="D1309">
        <v>50.51</v>
      </c>
      <c r="E1309">
        <v>67.31</v>
      </c>
      <c r="F1309">
        <v>18.190000000000001</v>
      </c>
      <c r="K1309" t="s">
        <v>1611</v>
      </c>
      <c r="L1309" t="s">
        <v>1612</v>
      </c>
      <c r="M1309" t="s">
        <v>1614</v>
      </c>
      <c r="N1309" s="59">
        <v>44682</v>
      </c>
      <c r="O1309" s="32">
        <v>44682.837500000001</v>
      </c>
      <c r="P1309" t="s">
        <v>3</v>
      </c>
      <c r="Q1309" t="s">
        <v>1613</v>
      </c>
      <c r="R1309">
        <v>157059</v>
      </c>
      <c r="S1309">
        <v>82707</v>
      </c>
      <c r="T1309">
        <v>6845485568</v>
      </c>
      <c r="U1309">
        <v>4251144192</v>
      </c>
      <c r="V1309">
        <v>927</v>
      </c>
      <c r="W1309">
        <v>34</v>
      </c>
      <c r="X1309">
        <v>35</v>
      </c>
      <c r="Y1309">
        <v>3815</v>
      </c>
      <c r="Z1309">
        <v>84630</v>
      </c>
      <c r="AA1309">
        <v>2712</v>
      </c>
      <c r="AB1309">
        <v>1687</v>
      </c>
      <c r="AC1309">
        <v>35420</v>
      </c>
      <c r="AD1309">
        <v>1821</v>
      </c>
      <c r="AE1309">
        <v>70</v>
      </c>
      <c r="AF1309">
        <v>18</v>
      </c>
      <c r="AG1309">
        <v>791863</v>
      </c>
      <c r="AH1309">
        <v>3413</v>
      </c>
      <c r="AI1309">
        <v>1932</v>
      </c>
      <c r="AJ1309">
        <v>10541827</v>
      </c>
      <c r="AK1309">
        <v>53358614</v>
      </c>
      <c r="AL1309">
        <v>3474626</v>
      </c>
      <c r="AM1309">
        <v>2825369</v>
      </c>
      <c r="AN1309">
        <v>15127242</v>
      </c>
      <c r="AO1309">
        <v>18172010</v>
      </c>
      <c r="AP1309">
        <v>445389</v>
      </c>
      <c r="AQ1309">
        <v>141131</v>
      </c>
      <c r="AR1309">
        <v>0</v>
      </c>
      <c r="AS1309">
        <v>0</v>
      </c>
      <c r="AT1309">
        <v>0</v>
      </c>
      <c r="AU1309">
        <v>0</v>
      </c>
      <c r="AV1309">
        <v>252</v>
      </c>
      <c r="AW1309">
        <v>351</v>
      </c>
      <c r="AX1309">
        <v>299</v>
      </c>
      <c r="AY1309">
        <v>2908</v>
      </c>
      <c r="AZ1309">
        <v>21721</v>
      </c>
      <c r="BA1309">
        <v>64</v>
      </c>
      <c r="BB1309">
        <v>295</v>
      </c>
      <c r="BC1309">
        <v>0</v>
      </c>
      <c r="BD1309">
        <v>0</v>
      </c>
      <c r="BE1309">
        <v>0</v>
      </c>
      <c r="BF1309">
        <v>0</v>
      </c>
      <c r="BG1309">
        <v>123784</v>
      </c>
      <c r="BH1309">
        <v>758257</v>
      </c>
      <c r="BI1309">
        <v>106048</v>
      </c>
      <c r="BJ1309">
        <v>2107577</v>
      </c>
      <c r="BK1309">
        <v>52626822</v>
      </c>
      <c r="BL1309">
        <v>617111</v>
      </c>
      <c r="BM1309">
        <v>3189577</v>
      </c>
      <c r="BN1309">
        <v>1707</v>
      </c>
      <c r="BO1309">
        <v>849</v>
      </c>
      <c r="BP1309">
        <v>1065</v>
      </c>
      <c r="BQ1309">
        <v>17469</v>
      </c>
      <c r="BR1309">
        <v>4985</v>
      </c>
      <c r="BS1309">
        <v>3115</v>
      </c>
      <c r="BT1309">
        <v>4207</v>
      </c>
      <c r="BU1309">
        <v>40524</v>
      </c>
      <c r="BV1309">
        <v>8644</v>
      </c>
      <c r="BW1309">
        <v>142</v>
      </c>
      <c r="BX1309">
        <v>0</v>
      </c>
      <c r="BY1309">
        <v>179228</v>
      </c>
      <c r="BZ1309">
        <v>62822</v>
      </c>
      <c r="CA1309">
        <v>83207</v>
      </c>
      <c r="CB1309">
        <v>1275902</v>
      </c>
      <c r="CC1309">
        <v>369164</v>
      </c>
      <c r="CD1309">
        <v>339206</v>
      </c>
      <c r="CE1309">
        <v>611561</v>
      </c>
      <c r="CF1309">
        <v>6874444</v>
      </c>
      <c r="CG1309">
        <v>1993627</v>
      </c>
      <c r="CH1309">
        <v>47727</v>
      </c>
      <c r="CI1309">
        <v>0</v>
      </c>
    </row>
    <row r="1310" spans="1:87" x14ac:dyDescent="0.2">
      <c r="A1310" t="s">
        <v>1611</v>
      </c>
      <c r="B1310" s="32">
        <v>44682.838194444441</v>
      </c>
      <c r="C1310" t="s">
        <v>3</v>
      </c>
      <c r="D1310">
        <v>52.12</v>
      </c>
      <c r="E1310">
        <v>71.14</v>
      </c>
      <c r="F1310">
        <v>17.98</v>
      </c>
      <c r="G1310" s="1"/>
      <c r="H1310" s="1"/>
      <c r="K1310" t="s">
        <v>1611</v>
      </c>
      <c r="L1310" t="s">
        <v>1612</v>
      </c>
      <c r="M1310" t="s">
        <v>1614</v>
      </c>
      <c r="N1310" s="59">
        <v>44682</v>
      </c>
      <c r="O1310" s="32">
        <v>44682.838194444441</v>
      </c>
      <c r="P1310" t="s">
        <v>3</v>
      </c>
      <c r="Q1310" t="s">
        <v>1613</v>
      </c>
      <c r="R1310">
        <v>125279</v>
      </c>
      <c r="S1310">
        <v>80707</v>
      </c>
      <c r="T1310">
        <v>4470487040</v>
      </c>
      <c r="U1310">
        <v>4517486080</v>
      </c>
      <c r="V1310">
        <v>703</v>
      </c>
      <c r="W1310">
        <v>70</v>
      </c>
      <c r="X1310">
        <v>27</v>
      </c>
      <c r="Y1310">
        <v>2927</v>
      </c>
      <c r="Z1310">
        <v>73030</v>
      </c>
      <c r="AA1310">
        <v>1534</v>
      </c>
      <c r="AB1310">
        <v>1527</v>
      </c>
      <c r="AC1310">
        <v>31960</v>
      </c>
      <c r="AD1310">
        <v>1068</v>
      </c>
      <c r="AE1310">
        <v>71</v>
      </c>
      <c r="AF1310">
        <v>0</v>
      </c>
      <c r="AG1310">
        <v>172820</v>
      </c>
      <c r="AH1310">
        <v>12544</v>
      </c>
      <c r="AI1310">
        <v>2166</v>
      </c>
      <c r="AJ1310">
        <v>5083407</v>
      </c>
      <c r="AK1310">
        <v>50123461</v>
      </c>
      <c r="AL1310">
        <v>2564499</v>
      </c>
      <c r="AM1310">
        <v>2332109</v>
      </c>
      <c r="AN1310">
        <v>15327649</v>
      </c>
      <c r="AO1310">
        <v>6281626</v>
      </c>
      <c r="AP1310">
        <v>454846</v>
      </c>
      <c r="AQ1310">
        <v>0</v>
      </c>
      <c r="AR1310">
        <v>0</v>
      </c>
      <c r="AS1310">
        <v>0</v>
      </c>
      <c r="AT1310">
        <v>0</v>
      </c>
      <c r="AU1310">
        <v>4</v>
      </c>
      <c r="AV1310">
        <v>98</v>
      </c>
      <c r="AW1310">
        <v>48</v>
      </c>
      <c r="AX1310">
        <v>263</v>
      </c>
      <c r="AY1310">
        <v>1686</v>
      </c>
      <c r="AZ1310">
        <v>10250</v>
      </c>
      <c r="BA1310">
        <v>13</v>
      </c>
      <c r="BB1310">
        <v>0</v>
      </c>
      <c r="BC1310">
        <v>0</v>
      </c>
      <c r="BD1310">
        <v>0</v>
      </c>
      <c r="BE1310">
        <v>0</v>
      </c>
      <c r="BF1310">
        <v>192</v>
      </c>
      <c r="BG1310">
        <v>274940</v>
      </c>
      <c r="BH1310">
        <v>193726</v>
      </c>
      <c r="BI1310">
        <v>2073219</v>
      </c>
      <c r="BJ1310">
        <v>927884</v>
      </c>
      <c r="BK1310">
        <v>30777956</v>
      </c>
      <c r="BL1310">
        <v>139640</v>
      </c>
      <c r="BM1310">
        <v>0</v>
      </c>
      <c r="BN1310">
        <v>1698</v>
      </c>
      <c r="BO1310">
        <v>1124</v>
      </c>
      <c r="BP1310">
        <v>1029</v>
      </c>
      <c r="BQ1310">
        <v>14461</v>
      </c>
      <c r="BR1310">
        <v>3516</v>
      </c>
      <c r="BS1310">
        <v>2398</v>
      </c>
      <c r="BT1310">
        <v>2479</v>
      </c>
      <c r="BU1310">
        <v>43556</v>
      </c>
      <c r="BV1310">
        <v>10428</v>
      </c>
      <c r="BW1310">
        <v>18</v>
      </c>
      <c r="BX1310">
        <v>0</v>
      </c>
      <c r="BY1310">
        <v>196160</v>
      </c>
      <c r="BZ1310">
        <v>84348</v>
      </c>
      <c r="CA1310">
        <v>83975</v>
      </c>
      <c r="CB1310">
        <v>1094403</v>
      </c>
      <c r="CC1310">
        <v>295083</v>
      </c>
      <c r="CD1310">
        <v>233171</v>
      </c>
      <c r="CE1310">
        <v>337088</v>
      </c>
      <c r="CF1310">
        <v>7367040</v>
      </c>
      <c r="CG1310">
        <v>2317801</v>
      </c>
      <c r="CH1310">
        <v>6915</v>
      </c>
      <c r="CI1310">
        <v>0</v>
      </c>
    </row>
    <row r="1311" spans="1:87" x14ac:dyDescent="0.2">
      <c r="A1311" t="s">
        <v>1611</v>
      </c>
      <c r="B1311" s="32">
        <v>44682.838888888888</v>
      </c>
      <c r="C1311" t="s">
        <v>3</v>
      </c>
      <c r="D1311">
        <v>47.59</v>
      </c>
      <c r="E1311">
        <v>65.61</v>
      </c>
      <c r="F1311">
        <v>22.71</v>
      </c>
      <c r="K1311" t="s">
        <v>1611</v>
      </c>
      <c r="L1311" t="s">
        <v>1612</v>
      </c>
      <c r="M1311" t="s">
        <v>1614</v>
      </c>
      <c r="N1311" s="59">
        <v>44682</v>
      </c>
      <c r="O1311" s="32">
        <v>44682.838888888888</v>
      </c>
      <c r="P1311" t="s">
        <v>3</v>
      </c>
      <c r="Q1311" t="s">
        <v>1613</v>
      </c>
      <c r="R1311">
        <v>172697</v>
      </c>
      <c r="S1311">
        <v>79467</v>
      </c>
      <c r="T1311">
        <v>6840409600</v>
      </c>
      <c r="U1311">
        <v>4472981504</v>
      </c>
      <c r="V1311">
        <v>1016</v>
      </c>
      <c r="W1311">
        <v>44</v>
      </c>
      <c r="X1311">
        <v>41</v>
      </c>
      <c r="Y1311">
        <v>4259</v>
      </c>
      <c r="Z1311">
        <v>97920</v>
      </c>
      <c r="AA1311">
        <v>1516</v>
      </c>
      <c r="AB1311">
        <v>1980</v>
      </c>
      <c r="AC1311">
        <v>38739</v>
      </c>
      <c r="AD1311">
        <v>1372</v>
      </c>
      <c r="AE1311">
        <v>47</v>
      </c>
      <c r="AF1311">
        <v>0</v>
      </c>
      <c r="AG1311">
        <v>352178</v>
      </c>
      <c r="AH1311">
        <v>7581</v>
      </c>
      <c r="AI1311">
        <v>2629</v>
      </c>
      <c r="AJ1311">
        <v>6849819</v>
      </c>
      <c r="AK1311">
        <v>51155160</v>
      </c>
      <c r="AL1311">
        <v>2469090</v>
      </c>
      <c r="AM1311">
        <v>3063571</v>
      </c>
      <c r="AN1311">
        <v>23936348</v>
      </c>
      <c r="AO1311">
        <v>14477565</v>
      </c>
      <c r="AP1311">
        <v>223131</v>
      </c>
      <c r="AQ1311">
        <v>0</v>
      </c>
      <c r="AR1311">
        <v>0</v>
      </c>
      <c r="AS1311">
        <v>0</v>
      </c>
      <c r="AT1311">
        <v>0</v>
      </c>
      <c r="AU1311">
        <v>2</v>
      </c>
      <c r="AV1311">
        <v>72</v>
      </c>
      <c r="AW1311">
        <v>91</v>
      </c>
      <c r="AX1311">
        <v>211</v>
      </c>
      <c r="AY1311">
        <v>3064</v>
      </c>
      <c r="AZ1311">
        <v>22288</v>
      </c>
      <c r="BA1311">
        <v>35</v>
      </c>
      <c r="BB1311">
        <v>0</v>
      </c>
      <c r="BC1311">
        <v>0</v>
      </c>
      <c r="BD1311">
        <v>0</v>
      </c>
      <c r="BE1311">
        <v>0</v>
      </c>
      <c r="BF1311">
        <v>19</v>
      </c>
      <c r="BG1311">
        <v>16942</v>
      </c>
      <c r="BH1311">
        <v>17430</v>
      </c>
      <c r="BI1311">
        <v>129234</v>
      </c>
      <c r="BJ1311">
        <v>1731922</v>
      </c>
      <c r="BK1311">
        <v>52766987</v>
      </c>
      <c r="BL1311">
        <v>305009</v>
      </c>
      <c r="BM1311">
        <v>0</v>
      </c>
      <c r="BN1311">
        <v>1788</v>
      </c>
      <c r="BO1311">
        <v>1234</v>
      </c>
      <c r="BP1311">
        <v>1009</v>
      </c>
      <c r="BQ1311">
        <v>13776</v>
      </c>
      <c r="BR1311">
        <v>3415</v>
      </c>
      <c r="BS1311">
        <v>2475</v>
      </c>
      <c r="BT1311">
        <v>2677</v>
      </c>
      <c r="BU1311">
        <v>42559</v>
      </c>
      <c r="BV1311">
        <v>10530</v>
      </c>
      <c r="BW1311">
        <v>4</v>
      </c>
      <c r="BX1311">
        <v>0</v>
      </c>
      <c r="BY1311">
        <v>244582</v>
      </c>
      <c r="BZ1311">
        <v>91821</v>
      </c>
      <c r="CA1311">
        <v>82772</v>
      </c>
      <c r="CB1311">
        <v>1058593</v>
      </c>
      <c r="CC1311">
        <v>300213</v>
      </c>
      <c r="CD1311">
        <v>242858</v>
      </c>
      <c r="CE1311">
        <v>372914</v>
      </c>
      <c r="CF1311">
        <v>8180165</v>
      </c>
      <c r="CG1311">
        <v>2463834</v>
      </c>
      <c r="CH1311">
        <v>1537</v>
      </c>
      <c r="CI1311">
        <v>0</v>
      </c>
    </row>
    <row r="1312" spans="1:87" x14ac:dyDescent="0.2">
      <c r="A1312" t="s">
        <v>1611</v>
      </c>
      <c r="B1312" s="32">
        <v>44682.839583333334</v>
      </c>
      <c r="C1312" t="s">
        <v>3</v>
      </c>
      <c r="D1312">
        <v>44.47</v>
      </c>
      <c r="E1312">
        <v>62.47</v>
      </c>
      <c r="F1312">
        <v>22.98</v>
      </c>
      <c r="K1312" t="s">
        <v>1611</v>
      </c>
      <c r="L1312" t="s">
        <v>1612</v>
      </c>
      <c r="M1312" t="s">
        <v>1614</v>
      </c>
      <c r="N1312" s="59">
        <v>44682</v>
      </c>
      <c r="O1312" s="32">
        <v>44682.839583333334</v>
      </c>
      <c r="P1312" t="s">
        <v>3</v>
      </c>
      <c r="Q1312" t="s">
        <v>1613</v>
      </c>
      <c r="R1312">
        <v>151589</v>
      </c>
      <c r="S1312">
        <v>78199</v>
      </c>
      <c r="T1312">
        <v>4898079232</v>
      </c>
      <c r="U1312">
        <v>4165116416</v>
      </c>
      <c r="V1312">
        <v>703</v>
      </c>
      <c r="W1312">
        <v>12</v>
      </c>
      <c r="X1312">
        <v>22</v>
      </c>
      <c r="Y1312">
        <v>3969</v>
      </c>
      <c r="Z1312">
        <v>94973</v>
      </c>
      <c r="AA1312">
        <v>1032</v>
      </c>
      <c r="AB1312">
        <v>1281</v>
      </c>
      <c r="AC1312">
        <v>36403</v>
      </c>
      <c r="AD1312">
        <v>774</v>
      </c>
      <c r="AE1312">
        <v>45</v>
      </c>
      <c r="AF1312">
        <v>0</v>
      </c>
      <c r="AG1312">
        <v>202741</v>
      </c>
      <c r="AH1312">
        <v>1764</v>
      </c>
      <c r="AI1312">
        <v>1740</v>
      </c>
      <c r="AJ1312">
        <v>2588545</v>
      </c>
      <c r="AK1312">
        <v>50513356</v>
      </c>
      <c r="AL1312">
        <v>1294739</v>
      </c>
      <c r="AM1312">
        <v>2284383</v>
      </c>
      <c r="AN1312">
        <v>15329582</v>
      </c>
      <c r="AO1312">
        <v>5226580</v>
      </c>
      <c r="AP1312">
        <v>171799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97</v>
      </c>
      <c r="AW1312">
        <v>25</v>
      </c>
      <c r="AX1312">
        <v>21</v>
      </c>
      <c r="AY1312">
        <v>1396</v>
      </c>
      <c r="AZ1312">
        <v>10831</v>
      </c>
      <c r="BA1312">
        <v>5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20899</v>
      </c>
      <c r="BH1312">
        <v>5099</v>
      </c>
      <c r="BI1312">
        <v>129089</v>
      </c>
      <c r="BJ1312">
        <v>1020235</v>
      </c>
      <c r="BK1312">
        <v>21536826</v>
      </c>
      <c r="BL1312">
        <v>54761</v>
      </c>
      <c r="BM1312">
        <v>0</v>
      </c>
      <c r="BN1312">
        <v>1715</v>
      </c>
      <c r="BO1312">
        <v>951</v>
      </c>
      <c r="BP1312">
        <v>1021</v>
      </c>
      <c r="BQ1312">
        <v>15130</v>
      </c>
      <c r="BR1312">
        <v>3202</v>
      </c>
      <c r="BS1312">
        <v>2265</v>
      </c>
      <c r="BT1312">
        <v>2562</v>
      </c>
      <c r="BU1312">
        <v>43699</v>
      </c>
      <c r="BV1312">
        <v>7654</v>
      </c>
      <c r="BW1312">
        <v>0</v>
      </c>
      <c r="BX1312">
        <v>0</v>
      </c>
      <c r="BY1312">
        <v>253627</v>
      </c>
      <c r="BZ1312">
        <v>68242</v>
      </c>
      <c r="CA1312">
        <v>81460</v>
      </c>
      <c r="CB1312">
        <v>1126844</v>
      </c>
      <c r="CC1312">
        <v>265048</v>
      </c>
      <c r="CD1312">
        <v>257324</v>
      </c>
      <c r="CE1312">
        <v>436519</v>
      </c>
      <c r="CF1312">
        <v>8350054</v>
      </c>
      <c r="CG1312">
        <v>1749037</v>
      </c>
      <c r="CH1312">
        <v>0</v>
      </c>
      <c r="CI1312">
        <v>0</v>
      </c>
    </row>
    <row r="1313" spans="1:87" x14ac:dyDescent="0.2">
      <c r="A1313" t="s">
        <v>1611</v>
      </c>
      <c r="B1313" s="32">
        <v>44682.840277777781</v>
      </c>
      <c r="C1313" t="s">
        <v>3</v>
      </c>
      <c r="D1313">
        <v>48.62</v>
      </c>
      <c r="E1313">
        <v>60.84</v>
      </c>
      <c r="F1313">
        <v>30.45</v>
      </c>
      <c r="K1313" t="s">
        <v>1611</v>
      </c>
      <c r="L1313" t="s">
        <v>1612</v>
      </c>
      <c r="M1313" t="s">
        <v>1614</v>
      </c>
      <c r="N1313" s="59">
        <v>44682</v>
      </c>
      <c r="O1313" s="32">
        <v>44682.840277777781</v>
      </c>
      <c r="P1313" t="s">
        <v>3</v>
      </c>
      <c r="Q1313" t="s">
        <v>1613</v>
      </c>
      <c r="R1313">
        <v>165100</v>
      </c>
      <c r="S1313">
        <v>83172</v>
      </c>
      <c r="T1313">
        <v>6664672256</v>
      </c>
      <c r="U1313">
        <v>4610243584</v>
      </c>
      <c r="V1313">
        <v>1377</v>
      </c>
      <c r="W1313">
        <v>63</v>
      </c>
      <c r="X1313">
        <v>36</v>
      </c>
      <c r="Y1313">
        <v>4131</v>
      </c>
      <c r="Z1313">
        <v>91580</v>
      </c>
      <c r="AA1313">
        <v>1156</v>
      </c>
      <c r="AB1313">
        <v>1751</v>
      </c>
      <c r="AC1313">
        <v>39022</v>
      </c>
      <c r="AD1313">
        <v>1197</v>
      </c>
      <c r="AE1313">
        <v>53</v>
      </c>
      <c r="AF1313">
        <v>0</v>
      </c>
      <c r="AG1313">
        <v>376688</v>
      </c>
      <c r="AH1313">
        <v>39831</v>
      </c>
      <c r="AI1313">
        <v>2630</v>
      </c>
      <c r="AJ1313">
        <v>1712126</v>
      </c>
      <c r="AK1313">
        <v>49572205</v>
      </c>
      <c r="AL1313">
        <v>1349118</v>
      </c>
      <c r="AM1313">
        <v>2009311</v>
      </c>
      <c r="AN1313">
        <v>29055206</v>
      </c>
      <c r="AO1313">
        <v>12197766</v>
      </c>
      <c r="AP1313">
        <v>368100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54</v>
      </c>
      <c r="AW1313">
        <v>55</v>
      </c>
      <c r="AX1313">
        <v>34</v>
      </c>
      <c r="AY1313">
        <v>2654</v>
      </c>
      <c r="AZ1313">
        <v>21924</v>
      </c>
      <c r="BA1313">
        <v>13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18182</v>
      </c>
      <c r="BH1313">
        <v>124854</v>
      </c>
      <c r="BI1313">
        <v>1583</v>
      </c>
      <c r="BJ1313">
        <v>2117006</v>
      </c>
      <c r="BK1313">
        <v>40029790</v>
      </c>
      <c r="BL1313">
        <v>211903</v>
      </c>
      <c r="BM1313">
        <v>0</v>
      </c>
      <c r="BN1313">
        <v>2177</v>
      </c>
      <c r="BO1313">
        <v>998</v>
      </c>
      <c r="BP1313">
        <v>1046</v>
      </c>
      <c r="BQ1313">
        <v>14147</v>
      </c>
      <c r="BR1313">
        <v>3443</v>
      </c>
      <c r="BS1313">
        <v>2270</v>
      </c>
      <c r="BT1313">
        <v>2904</v>
      </c>
      <c r="BU1313">
        <v>46738</v>
      </c>
      <c r="BV1313">
        <v>9449</v>
      </c>
      <c r="BW1313">
        <v>0</v>
      </c>
      <c r="BX1313">
        <v>0</v>
      </c>
      <c r="BY1313">
        <v>298621</v>
      </c>
      <c r="BZ1313">
        <v>71619</v>
      </c>
      <c r="CA1313">
        <v>85216</v>
      </c>
      <c r="CB1313">
        <v>1067413</v>
      </c>
      <c r="CC1313">
        <v>314271</v>
      </c>
      <c r="CD1313">
        <v>279103</v>
      </c>
      <c r="CE1313">
        <v>494840</v>
      </c>
      <c r="CF1313">
        <v>10303772</v>
      </c>
      <c r="CG1313">
        <v>2650512</v>
      </c>
      <c r="CH1313">
        <v>0</v>
      </c>
      <c r="CI1313">
        <v>0</v>
      </c>
    </row>
    <row r="1314" spans="1:87" x14ac:dyDescent="0.2">
      <c r="A1314" t="s">
        <v>1611</v>
      </c>
      <c r="B1314" s="32">
        <v>44682.84097222222</v>
      </c>
      <c r="C1314" t="s">
        <v>3</v>
      </c>
      <c r="D1314">
        <v>49.85</v>
      </c>
      <c r="E1314">
        <v>68.88</v>
      </c>
      <c r="F1314">
        <v>34.53</v>
      </c>
      <c r="K1314" t="s">
        <v>1611</v>
      </c>
      <c r="L1314" t="s">
        <v>1612</v>
      </c>
      <c r="M1314" t="s">
        <v>1614</v>
      </c>
      <c r="N1314" s="59">
        <v>44682</v>
      </c>
      <c r="O1314" s="32">
        <v>44682.84097222222</v>
      </c>
      <c r="P1314" t="s">
        <v>3</v>
      </c>
      <c r="Q1314" t="s">
        <v>1613</v>
      </c>
      <c r="R1314">
        <v>120893</v>
      </c>
      <c r="S1314">
        <v>77799</v>
      </c>
      <c r="T1314">
        <v>4225822720</v>
      </c>
      <c r="U1314">
        <v>3948545536</v>
      </c>
      <c r="V1314">
        <v>1539</v>
      </c>
      <c r="W1314">
        <v>23</v>
      </c>
      <c r="X1314">
        <v>43</v>
      </c>
      <c r="Y1314">
        <v>3829</v>
      </c>
      <c r="Z1314">
        <v>69212</v>
      </c>
      <c r="AA1314">
        <v>1059</v>
      </c>
      <c r="AB1314">
        <v>1309</v>
      </c>
      <c r="AC1314">
        <v>32567</v>
      </c>
      <c r="AD1314">
        <v>654</v>
      </c>
      <c r="AE1314">
        <v>27</v>
      </c>
      <c r="AF1314">
        <v>0</v>
      </c>
      <c r="AG1314">
        <v>782831</v>
      </c>
      <c r="AH1314">
        <v>3899</v>
      </c>
      <c r="AI1314">
        <v>63680</v>
      </c>
      <c r="AJ1314">
        <v>3182671</v>
      </c>
      <c r="AK1314">
        <v>49858360</v>
      </c>
      <c r="AL1314">
        <v>1584439</v>
      </c>
      <c r="AM1314">
        <v>1763967</v>
      </c>
      <c r="AN1314">
        <v>9734981</v>
      </c>
      <c r="AO1314">
        <v>4076232</v>
      </c>
      <c r="AP1314">
        <v>211856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7</v>
      </c>
      <c r="AW1314">
        <v>32</v>
      </c>
      <c r="AX1314">
        <v>23</v>
      </c>
      <c r="AY1314">
        <v>927</v>
      </c>
      <c r="AZ1314">
        <v>9639</v>
      </c>
      <c r="BA1314">
        <v>3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127694</v>
      </c>
      <c r="BH1314">
        <v>135929</v>
      </c>
      <c r="BI1314">
        <v>74705</v>
      </c>
      <c r="BJ1314">
        <v>612474</v>
      </c>
      <c r="BK1314">
        <v>23983260</v>
      </c>
      <c r="BL1314">
        <v>65774</v>
      </c>
      <c r="BM1314">
        <v>0</v>
      </c>
      <c r="BN1314">
        <v>1828</v>
      </c>
      <c r="BO1314">
        <v>1005</v>
      </c>
      <c r="BP1314">
        <v>1013</v>
      </c>
      <c r="BQ1314">
        <v>14369</v>
      </c>
      <c r="BR1314">
        <v>5002</v>
      </c>
      <c r="BS1314">
        <v>3205</v>
      </c>
      <c r="BT1314">
        <v>3209</v>
      </c>
      <c r="BU1314">
        <v>41466</v>
      </c>
      <c r="BV1314">
        <v>6693</v>
      </c>
      <c r="BW1314">
        <v>9</v>
      </c>
      <c r="BX1314">
        <v>0</v>
      </c>
      <c r="BY1314">
        <v>320748</v>
      </c>
      <c r="BZ1314">
        <v>74452</v>
      </c>
      <c r="CA1314">
        <v>122065</v>
      </c>
      <c r="CB1314">
        <v>1441355</v>
      </c>
      <c r="CC1314">
        <v>429758</v>
      </c>
      <c r="CD1314">
        <v>333814</v>
      </c>
      <c r="CE1314">
        <v>514028</v>
      </c>
      <c r="CF1314">
        <v>9302289</v>
      </c>
      <c r="CG1314">
        <v>1492966</v>
      </c>
      <c r="CH1314">
        <v>3361</v>
      </c>
      <c r="CI1314">
        <v>0</v>
      </c>
    </row>
    <row r="1315" spans="1:87" x14ac:dyDescent="0.2">
      <c r="A1315" t="s">
        <v>1611</v>
      </c>
      <c r="B1315" s="32">
        <v>44682.841666666667</v>
      </c>
      <c r="C1315" t="s">
        <v>3</v>
      </c>
      <c r="D1315">
        <v>47.86</v>
      </c>
      <c r="E1315">
        <v>65.760000000000005</v>
      </c>
      <c r="F1315">
        <v>26.22</v>
      </c>
      <c r="K1315" t="s">
        <v>1611</v>
      </c>
      <c r="L1315" t="s">
        <v>1612</v>
      </c>
      <c r="M1315" t="s">
        <v>1614</v>
      </c>
      <c r="N1315" s="59">
        <v>44682</v>
      </c>
      <c r="O1315" s="32">
        <v>44682.841666666667</v>
      </c>
      <c r="P1315" t="s">
        <v>3</v>
      </c>
      <c r="Q1315" t="s">
        <v>1613</v>
      </c>
      <c r="R1315">
        <v>169254</v>
      </c>
      <c r="S1315">
        <v>82954</v>
      </c>
      <c r="T1315">
        <v>6822860800</v>
      </c>
      <c r="U1315">
        <v>4653667840</v>
      </c>
      <c r="V1315">
        <v>1906</v>
      </c>
      <c r="W1315">
        <v>39</v>
      </c>
      <c r="X1315">
        <v>60</v>
      </c>
      <c r="Y1315">
        <v>3292</v>
      </c>
      <c r="Z1315">
        <v>90184</v>
      </c>
      <c r="AA1315">
        <v>6804</v>
      </c>
      <c r="AB1315">
        <v>3656</v>
      </c>
      <c r="AC1315">
        <v>34048</v>
      </c>
      <c r="AD1315">
        <v>1467</v>
      </c>
      <c r="AE1315">
        <v>77</v>
      </c>
      <c r="AF1315">
        <v>0</v>
      </c>
      <c r="AG1315">
        <v>739834</v>
      </c>
      <c r="AH1315">
        <v>8619</v>
      </c>
      <c r="AI1315">
        <v>14963</v>
      </c>
      <c r="AJ1315">
        <v>1551013</v>
      </c>
      <c r="AK1315">
        <v>52393510</v>
      </c>
      <c r="AL1315">
        <v>6073042</v>
      </c>
      <c r="AM1315">
        <v>6480742</v>
      </c>
      <c r="AN1315">
        <v>12154588</v>
      </c>
      <c r="AO1315">
        <v>13403949</v>
      </c>
      <c r="AP1315">
        <v>1076034</v>
      </c>
      <c r="AQ1315">
        <v>0</v>
      </c>
      <c r="AR1315">
        <v>0</v>
      </c>
      <c r="AS1315">
        <v>0</v>
      </c>
      <c r="AT1315">
        <v>0</v>
      </c>
      <c r="AU1315">
        <v>4</v>
      </c>
      <c r="AV1315">
        <v>31</v>
      </c>
      <c r="AW1315">
        <v>733</v>
      </c>
      <c r="AX1315">
        <v>255</v>
      </c>
      <c r="AY1315">
        <v>3440</v>
      </c>
      <c r="AZ1315">
        <v>23116</v>
      </c>
      <c r="BA1315">
        <v>142</v>
      </c>
      <c r="BB1315">
        <v>0</v>
      </c>
      <c r="BC1315">
        <v>0</v>
      </c>
      <c r="BD1315">
        <v>0</v>
      </c>
      <c r="BE1315">
        <v>0</v>
      </c>
      <c r="BF1315">
        <v>118</v>
      </c>
      <c r="BG1315">
        <v>99729</v>
      </c>
      <c r="BH1315">
        <v>632906</v>
      </c>
      <c r="BI1315">
        <v>276547</v>
      </c>
      <c r="BJ1315">
        <v>2294265</v>
      </c>
      <c r="BK1315">
        <v>53503165</v>
      </c>
      <c r="BL1315">
        <v>1664867</v>
      </c>
      <c r="BM1315">
        <v>0</v>
      </c>
      <c r="BN1315">
        <v>2032</v>
      </c>
      <c r="BO1315">
        <v>1864</v>
      </c>
      <c r="BP1315">
        <v>1034</v>
      </c>
      <c r="BQ1315">
        <v>13879</v>
      </c>
      <c r="BR1315">
        <v>3769</v>
      </c>
      <c r="BS1315">
        <v>2571</v>
      </c>
      <c r="BT1315">
        <v>2902</v>
      </c>
      <c r="BU1315">
        <v>43782</v>
      </c>
      <c r="BV1315">
        <v>11121</v>
      </c>
      <c r="BW1315">
        <v>0</v>
      </c>
      <c r="BX1315">
        <v>0</v>
      </c>
      <c r="BY1315">
        <v>257785</v>
      </c>
      <c r="BZ1315">
        <v>123314</v>
      </c>
      <c r="CA1315">
        <v>83527</v>
      </c>
      <c r="CB1315">
        <v>1050509</v>
      </c>
      <c r="CC1315">
        <v>351226</v>
      </c>
      <c r="CD1315">
        <v>302591</v>
      </c>
      <c r="CE1315">
        <v>467095</v>
      </c>
      <c r="CF1315">
        <v>8655319</v>
      </c>
      <c r="CG1315">
        <v>3237710</v>
      </c>
      <c r="CH1315">
        <v>0</v>
      </c>
      <c r="CI1315">
        <v>0</v>
      </c>
    </row>
    <row r="1316" spans="1:87" x14ac:dyDescent="0.2">
      <c r="A1316" t="s">
        <v>1611</v>
      </c>
      <c r="B1316" s="32">
        <v>44682.842361111114</v>
      </c>
      <c r="C1316" t="s">
        <v>3</v>
      </c>
      <c r="D1316">
        <v>52.09</v>
      </c>
      <c r="E1316">
        <v>75.05</v>
      </c>
      <c r="F1316">
        <v>32.68</v>
      </c>
      <c r="K1316" t="s">
        <v>1611</v>
      </c>
      <c r="L1316" t="s">
        <v>1612</v>
      </c>
      <c r="M1316" t="s">
        <v>1614</v>
      </c>
      <c r="N1316" s="59">
        <v>44682</v>
      </c>
      <c r="O1316" s="32">
        <v>44682.842361111114</v>
      </c>
      <c r="P1316" t="s">
        <v>3</v>
      </c>
      <c r="Q1316" t="s">
        <v>1613</v>
      </c>
      <c r="R1316">
        <v>124341</v>
      </c>
      <c r="S1316">
        <v>85365</v>
      </c>
      <c r="T1316">
        <v>5161385984</v>
      </c>
      <c r="U1316">
        <v>4880754688</v>
      </c>
      <c r="V1316">
        <v>971</v>
      </c>
      <c r="W1316">
        <v>54</v>
      </c>
      <c r="X1316">
        <v>51</v>
      </c>
      <c r="Y1316">
        <v>6129</v>
      </c>
      <c r="Z1316">
        <v>58851</v>
      </c>
      <c r="AA1316">
        <v>2330</v>
      </c>
      <c r="AB1316">
        <v>2023</v>
      </c>
      <c r="AC1316">
        <v>37157</v>
      </c>
      <c r="AD1316">
        <v>1164</v>
      </c>
      <c r="AE1316">
        <v>25</v>
      </c>
      <c r="AF1316">
        <v>0</v>
      </c>
      <c r="AG1316">
        <v>363783</v>
      </c>
      <c r="AH1316">
        <v>11809</v>
      </c>
      <c r="AI1316">
        <v>10342</v>
      </c>
      <c r="AJ1316">
        <v>3537503</v>
      </c>
      <c r="AK1316">
        <v>56333914</v>
      </c>
      <c r="AL1316">
        <v>2526484</v>
      </c>
      <c r="AM1316">
        <v>2390515</v>
      </c>
      <c r="AN1316">
        <v>11992920</v>
      </c>
      <c r="AO1316">
        <v>9664384</v>
      </c>
      <c r="AP1316">
        <v>167236</v>
      </c>
      <c r="AQ1316">
        <v>0</v>
      </c>
      <c r="AR1316">
        <v>0</v>
      </c>
      <c r="AS1316">
        <v>0</v>
      </c>
      <c r="AT1316">
        <v>0</v>
      </c>
      <c r="AU1316">
        <v>2</v>
      </c>
      <c r="AV1316">
        <v>10</v>
      </c>
      <c r="AW1316">
        <v>86</v>
      </c>
      <c r="AX1316">
        <v>189</v>
      </c>
      <c r="AY1316">
        <v>1902</v>
      </c>
      <c r="AZ1316">
        <v>13367</v>
      </c>
      <c r="BA1316">
        <v>30</v>
      </c>
      <c r="BB1316">
        <v>0</v>
      </c>
      <c r="BC1316">
        <v>0</v>
      </c>
      <c r="BD1316">
        <v>0</v>
      </c>
      <c r="BE1316">
        <v>0</v>
      </c>
      <c r="BF1316">
        <v>22</v>
      </c>
      <c r="BG1316">
        <v>987</v>
      </c>
      <c r="BH1316">
        <v>230015</v>
      </c>
      <c r="BI1316">
        <v>232410</v>
      </c>
      <c r="BJ1316">
        <v>1046344</v>
      </c>
      <c r="BK1316">
        <v>49699453</v>
      </c>
      <c r="BL1316">
        <v>363809</v>
      </c>
      <c r="BM1316">
        <v>0</v>
      </c>
      <c r="BN1316">
        <v>1903</v>
      </c>
      <c r="BO1316">
        <v>1122</v>
      </c>
      <c r="BP1316">
        <v>1188</v>
      </c>
      <c r="BQ1316">
        <v>15467</v>
      </c>
      <c r="BR1316">
        <v>3480</v>
      </c>
      <c r="BS1316">
        <v>2516</v>
      </c>
      <c r="BT1316">
        <v>2836</v>
      </c>
      <c r="BU1316">
        <v>44270</v>
      </c>
      <c r="BV1316">
        <v>12583</v>
      </c>
      <c r="BW1316">
        <v>0</v>
      </c>
      <c r="BX1316">
        <v>0</v>
      </c>
      <c r="BY1316">
        <v>465833</v>
      </c>
      <c r="BZ1316">
        <v>81197</v>
      </c>
      <c r="CA1316">
        <v>96470</v>
      </c>
      <c r="CB1316">
        <v>1478881</v>
      </c>
      <c r="CC1316">
        <v>300337</v>
      </c>
      <c r="CD1316">
        <v>247431</v>
      </c>
      <c r="CE1316">
        <v>498653</v>
      </c>
      <c r="CF1316">
        <v>9667074</v>
      </c>
      <c r="CG1316">
        <v>3341110</v>
      </c>
      <c r="CH1316">
        <v>0</v>
      </c>
      <c r="CI1316">
        <v>0</v>
      </c>
    </row>
    <row r="1317" spans="1:87" x14ac:dyDescent="0.2">
      <c r="A1317" t="s">
        <v>1611</v>
      </c>
      <c r="B1317" s="32">
        <v>44682.843055555553</v>
      </c>
      <c r="C1317" t="s">
        <v>3</v>
      </c>
      <c r="D1317">
        <v>45.23</v>
      </c>
      <c r="E1317">
        <v>62.81</v>
      </c>
      <c r="F1317">
        <v>21.64</v>
      </c>
      <c r="K1317" t="s">
        <v>1611</v>
      </c>
      <c r="L1317" t="s">
        <v>1612</v>
      </c>
      <c r="M1317" t="s">
        <v>1614</v>
      </c>
      <c r="N1317" s="59">
        <v>44682</v>
      </c>
      <c r="O1317" s="32">
        <v>44682.843055555553</v>
      </c>
      <c r="P1317" t="s">
        <v>3</v>
      </c>
      <c r="Q1317" t="s">
        <v>1613</v>
      </c>
      <c r="R1317">
        <v>162887</v>
      </c>
      <c r="S1317">
        <v>86414</v>
      </c>
      <c r="T1317">
        <v>6277862400</v>
      </c>
      <c r="U1317">
        <v>4803400704</v>
      </c>
      <c r="V1317">
        <v>902</v>
      </c>
      <c r="W1317">
        <v>23</v>
      </c>
      <c r="X1317">
        <v>38</v>
      </c>
      <c r="Y1317">
        <v>4936</v>
      </c>
      <c r="Z1317">
        <v>90687</v>
      </c>
      <c r="AA1317">
        <v>1643</v>
      </c>
      <c r="AB1317">
        <v>2005</v>
      </c>
      <c r="AC1317">
        <v>36563</v>
      </c>
      <c r="AD1317">
        <v>1210</v>
      </c>
      <c r="AE1317">
        <v>82</v>
      </c>
      <c r="AF1317">
        <v>0</v>
      </c>
      <c r="AG1317">
        <v>280092</v>
      </c>
      <c r="AH1317">
        <v>3656</v>
      </c>
      <c r="AI1317">
        <v>3909</v>
      </c>
      <c r="AJ1317">
        <v>6294430</v>
      </c>
      <c r="AK1317">
        <v>49921755</v>
      </c>
      <c r="AL1317">
        <v>2600472</v>
      </c>
      <c r="AM1317">
        <v>2802541</v>
      </c>
      <c r="AN1317">
        <v>12379761</v>
      </c>
      <c r="AO1317">
        <v>8877018</v>
      </c>
      <c r="AP1317">
        <v>851311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2279</v>
      </c>
      <c r="AW1317">
        <v>55</v>
      </c>
      <c r="AX1317">
        <v>29</v>
      </c>
      <c r="AY1317">
        <v>2385</v>
      </c>
      <c r="AZ1317">
        <v>20043</v>
      </c>
      <c r="BA1317">
        <v>7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502853</v>
      </c>
      <c r="BH1317">
        <v>77168</v>
      </c>
      <c r="BI1317">
        <v>236124</v>
      </c>
      <c r="BJ1317">
        <v>1479144</v>
      </c>
      <c r="BK1317">
        <v>46123774</v>
      </c>
      <c r="BL1317">
        <v>89691</v>
      </c>
      <c r="BM1317">
        <v>0</v>
      </c>
      <c r="BN1317">
        <v>1936</v>
      </c>
      <c r="BO1317">
        <v>973</v>
      </c>
      <c r="BP1317">
        <v>903</v>
      </c>
      <c r="BQ1317">
        <v>15215</v>
      </c>
      <c r="BR1317">
        <v>3088</v>
      </c>
      <c r="BS1317">
        <v>2181</v>
      </c>
      <c r="BT1317">
        <v>2722</v>
      </c>
      <c r="BU1317">
        <v>50052</v>
      </c>
      <c r="BV1317">
        <v>9339</v>
      </c>
      <c r="BW1317">
        <v>5</v>
      </c>
      <c r="BX1317">
        <v>0</v>
      </c>
      <c r="BY1317">
        <v>322096</v>
      </c>
      <c r="BZ1317">
        <v>70694</v>
      </c>
      <c r="CA1317">
        <v>74000</v>
      </c>
      <c r="CB1317">
        <v>1151643</v>
      </c>
      <c r="CC1317">
        <v>261264</v>
      </c>
      <c r="CD1317">
        <v>280105</v>
      </c>
      <c r="CE1317">
        <v>420256</v>
      </c>
      <c r="CF1317">
        <v>9173736</v>
      </c>
      <c r="CG1317">
        <v>2190540</v>
      </c>
      <c r="CH1317">
        <v>1969</v>
      </c>
      <c r="CI1317">
        <v>0</v>
      </c>
    </row>
    <row r="1318" spans="1:87" x14ac:dyDescent="0.2">
      <c r="A1318" t="s">
        <v>1611</v>
      </c>
      <c r="B1318" s="32">
        <v>44682.84375</v>
      </c>
      <c r="C1318" t="s">
        <v>3</v>
      </c>
      <c r="D1318">
        <v>47.57</v>
      </c>
      <c r="E1318">
        <v>59.86</v>
      </c>
      <c r="F1318">
        <v>21.33</v>
      </c>
      <c r="G1318" s="1"/>
      <c r="H1318" s="1"/>
      <c r="K1318" t="s">
        <v>1611</v>
      </c>
      <c r="L1318" t="s">
        <v>1612</v>
      </c>
      <c r="M1318" t="s">
        <v>1614</v>
      </c>
      <c r="N1318" s="59">
        <v>44682</v>
      </c>
      <c r="O1318" s="32">
        <v>44682.84375</v>
      </c>
      <c r="P1318" t="s">
        <v>3</v>
      </c>
      <c r="Q1318" t="s">
        <v>1613</v>
      </c>
      <c r="R1318">
        <v>164923</v>
      </c>
      <c r="S1318">
        <v>77523</v>
      </c>
      <c r="T1318">
        <v>4670182912</v>
      </c>
      <c r="U1318">
        <v>4171053056</v>
      </c>
      <c r="V1318">
        <v>787</v>
      </c>
      <c r="W1318">
        <v>95</v>
      </c>
      <c r="X1318">
        <v>42</v>
      </c>
      <c r="Y1318">
        <v>4163</v>
      </c>
      <c r="Z1318">
        <v>103548</v>
      </c>
      <c r="AA1318">
        <v>5270</v>
      </c>
      <c r="AB1318">
        <v>4699</v>
      </c>
      <c r="AC1318">
        <v>30709</v>
      </c>
      <c r="AD1318">
        <v>817</v>
      </c>
      <c r="AE1318">
        <v>36</v>
      </c>
      <c r="AF1318">
        <v>0</v>
      </c>
      <c r="AG1318">
        <v>125262</v>
      </c>
      <c r="AH1318">
        <v>9087</v>
      </c>
      <c r="AI1318">
        <v>2857</v>
      </c>
      <c r="AJ1318">
        <v>8670160</v>
      </c>
      <c r="AK1318">
        <v>51958947</v>
      </c>
      <c r="AL1318">
        <v>4423646</v>
      </c>
      <c r="AM1318">
        <v>5276995</v>
      </c>
      <c r="AN1318">
        <v>18886545</v>
      </c>
      <c r="AO1318">
        <v>4956575</v>
      </c>
      <c r="AP1318">
        <v>185520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3845</v>
      </c>
      <c r="AW1318">
        <v>25</v>
      </c>
      <c r="AX1318">
        <v>57</v>
      </c>
      <c r="AY1318">
        <v>962</v>
      </c>
      <c r="AZ1318">
        <v>9841</v>
      </c>
      <c r="BA1318">
        <v>27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618612</v>
      </c>
      <c r="BH1318">
        <v>30424</v>
      </c>
      <c r="BI1318">
        <v>56396</v>
      </c>
      <c r="BJ1318">
        <v>339521</v>
      </c>
      <c r="BK1318">
        <v>31940295</v>
      </c>
      <c r="BL1318">
        <v>14376</v>
      </c>
      <c r="BM1318">
        <v>0</v>
      </c>
      <c r="BN1318">
        <v>1647</v>
      </c>
      <c r="BO1318">
        <v>772</v>
      </c>
      <c r="BP1318">
        <v>964</v>
      </c>
      <c r="BQ1318">
        <v>16562</v>
      </c>
      <c r="BR1318">
        <v>4053</v>
      </c>
      <c r="BS1318">
        <v>2532</v>
      </c>
      <c r="BT1318">
        <v>2796</v>
      </c>
      <c r="BU1318">
        <v>38838</v>
      </c>
      <c r="BV1318">
        <v>9359</v>
      </c>
      <c r="BW1318">
        <v>0</v>
      </c>
      <c r="BX1318">
        <v>0</v>
      </c>
      <c r="BY1318">
        <v>262051</v>
      </c>
      <c r="BZ1318">
        <v>59110</v>
      </c>
      <c r="CA1318">
        <v>81533</v>
      </c>
      <c r="CB1318">
        <v>1253866</v>
      </c>
      <c r="CC1318">
        <v>333133</v>
      </c>
      <c r="CD1318">
        <v>243254</v>
      </c>
      <c r="CE1318">
        <v>378051</v>
      </c>
      <c r="CF1318">
        <v>7165875</v>
      </c>
      <c r="CG1318">
        <v>2269478</v>
      </c>
      <c r="CH1318">
        <v>0</v>
      </c>
      <c r="CI1318">
        <v>0</v>
      </c>
    </row>
    <row r="1319" spans="1:87" x14ac:dyDescent="0.2">
      <c r="A1319" t="s">
        <v>1611</v>
      </c>
      <c r="B1319" s="32">
        <v>44682.844444444447</v>
      </c>
      <c r="C1319" t="s">
        <v>3</v>
      </c>
      <c r="D1319">
        <v>47.85</v>
      </c>
      <c r="E1319">
        <v>63.24</v>
      </c>
      <c r="F1319">
        <v>26.78</v>
      </c>
      <c r="K1319" t="s">
        <v>1611</v>
      </c>
      <c r="L1319" t="s">
        <v>1612</v>
      </c>
      <c r="M1319" t="s">
        <v>1614</v>
      </c>
      <c r="N1319" s="59">
        <v>44682</v>
      </c>
      <c r="O1319" s="32">
        <v>44682.844444444447</v>
      </c>
      <c r="P1319" t="s">
        <v>3</v>
      </c>
      <c r="Q1319" t="s">
        <v>1613</v>
      </c>
      <c r="R1319">
        <v>194895</v>
      </c>
      <c r="S1319">
        <v>101013</v>
      </c>
      <c r="T1319">
        <v>7657675264</v>
      </c>
      <c r="U1319">
        <v>5815845888</v>
      </c>
      <c r="V1319">
        <v>999</v>
      </c>
      <c r="W1319">
        <v>49</v>
      </c>
      <c r="X1319">
        <v>40</v>
      </c>
      <c r="Y1319">
        <v>4878</v>
      </c>
      <c r="Z1319">
        <v>101336</v>
      </c>
      <c r="AA1319">
        <v>5260</v>
      </c>
      <c r="AB1319">
        <v>4990</v>
      </c>
      <c r="AC1319">
        <v>46547</v>
      </c>
      <c r="AD1319">
        <v>1463</v>
      </c>
      <c r="AE1319">
        <v>34</v>
      </c>
      <c r="AF1319">
        <v>0</v>
      </c>
      <c r="AG1319">
        <v>422069</v>
      </c>
      <c r="AH1319">
        <v>64921</v>
      </c>
      <c r="AI1319">
        <v>6011</v>
      </c>
      <c r="AJ1319">
        <v>6670967</v>
      </c>
      <c r="AK1319">
        <v>50057678</v>
      </c>
      <c r="AL1319">
        <v>5183679</v>
      </c>
      <c r="AM1319">
        <v>6467136</v>
      </c>
      <c r="AN1319">
        <v>35499997</v>
      </c>
      <c r="AO1319">
        <v>17088390</v>
      </c>
      <c r="AP1319">
        <v>158455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3136</v>
      </c>
      <c r="AW1319">
        <v>56</v>
      </c>
      <c r="AX1319">
        <v>43</v>
      </c>
      <c r="AY1319">
        <v>3078</v>
      </c>
      <c r="AZ1319">
        <v>22911</v>
      </c>
      <c r="BA1319">
        <v>75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1039110</v>
      </c>
      <c r="BH1319">
        <v>198190</v>
      </c>
      <c r="BI1319">
        <v>54442</v>
      </c>
      <c r="BJ1319">
        <v>1856082</v>
      </c>
      <c r="BK1319">
        <v>53821684</v>
      </c>
      <c r="BL1319">
        <v>87691</v>
      </c>
      <c r="BM1319">
        <v>0</v>
      </c>
      <c r="BN1319">
        <v>2025</v>
      </c>
      <c r="BO1319">
        <v>907</v>
      </c>
      <c r="BP1319">
        <v>1046</v>
      </c>
      <c r="BQ1319">
        <v>14975</v>
      </c>
      <c r="BR1319">
        <v>4885</v>
      </c>
      <c r="BS1319">
        <v>2987</v>
      </c>
      <c r="BT1319">
        <v>4592</v>
      </c>
      <c r="BU1319">
        <v>57420</v>
      </c>
      <c r="BV1319">
        <v>12048</v>
      </c>
      <c r="BW1319">
        <v>128</v>
      </c>
      <c r="BX1319">
        <v>0</v>
      </c>
      <c r="BY1319">
        <v>256137</v>
      </c>
      <c r="BZ1319">
        <v>66703</v>
      </c>
      <c r="CA1319">
        <v>84109</v>
      </c>
      <c r="CB1319">
        <v>1206512</v>
      </c>
      <c r="CC1319">
        <v>418448</v>
      </c>
      <c r="CD1319">
        <v>296988</v>
      </c>
      <c r="CE1319">
        <v>741857</v>
      </c>
      <c r="CF1319">
        <v>11874766</v>
      </c>
      <c r="CG1319">
        <v>3344794</v>
      </c>
      <c r="CH1319">
        <v>42968</v>
      </c>
      <c r="CI1319">
        <v>0</v>
      </c>
    </row>
    <row r="1320" spans="1:87" x14ac:dyDescent="0.2">
      <c r="A1320" t="s">
        <v>1611</v>
      </c>
      <c r="B1320" s="32">
        <v>44682.845138888886</v>
      </c>
      <c r="C1320" t="s">
        <v>3</v>
      </c>
      <c r="D1320">
        <v>44.21</v>
      </c>
      <c r="E1320">
        <v>38.770000000000003</v>
      </c>
      <c r="F1320">
        <v>18.45</v>
      </c>
      <c r="K1320" t="s">
        <v>1611</v>
      </c>
      <c r="L1320" t="s">
        <v>1612</v>
      </c>
      <c r="M1320" t="s">
        <v>1614</v>
      </c>
      <c r="N1320" s="59">
        <v>44682</v>
      </c>
      <c r="O1320" s="32">
        <v>44682.845138888886</v>
      </c>
      <c r="P1320" t="s">
        <v>3</v>
      </c>
      <c r="Q1320" t="s">
        <v>1613</v>
      </c>
      <c r="R1320">
        <v>218085</v>
      </c>
      <c r="S1320">
        <v>83659</v>
      </c>
      <c r="T1320">
        <v>6495504896</v>
      </c>
      <c r="U1320">
        <v>4779025408</v>
      </c>
      <c r="V1320">
        <v>627</v>
      </c>
      <c r="W1320">
        <v>17</v>
      </c>
      <c r="X1320">
        <v>45</v>
      </c>
      <c r="Y1320">
        <v>4247</v>
      </c>
      <c r="Z1320">
        <v>102853</v>
      </c>
      <c r="AA1320">
        <v>4856</v>
      </c>
      <c r="AB1320">
        <v>4554</v>
      </c>
      <c r="AC1320">
        <v>41752</v>
      </c>
      <c r="AD1320">
        <v>981</v>
      </c>
      <c r="AE1320">
        <v>58</v>
      </c>
      <c r="AF1320">
        <v>0</v>
      </c>
      <c r="AG1320">
        <v>211736</v>
      </c>
      <c r="AH1320">
        <v>2498</v>
      </c>
      <c r="AI1320">
        <v>3069</v>
      </c>
      <c r="AJ1320">
        <v>7307833</v>
      </c>
      <c r="AK1320">
        <v>51342139</v>
      </c>
      <c r="AL1320">
        <v>4725919</v>
      </c>
      <c r="AM1320">
        <v>5270160</v>
      </c>
      <c r="AN1320">
        <v>20024824</v>
      </c>
      <c r="AO1320">
        <v>5740808</v>
      </c>
      <c r="AP1320">
        <v>603271</v>
      </c>
      <c r="AQ1320">
        <v>0</v>
      </c>
      <c r="AR1320">
        <v>0</v>
      </c>
      <c r="AS1320">
        <v>0</v>
      </c>
      <c r="AT1320">
        <v>0</v>
      </c>
      <c r="AU1320">
        <v>4</v>
      </c>
      <c r="AV1320">
        <v>2856</v>
      </c>
      <c r="AW1320">
        <v>40826</v>
      </c>
      <c r="AX1320">
        <v>194</v>
      </c>
      <c r="AY1320">
        <v>1767</v>
      </c>
      <c r="AZ1320">
        <v>12361</v>
      </c>
      <c r="BA1320">
        <v>87</v>
      </c>
      <c r="BB1320">
        <v>0</v>
      </c>
      <c r="BC1320">
        <v>0</v>
      </c>
      <c r="BD1320">
        <v>0</v>
      </c>
      <c r="BE1320">
        <v>0</v>
      </c>
      <c r="BF1320">
        <v>137</v>
      </c>
      <c r="BG1320">
        <v>1100035</v>
      </c>
      <c r="BH1320">
        <v>8165310</v>
      </c>
      <c r="BI1320">
        <v>70565</v>
      </c>
      <c r="BJ1320">
        <v>6046291</v>
      </c>
      <c r="BK1320">
        <v>58391159</v>
      </c>
      <c r="BL1320">
        <v>1280277</v>
      </c>
      <c r="BM1320">
        <v>0</v>
      </c>
      <c r="BN1320">
        <v>1522</v>
      </c>
      <c r="BO1320">
        <v>898</v>
      </c>
      <c r="BP1320">
        <v>936</v>
      </c>
      <c r="BQ1320">
        <v>13345</v>
      </c>
      <c r="BR1320">
        <v>3951</v>
      </c>
      <c r="BS1320">
        <v>2702</v>
      </c>
      <c r="BT1320">
        <v>3179</v>
      </c>
      <c r="BU1320">
        <v>46462</v>
      </c>
      <c r="BV1320">
        <v>10638</v>
      </c>
      <c r="BW1320">
        <v>26</v>
      </c>
      <c r="BX1320">
        <v>0</v>
      </c>
      <c r="BY1320">
        <v>189720</v>
      </c>
      <c r="BZ1320">
        <v>65217</v>
      </c>
      <c r="CA1320">
        <v>74699</v>
      </c>
      <c r="CB1320">
        <v>1020458</v>
      </c>
      <c r="CC1320">
        <v>323579</v>
      </c>
      <c r="CD1320">
        <v>279978</v>
      </c>
      <c r="CE1320">
        <v>428212</v>
      </c>
      <c r="CF1320">
        <v>8090227</v>
      </c>
      <c r="CG1320">
        <v>2377517</v>
      </c>
      <c r="CH1320">
        <v>8438</v>
      </c>
      <c r="CI1320">
        <v>0</v>
      </c>
    </row>
    <row r="1321" spans="1:87" x14ac:dyDescent="0.2">
      <c r="A1321" t="s">
        <v>1611</v>
      </c>
      <c r="B1321" s="32">
        <v>44682.845833333333</v>
      </c>
      <c r="C1321" t="s">
        <v>3</v>
      </c>
      <c r="D1321">
        <v>48.72</v>
      </c>
      <c r="E1321">
        <v>37.54</v>
      </c>
      <c r="F1321">
        <v>21.28</v>
      </c>
      <c r="K1321" t="s">
        <v>1611</v>
      </c>
      <c r="L1321" t="s">
        <v>1612</v>
      </c>
      <c r="M1321" t="s">
        <v>1614</v>
      </c>
      <c r="N1321" s="59">
        <v>44682</v>
      </c>
      <c r="O1321" s="32">
        <v>44682.845833333333</v>
      </c>
      <c r="P1321" t="s">
        <v>3</v>
      </c>
      <c r="Q1321" t="s">
        <v>1613</v>
      </c>
      <c r="R1321">
        <v>216205</v>
      </c>
      <c r="S1321">
        <v>89136</v>
      </c>
      <c r="T1321">
        <v>7199468544</v>
      </c>
      <c r="U1321">
        <v>5204618752</v>
      </c>
      <c r="V1321">
        <v>2817</v>
      </c>
      <c r="W1321">
        <v>269</v>
      </c>
      <c r="X1321">
        <v>186</v>
      </c>
      <c r="Y1321">
        <v>4905</v>
      </c>
      <c r="Z1321">
        <v>99970</v>
      </c>
      <c r="AA1321">
        <v>1353</v>
      </c>
      <c r="AB1321">
        <v>1379</v>
      </c>
      <c r="AC1321">
        <v>31057</v>
      </c>
      <c r="AD1321">
        <v>1703</v>
      </c>
      <c r="AE1321">
        <v>54</v>
      </c>
      <c r="AF1321">
        <v>0</v>
      </c>
      <c r="AG1321">
        <v>716341</v>
      </c>
      <c r="AH1321">
        <v>92546</v>
      </c>
      <c r="AI1321">
        <v>108625</v>
      </c>
      <c r="AJ1321">
        <v>7097518</v>
      </c>
      <c r="AK1321">
        <v>53542335</v>
      </c>
      <c r="AL1321">
        <v>2663884</v>
      </c>
      <c r="AM1321">
        <v>3330706</v>
      </c>
      <c r="AN1321">
        <v>14939746</v>
      </c>
      <c r="AO1321">
        <v>18522940</v>
      </c>
      <c r="AP1321">
        <v>588222</v>
      </c>
      <c r="AQ1321">
        <v>0</v>
      </c>
      <c r="AR1321">
        <v>0</v>
      </c>
      <c r="AS1321">
        <v>0</v>
      </c>
      <c r="AT1321">
        <v>0</v>
      </c>
      <c r="AU1321">
        <v>2</v>
      </c>
      <c r="AV1321">
        <v>2703</v>
      </c>
      <c r="AW1321">
        <v>43344</v>
      </c>
      <c r="AX1321">
        <v>224</v>
      </c>
      <c r="AY1321">
        <v>3439</v>
      </c>
      <c r="AZ1321">
        <v>22740</v>
      </c>
      <c r="BA1321">
        <v>60</v>
      </c>
      <c r="BB1321">
        <v>0</v>
      </c>
      <c r="BC1321">
        <v>0</v>
      </c>
      <c r="BD1321">
        <v>0</v>
      </c>
      <c r="BE1321">
        <v>0</v>
      </c>
      <c r="BF1321">
        <v>22</v>
      </c>
      <c r="BG1321">
        <v>699230</v>
      </c>
      <c r="BH1321">
        <v>5954264</v>
      </c>
      <c r="BI1321">
        <v>246135</v>
      </c>
      <c r="BJ1321">
        <v>1994553</v>
      </c>
      <c r="BK1321">
        <v>78150371</v>
      </c>
      <c r="BL1321">
        <v>434233</v>
      </c>
      <c r="BM1321">
        <v>0</v>
      </c>
      <c r="BN1321">
        <v>2413</v>
      </c>
      <c r="BO1321">
        <v>1353</v>
      </c>
      <c r="BP1321">
        <v>1796</v>
      </c>
      <c r="BQ1321">
        <v>14740</v>
      </c>
      <c r="BR1321">
        <v>3524</v>
      </c>
      <c r="BS1321">
        <v>2391</v>
      </c>
      <c r="BT1321">
        <v>2834</v>
      </c>
      <c r="BU1321">
        <v>45955</v>
      </c>
      <c r="BV1321">
        <v>14107</v>
      </c>
      <c r="BW1321">
        <v>23</v>
      </c>
      <c r="BX1321">
        <v>0</v>
      </c>
      <c r="BY1321">
        <v>276563</v>
      </c>
      <c r="BZ1321">
        <v>101760</v>
      </c>
      <c r="CA1321">
        <v>147082</v>
      </c>
      <c r="CB1321">
        <v>1143756</v>
      </c>
      <c r="CC1321">
        <v>298869</v>
      </c>
      <c r="CD1321">
        <v>234131</v>
      </c>
      <c r="CE1321">
        <v>381196</v>
      </c>
      <c r="CF1321">
        <v>8537343</v>
      </c>
      <c r="CG1321">
        <v>3393214</v>
      </c>
      <c r="CH1321">
        <v>7606</v>
      </c>
      <c r="CI1321">
        <v>0</v>
      </c>
    </row>
    <row r="1322" spans="1:87" x14ac:dyDescent="0.2">
      <c r="A1322" t="s">
        <v>1611</v>
      </c>
      <c r="B1322" s="32">
        <v>44682.84652777778</v>
      </c>
      <c r="C1322" t="s">
        <v>3</v>
      </c>
      <c r="D1322">
        <v>50.29</v>
      </c>
      <c r="E1322">
        <v>37.729999999999997</v>
      </c>
      <c r="F1322">
        <v>24.69</v>
      </c>
      <c r="K1322" t="s">
        <v>1611</v>
      </c>
      <c r="L1322" t="s">
        <v>1612</v>
      </c>
      <c r="M1322" t="s">
        <v>1614</v>
      </c>
      <c r="N1322" s="59">
        <v>44682</v>
      </c>
      <c r="O1322" s="32">
        <v>44682.84652777778</v>
      </c>
      <c r="P1322" t="s">
        <v>3</v>
      </c>
      <c r="Q1322" t="s">
        <v>1613</v>
      </c>
      <c r="R1322">
        <v>212637</v>
      </c>
      <c r="S1322">
        <v>74431</v>
      </c>
      <c r="T1322">
        <v>6691243520</v>
      </c>
      <c r="U1322">
        <v>4143034368</v>
      </c>
      <c r="V1322">
        <v>836</v>
      </c>
      <c r="W1322">
        <v>20</v>
      </c>
      <c r="X1322">
        <v>38</v>
      </c>
      <c r="Y1322">
        <v>6842</v>
      </c>
      <c r="Z1322">
        <v>99911</v>
      </c>
      <c r="AA1322">
        <v>1749</v>
      </c>
      <c r="AB1322">
        <v>1626</v>
      </c>
      <c r="AC1322">
        <v>36190</v>
      </c>
      <c r="AD1322">
        <v>1128</v>
      </c>
      <c r="AE1322">
        <v>58</v>
      </c>
      <c r="AF1322">
        <v>0</v>
      </c>
      <c r="AG1322">
        <v>444540</v>
      </c>
      <c r="AH1322">
        <v>2549</v>
      </c>
      <c r="AI1322">
        <v>2258</v>
      </c>
      <c r="AJ1322">
        <v>8184479</v>
      </c>
      <c r="AK1322">
        <v>50983067</v>
      </c>
      <c r="AL1322">
        <v>3012339</v>
      </c>
      <c r="AM1322">
        <v>2039877</v>
      </c>
      <c r="AN1322">
        <v>30055693</v>
      </c>
      <c r="AO1322">
        <v>8159442</v>
      </c>
      <c r="AP1322">
        <v>612688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3223</v>
      </c>
      <c r="AW1322">
        <v>41095</v>
      </c>
      <c r="AX1322">
        <v>63</v>
      </c>
      <c r="AY1322">
        <v>2120</v>
      </c>
      <c r="AZ1322">
        <v>17614</v>
      </c>
      <c r="BA1322">
        <v>124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837093</v>
      </c>
      <c r="BH1322">
        <v>8429758</v>
      </c>
      <c r="BI1322">
        <v>138260</v>
      </c>
      <c r="BJ1322">
        <v>1585935</v>
      </c>
      <c r="BK1322">
        <v>44646429</v>
      </c>
      <c r="BL1322">
        <v>585868</v>
      </c>
      <c r="BM1322">
        <v>0</v>
      </c>
      <c r="BN1322">
        <v>1885</v>
      </c>
      <c r="BO1322">
        <v>839</v>
      </c>
      <c r="BP1322">
        <v>956</v>
      </c>
      <c r="BQ1322">
        <v>13508</v>
      </c>
      <c r="BR1322">
        <v>2662</v>
      </c>
      <c r="BS1322">
        <v>2180</v>
      </c>
      <c r="BT1322">
        <v>2517</v>
      </c>
      <c r="BU1322">
        <v>40756</v>
      </c>
      <c r="BV1322">
        <v>9127</v>
      </c>
      <c r="BW1322">
        <v>1</v>
      </c>
      <c r="BX1322">
        <v>0</v>
      </c>
      <c r="BY1322">
        <v>321067</v>
      </c>
      <c r="BZ1322">
        <v>61370</v>
      </c>
      <c r="CA1322">
        <v>76293</v>
      </c>
      <c r="CB1322">
        <v>1042505</v>
      </c>
      <c r="CC1322">
        <v>240625</v>
      </c>
      <c r="CD1322">
        <v>211276</v>
      </c>
      <c r="CE1322">
        <v>363433</v>
      </c>
      <c r="CF1322">
        <v>8181492</v>
      </c>
      <c r="CG1322">
        <v>2115953</v>
      </c>
      <c r="CH1322">
        <v>284</v>
      </c>
      <c r="CI1322">
        <v>0</v>
      </c>
    </row>
    <row r="1323" spans="1:87" x14ac:dyDescent="0.2">
      <c r="A1323" t="s">
        <v>1611</v>
      </c>
      <c r="B1323" s="32">
        <v>44682.847222222219</v>
      </c>
      <c r="C1323" t="s">
        <v>3</v>
      </c>
      <c r="D1323">
        <v>39.08</v>
      </c>
      <c r="E1323">
        <v>29.96</v>
      </c>
      <c r="F1323">
        <v>19.61</v>
      </c>
      <c r="K1323" t="s">
        <v>1611</v>
      </c>
      <c r="L1323" t="s">
        <v>1612</v>
      </c>
      <c r="M1323" t="s">
        <v>1614</v>
      </c>
      <c r="N1323" s="59">
        <v>44682</v>
      </c>
      <c r="O1323" s="32">
        <v>44682.847222222219</v>
      </c>
      <c r="P1323" t="s">
        <v>3</v>
      </c>
      <c r="Q1323" t="s">
        <v>1613</v>
      </c>
      <c r="R1323">
        <v>218426</v>
      </c>
      <c r="S1323">
        <v>91616</v>
      </c>
      <c r="T1323">
        <v>7072140800</v>
      </c>
      <c r="U1323">
        <v>5400620032</v>
      </c>
      <c r="V1323">
        <v>1271</v>
      </c>
      <c r="W1323">
        <v>204</v>
      </c>
      <c r="X1323">
        <v>49</v>
      </c>
      <c r="Y1323">
        <v>2706</v>
      </c>
      <c r="Z1323">
        <v>100418</v>
      </c>
      <c r="AA1323">
        <v>1179</v>
      </c>
      <c r="AB1323">
        <v>1770</v>
      </c>
      <c r="AC1323">
        <v>47260</v>
      </c>
      <c r="AD1323">
        <v>1090</v>
      </c>
      <c r="AE1323">
        <v>38</v>
      </c>
      <c r="AF1323">
        <v>0</v>
      </c>
      <c r="AG1323">
        <v>452782</v>
      </c>
      <c r="AH1323">
        <v>64768</v>
      </c>
      <c r="AI1323">
        <v>10663</v>
      </c>
      <c r="AJ1323">
        <v>1329041</v>
      </c>
      <c r="AK1323">
        <v>48080922</v>
      </c>
      <c r="AL1323">
        <v>2153967</v>
      </c>
      <c r="AM1323">
        <v>2353056</v>
      </c>
      <c r="AN1323">
        <v>17498667</v>
      </c>
      <c r="AO1323">
        <v>9253915</v>
      </c>
      <c r="AP1323">
        <v>465502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2084</v>
      </c>
      <c r="AW1323">
        <v>43034</v>
      </c>
      <c r="AX1323">
        <v>29</v>
      </c>
      <c r="AY1323">
        <v>1962</v>
      </c>
      <c r="AZ1323">
        <v>15315</v>
      </c>
      <c r="BA1323">
        <v>17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662110</v>
      </c>
      <c r="BH1323">
        <v>5593445</v>
      </c>
      <c r="BI1323">
        <v>4220</v>
      </c>
      <c r="BJ1323">
        <v>1348326</v>
      </c>
      <c r="BK1323">
        <v>35148950</v>
      </c>
      <c r="BL1323">
        <v>219216</v>
      </c>
      <c r="BM1323">
        <v>0</v>
      </c>
      <c r="BN1323">
        <v>1997</v>
      </c>
      <c r="BO1323">
        <v>1073</v>
      </c>
      <c r="BP1323">
        <v>1117</v>
      </c>
      <c r="BQ1323">
        <v>13544</v>
      </c>
      <c r="BR1323">
        <v>2886</v>
      </c>
      <c r="BS1323">
        <v>2441</v>
      </c>
      <c r="BT1323">
        <v>3202</v>
      </c>
      <c r="BU1323">
        <v>53415</v>
      </c>
      <c r="BV1323">
        <v>11934</v>
      </c>
      <c r="BW1323">
        <v>7</v>
      </c>
      <c r="BX1323">
        <v>0</v>
      </c>
      <c r="BY1323">
        <v>210253</v>
      </c>
      <c r="BZ1323">
        <v>76346</v>
      </c>
      <c r="CA1323">
        <v>88622</v>
      </c>
      <c r="CB1323">
        <v>1014506</v>
      </c>
      <c r="CC1323">
        <v>270980</v>
      </c>
      <c r="CD1323">
        <v>236513</v>
      </c>
      <c r="CE1323">
        <v>498246</v>
      </c>
      <c r="CF1323">
        <v>9489655</v>
      </c>
      <c r="CG1323">
        <v>3018336</v>
      </c>
      <c r="CH1323">
        <v>2555</v>
      </c>
      <c r="CI1323">
        <v>0</v>
      </c>
    </row>
    <row r="1324" spans="1:87" x14ac:dyDescent="0.2">
      <c r="A1324" t="s">
        <v>1611</v>
      </c>
      <c r="B1324" s="32">
        <v>44682.847916666666</v>
      </c>
      <c r="C1324" t="s">
        <v>3</v>
      </c>
      <c r="D1324">
        <v>43.52</v>
      </c>
      <c r="E1324">
        <v>66.88</v>
      </c>
      <c r="F1324">
        <v>17.73</v>
      </c>
      <c r="K1324" t="s">
        <v>1611</v>
      </c>
      <c r="L1324" t="s">
        <v>1612</v>
      </c>
      <c r="M1324" t="s">
        <v>1614</v>
      </c>
      <c r="N1324" s="59">
        <v>44682</v>
      </c>
      <c r="O1324" s="32">
        <v>44682.847916666666</v>
      </c>
      <c r="P1324" t="s">
        <v>3</v>
      </c>
      <c r="Q1324" t="s">
        <v>1613</v>
      </c>
      <c r="R1324">
        <v>162580</v>
      </c>
      <c r="S1324">
        <v>70823</v>
      </c>
      <c r="T1324">
        <v>5725918208</v>
      </c>
      <c r="U1324">
        <v>3621379584</v>
      </c>
      <c r="V1324">
        <v>1431</v>
      </c>
      <c r="W1324">
        <v>91</v>
      </c>
      <c r="X1324">
        <v>61</v>
      </c>
      <c r="Y1324">
        <v>3421</v>
      </c>
      <c r="Z1324">
        <v>101692</v>
      </c>
      <c r="AA1324">
        <v>1151</v>
      </c>
      <c r="AB1324">
        <v>1582</v>
      </c>
      <c r="AC1324">
        <v>30013</v>
      </c>
      <c r="AD1324">
        <v>1103</v>
      </c>
      <c r="AE1324">
        <v>49</v>
      </c>
      <c r="AF1324">
        <v>0</v>
      </c>
      <c r="AG1324">
        <v>491509</v>
      </c>
      <c r="AH1324">
        <v>47609</v>
      </c>
      <c r="AI1324">
        <v>83773</v>
      </c>
      <c r="AJ1324">
        <v>2521264</v>
      </c>
      <c r="AK1324">
        <v>48598274</v>
      </c>
      <c r="AL1324">
        <v>2103085</v>
      </c>
      <c r="AM1324">
        <v>2309112</v>
      </c>
      <c r="AN1324">
        <v>12820717</v>
      </c>
      <c r="AO1324">
        <v>5234776</v>
      </c>
      <c r="AP1324">
        <v>742162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853</v>
      </c>
      <c r="AW1324">
        <v>37</v>
      </c>
      <c r="AX1324">
        <v>23</v>
      </c>
      <c r="AY1324">
        <v>2007</v>
      </c>
      <c r="AZ1324">
        <v>19034</v>
      </c>
      <c r="BA1324">
        <v>32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607977</v>
      </c>
      <c r="BH1324">
        <v>151435</v>
      </c>
      <c r="BI1324">
        <v>108164</v>
      </c>
      <c r="BJ1324">
        <v>1136604</v>
      </c>
      <c r="BK1324">
        <v>45359374</v>
      </c>
      <c r="BL1324">
        <v>404833</v>
      </c>
      <c r="BM1324">
        <v>0</v>
      </c>
      <c r="BN1324">
        <v>1909</v>
      </c>
      <c r="BO1324">
        <v>675</v>
      </c>
      <c r="BP1324">
        <v>995</v>
      </c>
      <c r="BQ1324">
        <v>13516</v>
      </c>
      <c r="BR1324">
        <v>4556</v>
      </c>
      <c r="BS1324">
        <v>2646</v>
      </c>
      <c r="BT1324">
        <v>3081</v>
      </c>
      <c r="BU1324">
        <v>36596</v>
      </c>
      <c r="BV1324">
        <v>6849</v>
      </c>
      <c r="BW1324">
        <v>0</v>
      </c>
      <c r="BX1324">
        <v>0</v>
      </c>
      <c r="BY1324">
        <v>218913</v>
      </c>
      <c r="BZ1324">
        <v>49130</v>
      </c>
      <c r="CA1324">
        <v>77809</v>
      </c>
      <c r="CB1324">
        <v>995215</v>
      </c>
      <c r="CC1324">
        <v>342932</v>
      </c>
      <c r="CD1324">
        <v>279346</v>
      </c>
      <c r="CE1324">
        <v>439318</v>
      </c>
      <c r="CF1324">
        <v>6165335</v>
      </c>
      <c r="CG1324">
        <v>1500032</v>
      </c>
      <c r="CH1324">
        <v>0</v>
      </c>
      <c r="CI1324">
        <v>0</v>
      </c>
    </row>
    <row r="1325" spans="1:87" x14ac:dyDescent="0.2">
      <c r="A1325" t="s">
        <v>1611</v>
      </c>
      <c r="B1325" s="32">
        <v>44682.848611111112</v>
      </c>
      <c r="C1325" t="s">
        <v>3</v>
      </c>
      <c r="D1325">
        <v>52.75</v>
      </c>
      <c r="E1325">
        <v>64.98</v>
      </c>
      <c r="F1325">
        <v>43</v>
      </c>
      <c r="K1325" t="s">
        <v>1611</v>
      </c>
      <c r="L1325" t="s">
        <v>1612</v>
      </c>
      <c r="M1325" t="s">
        <v>1614</v>
      </c>
      <c r="N1325" s="59">
        <v>44682</v>
      </c>
      <c r="O1325" s="32">
        <v>44682.848611111112</v>
      </c>
      <c r="P1325" t="s">
        <v>3</v>
      </c>
      <c r="Q1325" t="s">
        <v>1613</v>
      </c>
      <c r="R1325">
        <v>170133</v>
      </c>
      <c r="S1325">
        <v>89270</v>
      </c>
      <c r="T1325">
        <v>6169236480</v>
      </c>
      <c r="U1325">
        <v>5146624512</v>
      </c>
      <c r="V1325">
        <v>2380</v>
      </c>
      <c r="W1325">
        <v>114</v>
      </c>
      <c r="X1325">
        <v>36</v>
      </c>
      <c r="Y1325">
        <v>12539</v>
      </c>
      <c r="Z1325">
        <v>88528</v>
      </c>
      <c r="AA1325">
        <v>2039</v>
      </c>
      <c r="AB1325">
        <v>2139</v>
      </c>
      <c r="AC1325">
        <v>41903</v>
      </c>
      <c r="AD1325">
        <v>927</v>
      </c>
      <c r="AE1325">
        <v>39</v>
      </c>
      <c r="AF1325">
        <v>0</v>
      </c>
      <c r="AG1325">
        <v>1265349</v>
      </c>
      <c r="AH1325">
        <v>142507</v>
      </c>
      <c r="AI1325">
        <v>5217</v>
      </c>
      <c r="AJ1325">
        <v>15935126</v>
      </c>
      <c r="AK1325">
        <v>57457883</v>
      </c>
      <c r="AL1325">
        <v>3442223</v>
      </c>
      <c r="AM1325">
        <v>3849269</v>
      </c>
      <c r="AN1325">
        <v>21410300</v>
      </c>
      <c r="AO1325">
        <v>10938676</v>
      </c>
      <c r="AP1325">
        <v>448818</v>
      </c>
      <c r="AQ1325">
        <v>0</v>
      </c>
      <c r="AR1325">
        <v>0</v>
      </c>
      <c r="AS1325">
        <v>0</v>
      </c>
      <c r="AT1325">
        <v>0</v>
      </c>
      <c r="AU1325">
        <v>4</v>
      </c>
      <c r="AV1325">
        <v>166</v>
      </c>
      <c r="AW1325">
        <v>80</v>
      </c>
      <c r="AX1325">
        <v>204</v>
      </c>
      <c r="AY1325">
        <v>2601</v>
      </c>
      <c r="AZ1325">
        <v>16425</v>
      </c>
      <c r="BA1325">
        <v>9</v>
      </c>
      <c r="BB1325">
        <v>0</v>
      </c>
      <c r="BC1325">
        <v>0</v>
      </c>
      <c r="BD1325">
        <v>0</v>
      </c>
      <c r="BE1325">
        <v>0</v>
      </c>
      <c r="BF1325">
        <v>126</v>
      </c>
      <c r="BG1325">
        <v>185980</v>
      </c>
      <c r="BH1325">
        <v>648854</v>
      </c>
      <c r="BI1325">
        <v>265434</v>
      </c>
      <c r="BJ1325">
        <v>782394</v>
      </c>
      <c r="BK1325">
        <v>41357489</v>
      </c>
      <c r="BL1325">
        <v>182560</v>
      </c>
      <c r="BM1325">
        <v>0</v>
      </c>
      <c r="BN1325">
        <v>1889</v>
      </c>
      <c r="BO1325">
        <v>1817</v>
      </c>
      <c r="BP1325">
        <v>1062</v>
      </c>
      <c r="BQ1325">
        <v>13506</v>
      </c>
      <c r="BR1325">
        <v>4284</v>
      </c>
      <c r="BS1325">
        <v>2354</v>
      </c>
      <c r="BT1325">
        <v>3052</v>
      </c>
      <c r="BU1325">
        <v>49230</v>
      </c>
      <c r="BV1325">
        <v>12076</v>
      </c>
      <c r="BW1325">
        <v>0</v>
      </c>
      <c r="BX1325">
        <v>0</v>
      </c>
      <c r="BY1325">
        <v>196683</v>
      </c>
      <c r="BZ1325">
        <v>122308</v>
      </c>
      <c r="CA1325">
        <v>89158</v>
      </c>
      <c r="CB1325">
        <v>1055474</v>
      </c>
      <c r="CC1325">
        <v>390357</v>
      </c>
      <c r="CD1325">
        <v>337766</v>
      </c>
      <c r="CE1325">
        <v>699036</v>
      </c>
      <c r="CF1325">
        <v>12709148</v>
      </c>
      <c r="CG1325">
        <v>4484250</v>
      </c>
      <c r="CH1325">
        <v>0</v>
      </c>
      <c r="CI1325">
        <v>0</v>
      </c>
    </row>
    <row r="1326" spans="1:87" x14ac:dyDescent="0.2">
      <c r="A1326" t="s">
        <v>1611</v>
      </c>
      <c r="B1326" s="32">
        <v>44682.849305555559</v>
      </c>
      <c r="C1326" t="s">
        <v>3</v>
      </c>
      <c r="D1326">
        <v>52.29</v>
      </c>
      <c r="E1326">
        <v>65.66</v>
      </c>
      <c r="F1326">
        <v>24.37</v>
      </c>
      <c r="K1326" t="s">
        <v>1611</v>
      </c>
      <c r="L1326" t="s">
        <v>1612</v>
      </c>
      <c r="M1326" t="s">
        <v>1614</v>
      </c>
      <c r="N1326" s="59">
        <v>44682</v>
      </c>
      <c r="O1326" s="32">
        <v>44682.849305555559</v>
      </c>
      <c r="P1326" t="s">
        <v>3</v>
      </c>
      <c r="Q1326" t="s">
        <v>1613</v>
      </c>
      <c r="R1326">
        <v>168947</v>
      </c>
      <c r="S1326">
        <v>82626</v>
      </c>
      <c r="T1326">
        <v>6480020480</v>
      </c>
      <c r="U1326">
        <v>4566627328</v>
      </c>
      <c r="V1326">
        <v>1134</v>
      </c>
      <c r="W1326">
        <v>69</v>
      </c>
      <c r="X1326">
        <v>52</v>
      </c>
      <c r="Y1326">
        <v>7232</v>
      </c>
      <c r="Z1326">
        <v>91391</v>
      </c>
      <c r="AA1326">
        <v>2271</v>
      </c>
      <c r="AB1326">
        <v>1951</v>
      </c>
      <c r="AC1326">
        <v>40309</v>
      </c>
      <c r="AD1326">
        <v>1256</v>
      </c>
      <c r="AE1326">
        <v>25</v>
      </c>
      <c r="AF1326">
        <v>0</v>
      </c>
      <c r="AG1326">
        <v>422114</v>
      </c>
      <c r="AH1326">
        <v>18833</v>
      </c>
      <c r="AI1326">
        <v>7102</v>
      </c>
      <c r="AJ1326">
        <v>17798307</v>
      </c>
      <c r="AK1326">
        <v>57619965</v>
      </c>
      <c r="AL1326">
        <v>3874157</v>
      </c>
      <c r="AM1326">
        <v>2419939</v>
      </c>
      <c r="AN1326">
        <v>22585360</v>
      </c>
      <c r="AO1326">
        <v>14607038</v>
      </c>
      <c r="AP1326">
        <v>86371</v>
      </c>
      <c r="AQ1326">
        <v>0</v>
      </c>
      <c r="AR1326">
        <v>0</v>
      </c>
      <c r="AS1326">
        <v>0</v>
      </c>
      <c r="AT1326">
        <v>0</v>
      </c>
      <c r="AU1326">
        <v>2</v>
      </c>
      <c r="AV1326">
        <v>1047</v>
      </c>
      <c r="AW1326">
        <v>68</v>
      </c>
      <c r="AX1326">
        <v>168</v>
      </c>
      <c r="AY1326">
        <v>2606</v>
      </c>
      <c r="AZ1326">
        <v>19355</v>
      </c>
      <c r="BA1326">
        <v>11</v>
      </c>
      <c r="BB1326">
        <v>0</v>
      </c>
      <c r="BC1326">
        <v>0</v>
      </c>
      <c r="BD1326">
        <v>0</v>
      </c>
      <c r="BE1326">
        <v>0</v>
      </c>
      <c r="BF1326">
        <v>24</v>
      </c>
      <c r="BG1326">
        <v>336990</v>
      </c>
      <c r="BH1326">
        <v>40100</v>
      </c>
      <c r="BI1326">
        <v>27372</v>
      </c>
      <c r="BJ1326">
        <v>1098370</v>
      </c>
      <c r="BK1326">
        <v>50429400</v>
      </c>
      <c r="BL1326">
        <v>22619</v>
      </c>
      <c r="BM1326">
        <v>0</v>
      </c>
      <c r="BN1326">
        <v>1898</v>
      </c>
      <c r="BO1326">
        <v>1019</v>
      </c>
      <c r="BP1326">
        <v>1070</v>
      </c>
      <c r="BQ1326">
        <v>13215</v>
      </c>
      <c r="BR1326">
        <v>3095</v>
      </c>
      <c r="BS1326">
        <v>2183</v>
      </c>
      <c r="BT1326">
        <v>2676</v>
      </c>
      <c r="BU1326">
        <v>49658</v>
      </c>
      <c r="BV1326">
        <v>7811</v>
      </c>
      <c r="BW1326">
        <v>1</v>
      </c>
      <c r="BX1326">
        <v>0</v>
      </c>
      <c r="BY1326">
        <v>205887</v>
      </c>
      <c r="BZ1326">
        <v>74715</v>
      </c>
      <c r="CA1326">
        <v>86759</v>
      </c>
      <c r="CB1326">
        <v>1034013</v>
      </c>
      <c r="CC1326">
        <v>260760</v>
      </c>
      <c r="CD1326">
        <v>222677</v>
      </c>
      <c r="CE1326">
        <v>391624</v>
      </c>
      <c r="CF1326">
        <v>9567378</v>
      </c>
      <c r="CG1326">
        <v>2616516</v>
      </c>
      <c r="CH1326">
        <v>350</v>
      </c>
      <c r="CI1326">
        <v>0</v>
      </c>
    </row>
    <row r="1327" spans="1:87" x14ac:dyDescent="0.2">
      <c r="A1327" t="s">
        <v>1611</v>
      </c>
      <c r="B1327" s="32">
        <v>44682.85</v>
      </c>
      <c r="C1327" t="s">
        <v>3</v>
      </c>
      <c r="D1327">
        <v>58.26</v>
      </c>
      <c r="E1327">
        <v>80.349999999999994</v>
      </c>
      <c r="F1327">
        <v>21.1</v>
      </c>
      <c r="K1327" t="s">
        <v>1611</v>
      </c>
      <c r="L1327" t="s">
        <v>1612</v>
      </c>
      <c r="M1327" t="s">
        <v>1614</v>
      </c>
      <c r="N1327" s="59">
        <v>44682</v>
      </c>
      <c r="O1327" s="32">
        <v>44682.85</v>
      </c>
      <c r="P1327" t="s">
        <v>3</v>
      </c>
      <c r="Q1327" t="s">
        <v>1613</v>
      </c>
      <c r="R1327">
        <v>124571</v>
      </c>
      <c r="S1327">
        <v>77363</v>
      </c>
      <c r="T1327">
        <v>4722862080</v>
      </c>
      <c r="U1327">
        <v>4408024064</v>
      </c>
      <c r="V1327">
        <v>886</v>
      </c>
      <c r="W1327">
        <v>66</v>
      </c>
      <c r="X1327">
        <v>28</v>
      </c>
      <c r="Y1327">
        <v>5843</v>
      </c>
      <c r="Z1327">
        <v>65521</v>
      </c>
      <c r="AA1327">
        <v>3074</v>
      </c>
      <c r="AB1327">
        <v>1671</v>
      </c>
      <c r="AC1327">
        <v>30370</v>
      </c>
      <c r="AD1327">
        <v>688</v>
      </c>
      <c r="AE1327">
        <v>64</v>
      </c>
      <c r="AF1327">
        <v>0</v>
      </c>
      <c r="AG1327">
        <v>154818</v>
      </c>
      <c r="AH1327">
        <v>8114</v>
      </c>
      <c r="AI1327">
        <v>3700</v>
      </c>
      <c r="AJ1327">
        <v>5282645</v>
      </c>
      <c r="AK1327">
        <v>51831510</v>
      </c>
      <c r="AL1327">
        <v>8340434</v>
      </c>
      <c r="AM1327">
        <v>1817594</v>
      </c>
      <c r="AN1327">
        <v>20329165</v>
      </c>
      <c r="AO1327">
        <v>5056966</v>
      </c>
      <c r="AP1327">
        <v>379802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60</v>
      </c>
      <c r="AW1327">
        <v>1062</v>
      </c>
      <c r="AX1327">
        <v>131</v>
      </c>
      <c r="AY1327">
        <v>1538</v>
      </c>
      <c r="AZ1327">
        <v>13552</v>
      </c>
      <c r="BA1327">
        <v>17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13470</v>
      </c>
      <c r="BH1327">
        <v>1320981</v>
      </c>
      <c r="BI1327">
        <v>375018</v>
      </c>
      <c r="BJ1327">
        <v>1998114</v>
      </c>
      <c r="BK1327">
        <v>58272401</v>
      </c>
      <c r="BL1327">
        <v>1255956</v>
      </c>
      <c r="BM1327">
        <v>0</v>
      </c>
      <c r="BN1327">
        <v>1870</v>
      </c>
      <c r="BO1327">
        <v>891</v>
      </c>
      <c r="BP1327">
        <v>1019</v>
      </c>
      <c r="BQ1327">
        <v>14389</v>
      </c>
      <c r="BR1327">
        <v>3321</v>
      </c>
      <c r="BS1327">
        <v>2117</v>
      </c>
      <c r="BT1327">
        <v>2562</v>
      </c>
      <c r="BU1327">
        <v>39757</v>
      </c>
      <c r="BV1327">
        <v>11427</v>
      </c>
      <c r="BW1327">
        <v>10</v>
      </c>
      <c r="BX1327">
        <v>0</v>
      </c>
      <c r="BY1327">
        <v>194526</v>
      </c>
      <c r="BZ1327">
        <v>65616</v>
      </c>
      <c r="CA1327">
        <v>83061</v>
      </c>
      <c r="CB1327">
        <v>1106794</v>
      </c>
      <c r="CC1327">
        <v>304848</v>
      </c>
      <c r="CD1327">
        <v>231361</v>
      </c>
      <c r="CE1327">
        <v>362440</v>
      </c>
      <c r="CF1327">
        <v>7116787</v>
      </c>
      <c r="CG1327">
        <v>3057697</v>
      </c>
      <c r="CH1327">
        <v>3800</v>
      </c>
      <c r="CI1327">
        <v>0</v>
      </c>
    </row>
    <row r="1328" spans="1:87" x14ac:dyDescent="0.2">
      <c r="A1328" t="s">
        <v>1611</v>
      </c>
      <c r="B1328" s="32">
        <v>44682.850694444445</v>
      </c>
      <c r="C1328" t="s">
        <v>3</v>
      </c>
      <c r="D1328">
        <v>66.430000000000007</v>
      </c>
      <c r="E1328">
        <v>65.87</v>
      </c>
      <c r="F1328">
        <v>27.86</v>
      </c>
      <c r="K1328" t="s">
        <v>1611</v>
      </c>
      <c r="L1328" t="s">
        <v>1612</v>
      </c>
      <c r="M1328" t="s">
        <v>1614</v>
      </c>
      <c r="N1328" s="59">
        <v>44682</v>
      </c>
      <c r="O1328" s="32">
        <v>44682.850694444445</v>
      </c>
      <c r="P1328" t="s">
        <v>3</v>
      </c>
      <c r="Q1328" t="s">
        <v>1613</v>
      </c>
      <c r="R1328">
        <v>129430</v>
      </c>
      <c r="S1328">
        <v>81861</v>
      </c>
      <c r="T1328">
        <v>5662027776</v>
      </c>
      <c r="U1328">
        <v>4631303680</v>
      </c>
      <c r="V1328">
        <v>767</v>
      </c>
      <c r="W1328">
        <v>56</v>
      </c>
      <c r="X1328">
        <v>53</v>
      </c>
      <c r="Y1328">
        <v>8893</v>
      </c>
      <c r="Z1328">
        <v>55966</v>
      </c>
      <c r="AA1328">
        <v>3122</v>
      </c>
      <c r="AB1328">
        <v>2031</v>
      </c>
      <c r="AC1328">
        <v>37559</v>
      </c>
      <c r="AD1328">
        <v>1349</v>
      </c>
      <c r="AE1328">
        <v>48</v>
      </c>
      <c r="AF1328">
        <v>30</v>
      </c>
      <c r="AG1328">
        <v>265667</v>
      </c>
      <c r="AH1328">
        <v>28029</v>
      </c>
      <c r="AI1328">
        <v>8653</v>
      </c>
      <c r="AJ1328">
        <v>5719024</v>
      </c>
      <c r="AK1328">
        <v>60898598</v>
      </c>
      <c r="AL1328">
        <v>3651081</v>
      </c>
      <c r="AM1328">
        <v>2482734</v>
      </c>
      <c r="AN1328">
        <v>40073777</v>
      </c>
      <c r="AO1328">
        <v>11035739</v>
      </c>
      <c r="AP1328">
        <v>756972</v>
      </c>
      <c r="AQ1328">
        <v>135985</v>
      </c>
      <c r="AR1328">
        <v>0</v>
      </c>
      <c r="AS1328">
        <v>0</v>
      </c>
      <c r="AT1328">
        <v>0</v>
      </c>
      <c r="AU1328">
        <v>0</v>
      </c>
      <c r="AV1328">
        <v>637</v>
      </c>
      <c r="AW1328">
        <v>254</v>
      </c>
      <c r="AX1328">
        <v>54</v>
      </c>
      <c r="AY1328">
        <v>1991</v>
      </c>
      <c r="AZ1328">
        <v>16613</v>
      </c>
      <c r="BA1328">
        <v>7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448758</v>
      </c>
      <c r="BH1328">
        <v>232838</v>
      </c>
      <c r="BI1328">
        <v>28293</v>
      </c>
      <c r="BJ1328">
        <v>903500</v>
      </c>
      <c r="BK1328">
        <v>39878776</v>
      </c>
      <c r="BL1328">
        <v>148374</v>
      </c>
      <c r="BM1328">
        <v>0</v>
      </c>
      <c r="BN1328">
        <v>1847</v>
      </c>
      <c r="BO1328">
        <v>1018</v>
      </c>
      <c r="BP1328">
        <v>958</v>
      </c>
      <c r="BQ1328">
        <v>13679</v>
      </c>
      <c r="BR1328">
        <v>3216</v>
      </c>
      <c r="BS1328">
        <v>1970</v>
      </c>
      <c r="BT1328">
        <v>2674</v>
      </c>
      <c r="BU1328">
        <v>47039</v>
      </c>
      <c r="BV1328">
        <v>9421</v>
      </c>
      <c r="BW1328">
        <v>39</v>
      </c>
      <c r="BX1328">
        <v>0</v>
      </c>
      <c r="BY1328">
        <v>293239</v>
      </c>
      <c r="BZ1328">
        <v>73382</v>
      </c>
      <c r="CA1328">
        <v>79309</v>
      </c>
      <c r="CB1328">
        <v>1144780</v>
      </c>
      <c r="CC1328">
        <v>277411</v>
      </c>
      <c r="CD1328">
        <v>213751</v>
      </c>
      <c r="CE1328">
        <v>437821</v>
      </c>
      <c r="CF1328">
        <v>9743391</v>
      </c>
      <c r="CG1328">
        <v>2428466</v>
      </c>
      <c r="CH1328">
        <v>15280</v>
      </c>
      <c r="CI1328">
        <v>0</v>
      </c>
    </row>
    <row r="1329" spans="1:87" x14ac:dyDescent="0.2">
      <c r="A1329" t="s">
        <v>1611</v>
      </c>
      <c r="B1329" s="32">
        <v>44682.851388888892</v>
      </c>
      <c r="C1329" t="s">
        <v>3</v>
      </c>
      <c r="D1329">
        <v>65.739999999999995</v>
      </c>
      <c r="E1329">
        <v>65.28</v>
      </c>
      <c r="F1329">
        <v>22.29</v>
      </c>
      <c r="K1329" t="s">
        <v>1611</v>
      </c>
      <c r="L1329" t="s">
        <v>1612</v>
      </c>
      <c r="M1329" t="s">
        <v>1614</v>
      </c>
      <c r="N1329" s="59">
        <v>44682</v>
      </c>
      <c r="O1329" s="32">
        <v>44682.851388888892</v>
      </c>
      <c r="P1329" t="s">
        <v>3</v>
      </c>
      <c r="Q1329" t="s">
        <v>1613</v>
      </c>
      <c r="R1329">
        <v>116648</v>
      </c>
      <c r="S1329">
        <v>89464</v>
      </c>
      <c r="T1329">
        <v>5985637376</v>
      </c>
      <c r="U1329">
        <v>5001585152</v>
      </c>
      <c r="V1329">
        <v>1217</v>
      </c>
      <c r="W1329">
        <v>175</v>
      </c>
      <c r="X1329">
        <v>96</v>
      </c>
      <c r="Y1329">
        <v>6856</v>
      </c>
      <c r="Z1329">
        <v>42680</v>
      </c>
      <c r="AA1329">
        <v>3372</v>
      </c>
      <c r="AB1329">
        <v>1549</v>
      </c>
      <c r="AC1329">
        <v>34520</v>
      </c>
      <c r="AD1329">
        <v>1507</v>
      </c>
      <c r="AE1329">
        <v>58</v>
      </c>
      <c r="AF1329">
        <v>0</v>
      </c>
      <c r="AG1329">
        <v>387291</v>
      </c>
      <c r="AH1329">
        <v>60626</v>
      </c>
      <c r="AI1329">
        <v>28141</v>
      </c>
      <c r="AJ1329">
        <v>10208819</v>
      </c>
      <c r="AK1329">
        <v>59836653</v>
      </c>
      <c r="AL1329">
        <v>4730449</v>
      </c>
      <c r="AM1329">
        <v>3101701</v>
      </c>
      <c r="AN1329">
        <v>27716194</v>
      </c>
      <c r="AO1329">
        <v>14000401</v>
      </c>
      <c r="AP1329">
        <v>351014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8</v>
      </c>
      <c r="AW1329">
        <v>579</v>
      </c>
      <c r="AX1329">
        <v>386</v>
      </c>
      <c r="AY1329">
        <v>2307</v>
      </c>
      <c r="AZ1329">
        <v>21302</v>
      </c>
      <c r="BA1329">
        <v>36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37558</v>
      </c>
      <c r="BH1329">
        <v>382154</v>
      </c>
      <c r="BI1329">
        <v>474266</v>
      </c>
      <c r="BJ1329">
        <v>1775083</v>
      </c>
      <c r="BK1329">
        <v>46354062</v>
      </c>
      <c r="BL1329">
        <v>373055</v>
      </c>
      <c r="BM1329">
        <v>0</v>
      </c>
      <c r="BN1329">
        <v>1978</v>
      </c>
      <c r="BO1329">
        <v>1019</v>
      </c>
      <c r="BP1329">
        <v>1057</v>
      </c>
      <c r="BQ1329">
        <v>16735</v>
      </c>
      <c r="BR1329">
        <v>4897</v>
      </c>
      <c r="BS1329">
        <v>3022</v>
      </c>
      <c r="BT1329">
        <v>4080</v>
      </c>
      <c r="BU1329">
        <v>43785</v>
      </c>
      <c r="BV1329">
        <v>12797</v>
      </c>
      <c r="BW1329">
        <v>94</v>
      </c>
      <c r="BX1329">
        <v>0</v>
      </c>
      <c r="BY1329">
        <v>399091</v>
      </c>
      <c r="BZ1329">
        <v>73631</v>
      </c>
      <c r="CA1329">
        <v>85302</v>
      </c>
      <c r="CB1329">
        <v>1287131</v>
      </c>
      <c r="CC1329">
        <v>389152</v>
      </c>
      <c r="CD1329">
        <v>277528</v>
      </c>
      <c r="CE1329">
        <v>559329</v>
      </c>
      <c r="CF1329">
        <v>8330829</v>
      </c>
      <c r="CG1329">
        <v>3079290</v>
      </c>
      <c r="CH1329">
        <v>31853</v>
      </c>
      <c r="CI1329">
        <v>0</v>
      </c>
    </row>
    <row r="1330" spans="1:87" x14ac:dyDescent="0.2">
      <c r="A1330" t="s">
        <v>1611</v>
      </c>
      <c r="B1330" s="32">
        <v>44682.852083333331</v>
      </c>
      <c r="C1330" t="s">
        <v>3</v>
      </c>
      <c r="D1330">
        <v>52.47</v>
      </c>
      <c r="E1330">
        <v>77.239999999999995</v>
      </c>
      <c r="F1330">
        <v>23.3</v>
      </c>
      <c r="K1330" t="s">
        <v>1611</v>
      </c>
      <c r="L1330" t="s">
        <v>1612</v>
      </c>
      <c r="M1330" t="s">
        <v>1614</v>
      </c>
      <c r="N1330" s="59">
        <v>44682</v>
      </c>
      <c r="O1330" s="32">
        <v>44682.852083333331</v>
      </c>
      <c r="P1330" t="s">
        <v>3</v>
      </c>
      <c r="Q1330" t="s">
        <v>1613</v>
      </c>
      <c r="R1330">
        <v>167680</v>
      </c>
      <c r="S1330">
        <v>71664</v>
      </c>
      <c r="T1330">
        <v>6116676096</v>
      </c>
      <c r="U1330">
        <v>3834385408</v>
      </c>
      <c r="V1330">
        <v>916</v>
      </c>
      <c r="W1330">
        <v>26</v>
      </c>
      <c r="X1330">
        <v>46</v>
      </c>
      <c r="Y1330">
        <v>4293</v>
      </c>
      <c r="Z1330">
        <v>97134</v>
      </c>
      <c r="AA1330">
        <v>4880</v>
      </c>
      <c r="AB1330">
        <v>1820</v>
      </c>
      <c r="AC1330">
        <v>36102</v>
      </c>
      <c r="AD1330">
        <v>1519</v>
      </c>
      <c r="AE1330">
        <v>26</v>
      </c>
      <c r="AF1330">
        <v>0</v>
      </c>
      <c r="AG1330">
        <v>390174</v>
      </c>
      <c r="AH1330">
        <v>4279</v>
      </c>
      <c r="AI1330">
        <v>5017</v>
      </c>
      <c r="AJ1330">
        <v>12495785</v>
      </c>
      <c r="AK1330">
        <v>55338759</v>
      </c>
      <c r="AL1330">
        <v>9044807</v>
      </c>
      <c r="AM1330">
        <v>4512498</v>
      </c>
      <c r="AN1330">
        <v>24237301</v>
      </c>
      <c r="AO1330">
        <v>10669855</v>
      </c>
      <c r="AP1330">
        <v>119418</v>
      </c>
      <c r="AQ1330">
        <v>0</v>
      </c>
      <c r="AR1330">
        <v>0</v>
      </c>
      <c r="AS1330">
        <v>0</v>
      </c>
      <c r="AT1330">
        <v>0</v>
      </c>
      <c r="AU1330">
        <v>4</v>
      </c>
      <c r="AV1330">
        <v>72</v>
      </c>
      <c r="AW1330">
        <v>369</v>
      </c>
      <c r="AX1330">
        <v>263</v>
      </c>
      <c r="AY1330">
        <v>2560</v>
      </c>
      <c r="AZ1330">
        <v>17571</v>
      </c>
      <c r="BA1330">
        <v>79</v>
      </c>
      <c r="BB1330">
        <v>0</v>
      </c>
      <c r="BC1330">
        <v>0</v>
      </c>
      <c r="BD1330">
        <v>0</v>
      </c>
      <c r="BE1330">
        <v>0</v>
      </c>
      <c r="BF1330">
        <v>138</v>
      </c>
      <c r="BG1330">
        <v>113361</v>
      </c>
      <c r="BH1330">
        <v>899260</v>
      </c>
      <c r="BI1330">
        <v>1754276</v>
      </c>
      <c r="BJ1330">
        <v>3160027</v>
      </c>
      <c r="BK1330">
        <v>61852957</v>
      </c>
      <c r="BL1330">
        <v>99567</v>
      </c>
      <c r="BM1330">
        <v>0</v>
      </c>
      <c r="BN1330">
        <v>1656</v>
      </c>
      <c r="BO1330">
        <v>874</v>
      </c>
      <c r="BP1330">
        <v>920</v>
      </c>
      <c r="BQ1330">
        <v>12914</v>
      </c>
      <c r="BR1330">
        <v>2735</v>
      </c>
      <c r="BS1330">
        <v>1794</v>
      </c>
      <c r="BT1330">
        <v>2241</v>
      </c>
      <c r="BU1330">
        <v>42325</v>
      </c>
      <c r="BV1330">
        <v>6194</v>
      </c>
      <c r="BW1330">
        <v>11</v>
      </c>
      <c r="BX1330">
        <v>0</v>
      </c>
      <c r="BY1330">
        <v>268056</v>
      </c>
      <c r="BZ1330">
        <v>62817</v>
      </c>
      <c r="CA1330">
        <v>74621</v>
      </c>
      <c r="CB1330">
        <v>994164</v>
      </c>
      <c r="CC1330">
        <v>235089</v>
      </c>
      <c r="CD1330">
        <v>222825</v>
      </c>
      <c r="CE1330">
        <v>310046</v>
      </c>
      <c r="CF1330">
        <v>8057313</v>
      </c>
      <c r="CG1330">
        <v>1532334</v>
      </c>
      <c r="CH1330">
        <v>3478</v>
      </c>
      <c r="CI1330">
        <v>0</v>
      </c>
    </row>
    <row r="1331" spans="1:87" x14ac:dyDescent="0.2">
      <c r="A1331" t="s">
        <v>1611</v>
      </c>
      <c r="B1331" s="32">
        <v>44682.852777777778</v>
      </c>
      <c r="C1331" t="s">
        <v>3</v>
      </c>
      <c r="D1331">
        <v>53.04</v>
      </c>
      <c r="E1331">
        <v>64.33</v>
      </c>
      <c r="F1331">
        <v>28.12</v>
      </c>
      <c r="K1331" t="s">
        <v>1611</v>
      </c>
      <c r="L1331" t="s">
        <v>1612</v>
      </c>
      <c r="M1331" t="s">
        <v>1614</v>
      </c>
      <c r="N1331" s="59">
        <v>44682</v>
      </c>
      <c r="O1331" s="32">
        <v>44682.852777777778</v>
      </c>
      <c r="P1331" t="s">
        <v>3</v>
      </c>
      <c r="Q1331" t="s">
        <v>1613</v>
      </c>
      <c r="R1331">
        <v>159501</v>
      </c>
      <c r="S1331">
        <v>84444</v>
      </c>
      <c r="T1331">
        <v>6696867840</v>
      </c>
      <c r="U1331">
        <v>4877880832</v>
      </c>
      <c r="V1331">
        <v>4361</v>
      </c>
      <c r="W1331">
        <v>77</v>
      </c>
      <c r="X1331">
        <v>57</v>
      </c>
      <c r="Y1331">
        <v>6873</v>
      </c>
      <c r="Z1331">
        <v>79149</v>
      </c>
      <c r="AA1331">
        <v>1588</v>
      </c>
      <c r="AB1331">
        <v>1803</v>
      </c>
      <c r="AC1331">
        <v>37795</v>
      </c>
      <c r="AD1331">
        <v>1197</v>
      </c>
      <c r="AE1331">
        <v>39</v>
      </c>
      <c r="AF1331">
        <v>0</v>
      </c>
      <c r="AG1331">
        <v>2248262</v>
      </c>
      <c r="AH1331">
        <v>40305</v>
      </c>
      <c r="AI1331">
        <v>8391</v>
      </c>
      <c r="AJ1331">
        <v>7573293</v>
      </c>
      <c r="AK1331">
        <v>55825132</v>
      </c>
      <c r="AL1331">
        <v>3096146</v>
      </c>
      <c r="AM1331">
        <v>2673447</v>
      </c>
      <c r="AN1331">
        <v>16664425</v>
      </c>
      <c r="AO1331">
        <v>9421673</v>
      </c>
      <c r="AP1331">
        <v>334954</v>
      </c>
      <c r="AQ1331">
        <v>0</v>
      </c>
      <c r="AR1331">
        <v>0</v>
      </c>
      <c r="AS1331">
        <v>0</v>
      </c>
      <c r="AT1331">
        <v>0</v>
      </c>
      <c r="AU1331">
        <v>2</v>
      </c>
      <c r="AV1331">
        <v>110</v>
      </c>
      <c r="AW1331">
        <v>123</v>
      </c>
      <c r="AX1331">
        <v>228</v>
      </c>
      <c r="AY1331">
        <v>3240</v>
      </c>
      <c r="AZ1331">
        <v>22827</v>
      </c>
      <c r="BA1331">
        <v>32</v>
      </c>
      <c r="BB1331">
        <v>0</v>
      </c>
      <c r="BC1331">
        <v>0</v>
      </c>
      <c r="BD1331">
        <v>0</v>
      </c>
      <c r="BE1331">
        <v>0</v>
      </c>
      <c r="BF1331">
        <v>25</v>
      </c>
      <c r="BG1331">
        <v>52717</v>
      </c>
      <c r="BH1331">
        <v>221570</v>
      </c>
      <c r="BI1331">
        <v>121242</v>
      </c>
      <c r="BJ1331">
        <v>1204446</v>
      </c>
      <c r="BK1331">
        <v>54183752</v>
      </c>
      <c r="BL1331">
        <v>3332</v>
      </c>
      <c r="BM1331">
        <v>0</v>
      </c>
      <c r="BN1331">
        <v>1934</v>
      </c>
      <c r="BO1331">
        <v>969</v>
      </c>
      <c r="BP1331">
        <v>1065</v>
      </c>
      <c r="BQ1331">
        <v>13849</v>
      </c>
      <c r="BR1331">
        <v>3525</v>
      </c>
      <c r="BS1331">
        <v>2252</v>
      </c>
      <c r="BT1331">
        <v>2773</v>
      </c>
      <c r="BU1331">
        <v>46426</v>
      </c>
      <c r="BV1331">
        <v>11651</v>
      </c>
      <c r="BW1331">
        <v>0</v>
      </c>
      <c r="BX1331">
        <v>0</v>
      </c>
      <c r="BY1331">
        <v>253507</v>
      </c>
      <c r="BZ1331">
        <v>72044</v>
      </c>
      <c r="CA1331">
        <v>88506</v>
      </c>
      <c r="CB1331">
        <v>1118147</v>
      </c>
      <c r="CC1331">
        <v>308400</v>
      </c>
      <c r="CD1331">
        <v>259551</v>
      </c>
      <c r="CE1331">
        <v>381434</v>
      </c>
      <c r="CF1331">
        <v>9503360</v>
      </c>
      <c r="CG1331">
        <v>3931179</v>
      </c>
      <c r="CH1331">
        <v>0</v>
      </c>
      <c r="CI1331">
        <v>0</v>
      </c>
    </row>
    <row r="1332" spans="1:87" x14ac:dyDescent="0.2">
      <c r="A1332" t="s">
        <v>1611</v>
      </c>
      <c r="B1332" s="32">
        <v>44682.853472222225</v>
      </c>
      <c r="C1332" t="s">
        <v>3</v>
      </c>
      <c r="D1332">
        <v>53.09</v>
      </c>
      <c r="E1332">
        <v>65.08</v>
      </c>
      <c r="F1332">
        <v>24.08</v>
      </c>
      <c r="G1332" s="1"/>
      <c r="H1332" s="1"/>
      <c r="K1332" t="s">
        <v>1611</v>
      </c>
      <c r="L1332" t="s">
        <v>1612</v>
      </c>
      <c r="M1332" t="s">
        <v>1614</v>
      </c>
      <c r="N1332" s="59">
        <v>44682</v>
      </c>
      <c r="O1332" s="32">
        <v>44682.853472222225</v>
      </c>
      <c r="P1332" t="s">
        <v>3</v>
      </c>
      <c r="Q1332" t="s">
        <v>1613</v>
      </c>
      <c r="R1332">
        <v>141922</v>
      </c>
      <c r="S1332">
        <v>94800</v>
      </c>
      <c r="T1332">
        <v>5572571648</v>
      </c>
      <c r="U1332">
        <v>5493942272</v>
      </c>
      <c r="V1332">
        <v>1567</v>
      </c>
      <c r="W1332">
        <v>66</v>
      </c>
      <c r="X1332">
        <v>73</v>
      </c>
      <c r="Y1332">
        <v>7301</v>
      </c>
      <c r="Z1332">
        <v>67232</v>
      </c>
      <c r="AA1332">
        <v>1925</v>
      </c>
      <c r="AB1332">
        <v>2360</v>
      </c>
      <c r="AC1332">
        <v>47856</v>
      </c>
      <c r="AD1332">
        <v>1517</v>
      </c>
      <c r="AE1332">
        <v>17</v>
      </c>
      <c r="AF1332">
        <v>0</v>
      </c>
      <c r="AG1332">
        <v>457042</v>
      </c>
      <c r="AH1332">
        <v>34303</v>
      </c>
      <c r="AI1332">
        <v>33396</v>
      </c>
      <c r="AJ1332">
        <v>5885341</v>
      </c>
      <c r="AK1332">
        <v>57744608</v>
      </c>
      <c r="AL1332">
        <v>2170925</v>
      </c>
      <c r="AM1332">
        <v>2671591</v>
      </c>
      <c r="AN1332">
        <v>26217657</v>
      </c>
      <c r="AO1332">
        <v>7870968</v>
      </c>
      <c r="AP1332">
        <v>239459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4</v>
      </c>
      <c r="AW1332">
        <v>23</v>
      </c>
      <c r="AX1332">
        <v>33</v>
      </c>
      <c r="AY1332">
        <v>1364</v>
      </c>
      <c r="AZ1332">
        <v>10530</v>
      </c>
      <c r="BA1332">
        <v>54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1660</v>
      </c>
      <c r="BH1332">
        <v>102962</v>
      </c>
      <c r="BI1332">
        <v>10665</v>
      </c>
      <c r="BJ1332">
        <v>587978</v>
      </c>
      <c r="BK1332">
        <v>24868247</v>
      </c>
      <c r="BL1332">
        <v>42307</v>
      </c>
      <c r="BM1332">
        <v>0</v>
      </c>
      <c r="BN1332">
        <v>1675</v>
      </c>
      <c r="BO1332">
        <v>774</v>
      </c>
      <c r="BP1332">
        <v>955</v>
      </c>
      <c r="BQ1332">
        <v>14147</v>
      </c>
      <c r="BR1332">
        <v>3265</v>
      </c>
      <c r="BS1332">
        <v>2129</v>
      </c>
      <c r="BT1332">
        <v>3073</v>
      </c>
      <c r="BU1332">
        <v>58604</v>
      </c>
      <c r="BV1332">
        <v>10177</v>
      </c>
      <c r="BW1332">
        <v>1</v>
      </c>
      <c r="BX1332">
        <v>0</v>
      </c>
      <c r="BY1332">
        <v>278990</v>
      </c>
      <c r="BZ1332">
        <v>57433</v>
      </c>
      <c r="CA1332">
        <v>77531</v>
      </c>
      <c r="CB1332">
        <v>1081953</v>
      </c>
      <c r="CC1332">
        <v>267789</v>
      </c>
      <c r="CD1332">
        <v>201014</v>
      </c>
      <c r="CE1332">
        <v>476171</v>
      </c>
      <c r="CF1332">
        <v>11509192</v>
      </c>
      <c r="CG1332">
        <v>2942852</v>
      </c>
      <c r="CH1332">
        <v>268</v>
      </c>
      <c r="CI1332">
        <v>0</v>
      </c>
    </row>
    <row r="1333" spans="1:87" x14ac:dyDescent="0.2">
      <c r="A1333" t="s">
        <v>1611</v>
      </c>
      <c r="B1333" s="32">
        <v>44682.854166666664</v>
      </c>
      <c r="C1333" t="s">
        <v>3</v>
      </c>
      <c r="D1333">
        <v>59.81</v>
      </c>
      <c r="E1333">
        <v>75.34</v>
      </c>
      <c r="F1333">
        <v>23.55</v>
      </c>
      <c r="K1333" t="s">
        <v>1611</v>
      </c>
      <c r="L1333" t="s">
        <v>1612</v>
      </c>
      <c r="M1333" t="s">
        <v>1614</v>
      </c>
      <c r="N1333" s="59">
        <v>44682</v>
      </c>
      <c r="O1333" s="32">
        <v>44682.854166666664</v>
      </c>
      <c r="P1333" t="s">
        <v>3</v>
      </c>
      <c r="Q1333" t="s">
        <v>1613</v>
      </c>
      <c r="R1333">
        <v>167593</v>
      </c>
      <c r="S1333">
        <v>86490</v>
      </c>
      <c r="T1333">
        <v>7068712448</v>
      </c>
      <c r="U1333">
        <v>4950137344</v>
      </c>
      <c r="V1333">
        <v>934</v>
      </c>
      <c r="W1333">
        <v>18</v>
      </c>
      <c r="X1333">
        <v>49</v>
      </c>
      <c r="Y1333">
        <v>21046</v>
      </c>
      <c r="Z1333">
        <v>68166</v>
      </c>
      <c r="AA1333">
        <v>4806</v>
      </c>
      <c r="AB1333">
        <v>3270</v>
      </c>
      <c r="AC1333">
        <v>39830</v>
      </c>
      <c r="AD1333">
        <v>1922</v>
      </c>
      <c r="AE1333">
        <v>55</v>
      </c>
      <c r="AF1333">
        <v>0</v>
      </c>
      <c r="AG1333">
        <v>498121</v>
      </c>
      <c r="AH1333">
        <v>24363</v>
      </c>
      <c r="AI1333">
        <v>4668</v>
      </c>
      <c r="AJ1333">
        <v>18086067</v>
      </c>
      <c r="AK1333">
        <v>67503610</v>
      </c>
      <c r="AL1333">
        <v>6821555</v>
      </c>
      <c r="AM1333">
        <v>4816552</v>
      </c>
      <c r="AN1333">
        <v>20406786</v>
      </c>
      <c r="AO1333">
        <v>18373162</v>
      </c>
      <c r="AP1333">
        <v>332449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210</v>
      </c>
      <c r="AW1333">
        <v>787</v>
      </c>
      <c r="AX1333">
        <v>311</v>
      </c>
      <c r="AY1333">
        <v>2835</v>
      </c>
      <c r="AZ1333">
        <v>23341</v>
      </c>
      <c r="BA1333">
        <v>13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1236650</v>
      </c>
      <c r="BH1333">
        <v>1401131</v>
      </c>
      <c r="BI1333">
        <v>1182180</v>
      </c>
      <c r="BJ1333">
        <v>2762011</v>
      </c>
      <c r="BK1333">
        <v>75055166</v>
      </c>
      <c r="BL1333">
        <v>98802</v>
      </c>
      <c r="BM1333">
        <v>0</v>
      </c>
      <c r="BN1333">
        <v>1829</v>
      </c>
      <c r="BO1333">
        <v>721</v>
      </c>
      <c r="BP1333">
        <v>931</v>
      </c>
      <c r="BQ1333">
        <v>14869</v>
      </c>
      <c r="BR1333">
        <v>3397</v>
      </c>
      <c r="BS1333">
        <v>2284</v>
      </c>
      <c r="BT1333">
        <v>3070</v>
      </c>
      <c r="BU1333">
        <v>48340</v>
      </c>
      <c r="BV1333">
        <v>11046</v>
      </c>
      <c r="BW1333">
        <v>2</v>
      </c>
      <c r="BX1333">
        <v>1</v>
      </c>
      <c r="BY1333">
        <v>498479</v>
      </c>
      <c r="BZ1333">
        <v>55218</v>
      </c>
      <c r="CA1333">
        <v>76281</v>
      </c>
      <c r="CB1333">
        <v>1151144</v>
      </c>
      <c r="CC1333">
        <v>287374</v>
      </c>
      <c r="CD1333">
        <v>223403</v>
      </c>
      <c r="CE1333">
        <v>474045</v>
      </c>
      <c r="CF1333">
        <v>9281405</v>
      </c>
      <c r="CG1333">
        <v>2799539</v>
      </c>
      <c r="CH1333">
        <v>776</v>
      </c>
      <c r="CI1333">
        <v>584</v>
      </c>
    </row>
    <row r="1334" spans="1:87" x14ac:dyDescent="0.2">
      <c r="A1334" t="s">
        <v>1611</v>
      </c>
      <c r="B1334" s="32">
        <v>44682.854861111111</v>
      </c>
      <c r="C1334" t="s">
        <v>3</v>
      </c>
      <c r="D1334">
        <v>55.6</v>
      </c>
      <c r="E1334">
        <v>81.19</v>
      </c>
      <c r="F1334">
        <v>22.11</v>
      </c>
      <c r="G1334" s="1"/>
      <c r="H1334" s="1"/>
      <c r="K1334" t="s">
        <v>1611</v>
      </c>
      <c r="L1334" t="s">
        <v>1612</v>
      </c>
      <c r="M1334" t="s">
        <v>1614</v>
      </c>
      <c r="N1334" s="59">
        <v>44682</v>
      </c>
      <c r="O1334" s="32">
        <v>44682.854861111111</v>
      </c>
      <c r="P1334" t="s">
        <v>3</v>
      </c>
      <c r="Q1334" t="s">
        <v>1613</v>
      </c>
      <c r="R1334">
        <v>130064</v>
      </c>
      <c r="S1334">
        <v>82433</v>
      </c>
      <c r="T1334">
        <v>4742533120</v>
      </c>
      <c r="U1334">
        <v>4596585984</v>
      </c>
      <c r="V1334">
        <v>637</v>
      </c>
      <c r="W1334">
        <v>33</v>
      </c>
      <c r="X1334">
        <v>22</v>
      </c>
      <c r="Y1334">
        <v>5175</v>
      </c>
      <c r="Z1334">
        <v>71928</v>
      </c>
      <c r="AA1334">
        <v>1569</v>
      </c>
      <c r="AB1334">
        <v>1611</v>
      </c>
      <c r="AC1334">
        <v>34236</v>
      </c>
      <c r="AD1334">
        <v>1378</v>
      </c>
      <c r="AE1334">
        <v>138</v>
      </c>
      <c r="AF1334">
        <v>0</v>
      </c>
      <c r="AG1334">
        <v>197129</v>
      </c>
      <c r="AH1334">
        <v>3182</v>
      </c>
      <c r="AI1334">
        <v>2528</v>
      </c>
      <c r="AJ1334">
        <v>3962275</v>
      </c>
      <c r="AK1334">
        <v>58810220</v>
      </c>
      <c r="AL1334">
        <v>2799807</v>
      </c>
      <c r="AM1334">
        <v>2437222</v>
      </c>
      <c r="AN1334">
        <v>16968258</v>
      </c>
      <c r="AO1334">
        <v>7484570</v>
      </c>
      <c r="AP1334">
        <v>1723411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737</v>
      </c>
      <c r="AW1334">
        <v>280</v>
      </c>
      <c r="AX1334">
        <v>275</v>
      </c>
      <c r="AY1334">
        <v>1215</v>
      </c>
      <c r="AZ1334">
        <v>10778</v>
      </c>
      <c r="BA1334">
        <v>52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507839</v>
      </c>
      <c r="BH1334">
        <v>59781</v>
      </c>
      <c r="BI1334">
        <v>476854</v>
      </c>
      <c r="BJ1334">
        <v>2336491</v>
      </c>
      <c r="BK1334">
        <v>52286444</v>
      </c>
      <c r="BL1334">
        <v>300619</v>
      </c>
      <c r="BM1334">
        <v>0</v>
      </c>
      <c r="BN1334">
        <v>1833</v>
      </c>
      <c r="BO1334">
        <v>819</v>
      </c>
      <c r="BP1334">
        <v>957</v>
      </c>
      <c r="BQ1334">
        <v>14288</v>
      </c>
      <c r="BR1334">
        <v>5233</v>
      </c>
      <c r="BS1334">
        <v>3021</v>
      </c>
      <c r="BT1334">
        <v>3263</v>
      </c>
      <c r="BU1334">
        <v>41498</v>
      </c>
      <c r="BV1334">
        <v>11519</v>
      </c>
      <c r="BW1334">
        <v>2</v>
      </c>
      <c r="BX1334">
        <v>0</v>
      </c>
      <c r="BY1334">
        <v>282123</v>
      </c>
      <c r="BZ1334">
        <v>62185</v>
      </c>
      <c r="CA1334">
        <v>79649</v>
      </c>
      <c r="CB1334">
        <v>1086863</v>
      </c>
      <c r="CC1334">
        <v>399963</v>
      </c>
      <c r="CD1334">
        <v>295737</v>
      </c>
      <c r="CE1334">
        <v>457000</v>
      </c>
      <c r="CF1334">
        <v>8067654</v>
      </c>
      <c r="CG1334">
        <v>2596781</v>
      </c>
      <c r="CH1334">
        <v>702</v>
      </c>
      <c r="CI1334">
        <v>0</v>
      </c>
    </row>
    <row r="1335" spans="1:87" x14ac:dyDescent="0.2">
      <c r="A1335" t="s">
        <v>1611</v>
      </c>
      <c r="B1335" s="32">
        <v>44682.855555555558</v>
      </c>
      <c r="C1335" t="s">
        <v>3</v>
      </c>
      <c r="D1335">
        <v>54.92</v>
      </c>
      <c r="E1335">
        <v>71.81</v>
      </c>
      <c r="F1335">
        <v>23.77</v>
      </c>
      <c r="K1335" t="s">
        <v>1611</v>
      </c>
      <c r="L1335" t="s">
        <v>1612</v>
      </c>
      <c r="M1335" t="s">
        <v>1614</v>
      </c>
      <c r="N1335" s="59">
        <v>44682</v>
      </c>
      <c r="O1335" s="32">
        <v>44682.855555555558</v>
      </c>
      <c r="P1335" t="s">
        <v>3</v>
      </c>
      <c r="Q1335" t="s">
        <v>1613</v>
      </c>
      <c r="R1335">
        <v>173609</v>
      </c>
      <c r="S1335">
        <v>84521</v>
      </c>
      <c r="T1335">
        <v>7911192576</v>
      </c>
      <c r="U1335">
        <v>4936897024</v>
      </c>
      <c r="V1335">
        <v>962</v>
      </c>
      <c r="W1335">
        <v>144</v>
      </c>
      <c r="X1335">
        <v>77</v>
      </c>
      <c r="Y1335">
        <v>4723</v>
      </c>
      <c r="Z1335">
        <v>86968</v>
      </c>
      <c r="AA1335">
        <v>1648</v>
      </c>
      <c r="AB1335">
        <v>2119</v>
      </c>
      <c r="AC1335">
        <v>39132</v>
      </c>
      <c r="AD1335">
        <v>1838</v>
      </c>
      <c r="AE1335">
        <v>112</v>
      </c>
      <c r="AF1335">
        <v>0</v>
      </c>
      <c r="AG1335">
        <v>313220</v>
      </c>
      <c r="AH1335">
        <v>79258</v>
      </c>
      <c r="AI1335">
        <v>14971</v>
      </c>
      <c r="AJ1335">
        <v>2832555</v>
      </c>
      <c r="AK1335">
        <v>63161879</v>
      </c>
      <c r="AL1335">
        <v>2084613</v>
      </c>
      <c r="AM1335">
        <v>2728727</v>
      </c>
      <c r="AN1335">
        <v>24260407</v>
      </c>
      <c r="AO1335">
        <v>18154622</v>
      </c>
      <c r="AP1335">
        <v>2001165</v>
      </c>
      <c r="AQ1335">
        <v>0</v>
      </c>
      <c r="AR1335">
        <v>0</v>
      </c>
      <c r="AS1335">
        <v>0</v>
      </c>
      <c r="AT1335">
        <v>0</v>
      </c>
      <c r="AU1335">
        <v>12</v>
      </c>
      <c r="AV1335">
        <v>992</v>
      </c>
      <c r="AW1335">
        <v>521</v>
      </c>
      <c r="AX1335">
        <v>1033</v>
      </c>
      <c r="AY1335">
        <v>5162</v>
      </c>
      <c r="AZ1335">
        <v>28075</v>
      </c>
      <c r="BA1335">
        <v>91</v>
      </c>
      <c r="BB1335">
        <v>0</v>
      </c>
      <c r="BC1335">
        <v>0</v>
      </c>
      <c r="BD1335">
        <v>0</v>
      </c>
      <c r="BE1335">
        <v>0</v>
      </c>
      <c r="BF1335">
        <v>5313</v>
      </c>
      <c r="BG1335">
        <v>296917</v>
      </c>
      <c r="BH1335">
        <v>651197</v>
      </c>
      <c r="BI1335">
        <v>697343</v>
      </c>
      <c r="BJ1335">
        <v>3969302</v>
      </c>
      <c r="BK1335">
        <v>95479424</v>
      </c>
      <c r="BL1335">
        <v>370320</v>
      </c>
      <c r="BM1335">
        <v>0</v>
      </c>
      <c r="BN1335">
        <v>1813</v>
      </c>
      <c r="BO1335">
        <v>1973</v>
      </c>
      <c r="BP1335">
        <v>975</v>
      </c>
      <c r="BQ1335">
        <v>12641</v>
      </c>
      <c r="BR1335">
        <v>2817</v>
      </c>
      <c r="BS1335">
        <v>1977</v>
      </c>
      <c r="BT1335">
        <v>2913</v>
      </c>
      <c r="BU1335">
        <v>48038</v>
      </c>
      <c r="BV1335">
        <v>11374</v>
      </c>
      <c r="BW1335">
        <v>0</v>
      </c>
      <c r="BX1335">
        <v>0</v>
      </c>
      <c r="BY1335">
        <v>237622</v>
      </c>
      <c r="BZ1335">
        <v>131867</v>
      </c>
      <c r="CA1335">
        <v>81570</v>
      </c>
      <c r="CB1335">
        <v>1034824</v>
      </c>
      <c r="CC1335">
        <v>248802</v>
      </c>
      <c r="CD1335">
        <v>199944</v>
      </c>
      <c r="CE1335">
        <v>403292</v>
      </c>
      <c r="CF1335">
        <v>9267730</v>
      </c>
      <c r="CG1335">
        <v>2676673</v>
      </c>
      <c r="CH1335">
        <v>0</v>
      </c>
      <c r="CI1335">
        <v>0</v>
      </c>
    </row>
    <row r="1336" spans="1:87" x14ac:dyDescent="0.2">
      <c r="A1336" t="s">
        <v>1611</v>
      </c>
      <c r="B1336" s="32">
        <v>44682.856249999997</v>
      </c>
      <c r="C1336" t="s">
        <v>3</v>
      </c>
      <c r="D1336">
        <v>50.99</v>
      </c>
      <c r="E1336">
        <v>73.040000000000006</v>
      </c>
      <c r="F1336">
        <v>22.72</v>
      </c>
      <c r="K1336" t="s">
        <v>1611</v>
      </c>
      <c r="L1336" t="s">
        <v>1612</v>
      </c>
      <c r="M1336" t="s">
        <v>1614</v>
      </c>
      <c r="N1336" s="59">
        <v>44682</v>
      </c>
      <c r="O1336" s="32">
        <v>44682.856249999997</v>
      </c>
      <c r="P1336" t="s">
        <v>3</v>
      </c>
      <c r="Q1336" t="s">
        <v>1613</v>
      </c>
      <c r="R1336">
        <v>167836</v>
      </c>
      <c r="S1336">
        <v>75545</v>
      </c>
      <c r="T1336">
        <v>5547338752</v>
      </c>
      <c r="U1336">
        <v>4353523712</v>
      </c>
      <c r="V1336">
        <v>705</v>
      </c>
      <c r="W1336">
        <v>158</v>
      </c>
      <c r="X1336">
        <v>33</v>
      </c>
      <c r="Y1336">
        <v>12934</v>
      </c>
      <c r="Z1336">
        <v>94217</v>
      </c>
      <c r="AA1336">
        <v>2437</v>
      </c>
      <c r="AB1336">
        <v>1789</v>
      </c>
      <c r="AC1336">
        <v>34728</v>
      </c>
      <c r="AD1336">
        <v>1200</v>
      </c>
      <c r="AE1336">
        <v>158</v>
      </c>
      <c r="AF1336">
        <v>0</v>
      </c>
      <c r="AG1336">
        <v>192510</v>
      </c>
      <c r="AH1336">
        <v>174552</v>
      </c>
      <c r="AI1336">
        <v>8177</v>
      </c>
      <c r="AJ1336">
        <v>13159589</v>
      </c>
      <c r="AK1336">
        <v>56779485</v>
      </c>
      <c r="AL1336">
        <v>4304917</v>
      </c>
      <c r="AM1336">
        <v>2789474</v>
      </c>
      <c r="AN1336">
        <v>14672580</v>
      </c>
      <c r="AO1336">
        <v>6787115</v>
      </c>
      <c r="AP1336">
        <v>1270033</v>
      </c>
      <c r="AQ1336">
        <v>0</v>
      </c>
      <c r="AR1336">
        <v>0</v>
      </c>
      <c r="AS1336">
        <v>0</v>
      </c>
      <c r="AT1336">
        <v>0</v>
      </c>
      <c r="AU1336">
        <v>2</v>
      </c>
      <c r="AV1336">
        <v>1734</v>
      </c>
      <c r="AW1336">
        <v>782</v>
      </c>
      <c r="AX1336">
        <v>680</v>
      </c>
      <c r="AY1336">
        <v>2335</v>
      </c>
      <c r="AZ1336">
        <v>13851</v>
      </c>
      <c r="BA1336">
        <v>93</v>
      </c>
      <c r="BB1336">
        <v>0</v>
      </c>
      <c r="BC1336">
        <v>0</v>
      </c>
      <c r="BD1336">
        <v>0</v>
      </c>
      <c r="BE1336">
        <v>0</v>
      </c>
      <c r="BF1336">
        <v>28</v>
      </c>
      <c r="BG1336">
        <v>337336</v>
      </c>
      <c r="BH1336">
        <v>536859</v>
      </c>
      <c r="BI1336">
        <v>567709</v>
      </c>
      <c r="BJ1336">
        <v>1777021</v>
      </c>
      <c r="BK1336">
        <v>67839536</v>
      </c>
      <c r="BL1336">
        <v>408918</v>
      </c>
      <c r="BM1336">
        <v>0</v>
      </c>
      <c r="BN1336">
        <v>1641</v>
      </c>
      <c r="BO1336">
        <v>980</v>
      </c>
      <c r="BP1336">
        <v>982</v>
      </c>
      <c r="BQ1336">
        <v>11990</v>
      </c>
      <c r="BR1336">
        <v>2604</v>
      </c>
      <c r="BS1336">
        <v>2033</v>
      </c>
      <c r="BT1336">
        <v>2527</v>
      </c>
      <c r="BU1336">
        <v>43255</v>
      </c>
      <c r="BV1336">
        <v>9532</v>
      </c>
      <c r="BW1336">
        <v>1</v>
      </c>
      <c r="BX1336">
        <v>0</v>
      </c>
      <c r="BY1336">
        <v>204735</v>
      </c>
      <c r="BZ1336">
        <v>71054</v>
      </c>
      <c r="CA1336">
        <v>78912</v>
      </c>
      <c r="CB1336">
        <v>934407</v>
      </c>
      <c r="CC1336">
        <v>269940</v>
      </c>
      <c r="CD1336">
        <v>225370</v>
      </c>
      <c r="CE1336">
        <v>434786</v>
      </c>
      <c r="CF1336">
        <v>8037211</v>
      </c>
      <c r="CG1336">
        <v>2362811</v>
      </c>
      <c r="CH1336">
        <v>323</v>
      </c>
      <c r="CI1336">
        <v>0</v>
      </c>
    </row>
    <row r="1337" spans="1:87" x14ac:dyDescent="0.2">
      <c r="A1337" t="s">
        <v>1611</v>
      </c>
      <c r="B1337" s="32">
        <v>44682.856944444444</v>
      </c>
      <c r="C1337" t="s">
        <v>3</v>
      </c>
      <c r="D1337">
        <v>59.26</v>
      </c>
      <c r="E1337">
        <v>85.78</v>
      </c>
      <c r="F1337">
        <v>20.04</v>
      </c>
      <c r="K1337" t="s">
        <v>1611</v>
      </c>
      <c r="L1337" t="s">
        <v>1612</v>
      </c>
      <c r="M1337" t="s">
        <v>1614</v>
      </c>
      <c r="N1337" s="59">
        <v>44682</v>
      </c>
      <c r="O1337" s="32">
        <v>44682.856944444444</v>
      </c>
      <c r="P1337" t="s">
        <v>3</v>
      </c>
      <c r="Q1337" t="s">
        <v>1613</v>
      </c>
      <c r="R1337">
        <v>171551</v>
      </c>
      <c r="S1337">
        <v>85541</v>
      </c>
      <c r="T1337">
        <v>7492969984</v>
      </c>
      <c r="U1337">
        <v>4877844992</v>
      </c>
      <c r="V1337">
        <v>1507</v>
      </c>
      <c r="W1337">
        <v>243</v>
      </c>
      <c r="X1337">
        <v>78</v>
      </c>
      <c r="Y1337">
        <v>18931</v>
      </c>
      <c r="Z1337">
        <v>68050</v>
      </c>
      <c r="AA1337">
        <v>3125</v>
      </c>
      <c r="AB1337">
        <v>2668</v>
      </c>
      <c r="AC1337">
        <v>44171</v>
      </c>
      <c r="AD1337">
        <v>1716</v>
      </c>
      <c r="AE1337">
        <v>128</v>
      </c>
      <c r="AF1337">
        <v>0</v>
      </c>
      <c r="AG1337">
        <v>576631</v>
      </c>
      <c r="AH1337">
        <v>160504</v>
      </c>
      <c r="AI1337">
        <v>23586</v>
      </c>
      <c r="AJ1337">
        <v>20259596</v>
      </c>
      <c r="AK1337">
        <v>60976508</v>
      </c>
      <c r="AL1337">
        <v>4184415</v>
      </c>
      <c r="AM1337">
        <v>4233401</v>
      </c>
      <c r="AN1337">
        <v>27941318</v>
      </c>
      <c r="AO1337">
        <v>8996960</v>
      </c>
      <c r="AP1337">
        <v>1767070</v>
      </c>
      <c r="AQ1337">
        <v>0</v>
      </c>
      <c r="AR1337">
        <v>0</v>
      </c>
      <c r="AS1337">
        <v>0</v>
      </c>
      <c r="AT1337">
        <v>0</v>
      </c>
      <c r="AU1337">
        <v>1</v>
      </c>
      <c r="AV1337">
        <v>1689</v>
      </c>
      <c r="AW1337">
        <v>878</v>
      </c>
      <c r="AX1337">
        <v>999</v>
      </c>
      <c r="AY1337">
        <v>3321</v>
      </c>
      <c r="AZ1337">
        <v>23983</v>
      </c>
      <c r="BA1337">
        <v>63</v>
      </c>
      <c r="BB1337">
        <v>0</v>
      </c>
      <c r="BC1337">
        <v>0</v>
      </c>
      <c r="BD1337">
        <v>0</v>
      </c>
      <c r="BE1337">
        <v>0</v>
      </c>
      <c r="BF1337">
        <v>108</v>
      </c>
      <c r="BG1337">
        <v>1639076</v>
      </c>
      <c r="BH1337">
        <v>1470392</v>
      </c>
      <c r="BI1337">
        <v>1814104</v>
      </c>
      <c r="BJ1337">
        <v>7777337</v>
      </c>
      <c r="BK1337">
        <v>151212906</v>
      </c>
      <c r="BL1337">
        <v>703497</v>
      </c>
      <c r="BM1337">
        <v>0</v>
      </c>
      <c r="BN1337">
        <v>1831</v>
      </c>
      <c r="BO1337">
        <v>734</v>
      </c>
      <c r="BP1337">
        <v>987</v>
      </c>
      <c r="BQ1337">
        <v>13468</v>
      </c>
      <c r="BR1337">
        <v>2856</v>
      </c>
      <c r="BS1337">
        <v>2039</v>
      </c>
      <c r="BT1337">
        <v>2739</v>
      </c>
      <c r="BU1337">
        <v>51815</v>
      </c>
      <c r="BV1337">
        <v>9068</v>
      </c>
      <c r="BW1337">
        <v>4</v>
      </c>
      <c r="BX1337">
        <v>0</v>
      </c>
      <c r="BY1337">
        <v>393310</v>
      </c>
      <c r="BZ1337">
        <v>54483</v>
      </c>
      <c r="CA1337">
        <v>79958</v>
      </c>
      <c r="CB1337">
        <v>1036123</v>
      </c>
      <c r="CC1337">
        <v>242103</v>
      </c>
      <c r="CD1337">
        <v>209719</v>
      </c>
      <c r="CE1337">
        <v>386907</v>
      </c>
      <c r="CF1337">
        <v>9239981</v>
      </c>
      <c r="CG1337">
        <v>2132696</v>
      </c>
      <c r="CH1337">
        <v>1457</v>
      </c>
      <c r="CI1337">
        <v>0</v>
      </c>
    </row>
    <row r="1338" spans="1:87" x14ac:dyDescent="0.2">
      <c r="A1338" t="s">
        <v>1611</v>
      </c>
      <c r="B1338" s="32">
        <v>44682.857638888891</v>
      </c>
      <c r="C1338" t="s">
        <v>3</v>
      </c>
      <c r="D1338">
        <v>62.25</v>
      </c>
      <c r="E1338">
        <v>79.69</v>
      </c>
      <c r="F1338">
        <v>28.85</v>
      </c>
      <c r="G1338" s="1"/>
      <c r="H1338" s="1"/>
      <c r="K1338" t="s">
        <v>1611</v>
      </c>
      <c r="L1338" t="s">
        <v>1612</v>
      </c>
      <c r="M1338" t="s">
        <v>1614</v>
      </c>
      <c r="N1338" s="59">
        <v>44682</v>
      </c>
      <c r="O1338" s="32">
        <v>44682.857638888891</v>
      </c>
      <c r="P1338" t="s">
        <v>3</v>
      </c>
      <c r="Q1338" t="s">
        <v>1613</v>
      </c>
      <c r="R1338">
        <v>130668</v>
      </c>
      <c r="S1338">
        <v>87616</v>
      </c>
      <c r="T1338">
        <v>4569528320</v>
      </c>
      <c r="U1338">
        <v>5001311744</v>
      </c>
      <c r="V1338">
        <v>4239</v>
      </c>
      <c r="W1338">
        <v>32</v>
      </c>
      <c r="X1338">
        <v>26</v>
      </c>
      <c r="Y1338">
        <v>11532</v>
      </c>
      <c r="Z1338">
        <v>64981</v>
      </c>
      <c r="AA1338">
        <v>2288</v>
      </c>
      <c r="AB1338">
        <v>1608</v>
      </c>
      <c r="AC1338">
        <v>33590</v>
      </c>
      <c r="AD1338">
        <v>1056</v>
      </c>
      <c r="AE1338">
        <v>153</v>
      </c>
      <c r="AF1338">
        <v>69</v>
      </c>
      <c r="AG1338">
        <v>2095608</v>
      </c>
      <c r="AH1338">
        <v>5705</v>
      </c>
      <c r="AI1338">
        <v>4411</v>
      </c>
      <c r="AJ1338">
        <v>32116615</v>
      </c>
      <c r="AK1338">
        <v>72959938</v>
      </c>
      <c r="AL1338">
        <v>8181717</v>
      </c>
      <c r="AM1338">
        <v>3073815</v>
      </c>
      <c r="AN1338">
        <v>10917281</v>
      </c>
      <c r="AO1338">
        <v>5374421</v>
      </c>
      <c r="AP1338">
        <v>1032844</v>
      </c>
      <c r="AQ1338">
        <v>692315</v>
      </c>
      <c r="AR1338">
        <v>0</v>
      </c>
      <c r="AS1338">
        <v>0</v>
      </c>
      <c r="AT1338">
        <v>0</v>
      </c>
      <c r="AU1338">
        <v>0</v>
      </c>
      <c r="AV1338">
        <v>3</v>
      </c>
      <c r="AW1338">
        <v>72</v>
      </c>
      <c r="AX1338">
        <v>53</v>
      </c>
      <c r="AY1338">
        <v>1191</v>
      </c>
      <c r="AZ1338">
        <v>9668</v>
      </c>
      <c r="BA1338">
        <v>106</v>
      </c>
      <c r="BB1338">
        <v>1</v>
      </c>
      <c r="BC1338">
        <v>0</v>
      </c>
      <c r="BD1338">
        <v>0</v>
      </c>
      <c r="BE1338">
        <v>0</v>
      </c>
      <c r="BF1338">
        <v>0</v>
      </c>
      <c r="BG1338">
        <v>373</v>
      </c>
      <c r="BH1338">
        <v>250692</v>
      </c>
      <c r="BI1338">
        <v>202898</v>
      </c>
      <c r="BJ1338">
        <v>1154159</v>
      </c>
      <c r="BK1338">
        <v>40187663</v>
      </c>
      <c r="BL1338">
        <v>872327</v>
      </c>
      <c r="BM1338">
        <v>23677</v>
      </c>
      <c r="BN1338">
        <v>1633</v>
      </c>
      <c r="BO1338">
        <v>844</v>
      </c>
      <c r="BP1338">
        <v>964</v>
      </c>
      <c r="BQ1338">
        <v>15468</v>
      </c>
      <c r="BR1338">
        <v>4624</v>
      </c>
      <c r="BS1338">
        <v>3601</v>
      </c>
      <c r="BT1338">
        <v>2784</v>
      </c>
      <c r="BU1338">
        <v>44862</v>
      </c>
      <c r="BV1338">
        <v>12701</v>
      </c>
      <c r="BW1338">
        <v>135</v>
      </c>
      <c r="BX1338">
        <v>0</v>
      </c>
      <c r="BY1338">
        <v>397778</v>
      </c>
      <c r="BZ1338">
        <v>61591</v>
      </c>
      <c r="CA1338">
        <v>83939</v>
      </c>
      <c r="CB1338">
        <v>1376126</v>
      </c>
      <c r="CC1338">
        <v>360775</v>
      </c>
      <c r="CD1338">
        <v>491517</v>
      </c>
      <c r="CE1338">
        <v>472210</v>
      </c>
      <c r="CF1338">
        <v>9360785</v>
      </c>
      <c r="CG1338">
        <v>2802403</v>
      </c>
      <c r="CH1338">
        <v>50281</v>
      </c>
      <c r="CI1338">
        <v>0</v>
      </c>
    </row>
    <row r="1339" spans="1:87" x14ac:dyDescent="0.2">
      <c r="A1339" t="s">
        <v>1611</v>
      </c>
      <c r="B1339" s="32">
        <v>44682.85833333333</v>
      </c>
      <c r="C1339" t="s">
        <v>3</v>
      </c>
      <c r="D1339">
        <v>43.64</v>
      </c>
      <c r="E1339">
        <v>64.790000000000006</v>
      </c>
      <c r="F1339">
        <v>18.16</v>
      </c>
      <c r="K1339" t="s">
        <v>1611</v>
      </c>
      <c r="L1339" t="s">
        <v>1612</v>
      </c>
      <c r="M1339" t="s">
        <v>1614</v>
      </c>
      <c r="N1339" s="59">
        <v>44682</v>
      </c>
      <c r="O1339" s="32">
        <v>44682.85833333333</v>
      </c>
      <c r="P1339" t="s">
        <v>3</v>
      </c>
      <c r="Q1339" t="s">
        <v>1613</v>
      </c>
      <c r="R1339">
        <v>181510</v>
      </c>
      <c r="S1339">
        <v>82180</v>
      </c>
      <c r="T1339">
        <v>7526838272</v>
      </c>
      <c r="U1339">
        <v>4511163904</v>
      </c>
      <c r="V1339">
        <v>1073</v>
      </c>
      <c r="W1339">
        <v>38</v>
      </c>
      <c r="X1339">
        <v>69</v>
      </c>
      <c r="Y1339">
        <v>5237</v>
      </c>
      <c r="Z1339">
        <v>103417</v>
      </c>
      <c r="AA1339">
        <v>1444</v>
      </c>
      <c r="AB1339">
        <v>1826</v>
      </c>
      <c r="AC1339">
        <v>33603</v>
      </c>
      <c r="AD1339">
        <v>1914</v>
      </c>
      <c r="AE1339">
        <v>136</v>
      </c>
      <c r="AF1339">
        <v>0</v>
      </c>
      <c r="AG1339">
        <v>415022</v>
      </c>
      <c r="AH1339">
        <v>18565</v>
      </c>
      <c r="AI1339">
        <v>18291</v>
      </c>
      <c r="AJ1339">
        <v>4224886</v>
      </c>
      <c r="AK1339">
        <v>49324245</v>
      </c>
      <c r="AL1339">
        <v>2292852</v>
      </c>
      <c r="AM1339">
        <v>3064183</v>
      </c>
      <c r="AN1339">
        <v>14391558</v>
      </c>
      <c r="AO1339">
        <v>16241583</v>
      </c>
      <c r="AP1339">
        <v>1559194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33</v>
      </c>
      <c r="AW1339">
        <v>87</v>
      </c>
      <c r="AX1339">
        <v>127</v>
      </c>
      <c r="AY1339">
        <v>3667</v>
      </c>
      <c r="AZ1339">
        <v>28815</v>
      </c>
      <c r="BA1339">
        <v>24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49636</v>
      </c>
      <c r="BH1339">
        <v>262761</v>
      </c>
      <c r="BI1339">
        <v>891831</v>
      </c>
      <c r="BJ1339">
        <v>1747006</v>
      </c>
      <c r="BK1339">
        <v>64954728</v>
      </c>
      <c r="BL1339">
        <v>297221</v>
      </c>
      <c r="BM1339">
        <v>0</v>
      </c>
      <c r="BN1339">
        <v>1742</v>
      </c>
      <c r="BO1339">
        <v>752</v>
      </c>
      <c r="BP1339">
        <v>987</v>
      </c>
      <c r="BQ1339">
        <v>14197</v>
      </c>
      <c r="BR1339">
        <v>5354</v>
      </c>
      <c r="BS1339">
        <v>3266</v>
      </c>
      <c r="BT1339">
        <v>4030</v>
      </c>
      <c r="BU1339">
        <v>41407</v>
      </c>
      <c r="BV1339">
        <v>10317</v>
      </c>
      <c r="BW1339">
        <v>128</v>
      </c>
      <c r="BX1339">
        <v>0</v>
      </c>
      <c r="BY1339">
        <v>211215</v>
      </c>
      <c r="BZ1339">
        <v>56590</v>
      </c>
      <c r="CA1339">
        <v>78171</v>
      </c>
      <c r="CB1339">
        <v>1053904</v>
      </c>
      <c r="CC1339">
        <v>437966</v>
      </c>
      <c r="CD1339">
        <v>291285</v>
      </c>
      <c r="CE1339">
        <v>597145</v>
      </c>
      <c r="CF1339">
        <v>7112031</v>
      </c>
      <c r="CG1339">
        <v>2364215</v>
      </c>
      <c r="CH1339">
        <v>42152</v>
      </c>
      <c r="CI1339">
        <v>0</v>
      </c>
    </row>
    <row r="1340" spans="1:87" x14ac:dyDescent="0.2">
      <c r="A1340" t="s">
        <v>1611</v>
      </c>
      <c r="B1340" s="32">
        <v>44682.859027777777</v>
      </c>
      <c r="C1340" t="s">
        <v>3</v>
      </c>
      <c r="D1340">
        <v>51.85</v>
      </c>
      <c r="E1340">
        <v>23.09</v>
      </c>
      <c r="F1340">
        <v>21.59</v>
      </c>
      <c r="K1340" t="s">
        <v>1611</v>
      </c>
      <c r="L1340" t="s">
        <v>1612</v>
      </c>
      <c r="M1340" t="s">
        <v>1614</v>
      </c>
      <c r="N1340" s="59">
        <v>44682</v>
      </c>
      <c r="O1340" s="32">
        <v>44682.859027777777</v>
      </c>
      <c r="P1340" t="s">
        <v>3</v>
      </c>
      <c r="Q1340" t="s">
        <v>1613</v>
      </c>
      <c r="R1340">
        <v>207316</v>
      </c>
      <c r="S1340">
        <v>80192</v>
      </c>
      <c r="T1340">
        <v>5907361792</v>
      </c>
      <c r="U1340">
        <v>4627496448</v>
      </c>
      <c r="V1340">
        <v>2537</v>
      </c>
      <c r="W1340">
        <v>40</v>
      </c>
      <c r="X1340">
        <v>39</v>
      </c>
      <c r="Y1340">
        <v>3240</v>
      </c>
      <c r="Z1340">
        <v>105550</v>
      </c>
      <c r="AA1340">
        <v>2583</v>
      </c>
      <c r="AB1340">
        <v>1901</v>
      </c>
      <c r="AC1340">
        <v>36677</v>
      </c>
      <c r="AD1340">
        <v>1054</v>
      </c>
      <c r="AE1340">
        <v>118</v>
      </c>
      <c r="AF1340">
        <v>106</v>
      </c>
      <c r="AG1340">
        <v>1004429</v>
      </c>
      <c r="AH1340">
        <v>5906</v>
      </c>
      <c r="AI1340">
        <v>3780</v>
      </c>
      <c r="AJ1340">
        <v>2717635</v>
      </c>
      <c r="AK1340">
        <v>54855155</v>
      </c>
      <c r="AL1340">
        <v>2817972</v>
      </c>
      <c r="AM1340">
        <v>3673558</v>
      </c>
      <c r="AN1340">
        <v>34674323</v>
      </c>
      <c r="AO1340">
        <v>6687813</v>
      </c>
      <c r="AP1340">
        <v>1988908</v>
      </c>
      <c r="AQ1340">
        <v>1127257</v>
      </c>
      <c r="AR1340">
        <v>0</v>
      </c>
      <c r="AS1340">
        <v>0</v>
      </c>
      <c r="AT1340">
        <v>0</v>
      </c>
      <c r="AU1340">
        <v>4</v>
      </c>
      <c r="AV1340">
        <v>18071</v>
      </c>
      <c r="AW1340">
        <v>23880</v>
      </c>
      <c r="AX1340">
        <v>201</v>
      </c>
      <c r="AY1340">
        <v>1543</v>
      </c>
      <c r="AZ1340">
        <v>9605</v>
      </c>
      <c r="BA1340">
        <v>39</v>
      </c>
      <c r="BB1340">
        <v>128</v>
      </c>
      <c r="BC1340">
        <v>0</v>
      </c>
      <c r="BD1340">
        <v>0</v>
      </c>
      <c r="BE1340">
        <v>0</v>
      </c>
      <c r="BF1340">
        <v>136</v>
      </c>
      <c r="BG1340">
        <v>975583</v>
      </c>
      <c r="BH1340">
        <v>1945217</v>
      </c>
      <c r="BI1340">
        <v>276163</v>
      </c>
      <c r="BJ1340">
        <v>1181529</v>
      </c>
      <c r="BK1340">
        <v>33209756</v>
      </c>
      <c r="BL1340">
        <v>435216</v>
      </c>
      <c r="BM1340">
        <v>3874222</v>
      </c>
      <c r="BN1340">
        <v>1443</v>
      </c>
      <c r="BO1340">
        <v>2071</v>
      </c>
      <c r="BP1340">
        <v>983</v>
      </c>
      <c r="BQ1340">
        <v>14540</v>
      </c>
      <c r="BR1340">
        <v>3320</v>
      </c>
      <c r="BS1340">
        <v>2779</v>
      </c>
      <c r="BT1340">
        <v>2705</v>
      </c>
      <c r="BU1340">
        <v>41683</v>
      </c>
      <c r="BV1340">
        <v>9885</v>
      </c>
      <c r="BW1340">
        <v>783</v>
      </c>
      <c r="BX1340">
        <v>0</v>
      </c>
      <c r="BY1340">
        <v>167948</v>
      </c>
      <c r="BZ1340">
        <v>148026</v>
      </c>
      <c r="CA1340">
        <v>76707</v>
      </c>
      <c r="CB1340">
        <v>1073547</v>
      </c>
      <c r="CC1340">
        <v>281466</v>
      </c>
      <c r="CD1340">
        <v>266541</v>
      </c>
      <c r="CE1340">
        <v>385799</v>
      </c>
      <c r="CF1340">
        <v>7625610</v>
      </c>
      <c r="CG1340">
        <v>2630495</v>
      </c>
      <c r="CH1340">
        <v>304547</v>
      </c>
      <c r="CI1340">
        <v>0</v>
      </c>
    </row>
    <row r="1341" spans="1:87" x14ac:dyDescent="0.2">
      <c r="A1341" t="s">
        <v>1611</v>
      </c>
      <c r="B1341" s="32">
        <v>44682.859722222223</v>
      </c>
      <c r="C1341" t="s">
        <v>3</v>
      </c>
      <c r="D1341">
        <v>59.21</v>
      </c>
      <c r="E1341">
        <v>38.92</v>
      </c>
      <c r="F1341">
        <v>28.79</v>
      </c>
      <c r="K1341" t="s">
        <v>1611</v>
      </c>
      <c r="L1341" t="s">
        <v>1612</v>
      </c>
      <c r="M1341" t="s">
        <v>1614</v>
      </c>
      <c r="N1341" s="59">
        <v>44682</v>
      </c>
      <c r="O1341" s="32">
        <v>44682.859722222223</v>
      </c>
      <c r="P1341" t="s">
        <v>3</v>
      </c>
      <c r="Q1341" t="s">
        <v>1613</v>
      </c>
      <c r="R1341">
        <v>260109</v>
      </c>
      <c r="S1341">
        <v>82314</v>
      </c>
      <c r="T1341">
        <v>8327588864</v>
      </c>
      <c r="U1341">
        <v>5352820736</v>
      </c>
      <c r="V1341">
        <v>988</v>
      </c>
      <c r="W1341">
        <v>65</v>
      </c>
      <c r="X1341">
        <v>72</v>
      </c>
      <c r="Y1341">
        <v>9415</v>
      </c>
      <c r="Z1341">
        <v>129853</v>
      </c>
      <c r="AA1341">
        <v>3112</v>
      </c>
      <c r="AB1341">
        <v>1829</v>
      </c>
      <c r="AC1341">
        <v>39159</v>
      </c>
      <c r="AD1341">
        <v>1492</v>
      </c>
      <c r="AE1341">
        <v>118</v>
      </c>
      <c r="AF1341">
        <v>7</v>
      </c>
      <c r="AG1341">
        <v>327270</v>
      </c>
      <c r="AH1341">
        <v>147782</v>
      </c>
      <c r="AI1341">
        <v>16245</v>
      </c>
      <c r="AJ1341">
        <v>7503459</v>
      </c>
      <c r="AK1341">
        <v>97314847</v>
      </c>
      <c r="AL1341">
        <v>4044128</v>
      </c>
      <c r="AM1341">
        <v>3721782</v>
      </c>
      <c r="AN1341">
        <v>23901125</v>
      </c>
      <c r="AO1341">
        <v>11640917</v>
      </c>
      <c r="AP1341">
        <v>1092564</v>
      </c>
      <c r="AQ1341">
        <v>52492</v>
      </c>
      <c r="AR1341">
        <v>0</v>
      </c>
      <c r="AS1341">
        <v>0</v>
      </c>
      <c r="AT1341">
        <v>0</v>
      </c>
      <c r="AU1341">
        <v>3</v>
      </c>
      <c r="AV1341">
        <v>6414</v>
      </c>
      <c r="AW1341">
        <v>40046</v>
      </c>
      <c r="AX1341">
        <v>395</v>
      </c>
      <c r="AY1341">
        <v>3588</v>
      </c>
      <c r="AZ1341">
        <v>23494</v>
      </c>
      <c r="BA1341">
        <v>59</v>
      </c>
      <c r="BB1341">
        <v>0</v>
      </c>
      <c r="BC1341">
        <v>0</v>
      </c>
      <c r="BD1341">
        <v>0</v>
      </c>
      <c r="BE1341">
        <v>0</v>
      </c>
      <c r="BF1341">
        <v>41</v>
      </c>
      <c r="BG1341">
        <v>1672343</v>
      </c>
      <c r="BH1341">
        <v>3783352</v>
      </c>
      <c r="BI1341">
        <v>968944</v>
      </c>
      <c r="BJ1341">
        <v>2892408</v>
      </c>
      <c r="BK1341">
        <v>118034512</v>
      </c>
      <c r="BL1341">
        <v>389936</v>
      </c>
      <c r="BM1341">
        <v>0</v>
      </c>
      <c r="BN1341">
        <v>1654</v>
      </c>
      <c r="BO1341">
        <v>1102</v>
      </c>
      <c r="BP1341">
        <v>972</v>
      </c>
      <c r="BQ1341">
        <v>12336</v>
      </c>
      <c r="BR1341">
        <v>3203</v>
      </c>
      <c r="BS1341">
        <v>2418</v>
      </c>
      <c r="BT1341">
        <v>2786</v>
      </c>
      <c r="BU1341">
        <v>46494</v>
      </c>
      <c r="BV1341">
        <v>9065</v>
      </c>
      <c r="BW1341">
        <v>2284</v>
      </c>
      <c r="BX1341">
        <v>0</v>
      </c>
      <c r="BY1341">
        <v>304859</v>
      </c>
      <c r="BZ1341">
        <v>83629</v>
      </c>
      <c r="CA1341">
        <v>81924</v>
      </c>
      <c r="CB1341">
        <v>977978</v>
      </c>
      <c r="CC1341">
        <v>273019</v>
      </c>
      <c r="CD1341">
        <v>277767</v>
      </c>
      <c r="CE1341">
        <v>434176</v>
      </c>
      <c r="CF1341">
        <v>9871748</v>
      </c>
      <c r="CG1341">
        <v>2708580</v>
      </c>
      <c r="CH1341">
        <v>925085</v>
      </c>
      <c r="CI1341">
        <v>0</v>
      </c>
    </row>
    <row r="1342" spans="1:87" x14ac:dyDescent="0.2">
      <c r="A1342" t="s">
        <v>1611</v>
      </c>
      <c r="B1342" s="32">
        <v>44682.86041666667</v>
      </c>
      <c r="C1342" t="s">
        <v>3</v>
      </c>
      <c r="D1342">
        <v>51.84</v>
      </c>
      <c r="E1342">
        <v>40.79</v>
      </c>
      <c r="F1342">
        <v>17.38</v>
      </c>
      <c r="G1342" s="1"/>
      <c r="H1342" s="1"/>
      <c r="K1342" t="s">
        <v>1611</v>
      </c>
      <c r="L1342" t="s">
        <v>1612</v>
      </c>
      <c r="M1342" t="s">
        <v>1614</v>
      </c>
      <c r="N1342" s="59">
        <v>44682</v>
      </c>
      <c r="O1342" s="32">
        <v>44682.86041666667</v>
      </c>
      <c r="P1342" t="s">
        <v>3</v>
      </c>
      <c r="Q1342" t="s">
        <v>1613</v>
      </c>
      <c r="R1342">
        <v>246086</v>
      </c>
      <c r="S1342">
        <v>87951</v>
      </c>
      <c r="T1342">
        <v>5689976832</v>
      </c>
      <c r="U1342">
        <v>4966229504</v>
      </c>
      <c r="V1342">
        <v>680</v>
      </c>
      <c r="W1342">
        <v>28</v>
      </c>
      <c r="X1342">
        <v>29</v>
      </c>
      <c r="Y1342">
        <v>13766</v>
      </c>
      <c r="Z1342">
        <v>155916</v>
      </c>
      <c r="AA1342">
        <v>2646</v>
      </c>
      <c r="AB1342">
        <v>2000</v>
      </c>
      <c r="AC1342">
        <v>42734</v>
      </c>
      <c r="AD1342">
        <v>809</v>
      </c>
      <c r="AE1342">
        <v>131</v>
      </c>
      <c r="AF1342">
        <v>0</v>
      </c>
      <c r="AG1342">
        <v>193192</v>
      </c>
      <c r="AH1342">
        <v>7684</v>
      </c>
      <c r="AI1342">
        <v>4034</v>
      </c>
      <c r="AJ1342">
        <v>29153816</v>
      </c>
      <c r="AK1342">
        <v>94183133</v>
      </c>
      <c r="AL1342">
        <v>6197413</v>
      </c>
      <c r="AM1342">
        <v>2391344</v>
      </c>
      <c r="AN1342">
        <v>13266811</v>
      </c>
      <c r="AO1342">
        <v>4245273</v>
      </c>
      <c r="AP1342">
        <v>947488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18280</v>
      </c>
      <c r="AW1342">
        <v>28</v>
      </c>
      <c r="AX1342">
        <v>48</v>
      </c>
      <c r="AY1342">
        <v>1661</v>
      </c>
      <c r="AZ1342">
        <v>7234</v>
      </c>
      <c r="BA1342">
        <v>96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2996098</v>
      </c>
      <c r="BH1342">
        <v>60383</v>
      </c>
      <c r="BI1342">
        <v>215715</v>
      </c>
      <c r="BJ1342">
        <v>1569133</v>
      </c>
      <c r="BK1342">
        <v>27963620</v>
      </c>
      <c r="BL1342">
        <v>597245</v>
      </c>
      <c r="BM1342">
        <v>0</v>
      </c>
      <c r="BN1342">
        <v>1656</v>
      </c>
      <c r="BO1342">
        <v>1170</v>
      </c>
      <c r="BP1342">
        <v>1020</v>
      </c>
      <c r="BQ1342">
        <v>14134</v>
      </c>
      <c r="BR1342">
        <v>3546</v>
      </c>
      <c r="BS1342">
        <v>2554</v>
      </c>
      <c r="BT1342">
        <v>2805</v>
      </c>
      <c r="BU1342">
        <v>51996</v>
      </c>
      <c r="BV1342">
        <v>8788</v>
      </c>
      <c r="BW1342">
        <v>282</v>
      </c>
      <c r="BX1342">
        <v>0</v>
      </c>
      <c r="BY1342">
        <v>220055</v>
      </c>
      <c r="BZ1342">
        <v>84206</v>
      </c>
      <c r="CA1342">
        <v>80639</v>
      </c>
      <c r="CB1342">
        <v>1052840</v>
      </c>
      <c r="CC1342">
        <v>281241</v>
      </c>
      <c r="CD1342">
        <v>239397</v>
      </c>
      <c r="CE1342">
        <v>381851</v>
      </c>
      <c r="CF1342">
        <v>8840875</v>
      </c>
      <c r="CG1342">
        <v>1890265</v>
      </c>
      <c r="CH1342">
        <v>108620</v>
      </c>
      <c r="CI1342">
        <v>0</v>
      </c>
    </row>
    <row r="1343" spans="1:87" x14ac:dyDescent="0.2">
      <c r="A1343" t="s">
        <v>1611</v>
      </c>
      <c r="B1343" s="32">
        <v>44682.861111111109</v>
      </c>
      <c r="C1343" t="s">
        <v>3</v>
      </c>
      <c r="D1343">
        <v>59.77</v>
      </c>
      <c r="E1343">
        <v>70.09</v>
      </c>
      <c r="F1343">
        <v>29.81</v>
      </c>
      <c r="K1343" t="s">
        <v>1611</v>
      </c>
      <c r="L1343" t="s">
        <v>1612</v>
      </c>
      <c r="M1343" t="s">
        <v>1614</v>
      </c>
      <c r="N1343" s="59">
        <v>44682</v>
      </c>
      <c r="O1343" s="32">
        <v>44682.861111111109</v>
      </c>
      <c r="P1343" t="s">
        <v>3</v>
      </c>
      <c r="Q1343" t="s">
        <v>1613</v>
      </c>
      <c r="R1343">
        <v>203395</v>
      </c>
      <c r="S1343">
        <v>78452</v>
      </c>
      <c r="T1343">
        <v>6790523392</v>
      </c>
      <c r="U1343">
        <v>4593808896</v>
      </c>
      <c r="V1343">
        <v>832</v>
      </c>
      <c r="W1343">
        <v>30</v>
      </c>
      <c r="X1343">
        <v>37</v>
      </c>
      <c r="Y1343">
        <v>5474</v>
      </c>
      <c r="Z1343">
        <v>136938</v>
      </c>
      <c r="AA1343">
        <v>1224</v>
      </c>
      <c r="AB1343">
        <v>1260</v>
      </c>
      <c r="AC1343">
        <v>25939</v>
      </c>
      <c r="AD1343">
        <v>1755</v>
      </c>
      <c r="AE1343">
        <v>65</v>
      </c>
      <c r="AF1343">
        <v>0</v>
      </c>
      <c r="AG1343">
        <v>365382</v>
      </c>
      <c r="AH1343">
        <v>2482</v>
      </c>
      <c r="AI1343">
        <v>2356</v>
      </c>
      <c r="AJ1343">
        <v>5560579</v>
      </c>
      <c r="AK1343">
        <v>91894454</v>
      </c>
      <c r="AL1343">
        <v>1691530</v>
      </c>
      <c r="AM1343">
        <v>2534398</v>
      </c>
      <c r="AN1343">
        <v>19472382</v>
      </c>
      <c r="AO1343">
        <v>13231517</v>
      </c>
      <c r="AP1343">
        <v>612299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766</v>
      </c>
      <c r="AW1343">
        <v>62</v>
      </c>
      <c r="AX1343">
        <v>56</v>
      </c>
      <c r="AY1343">
        <v>3346</v>
      </c>
      <c r="AZ1343">
        <v>25550</v>
      </c>
      <c r="BA1343">
        <v>61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131152</v>
      </c>
      <c r="BH1343">
        <v>138665</v>
      </c>
      <c r="BI1343">
        <v>106555</v>
      </c>
      <c r="BJ1343">
        <v>4194338</v>
      </c>
      <c r="BK1343">
        <v>66700139</v>
      </c>
      <c r="BL1343">
        <v>955601</v>
      </c>
      <c r="BM1343">
        <v>0</v>
      </c>
      <c r="BN1343">
        <v>1775</v>
      </c>
      <c r="BO1343">
        <v>1194</v>
      </c>
      <c r="BP1343">
        <v>1035</v>
      </c>
      <c r="BQ1343">
        <v>13031</v>
      </c>
      <c r="BR1343">
        <v>4389</v>
      </c>
      <c r="BS1343">
        <v>2788</v>
      </c>
      <c r="BT1343">
        <v>2705</v>
      </c>
      <c r="BU1343">
        <v>38274</v>
      </c>
      <c r="BV1343">
        <v>13201</v>
      </c>
      <c r="BW1343">
        <v>60</v>
      </c>
      <c r="BX1343">
        <v>0</v>
      </c>
      <c r="BY1343">
        <v>213374</v>
      </c>
      <c r="BZ1343">
        <v>90672</v>
      </c>
      <c r="CA1343">
        <v>88701</v>
      </c>
      <c r="CB1343">
        <v>1058854</v>
      </c>
      <c r="CC1343">
        <v>400725</v>
      </c>
      <c r="CD1343">
        <v>387779</v>
      </c>
      <c r="CE1343">
        <v>499676</v>
      </c>
      <c r="CF1343">
        <v>7713281</v>
      </c>
      <c r="CG1343">
        <v>4453566</v>
      </c>
      <c r="CH1343">
        <v>24487</v>
      </c>
      <c r="CI1343">
        <v>0</v>
      </c>
    </row>
    <row r="1344" spans="1:87" x14ac:dyDescent="0.2">
      <c r="A1344" t="s">
        <v>1611</v>
      </c>
      <c r="B1344" s="32">
        <v>44682.861805555556</v>
      </c>
      <c r="C1344" t="s">
        <v>3</v>
      </c>
      <c r="D1344">
        <v>57.95</v>
      </c>
      <c r="E1344">
        <v>64.98</v>
      </c>
      <c r="F1344">
        <v>9.19</v>
      </c>
      <c r="G1344" s="1"/>
      <c r="H1344" s="1"/>
      <c r="K1344" t="s">
        <v>1611</v>
      </c>
      <c r="L1344" t="s">
        <v>1612</v>
      </c>
      <c r="M1344" t="s">
        <v>1614</v>
      </c>
      <c r="N1344" s="59">
        <v>44682</v>
      </c>
      <c r="O1344" s="32">
        <v>44682.861805555556</v>
      </c>
      <c r="P1344" t="s">
        <v>3</v>
      </c>
      <c r="Q1344" t="s">
        <v>1613</v>
      </c>
      <c r="R1344">
        <v>201503</v>
      </c>
      <c r="S1344">
        <v>217227</v>
      </c>
      <c r="T1344">
        <v>5334604288</v>
      </c>
      <c r="U1344">
        <v>19452624896</v>
      </c>
      <c r="V1344">
        <v>929</v>
      </c>
      <c r="W1344">
        <v>94</v>
      </c>
      <c r="X1344">
        <v>98</v>
      </c>
      <c r="Y1344">
        <v>7999</v>
      </c>
      <c r="Z1344">
        <v>128521</v>
      </c>
      <c r="AA1344">
        <v>3899</v>
      </c>
      <c r="AB1344">
        <v>3691</v>
      </c>
      <c r="AC1344">
        <v>37876</v>
      </c>
      <c r="AD1344">
        <v>962</v>
      </c>
      <c r="AE1344">
        <v>83</v>
      </c>
      <c r="AF1344">
        <v>0</v>
      </c>
      <c r="AG1344">
        <v>235778</v>
      </c>
      <c r="AH1344">
        <v>33778</v>
      </c>
      <c r="AI1344">
        <v>57531</v>
      </c>
      <c r="AJ1344">
        <v>9543191</v>
      </c>
      <c r="AK1344">
        <v>96808810</v>
      </c>
      <c r="AL1344">
        <v>4381183</v>
      </c>
      <c r="AM1344">
        <v>4289394</v>
      </c>
      <c r="AN1344">
        <v>17908445</v>
      </c>
      <c r="AO1344">
        <v>7321975</v>
      </c>
      <c r="AP1344">
        <v>863268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6752</v>
      </c>
      <c r="AW1344">
        <v>34</v>
      </c>
      <c r="AX1344">
        <v>61</v>
      </c>
      <c r="AY1344">
        <v>1272</v>
      </c>
      <c r="AZ1344">
        <v>9113</v>
      </c>
      <c r="BA1344">
        <v>119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2310322</v>
      </c>
      <c r="BH1344">
        <v>109411</v>
      </c>
      <c r="BI1344">
        <v>99648</v>
      </c>
      <c r="BJ1344">
        <v>1305372</v>
      </c>
      <c r="BK1344">
        <v>43339604</v>
      </c>
      <c r="BL1344">
        <v>89413</v>
      </c>
      <c r="BM1344">
        <v>0</v>
      </c>
      <c r="BN1344">
        <v>1704</v>
      </c>
      <c r="BO1344">
        <v>842</v>
      </c>
      <c r="BP1344">
        <v>1034</v>
      </c>
      <c r="BQ1344">
        <v>16703</v>
      </c>
      <c r="BR1344">
        <v>5656</v>
      </c>
      <c r="BS1344">
        <v>4161</v>
      </c>
      <c r="BT1344">
        <v>3562</v>
      </c>
      <c r="BU1344">
        <v>90291</v>
      </c>
      <c r="BV1344">
        <v>93268</v>
      </c>
      <c r="BW1344">
        <v>6</v>
      </c>
      <c r="BX1344">
        <v>0</v>
      </c>
      <c r="BY1344">
        <v>267630</v>
      </c>
      <c r="BZ1344">
        <v>60695</v>
      </c>
      <c r="CA1344">
        <v>83553</v>
      </c>
      <c r="CB1344">
        <v>1295354</v>
      </c>
      <c r="CC1344">
        <v>454737</v>
      </c>
      <c r="CD1344">
        <v>395850</v>
      </c>
      <c r="CE1344">
        <v>502313</v>
      </c>
      <c r="CF1344">
        <v>13941488</v>
      </c>
      <c r="CG1344">
        <v>11593602</v>
      </c>
      <c r="CH1344">
        <v>2129</v>
      </c>
      <c r="CI1344">
        <v>0</v>
      </c>
    </row>
    <row r="1345" spans="1:87" x14ac:dyDescent="0.2">
      <c r="A1345" t="s">
        <v>1611</v>
      </c>
      <c r="B1345" s="32">
        <v>44682.862500000003</v>
      </c>
      <c r="C1345" t="s">
        <v>3</v>
      </c>
      <c r="D1345">
        <v>59.94</v>
      </c>
      <c r="E1345">
        <v>70.63</v>
      </c>
      <c r="F1345">
        <v>22.56</v>
      </c>
      <c r="K1345" t="s">
        <v>1611</v>
      </c>
      <c r="L1345" t="s">
        <v>1612</v>
      </c>
      <c r="M1345" t="s">
        <v>1614</v>
      </c>
      <c r="N1345" s="59">
        <v>44682</v>
      </c>
      <c r="O1345" s="32">
        <v>44682.862500000003</v>
      </c>
      <c r="P1345" t="s">
        <v>3</v>
      </c>
      <c r="Q1345" t="s">
        <v>1613</v>
      </c>
      <c r="R1345">
        <v>223548</v>
      </c>
      <c r="S1345">
        <v>68316</v>
      </c>
      <c r="T1345">
        <v>7413867008</v>
      </c>
      <c r="U1345">
        <v>3325148160</v>
      </c>
      <c r="V1345">
        <v>991</v>
      </c>
      <c r="W1345">
        <v>80</v>
      </c>
      <c r="X1345">
        <v>50</v>
      </c>
      <c r="Y1345">
        <v>16093</v>
      </c>
      <c r="Z1345">
        <v>130330</v>
      </c>
      <c r="AA1345">
        <v>6394</v>
      </c>
      <c r="AB1345">
        <v>4420</v>
      </c>
      <c r="AC1345">
        <v>35490</v>
      </c>
      <c r="AD1345">
        <v>1303</v>
      </c>
      <c r="AE1345">
        <v>61</v>
      </c>
      <c r="AF1345">
        <v>0</v>
      </c>
      <c r="AG1345">
        <v>358325</v>
      </c>
      <c r="AH1345">
        <v>9673</v>
      </c>
      <c r="AI1345">
        <v>4129</v>
      </c>
      <c r="AJ1345">
        <v>11275650</v>
      </c>
      <c r="AK1345">
        <v>102396683</v>
      </c>
      <c r="AL1345">
        <v>6538315</v>
      </c>
      <c r="AM1345">
        <v>5362504</v>
      </c>
      <c r="AN1345">
        <v>18153831</v>
      </c>
      <c r="AO1345">
        <v>14595997</v>
      </c>
      <c r="AP1345">
        <v>354584</v>
      </c>
      <c r="AQ1345">
        <v>0</v>
      </c>
      <c r="AR1345">
        <v>0</v>
      </c>
      <c r="AS1345">
        <v>0</v>
      </c>
      <c r="AT1345">
        <v>0</v>
      </c>
      <c r="AU1345">
        <v>5</v>
      </c>
      <c r="AV1345">
        <v>223</v>
      </c>
      <c r="AW1345">
        <v>96</v>
      </c>
      <c r="AX1345">
        <v>221</v>
      </c>
      <c r="AY1345">
        <v>3554</v>
      </c>
      <c r="AZ1345">
        <v>24203</v>
      </c>
      <c r="BA1345">
        <v>34</v>
      </c>
      <c r="BB1345">
        <v>0</v>
      </c>
      <c r="BC1345">
        <v>0</v>
      </c>
      <c r="BD1345">
        <v>0</v>
      </c>
      <c r="BE1345">
        <v>0</v>
      </c>
      <c r="BF1345">
        <v>166</v>
      </c>
      <c r="BG1345">
        <v>302870</v>
      </c>
      <c r="BH1345">
        <v>103083</v>
      </c>
      <c r="BI1345">
        <v>131863</v>
      </c>
      <c r="BJ1345">
        <v>2710734</v>
      </c>
      <c r="BK1345">
        <v>68206130</v>
      </c>
      <c r="BL1345">
        <v>201396</v>
      </c>
      <c r="BM1345">
        <v>0</v>
      </c>
      <c r="BN1345">
        <v>1731</v>
      </c>
      <c r="BO1345">
        <v>2157</v>
      </c>
      <c r="BP1345">
        <v>1048</v>
      </c>
      <c r="BQ1345">
        <v>13011</v>
      </c>
      <c r="BR1345">
        <v>4569</v>
      </c>
      <c r="BS1345">
        <v>2453</v>
      </c>
      <c r="BT1345">
        <v>2397</v>
      </c>
      <c r="BU1345">
        <v>35625</v>
      </c>
      <c r="BV1345">
        <v>5279</v>
      </c>
      <c r="BW1345">
        <v>46</v>
      </c>
      <c r="BX1345">
        <v>0</v>
      </c>
      <c r="BY1345">
        <v>195290</v>
      </c>
      <c r="BZ1345">
        <v>146553</v>
      </c>
      <c r="CA1345">
        <v>85580</v>
      </c>
      <c r="CB1345">
        <v>992168</v>
      </c>
      <c r="CC1345">
        <v>357510</v>
      </c>
      <c r="CD1345">
        <v>233779</v>
      </c>
      <c r="CE1345">
        <v>369648</v>
      </c>
      <c r="CF1345">
        <v>6590421</v>
      </c>
      <c r="CG1345">
        <v>1180638</v>
      </c>
      <c r="CH1345">
        <v>18116</v>
      </c>
      <c r="CI1345">
        <v>0</v>
      </c>
    </row>
    <row r="1346" spans="1:87" x14ac:dyDescent="0.2">
      <c r="A1346" t="s">
        <v>1611</v>
      </c>
      <c r="B1346" s="32">
        <v>44682.863194444442</v>
      </c>
      <c r="C1346" t="s">
        <v>3</v>
      </c>
      <c r="D1346">
        <v>55.57</v>
      </c>
      <c r="E1346">
        <v>58.3</v>
      </c>
      <c r="F1346">
        <v>23.03</v>
      </c>
      <c r="G1346" s="1"/>
      <c r="H1346" s="1"/>
      <c r="K1346" t="s">
        <v>1611</v>
      </c>
      <c r="L1346" t="s">
        <v>1612</v>
      </c>
      <c r="M1346" t="s">
        <v>1614</v>
      </c>
      <c r="N1346" s="59">
        <v>44682</v>
      </c>
      <c r="O1346" s="32">
        <v>44682.863194444442</v>
      </c>
      <c r="P1346" t="s">
        <v>3</v>
      </c>
      <c r="Q1346" t="s">
        <v>1613</v>
      </c>
      <c r="R1346">
        <v>235984</v>
      </c>
      <c r="S1346">
        <v>87825</v>
      </c>
      <c r="T1346">
        <v>6178700288</v>
      </c>
      <c r="U1346">
        <v>5177026048</v>
      </c>
      <c r="V1346">
        <v>812</v>
      </c>
      <c r="W1346">
        <v>51</v>
      </c>
      <c r="X1346">
        <v>33</v>
      </c>
      <c r="Y1346">
        <v>12247</v>
      </c>
      <c r="Z1346">
        <v>149885</v>
      </c>
      <c r="AA1346">
        <v>4973</v>
      </c>
      <c r="AB1346">
        <v>4389</v>
      </c>
      <c r="AC1346">
        <v>38106</v>
      </c>
      <c r="AD1346">
        <v>1221</v>
      </c>
      <c r="AE1346">
        <v>58</v>
      </c>
      <c r="AF1346">
        <v>0</v>
      </c>
      <c r="AG1346">
        <v>324322</v>
      </c>
      <c r="AH1346">
        <v>10727</v>
      </c>
      <c r="AI1346">
        <v>4827</v>
      </c>
      <c r="AJ1346">
        <v>9422896</v>
      </c>
      <c r="AK1346">
        <v>94312890</v>
      </c>
      <c r="AL1346">
        <v>5511650</v>
      </c>
      <c r="AM1346">
        <v>5688698</v>
      </c>
      <c r="AN1346">
        <v>24345050</v>
      </c>
      <c r="AO1346">
        <v>9483630</v>
      </c>
      <c r="AP1346">
        <v>229756</v>
      </c>
      <c r="AQ1346">
        <v>0</v>
      </c>
      <c r="AR1346">
        <v>0</v>
      </c>
      <c r="AS1346">
        <v>0</v>
      </c>
      <c r="AT1346">
        <v>0</v>
      </c>
      <c r="AU1346">
        <v>2</v>
      </c>
      <c r="AV1346">
        <v>8905</v>
      </c>
      <c r="AW1346">
        <v>84</v>
      </c>
      <c r="AX1346">
        <v>181</v>
      </c>
      <c r="AY1346">
        <v>2003</v>
      </c>
      <c r="AZ1346">
        <v>13003</v>
      </c>
      <c r="BA1346">
        <v>31</v>
      </c>
      <c r="BB1346">
        <v>0</v>
      </c>
      <c r="BC1346">
        <v>0</v>
      </c>
      <c r="BD1346">
        <v>0</v>
      </c>
      <c r="BE1346">
        <v>0</v>
      </c>
      <c r="BF1346">
        <v>21</v>
      </c>
      <c r="BG1346">
        <v>1521880</v>
      </c>
      <c r="BH1346">
        <v>38476</v>
      </c>
      <c r="BI1346">
        <v>98716</v>
      </c>
      <c r="BJ1346">
        <v>1925917</v>
      </c>
      <c r="BK1346">
        <v>54480180</v>
      </c>
      <c r="BL1346">
        <v>52088</v>
      </c>
      <c r="BM1346">
        <v>0</v>
      </c>
      <c r="BN1346">
        <v>1572</v>
      </c>
      <c r="BO1346">
        <v>1263</v>
      </c>
      <c r="BP1346">
        <v>1048</v>
      </c>
      <c r="BQ1346">
        <v>13632</v>
      </c>
      <c r="BR1346">
        <v>4148</v>
      </c>
      <c r="BS1346">
        <v>2679</v>
      </c>
      <c r="BT1346">
        <v>2955</v>
      </c>
      <c r="BU1346">
        <v>47331</v>
      </c>
      <c r="BV1346">
        <v>13154</v>
      </c>
      <c r="BW1346">
        <v>42</v>
      </c>
      <c r="BX1346">
        <v>1</v>
      </c>
      <c r="BY1346">
        <v>361684</v>
      </c>
      <c r="BZ1346">
        <v>91782</v>
      </c>
      <c r="CA1346">
        <v>85690</v>
      </c>
      <c r="CB1346">
        <v>1119366</v>
      </c>
      <c r="CC1346">
        <v>339693</v>
      </c>
      <c r="CD1346">
        <v>260498</v>
      </c>
      <c r="CE1346">
        <v>492860</v>
      </c>
      <c r="CF1346">
        <v>8999887</v>
      </c>
      <c r="CG1346">
        <v>2842816</v>
      </c>
      <c r="CH1346">
        <v>15821</v>
      </c>
      <c r="CI1346">
        <v>634</v>
      </c>
    </row>
    <row r="1347" spans="1:87" x14ac:dyDescent="0.2">
      <c r="A1347" t="s">
        <v>1611</v>
      </c>
      <c r="B1347" s="32">
        <v>44682.863888888889</v>
      </c>
      <c r="C1347" t="s">
        <v>3</v>
      </c>
      <c r="D1347">
        <v>56.54</v>
      </c>
      <c r="E1347">
        <v>75.3</v>
      </c>
      <c r="F1347">
        <v>34.409999999999997</v>
      </c>
      <c r="K1347" t="s">
        <v>1611</v>
      </c>
      <c r="L1347" t="s">
        <v>1612</v>
      </c>
      <c r="M1347" t="s">
        <v>1614</v>
      </c>
      <c r="N1347" s="59">
        <v>44682</v>
      </c>
      <c r="O1347" s="32">
        <v>44682.863888888889</v>
      </c>
      <c r="P1347" t="s">
        <v>3</v>
      </c>
      <c r="Q1347" t="s">
        <v>1613</v>
      </c>
      <c r="R1347">
        <v>224838</v>
      </c>
      <c r="S1347">
        <v>82155</v>
      </c>
      <c r="T1347">
        <v>7028279296</v>
      </c>
      <c r="U1347">
        <v>4666264576</v>
      </c>
      <c r="V1347">
        <v>1043</v>
      </c>
      <c r="W1347">
        <v>91</v>
      </c>
      <c r="X1347">
        <v>50</v>
      </c>
      <c r="Y1347">
        <v>8477</v>
      </c>
      <c r="Z1347">
        <v>141164</v>
      </c>
      <c r="AA1347">
        <v>5897</v>
      </c>
      <c r="AB1347">
        <v>3778</v>
      </c>
      <c r="AC1347">
        <v>38360</v>
      </c>
      <c r="AD1347">
        <v>1341</v>
      </c>
      <c r="AE1347">
        <v>61</v>
      </c>
      <c r="AF1347">
        <v>0</v>
      </c>
      <c r="AG1347">
        <v>367852</v>
      </c>
      <c r="AH1347">
        <v>17868</v>
      </c>
      <c r="AI1347">
        <v>7812</v>
      </c>
      <c r="AJ1347">
        <v>5860547</v>
      </c>
      <c r="AK1347">
        <v>102782976</v>
      </c>
      <c r="AL1347">
        <v>5532894</v>
      </c>
      <c r="AM1347">
        <v>4949186</v>
      </c>
      <c r="AN1347">
        <v>15466795</v>
      </c>
      <c r="AO1347">
        <v>10534826</v>
      </c>
      <c r="AP1347">
        <v>281427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1396</v>
      </c>
      <c r="AW1347">
        <v>135</v>
      </c>
      <c r="AX1347">
        <v>119</v>
      </c>
      <c r="AY1347">
        <v>2605</v>
      </c>
      <c r="AZ1347">
        <v>20308</v>
      </c>
      <c r="BA1347">
        <v>13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374524</v>
      </c>
      <c r="BH1347">
        <v>355342</v>
      </c>
      <c r="BI1347">
        <v>241160</v>
      </c>
      <c r="BJ1347">
        <v>3857107</v>
      </c>
      <c r="BK1347">
        <v>70717409</v>
      </c>
      <c r="BL1347">
        <v>21111</v>
      </c>
      <c r="BM1347">
        <v>0</v>
      </c>
      <c r="BN1347">
        <v>1909</v>
      </c>
      <c r="BO1347">
        <v>891</v>
      </c>
      <c r="BP1347">
        <v>902</v>
      </c>
      <c r="BQ1347">
        <v>13297</v>
      </c>
      <c r="BR1347">
        <v>2935</v>
      </c>
      <c r="BS1347">
        <v>2197</v>
      </c>
      <c r="BT1347">
        <v>2628</v>
      </c>
      <c r="BU1347">
        <v>47920</v>
      </c>
      <c r="BV1347">
        <v>9470</v>
      </c>
      <c r="BW1347">
        <v>5</v>
      </c>
      <c r="BX1347">
        <v>1</v>
      </c>
      <c r="BY1347">
        <v>330962</v>
      </c>
      <c r="BZ1347">
        <v>65100</v>
      </c>
      <c r="CA1347">
        <v>72282</v>
      </c>
      <c r="CB1347">
        <v>2646565</v>
      </c>
      <c r="CC1347">
        <v>454125</v>
      </c>
      <c r="CD1347">
        <v>258064</v>
      </c>
      <c r="CE1347">
        <v>416465</v>
      </c>
      <c r="CF1347">
        <v>9151750</v>
      </c>
      <c r="CG1347">
        <v>2088794</v>
      </c>
      <c r="CH1347">
        <v>1788</v>
      </c>
      <c r="CI1347">
        <v>596</v>
      </c>
    </row>
    <row r="1348" spans="1:87" x14ac:dyDescent="0.2">
      <c r="A1348" t="s">
        <v>1611</v>
      </c>
      <c r="B1348" s="32">
        <v>44682.864583333336</v>
      </c>
      <c r="C1348" t="s">
        <v>3</v>
      </c>
      <c r="D1348">
        <v>52.58</v>
      </c>
      <c r="E1348">
        <v>36.11</v>
      </c>
      <c r="F1348">
        <v>25.67</v>
      </c>
      <c r="K1348" t="s">
        <v>1611</v>
      </c>
      <c r="L1348" t="s">
        <v>1612</v>
      </c>
      <c r="M1348" t="s">
        <v>1614</v>
      </c>
      <c r="N1348" s="59">
        <v>44682</v>
      </c>
      <c r="O1348" s="32">
        <v>44682.864583333336</v>
      </c>
      <c r="P1348" t="s">
        <v>3</v>
      </c>
      <c r="Q1348" t="s">
        <v>1613</v>
      </c>
      <c r="R1348">
        <v>252398</v>
      </c>
      <c r="S1348">
        <v>69610</v>
      </c>
      <c r="T1348">
        <v>5365855744</v>
      </c>
      <c r="U1348">
        <v>3649135104</v>
      </c>
      <c r="V1348">
        <v>611</v>
      </c>
      <c r="W1348">
        <v>25</v>
      </c>
      <c r="X1348">
        <v>38</v>
      </c>
      <c r="Y1348">
        <v>10905</v>
      </c>
      <c r="Z1348">
        <v>157010</v>
      </c>
      <c r="AA1348">
        <v>2090</v>
      </c>
      <c r="AB1348">
        <v>1843</v>
      </c>
      <c r="AC1348">
        <v>31983</v>
      </c>
      <c r="AD1348">
        <v>998</v>
      </c>
      <c r="AE1348">
        <v>224</v>
      </c>
      <c r="AF1348">
        <v>0</v>
      </c>
      <c r="AG1348">
        <v>117159</v>
      </c>
      <c r="AH1348">
        <v>9122</v>
      </c>
      <c r="AI1348">
        <v>6750</v>
      </c>
      <c r="AJ1348">
        <v>15686608</v>
      </c>
      <c r="AK1348">
        <v>93448229</v>
      </c>
      <c r="AL1348">
        <v>3541743</v>
      </c>
      <c r="AM1348">
        <v>2460702</v>
      </c>
      <c r="AN1348">
        <v>9091842</v>
      </c>
      <c r="AO1348">
        <v>6281800</v>
      </c>
      <c r="AP1348">
        <v>2992864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36477</v>
      </c>
      <c r="AW1348">
        <v>23</v>
      </c>
      <c r="AX1348">
        <v>43</v>
      </c>
      <c r="AY1348">
        <v>971</v>
      </c>
      <c r="AZ1348">
        <v>8937</v>
      </c>
      <c r="BA1348">
        <v>219</v>
      </c>
      <c r="BB1348">
        <v>0</v>
      </c>
      <c r="BC1348">
        <v>0</v>
      </c>
      <c r="BD1348">
        <v>0</v>
      </c>
      <c r="BE1348">
        <v>0</v>
      </c>
      <c r="BF1348">
        <v>523</v>
      </c>
      <c r="BG1348">
        <v>5725566</v>
      </c>
      <c r="BH1348">
        <v>166972</v>
      </c>
      <c r="BI1348">
        <v>333109</v>
      </c>
      <c r="BJ1348">
        <v>1124820</v>
      </c>
      <c r="BK1348">
        <v>50097047</v>
      </c>
      <c r="BL1348">
        <v>3751131</v>
      </c>
      <c r="BM1348">
        <v>0</v>
      </c>
      <c r="BN1348">
        <v>1542</v>
      </c>
      <c r="BO1348">
        <v>746</v>
      </c>
      <c r="BP1348">
        <v>935</v>
      </c>
      <c r="BQ1348">
        <v>13762</v>
      </c>
      <c r="BR1348">
        <v>2848</v>
      </c>
      <c r="BS1348">
        <v>1961</v>
      </c>
      <c r="BT1348">
        <v>2491</v>
      </c>
      <c r="BU1348">
        <v>39043</v>
      </c>
      <c r="BV1348">
        <v>6282</v>
      </c>
      <c r="BW1348">
        <v>0</v>
      </c>
      <c r="BX1348">
        <v>0</v>
      </c>
      <c r="BY1348">
        <v>182141</v>
      </c>
      <c r="BZ1348">
        <v>55455</v>
      </c>
      <c r="CA1348">
        <v>77746</v>
      </c>
      <c r="CB1348">
        <v>1058355</v>
      </c>
      <c r="CC1348">
        <v>246834</v>
      </c>
      <c r="CD1348">
        <v>299795</v>
      </c>
      <c r="CE1348">
        <v>430802</v>
      </c>
      <c r="CF1348">
        <v>7669251</v>
      </c>
      <c r="CG1348">
        <v>1630848</v>
      </c>
      <c r="CH1348">
        <v>0</v>
      </c>
      <c r="CI1348">
        <v>0</v>
      </c>
    </row>
    <row r="1349" spans="1:87" x14ac:dyDescent="0.2">
      <c r="A1349" t="s">
        <v>1611</v>
      </c>
      <c r="B1349" s="32">
        <v>44682.865277777775</v>
      </c>
      <c r="C1349" t="s">
        <v>3</v>
      </c>
      <c r="D1349">
        <v>50.12</v>
      </c>
      <c r="E1349">
        <v>35.53</v>
      </c>
      <c r="F1349">
        <v>25.67</v>
      </c>
      <c r="K1349" t="s">
        <v>1611</v>
      </c>
      <c r="L1349" t="s">
        <v>1612</v>
      </c>
      <c r="M1349" t="s">
        <v>1614</v>
      </c>
      <c r="N1349" s="59">
        <v>44682</v>
      </c>
      <c r="O1349" s="32">
        <v>44682.865277777775</v>
      </c>
      <c r="P1349" t="s">
        <v>3</v>
      </c>
      <c r="Q1349" t="s">
        <v>1613</v>
      </c>
      <c r="R1349">
        <v>337463</v>
      </c>
      <c r="S1349">
        <v>93141</v>
      </c>
      <c r="T1349">
        <v>8865195520</v>
      </c>
      <c r="U1349">
        <v>5597109248</v>
      </c>
      <c r="V1349">
        <v>890</v>
      </c>
      <c r="W1349">
        <v>363</v>
      </c>
      <c r="X1349">
        <v>155</v>
      </c>
      <c r="Y1349">
        <v>23131</v>
      </c>
      <c r="Z1349">
        <v>173807</v>
      </c>
      <c r="AA1349">
        <v>4042</v>
      </c>
      <c r="AB1349">
        <v>2912</v>
      </c>
      <c r="AC1349">
        <v>43340</v>
      </c>
      <c r="AD1349">
        <v>1949</v>
      </c>
      <c r="AE1349">
        <v>157</v>
      </c>
      <c r="AF1349">
        <v>0</v>
      </c>
      <c r="AG1349">
        <v>541742</v>
      </c>
      <c r="AH1349">
        <v>244294</v>
      </c>
      <c r="AI1349">
        <v>92505</v>
      </c>
      <c r="AJ1349">
        <v>21797237</v>
      </c>
      <c r="AK1349">
        <v>86902810</v>
      </c>
      <c r="AL1349">
        <v>4618513</v>
      </c>
      <c r="AM1349">
        <v>3619401</v>
      </c>
      <c r="AN1349">
        <v>28463843</v>
      </c>
      <c r="AO1349">
        <v>14270030</v>
      </c>
      <c r="AP1349">
        <v>1578473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59937</v>
      </c>
      <c r="AW1349">
        <v>57</v>
      </c>
      <c r="AX1349">
        <v>45</v>
      </c>
      <c r="AY1349">
        <v>3055</v>
      </c>
      <c r="AZ1349">
        <v>23579</v>
      </c>
      <c r="BA1349">
        <v>44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7022528</v>
      </c>
      <c r="BH1349">
        <v>101686</v>
      </c>
      <c r="BI1349">
        <v>166318</v>
      </c>
      <c r="BJ1349">
        <v>2657640</v>
      </c>
      <c r="BK1349">
        <v>82712723</v>
      </c>
      <c r="BL1349">
        <v>197475</v>
      </c>
      <c r="BM1349">
        <v>0</v>
      </c>
      <c r="BN1349">
        <v>1819</v>
      </c>
      <c r="BO1349">
        <v>831</v>
      </c>
      <c r="BP1349">
        <v>929</v>
      </c>
      <c r="BQ1349">
        <v>12933</v>
      </c>
      <c r="BR1349">
        <v>4350</v>
      </c>
      <c r="BS1349">
        <v>2824</v>
      </c>
      <c r="BT1349">
        <v>4374</v>
      </c>
      <c r="BU1349">
        <v>51269</v>
      </c>
      <c r="BV1349">
        <v>13710</v>
      </c>
      <c r="BW1349">
        <v>102</v>
      </c>
      <c r="BX1349">
        <v>0</v>
      </c>
      <c r="BY1349">
        <v>276207</v>
      </c>
      <c r="BZ1349">
        <v>62675</v>
      </c>
      <c r="CA1349">
        <v>78351</v>
      </c>
      <c r="CB1349">
        <v>1049600</v>
      </c>
      <c r="CC1349">
        <v>365851</v>
      </c>
      <c r="CD1349">
        <v>382733</v>
      </c>
      <c r="CE1349">
        <v>728096</v>
      </c>
      <c r="CF1349">
        <v>10255574</v>
      </c>
      <c r="CG1349">
        <v>3410233</v>
      </c>
      <c r="CH1349">
        <v>35484</v>
      </c>
      <c r="CI1349">
        <v>0</v>
      </c>
    </row>
    <row r="1350" spans="1:87" x14ac:dyDescent="0.2">
      <c r="A1350" t="s">
        <v>1611</v>
      </c>
      <c r="B1350" s="32">
        <v>44682.865972222222</v>
      </c>
      <c r="C1350" t="s">
        <v>3</v>
      </c>
      <c r="D1350">
        <v>44.81</v>
      </c>
      <c r="E1350">
        <v>29.91</v>
      </c>
      <c r="F1350">
        <v>21.13</v>
      </c>
      <c r="K1350" t="s">
        <v>1611</v>
      </c>
      <c r="L1350" t="s">
        <v>1612</v>
      </c>
      <c r="M1350" t="s">
        <v>1614</v>
      </c>
      <c r="N1350" s="59">
        <v>44682</v>
      </c>
      <c r="O1350" s="32">
        <v>44682.865972222222</v>
      </c>
      <c r="P1350" t="s">
        <v>3</v>
      </c>
      <c r="Q1350" t="s">
        <v>1613</v>
      </c>
      <c r="R1350">
        <v>307796</v>
      </c>
      <c r="S1350">
        <v>87570</v>
      </c>
      <c r="T1350">
        <v>6769765376</v>
      </c>
      <c r="U1350">
        <v>4903120896</v>
      </c>
      <c r="V1350">
        <v>1012</v>
      </c>
      <c r="W1350">
        <v>58</v>
      </c>
      <c r="X1350">
        <v>25</v>
      </c>
      <c r="Y1350">
        <v>9300</v>
      </c>
      <c r="Z1350">
        <v>184991</v>
      </c>
      <c r="AA1350">
        <v>3213</v>
      </c>
      <c r="AB1350">
        <v>3348</v>
      </c>
      <c r="AC1350">
        <v>43044</v>
      </c>
      <c r="AD1350">
        <v>1104</v>
      </c>
      <c r="AE1350">
        <v>195</v>
      </c>
      <c r="AF1350">
        <v>12</v>
      </c>
      <c r="AG1350">
        <v>309155</v>
      </c>
      <c r="AH1350">
        <v>27843</v>
      </c>
      <c r="AI1350">
        <v>2368</v>
      </c>
      <c r="AJ1350">
        <v>11774111</v>
      </c>
      <c r="AK1350">
        <v>92020080</v>
      </c>
      <c r="AL1350">
        <v>4261747</v>
      </c>
      <c r="AM1350">
        <v>3107674</v>
      </c>
      <c r="AN1350">
        <v>9744742</v>
      </c>
      <c r="AO1350">
        <v>4586502</v>
      </c>
      <c r="AP1350">
        <v>1532822</v>
      </c>
      <c r="AQ1350">
        <v>208760</v>
      </c>
      <c r="AR1350">
        <v>0</v>
      </c>
      <c r="AS1350">
        <v>0</v>
      </c>
      <c r="AT1350">
        <v>0</v>
      </c>
      <c r="AU1350">
        <v>4</v>
      </c>
      <c r="AV1350">
        <v>47256</v>
      </c>
      <c r="AW1350">
        <v>1070</v>
      </c>
      <c r="AX1350">
        <v>1219</v>
      </c>
      <c r="AY1350">
        <v>1592</v>
      </c>
      <c r="AZ1350">
        <v>10229</v>
      </c>
      <c r="BA1350">
        <v>124</v>
      </c>
      <c r="BB1350">
        <v>0</v>
      </c>
      <c r="BC1350">
        <v>0</v>
      </c>
      <c r="BD1350">
        <v>0</v>
      </c>
      <c r="BE1350">
        <v>0</v>
      </c>
      <c r="BF1350">
        <v>102</v>
      </c>
      <c r="BG1350">
        <v>5517438</v>
      </c>
      <c r="BH1350">
        <v>381695</v>
      </c>
      <c r="BI1350">
        <v>335436</v>
      </c>
      <c r="BJ1350">
        <v>1411065</v>
      </c>
      <c r="BK1350">
        <v>47657072</v>
      </c>
      <c r="BL1350">
        <v>424989</v>
      </c>
      <c r="BM1350">
        <v>0</v>
      </c>
      <c r="BN1350">
        <v>1808</v>
      </c>
      <c r="BO1350">
        <v>1004</v>
      </c>
      <c r="BP1350">
        <v>1127</v>
      </c>
      <c r="BQ1350">
        <v>13353</v>
      </c>
      <c r="BR1350">
        <v>3359</v>
      </c>
      <c r="BS1350">
        <v>2271</v>
      </c>
      <c r="BT1350">
        <v>2868</v>
      </c>
      <c r="BU1350">
        <v>53497</v>
      </c>
      <c r="BV1350">
        <v>8246</v>
      </c>
      <c r="BW1350">
        <v>37</v>
      </c>
      <c r="BX1350">
        <v>0</v>
      </c>
      <c r="BY1350">
        <v>196496</v>
      </c>
      <c r="BZ1350">
        <v>71037</v>
      </c>
      <c r="CA1350">
        <v>84863</v>
      </c>
      <c r="CB1350">
        <v>964912</v>
      </c>
      <c r="CC1350">
        <v>264009</v>
      </c>
      <c r="CD1350">
        <v>204579</v>
      </c>
      <c r="CE1350">
        <v>364903</v>
      </c>
      <c r="CF1350">
        <v>10310600</v>
      </c>
      <c r="CG1350">
        <v>1983675</v>
      </c>
      <c r="CH1350">
        <v>11845</v>
      </c>
      <c r="CI1350">
        <v>0</v>
      </c>
    </row>
    <row r="1351" spans="1:87" x14ac:dyDescent="0.2">
      <c r="A1351" t="s">
        <v>1611</v>
      </c>
      <c r="B1351" s="32">
        <v>44682.866666666669</v>
      </c>
      <c r="C1351" t="s">
        <v>3</v>
      </c>
      <c r="D1351">
        <v>45.42</v>
      </c>
      <c r="E1351">
        <v>52.53</v>
      </c>
      <c r="F1351">
        <v>18.61</v>
      </c>
      <c r="K1351" t="s">
        <v>1611</v>
      </c>
      <c r="L1351" t="s">
        <v>1612</v>
      </c>
      <c r="M1351" t="s">
        <v>1614</v>
      </c>
      <c r="N1351" s="59">
        <v>44682</v>
      </c>
      <c r="O1351" s="32">
        <v>44682.866666666669</v>
      </c>
      <c r="P1351" t="s">
        <v>3</v>
      </c>
      <c r="Q1351" t="s">
        <v>1613</v>
      </c>
      <c r="R1351">
        <v>265202</v>
      </c>
      <c r="S1351">
        <v>57226</v>
      </c>
      <c r="T1351">
        <v>6854679040</v>
      </c>
      <c r="U1351">
        <v>2887934976</v>
      </c>
      <c r="V1351">
        <v>928</v>
      </c>
      <c r="W1351">
        <v>31</v>
      </c>
      <c r="X1351">
        <v>24</v>
      </c>
      <c r="Y1351">
        <v>8450</v>
      </c>
      <c r="Z1351">
        <v>196635</v>
      </c>
      <c r="AA1351">
        <v>1261</v>
      </c>
      <c r="AB1351">
        <v>1335</v>
      </c>
      <c r="AC1351">
        <v>24003</v>
      </c>
      <c r="AD1351">
        <v>1618</v>
      </c>
      <c r="AE1351">
        <v>100</v>
      </c>
      <c r="AF1351">
        <v>0</v>
      </c>
      <c r="AG1351">
        <v>252907</v>
      </c>
      <c r="AH1351">
        <v>5577</v>
      </c>
      <c r="AI1351">
        <v>1817</v>
      </c>
      <c r="AJ1351">
        <v>9186266</v>
      </c>
      <c r="AK1351">
        <v>91103388</v>
      </c>
      <c r="AL1351">
        <v>1793049</v>
      </c>
      <c r="AM1351">
        <v>1920868</v>
      </c>
      <c r="AN1351">
        <v>5116530</v>
      </c>
      <c r="AO1351">
        <v>7167567</v>
      </c>
      <c r="AP1351">
        <v>674360</v>
      </c>
      <c r="AQ1351">
        <v>0</v>
      </c>
      <c r="AR1351">
        <v>0</v>
      </c>
      <c r="AS1351">
        <v>0</v>
      </c>
      <c r="AT1351">
        <v>0</v>
      </c>
      <c r="AU1351">
        <v>2</v>
      </c>
      <c r="AV1351">
        <v>4222</v>
      </c>
      <c r="AW1351">
        <v>82</v>
      </c>
      <c r="AX1351">
        <v>196</v>
      </c>
      <c r="AY1351">
        <v>3519</v>
      </c>
      <c r="AZ1351">
        <v>22725</v>
      </c>
      <c r="BA1351">
        <v>71</v>
      </c>
      <c r="BB1351">
        <v>0</v>
      </c>
      <c r="BC1351">
        <v>0</v>
      </c>
      <c r="BD1351">
        <v>0</v>
      </c>
      <c r="BE1351">
        <v>0</v>
      </c>
      <c r="BF1351">
        <v>19</v>
      </c>
      <c r="BG1351">
        <v>819443</v>
      </c>
      <c r="BH1351">
        <v>108174</v>
      </c>
      <c r="BI1351">
        <v>108823</v>
      </c>
      <c r="BJ1351">
        <v>2042946</v>
      </c>
      <c r="BK1351">
        <v>37794572</v>
      </c>
      <c r="BL1351">
        <v>128395</v>
      </c>
      <c r="BM1351">
        <v>0</v>
      </c>
      <c r="BN1351">
        <v>1677</v>
      </c>
      <c r="BO1351">
        <v>1392</v>
      </c>
      <c r="BP1351">
        <v>1112</v>
      </c>
      <c r="BQ1351">
        <v>12554</v>
      </c>
      <c r="BR1351">
        <v>2892</v>
      </c>
      <c r="BS1351">
        <v>1792</v>
      </c>
      <c r="BT1351">
        <v>2000</v>
      </c>
      <c r="BU1351">
        <v>27269</v>
      </c>
      <c r="BV1351">
        <v>6481</v>
      </c>
      <c r="BW1351">
        <v>57</v>
      </c>
      <c r="BX1351">
        <v>0</v>
      </c>
      <c r="BY1351">
        <v>167906</v>
      </c>
      <c r="BZ1351">
        <v>94959</v>
      </c>
      <c r="CA1351">
        <v>83134</v>
      </c>
      <c r="CB1351">
        <v>918571</v>
      </c>
      <c r="CC1351">
        <v>232630</v>
      </c>
      <c r="CD1351">
        <v>167681</v>
      </c>
      <c r="CE1351">
        <v>257179</v>
      </c>
      <c r="CF1351">
        <v>4430904</v>
      </c>
      <c r="CG1351">
        <v>1733656</v>
      </c>
      <c r="CH1351">
        <v>19553</v>
      </c>
      <c r="CI1351">
        <v>0</v>
      </c>
    </row>
    <row r="1352" spans="1:87" x14ac:dyDescent="0.2">
      <c r="A1352" t="s">
        <v>1611</v>
      </c>
      <c r="B1352" s="32">
        <v>44682.867361111108</v>
      </c>
      <c r="C1352" t="s">
        <v>3</v>
      </c>
      <c r="D1352">
        <v>46.92</v>
      </c>
      <c r="E1352">
        <v>31.55</v>
      </c>
      <c r="F1352">
        <v>17.46</v>
      </c>
      <c r="K1352" t="s">
        <v>1611</v>
      </c>
      <c r="L1352" t="s">
        <v>1612</v>
      </c>
      <c r="M1352" t="s">
        <v>1614</v>
      </c>
      <c r="N1352" s="59">
        <v>44682</v>
      </c>
      <c r="O1352" s="32">
        <v>44682.867361111108</v>
      </c>
      <c r="P1352" t="s">
        <v>3</v>
      </c>
      <c r="Q1352" t="s">
        <v>1613</v>
      </c>
      <c r="R1352">
        <v>278073</v>
      </c>
      <c r="S1352">
        <v>86052</v>
      </c>
      <c r="T1352">
        <v>7738774528</v>
      </c>
      <c r="U1352">
        <v>4786415104</v>
      </c>
      <c r="V1352">
        <v>826</v>
      </c>
      <c r="W1352">
        <v>47</v>
      </c>
      <c r="X1352">
        <v>35</v>
      </c>
      <c r="Y1352">
        <v>11429</v>
      </c>
      <c r="Z1352">
        <v>146714</v>
      </c>
      <c r="AA1352">
        <v>1532</v>
      </c>
      <c r="AB1352">
        <v>1744</v>
      </c>
      <c r="AC1352">
        <v>43457</v>
      </c>
      <c r="AD1352">
        <v>1114</v>
      </c>
      <c r="AE1352">
        <v>109</v>
      </c>
      <c r="AF1352">
        <v>0</v>
      </c>
      <c r="AG1352">
        <v>185444</v>
      </c>
      <c r="AH1352">
        <v>8774</v>
      </c>
      <c r="AI1352">
        <v>3007</v>
      </c>
      <c r="AJ1352">
        <v>8057876</v>
      </c>
      <c r="AK1352">
        <v>83131378</v>
      </c>
      <c r="AL1352">
        <v>1612370</v>
      </c>
      <c r="AM1352">
        <v>1236403</v>
      </c>
      <c r="AN1352">
        <v>12443334</v>
      </c>
      <c r="AO1352">
        <v>3366358</v>
      </c>
      <c r="AP1352">
        <v>676923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372</v>
      </c>
      <c r="AW1352">
        <v>50494</v>
      </c>
      <c r="AX1352">
        <v>50</v>
      </c>
      <c r="AY1352">
        <v>2395</v>
      </c>
      <c r="AZ1352">
        <v>17691</v>
      </c>
      <c r="BA1352">
        <v>64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46717</v>
      </c>
      <c r="BH1352">
        <v>9153101</v>
      </c>
      <c r="BI1352">
        <v>79922</v>
      </c>
      <c r="BJ1352">
        <v>1423630</v>
      </c>
      <c r="BK1352">
        <v>31937401</v>
      </c>
      <c r="BL1352">
        <v>133493</v>
      </c>
      <c r="BM1352">
        <v>0</v>
      </c>
      <c r="BN1352">
        <v>1818</v>
      </c>
      <c r="BO1352">
        <v>1549</v>
      </c>
      <c r="BP1352">
        <v>1088</v>
      </c>
      <c r="BQ1352">
        <v>13876</v>
      </c>
      <c r="BR1352">
        <v>3310</v>
      </c>
      <c r="BS1352">
        <v>2187</v>
      </c>
      <c r="BT1352">
        <v>3041</v>
      </c>
      <c r="BU1352">
        <v>50478</v>
      </c>
      <c r="BV1352">
        <v>8581</v>
      </c>
      <c r="BW1352">
        <v>123</v>
      </c>
      <c r="BX1352">
        <v>1</v>
      </c>
      <c r="BY1352">
        <v>178641</v>
      </c>
      <c r="BZ1352">
        <v>104602</v>
      </c>
      <c r="CA1352">
        <v>80412</v>
      </c>
      <c r="CB1352">
        <v>981310</v>
      </c>
      <c r="CC1352">
        <v>253938</v>
      </c>
      <c r="CD1352">
        <v>214636</v>
      </c>
      <c r="CE1352">
        <v>401024</v>
      </c>
      <c r="CF1352">
        <v>8580712</v>
      </c>
      <c r="CG1352">
        <v>2207050</v>
      </c>
      <c r="CH1352">
        <v>46401</v>
      </c>
      <c r="CI1352">
        <v>544</v>
      </c>
    </row>
    <row r="1353" spans="1:87" x14ac:dyDescent="0.2">
      <c r="A1353" t="s">
        <v>1611</v>
      </c>
      <c r="B1353" s="32">
        <v>44682.868055555555</v>
      </c>
      <c r="C1353" t="s">
        <v>3</v>
      </c>
      <c r="D1353">
        <v>49.32</v>
      </c>
      <c r="E1353">
        <v>29.16</v>
      </c>
      <c r="F1353">
        <v>20.97</v>
      </c>
      <c r="K1353" t="s">
        <v>1611</v>
      </c>
      <c r="L1353" t="s">
        <v>1612</v>
      </c>
      <c r="M1353" t="s">
        <v>1614</v>
      </c>
      <c r="N1353" s="59">
        <v>44682</v>
      </c>
      <c r="O1353" s="32">
        <v>44682.868055555555</v>
      </c>
      <c r="P1353" t="s">
        <v>3</v>
      </c>
      <c r="Q1353" t="s">
        <v>1613</v>
      </c>
      <c r="R1353">
        <v>298328</v>
      </c>
      <c r="S1353">
        <v>72623</v>
      </c>
      <c r="T1353">
        <v>6814153216</v>
      </c>
      <c r="U1353">
        <v>4079114240</v>
      </c>
      <c r="V1353">
        <v>904</v>
      </c>
      <c r="W1353">
        <v>42</v>
      </c>
      <c r="X1353">
        <v>36</v>
      </c>
      <c r="Y1353">
        <v>14474</v>
      </c>
      <c r="Z1353">
        <v>180451</v>
      </c>
      <c r="AA1353">
        <v>2273</v>
      </c>
      <c r="AB1353">
        <v>1892</v>
      </c>
      <c r="AC1353">
        <v>31167</v>
      </c>
      <c r="AD1353">
        <v>1320</v>
      </c>
      <c r="AE1353">
        <v>166</v>
      </c>
      <c r="AF1353">
        <v>0</v>
      </c>
      <c r="AG1353">
        <v>295239</v>
      </c>
      <c r="AH1353">
        <v>44455</v>
      </c>
      <c r="AI1353">
        <v>6280</v>
      </c>
      <c r="AJ1353">
        <v>12284385</v>
      </c>
      <c r="AK1353">
        <v>97008098</v>
      </c>
      <c r="AL1353">
        <v>3270573</v>
      </c>
      <c r="AM1353">
        <v>1697964</v>
      </c>
      <c r="AN1353">
        <v>6568487</v>
      </c>
      <c r="AO1353">
        <v>6235690</v>
      </c>
      <c r="AP1353">
        <v>1006051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14290</v>
      </c>
      <c r="AW1353">
        <v>33670</v>
      </c>
      <c r="AX1353">
        <v>59</v>
      </c>
      <c r="AY1353">
        <v>2117</v>
      </c>
      <c r="AZ1353">
        <v>15337</v>
      </c>
      <c r="BA1353">
        <v>130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2207796</v>
      </c>
      <c r="BH1353">
        <v>4343223</v>
      </c>
      <c r="BI1353">
        <v>45376</v>
      </c>
      <c r="BJ1353">
        <v>1347974</v>
      </c>
      <c r="BK1353">
        <v>30596681</v>
      </c>
      <c r="BL1353">
        <v>337785</v>
      </c>
      <c r="BM1353">
        <v>0</v>
      </c>
      <c r="BN1353">
        <v>1756</v>
      </c>
      <c r="BO1353">
        <v>1385</v>
      </c>
      <c r="BP1353">
        <v>1024</v>
      </c>
      <c r="BQ1353">
        <v>12329</v>
      </c>
      <c r="BR1353">
        <v>2711</v>
      </c>
      <c r="BS1353">
        <v>1969</v>
      </c>
      <c r="BT1353">
        <v>2588</v>
      </c>
      <c r="BU1353">
        <v>39855</v>
      </c>
      <c r="BV1353">
        <v>8938</v>
      </c>
      <c r="BW1353">
        <v>63</v>
      </c>
      <c r="BX1353">
        <v>5</v>
      </c>
      <c r="BY1353">
        <v>218044</v>
      </c>
      <c r="BZ1353">
        <v>93336</v>
      </c>
      <c r="CA1353">
        <v>77836</v>
      </c>
      <c r="CB1353">
        <v>959768</v>
      </c>
      <c r="CC1353">
        <v>216018</v>
      </c>
      <c r="CD1353">
        <v>190492</v>
      </c>
      <c r="CE1353">
        <v>373983</v>
      </c>
      <c r="CF1353">
        <v>7054454</v>
      </c>
      <c r="CG1353">
        <v>2491559</v>
      </c>
      <c r="CH1353">
        <v>22921</v>
      </c>
      <c r="CI1353">
        <v>3431</v>
      </c>
    </row>
    <row r="1354" spans="1:87" x14ac:dyDescent="0.2">
      <c r="A1354" t="s">
        <v>1611</v>
      </c>
      <c r="B1354" s="32">
        <v>44682.868750000001</v>
      </c>
      <c r="C1354" t="s">
        <v>3</v>
      </c>
      <c r="D1354">
        <v>47.58</v>
      </c>
      <c r="E1354">
        <v>61.1</v>
      </c>
      <c r="F1354">
        <v>15.83</v>
      </c>
      <c r="K1354" t="s">
        <v>1611</v>
      </c>
      <c r="L1354" t="s">
        <v>1612</v>
      </c>
      <c r="M1354" t="s">
        <v>1614</v>
      </c>
      <c r="N1354" s="59">
        <v>44682</v>
      </c>
      <c r="O1354" s="32">
        <v>44682.868750000001</v>
      </c>
      <c r="P1354" t="s">
        <v>3</v>
      </c>
      <c r="Q1354" t="s">
        <v>1613</v>
      </c>
      <c r="R1354">
        <v>267715</v>
      </c>
      <c r="S1354">
        <v>101695</v>
      </c>
      <c r="T1354">
        <v>7410126848</v>
      </c>
      <c r="U1354">
        <v>5900268544</v>
      </c>
      <c r="V1354">
        <v>789</v>
      </c>
      <c r="W1354">
        <v>21</v>
      </c>
      <c r="X1354">
        <v>56</v>
      </c>
      <c r="Y1354">
        <v>12066</v>
      </c>
      <c r="Z1354">
        <v>176869</v>
      </c>
      <c r="AA1354">
        <v>4109</v>
      </c>
      <c r="AB1354">
        <v>2532</v>
      </c>
      <c r="AC1354">
        <v>45451</v>
      </c>
      <c r="AD1354">
        <v>1228</v>
      </c>
      <c r="AE1354">
        <v>144</v>
      </c>
      <c r="AF1354">
        <v>0</v>
      </c>
      <c r="AG1354">
        <v>219655</v>
      </c>
      <c r="AH1354">
        <v>3788</v>
      </c>
      <c r="AI1354">
        <v>10840</v>
      </c>
      <c r="AJ1354">
        <v>14998982</v>
      </c>
      <c r="AK1354">
        <v>96099587</v>
      </c>
      <c r="AL1354">
        <v>5198346</v>
      </c>
      <c r="AM1354">
        <v>2313604</v>
      </c>
      <c r="AN1354">
        <v>11896387</v>
      </c>
      <c r="AO1354">
        <v>3830396</v>
      </c>
      <c r="AP1354">
        <v>807523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4324</v>
      </c>
      <c r="AW1354">
        <v>162</v>
      </c>
      <c r="AX1354">
        <v>76</v>
      </c>
      <c r="AY1354">
        <v>2217</v>
      </c>
      <c r="AZ1354">
        <v>17574</v>
      </c>
      <c r="BA1354">
        <v>97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1231477</v>
      </c>
      <c r="BH1354">
        <v>265774</v>
      </c>
      <c r="BI1354">
        <v>179081</v>
      </c>
      <c r="BJ1354">
        <v>1272134</v>
      </c>
      <c r="BK1354">
        <v>41617052</v>
      </c>
      <c r="BL1354">
        <v>663753</v>
      </c>
      <c r="BM1354">
        <v>0</v>
      </c>
      <c r="BN1354">
        <v>1706</v>
      </c>
      <c r="BO1354">
        <v>1384</v>
      </c>
      <c r="BP1354">
        <v>975</v>
      </c>
      <c r="BQ1354">
        <v>12562</v>
      </c>
      <c r="BR1354">
        <v>7238</v>
      </c>
      <c r="BS1354">
        <v>3378</v>
      </c>
      <c r="BT1354">
        <v>3845</v>
      </c>
      <c r="BU1354">
        <v>57666</v>
      </c>
      <c r="BV1354">
        <v>12850</v>
      </c>
      <c r="BW1354">
        <v>88</v>
      </c>
      <c r="BX1354">
        <v>3</v>
      </c>
      <c r="BY1354">
        <v>166190</v>
      </c>
      <c r="BZ1354">
        <v>94295</v>
      </c>
      <c r="CA1354">
        <v>73924</v>
      </c>
      <c r="CB1354">
        <v>893125</v>
      </c>
      <c r="CC1354">
        <v>509983</v>
      </c>
      <c r="CD1354">
        <v>281320</v>
      </c>
      <c r="CE1354">
        <v>476799</v>
      </c>
      <c r="CF1354">
        <v>9717703</v>
      </c>
      <c r="CG1354">
        <v>3133823</v>
      </c>
      <c r="CH1354">
        <v>33688</v>
      </c>
      <c r="CI1354">
        <v>1949</v>
      </c>
    </row>
    <row r="1355" spans="1:87" x14ac:dyDescent="0.2">
      <c r="A1355" t="s">
        <v>1611</v>
      </c>
      <c r="B1355" s="32">
        <v>44682.869444444441</v>
      </c>
      <c r="C1355" t="s">
        <v>3</v>
      </c>
      <c r="D1355">
        <v>44.97</v>
      </c>
      <c r="E1355">
        <v>49.86</v>
      </c>
      <c r="F1355">
        <v>20.67</v>
      </c>
      <c r="G1355" s="1"/>
      <c r="H1355" s="1"/>
      <c r="K1355" t="s">
        <v>1611</v>
      </c>
      <c r="L1355" t="s">
        <v>1612</v>
      </c>
      <c r="M1355" t="s">
        <v>1614</v>
      </c>
      <c r="N1355" s="59">
        <v>44682</v>
      </c>
      <c r="O1355" s="32">
        <v>44682.869444444441</v>
      </c>
      <c r="P1355" t="s">
        <v>3</v>
      </c>
      <c r="Q1355" t="s">
        <v>1613</v>
      </c>
      <c r="R1355">
        <v>270922</v>
      </c>
      <c r="S1355">
        <v>86136</v>
      </c>
      <c r="T1355">
        <v>6963789312</v>
      </c>
      <c r="U1355">
        <v>4880431616</v>
      </c>
      <c r="V1355">
        <v>663</v>
      </c>
      <c r="W1355">
        <v>11</v>
      </c>
      <c r="X1355">
        <v>23</v>
      </c>
      <c r="Y1355">
        <v>8253</v>
      </c>
      <c r="Z1355">
        <v>190555</v>
      </c>
      <c r="AA1355">
        <v>7138</v>
      </c>
      <c r="AB1355">
        <v>3023</v>
      </c>
      <c r="AC1355">
        <v>40491</v>
      </c>
      <c r="AD1355">
        <v>1584</v>
      </c>
      <c r="AE1355">
        <v>203</v>
      </c>
      <c r="AF1355">
        <v>0</v>
      </c>
      <c r="AG1355">
        <v>132449</v>
      </c>
      <c r="AH1355">
        <v>2264</v>
      </c>
      <c r="AI1355">
        <v>1413</v>
      </c>
      <c r="AJ1355">
        <v>8734569</v>
      </c>
      <c r="AK1355">
        <v>92129855</v>
      </c>
      <c r="AL1355">
        <v>5581924</v>
      </c>
      <c r="AM1355">
        <v>2536148</v>
      </c>
      <c r="AN1355">
        <v>14303842</v>
      </c>
      <c r="AO1355">
        <v>9203313</v>
      </c>
      <c r="AP1355">
        <v>1139075</v>
      </c>
      <c r="AQ1355">
        <v>0</v>
      </c>
      <c r="AR1355">
        <v>0</v>
      </c>
      <c r="AS1355">
        <v>0</v>
      </c>
      <c r="AT1355">
        <v>0</v>
      </c>
      <c r="AU1355">
        <v>4</v>
      </c>
      <c r="AV1355">
        <v>1247</v>
      </c>
      <c r="AW1355">
        <v>124</v>
      </c>
      <c r="AX1355">
        <v>204</v>
      </c>
      <c r="AY1355">
        <v>2368</v>
      </c>
      <c r="AZ1355">
        <v>14952</v>
      </c>
      <c r="BA1355">
        <v>79</v>
      </c>
      <c r="BB1355">
        <v>0</v>
      </c>
      <c r="BC1355">
        <v>0</v>
      </c>
      <c r="BD1355">
        <v>0</v>
      </c>
      <c r="BE1355">
        <v>0</v>
      </c>
      <c r="BF1355">
        <v>110</v>
      </c>
      <c r="BG1355">
        <v>270735</v>
      </c>
      <c r="BH1355">
        <v>202552</v>
      </c>
      <c r="BI1355">
        <v>126077</v>
      </c>
      <c r="BJ1355">
        <v>1948828</v>
      </c>
      <c r="BK1355">
        <v>19285830</v>
      </c>
      <c r="BL1355">
        <v>500543</v>
      </c>
      <c r="BM1355">
        <v>0</v>
      </c>
      <c r="BN1355">
        <v>1809</v>
      </c>
      <c r="BO1355">
        <v>2506</v>
      </c>
      <c r="BP1355">
        <v>992</v>
      </c>
      <c r="BQ1355">
        <v>13029</v>
      </c>
      <c r="BR1355">
        <v>3378</v>
      </c>
      <c r="BS1355">
        <v>2023</v>
      </c>
      <c r="BT1355">
        <v>2653</v>
      </c>
      <c r="BU1355">
        <v>49600</v>
      </c>
      <c r="BV1355">
        <v>10113</v>
      </c>
      <c r="BW1355">
        <v>33</v>
      </c>
      <c r="BX1355">
        <v>0</v>
      </c>
      <c r="BY1355">
        <v>174934</v>
      </c>
      <c r="BZ1355">
        <v>164630</v>
      </c>
      <c r="CA1355">
        <v>76848</v>
      </c>
      <c r="CB1355">
        <v>965176</v>
      </c>
      <c r="CC1355">
        <v>282172</v>
      </c>
      <c r="CD1355">
        <v>220704</v>
      </c>
      <c r="CE1355">
        <v>372605</v>
      </c>
      <c r="CF1355">
        <v>9006731</v>
      </c>
      <c r="CG1355">
        <v>2325141</v>
      </c>
      <c r="CH1355">
        <v>12270</v>
      </c>
      <c r="CI1355">
        <v>0</v>
      </c>
    </row>
    <row r="1356" spans="1:87" x14ac:dyDescent="0.2">
      <c r="A1356" t="s">
        <v>1611</v>
      </c>
      <c r="B1356" s="32">
        <v>44682.870138888888</v>
      </c>
      <c r="C1356" t="s">
        <v>3</v>
      </c>
      <c r="D1356">
        <v>48.06</v>
      </c>
      <c r="E1356">
        <v>62.59</v>
      </c>
      <c r="F1356">
        <v>15.37</v>
      </c>
      <c r="K1356" t="s">
        <v>1611</v>
      </c>
      <c r="L1356" t="s">
        <v>1612</v>
      </c>
      <c r="M1356" t="s">
        <v>1614</v>
      </c>
      <c r="N1356" s="59">
        <v>44682</v>
      </c>
      <c r="O1356" s="32">
        <v>44682.870138888888</v>
      </c>
      <c r="P1356" t="s">
        <v>3</v>
      </c>
      <c r="Q1356" t="s">
        <v>1613</v>
      </c>
      <c r="R1356">
        <v>242852</v>
      </c>
      <c r="S1356">
        <v>79118</v>
      </c>
      <c r="T1356">
        <v>7141012992</v>
      </c>
      <c r="U1356">
        <v>4242869760</v>
      </c>
      <c r="V1356">
        <v>1179</v>
      </c>
      <c r="W1356">
        <v>32</v>
      </c>
      <c r="X1356">
        <v>61</v>
      </c>
      <c r="Y1356">
        <v>9457</v>
      </c>
      <c r="Z1356">
        <v>164899</v>
      </c>
      <c r="AA1356">
        <v>1279</v>
      </c>
      <c r="AB1356">
        <v>1691</v>
      </c>
      <c r="AC1356">
        <v>38747</v>
      </c>
      <c r="AD1356">
        <v>1384</v>
      </c>
      <c r="AE1356">
        <v>201</v>
      </c>
      <c r="AF1356">
        <v>0</v>
      </c>
      <c r="AG1356">
        <v>492350</v>
      </c>
      <c r="AH1356">
        <v>3424</v>
      </c>
      <c r="AI1356">
        <v>9031</v>
      </c>
      <c r="AJ1356">
        <v>9656983</v>
      </c>
      <c r="AK1356">
        <v>91395068</v>
      </c>
      <c r="AL1356">
        <v>1608233</v>
      </c>
      <c r="AM1356">
        <v>1878962</v>
      </c>
      <c r="AN1356">
        <v>8146804</v>
      </c>
      <c r="AO1356">
        <v>7246718</v>
      </c>
      <c r="AP1356">
        <v>1176651</v>
      </c>
      <c r="AQ1356">
        <v>0</v>
      </c>
      <c r="AR1356">
        <v>0</v>
      </c>
      <c r="AS1356">
        <v>0</v>
      </c>
      <c r="AT1356">
        <v>0</v>
      </c>
      <c r="AU1356">
        <v>2</v>
      </c>
      <c r="AV1356">
        <v>989</v>
      </c>
      <c r="AW1356">
        <v>76</v>
      </c>
      <c r="AX1356">
        <v>216</v>
      </c>
      <c r="AY1356">
        <v>2803</v>
      </c>
      <c r="AZ1356">
        <v>19719</v>
      </c>
      <c r="BA1356">
        <v>117</v>
      </c>
      <c r="BB1356">
        <v>0</v>
      </c>
      <c r="BC1356">
        <v>0</v>
      </c>
      <c r="BD1356">
        <v>0</v>
      </c>
      <c r="BE1356">
        <v>0</v>
      </c>
      <c r="BF1356">
        <v>15</v>
      </c>
      <c r="BG1356">
        <v>302683</v>
      </c>
      <c r="BH1356">
        <v>126033</v>
      </c>
      <c r="BI1356">
        <v>207533</v>
      </c>
      <c r="BJ1356">
        <v>1960368</v>
      </c>
      <c r="BK1356">
        <v>41314275</v>
      </c>
      <c r="BL1356">
        <v>480280</v>
      </c>
      <c r="BM1356">
        <v>0</v>
      </c>
      <c r="BN1356">
        <v>1815</v>
      </c>
      <c r="BO1356">
        <v>1678</v>
      </c>
      <c r="BP1356">
        <v>1064</v>
      </c>
      <c r="BQ1356">
        <v>13015</v>
      </c>
      <c r="BR1356">
        <v>3350</v>
      </c>
      <c r="BS1356">
        <v>2021</v>
      </c>
      <c r="BT1356">
        <v>2600</v>
      </c>
      <c r="BU1356">
        <v>46791</v>
      </c>
      <c r="BV1356">
        <v>6742</v>
      </c>
      <c r="BW1356">
        <v>42</v>
      </c>
      <c r="BX1356">
        <v>0</v>
      </c>
      <c r="BY1356">
        <v>170824</v>
      </c>
      <c r="BZ1356">
        <v>113484</v>
      </c>
      <c r="CA1356">
        <v>77757</v>
      </c>
      <c r="CB1356">
        <v>915284</v>
      </c>
      <c r="CC1356">
        <v>264490</v>
      </c>
      <c r="CD1356">
        <v>183390</v>
      </c>
      <c r="CE1356">
        <v>334784</v>
      </c>
      <c r="CF1356">
        <v>7460797</v>
      </c>
      <c r="CG1356">
        <v>1444276</v>
      </c>
      <c r="CH1356">
        <v>15739</v>
      </c>
      <c r="CI1356">
        <v>0</v>
      </c>
    </row>
    <row r="1357" spans="1:87" x14ac:dyDescent="0.2">
      <c r="A1357" t="s">
        <v>1611</v>
      </c>
      <c r="B1357" s="32">
        <v>44682.870833333334</v>
      </c>
      <c r="C1357" t="s">
        <v>3</v>
      </c>
      <c r="D1357">
        <v>50.15</v>
      </c>
      <c r="E1357">
        <v>71.680000000000007</v>
      </c>
      <c r="F1357">
        <v>26.02</v>
      </c>
      <c r="K1357" t="s">
        <v>1611</v>
      </c>
      <c r="L1357" t="s">
        <v>1612</v>
      </c>
      <c r="M1357" t="s">
        <v>1614</v>
      </c>
      <c r="N1357" s="59">
        <v>44682</v>
      </c>
      <c r="O1357" s="32">
        <v>44682.870833333334</v>
      </c>
      <c r="P1357" t="s">
        <v>3</v>
      </c>
      <c r="Q1357" t="s">
        <v>1613</v>
      </c>
      <c r="R1357">
        <v>234562</v>
      </c>
      <c r="S1357">
        <v>93659</v>
      </c>
      <c r="T1357">
        <v>7816679424</v>
      </c>
      <c r="U1357">
        <v>7180495360</v>
      </c>
      <c r="V1357">
        <v>3936</v>
      </c>
      <c r="W1357">
        <v>14</v>
      </c>
      <c r="X1357">
        <v>21</v>
      </c>
      <c r="Y1357">
        <v>9476</v>
      </c>
      <c r="Z1357">
        <v>164462</v>
      </c>
      <c r="AA1357">
        <v>1707</v>
      </c>
      <c r="AB1357">
        <v>1771</v>
      </c>
      <c r="AC1357">
        <v>33783</v>
      </c>
      <c r="AD1357">
        <v>1399</v>
      </c>
      <c r="AE1357">
        <v>140</v>
      </c>
      <c r="AF1357">
        <v>2</v>
      </c>
      <c r="AG1357">
        <v>1895279</v>
      </c>
      <c r="AH1357">
        <v>1153</v>
      </c>
      <c r="AI1357">
        <v>1873</v>
      </c>
      <c r="AJ1357">
        <v>6557385</v>
      </c>
      <c r="AK1357">
        <v>92214477</v>
      </c>
      <c r="AL1357">
        <v>2072185</v>
      </c>
      <c r="AM1357">
        <v>2526795</v>
      </c>
      <c r="AN1357">
        <v>10236799</v>
      </c>
      <c r="AO1357">
        <v>4796658</v>
      </c>
      <c r="AP1357">
        <v>882289</v>
      </c>
      <c r="AQ1357">
        <v>32916</v>
      </c>
      <c r="AR1357">
        <v>0</v>
      </c>
      <c r="AS1357">
        <v>0</v>
      </c>
      <c r="AT1357">
        <v>0</v>
      </c>
      <c r="AU1357">
        <v>0</v>
      </c>
      <c r="AV1357">
        <v>208</v>
      </c>
      <c r="AW1357">
        <v>95</v>
      </c>
      <c r="AX1357">
        <v>34</v>
      </c>
      <c r="AY1357">
        <v>1817</v>
      </c>
      <c r="AZ1357">
        <v>13847</v>
      </c>
      <c r="BA1357">
        <v>50</v>
      </c>
      <c r="BB1357">
        <v>1800</v>
      </c>
      <c r="BC1357">
        <v>0</v>
      </c>
      <c r="BD1357">
        <v>0</v>
      </c>
      <c r="BE1357">
        <v>0</v>
      </c>
      <c r="BF1357">
        <v>0</v>
      </c>
      <c r="BG1357">
        <v>70791</v>
      </c>
      <c r="BH1357">
        <v>49189</v>
      </c>
      <c r="BI1357">
        <v>1484</v>
      </c>
      <c r="BJ1357">
        <v>2200569</v>
      </c>
      <c r="BK1357">
        <v>42310063</v>
      </c>
      <c r="BL1357">
        <v>188520</v>
      </c>
      <c r="BM1357">
        <v>7001622</v>
      </c>
      <c r="BN1357">
        <v>1831</v>
      </c>
      <c r="BO1357">
        <v>1621</v>
      </c>
      <c r="BP1357">
        <v>1037</v>
      </c>
      <c r="BQ1357">
        <v>16218</v>
      </c>
      <c r="BR1357">
        <v>4252</v>
      </c>
      <c r="BS1357">
        <v>2500</v>
      </c>
      <c r="BT1357">
        <v>3125</v>
      </c>
      <c r="BU1357">
        <v>47339</v>
      </c>
      <c r="BV1357">
        <v>13892</v>
      </c>
      <c r="BW1357">
        <v>34</v>
      </c>
      <c r="BX1357">
        <v>1810</v>
      </c>
      <c r="BY1357">
        <v>195893</v>
      </c>
      <c r="BZ1357">
        <v>112358</v>
      </c>
      <c r="CA1357">
        <v>80477</v>
      </c>
      <c r="CB1357">
        <v>1280372</v>
      </c>
      <c r="CC1357">
        <v>383082</v>
      </c>
      <c r="CD1357">
        <v>310042</v>
      </c>
      <c r="CE1357">
        <v>455188</v>
      </c>
      <c r="CF1357">
        <v>9311265</v>
      </c>
      <c r="CG1357">
        <v>4085853</v>
      </c>
      <c r="CH1357">
        <v>14827</v>
      </c>
      <c r="CI1357">
        <v>2419600</v>
      </c>
    </row>
    <row r="1358" spans="1:87" x14ac:dyDescent="0.2">
      <c r="A1358" t="s">
        <v>1611</v>
      </c>
      <c r="B1358" s="32">
        <v>44682.871527777781</v>
      </c>
      <c r="C1358" t="s">
        <v>3</v>
      </c>
      <c r="D1358">
        <v>44.62</v>
      </c>
      <c r="E1358">
        <v>51.94</v>
      </c>
      <c r="F1358">
        <v>16.350000000000001</v>
      </c>
      <c r="G1358" s="1"/>
      <c r="H1358" s="1"/>
      <c r="K1358" t="s">
        <v>1611</v>
      </c>
      <c r="L1358" t="s">
        <v>1612</v>
      </c>
      <c r="M1358" t="s">
        <v>1614</v>
      </c>
      <c r="N1358" s="59">
        <v>44682</v>
      </c>
      <c r="O1358" s="32">
        <v>44682.871527777781</v>
      </c>
      <c r="P1358" t="s">
        <v>3</v>
      </c>
      <c r="Q1358" t="s">
        <v>1613</v>
      </c>
      <c r="R1358">
        <v>256854</v>
      </c>
      <c r="S1358">
        <v>71282</v>
      </c>
      <c r="T1358">
        <v>7031467008</v>
      </c>
      <c r="U1358">
        <v>3603670016</v>
      </c>
      <c r="V1358">
        <v>722</v>
      </c>
      <c r="W1358">
        <v>20</v>
      </c>
      <c r="X1358">
        <v>37</v>
      </c>
      <c r="Y1358">
        <v>7336</v>
      </c>
      <c r="Z1358">
        <v>183967</v>
      </c>
      <c r="AA1358">
        <v>1411</v>
      </c>
      <c r="AB1358">
        <v>1450</v>
      </c>
      <c r="AC1358">
        <v>36237</v>
      </c>
      <c r="AD1358">
        <v>1823</v>
      </c>
      <c r="AE1358">
        <v>151</v>
      </c>
      <c r="AF1358">
        <v>0</v>
      </c>
      <c r="AG1358">
        <v>143592</v>
      </c>
      <c r="AH1358">
        <v>1346</v>
      </c>
      <c r="AI1358">
        <v>1851</v>
      </c>
      <c r="AJ1358">
        <v>4714373</v>
      </c>
      <c r="AK1358">
        <v>91231939</v>
      </c>
      <c r="AL1358">
        <v>1283372</v>
      </c>
      <c r="AM1358">
        <v>1040126</v>
      </c>
      <c r="AN1358">
        <v>8871356</v>
      </c>
      <c r="AO1358">
        <v>5482464</v>
      </c>
      <c r="AP1358">
        <v>1103679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1886</v>
      </c>
      <c r="AW1358">
        <v>164</v>
      </c>
      <c r="AX1358">
        <v>39</v>
      </c>
      <c r="AY1358">
        <v>2407</v>
      </c>
      <c r="AZ1358">
        <v>19136</v>
      </c>
      <c r="BA1358">
        <v>68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273531</v>
      </c>
      <c r="BH1358">
        <v>87876</v>
      </c>
      <c r="BI1358">
        <v>8509</v>
      </c>
      <c r="BJ1358">
        <v>1209278</v>
      </c>
      <c r="BK1358">
        <v>29531266</v>
      </c>
      <c r="BL1358">
        <v>225509</v>
      </c>
      <c r="BM1358">
        <v>0</v>
      </c>
      <c r="BN1358">
        <v>1876</v>
      </c>
      <c r="BO1358">
        <v>1422</v>
      </c>
      <c r="BP1358">
        <v>1008</v>
      </c>
      <c r="BQ1358">
        <v>13744</v>
      </c>
      <c r="BR1358">
        <v>3630</v>
      </c>
      <c r="BS1358">
        <v>1992</v>
      </c>
      <c r="BT1358">
        <v>2351</v>
      </c>
      <c r="BU1358">
        <v>39749</v>
      </c>
      <c r="BV1358">
        <v>5470</v>
      </c>
      <c r="BW1358">
        <v>40</v>
      </c>
      <c r="BX1358">
        <v>0</v>
      </c>
      <c r="BY1358">
        <v>191293</v>
      </c>
      <c r="BZ1358">
        <v>98088</v>
      </c>
      <c r="CA1358">
        <v>76766</v>
      </c>
      <c r="CB1358">
        <v>975270</v>
      </c>
      <c r="CC1358">
        <v>277630</v>
      </c>
      <c r="CD1358">
        <v>183025</v>
      </c>
      <c r="CE1358">
        <v>366790</v>
      </c>
      <c r="CF1358">
        <v>6327178</v>
      </c>
      <c r="CG1358">
        <v>1165358</v>
      </c>
      <c r="CH1358">
        <v>15437</v>
      </c>
      <c r="CI1358">
        <v>0</v>
      </c>
    </row>
    <row r="1359" spans="1:87" x14ac:dyDescent="0.2">
      <c r="A1359" t="s">
        <v>1611</v>
      </c>
      <c r="B1359" s="32">
        <v>44682.87222222222</v>
      </c>
      <c r="C1359" t="s">
        <v>3</v>
      </c>
      <c r="D1359">
        <v>48.48</v>
      </c>
      <c r="E1359">
        <v>48.55</v>
      </c>
      <c r="F1359">
        <v>21.06</v>
      </c>
      <c r="G1359" s="1"/>
      <c r="H1359" s="1"/>
      <c r="K1359" t="s">
        <v>1611</v>
      </c>
      <c r="L1359" t="s">
        <v>1612</v>
      </c>
      <c r="M1359" t="s">
        <v>1614</v>
      </c>
      <c r="N1359" s="59">
        <v>44682</v>
      </c>
      <c r="O1359" s="32">
        <v>44682.87222222222</v>
      </c>
      <c r="P1359" t="s">
        <v>3</v>
      </c>
      <c r="Q1359" t="s">
        <v>1613</v>
      </c>
      <c r="R1359">
        <v>245064</v>
      </c>
      <c r="S1359">
        <v>89824</v>
      </c>
      <c r="T1359">
        <v>6696185344</v>
      </c>
      <c r="U1359">
        <v>5135022592</v>
      </c>
      <c r="V1359">
        <v>621</v>
      </c>
      <c r="W1359">
        <v>39</v>
      </c>
      <c r="X1359">
        <v>42</v>
      </c>
      <c r="Y1359">
        <v>3920</v>
      </c>
      <c r="Z1359">
        <v>177625</v>
      </c>
      <c r="AA1359">
        <v>1655</v>
      </c>
      <c r="AB1359">
        <v>1641</v>
      </c>
      <c r="AC1359">
        <v>36827</v>
      </c>
      <c r="AD1359">
        <v>1881</v>
      </c>
      <c r="AE1359">
        <v>62</v>
      </c>
      <c r="AF1359">
        <v>0</v>
      </c>
      <c r="AG1359">
        <v>195307</v>
      </c>
      <c r="AH1359">
        <v>9874</v>
      </c>
      <c r="AI1359">
        <v>10707</v>
      </c>
      <c r="AJ1359">
        <v>4861935</v>
      </c>
      <c r="AK1359">
        <v>97714026</v>
      </c>
      <c r="AL1359">
        <v>1857557</v>
      </c>
      <c r="AM1359">
        <v>1488196</v>
      </c>
      <c r="AN1359">
        <v>10859814</v>
      </c>
      <c r="AO1359">
        <v>8769913</v>
      </c>
      <c r="AP1359">
        <v>574720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1266</v>
      </c>
      <c r="AW1359">
        <v>183</v>
      </c>
      <c r="AX1359">
        <v>84</v>
      </c>
      <c r="AY1359">
        <v>2502</v>
      </c>
      <c r="AZ1359">
        <v>16518</v>
      </c>
      <c r="BA1359">
        <v>198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273966</v>
      </c>
      <c r="BH1359">
        <v>213709</v>
      </c>
      <c r="BI1359">
        <v>6109</v>
      </c>
      <c r="BJ1359">
        <v>1199700</v>
      </c>
      <c r="BK1359">
        <v>22076437</v>
      </c>
      <c r="BL1359">
        <v>197211</v>
      </c>
      <c r="BM1359">
        <v>0</v>
      </c>
      <c r="BN1359">
        <v>1742</v>
      </c>
      <c r="BO1359">
        <v>1271</v>
      </c>
      <c r="BP1359">
        <v>1161</v>
      </c>
      <c r="BQ1359">
        <v>14672</v>
      </c>
      <c r="BR1359">
        <v>5498</v>
      </c>
      <c r="BS1359">
        <v>3033</v>
      </c>
      <c r="BT1359">
        <v>5175</v>
      </c>
      <c r="BU1359">
        <v>44417</v>
      </c>
      <c r="BV1359">
        <v>12502</v>
      </c>
      <c r="BW1359">
        <v>353</v>
      </c>
      <c r="BX1359">
        <v>0</v>
      </c>
      <c r="BY1359">
        <v>173266</v>
      </c>
      <c r="BZ1359">
        <v>88263</v>
      </c>
      <c r="CA1359">
        <v>89917</v>
      </c>
      <c r="CB1359">
        <v>1084465</v>
      </c>
      <c r="CC1359">
        <v>435628</v>
      </c>
      <c r="CD1359">
        <v>286206</v>
      </c>
      <c r="CE1359">
        <v>691165</v>
      </c>
      <c r="CF1359">
        <v>8533297</v>
      </c>
      <c r="CG1359">
        <v>2968540</v>
      </c>
      <c r="CH1359">
        <v>122840</v>
      </c>
      <c r="CI1359">
        <v>0</v>
      </c>
    </row>
    <row r="1360" spans="1:87" x14ac:dyDescent="0.2">
      <c r="A1360" t="s">
        <v>1611</v>
      </c>
      <c r="B1360" s="32">
        <v>44682.872916666667</v>
      </c>
      <c r="C1360" t="s">
        <v>3</v>
      </c>
      <c r="D1360">
        <v>48.43</v>
      </c>
      <c r="E1360">
        <v>56.29</v>
      </c>
      <c r="F1360">
        <v>19.059999999999999</v>
      </c>
      <c r="G1360" s="1"/>
      <c r="H1360" s="1"/>
      <c r="K1360" t="s">
        <v>1611</v>
      </c>
      <c r="L1360" t="s">
        <v>1612</v>
      </c>
      <c r="M1360" t="s">
        <v>1614</v>
      </c>
      <c r="N1360" s="59">
        <v>44682</v>
      </c>
      <c r="O1360" s="32">
        <v>44682.872916666667</v>
      </c>
      <c r="P1360" t="s">
        <v>3</v>
      </c>
      <c r="Q1360" t="s">
        <v>1613</v>
      </c>
      <c r="R1360">
        <v>200459</v>
      </c>
      <c r="S1360">
        <v>85006</v>
      </c>
      <c r="T1360">
        <v>6422865920</v>
      </c>
      <c r="U1360">
        <v>4738743808</v>
      </c>
      <c r="V1360">
        <v>703</v>
      </c>
      <c r="W1360">
        <v>92</v>
      </c>
      <c r="X1360">
        <v>64</v>
      </c>
      <c r="Y1360">
        <v>2186</v>
      </c>
      <c r="Z1360">
        <v>134917</v>
      </c>
      <c r="AA1360">
        <v>1393</v>
      </c>
      <c r="AB1360">
        <v>1803</v>
      </c>
      <c r="AC1360">
        <v>36623</v>
      </c>
      <c r="AD1360">
        <v>1957</v>
      </c>
      <c r="AE1360">
        <v>121</v>
      </c>
      <c r="AF1360">
        <v>0</v>
      </c>
      <c r="AG1360">
        <v>170507</v>
      </c>
      <c r="AH1360">
        <v>23767</v>
      </c>
      <c r="AI1360">
        <v>10703</v>
      </c>
      <c r="AJ1360">
        <v>1202294</v>
      </c>
      <c r="AK1360">
        <v>80985103</v>
      </c>
      <c r="AL1360">
        <v>1272352</v>
      </c>
      <c r="AM1360">
        <v>1350321</v>
      </c>
      <c r="AN1360">
        <v>9499563</v>
      </c>
      <c r="AO1360">
        <v>7019823</v>
      </c>
      <c r="AP1360">
        <v>1025933</v>
      </c>
      <c r="AQ1360">
        <v>0</v>
      </c>
      <c r="AR1360">
        <v>0</v>
      </c>
      <c r="AS1360">
        <v>0</v>
      </c>
      <c r="AT1360">
        <v>0</v>
      </c>
      <c r="AU1360">
        <v>4</v>
      </c>
      <c r="AV1360">
        <v>423</v>
      </c>
      <c r="AW1360">
        <v>178</v>
      </c>
      <c r="AX1360">
        <v>203</v>
      </c>
      <c r="AY1360">
        <v>2616</v>
      </c>
      <c r="AZ1360">
        <v>17100</v>
      </c>
      <c r="BA1360">
        <v>76</v>
      </c>
      <c r="BB1360">
        <v>0</v>
      </c>
      <c r="BC1360">
        <v>0</v>
      </c>
      <c r="BD1360">
        <v>0</v>
      </c>
      <c r="BE1360">
        <v>0</v>
      </c>
      <c r="BF1360">
        <v>103</v>
      </c>
      <c r="BG1360">
        <v>62862</v>
      </c>
      <c r="BH1360">
        <v>110123</v>
      </c>
      <c r="BI1360">
        <v>60488</v>
      </c>
      <c r="BJ1360">
        <v>994392</v>
      </c>
      <c r="BK1360">
        <v>30826204</v>
      </c>
      <c r="BL1360">
        <v>183912</v>
      </c>
      <c r="BM1360">
        <v>0</v>
      </c>
      <c r="BN1360">
        <v>1695</v>
      </c>
      <c r="BO1360">
        <v>2132</v>
      </c>
      <c r="BP1360">
        <v>1094</v>
      </c>
      <c r="BQ1360">
        <v>13230</v>
      </c>
      <c r="BR1360">
        <v>4469</v>
      </c>
      <c r="BS1360">
        <v>2476</v>
      </c>
      <c r="BT1360">
        <v>2898</v>
      </c>
      <c r="BU1360">
        <v>46819</v>
      </c>
      <c r="BV1360">
        <v>10119</v>
      </c>
      <c r="BW1360">
        <v>74</v>
      </c>
      <c r="BX1360">
        <v>0</v>
      </c>
      <c r="BY1360">
        <v>160258</v>
      </c>
      <c r="BZ1360">
        <v>142605</v>
      </c>
      <c r="CA1360">
        <v>82136</v>
      </c>
      <c r="CB1360">
        <v>950649</v>
      </c>
      <c r="CC1360">
        <v>336402</v>
      </c>
      <c r="CD1360">
        <v>261153</v>
      </c>
      <c r="CE1360">
        <v>442510</v>
      </c>
      <c r="CF1360">
        <v>8271681</v>
      </c>
      <c r="CG1360">
        <v>2226868</v>
      </c>
      <c r="CH1360">
        <v>28023</v>
      </c>
      <c r="CI1360">
        <v>0</v>
      </c>
    </row>
    <row r="1361" spans="1:87" x14ac:dyDescent="0.2">
      <c r="A1361" t="s">
        <v>1611</v>
      </c>
      <c r="B1361" s="32">
        <v>44682.873611111114</v>
      </c>
      <c r="C1361" t="s">
        <v>3</v>
      </c>
      <c r="D1361">
        <v>42.66</v>
      </c>
      <c r="E1361">
        <v>62.52</v>
      </c>
      <c r="F1361">
        <v>20.67</v>
      </c>
      <c r="G1361" s="1"/>
      <c r="H1361" s="1"/>
      <c r="K1361" t="s">
        <v>1611</v>
      </c>
      <c r="L1361" t="s">
        <v>1612</v>
      </c>
      <c r="M1361" t="s">
        <v>1614</v>
      </c>
      <c r="N1361" s="59">
        <v>44682</v>
      </c>
      <c r="O1361" s="32">
        <v>44682.873611111114</v>
      </c>
      <c r="P1361" t="s">
        <v>3</v>
      </c>
      <c r="Q1361" t="s">
        <v>1613</v>
      </c>
      <c r="R1361">
        <v>249729</v>
      </c>
      <c r="S1361">
        <v>72238</v>
      </c>
      <c r="T1361">
        <v>6645094912</v>
      </c>
      <c r="U1361">
        <v>3850830336</v>
      </c>
      <c r="V1361">
        <v>804</v>
      </c>
      <c r="W1361">
        <v>25</v>
      </c>
      <c r="X1361">
        <v>28</v>
      </c>
      <c r="Y1361">
        <v>5847</v>
      </c>
      <c r="Z1361">
        <v>184979</v>
      </c>
      <c r="AA1361">
        <v>2009</v>
      </c>
      <c r="AB1361">
        <v>1571</v>
      </c>
      <c r="AC1361">
        <v>29991</v>
      </c>
      <c r="AD1361">
        <v>1828</v>
      </c>
      <c r="AE1361">
        <v>184</v>
      </c>
      <c r="AF1361">
        <v>0</v>
      </c>
      <c r="AG1361">
        <v>208499</v>
      </c>
      <c r="AH1361">
        <v>1574</v>
      </c>
      <c r="AI1361">
        <v>2608</v>
      </c>
      <c r="AJ1361">
        <v>9669857</v>
      </c>
      <c r="AK1361">
        <v>82131148</v>
      </c>
      <c r="AL1361">
        <v>2825691</v>
      </c>
      <c r="AM1361">
        <v>1606982</v>
      </c>
      <c r="AN1361">
        <v>7117090</v>
      </c>
      <c r="AO1361">
        <v>6106515</v>
      </c>
      <c r="AP1361">
        <v>997438</v>
      </c>
      <c r="AQ1361">
        <v>0</v>
      </c>
      <c r="AR1361">
        <v>0</v>
      </c>
      <c r="AS1361">
        <v>0</v>
      </c>
      <c r="AT1361">
        <v>0</v>
      </c>
      <c r="AU1361">
        <v>2</v>
      </c>
      <c r="AV1361">
        <v>381</v>
      </c>
      <c r="AW1361">
        <v>217</v>
      </c>
      <c r="AX1361">
        <v>199</v>
      </c>
      <c r="AY1361">
        <v>2892</v>
      </c>
      <c r="AZ1361">
        <v>18677</v>
      </c>
      <c r="BA1361">
        <v>95</v>
      </c>
      <c r="BB1361">
        <v>0</v>
      </c>
      <c r="BC1361">
        <v>0</v>
      </c>
      <c r="BD1361">
        <v>0</v>
      </c>
      <c r="BE1361">
        <v>0</v>
      </c>
      <c r="BF1361">
        <v>22</v>
      </c>
      <c r="BG1361">
        <v>307499</v>
      </c>
      <c r="BH1361">
        <v>62131</v>
      </c>
      <c r="BI1361">
        <v>219019</v>
      </c>
      <c r="BJ1361">
        <v>2517579</v>
      </c>
      <c r="BK1361">
        <v>36787231</v>
      </c>
      <c r="BL1361">
        <v>594233</v>
      </c>
      <c r="BM1361">
        <v>0</v>
      </c>
      <c r="BN1361">
        <v>1844</v>
      </c>
      <c r="BO1361">
        <v>2165</v>
      </c>
      <c r="BP1361">
        <v>1146</v>
      </c>
      <c r="BQ1361">
        <v>12977</v>
      </c>
      <c r="BR1361">
        <v>3752</v>
      </c>
      <c r="BS1361">
        <v>2195</v>
      </c>
      <c r="BT1361">
        <v>2393</v>
      </c>
      <c r="BU1361">
        <v>37138</v>
      </c>
      <c r="BV1361">
        <v>8582</v>
      </c>
      <c r="BW1361">
        <v>46</v>
      </c>
      <c r="BX1361">
        <v>0</v>
      </c>
      <c r="BY1361">
        <v>173370</v>
      </c>
      <c r="BZ1361">
        <v>147746</v>
      </c>
      <c r="CA1361">
        <v>85506</v>
      </c>
      <c r="CB1361">
        <v>941714</v>
      </c>
      <c r="CC1361">
        <v>325940</v>
      </c>
      <c r="CD1361">
        <v>201892</v>
      </c>
      <c r="CE1361">
        <v>332086</v>
      </c>
      <c r="CF1361">
        <v>6580688</v>
      </c>
      <c r="CG1361">
        <v>2274336</v>
      </c>
      <c r="CH1361">
        <v>17867</v>
      </c>
      <c r="CI1361">
        <v>0</v>
      </c>
    </row>
    <row r="1362" spans="1:87" x14ac:dyDescent="0.2">
      <c r="A1362" t="s">
        <v>1611</v>
      </c>
      <c r="B1362" s="32">
        <v>44682.874305555553</v>
      </c>
      <c r="C1362" t="s">
        <v>3</v>
      </c>
      <c r="D1362">
        <v>41.25</v>
      </c>
      <c r="E1362">
        <v>59.25</v>
      </c>
      <c r="F1362">
        <v>25.69</v>
      </c>
      <c r="K1362" t="s">
        <v>1611</v>
      </c>
      <c r="L1362" t="s">
        <v>1612</v>
      </c>
      <c r="M1362" t="s">
        <v>1614</v>
      </c>
      <c r="N1362" s="59">
        <v>44682</v>
      </c>
      <c r="O1362" s="32">
        <v>44682.874305555553</v>
      </c>
      <c r="P1362" t="s">
        <v>3</v>
      </c>
      <c r="Q1362" t="s">
        <v>1613</v>
      </c>
      <c r="R1362">
        <v>232271</v>
      </c>
      <c r="S1362">
        <v>93070</v>
      </c>
      <c r="T1362">
        <v>7298568192</v>
      </c>
      <c r="U1362">
        <v>5239612416</v>
      </c>
      <c r="V1362">
        <v>1047</v>
      </c>
      <c r="W1362">
        <v>57</v>
      </c>
      <c r="X1362">
        <v>45</v>
      </c>
      <c r="Y1362">
        <v>4887</v>
      </c>
      <c r="Z1362">
        <v>152135</v>
      </c>
      <c r="AA1362">
        <v>2047</v>
      </c>
      <c r="AB1362">
        <v>1773</v>
      </c>
      <c r="AC1362">
        <v>43774</v>
      </c>
      <c r="AD1362">
        <v>1570</v>
      </c>
      <c r="AE1362">
        <v>145</v>
      </c>
      <c r="AF1362">
        <v>0</v>
      </c>
      <c r="AG1362">
        <v>381270</v>
      </c>
      <c r="AH1362">
        <v>25989</v>
      </c>
      <c r="AI1362">
        <v>15606</v>
      </c>
      <c r="AJ1362">
        <v>5990160</v>
      </c>
      <c r="AK1362">
        <v>71973684</v>
      </c>
      <c r="AL1362">
        <v>2573951</v>
      </c>
      <c r="AM1362">
        <v>1804336</v>
      </c>
      <c r="AN1362">
        <v>10664479</v>
      </c>
      <c r="AO1362">
        <v>3940876</v>
      </c>
      <c r="AP1362">
        <v>898852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2643</v>
      </c>
      <c r="AW1362">
        <v>171</v>
      </c>
      <c r="AX1362">
        <v>51</v>
      </c>
      <c r="AY1362">
        <v>2510</v>
      </c>
      <c r="AZ1362">
        <v>19280</v>
      </c>
      <c r="BA1362">
        <v>136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575023</v>
      </c>
      <c r="BH1362">
        <v>166182</v>
      </c>
      <c r="BI1362">
        <v>127965</v>
      </c>
      <c r="BJ1362">
        <v>1945514</v>
      </c>
      <c r="BK1362">
        <v>38077291</v>
      </c>
      <c r="BL1362">
        <v>592622</v>
      </c>
      <c r="BM1362">
        <v>0</v>
      </c>
      <c r="BN1362">
        <v>1912</v>
      </c>
      <c r="BO1362">
        <v>2640</v>
      </c>
      <c r="BP1362">
        <v>1232</v>
      </c>
      <c r="BQ1362">
        <v>14293</v>
      </c>
      <c r="BR1362">
        <v>3499</v>
      </c>
      <c r="BS1362">
        <v>2030</v>
      </c>
      <c r="BT1362">
        <v>2703</v>
      </c>
      <c r="BU1362">
        <v>54354</v>
      </c>
      <c r="BV1362">
        <v>10342</v>
      </c>
      <c r="BW1362">
        <v>65</v>
      </c>
      <c r="BX1362">
        <v>0</v>
      </c>
      <c r="BY1362">
        <v>270510</v>
      </c>
      <c r="BZ1362">
        <v>198422</v>
      </c>
      <c r="CA1362">
        <v>94319</v>
      </c>
      <c r="CB1362">
        <v>1100887</v>
      </c>
      <c r="CC1362">
        <v>276016</v>
      </c>
      <c r="CD1362">
        <v>226152</v>
      </c>
      <c r="CE1362">
        <v>427428</v>
      </c>
      <c r="CF1362">
        <v>10942519</v>
      </c>
      <c r="CG1362">
        <v>2457344</v>
      </c>
      <c r="CH1362">
        <v>25452</v>
      </c>
      <c r="CI1362">
        <v>0</v>
      </c>
    </row>
    <row r="1363" spans="1:87" x14ac:dyDescent="0.2">
      <c r="A1363" t="s">
        <v>1611</v>
      </c>
      <c r="B1363" s="32">
        <v>44682.875</v>
      </c>
      <c r="C1363" t="s">
        <v>3</v>
      </c>
      <c r="D1363">
        <v>41.81</v>
      </c>
      <c r="E1363">
        <v>49.99</v>
      </c>
      <c r="F1363">
        <v>23.16</v>
      </c>
      <c r="G1363" s="1"/>
      <c r="H1363" s="1"/>
      <c r="K1363" t="s">
        <v>1611</v>
      </c>
      <c r="L1363" t="s">
        <v>1612</v>
      </c>
      <c r="M1363" t="s">
        <v>1614</v>
      </c>
      <c r="N1363" s="59">
        <v>44682</v>
      </c>
      <c r="O1363" s="32">
        <v>44682.875</v>
      </c>
      <c r="P1363" t="s">
        <v>3</v>
      </c>
      <c r="Q1363" t="s">
        <v>1613</v>
      </c>
      <c r="R1363">
        <v>218870</v>
      </c>
      <c r="S1363">
        <v>82810</v>
      </c>
      <c r="T1363">
        <v>6644324864</v>
      </c>
      <c r="U1363">
        <v>4776784896</v>
      </c>
      <c r="V1363">
        <v>635</v>
      </c>
      <c r="W1363">
        <v>33</v>
      </c>
      <c r="X1363">
        <v>29</v>
      </c>
      <c r="Y1363">
        <v>4552</v>
      </c>
      <c r="Z1363">
        <v>149078</v>
      </c>
      <c r="AA1363">
        <v>1797</v>
      </c>
      <c r="AB1363">
        <v>1693</v>
      </c>
      <c r="AC1363">
        <v>39956</v>
      </c>
      <c r="AD1363">
        <v>1796</v>
      </c>
      <c r="AE1363">
        <v>115</v>
      </c>
      <c r="AF1363">
        <v>0</v>
      </c>
      <c r="AG1363">
        <v>154343</v>
      </c>
      <c r="AH1363">
        <v>2993</v>
      </c>
      <c r="AI1363">
        <v>1935</v>
      </c>
      <c r="AJ1363">
        <v>10387851</v>
      </c>
      <c r="AK1363">
        <v>71050618</v>
      </c>
      <c r="AL1363">
        <v>2228327</v>
      </c>
      <c r="AM1363">
        <v>1252463</v>
      </c>
      <c r="AN1363">
        <v>8481357</v>
      </c>
      <c r="AO1363">
        <v>6904917</v>
      </c>
      <c r="AP1363">
        <v>645399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7</v>
      </c>
      <c r="AW1363">
        <v>154</v>
      </c>
      <c r="AX1363">
        <v>50</v>
      </c>
      <c r="AY1363">
        <v>2355</v>
      </c>
      <c r="AZ1363">
        <v>16437</v>
      </c>
      <c r="BA1363">
        <v>183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33877</v>
      </c>
      <c r="BH1363">
        <v>82353</v>
      </c>
      <c r="BI1363">
        <v>256431</v>
      </c>
      <c r="BJ1363">
        <v>1865162</v>
      </c>
      <c r="BK1363">
        <v>20322080</v>
      </c>
      <c r="BL1363">
        <v>548056</v>
      </c>
      <c r="BM1363">
        <v>0</v>
      </c>
      <c r="BN1363">
        <v>1602</v>
      </c>
      <c r="BO1363">
        <v>1587</v>
      </c>
      <c r="BP1363">
        <v>1024</v>
      </c>
      <c r="BQ1363">
        <v>12468</v>
      </c>
      <c r="BR1363">
        <v>3646</v>
      </c>
      <c r="BS1363">
        <v>2307</v>
      </c>
      <c r="BT1363">
        <v>2727</v>
      </c>
      <c r="BU1363">
        <v>46863</v>
      </c>
      <c r="BV1363">
        <v>10492</v>
      </c>
      <c r="BW1363">
        <v>94</v>
      </c>
      <c r="BX1363">
        <v>0</v>
      </c>
      <c r="BY1363">
        <v>165120</v>
      </c>
      <c r="BZ1363">
        <v>107943</v>
      </c>
      <c r="CA1363">
        <v>80456</v>
      </c>
      <c r="CB1363">
        <v>929389</v>
      </c>
      <c r="CC1363">
        <v>321024</v>
      </c>
      <c r="CD1363">
        <v>240468</v>
      </c>
      <c r="CE1363">
        <v>437469</v>
      </c>
      <c r="CF1363">
        <v>8848233</v>
      </c>
      <c r="CG1363">
        <v>3065543</v>
      </c>
      <c r="CH1363">
        <v>37095</v>
      </c>
      <c r="CI1363">
        <v>0</v>
      </c>
    </row>
    <row r="1364" spans="1:87" x14ac:dyDescent="0.2">
      <c r="A1364" t="s">
        <v>1611</v>
      </c>
      <c r="B1364" s="32">
        <v>44682.875694444447</v>
      </c>
      <c r="C1364" t="s">
        <v>3</v>
      </c>
      <c r="D1364">
        <v>42.11</v>
      </c>
      <c r="E1364">
        <v>57.17</v>
      </c>
      <c r="F1364">
        <v>18.84</v>
      </c>
      <c r="K1364" t="s">
        <v>1611</v>
      </c>
      <c r="L1364" t="s">
        <v>1612</v>
      </c>
      <c r="M1364" t="s">
        <v>1614</v>
      </c>
      <c r="N1364" s="59">
        <v>44682</v>
      </c>
      <c r="O1364" s="32">
        <v>44682.875694444447</v>
      </c>
      <c r="P1364" t="s">
        <v>3</v>
      </c>
      <c r="Q1364" t="s">
        <v>1613</v>
      </c>
      <c r="R1364">
        <v>190833</v>
      </c>
      <c r="S1364">
        <v>116003</v>
      </c>
      <c r="T1364">
        <v>7190400000</v>
      </c>
      <c r="U1364">
        <v>6432327680</v>
      </c>
      <c r="V1364">
        <v>734</v>
      </c>
      <c r="W1364">
        <v>56</v>
      </c>
      <c r="X1364">
        <v>50</v>
      </c>
      <c r="Y1364">
        <v>2578</v>
      </c>
      <c r="Z1364">
        <v>112710</v>
      </c>
      <c r="AA1364">
        <v>1753</v>
      </c>
      <c r="AB1364">
        <v>1659</v>
      </c>
      <c r="AC1364">
        <v>46752</v>
      </c>
      <c r="AD1364">
        <v>1628</v>
      </c>
      <c r="AE1364">
        <v>232</v>
      </c>
      <c r="AF1364">
        <v>2</v>
      </c>
      <c r="AG1364">
        <v>233680</v>
      </c>
      <c r="AH1364">
        <v>9766</v>
      </c>
      <c r="AI1364">
        <v>15799</v>
      </c>
      <c r="AJ1364">
        <v>1595080</v>
      </c>
      <c r="AK1364">
        <v>57992147</v>
      </c>
      <c r="AL1364">
        <v>1328849</v>
      </c>
      <c r="AM1364">
        <v>1632536</v>
      </c>
      <c r="AN1364">
        <v>18960655</v>
      </c>
      <c r="AO1364">
        <v>5072374</v>
      </c>
      <c r="AP1364">
        <v>2237323</v>
      </c>
      <c r="AQ1364">
        <v>9362</v>
      </c>
      <c r="AR1364">
        <v>0</v>
      </c>
      <c r="AS1364">
        <v>0</v>
      </c>
      <c r="AT1364">
        <v>0</v>
      </c>
      <c r="AU1364">
        <v>0</v>
      </c>
      <c r="AV1364">
        <v>550</v>
      </c>
      <c r="AW1364">
        <v>166</v>
      </c>
      <c r="AX1364">
        <v>49</v>
      </c>
      <c r="AY1364">
        <v>2628</v>
      </c>
      <c r="AZ1364">
        <v>18921</v>
      </c>
      <c r="BA1364">
        <v>365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16624</v>
      </c>
      <c r="BH1364">
        <v>94799</v>
      </c>
      <c r="BI1364">
        <v>110391</v>
      </c>
      <c r="BJ1364">
        <v>2435168</v>
      </c>
      <c r="BK1364">
        <v>31078126</v>
      </c>
      <c r="BL1364">
        <v>1534494</v>
      </c>
      <c r="BM1364">
        <v>0</v>
      </c>
      <c r="BN1364">
        <v>2564</v>
      </c>
      <c r="BO1364">
        <v>2627</v>
      </c>
      <c r="BP1364">
        <v>1407</v>
      </c>
      <c r="BQ1364">
        <v>14287</v>
      </c>
      <c r="BR1364">
        <v>11542</v>
      </c>
      <c r="BS1364">
        <v>4676</v>
      </c>
      <c r="BT1364">
        <v>4243</v>
      </c>
      <c r="BU1364">
        <v>60966</v>
      </c>
      <c r="BV1364">
        <v>13042</v>
      </c>
      <c r="BW1364">
        <v>649</v>
      </c>
      <c r="BX1364">
        <v>0</v>
      </c>
      <c r="BY1364">
        <v>225077</v>
      </c>
      <c r="BZ1364">
        <v>177406</v>
      </c>
      <c r="CA1364">
        <v>106143</v>
      </c>
      <c r="CB1364">
        <v>1033331</v>
      </c>
      <c r="CC1364">
        <v>836406</v>
      </c>
      <c r="CD1364">
        <v>407432</v>
      </c>
      <c r="CE1364">
        <v>569417</v>
      </c>
      <c r="CF1364">
        <v>11075646</v>
      </c>
      <c r="CG1364">
        <v>3049552</v>
      </c>
      <c r="CH1364">
        <v>259673</v>
      </c>
      <c r="CI1364">
        <v>0</v>
      </c>
    </row>
    <row r="1365" spans="1:87" x14ac:dyDescent="0.2">
      <c r="A1365" t="s">
        <v>1611</v>
      </c>
      <c r="B1365" s="32">
        <v>44682.876388888886</v>
      </c>
      <c r="C1365" t="s">
        <v>3</v>
      </c>
      <c r="D1365">
        <v>40.549999999999997</v>
      </c>
      <c r="E1365">
        <v>57.06</v>
      </c>
      <c r="F1365">
        <v>33.119999999999997</v>
      </c>
      <c r="K1365" t="s">
        <v>1611</v>
      </c>
      <c r="L1365" t="s">
        <v>1612</v>
      </c>
      <c r="M1365" t="s">
        <v>1614</v>
      </c>
      <c r="N1365" s="59">
        <v>44682</v>
      </c>
      <c r="O1365" s="32">
        <v>44682.876388888886</v>
      </c>
      <c r="P1365" t="s">
        <v>3</v>
      </c>
      <c r="Q1365" t="s">
        <v>1613</v>
      </c>
      <c r="R1365">
        <v>276443</v>
      </c>
      <c r="S1365">
        <v>109605</v>
      </c>
      <c r="T1365">
        <v>12020763648</v>
      </c>
      <c r="U1365">
        <v>5721355776</v>
      </c>
      <c r="V1365">
        <v>2593</v>
      </c>
      <c r="W1365">
        <v>53</v>
      </c>
      <c r="X1365">
        <v>104</v>
      </c>
      <c r="Y1365">
        <v>9815</v>
      </c>
      <c r="Z1365">
        <v>155368</v>
      </c>
      <c r="AA1365">
        <v>2311</v>
      </c>
      <c r="AB1365">
        <v>2214</v>
      </c>
      <c r="AC1365">
        <v>40113</v>
      </c>
      <c r="AD1365">
        <v>2814</v>
      </c>
      <c r="AE1365">
        <v>288</v>
      </c>
      <c r="AF1365">
        <v>202</v>
      </c>
      <c r="AG1365">
        <v>531897</v>
      </c>
      <c r="AH1365">
        <v>11313</v>
      </c>
      <c r="AI1365">
        <v>23016</v>
      </c>
      <c r="AJ1365">
        <v>5062001</v>
      </c>
      <c r="AK1365">
        <v>63876794</v>
      </c>
      <c r="AL1365">
        <v>1992928</v>
      </c>
      <c r="AM1365">
        <v>3428138</v>
      </c>
      <c r="AN1365">
        <v>21565728</v>
      </c>
      <c r="AO1365">
        <v>7816947</v>
      </c>
      <c r="AP1365">
        <v>3945504</v>
      </c>
      <c r="AQ1365">
        <v>8072690</v>
      </c>
      <c r="AR1365">
        <v>0</v>
      </c>
      <c r="AS1365">
        <v>0</v>
      </c>
      <c r="AT1365">
        <v>0</v>
      </c>
      <c r="AU1365">
        <v>4</v>
      </c>
      <c r="AV1365">
        <v>2008</v>
      </c>
      <c r="AW1365">
        <v>2008</v>
      </c>
      <c r="AX1365">
        <v>457</v>
      </c>
      <c r="AY1365">
        <v>6819</v>
      </c>
      <c r="AZ1365">
        <v>48656</v>
      </c>
      <c r="BA1365">
        <v>411</v>
      </c>
      <c r="BB1365">
        <v>205</v>
      </c>
      <c r="BC1365">
        <v>0</v>
      </c>
      <c r="BD1365">
        <v>0</v>
      </c>
      <c r="BE1365">
        <v>0</v>
      </c>
      <c r="BF1365">
        <v>111</v>
      </c>
      <c r="BG1365">
        <v>1094435</v>
      </c>
      <c r="BH1365">
        <v>488187</v>
      </c>
      <c r="BI1365">
        <v>277531</v>
      </c>
      <c r="BJ1365">
        <v>5841536</v>
      </c>
      <c r="BK1365">
        <v>80165833</v>
      </c>
      <c r="BL1365">
        <v>2499930</v>
      </c>
      <c r="BM1365">
        <v>5261249</v>
      </c>
      <c r="BN1365">
        <v>5698</v>
      </c>
      <c r="BO1365">
        <v>3198</v>
      </c>
      <c r="BP1365">
        <v>1960</v>
      </c>
      <c r="BQ1365">
        <v>21057</v>
      </c>
      <c r="BR1365">
        <v>7365</v>
      </c>
      <c r="BS1365">
        <v>3432</v>
      </c>
      <c r="BT1365">
        <v>3260</v>
      </c>
      <c r="BU1365">
        <v>47927</v>
      </c>
      <c r="BV1365">
        <v>15314</v>
      </c>
      <c r="BW1365">
        <v>394</v>
      </c>
      <c r="BX1365">
        <v>0</v>
      </c>
      <c r="BY1365">
        <v>925184</v>
      </c>
      <c r="BZ1365">
        <v>222880</v>
      </c>
      <c r="CA1365">
        <v>160053</v>
      </c>
      <c r="CB1365">
        <v>1657630</v>
      </c>
      <c r="CC1365">
        <v>568351</v>
      </c>
      <c r="CD1365">
        <v>365276</v>
      </c>
      <c r="CE1365">
        <v>484568</v>
      </c>
      <c r="CF1365">
        <v>10974948</v>
      </c>
      <c r="CG1365">
        <v>4726312</v>
      </c>
      <c r="CH1365">
        <v>152446</v>
      </c>
      <c r="CI1365">
        <v>0</v>
      </c>
    </row>
    <row r="1366" spans="1:87" x14ac:dyDescent="0.2">
      <c r="A1366" t="s">
        <v>1611</v>
      </c>
      <c r="B1366" s="32">
        <v>44682.877083333333</v>
      </c>
      <c r="C1366" t="s">
        <v>3</v>
      </c>
      <c r="D1366">
        <v>42.59</v>
      </c>
      <c r="E1366">
        <v>46.09</v>
      </c>
      <c r="F1366">
        <v>24.83</v>
      </c>
      <c r="K1366" t="s">
        <v>1611</v>
      </c>
      <c r="L1366" t="s">
        <v>1612</v>
      </c>
      <c r="M1366" t="s">
        <v>1614</v>
      </c>
      <c r="N1366" s="59">
        <v>44682</v>
      </c>
      <c r="O1366" s="32">
        <v>44682.877083333333</v>
      </c>
      <c r="P1366" t="s">
        <v>3</v>
      </c>
      <c r="Q1366" t="s">
        <v>1613</v>
      </c>
      <c r="R1366">
        <v>247927</v>
      </c>
      <c r="S1366">
        <v>102240</v>
      </c>
      <c r="T1366">
        <v>13079756288</v>
      </c>
      <c r="U1366">
        <v>4896290304</v>
      </c>
      <c r="V1366">
        <v>7225</v>
      </c>
      <c r="W1366">
        <v>54</v>
      </c>
      <c r="X1366">
        <v>78</v>
      </c>
      <c r="Y1366">
        <v>15096</v>
      </c>
      <c r="Z1366">
        <v>103851</v>
      </c>
      <c r="AA1366">
        <v>2051</v>
      </c>
      <c r="AB1366">
        <v>1910</v>
      </c>
      <c r="AC1366">
        <v>43604</v>
      </c>
      <c r="AD1366">
        <v>3324</v>
      </c>
      <c r="AE1366">
        <v>123</v>
      </c>
      <c r="AF1366">
        <v>0</v>
      </c>
      <c r="AG1366">
        <v>1140252</v>
      </c>
      <c r="AH1366">
        <v>4684</v>
      </c>
      <c r="AI1366">
        <v>4796</v>
      </c>
      <c r="AJ1366">
        <v>7117628</v>
      </c>
      <c r="AK1366">
        <v>52501129</v>
      </c>
      <c r="AL1366">
        <v>2057508</v>
      </c>
      <c r="AM1366">
        <v>1817216</v>
      </c>
      <c r="AN1366">
        <v>18680625</v>
      </c>
      <c r="AO1366">
        <v>4644893</v>
      </c>
      <c r="AP1366">
        <v>1444821</v>
      </c>
      <c r="AQ1366">
        <v>0</v>
      </c>
      <c r="AR1366">
        <v>0</v>
      </c>
      <c r="AS1366">
        <v>0</v>
      </c>
      <c r="AT1366">
        <v>0</v>
      </c>
      <c r="AU1366">
        <v>4</v>
      </c>
      <c r="AV1366">
        <v>549</v>
      </c>
      <c r="AW1366">
        <v>297</v>
      </c>
      <c r="AX1366">
        <v>220</v>
      </c>
      <c r="AY1366">
        <v>8123</v>
      </c>
      <c r="AZ1366">
        <v>61198</v>
      </c>
      <c r="BA1366">
        <v>220</v>
      </c>
      <c r="BB1366">
        <v>0</v>
      </c>
      <c r="BC1366">
        <v>0</v>
      </c>
      <c r="BD1366">
        <v>0</v>
      </c>
      <c r="BE1366">
        <v>0</v>
      </c>
      <c r="BF1366">
        <v>680</v>
      </c>
      <c r="BG1366">
        <v>82311</v>
      </c>
      <c r="BH1366">
        <v>149530</v>
      </c>
      <c r="BI1366">
        <v>244254</v>
      </c>
      <c r="BJ1366">
        <v>4415280</v>
      </c>
      <c r="BK1366">
        <v>69630189</v>
      </c>
      <c r="BL1366">
        <v>671016</v>
      </c>
      <c r="BM1366">
        <v>0</v>
      </c>
      <c r="BN1366">
        <v>7364</v>
      </c>
      <c r="BO1366">
        <v>2459</v>
      </c>
      <c r="BP1366">
        <v>3703</v>
      </c>
      <c r="BQ1366">
        <v>21102</v>
      </c>
      <c r="BR1366">
        <v>3950</v>
      </c>
      <c r="BS1366">
        <v>2691</v>
      </c>
      <c r="BT1366">
        <v>2874</v>
      </c>
      <c r="BU1366">
        <v>47086</v>
      </c>
      <c r="BV1366">
        <v>11002</v>
      </c>
      <c r="BW1366">
        <v>9</v>
      </c>
      <c r="BX1366">
        <v>0</v>
      </c>
      <c r="BY1366">
        <v>1276726</v>
      </c>
      <c r="BZ1366">
        <v>211980</v>
      </c>
      <c r="CA1366">
        <v>308406</v>
      </c>
      <c r="CB1366">
        <v>1645630</v>
      </c>
      <c r="CC1366">
        <v>316660</v>
      </c>
      <c r="CD1366">
        <v>281096</v>
      </c>
      <c r="CE1366">
        <v>421810</v>
      </c>
      <c r="CF1366">
        <v>8627166</v>
      </c>
      <c r="CG1366">
        <v>2554228</v>
      </c>
      <c r="CH1366">
        <v>3402</v>
      </c>
      <c r="CI1366">
        <v>0</v>
      </c>
    </row>
    <row r="1367" spans="1:87" x14ac:dyDescent="0.2">
      <c r="A1367" t="s">
        <v>1611</v>
      </c>
      <c r="B1367" s="32">
        <v>44682.87777777778</v>
      </c>
      <c r="C1367" t="s">
        <v>3</v>
      </c>
      <c r="D1367">
        <v>45.18</v>
      </c>
      <c r="E1367">
        <v>54.16</v>
      </c>
      <c r="F1367">
        <v>21.27</v>
      </c>
      <c r="K1367" t="s">
        <v>1611</v>
      </c>
      <c r="L1367" t="s">
        <v>1612</v>
      </c>
      <c r="M1367" t="s">
        <v>1614</v>
      </c>
      <c r="N1367" s="59">
        <v>44682</v>
      </c>
      <c r="O1367" s="32">
        <v>44682.87777777778</v>
      </c>
      <c r="P1367" t="s">
        <v>3</v>
      </c>
      <c r="Q1367" t="s">
        <v>1613</v>
      </c>
      <c r="R1367">
        <v>236232</v>
      </c>
      <c r="S1367">
        <v>93857</v>
      </c>
      <c r="T1367">
        <v>13075073536</v>
      </c>
      <c r="U1367">
        <v>4098442240</v>
      </c>
      <c r="V1367">
        <v>12191</v>
      </c>
      <c r="W1367">
        <v>33</v>
      </c>
      <c r="X1367">
        <v>47</v>
      </c>
      <c r="Y1367">
        <v>11641</v>
      </c>
      <c r="Z1367">
        <v>102793</v>
      </c>
      <c r="AA1367">
        <v>1633</v>
      </c>
      <c r="AB1367">
        <v>1591</v>
      </c>
      <c r="AC1367">
        <v>34910</v>
      </c>
      <c r="AD1367">
        <v>2823</v>
      </c>
      <c r="AE1367">
        <v>94</v>
      </c>
      <c r="AF1367">
        <v>177</v>
      </c>
      <c r="AG1367">
        <v>1992506</v>
      </c>
      <c r="AH1367">
        <v>5497</v>
      </c>
      <c r="AI1367">
        <v>4943</v>
      </c>
      <c r="AJ1367">
        <v>15599306</v>
      </c>
      <c r="AK1367">
        <v>52850660</v>
      </c>
      <c r="AL1367">
        <v>1810117</v>
      </c>
      <c r="AM1367">
        <v>1867305</v>
      </c>
      <c r="AN1367">
        <v>9429504</v>
      </c>
      <c r="AO1367">
        <v>4424339</v>
      </c>
      <c r="AP1367">
        <v>887946</v>
      </c>
      <c r="AQ1367">
        <v>973549</v>
      </c>
      <c r="AR1367">
        <v>0</v>
      </c>
      <c r="AS1367">
        <v>0</v>
      </c>
      <c r="AT1367">
        <v>0</v>
      </c>
      <c r="AU1367">
        <v>2</v>
      </c>
      <c r="AV1367">
        <v>221</v>
      </c>
      <c r="AW1367">
        <v>218</v>
      </c>
      <c r="AX1367">
        <v>66</v>
      </c>
      <c r="AY1367">
        <v>7432</v>
      </c>
      <c r="AZ1367">
        <v>59365</v>
      </c>
      <c r="BA1367">
        <v>217</v>
      </c>
      <c r="BB1367">
        <v>778</v>
      </c>
      <c r="BC1367">
        <v>0</v>
      </c>
      <c r="BD1367">
        <v>0</v>
      </c>
      <c r="BE1367">
        <v>0</v>
      </c>
      <c r="BF1367">
        <v>14</v>
      </c>
      <c r="BG1367">
        <v>140550</v>
      </c>
      <c r="BH1367">
        <v>162852</v>
      </c>
      <c r="BI1367">
        <v>68426</v>
      </c>
      <c r="BJ1367">
        <v>3732913</v>
      </c>
      <c r="BK1367">
        <v>89126130</v>
      </c>
      <c r="BL1367">
        <v>234365</v>
      </c>
      <c r="BM1367">
        <v>6597751</v>
      </c>
      <c r="BN1367">
        <v>6898</v>
      </c>
      <c r="BO1367">
        <v>3007</v>
      </c>
      <c r="BP1367">
        <v>4652</v>
      </c>
      <c r="BQ1367">
        <v>20634</v>
      </c>
      <c r="BR1367">
        <v>3689</v>
      </c>
      <c r="BS1367">
        <v>2320</v>
      </c>
      <c r="BT1367">
        <v>2763</v>
      </c>
      <c r="BU1367">
        <v>42623</v>
      </c>
      <c r="BV1367">
        <v>7255</v>
      </c>
      <c r="BW1367">
        <v>16</v>
      </c>
      <c r="BX1367">
        <v>0</v>
      </c>
      <c r="BY1367">
        <v>965028</v>
      </c>
      <c r="BZ1367">
        <v>228707</v>
      </c>
      <c r="CA1367">
        <v>342392</v>
      </c>
      <c r="CB1367">
        <v>1500323</v>
      </c>
      <c r="CC1367">
        <v>282223</v>
      </c>
      <c r="CD1367">
        <v>210432</v>
      </c>
      <c r="CE1367">
        <v>360468</v>
      </c>
      <c r="CF1367">
        <v>7323375</v>
      </c>
      <c r="CG1367">
        <v>1552187</v>
      </c>
      <c r="CH1367">
        <v>6442</v>
      </c>
      <c r="CI1367">
        <v>0</v>
      </c>
    </row>
    <row r="1368" spans="1:87" x14ac:dyDescent="0.2">
      <c r="A1368" t="s">
        <v>1611</v>
      </c>
      <c r="B1368" s="32">
        <v>44682.878472222219</v>
      </c>
      <c r="C1368" t="s">
        <v>3</v>
      </c>
      <c r="D1368">
        <v>35.46</v>
      </c>
      <c r="E1368">
        <v>45.25</v>
      </c>
      <c r="F1368">
        <v>21.78</v>
      </c>
      <c r="K1368" t="s">
        <v>1611</v>
      </c>
      <c r="L1368" t="s">
        <v>1612</v>
      </c>
      <c r="M1368" t="s">
        <v>1614</v>
      </c>
      <c r="N1368" s="59">
        <v>44682</v>
      </c>
      <c r="O1368" s="32">
        <v>44682.878472222219</v>
      </c>
      <c r="P1368" t="s">
        <v>3</v>
      </c>
      <c r="Q1368" t="s">
        <v>1613</v>
      </c>
      <c r="R1368">
        <v>300177</v>
      </c>
      <c r="S1368">
        <v>112754</v>
      </c>
      <c r="T1368">
        <v>13278879744</v>
      </c>
      <c r="U1368">
        <v>4982406144</v>
      </c>
      <c r="V1368">
        <v>40796</v>
      </c>
      <c r="W1368">
        <v>68</v>
      </c>
      <c r="X1368">
        <v>74</v>
      </c>
      <c r="Y1368">
        <v>15802</v>
      </c>
      <c r="Z1368">
        <v>118383</v>
      </c>
      <c r="AA1368">
        <v>3548</v>
      </c>
      <c r="AB1368">
        <v>2706</v>
      </c>
      <c r="AC1368">
        <v>45794</v>
      </c>
      <c r="AD1368">
        <v>3162</v>
      </c>
      <c r="AE1368">
        <v>161</v>
      </c>
      <c r="AF1368">
        <v>0</v>
      </c>
      <c r="AG1368">
        <v>4732763</v>
      </c>
      <c r="AH1368">
        <v>3965</v>
      </c>
      <c r="AI1368">
        <v>5209</v>
      </c>
      <c r="AJ1368">
        <v>4955413</v>
      </c>
      <c r="AK1368">
        <v>49566219</v>
      </c>
      <c r="AL1368">
        <v>2227127</v>
      </c>
      <c r="AM1368">
        <v>2394782</v>
      </c>
      <c r="AN1368">
        <v>12316122</v>
      </c>
      <c r="AO1368">
        <v>6683307</v>
      </c>
      <c r="AP1368">
        <v>1312296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278</v>
      </c>
      <c r="AW1368">
        <v>354</v>
      </c>
      <c r="AX1368">
        <v>388</v>
      </c>
      <c r="AY1368">
        <v>8106</v>
      </c>
      <c r="AZ1368">
        <v>60469</v>
      </c>
      <c r="BA1368">
        <v>88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127298</v>
      </c>
      <c r="BH1368">
        <v>188908</v>
      </c>
      <c r="BI1368">
        <v>169841</v>
      </c>
      <c r="BJ1368">
        <v>3114785</v>
      </c>
      <c r="BK1368">
        <v>69163522</v>
      </c>
      <c r="BL1368">
        <v>299315</v>
      </c>
      <c r="BM1368">
        <v>0</v>
      </c>
      <c r="BN1368">
        <v>8895</v>
      </c>
      <c r="BO1368">
        <v>3278</v>
      </c>
      <c r="BP1368">
        <v>6172</v>
      </c>
      <c r="BQ1368">
        <v>24869</v>
      </c>
      <c r="BR1368">
        <v>3713</v>
      </c>
      <c r="BS1368">
        <v>2636</v>
      </c>
      <c r="BT1368">
        <v>2821</v>
      </c>
      <c r="BU1368">
        <v>50516</v>
      </c>
      <c r="BV1368">
        <v>9853</v>
      </c>
      <c r="BW1368">
        <v>1</v>
      </c>
      <c r="BX1368">
        <v>0</v>
      </c>
      <c r="BY1368">
        <v>1179703</v>
      </c>
      <c r="BZ1368">
        <v>262846</v>
      </c>
      <c r="CA1368">
        <v>477120</v>
      </c>
      <c r="CB1368">
        <v>1843145</v>
      </c>
      <c r="CC1368">
        <v>288326</v>
      </c>
      <c r="CD1368">
        <v>284183</v>
      </c>
      <c r="CE1368">
        <v>402858</v>
      </c>
      <c r="CF1368">
        <v>8548181</v>
      </c>
      <c r="CG1368">
        <v>2349402</v>
      </c>
      <c r="CH1368">
        <v>275</v>
      </c>
      <c r="CI1368">
        <v>0</v>
      </c>
    </row>
    <row r="1369" spans="1:87" x14ac:dyDescent="0.2">
      <c r="A1369" t="s">
        <v>1611</v>
      </c>
      <c r="B1369" s="32">
        <v>44682.879166666666</v>
      </c>
      <c r="C1369" t="s">
        <v>3</v>
      </c>
      <c r="D1369">
        <v>36.11</v>
      </c>
      <c r="E1369">
        <v>47.92</v>
      </c>
      <c r="F1369">
        <v>20.86</v>
      </c>
      <c r="K1369" t="s">
        <v>1611</v>
      </c>
      <c r="L1369" t="s">
        <v>1612</v>
      </c>
      <c r="M1369" t="s">
        <v>1614</v>
      </c>
      <c r="N1369" s="59">
        <v>44682</v>
      </c>
      <c r="O1369" s="32">
        <v>44682.879166666666</v>
      </c>
      <c r="P1369" t="s">
        <v>3</v>
      </c>
      <c r="Q1369" t="s">
        <v>1613</v>
      </c>
      <c r="R1369">
        <v>320307</v>
      </c>
      <c r="S1369">
        <v>112899</v>
      </c>
      <c r="T1369">
        <v>12511283712</v>
      </c>
      <c r="U1369">
        <v>4752886784</v>
      </c>
      <c r="V1369">
        <v>73066</v>
      </c>
      <c r="W1369">
        <v>174</v>
      </c>
      <c r="X1369">
        <v>130</v>
      </c>
      <c r="Y1369">
        <v>12525</v>
      </c>
      <c r="Z1369">
        <v>124276</v>
      </c>
      <c r="AA1369">
        <v>1774</v>
      </c>
      <c r="AB1369">
        <v>1464</v>
      </c>
      <c r="AC1369">
        <v>34427</v>
      </c>
      <c r="AD1369">
        <v>3503</v>
      </c>
      <c r="AE1369">
        <v>253</v>
      </c>
      <c r="AF1369">
        <v>0</v>
      </c>
      <c r="AG1369">
        <v>6967793</v>
      </c>
      <c r="AH1369">
        <v>39728</v>
      </c>
      <c r="AI1369">
        <v>19309</v>
      </c>
      <c r="AJ1369">
        <v>6006107</v>
      </c>
      <c r="AK1369">
        <v>51661904</v>
      </c>
      <c r="AL1369">
        <v>1936271</v>
      </c>
      <c r="AM1369">
        <v>1807820</v>
      </c>
      <c r="AN1369">
        <v>9991096</v>
      </c>
      <c r="AO1369">
        <v>13036271</v>
      </c>
      <c r="AP1369">
        <v>1982041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365</v>
      </c>
      <c r="AW1369">
        <v>273</v>
      </c>
      <c r="AX1369">
        <v>81</v>
      </c>
      <c r="AY1369">
        <v>7639</v>
      </c>
      <c r="AZ1369">
        <v>60029</v>
      </c>
      <c r="BA1369">
        <v>328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290581</v>
      </c>
      <c r="BH1369">
        <v>365970</v>
      </c>
      <c r="BI1369">
        <v>157838</v>
      </c>
      <c r="BJ1369">
        <v>3089837</v>
      </c>
      <c r="BK1369">
        <v>73625257</v>
      </c>
      <c r="BL1369">
        <v>3042980</v>
      </c>
      <c r="BM1369">
        <v>0</v>
      </c>
      <c r="BN1369">
        <v>9364</v>
      </c>
      <c r="BO1369">
        <v>3598</v>
      </c>
      <c r="BP1369">
        <v>7689</v>
      </c>
      <c r="BQ1369">
        <v>20134</v>
      </c>
      <c r="BR1369">
        <v>9296</v>
      </c>
      <c r="BS1369">
        <v>4462</v>
      </c>
      <c r="BT1369">
        <v>6950</v>
      </c>
      <c r="BU1369">
        <v>42062</v>
      </c>
      <c r="BV1369">
        <v>8704</v>
      </c>
      <c r="BW1369">
        <v>640</v>
      </c>
      <c r="BX1369">
        <v>0</v>
      </c>
      <c r="BY1369">
        <v>1088015</v>
      </c>
      <c r="BZ1369">
        <v>295965</v>
      </c>
      <c r="CA1369">
        <v>603763</v>
      </c>
      <c r="CB1369">
        <v>1497798</v>
      </c>
      <c r="CC1369">
        <v>691300</v>
      </c>
      <c r="CD1369">
        <v>372159</v>
      </c>
      <c r="CE1369">
        <v>890148</v>
      </c>
      <c r="CF1369">
        <v>7252374</v>
      </c>
      <c r="CG1369">
        <v>1961173</v>
      </c>
      <c r="CH1369">
        <v>203058</v>
      </c>
      <c r="CI1369">
        <v>0</v>
      </c>
    </row>
    <row r="1370" spans="1:87" x14ac:dyDescent="0.2">
      <c r="A1370" t="s">
        <v>1611</v>
      </c>
      <c r="B1370" s="32">
        <v>44682.879861111112</v>
      </c>
      <c r="C1370" t="s">
        <v>3</v>
      </c>
      <c r="D1370">
        <v>41.37</v>
      </c>
      <c r="E1370">
        <v>54.81</v>
      </c>
      <c r="F1370">
        <v>29.64</v>
      </c>
      <c r="K1370" t="s">
        <v>1611</v>
      </c>
      <c r="L1370" t="s">
        <v>1612</v>
      </c>
      <c r="M1370" t="s">
        <v>1614</v>
      </c>
      <c r="N1370" s="59">
        <v>44682</v>
      </c>
      <c r="O1370" s="32">
        <v>44682.879861111112</v>
      </c>
      <c r="P1370" t="s">
        <v>3</v>
      </c>
      <c r="Q1370" t="s">
        <v>1613</v>
      </c>
      <c r="R1370">
        <v>366117</v>
      </c>
      <c r="S1370">
        <v>125471</v>
      </c>
      <c r="T1370">
        <v>11623473664</v>
      </c>
      <c r="U1370">
        <v>6705233920</v>
      </c>
      <c r="V1370">
        <v>122729</v>
      </c>
      <c r="W1370">
        <v>125</v>
      </c>
      <c r="X1370">
        <v>66</v>
      </c>
      <c r="Y1370">
        <v>14773</v>
      </c>
      <c r="Z1370">
        <v>114096</v>
      </c>
      <c r="AA1370">
        <v>3610</v>
      </c>
      <c r="AB1370">
        <v>3246</v>
      </c>
      <c r="AC1370">
        <v>47689</v>
      </c>
      <c r="AD1370">
        <v>3167</v>
      </c>
      <c r="AE1370">
        <v>107</v>
      </c>
      <c r="AF1370">
        <v>0</v>
      </c>
      <c r="AG1370">
        <v>12901981</v>
      </c>
      <c r="AH1370">
        <v>71724</v>
      </c>
      <c r="AI1370">
        <v>12985</v>
      </c>
      <c r="AJ1370">
        <v>10924705</v>
      </c>
      <c r="AK1370">
        <v>55956422</v>
      </c>
      <c r="AL1370">
        <v>3549688</v>
      </c>
      <c r="AM1370">
        <v>4294272</v>
      </c>
      <c r="AN1370">
        <v>30367881</v>
      </c>
      <c r="AO1370">
        <v>8769287</v>
      </c>
      <c r="AP1370">
        <v>603574</v>
      </c>
      <c r="AQ1370">
        <v>0</v>
      </c>
      <c r="AR1370">
        <v>0</v>
      </c>
      <c r="AS1370">
        <v>0</v>
      </c>
      <c r="AT1370">
        <v>0</v>
      </c>
      <c r="AU1370">
        <v>4</v>
      </c>
      <c r="AV1370">
        <v>896</v>
      </c>
      <c r="AW1370">
        <v>307</v>
      </c>
      <c r="AX1370">
        <v>432</v>
      </c>
      <c r="AY1370">
        <v>7885</v>
      </c>
      <c r="AZ1370">
        <v>46928</v>
      </c>
      <c r="BA1370">
        <v>57</v>
      </c>
      <c r="BB1370">
        <v>0</v>
      </c>
      <c r="BC1370">
        <v>0</v>
      </c>
      <c r="BD1370">
        <v>0</v>
      </c>
      <c r="BE1370">
        <v>0</v>
      </c>
      <c r="BF1370">
        <v>147</v>
      </c>
      <c r="BG1370">
        <v>248166</v>
      </c>
      <c r="BH1370">
        <v>282462</v>
      </c>
      <c r="BI1370">
        <v>1066455</v>
      </c>
      <c r="BJ1370">
        <v>4512086</v>
      </c>
      <c r="BK1370">
        <v>73522723</v>
      </c>
      <c r="BL1370">
        <v>228874</v>
      </c>
      <c r="BM1370">
        <v>0</v>
      </c>
      <c r="BN1370">
        <v>5962</v>
      </c>
      <c r="BO1370">
        <v>2906</v>
      </c>
      <c r="BP1370">
        <v>5992</v>
      </c>
      <c r="BQ1370">
        <v>20383</v>
      </c>
      <c r="BR1370">
        <v>5241</v>
      </c>
      <c r="BS1370">
        <v>2967</v>
      </c>
      <c r="BT1370">
        <v>4697</v>
      </c>
      <c r="BU1370">
        <v>60041</v>
      </c>
      <c r="BV1370">
        <v>17279</v>
      </c>
      <c r="BW1370">
        <v>3</v>
      </c>
      <c r="BX1370">
        <v>0</v>
      </c>
      <c r="BY1370">
        <v>783378</v>
      </c>
      <c r="BZ1370">
        <v>271949</v>
      </c>
      <c r="CA1370">
        <v>503721</v>
      </c>
      <c r="CB1370">
        <v>1675345</v>
      </c>
      <c r="CC1370">
        <v>456444</v>
      </c>
      <c r="CD1370">
        <v>297000</v>
      </c>
      <c r="CE1370">
        <v>725099</v>
      </c>
      <c r="CF1370">
        <v>12487497</v>
      </c>
      <c r="CG1370">
        <v>5461050</v>
      </c>
      <c r="CH1370">
        <v>1208</v>
      </c>
      <c r="CI1370">
        <v>0</v>
      </c>
    </row>
    <row r="1371" spans="1:87" x14ac:dyDescent="0.2">
      <c r="A1371" t="s">
        <v>1611</v>
      </c>
      <c r="B1371" s="32">
        <v>44682.880555555559</v>
      </c>
      <c r="C1371" t="s">
        <v>3</v>
      </c>
      <c r="D1371">
        <v>42.75</v>
      </c>
      <c r="E1371">
        <v>46.34</v>
      </c>
      <c r="F1371">
        <v>24.01</v>
      </c>
      <c r="K1371" t="s">
        <v>1611</v>
      </c>
      <c r="L1371" t="s">
        <v>1612</v>
      </c>
      <c r="M1371" t="s">
        <v>1614</v>
      </c>
      <c r="N1371" s="59">
        <v>44682</v>
      </c>
      <c r="O1371" s="32">
        <v>44682.880555555559</v>
      </c>
      <c r="P1371" t="s">
        <v>3</v>
      </c>
      <c r="Q1371" t="s">
        <v>1613</v>
      </c>
      <c r="R1371">
        <v>363692</v>
      </c>
      <c r="S1371">
        <v>91261</v>
      </c>
      <c r="T1371">
        <v>12529332736</v>
      </c>
      <c r="U1371">
        <v>4116729856</v>
      </c>
      <c r="V1371">
        <v>99018</v>
      </c>
      <c r="W1371">
        <v>506</v>
      </c>
      <c r="X1371">
        <v>301</v>
      </c>
      <c r="Y1371">
        <v>23023</v>
      </c>
      <c r="Z1371">
        <v>124147</v>
      </c>
      <c r="AA1371">
        <v>5718</v>
      </c>
      <c r="AB1371">
        <v>4626</v>
      </c>
      <c r="AC1371">
        <v>30754</v>
      </c>
      <c r="AD1371">
        <v>3204</v>
      </c>
      <c r="AE1371">
        <v>51</v>
      </c>
      <c r="AF1371">
        <v>3</v>
      </c>
      <c r="AG1371">
        <v>10495083</v>
      </c>
      <c r="AH1371">
        <v>172310</v>
      </c>
      <c r="AI1371">
        <v>144216</v>
      </c>
      <c r="AJ1371">
        <v>20634225</v>
      </c>
      <c r="AK1371">
        <v>58592096</v>
      </c>
      <c r="AL1371">
        <v>7058662</v>
      </c>
      <c r="AM1371">
        <v>5981738</v>
      </c>
      <c r="AN1371">
        <v>10672075</v>
      </c>
      <c r="AO1371">
        <v>9256254</v>
      </c>
      <c r="AP1371">
        <v>368340</v>
      </c>
      <c r="AQ1371">
        <v>80308</v>
      </c>
      <c r="AR1371">
        <v>0</v>
      </c>
      <c r="AS1371">
        <v>0</v>
      </c>
      <c r="AT1371">
        <v>0</v>
      </c>
      <c r="AU1371">
        <v>9</v>
      </c>
      <c r="AV1371">
        <v>933</v>
      </c>
      <c r="AW1371">
        <v>1011</v>
      </c>
      <c r="AX1371">
        <v>1880</v>
      </c>
      <c r="AY1371">
        <v>8296</v>
      </c>
      <c r="AZ1371">
        <v>60179</v>
      </c>
      <c r="BA1371">
        <v>33</v>
      </c>
      <c r="BB1371">
        <v>0</v>
      </c>
      <c r="BC1371">
        <v>0</v>
      </c>
      <c r="BD1371">
        <v>0</v>
      </c>
      <c r="BE1371">
        <v>0</v>
      </c>
      <c r="BF1371">
        <v>327</v>
      </c>
      <c r="BG1371">
        <v>335347</v>
      </c>
      <c r="BH1371">
        <v>668478</v>
      </c>
      <c r="BI1371">
        <v>771808</v>
      </c>
      <c r="BJ1371">
        <v>2843495</v>
      </c>
      <c r="BK1371">
        <v>73423849</v>
      </c>
      <c r="BL1371">
        <v>120711</v>
      </c>
      <c r="BM1371">
        <v>0</v>
      </c>
      <c r="BN1371">
        <v>6860</v>
      </c>
      <c r="BO1371">
        <v>3541</v>
      </c>
      <c r="BP1371">
        <v>6743</v>
      </c>
      <c r="BQ1371">
        <v>18544</v>
      </c>
      <c r="BR1371">
        <v>3567</v>
      </c>
      <c r="BS1371">
        <v>2320</v>
      </c>
      <c r="BT1371">
        <v>2648</v>
      </c>
      <c r="BU1371">
        <v>36580</v>
      </c>
      <c r="BV1371">
        <v>10442</v>
      </c>
      <c r="BW1371">
        <v>16</v>
      </c>
      <c r="BX1371">
        <v>0</v>
      </c>
      <c r="BY1371">
        <v>760952</v>
      </c>
      <c r="BZ1371">
        <v>270692</v>
      </c>
      <c r="CA1371">
        <v>531383</v>
      </c>
      <c r="CB1371">
        <v>1378702</v>
      </c>
      <c r="CC1371">
        <v>338857</v>
      </c>
      <c r="CD1371">
        <v>209838</v>
      </c>
      <c r="CE1371">
        <v>335978</v>
      </c>
      <c r="CF1371">
        <v>6756709</v>
      </c>
      <c r="CG1371">
        <v>2619742</v>
      </c>
      <c r="CH1371">
        <v>6280</v>
      </c>
      <c r="CI1371">
        <v>0</v>
      </c>
    </row>
    <row r="1372" spans="1:87" x14ac:dyDescent="0.2">
      <c r="A1372" t="s">
        <v>1611</v>
      </c>
      <c r="B1372" s="32">
        <v>44682.881249999999</v>
      </c>
      <c r="C1372" t="s">
        <v>3</v>
      </c>
      <c r="D1372">
        <v>39.53</v>
      </c>
      <c r="E1372">
        <v>44.87</v>
      </c>
      <c r="F1372">
        <v>20.67</v>
      </c>
      <c r="K1372" t="s">
        <v>1611</v>
      </c>
      <c r="L1372" t="s">
        <v>1612</v>
      </c>
      <c r="M1372" t="s">
        <v>1614</v>
      </c>
      <c r="N1372" s="59">
        <v>44682</v>
      </c>
      <c r="O1372" s="32">
        <v>44682.881249999999</v>
      </c>
      <c r="P1372" t="s">
        <v>3</v>
      </c>
      <c r="Q1372" t="s">
        <v>1613</v>
      </c>
      <c r="R1372">
        <v>331727</v>
      </c>
      <c r="S1372">
        <v>95057</v>
      </c>
      <c r="T1372">
        <v>9835602944</v>
      </c>
      <c r="U1372">
        <v>4663559168</v>
      </c>
      <c r="V1372">
        <v>105438</v>
      </c>
      <c r="W1372">
        <v>135</v>
      </c>
      <c r="X1372">
        <v>71</v>
      </c>
      <c r="Y1372">
        <v>21211</v>
      </c>
      <c r="Z1372">
        <v>112539</v>
      </c>
      <c r="AA1372">
        <v>3076</v>
      </c>
      <c r="AB1372">
        <v>2341</v>
      </c>
      <c r="AC1372">
        <v>36056</v>
      </c>
      <c r="AD1372">
        <v>2445</v>
      </c>
      <c r="AE1372">
        <v>141</v>
      </c>
      <c r="AF1372">
        <v>0</v>
      </c>
      <c r="AG1372">
        <v>11115898</v>
      </c>
      <c r="AH1372">
        <v>9823</v>
      </c>
      <c r="AI1372">
        <v>12197</v>
      </c>
      <c r="AJ1372">
        <v>17541343</v>
      </c>
      <c r="AK1372">
        <v>53120406</v>
      </c>
      <c r="AL1372">
        <v>2518682</v>
      </c>
      <c r="AM1372">
        <v>1747802</v>
      </c>
      <c r="AN1372">
        <v>8689419</v>
      </c>
      <c r="AO1372">
        <v>4497381</v>
      </c>
      <c r="AP1372">
        <v>1654438</v>
      </c>
      <c r="AQ1372">
        <v>0</v>
      </c>
      <c r="AR1372">
        <v>0</v>
      </c>
      <c r="AS1372">
        <v>0</v>
      </c>
      <c r="AT1372">
        <v>0</v>
      </c>
      <c r="AU1372">
        <v>1</v>
      </c>
      <c r="AV1372">
        <v>361</v>
      </c>
      <c r="AW1372">
        <v>472</v>
      </c>
      <c r="AX1372">
        <v>327</v>
      </c>
      <c r="AY1372">
        <v>5620</v>
      </c>
      <c r="AZ1372">
        <v>41385</v>
      </c>
      <c r="BA1372">
        <v>108</v>
      </c>
      <c r="BB1372">
        <v>0</v>
      </c>
      <c r="BC1372">
        <v>0</v>
      </c>
      <c r="BD1372">
        <v>0</v>
      </c>
      <c r="BE1372">
        <v>0</v>
      </c>
      <c r="BF1372">
        <v>7</v>
      </c>
      <c r="BG1372">
        <v>154754</v>
      </c>
      <c r="BH1372">
        <v>90005</v>
      </c>
      <c r="BI1372">
        <v>402713</v>
      </c>
      <c r="BJ1372">
        <v>1914794</v>
      </c>
      <c r="BK1372">
        <v>47306143</v>
      </c>
      <c r="BL1372">
        <v>599635</v>
      </c>
      <c r="BM1372">
        <v>0</v>
      </c>
      <c r="BN1372">
        <v>5573</v>
      </c>
      <c r="BO1372">
        <v>3066</v>
      </c>
      <c r="BP1372">
        <v>5630</v>
      </c>
      <c r="BQ1372">
        <v>17596</v>
      </c>
      <c r="BR1372">
        <v>2922</v>
      </c>
      <c r="BS1372">
        <v>2226</v>
      </c>
      <c r="BT1372">
        <v>2733</v>
      </c>
      <c r="BU1372">
        <v>44492</v>
      </c>
      <c r="BV1372">
        <v>10796</v>
      </c>
      <c r="BW1372">
        <v>22</v>
      </c>
      <c r="BX1372">
        <v>1</v>
      </c>
      <c r="BY1372">
        <v>632062</v>
      </c>
      <c r="BZ1372">
        <v>230747</v>
      </c>
      <c r="CA1372">
        <v>448256</v>
      </c>
      <c r="CB1372">
        <v>1298040</v>
      </c>
      <c r="CC1372">
        <v>225586</v>
      </c>
      <c r="CD1372">
        <v>203423</v>
      </c>
      <c r="CE1372">
        <v>356319</v>
      </c>
      <c r="CF1372">
        <v>7743958</v>
      </c>
      <c r="CG1372">
        <v>2472576</v>
      </c>
      <c r="CH1372">
        <v>7667</v>
      </c>
      <c r="CI1372">
        <v>587</v>
      </c>
    </row>
    <row r="1373" spans="1:87" x14ac:dyDescent="0.2">
      <c r="A1373" t="s">
        <v>1611</v>
      </c>
      <c r="B1373" s="32">
        <v>44682.881944444445</v>
      </c>
      <c r="C1373" t="s">
        <v>3</v>
      </c>
      <c r="D1373">
        <v>36.56</v>
      </c>
      <c r="E1373">
        <v>43.64</v>
      </c>
      <c r="F1373">
        <v>26.57</v>
      </c>
      <c r="K1373" t="s">
        <v>1611</v>
      </c>
      <c r="L1373" t="s">
        <v>1612</v>
      </c>
      <c r="M1373" t="s">
        <v>1614</v>
      </c>
      <c r="N1373" s="59">
        <v>44682</v>
      </c>
      <c r="O1373" s="32">
        <v>44682.881944444445</v>
      </c>
      <c r="P1373" t="s">
        <v>3</v>
      </c>
      <c r="Q1373" t="s">
        <v>1613</v>
      </c>
      <c r="R1373">
        <v>356954</v>
      </c>
      <c r="S1373">
        <v>90032</v>
      </c>
      <c r="T1373">
        <v>8369560576</v>
      </c>
      <c r="U1373">
        <v>4209274880</v>
      </c>
      <c r="V1373">
        <v>131444</v>
      </c>
      <c r="W1373">
        <v>164</v>
      </c>
      <c r="X1373">
        <v>91</v>
      </c>
      <c r="Y1373">
        <v>32524</v>
      </c>
      <c r="Z1373">
        <v>111456</v>
      </c>
      <c r="AA1373">
        <v>3398</v>
      </c>
      <c r="AB1373">
        <v>2070</v>
      </c>
      <c r="AC1373">
        <v>38993</v>
      </c>
      <c r="AD1373">
        <v>2235</v>
      </c>
      <c r="AE1373">
        <v>31</v>
      </c>
      <c r="AF1373">
        <v>0</v>
      </c>
      <c r="AG1373">
        <v>13355696</v>
      </c>
      <c r="AH1373">
        <v>33082</v>
      </c>
      <c r="AI1373">
        <v>22990</v>
      </c>
      <c r="AJ1373">
        <v>12241416</v>
      </c>
      <c r="AK1373">
        <v>48516206</v>
      </c>
      <c r="AL1373">
        <v>1911434</v>
      </c>
      <c r="AM1373">
        <v>1341293</v>
      </c>
      <c r="AN1373">
        <v>16583511</v>
      </c>
      <c r="AO1373">
        <v>6094323</v>
      </c>
      <c r="AP1373">
        <v>173897</v>
      </c>
      <c r="AQ1373">
        <v>0</v>
      </c>
      <c r="AR1373">
        <v>0</v>
      </c>
      <c r="AS1373">
        <v>0</v>
      </c>
      <c r="AT1373">
        <v>0</v>
      </c>
      <c r="AU1373">
        <v>1</v>
      </c>
      <c r="AV1373">
        <v>140</v>
      </c>
      <c r="AW1373">
        <v>266</v>
      </c>
      <c r="AX1373">
        <v>284</v>
      </c>
      <c r="AY1373">
        <v>3783</v>
      </c>
      <c r="AZ1373">
        <v>30068</v>
      </c>
      <c r="BA1373">
        <v>6</v>
      </c>
      <c r="BB1373">
        <v>0</v>
      </c>
      <c r="BC1373">
        <v>0</v>
      </c>
      <c r="BD1373">
        <v>0</v>
      </c>
      <c r="BE1373">
        <v>0</v>
      </c>
      <c r="BF1373">
        <v>8</v>
      </c>
      <c r="BG1373">
        <v>34668</v>
      </c>
      <c r="BH1373">
        <v>208123</v>
      </c>
      <c r="BI1373">
        <v>240741</v>
      </c>
      <c r="BJ1373">
        <v>1482347</v>
      </c>
      <c r="BK1373">
        <v>32102791</v>
      </c>
      <c r="BL1373">
        <v>20256</v>
      </c>
      <c r="BM1373">
        <v>0</v>
      </c>
      <c r="BN1373">
        <v>5034</v>
      </c>
      <c r="BO1373">
        <v>2515</v>
      </c>
      <c r="BP1373">
        <v>6094</v>
      </c>
      <c r="BQ1373">
        <v>15911</v>
      </c>
      <c r="BR1373">
        <v>3030</v>
      </c>
      <c r="BS1373">
        <v>1978</v>
      </c>
      <c r="BT1373">
        <v>2581</v>
      </c>
      <c r="BU1373">
        <v>46164</v>
      </c>
      <c r="BV1373">
        <v>6721</v>
      </c>
      <c r="BW1373">
        <v>4</v>
      </c>
      <c r="BX1373">
        <v>0</v>
      </c>
      <c r="BY1373">
        <v>516248</v>
      </c>
      <c r="BZ1373">
        <v>194665</v>
      </c>
      <c r="CA1373">
        <v>466420</v>
      </c>
      <c r="CB1373">
        <v>1144129</v>
      </c>
      <c r="CC1373">
        <v>264032</v>
      </c>
      <c r="CD1373">
        <v>192157</v>
      </c>
      <c r="CE1373">
        <v>377776</v>
      </c>
      <c r="CF1373">
        <v>9640044</v>
      </c>
      <c r="CG1373">
        <v>1722313</v>
      </c>
      <c r="CH1373">
        <v>1431</v>
      </c>
      <c r="CI1373">
        <v>0</v>
      </c>
    </row>
    <row r="1374" spans="1:87" x14ac:dyDescent="0.2">
      <c r="A1374" t="s">
        <v>1611</v>
      </c>
      <c r="B1374" s="32">
        <v>44682.882638888892</v>
      </c>
      <c r="C1374" t="s">
        <v>3</v>
      </c>
      <c r="D1374">
        <v>41.23</v>
      </c>
      <c r="E1374">
        <v>55.26</v>
      </c>
      <c r="F1374">
        <v>28.41</v>
      </c>
      <c r="K1374" t="s">
        <v>1611</v>
      </c>
      <c r="L1374" t="s">
        <v>1612</v>
      </c>
      <c r="M1374" t="s">
        <v>1614</v>
      </c>
      <c r="N1374" s="59">
        <v>44682</v>
      </c>
      <c r="O1374" s="32">
        <v>44682.882638888892</v>
      </c>
      <c r="P1374" t="s">
        <v>3</v>
      </c>
      <c r="Q1374" t="s">
        <v>1613</v>
      </c>
      <c r="R1374">
        <v>295411</v>
      </c>
      <c r="S1374">
        <v>97587</v>
      </c>
      <c r="T1374">
        <v>6471584256</v>
      </c>
      <c r="U1374">
        <v>4597429760</v>
      </c>
      <c r="V1374">
        <v>112890</v>
      </c>
      <c r="W1374">
        <v>125</v>
      </c>
      <c r="X1374">
        <v>98</v>
      </c>
      <c r="Y1374">
        <v>15768</v>
      </c>
      <c r="Z1374">
        <v>104805</v>
      </c>
      <c r="AA1374">
        <v>1669</v>
      </c>
      <c r="AB1374">
        <v>1425</v>
      </c>
      <c r="AC1374">
        <v>32733</v>
      </c>
      <c r="AD1374">
        <v>1599</v>
      </c>
      <c r="AE1374">
        <v>35</v>
      </c>
      <c r="AF1374">
        <v>0</v>
      </c>
      <c r="AG1374">
        <v>13221710</v>
      </c>
      <c r="AH1374">
        <v>10318</v>
      </c>
      <c r="AI1374">
        <v>43036</v>
      </c>
      <c r="AJ1374">
        <v>10464948</v>
      </c>
      <c r="AK1374">
        <v>51387805</v>
      </c>
      <c r="AL1374">
        <v>2024395</v>
      </c>
      <c r="AM1374">
        <v>1341783</v>
      </c>
      <c r="AN1374">
        <v>9199163</v>
      </c>
      <c r="AO1374">
        <v>3802745</v>
      </c>
      <c r="AP1374">
        <v>233990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59</v>
      </c>
      <c r="AW1374">
        <v>200</v>
      </c>
      <c r="AX1374">
        <v>74</v>
      </c>
      <c r="AY1374">
        <v>2314</v>
      </c>
      <c r="AZ1374">
        <v>21540</v>
      </c>
      <c r="BA1374">
        <v>77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67263</v>
      </c>
      <c r="BH1374">
        <v>95310</v>
      </c>
      <c r="BI1374">
        <v>93848</v>
      </c>
      <c r="BJ1374">
        <v>939353</v>
      </c>
      <c r="BK1374">
        <v>34030244</v>
      </c>
      <c r="BL1374">
        <v>680004</v>
      </c>
      <c r="BM1374">
        <v>0</v>
      </c>
      <c r="BN1374">
        <v>5856</v>
      </c>
      <c r="BO1374">
        <v>3123</v>
      </c>
      <c r="BP1374">
        <v>7304</v>
      </c>
      <c r="BQ1374">
        <v>16882</v>
      </c>
      <c r="BR1374">
        <v>4855</v>
      </c>
      <c r="BS1374">
        <v>2946</v>
      </c>
      <c r="BT1374">
        <v>3306</v>
      </c>
      <c r="BU1374">
        <v>42367</v>
      </c>
      <c r="BV1374">
        <v>10948</v>
      </c>
      <c r="BW1374">
        <v>0</v>
      </c>
      <c r="BX1374">
        <v>0</v>
      </c>
      <c r="BY1374">
        <v>774316</v>
      </c>
      <c r="BZ1374">
        <v>268474</v>
      </c>
      <c r="CA1374">
        <v>574265</v>
      </c>
      <c r="CB1374">
        <v>1372824</v>
      </c>
      <c r="CC1374">
        <v>392473</v>
      </c>
      <c r="CD1374">
        <v>252902</v>
      </c>
      <c r="CE1374">
        <v>521958</v>
      </c>
      <c r="CF1374">
        <v>8607014</v>
      </c>
      <c r="CG1374">
        <v>3265405</v>
      </c>
      <c r="CH1374">
        <v>0</v>
      </c>
      <c r="CI1374">
        <v>0</v>
      </c>
    </row>
    <row r="1375" spans="1:87" x14ac:dyDescent="0.2">
      <c r="A1375" t="s">
        <v>1611</v>
      </c>
      <c r="B1375" s="32">
        <v>44682.883333333331</v>
      </c>
      <c r="C1375" t="s">
        <v>3</v>
      </c>
      <c r="D1375">
        <v>38.049999999999997</v>
      </c>
      <c r="E1375">
        <v>49.75</v>
      </c>
      <c r="F1375">
        <v>23.54</v>
      </c>
      <c r="K1375" t="s">
        <v>1611</v>
      </c>
      <c r="L1375" t="s">
        <v>1612</v>
      </c>
      <c r="M1375" t="s">
        <v>1614</v>
      </c>
      <c r="N1375" s="59">
        <v>44682</v>
      </c>
      <c r="O1375" s="32">
        <v>44682.883333333331</v>
      </c>
      <c r="P1375" t="s">
        <v>3</v>
      </c>
      <c r="Q1375" t="s">
        <v>1613</v>
      </c>
      <c r="R1375">
        <v>278175</v>
      </c>
      <c r="S1375">
        <v>92973</v>
      </c>
      <c r="T1375">
        <v>6667553280</v>
      </c>
      <c r="U1375">
        <v>4335125504</v>
      </c>
      <c r="V1375">
        <v>109523</v>
      </c>
      <c r="W1375">
        <v>123</v>
      </c>
      <c r="X1375">
        <v>90</v>
      </c>
      <c r="Y1375">
        <v>9218</v>
      </c>
      <c r="Z1375">
        <v>94343</v>
      </c>
      <c r="AA1375">
        <v>1349</v>
      </c>
      <c r="AB1375">
        <v>1645</v>
      </c>
      <c r="AC1375">
        <v>32732</v>
      </c>
      <c r="AD1375">
        <v>1640</v>
      </c>
      <c r="AE1375">
        <v>33</v>
      </c>
      <c r="AF1375">
        <v>0</v>
      </c>
      <c r="AG1375">
        <v>11629180</v>
      </c>
      <c r="AH1375">
        <v>10624</v>
      </c>
      <c r="AI1375">
        <v>8634</v>
      </c>
      <c r="AJ1375">
        <v>4730848</v>
      </c>
      <c r="AK1375">
        <v>46935615</v>
      </c>
      <c r="AL1375">
        <v>977178</v>
      </c>
      <c r="AM1375">
        <v>1095636</v>
      </c>
      <c r="AN1375">
        <v>7722187</v>
      </c>
      <c r="AO1375">
        <v>5161140</v>
      </c>
      <c r="AP1375">
        <v>212902</v>
      </c>
      <c r="AQ1375">
        <v>0</v>
      </c>
      <c r="AR1375">
        <v>0</v>
      </c>
      <c r="AS1375">
        <v>0</v>
      </c>
      <c r="AT1375">
        <v>0</v>
      </c>
      <c r="AU1375">
        <v>4</v>
      </c>
      <c r="AV1375">
        <v>33</v>
      </c>
      <c r="AW1375">
        <v>532</v>
      </c>
      <c r="AX1375">
        <v>551</v>
      </c>
      <c r="AY1375">
        <v>3228</v>
      </c>
      <c r="AZ1375">
        <v>23113</v>
      </c>
      <c r="BA1375">
        <v>18</v>
      </c>
      <c r="BB1375">
        <v>0</v>
      </c>
      <c r="BC1375">
        <v>0</v>
      </c>
      <c r="BD1375">
        <v>0</v>
      </c>
      <c r="BE1375">
        <v>0</v>
      </c>
      <c r="BF1375">
        <v>113</v>
      </c>
      <c r="BG1375">
        <v>18054</v>
      </c>
      <c r="BH1375">
        <v>326116</v>
      </c>
      <c r="BI1375">
        <v>554780</v>
      </c>
      <c r="BJ1375">
        <v>1024728</v>
      </c>
      <c r="BK1375">
        <v>31441337</v>
      </c>
      <c r="BL1375">
        <v>130062</v>
      </c>
      <c r="BM1375">
        <v>0</v>
      </c>
      <c r="BN1375">
        <v>5944</v>
      </c>
      <c r="BO1375">
        <v>5049</v>
      </c>
      <c r="BP1375">
        <v>6333</v>
      </c>
      <c r="BQ1375">
        <v>16835</v>
      </c>
      <c r="BR1375">
        <v>3214</v>
      </c>
      <c r="BS1375">
        <v>2170</v>
      </c>
      <c r="BT1375">
        <v>2760</v>
      </c>
      <c r="BU1375">
        <v>40377</v>
      </c>
      <c r="BV1375">
        <v>10283</v>
      </c>
      <c r="BW1375">
        <v>8</v>
      </c>
      <c r="BX1375">
        <v>0</v>
      </c>
      <c r="BY1375">
        <v>642665</v>
      </c>
      <c r="BZ1375">
        <v>377598</v>
      </c>
      <c r="CA1375">
        <v>495751</v>
      </c>
      <c r="CB1375">
        <v>1243142</v>
      </c>
      <c r="CC1375">
        <v>297960</v>
      </c>
      <c r="CD1375">
        <v>197543</v>
      </c>
      <c r="CE1375">
        <v>390820</v>
      </c>
      <c r="CF1375">
        <v>7333122</v>
      </c>
      <c r="CG1375">
        <v>2172657</v>
      </c>
      <c r="CH1375">
        <v>2914</v>
      </c>
      <c r="CI1375">
        <v>0</v>
      </c>
    </row>
    <row r="1376" spans="1:87" x14ac:dyDescent="0.2">
      <c r="A1376" t="s">
        <v>1611</v>
      </c>
      <c r="B1376" s="32">
        <v>44682.884027777778</v>
      </c>
      <c r="C1376" t="s">
        <v>3</v>
      </c>
      <c r="D1376">
        <v>37.25</v>
      </c>
      <c r="E1376">
        <v>47.48</v>
      </c>
      <c r="F1376">
        <v>22.7</v>
      </c>
      <c r="K1376" t="s">
        <v>1611</v>
      </c>
      <c r="L1376" t="s">
        <v>1612</v>
      </c>
      <c r="M1376" t="s">
        <v>1614</v>
      </c>
      <c r="N1376" s="59">
        <v>44682</v>
      </c>
      <c r="O1376" s="32">
        <v>44682.884027777778</v>
      </c>
      <c r="P1376" t="s">
        <v>3</v>
      </c>
      <c r="Q1376" t="s">
        <v>1613</v>
      </c>
      <c r="R1376">
        <v>288874</v>
      </c>
      <c r="S1376">
        <v>89049</v>
      </c>
      <c r="T1376">
        <v>7470796800</v>
      </c>
      <c r="U1376">
        <v>4547502080</v>
      </c>
      <c r="V1376">
        <v>97069</v>
      </c>
      <c r="W1376">
        <v>63</v>
      </c>
      <c r="X1376">
        <v>60</v>
      </c>
      <c r="Y1376">
        <v>9355</v>
      </c>
      <c r="Z1376">
        <v>111426</v>
      </c>
      <c r="AA1376">
        <v>1463</v>
      </c>
      <c r="AB1376">
        <v>1509</v>
      </c>
      <c r="AC1376">
        <v>35344</v>
      </c>
      <c r="AD1376">
        <v>1818</v>
      </c>
      <c r="AE1376">
        <v>71</v>
      </c>
      <c r="AF1376">
        <v>0</v>
      </c>
      <c r="AG1376">
        <v>10676144</v>
      </c>
      <c r="AH1376">
        <v>6254</v>
      </c>
      <c r="AI1376">
        <v>5883</v>
      </c>
      <c r="AJ1376">
        <v>3773729</v>
      </c>
      <c r="AK1376">
        <v>50611126</v>
      </c>
      <c r="AL1376">
        <v>1488900</v>
      </c>
      <c r="AM1376">
        <v>1340210</v>
      </c>
      <c r="AN1376">
        <v>6863361</v>
      </c>
      <c r="AO1376">
        <v>3926035</v>
      </c>
      <c r="AP1376">
        <v>640188</v>
      </c>
      <c r="AQ1376">
        <v>0</v>
      </c>
      <c r="AR1376">
        <v>0</v>
      </c>
      <c r="AS1376">
        <v>0</v>
      </c>
      <c r="AT1376">
        <v>0</v>
      </c>
      <c r="AU1376">
        <v>2</v>
      </c>
      <c r="AV1376">
        <v>22</v>
      </c>
      <c r="AW1376">
        <v>269</v>
      </c>
      <c r="AX1376">
        <v>174</v>
      </c>
      <c r="AY1376">
        <v>3542</v>
      </c>
      <c r="AZ1376">
        <v>26660</v>
      </c>
      <c r="BA1376">
        <v>27</v>
      </c>
      <c r="BB1376">
        <v>0</v>
      </c>
      <c r="BC1376">
        <v>0</v>
      </c>
      <c r="BD1376">
        <v>0</v>
      </c>
      <c r="BE1376">
        <v>0</v>
      </c>
      <c r="BF1376">
        <v>16</v>
      </c>
      <c r="BG1376">
        <v>4413</v>
      </c>
      <c r="BH1376">
        <v>83368</v>
      </c>
      <c r="BI1376">
        <v>63852</v>
      </c>
      <c r="BJ1376">
        <v>916095</v>
      </c>
      <c r="BK1376">
        <v>34347056</v>
      </c>
      <c r="BL1376">
        <v>154634</v>
      </c>
      <c r="BM1376">
        <v>0</v>
      </c>
      <c r="BN1376">
        <v>4644</v>
      </c>
      <c r="BO1376">
        <v>2318</v>
      </c>
      <c r="BP1376">
        <v>5358</v>
      </c>
      <c r="BQ1376">
        <v>14644</v>
      </c>
      <c r="BR1376">
        <v>2915</v>
      </c>
      <c r="BS1376">
        <v>1982</v>
      </c>
      <c r="BT1376">
        <v>2674</v>
      </c>
      <c r="BU1376">
        <v>44270</v>
      </c>
      <c r="BV1376">
        <v>10241</v>
      </c>
      <c r="BW1376">
        <v>3</v>
      </c>
      <c r="BX1376">
        <v>0</v>
      </c>
      <c r="BY1376">
        <v>470359</v>
      </c>
      <c r="BZ1376">
        <v>178858</v>
      </c>
      <c r="CA1376">
        <v>405095</v>
      </c>
      <c r="CB1376">
        <v>1084415</v>
      </c>
      <c r="CC1376">
        <v>226241</v>
      </c>
      <c r="CD1376">
        <v>222827</v>
      </c>
      <c r="CE1376">
        <v>362350</v>
      </c>
      <c r="CF1376">
        <v>8232615</v>
      </c>
      <c r="CG1376">
        <v>2923185</v>
      </c>
      <c r="CH1376">
        <v>981</v>
      </c>
      <c r="CI1376">
        <v>0</v>
      </c>
    </row>
    <row r="1377" spans="1:87" x14ac:dyDescent="0.2">
      <c r="A1377" t="s">
        <v>1611</v>
      </c>
      <c r="B1377" s="32">
        <v>44682.884722222225</v>
      </c>
      <c r="C1377" t="s">
        <v>3</v>
      </c>
      <c r="D1377">
        <v>37.93</v>
      </c>
      <c r="E1377">
        <v>45.65</v>
      </c>
      <c r="F1377">
        <v>21.27</v>
      </c>
      <c r="K1377" t="s">
        <v>1611</v>
      </c>
      <c r="L1377" t="s">
        <v>1612</v>
      </c>
      <c r="M1377" t="s">
        <v>1614</v>
      </c>
      <c r="N1377" s="59">
        <v>44682</v>
      </c>
      <c r="O1377" s="32">
        <v>44682.884722222225</v>
      </c>
      <c r="P1377" t="s">
        <v>3</v>
      </c>
      <c r="Q1377" t="s">
        <v>1613</v>
      </c>
      <c r="R1377">
        <v>245642</v>
      </c>
      <c r="S1377">
        <v>90210</v>
      </c>
      <c r="T1377">
        <v>6697390080</v>
      </c>
      <c r="U1377">
        <v>4011223552</v>
      </c>
      <c r="V1377">
        <v>71857</v>
      </c>
      <c r="W1377">
        <v>45</v>
      </c>
      <c r="X1377">
        <v>17</v>
      </c>
      <c r="Y1377">
        <v>10101</v>
      </c>
      <c r="Z1377">
        <v>95735</v>
      </c>
      <c r="AA1377">
        <v>1402</v>
      </c>
      <c r="AB1377">
        <v>1531</v>
      </c>
      <c r="AC1377">
        <v>39811</v>
      </c>
      <c r="AD1377">
        <v>1111</v>
      </c>
      <c r="AE1377">
        <v>57</v>
      </c>
      <c r="AF1377">
        <v>0</v>
      </c>
      <c r="AG1377">
        <v>8174743</v>
      </c>
      <c r="AH1377">
        <v>2536</v>
      </c>
      <c r="AI1377">
        <v>876</v>
      </c>
      <c r="AJ1377">
        <v>4281507</v>
      </c>
      <c r="AK1377">
        <v>46634679</v>
      </c>
      <c r="AL1377">
        <v>1059369</v>
      </c>
      <c r="AM1377">
        <v>1074552</v>
      </c>
      <c r="AN1377">
        <v>9179491</v>
      </c>
      <c r="AO1377">
        <v>2998142</v>
      </c>
      <c r="AP1377">
        <v>550981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35</v>
      </c>
      <c r="AW1377">
        <v>213</v>
      </c>
      <c r="AX1377">
        <v>120</v>
      </c>
      <c r="AY1377">
        <v>2752</v>
      </c>
      <c r="AZ1377">
        <v>20778</v>
      </c>
      <c r="BA1377">
        <v>77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306057</v>
      </c>
      <c r="BH1377">
        <v>276095</v>
      </c>
      <c r="BI1377">
        <v>295241</v>
      </c>
      <c r="BJ1377">
        <v>1044072</v>
      </c>
      <c r="BK1377">
        <v>23731263</v>
      </c>
      <c r="BL1377">
        <v>90696</v>
      </c>
      <c r="BM1377">
        <v>0</v>
      </c>
      <c r="BN1377">
        <v>5000</v>
      </c>
      <c r="BO1377">
        <v>2536</v>
      </c>
      <c r="BP1377">
        <v>5764</v>
      </c>
      <c r="BQ1377">
        <v>18641</v>
      </c>
      <c r="BR1377">
        <v>3457</v>
      </c>
      <c r="BS1377">
        <v>2027</v>
      </c>
      <c r="BT1377">
        <v>2562</v>
      </c>
      <c r="BU1377">
        <v>44130</v>
      </c>
      <c r="BV1377">
        <v>6074</v>
      </c>
      <c r="BW1377">
        <v>18</v>
      </c>
      <c r="BX1377">
        <v>1</v>
      </c>
      <c r="BY1377">
        <v>484455</v>
      </c>
      <c r="BZ1377">
        <v>188016</v>
      </c>
      <c r="CA1377">
        <v>442916</v>
      </c>
      <c r="CB1377">
        <v>1344109</v>
      </c>
      <c r="CC1377">
        <v>264899</v>
      </c>
      <c r="CD1377">
        <v>187479</v>
      </c>
      <c r="CE1377">
        <v>325879</v>
      </c>
      <c r="CF1377">
        <v>8138650</v>
      </c>
      <c r="CG1377">
        <v>1303463</v>
      </c>
      <c r="CH1377">
        <v>6879</v>
      </c>
      <c r="CI1377">
        <v>562</v>
      </c>
    </row>
    <row r="1378" spans="1:87" x14ac:dyDescent="0.2">
      <c r="A1378" t="s">
        <v>1611</v>
      </c>
      <c r="B1378" s="32">
        <v>44682.885416666664</v>
      </c>
      <c r="C1378" t="s">
        <v>3</v>
      </c>
      <c r="D1378">
        <v>37.76</v>
      </c>
      <c r="E1378">
        <v>56.05</v>
      </c>
      <c r="F1378">
        <v>19.48</v>
      </c>
      <c r="K1378" t="s">
        <v>1611</v>
      </c>
      <c r="L1378" t="s">
        <v>1612</v>
      </c>
      <c r="M1378" t="s">
        <v>1614</v>
      </c>
      <c r="N1378" s="59">
        <v>44682</v>
      </c>
      <c r="O1378" s="32">
        <v>44682.885416666664</v>
      </c>
      <c r="P1378" t="s">
        <v>3</v>
      </c>
      <c r="Q1378" t="s">
        <v>1613</v>
      </c>
      <c r="R1378">
        <v>229178</v>
      </c>
      <c r="S1378">
        <v>91605</v>
      </c>
      <c r="T1378">
        <v>6643920384</v>
      </c>
      <c r="U1378">
        <v>4601663488</v>
      </c>
      <c r="V1378">
        <v>46297</v>
      </c>
      <c r="W1378">
        <v>169</v>
      </c>
      <c r="X1378">
        <v>54</v>
      </c>
      <c r="Y1378">
        <v>7931</v>
      </c>
      <c r="Z1378">
        <v>108868</v>
      </c>
      <c r="AA1378">
        <v>3089</v>
      </c>
      <c r="AB1378">
        <v>1501</v>
      </c>
      <c r="AC1378">
        <v>34221</v>
      </c>
      <c r="AD1378">
        <v>1058</v>
      </c>
      <c r="AE1378">
        <v>41</v>
      </c>
      <c r="AF1378">
        <v>0</v>
      </c>
      <c r="AG1378">
        <v>5275719</v>
      </c>
      <c r="AH1378">
        <v>11822</v>
      </c>
      <c r="AI1378">
        <v>4985</v>
      </c>
      <c r="AJ1378">
        <v>3216050</v>
      </c>
      <c r="AK1378">
        <v>48724033</v>
      </c>
      <c r="AL1378">
        <v>2565846</v>
      </c>
      <c r="AM1378">
        <v>1386489</v>
      </c>
      <c r="AN1378">
        <v>7019686</v>
      </c>
      <c r="AO1378">
        <v>2704666</v>
      </c>
      <c r="AP1378">
        <v>208261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38</v>
      </c>
      <c r="AW1378">
        <v>505</v>
      </c>
      <c r="AX1378">
        <v>387</v>
      </c>
      <c r="AY1378">
        <v>2574</v>
      </c>
      <c r="AZ1378">
        <v>22327</v>
      </c>
      <c r="BA1378">
        <v>118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47131</v>
      </c>
      <c r="BH1378">
        <v>475251</v>
      </c>
      <c r="BI1378">
        <v>792264</v>
      </c>
      <c r="BJ1378">
        <v>1286125</v>
      </c>
      <c r="BK1378">
        <v>35475405</v>
      </c>
      <c r="BL1378">
        <v>137353</v>
      </c>
      <c r="BM1378">
        <v>0</v>
      </c>
      <c r="BN1378">
        <v>4572</v>
      </c>
      <c r="BO1378">
        <v>2185</v>
      </c>
      <c r="BP1378">
        <v>5268</v>
      </c>
      <c r="BQ1378">
        <v>17578</v>
      </c>
      <c r="BR1378">
        <v>3079</v>
      </c>
      <c r="BS1378">
        <v>2027</v>
      </c>
      <c r="BT1378">
        <v>2629</v>
      </c>
      <c r="BU1378">
        <v>43216</v>
      </c>
      <c r="BV1378">
        <v>11044</v>
      </c>
      <c r="BW1378">
        <v>7</v>
      </c>
      <c r="BX1378">
        <v>0</v>
      </c>
      <c r="BY1378">
        <v>454686</v>
      </c>
      <c r="BZ1378">
        <v>162255</v>
      </c>
      <c r="CA1378">
        <v>412420</v>
      </c>
      <c r="CB1378">
        <v>1267010</v>
      </c>
      <c r="CC1378">
        <v>240207</v>
      </c>
      <c r="CD1378">
        <v>185148</v>
      </c>
      <c r="CE1378">
        <v>335199</v>
      </c>
      <c r="CF1378">
        <v>7687911</v>
      </c>
      <c r="CG1378">
        <v>2301189</v>
      </c>
      <c r="CH1378">
        <v>2307</v>
      </c>
      <c r="CI1378">
        <v>0</v>
      </c>
    </row>
    <row r="1379" spans="1:87" x14ac:dyDescent="0.2">
      <c r="A1379" t="s">
        <v>1611</v>
      </c>
      <c r="B1379" s="32">
        <v>44682.886111111111</v>
      </c>
      <c r="C1379" t="s">
        <v>3</v>
      </c>
      <c r="D1379">
        <v>43.99</v>
      </c>
      <c r="E1379">
        <v>58.13</v>
      </c>
      <c r="F1379">
        <v>26.84</v>
      </c>
      <c r="K1379" t="s">
        <v>1611</v>
      </c>
      <c r="L1379" t="s">
        <v>1612</v>
      </c>
      <c r="M1379" t="s">
        <v>1614</v>
      </c>
      <c r="N1379" s="59">
        <v>44682</v>
      </c>
      <c r="O1379" s="32">
        <v>44682.886111111111</v>
      </c>
      <c r="P1379" t="s">
        <v>3</v>
      </c>
      <c r="Q1379" t="s">
        <v>1613</v>
      </c>
      <c r="R1379">
        <v>243584</v>
      </c>
      <c r="S1379">
        <v>99401</v>
      </c>
      <c r="T1379">
        <v>6341938176</v>
      </c>
      <c r="U1379">
        <v>4685125120</v>
      </c>
      <c r="V1379">
        <v>55400</v>
      </c>
      <c r="W1379">
        <v>139</v>
      </c>
      <c r="X1379">
        <v>161</v>
      </c>
      <c r="Y1379">
        <v>18833</v>
      </c>
      <c r="Z1379">
        <v>108094</v>
      </c>
      <c r="AA1379">
        <v>1752</v>
      </c>
      <c r="AB1379">
        <v>1489</v>
      </c>
      <c r="AC1379">
        <v>32487</v>
      </c>
      <c r="AD1379">
        <v>1840</v>
      </c>
      <c r="AE1379">
        <v>40</v>
      </c>
      <c r="AF1379">
        <v>0</v>
      </c>
      <c r="AG1379">
        <v>7560268</v>
      </c>
      <c r="AH1379">
        <v>12607</v>
      </c>
      <c r="AI1379">
        <v>10765</v>
      </c>
      <c r="AJ1379">
        <v>14624417</v>
      </c>
      <c r="AK1379">
        <v>51509849</v>
      </c>
      <c r="AL1379">
        <v>2314075</v>
      </c>
      <c r="AM1379">
        <v>1957075</v>
      </c>
      <c r="AN1379">
        <v>7851500</v>
      </c>
      <c r="AO1379">
        <v>8673504</v>
      </c>
      <c r="AP1379">
        <v>265869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11</v>
      </c>
      <c r="AW1379">
        <v>498</v>
      </c>
      <c r="AX1379">
        <v>399</v>
      </c>
      <c r="AY1379">
        <v>2216</v>
      </c>
      <c r="AZ1379">
        <v>20159</v>
      </c>
      <c r="BA1379">
        <v>66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8142</v>
      </c>
      <c r="BH1379">
        <v>1042529</v>
      </c>
      <c r="BI1379">
        <v>590701</v>
      </c>
      <c r="BJ1379">
        <v>1194317</v>
      </c>
      <c r="BK1379">
        <v>33801210</v>
      </c>
      <c r="BL1379">
        <v>81918</v>
      </c>
      <c r="BM1379">
        <v>0</v>
      </c>
      <c r="BN1379">
        <v>5706</v>
      </c>
      <c r="BO1379">
        <v>3109</v>
      </c>
      <c r="BP1379">
        <v>6774</v>
      </c>
      <c r="BQ1379">
        <v>17765</v>
      </c>
      <c r="BR1379">
        <v>5114</v>
      </c>
      <c r="BS1379">
        <v>3092</v>
      </c>
      <c r="BT1379">
        <v>4313</v>
      </c>
      <c r="BU1379">
        <v>42801</v>
      </c>
      <c r="BV1379">
        <v>10642</v>
      </c>
      <c r="BW1379">
        <v>85</v>
      </c>
      <c r="BX1379">
        <v>0</v>
      </c>
      <c r="BY1379">
        <v>614083</v>
      </c>
      <c r="BZ1379">
        <v>254680</v>
      </c>
      <c r="CA1379">
        <v>549020</v>
      </c>
      <c r="CB1379">
        <v>1337135</v>
      </c>
      <c r="CC1379">
        <v>391258</v>
      </c>
      <c r="CD1379">
        <v>295718</v>
      </c>
      <c r="CE1379">
        <v>578743</v>
      </c>
      <c r="CF1379">
        <v>9161877</v>
      </c>
      <c r="CG1379">
        <v>2353080</v>
      </c>
      <c r="CH1379">
        <v>27182</v>
      </c>
      <c r="CI1379">
        <v>0</v>
      </c>
    </row>
    <row r="1380" spans="1:87" x14ac:dyDescent="0.2">
      <c r="A1380" t="s">
        <v>1611</v>
      </c>
      <c r="B1380" s="32">
        <v>44682.886805555558</v>
      </c>
      <c r="C1380" t="s">
        <v>3</v>
      </c>
      <c r="D1380">
        <v>37.22</v>
      </c>
      <c r="E1380">
        <v>42.79</v>
      </c>
      <c r="F1380">
        <v>20.62</v>
      </c>
      <c r="K1380" t="s">
        <v>1611</v>
      </c>
      <c r="L1380" t="s">
        <v>1612</v>
      </c>
      <c r="M1380" t="s">
        <v>1614</v>
      </c>
      <c r="N1380" s="59">
        <v>44682</v>
      </c>
      <c r="O1380" s="32">
        <v>44682.886805555558</v>
      </c>
      <c r="P1380" t="s">
        <v>3</v>
      </c>
      <c r="Q1380" t="s">
        <v>1613</v>
      </c>
      <c r="R1380">
        <v>254690</v>
      </c>
      <c r="S1380">
        <v>99742</v>
      </c>
      <c r="T1380">
        <v>7710799360</v>
      </c>
      <c r="U1380">
        <v>4953410560</v>
      </c>
      <c r="V1380">
        <v>44324</v>
      </c>
      <c r="W1380">
        <v>64</v>
      </c>
      <c r="X1380">
        <v>45</v>
      </c>
      <c r="Y1380">
        <v>9305</v>
      </c>
      <c r="Z1380">
        <v>121361</v>
      </c>
      <c r="AA1380">
        <v>5117</v>
      </c>
      <c r="AB1380">
        <v>4506</v>
      </c>
      <c r="AC1380">
        <v>36838</v>
      </c>
      <c r="AD1380">
        <v>1957</v>
      </c>
      <c r="AE1380">
        <v>41</v>
      </c>
      <c r="AF1380">
        <v>0</v>
      </c>
      <c r="AG1380">
        <v>5023988</v>
      </c>
      <c r="AH1380">
        <v>9481</v>
      </c>
      <c r="AI1380">
        <v>3320</v>
      </c>
      <c r="AJ1380">
        <v>7758007</v>
      </c>
      <c r="AK1380">
        <v>50518958</v>
      </c>
      <c r="AL1380">
        <v>3997295</v>
      </c>
      <c r="AM1380">
        <v>3670669</v>
      </c>
      <c r="AN1380">
        <v>7344360</v>
      </c>
      <c r="AO1380">
        <v>3432854</v>
      </c>
      <c r="AP1380">
        <v>387662</v>
      </c>
      <c r="AQ1380">
        <v>0</v>
      </c>
      <c r="AR1380">
        <v>0</v>
      </c>
      <c r="AS1380">
        <v>0</v>
      </c>
      <c r="AT1380">
        <v>0</v>
      </c>
      <c r="AU1380">
        <v>4</v>
      </c>
      <c r="AV1380">
        <v>42</v>
      </c>
      <c r="AW1380">
        <v>304</v>
      </c>
      <c r="AX1380">
        <v>400</v>
      </c>
      <c r="AY1380">
        <v>5340</v>
      </c>
      <c r="AZ1380">
        <v>25012</v>
      </c>
      <c r="BA1380">
        <v>30</v>
      </c>
      <c r="BB1380">
        <v>0</v>
      </c>
      <c r="BC1380">
        <v>0</v>
      </c>
      <c r="BD1380">
        <v>0</v>
      </c>
      <c r="BE1380">
        <v>0</v>
      </c>
      <c r="BF1380">
        <v>210</v>
      </c>
      <c r="BG1380">
        <v>80272</v>
      </c>
      <c r="BH1380">
        <v>159308</v>
      </c>
      <c r="BI1380">
        <v>282993</v>
      </c>
      <c r="BJ1380">
        <v>1631043</v>
      </c>
      <c r="BK1380">
        <v>28095504</v>
      </c>
      <c r="BL1380">
        <v>573</v>
      </c>
      <c r="BM1380">
        <v>0</v>
      </c>
      <c r="BN1380">
        <v>4892</v>
      </c>
      <c r="BO1380">
        <v>2473</v>
      </c>
      <c r="BP1380">
        <v>6028</v>
      </c>
      <c r="BQ1380">
        <v>16351</v>
      </c>
      <c r="BR1380">
        <v>3701</v>
      </c>
      <c r="BS1380">
        <v>2532</v>
      </c>
      <c r="BT1380">
        <v>4430</v>
      </c>
      <c r="BU1380">
        <v>49920</v>
      </c>
      <c r="BV1380">
        <v>9385</v>
      </c>
      <c r="BW1380">
        <v>30</v>
      </c>
      <c r="BX1380">
        <v>0</v>
      </c>
      <c r="BY1380">
        <v>501946</v>
      </c>
      <c r="BZ1380">
        <v>205351</v>
      </c>
      <c r="CA1380">
        <v>461335</v>
      </c>
      <c r="CB1380">
        <v>1222781</v>
      </c>
      <c r="CC1380">
        <v>280059</v>
      </c>
      <c r="CD1380">
        <v>224234</v>
      </c>
      <c r="CE1380">
        <v>607413</v>
      </c>
      <c r="CF1380">
        <v>8857596</v>
      </c>
      <c r="CG1380">
        <v>2495947</v>
      </c>
      <c r="CH1380">
        <v>9646</v>
      </c>
      <c r="CI1380">
        <v>0</v>
      </c>
    </row>
    <row r="1381" spans="1:87" x14ac:dyDescent="0.2">
      <c r="A1381" t="s">
        <v>1611</v>
      </c>
      <c r="B1381" s="32">
        <v>44682.887499999997</v>
      </c>
      <c r="C1381" t="s">
        <v>3</v>
      </c>
      <c r="D1381">
        <v>35.68</v>
      </c>
      <c r="E1381">
        <v>59.39</v>
      </c>
      <c r="F1381">
        <v>23.25</v>
      </c>
      <c r="G1381" s="1"/>
      <c r="H1381" s="1"/>
      <c r="K1381" t="s">
        <v>1611</v>
      </c>
      <c r="L1381" t="s">
        <v>1612</v>
      </c>
      <c r="M1381" t="s">
        <v>1614</v>
      </c>
      <c r="N1381" s="59">
        <v>44682</v>
      </c>
      <c r="O1381" s="32">
        <v>44682.887499999997</v>
      </c>
      <c r="P1381" t="s">
        <v>3</v>
      </c>
      <c r="Q1381" t="s">
        <v>1613</v>
      </c>
      <c r="R1381">
        <v>254641</v>
      </c>
      <c r="S1381">
        <v>92811</v>
      </c>
      <c r="T1381">
        <v>6801805824</v>
      </c>
      <c r="U1381">
        <v>4674235392</v>
      </c>
      <c r="V1381">
        <v>52479</v>
      </c>
      <c r="W1381">
        <v>109</v>
      </c>
      <c r="X1381">
        <v>182</v>
      </c>
      <c r="Y1381">
        <v>8609</v>
      </c>
      <c r="Z1381">
        <v>122385</v>
      </c>
      <c r="AA1381">
        <v>4678</v>
      </c>
      <c r="AB1381">
        <v>4371</v>
      </c>
      <c r="AC1381">
        <v>35942</v>
      </c>
      <c r="AD1381">
        <v>2131</v>
      </c>
      <c r="AE1381">
        <v>23</v>
      </c>
      <c r="AF1381">
        <v>8</v>
      </c>
      <c r="AG1381">
        <v>5420084</v>
      </c>
      <c r="AH1381">
        <v>9172</v>
      </c>
      <c r="AI1381">
        <v>14740</v>
      </c>
      <c r="AJ1381">
        <v>5050228</v>
      </c>
      <c r="AK1381">
        <v>50141951</v>
      </c>
      <c r="AL1381">
        <v>2925285</v>
      </c>
      <c r="AM1381">
        <v>3272996</v>
      </c>
      <c r="AN1381">
        <v>7844255</v>
      </c>
      <c r="AO1381">
        <v>6707230</v>
      </c>
      <c r="AP1381">
        <v>198608</v>
      </c>
      <c r="AQ1381">
        <v>55238</v>
      </c>
      <c r="AR1381">
        <v>0</v>
      </c>
      <c r="AS1381">
        <v>0</v>
      </c>
      <c r="AT1381">
        <v>0</v>
      </c>
      <c r="AU1381">
        <v>2</v>
      </c>
      <c r="AV1381">
        <v>202</v>
      </c>
      <c r="AW1381">
        <v>640</v>
      </c>
      <c r="AX1381">
        <v>619</v>
      </c>
      <c r="AY1381">
        <v>2535</v>
      </c>
      <c r="AZ1381">
        <v>19704</v>
      </c>
      <c r="BA1381">
        <v>22</v>
      </c>
      <c r="BB1381">
        <v>0</v>
      </c>
      <c r="BC1381">
        <v>0</v>
      </c>
      <c r="BD1381">
        <v>0</v>
      </c>
      <c r="BE1381">
        <v>0</v>
      </c>
      <c r="BF1381">
        <v>21</v>
      </c>
      <c r="BG1381">
        <v>149625</v>
      </c>
      <c r="BH1381">
        <v>685210</v>
      </c>
      <c r="BI1381">
        <v>1692893</v>
      </c>
      <c r="BJ1381">
        <v>974972</v>
      </c>
      <c r="BK1381">
        <v>36169556</v>
      </c>
      <c r="BL1381">
        <v>340</v>
      </c>
      <c r="BM1381">
        <v>0</v>
      </c>
      <c r="BN1381">
        <v>4577</v>
      </c>
      <c r="BO1381">
        <v>2341</v>
      </c>
      <c r="BP1381">
        <v>5546</v>
      </c>
      <c r="BQ1381">
        <v>17162</v>
      </c>
      <c r="BR1381">
        <v>3343</v>
      </c>
      <c r="BS1381">
        <v>2455</v>
      </c>
      <c r="BT1381">
        <v>2890</v>
      </c>
      <c r="BU1381">
        <v>45043</v>
      </c>
      <c r="BV1381">
        <v>8825</v>
      </c>
      <c r="BW1381">
        <v>629</v>
      </c>
      <c r="BX1381">
        <v>0</v>
      </c>
      <c r="BY1381">
        <v>439948</v>
      </c>
      <c r="BZ1381">
        <v>183084</v>
      </c>
      <c r="CA1381">
        <v>484677</v>
      </c>
      <c r="CB1381">
        <v>1312284</v>
      </c>
      <c r="CC1381">
        <v>310118</v>
      </c>
      <c r="CD1381">
        <v>225337</v>
      </c>
      <c r="CE1381">
        <v>432624</v>
      </c>
      <c r="CF1381">
        <v>8176835</v>
      </c>
      <c r="CG1381">
        <v>2560300</v>
      </c>
      <c r="CH1381">
        <v>239282</v>
      </c>
      <c r="CI1381">
        <v>0</v>
      </c>
    </row>
    <row r="1382" spans="1:87" x14ac:dyDescent="0.2">
      <c r="A1382" t="s">
        <v>1611</v>
      </c>
      <c r="B1382" s="32">
        <v>44682.888194444444</v>
      </c>
      <c r="C1382" t="s">
        <v>3</v>
      </c>
      <c r="D1382">
        <v>38.159999999999997</v>
      </c>
      <c r="E1382">
        <v>25.15</v>
      </c>
      <c r="F1382">
        <v>35.450000000000003</v>
      </c>
      <c r="K1382" t="s">
        <v>1611</v>
      </c>
      <c r="L1382" t="s">
        <v>1612</v>
      </c>
      <c r="M1382" t="s">
        <v>1614</v>
      </c>
      <c r="N1382" s="59">
        <v>44682</v>
      </c>
      <c r="O1382" s="32">
        <v>44682.888194444444</v>
      </c>
      <c r="P1382" t="s">
        <v>3</v>
      </c>
      <c r="Q1382" t="s">
        <v>1613</v>
      </c>
      <c r="R1382">
        <v>299313</v>
      </c>
      <c r="S1382">
        <v>92954</v>
      </c>
      <c r="T1382">
        <v>7264470528</v>
      </c>
      <c r="U1382">
        <v>5059706880</v>
      </c>
      <c r="V1382">
        <v>49191</v>
      </c>
      <c r="W1382">
        <v>84</v>
      </c>
      <c r="X1382">
        <v>146</v>
      </c>
      <c r="Y1382">
        <v>9885</v>
      </c>
      <c r="Z1382">
        <v>116828</v>
      </c>
      <c r="AA1382">
        <v>4674</v>
      </c>
      <c r="AB1382">
        <v>3722</v>
      </c>
      <c r="AC1382">
        <v>26867</v>
      </c>
      <c r="AD1382">
        <v>1568</v>
      </c>
      <c r="AE1382">
        <v>25</v>
      </c>
      <c r="AF1382">
        <v>0</v>
      </c>
      <c r="AG1382">
        <v>6048494</v>
      </c>
      <c r="AH1382">
        <v>14424</v>
      </c>
      <c r="AI1382">
        <v>14221</v>
      </c>
      <c r="AJ1382">
        <v>4222948</v>
      </c>
      <c r="AK1382">
        <v>47928921</v>
      </c>
      <c r="AL1382">
        <v>3228626</v>
      </c>
      <c r="AM1382">
        <v>3086707</v>
      </c>
      <c r="AN1382">
        <v>5449472</v>
      </c>
      <c r="AO1382">
        <v>3711312</v>
      </c>
      <c r="AP1382">
        <v>390484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51</v>
      </c>
      <c r="AW1382">
        <v>61976</v>
      </c>
      <c r="AX1382">
        <v>30</v>
      </c>
      <c r="AY1382">
        <v>2795</v>
      </c>
      <c r="AZ1382">
        <v>21415</v>
      </c>
      <c r="BA1382">
        <v>56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14120</v>
      </c>
      <c r="BH1382">
        <v>7576166</v>
      </c>
      <c r="BI1382">
        <v>1729</v>
      </c>
      <c r="BJ1382">
        <v>1111361</v>
      </c>
      <c r="BK1382">
        <v>32402865</v>
      </c>
      <c r="BL1382">
        <v>30330</v>
      </c>
      <c r="BM1382">
        <v>0</v>
      </c>
      <c r="BN1382">
        <v>4252</v>
      </c>
      <c r="BO1382">
        <v>1782</v>
      </c>
      <c r="BP1382">
        <v>4907</v>
      </c>
      <c r="BQ1382">
        <v>16925</v>
      </c>
      <c r="BR1382">
        <v>2725</v>
      </c>
      <c r="BS1382">
        <v>2187</v>
      </c>
      <c r="BT1382">
        <v>2694</v>
      </c>
      <c r="BU1382">
        <v>42723</v>
      </c>
      <c r="BV1382">
        <v>14742</v>
      </c>
      <c r="BW1382">
        <v>17</v>
      </c>
      <c r="BX1382">
        <v>0</v>
      </c>
      <c r="BY1382">
        <v>714668</v>
      </c>
      <c r="BZ1382">
        <v>212145</v>
      </c>
      <c r="CA1382">
        <v>362014</v>
      </c>
      <c r="CB1382">
        <v>1373352</v>
      </c>
      <c r="CC1382">
        <v>218025</v>
      </c>
      <c r="CD1382">
        <v>217129</v>
      </c>
      <c r="CE1382">
        <v>396400</v>
      </c>
      <c r="CF1382">
        <v>9717169</v>
      </c>
      <c r="CG1382">
        <v>5928216</v>
      </c>
      <c r="CH1382">
        <v>5659</v>
      </c>
      <c r="CI1382">
        <v>0</v>
      </c>
    </row>
    <row r="1383" spans="1:87" x14ac:dyDescent="0.2">
      <c r="A1383" t="s">
        <v>1611</v>
      </c>
      <c r="B1383" s="32">
        <v>44682.888888888891</v>
      </c>
      <c r="C1383" t="s">
        <v>3</v>
      </c>
      <c r="D1383">
        <v>34.81</v>
      </c>
      <c r="E1383">
        <v>26.94</v>
      </c>
      <c r="F1383">
        <v>16.760000000000002</v>
      </c>
      <c r="K1383" t="s">
        <v>1611</v>
      </c>
      <c r="L1383" t="s">
        <v>1612</v>
      </c>
      <c r="M1383" t="s">
        <v>1614</v>
      </c>
      <c r="N1383" s="59">
        <v>44682</v>
      </c>
      <c r="O1383" s="32">
        <v>44682.888888888891</v>
      </c>
      <c r="P1383" t="s">
        <v>3</v>
      </c>
      <c r="Q1383" t="s">
        <v>1613</v>
      </c>
      <c r="R1383">
        <v>263537</v>
      </c>
      <c r="S1383">
        <v>96161</v>
      </c>
      <c r="T1383">
        <v>6910658048</v>
      </c>
      <c r="U1383">
        <v>4595547648</v>
      </c>
      <c r="V1383">
        <v>43937</v>
      </c>
      <c r="W1383">
        <v>170</v>
      </c>
      <c r="X1383">
        <v>61</v>
      </c>
      <c r="Y1383">
        <v>12327</v>
      </c>
      <c r="Z1383">
        <v>117014</v>
      </c>
      <c r="AA1383">
        <v>2570</v>
      </c>
      <c r="AB1383">
        <v>2688</v>
      </c>
      <c r="AC1383">
        <v>41069</v>
      </c>
      <c r="AD1383">
        <v>1595</v>
      </c>
      <c r="AE1383">
        <v>19</v>
      </c>
      <c r="AF1383">
        <v>0</v>
      </c>
      <c r="AG1383">
        <v>4492865</v>
      </c>
      <c r="AH1383">
        <v>38727</v>
      </c>
      <c r="AI1383">
        <v>28880</v>
      </c>
      <c r="AJ1383">
        <v>6525471</v>
      </c>
      <c r="AK1383">
        <v>48098562</v>
      </c>
      <c r="AL1383">
        <v>1715421</v>
      </c>
      <c r="AM1383">
        <v>1794910</v>
      </c>
      <c r="AN1383">
        <v>8026118</v>
      </c>
      <c r="AO1383">
        <v>5875678</v>
      </c>
      <c r="AP1383">
        <v>74728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11</v>
      </c>
      <c r="AW1383">
        <v>22476</v>
      </c>
      <c r="AX1383">
        <v>43</v>
      </c>
      <c r="AY1383">
        <v>2435</v>
      </c>
      <c r="AZ1383">
        <v>17066</v>
      </c>
      <c r="BA1383">
        <v>55</v>
      </c>
      <c r="BB1383">
        <v>0</v>
      </c>
      <c r="BC1383">
        <v>0</v>
      </c>
      <c r="BD1383">
        <v>0</v>
      </c>
      <c r="BE1383">
        <v>0</v>
      </c>
      <c r="BF1383">
        <v>942</v>
      </c>
      <c r="BG1383">
        <v>60016</v>
      </c>
      <c r="BH1383">
        <v>1260286</v>
      </c>
      <c r="BI1383">
        <v>173052</v>
      </c>
      <c r="BJ1383">
        <v>1069380</v>
      </c>
      <c r="BK1383">
        <v>23235917</v>
      </c>
      <c r="BL1383">
        <v>96432</v>
      </c>
      <c r="BM1383">
        <v>0</v>
      </c>
      <c r="BN1383">
        <v>4562</v>
      </c>
      <c r="BO1383">
        <v>2164</v>
      </c>
      <c r="BP1383">
        <v>5329</v>
      </c>
      <c r="BQ1383">
        <v>19299</v>
      </c>
      <c r="BR1383">
        <v>2892</v>
      </c>
      <c r="BS1383">
        <v>2181</v>
      </c>
      <c r="BT1383">
        <v>2761</v>
      </c>
      <c r="BU1383">
        <v>48834</v>
      </c>
      <c r="BV1383">
        <v>8137</v>
      </c>
      <c r="BW1383">
        <v>2</v>
      </c>
      <c r="BX1383">
        <v>0</v>
      </c>
      <c r="BY1383">
        <v>416974</v>
      </c>
      <c r="BZ1383">
        <v>163495</v>
      </c>
      <c r="CA1383">
        <v>377318</v>
      </c>
      <c r="CB1383">
        <v>1346394</v>
      </c>
      <c r="CC1383">
        <v>228951</v>
      </c>
      <c r="CD1383">
        <v>201000</v>
      </c>
      <c r="CE1383">
        <v>357815</v>
      </c>
      <c r="CF1383">
        <v>7933771</v>
      </c>
      <c r="CG1383">
        <v>1807927</v>
      </c>
      <c r="CH1383">
        <v>661</v>
      </c>
      <c r="CI1383">
        <v>0</v>
      </c>
    </row>
    <row r="1384" spans="1:87" x14ac:dyDescent="0.2">
      <c r="A1384" t="s">
        <v>1611</v>
      </c>
      <c r="B1384" s="32">
        <v>44682.88958333333</v>
      </c>
      <c r="C1384" t="s">
        <v>3</v>
      </c>
      <c r="D1384">
        <v>39.82</v>
      </c>
      <c r="E1384">
        <v>51.98</v>
      </c>
      <c r="F1384">
        <v>17.32</v>
      </c>
      <c r="K1384" t="s">
        <v>1611</v>
      </c>
      <c r="L1384" t="s">
        <v>1612</v>
      </c>
      <c r="M1384" t="s">
        <v>1614</v>
      </c>
      <c r="N1384" s="59">
        <v>44682</v>
      </c>
      <c r="O1384" s="32">
        <v>44682.88958333333</v>
      </c>
      <c r="P1384" t="s">
        <v>3</v>
      </c>
      <c r="Q1384" t="s">
        <v>1613</v>
      </c>
      <c r="R1384">
        <v>233621</v>
      </c>
      <c r="S1384">
        <v>85596</v>
      </c>
      <c r="T1384">
        <v>6607064064</v>
      </c>
      <c r="U1384">
        <v>4013925888</v>
      </c>
      <c r="V1384">
        <v>45221</v>
      </c>
      <c r="W1384">
        <v>111</v>
      </c>
      <c r="X1384">
        <v>25</v>
      </c>
      <c r="Y1384">
        <v>33320</v>
      </c>
      <c r="Z1384">
        <v>86264</v>
      </c>
      <c r="AA1384">
        <v>1829</v>
      </c>
      <c r="AB1384">
        <v>1669</v>
      </c>
      <c r="AC1384">
        <v>42191</v>
      </c>
      <c r="AD1384">
        <v>1299</v>
      </c>
      <c r="AE1384">
        <v>32</v>
      </c>
      <c r="AF1384">
        <v>0</v>
      </c>
      <c r="AG1384">
        <v>5036742</v>
      </c>
      <c r="AH1384">
        <v>17942</v>
      </c>
      <c r="AI1384">
        <v>2958</v>
      </c>
      <c r="AJ1384">
        <v>11768374</v>
      </c>
      <c r="AK1384">
        <v>49341566</v>
      </c>
      <c r="AL1384">
        <v>1075505</v>
      </c>
      <c r="AM1384">
        <v>1121866</v>
      </c>
      <c r="AN1384">
        <v>7784027</v>
      </c>
      <c r="AO1384">
        <v>5871879</v>
      </c>
      <c r="AP1384">
        <v>135224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9</v>
      </c>
      <c r="AW1384">
        <v>172</v>
      </c>
      <c r="AX1384">
        <v>60</v>
      </c>
      <c r="AY1384">
        <v>2423</v>
      </c>
      <c r="AZ1384">
        <v>18984</v>
      </c>
      <c r="BA1384">
        <v>12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40013</v>
      </c>
      <c r="BH1384">
        <v>57548</v>
      </c>
      <c r="BI1384">
        <v>73359</v>
      </c>
      <c r="BJ1384">
        <v>763796</v>
      </c>
      <c r="BK1384">
        <v>27912754</v>
      </c>
      <c r="BL1384">
        <v>242314</v>
      </c>
      <c r="BM1384">
        <v>0</v>
      </c>
      <c r="BN1384">
        <v>3813</v>
      </c>
      <c r="BO1384">
        <v>1647</v>
      </c>
      <c r="BP1384">
        <v>4644</v>
      </c>
      <c r="BQ1384">
        <v>14739</v>
      </c>
      <c r="BR1384">
        <v>4338</v>
      </c>
      <c r="BS1384">
        <v>2748</v>
      </c>
      <c r="BT1384">
        <v>2977</v>
      </c>
      <c r="BU1384">
        <v>45235</v>
      </c>
      <c r="BV1384">
        <v>5451</v>
      </c>
      <c r="BW1384">
        <v>4</v>
      </c>
      <c r="BX1384">
        <v>0</v>
      </c>
      <c r="BY1384">
        <v>338104</v>
      </c>
      <c r="BZ1384">
        <v>121268</v>
      </c>
      <c r="CA1384">
        <v>339406</v>
      </c>
      <c r="CB1384">
        <v>1043007</v>
      </c>
      <c r="CC1384">
        <v>352361</v>
      </c>
      <c r="CD1384">
        <v>252453</v>
      </c>
      <c r="CE1384">
        <v>376031</v>
      </c>
      <c r="CF1384">
        <v>7594014</v>
      </c>
      <c r="CG1384">
        <v>1210269</v>
      </c>
      <c r="CH1384">
        <v>1618</v>
      </c>
      <c r="CI1384">
        <v>0</v>
      </c>
    </row>
    <row r="1385" spans="1:87" x14ac:dyDescent="0.2">
      <c r="A1385" t="s">
        <v>1611</v>
      </c>
      <c r="B1385" s="32">
        <v>44682.890277777777</v>
      </c>
      <c r="C1385" t="s">
        <v>3</v>
      </c>
      <c r="D1385">
        <v>38.369999999999997</v>
      </c>
      <c r="E1385">
        <v>51.03</v>
      </c>
      <c r="F1385">
        <v>18.39</v>
      </c>
      <c r="G1385" s="1"/>
      <c r="H1385" s="1"/>
      <c r="K1385" t="s">
        <v>1611</v>
      </c>
      <c r="L1385" t="s">
        <v>1612</v>
      </c>
      <c r="M1385" t="s">
        <v>1614</v>
      </c>
      <c r="N1385" s="59">
        <v>44682</v>
      </c>
      <c r="O1385" s="32">
        <v>44682.890277777777</v>
      </c>
      <c r="P1385" t="s">
        <v>3</v>
      </c>
      <c r="Q1385" t="s">
        <v>1613</v>
      </c>
      <c r="R1385">
        <v>210950</v>
      </c>
      <c r="S1385">
        <v>88342</v>
      </c>
      <c r="T1385">
        <v>5665405952</v>
      </c>
      <c r="U1385">
        <v>4437855232</v>
      </c>
      <c r="V1385">
        <v>43088</v>
      </c>
      <c r="W1385">
        <v>112</v>
      </c>
      <c r="X1385">
        <v>23</v>
      </c>
      <c r="Y1385">
        <v>11566</v>
      </c>
      <c r="Z1385">
        <v>101118</v>
      </c>
      <c r="AA1385">
        <v>1525</v>
      </c>
      <c r="AB1385">
        <v>1475</v>
      </c>
      <c r="AC1385">
        <v>30462</v>
      </c>
      <c r="AD1385">
        <v>1640</v>
      </c>
      <c r="AE1385">
        <v>41</v>
      </c>
      <c r="AF1385">
        <v>0</v>
      </c>
      <c r="AG1385">
        <v>4703080</v>
      </c>
      <c r="AH1385">
        <v>26753</v>
      </c>
      <c r="AI1385">
        <v>1462</v>
      </c>
      <c r="AJ1385">
        <v>4457144</v>
      </c>
      <c r="AK1385">
        <v>46139717</v>
      </c>
      <c r="AL1385">
        <v>849247</v>
      </c>
      <c r="AM1385">
        <v>1307575</v>
      </c>
      <c r="AN1385">
        <v>7341904</v>
      </c>
      <c r="AO1385">
        <v>8424783</v>
      </c>
      <c r="AP1385">
        <v>390838</v>
      </c>
      <c r="AQ1385">
        <v>0</v>
      </c>
      <c r="AR1385">
        <v>0</v>
      </c>
      <c r="AS1385">
        <v>0</v>
      </c>
      <c r="AT1385">
        <v>0</v>
      </c>
      <c r="AU1385">
        <v>5</v>
      </c>
      <c r="AV1385">
        <v>10</v>
      </c>
      <c r="AW1385">
        <v>178</v>
      </c>
      <c r="AX1385">
        <v>221</v>
      </c>
      <c r="AY1385">
        <v>2550</v>
      </c>
      <c r="AZ1385">
        <v>16935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292</v>
      </c>
      <c r="BG1385">
        <v>355</v>
      </c>
      <c r="BH1385">
        <v>185156</v>
      </c>
      <c r="BI1385">
        <v>71108</v>
      </c>
      <c r="BJ1385">
        <v>946894</v>
      </c>
      <c r="BK1385">
        <v>24266850</v>
      </c>
      <c r="BL1385">
        <v>3543</v>
      </c>
      <c r="BM1385">
        <v>0</v>
      </c>
      <c r="BN1385">
        <v>4424</v>
      </c>
      <c r="BO1385">
        <v>2834</v>
      </c>
      <c r="BP1385">
        <v>5064</v>
      </c>
      <c r="BQ1385">
        <v>15773</v>
      </c>
      <c r="BR1385">
        <v>2851</v>
      </c>
      <c r="BS1385">
        <v>2307</v>
      </c>
      <c r="BT1385">
        <v>2664</v>
      </c>
      <c r="BU1385">
        <v>41940</v>
      </c>
      <c r="BV1385">
        <v>10477</v>
      </c>
      <c r="BW1385">
        <v>8</v>
      </c>
      <c r="BX1385">
        <v>0</v>
      </c>
      <c r="BY1385">
        <v>387185</v>
      </c>
      <c r="BZ1385">
        <v>194810</v>
      </c>
      <c r="CA1385">
        <v>376205</v>
      </c>
      <c r="CB1385">
        <v>1136027</v>
      </c>
      <c r="CC1385">
        <v>227621</v>
      </c>
      <c r="CD1385">
        <v>206010</v>
      </c>
      <c r="CE1385">
        <v>344618</v>
      </c>
      <c r="CF1385">
        <v>6951473</v>
      </c>
      <c r="CG1385">
        <v>2491902</v>
      </c>
      <c r="CH1385">
        <v>2829</v>
      </c>
      <c r="CI1385">
        <v>0</v>
      </c>
    </row>
    <row r="1386" spans="1:87" x14ac:dyDescent="0.2">
      <c r="A1386" t="s">
        <v>1611</v>
      </c>
      <c r="B1386" s="32">
        <v>44682.890972222223</v>
      </c>
      <c r="C1386" t="s">
        <v>3</v>
      </c>
      <c r="D1386">
        <v>38.21</v>
      </c>
      <c r="E1386">
        <v>48.5</v>
      </c>
      <c r="F1386">
        <v>16.649999999999999</v>
      </c>
      <c r="K1386" t="s">
        <v>1611</v>
      </c>
      <c r="L1386" t="s">
        <v>1612</v>
      </c>
      <c r="M1386" t="s">
        <v>1614</v>
      </c>
      <c r="N1386" s="59">
        <v>44682</v>
      </c>
      <c r="O1386" s="32">
        <v>44682.890972222223</v>
      </c>
      <c r="P1386" t="s">
        <v>3</v>
      </c>
      <c r="Q1386" t="s">
        <v>1613</v>
      </c>
      <c r="R1386">
        <v>215996</v>
      </c>
      <c r="S1386">
        <v>96425</v>
      </c>
      <c r="T1386">
        <v>6992941568</v>
      </c>
      <c r="U1386">
        <v>5190457856</v>
      </c>
      <c r="V1386">
        <v>39671</v>
      </c>
      <c r="W1386">
        <v>112</v>
      </c>
      <c r="X1386">
        <v>35</v>
      </c>
      <c r="Y1386">
        <v>10723</v>
      </c>
      <c r="Z1386">
        <v>92752</v>
      </c>
      <c r="AA1386">
        <v>1576</v>
      </c>
      <c r="AB1386">
        <v>1743</v>
      </c>
      <c r="AC1386">
        <v>43567</v>
      </c>
      <c r="AD1386">
        <v>1406</v>
      </c>
      <c r="AE1386">
        <v>21</v>
      </c>
      <c r="AF1386">
        <v>0</v>
      </c>
      <c r="AG1386">
        <v>4421479</v>
      </c>
      <c r="AH1386">
        <v>18543</v>
      </c>
      <c r="AI1386">
        <v>3258</v>
      </c>
      <c r="AJ1386">
        <v>4220551</v>
      </c>
      <c r="AK1386">
        <v>48066765</v>
      </c>
      <c r="AL1386">
        <v>989085</v>
      </c>
      <c r="AM1386">
        <v>989005</v>
      </c>
      <c r="AN1386">
        <v>9848733</v>
      </c>
      <c r="AO1386">
        <v>5838258</v>
      </c>
      <c r="AP1386">
        <v>304403</v>
      </c>
      <c r="AQ1386">
        <v>0</v>
      </c>
      <c r="AR1386">
        <v>0</v>
      </c>
      <c r="AS1386">
        <v>0</v>
      </c>
      <c r="AT1386">
        <v>0</v>
      </c>
      <c r="AU1386">
        <v>2</v>
      </c>
      <c r="AV1386">
        <v>51</v>
      </c>
      <c r="AW1386">
        <v>183</v>
      </c>
      <c r="AX1386">
        <v>167</v>
      </c>
      <c r="AY1386">
        <v>2841</v>
      </c>
      <c r="AZ1386">
        <v>21130</v>
      </c>
      <c r="BA1386">
        <v>16</v>
      </c>
      <c r="BB1386">
        <v>0</v>
      </c>
      <c r="BC1386">
        <v>0</v>
      </c>
      <c r="BD1386">
        <v>0</v>
      </c>
      <c r="BE1386">
        <v>0</v>
      </c>
      <c r="BF1386">
        <v>25</v>
      </c>
      <c r="BG1386">
        <v>18731</v>
      </c>
      <c r="BH1386">
        <v>47083</v>
      </c>
      <c r="BI1386">
        <v>22113</v>
      </c>
      <c r="BJ1386">
        <v>868229</v>
      </c>
      <c r="BK1386">
        <v>28074379</v>
      </c>
      <c r="BL1386">
        <v>47124</v>
      </c>
      <c r="BM1386">
        <v>0</v>
      </c>
      <c r="BN1386">
        <v>3736</v>
      </c>
      <c r="BO1386">
        <v>1808</v>
      </c>
      <c r="BP1386">
        <v>4664</v>
      </c>
      <c r="BQ1386">
        <v>14885</v>
      </c>
      <c r="BR1386">
        <v>2698</v>
      </c>
      <c r="BS1386">
        <v>2367</v>
      </c>
      <c r="BT1386">
        <v>2940</v>
      </c>
      <c r="BU1386">
        <v>52415</v>
      </c>
      <c r="BV1386">
        <v>10906</v>
      </c>
      <c r="BW1386">
        <v>6</v>
      </c>
      <c r="BX1386">
        <v>0</v>
      </c>
      <c r="BY1386">
        <v>343702</v>
      </c>
      <c r="BZ1386">
        <v>136423</v>
      </c>
      <c r="CA1386">
        <v>356095</v>
      </c>
      <c r="CB1386">
        <v>1074584</v>
      </c>
      <c r="CC1386">
        <v>214322</v>
      </c>
      <c r="CD1386">
        <v>214759</v>
      </c>
      <c r="CE1386">
        <v>381535</v>
      </c>
      <c r="CF1386">
        <v>8616539</v>
      </c>
      <c r="CG1386">
        <v>2478091</v>
      </c>
      <c r="CH1386">
        <v>2255</v>
      </c>
      <c r="CI1386">
        <v>0</v>
      </c>
    </row>
    <row r="1387" spans="1:87" x14ac:dyDescent="0.2">
      <c r="A1387" t="s">
        <v>1611</v>
      </c>
      <c r="B1387" s="32">
        <v>44682.89166666667</v>
      </c>
      <c r="C1387" t="s">
        <v>3</v>
      </c>
      <c r="D1387">
        <v>36.01</v>
      </c>
      <c r="E1387">
        <v>46.99</v>
      </c>
      <c r="F1387">
        <v>20.149999999999999</v>
      </c>
      <c r="G1387" s="1"/>
      <c r="H1387" s="1"/>
      <c r="K1387" t="s">
        <v>1611</v>
      </c>
      <c r="L1387" t="s">
        <v>1612</v>
      </c>
      <c r="M1387" t="s">
        <v>1614</v>
      </c>
      <c r="N1387" s="59">
        <v>44682</v>
      </c>
      <c r="O1387" s="32">
        <v>44682.89166666667</v>
      </c>
      <c r="P1387" t="s">
        <v>3</v>
      </c>
      <c r="Q1387" t="s">
        <v>1613</v>
      </c>
      <c r="R1387">
        <v>220080</v>
      </c>
      <c r="S1387">
        <v>99727</v>
      </c>
      <c r="T1387">
        <v>6286635520</v>
      </c>
      <c r="U1387">
        <v>5067359232</v>
      </c>
      <c r="V1387">
        <v>36284</v>
      </c>
      <c r="W1387">
        <v>99</v>
      </c>
      <c r="X1387">
        <v>40</v>
      </c>
      <c r="Y1387">
        <v>9096</v>
      </c>
      <c r="Z1387">
        <v>108164</v>
      </c>
      <c r="AA1387">
        <v>1573</v>
      </c>
      <c r="AB1387">
        <v>1842</v>
      </c>
      <c r="AC1387">
        <v>44546</v>
      </c>
      <c r="AD1387">
        <v>1271</v>
      </c>
      <c r="AE1387">
        <v>49</v>
      </c>
      <c r="AF1387">
        <v>0</v>
      </c>
      <c r="AG1387">
        <v>4023776</v>
      </c>
      <c r="AH1387">
        <v>16739</v>
      </c>
      <c r="AI1387">
        <v>3213</v>
      </c>
      <c r="AJ1387">
        <v>9533019</v>
      </c>
      <c r="AK1387">
        <v>46034333</v>
      </c>
      <c r="AL1387">
        <v>1747119</v>
      </c>
      <c r="AM1387">
        <v>1016851</v>
      </c>
      <c r="AN1387">
        <v>9853980</v>
      </c>
      <c r="AO1387">
        <v>5150856</v>
      </c>
      <c r="AP1387">
        <v>319051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11</v>
      </c>
      <c r="AW1387">
        <v>159</v>
      </c>
      <c r="AX1387">
        <v>30</v>
      </c>
      <c r="AY1387">
        <v>1979</v>
      </c>
      <c r="AZ1387">
        <v>14889</v>
      </c>
      <c r="BA1387">
        <v>48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2719</v>
      </c>
      <c r="BH1387">
        <v>34228</v>
      </c>
      <c r="BI1387">
        <v>12105</v>
      </c>
      <c r="BJ1387">
        <v>720835</v>
      </c>
      <c r="BK1387">
        <v>18296868</v>
      </c>
      <c r="BL1387">
        <v>171981</v>
      </c>
      <c r="BM1387">
        <v>0</v>
      </c>
      <c r="BN1387">
        <v>3840</v>
      </c>
      <c r="BO1387">
        <v>1765</v>
      </c>
      <c r="BP1387">
        <v>4698</v>
      </c>
      <c r="BQ1387">
        <v>16352</v>
      </c>
      <c r="BR1387">
        <v>3665</v>
      </c>
      <c r="BS1387">
        <v>2448</v>
      </c>
      <c r="BT1387">
        <v>3119</v>
      </c>
      <c r="BU1387">
        <v>55656</v>
      </c>
      <c r="BV1387">
        <v>8174</v>
      </c>
      <c r="BW1387">
        <v>9</v>
      </c>
      <c r="BX1387">
        <v>1</v>
      </c>
      <c r="BY1387">
        <v>336331</v>
      </c>
      <c r="BZ1387">
        <v>132659</v>
      </c>
      <c r="CA1387">
        <v>364606</v>
      </c>
      <c r="CB1387">
        <v>1211159</v>
      </c>
      <c r="CC1387">
        <v>294208</v>
      </c>
      <c r="CD1387">
        <v>229830</v>
      </c>
      <c r="CE1387">
        <v>403787</v>
      </c>
      <c r="CF1387">
        <v>10015851</v>
      </c>
      <c r="CG1387">
        <v>2249176</v>
      </c>
      <c r="CH1387">
        <v>3734</v>
      </c>
      <c r="CI1387">
        <v>567</v>
      </c>
    </row>
    <row r="1388" spans="1:87" x14ac:dyDescent="0.2">
      <c r="A1388" t="s">
        <v>1611</v>
      </c>
      <c r="B1388" s="32">
        <v>44682.892361111109</v>
      </c>
      <c r="C1388" t="s">
        <v>3</v>
      </c>
      <c r="D1388">
        <v>39.1</v>
      </c>
      <c r="E1388">
        <v>55.42</v>
      </c>
      <c r="F1388">
        <v>21.77</v>
      </c>
      <c r="K1388" t="s">
        <v>1611</v>
      </c>
      <c r="L1388" t="s">
        <v>1612</v>
      </c>
      <c r="M1388" t="s">
        <v>1614</v>
      </c>
      <c r="N1388" s="59">
        <v>44682</v>
      </c>
      <c r="O1388" s="32">
        <v>44682.892361111109</v>
      </c>
      <c r="P1388" t="s">
        <v>3</v>
      </c>
      <c r="Q1388" t="s">
        <v>1613</v>
      </c>
      <c r="R1388">
        <v>213067</v>
      </c>
      <c r="S1388">
        <v>78407</v>
      </c>
      <c r="T1388">
        <v>5971654656</v>
      </c>
      <c r="U1388">
        <v>3508022784</v>
      </c>
      <c r="V1388">
        <v>40351</v>
      </c>
      <c r="W1388">
        <v>128</v>
      </c>
      <c r="X1388">
        <v>24</v>
      </c>
      <c r="Y1388">
        <v>8370</v>
      </c>
      <c r="Z1388">
        <v>106854</v>
      </c>
      <c r="AA1388">
        <v>1253</v>
      </c>
      <c r="AB1388">
        <v>1270</v>
      </c>
      <c r="AC1388">
        <v>32048</v>
      </c>
      <c r="AD1388">
        <v>1433</v>
      </c>
      <c r="AE1388">
        <v>63</v>
      </c>
      <c r="AF1388">
        <v>0</v>
      </c>
      <c r="AG1388">
        <v>4056179</v>
      </c>
      <c r="AH1388">
        <v>17384</v>
      </c>
      <c r="AI1388">
        <v>1469</v>
      </c>
      <c r="AJ1388">
        <v>6855983</v>
      </c>
      <c r="AK1388">
        <v>50134669</v>
      </c>
      <c r="AL1388">
        <v>1110168</v>
      </c>
      <c r="AM1388">
        <v>970779</v>
      </c>
      <c r="AN1388">
        <v>7495888</v>
      </c>
      <c r="AO1388">
        <v>4189517</v>
      </c>
      <c r="AP1388">
        <v>421751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53</v>
      </c>
      <c r="AW1388">
        <v>229</v>
      </c>
      <c r="AX1388">
        <v>62</v>
      </c>
      <c r="AY1388">
        <v>2018</v>
      </c>
      <c r="AZ1388">
        <v>18899</v>
      </c>
      <c r="BA1388">
        <v>12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66165</v>
      </c>
      <c r="BH1388">
        <v>118427</v>
      </c>
      <c r="BI1388">
        <v>110345</v>
      </c>
      <c r="BJ1388">
        <v>1391319</v>
      </c>
      <c r="BK1388">
        <v>28622443</v>
      </c>
      <c r="BL1388">
        <v>61332</v>
      </c>
      <c r="BM1388">
        <v>0</v>
      </c>
      <c r="BN1388">
        <v>4530</v>
      </c>
      <c r="BO1388">
        <v>2087</v>
      </c>
      <c r="BP1388">
        <v>5036</v>
      </c>
      <c r="BQ1388">
        <v>15443</v>
      </c>
      <c r="BR1388">
        <v>3509</v>
      </c>
      <c r="BS1388">
        <v>2110</v>
      </c>
      <c r="BT1388">
        <v>2473</v>
      </c>
      <c r="BU1388">
        <v>37425</v>
      </c>
      <c r="BV1388">
        <v>5794</v>
      </c>
      <c r="BW1388">
        <v>0</v>
      </c>
      <c r="BX1388">
        <v>0</v>
      </c>
      <c r="BY1388">
        <v>426855</v>
      </c>
      <c r="BZ1388">
        <v>162735</v>
      </c>
      <c r="CA1388">
        <v>386111</v>
      </c>
      <c r="CB1388">
        <v>1166471</v>
      </c>
      <c r="CC1388">
        <v>367586</v>
      </c>
      <c r="CD1388">
        <v>223843</v>
      </c>
      <c r="CE1388">
        <v>353449</v>
      </c>
      <c r="CF1388">
        <v>6536155</v>
      </c>
      <c r="CG1388">
        <v>1362626</v>
      </c>
      <c r="CH1388">
        <v>0</v>
      </c>
      <c r="CI1388">
        <v>0</v>
      </c>
    </row>
    <row r="1389" spans="1:87" x14ac:dyDescent="0.2">
      <c r="A1389" t="s">
        <v>1611</v>
      </c>
      <c r="B1389" s="32">
        <v>44682.893055555556</v>
      </c>
      <c r="C1389" t="s">
        <v>3</v>
      </c>
      <c r="D1389">
        <v>35.33</v>
      </c>
      <c r="E1389">
        <v>51</v>
      </c>
      <c r="F1389">
        <v>19.38</v>
      </c>
      <c r="K1389" t="s">
        <v>1611</v>
      </c>
      <c r="L1389" t="s">
        <v>1612</v>
      </c>
      <c r="M1389" t="s">
        <v>1614</v>
      </c>
      <c r="N1389" s="59">
        <v>44682</v>
      </c>
      <c r="O1389" s="32">
        <v>44682.893055555556</v>
      </c>
      <c r="P1389" t="s">
        <v>3</v>
      </c>
      <c r="Q1389" t="s">
        <v>1613</v>
      </c>
      <c r="R1389">
        <v>254997</v>
      </c>
      <c r="S1389">
        <v>115166</v>
      </c>
      <c r="T1389">
        <v>7380635136</v>
      </c>
      <c r="U1389">
        <v>6026227200</v>
      </c>
      <c r="V1389">
        <v>55308</v>
      </c>
      <c r="W1389">
        <v>130</v>
      </c>
      <c r="X1389">
        <v>179</v>
      </c>
      <c r="Y1389">
        <v>10402</v>
      </c>
      <c r="Z1389">
        <v>113556</v>
      </c>
      <c r="AA1389">
        <v>1411</v>
      </c>
      <c r="AB1389">
        <v>1876</v>
      </c>
      <c r="AC1389">
        <v>45884</v>
      </c>
      <c r="AD1389">
        <v>1635</v>
      </c>
      <c r="AE1389">
        <v>45</v>
      </c>
      <c r="AF1389">
        <v>0</v>
      </c>
      <c r="AG1389">
        <v>6055469</v>
      </c>
      <c r="AH1389">
        <v>19590</v>
      </c>
      <c r="AI1389">
        <v>12270</v>
      </c>
      <c r="AJ1389">
        <v>4220788</v>
      </c>
      <c r="AK1389">
        <v>48452149</v>
      </c>
      <c r="AL1389">
        <v>846015</v>
      </c>
      <c r="AM1389">
        <v>1453613</v>
      </c>
      <c r="AN1389">
        <v>12409167</v>
      </c>
      <c r="AO1389">
        <v>7673111</v>
      </c>
      <c r="AP1389">
        <v>369776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18</v>
      </c>
      <c r="AW1389">
        <v>181</v>
      </c>
      <c r="AX1389">
        <v>87</v>
      </c>
      <c r="AY1389">
        <v>2963</v>
      </c>
      <c r="AZ1389">
        <v>21306</v>
      </c>
      <c r="BA1389">
        <v>16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3812</v>
      </c>
      <c r="BH1389">
        <v>119793</v>
      </c>
      <c r="BI1389">
        <v>236170</v>
      </c>
      <c r="BJ1389">
        <v>2037635</v>
      </c>
      <c r="BK1389">
        <v>27826792</v>
      </c>
      <c r="BL1389">
        <v>53789</v>
      </c>
      <c r="BM1389">
        <v>0</v>
      </c>
      <c r="BN1389">
        <v>4812</v>
      </c>
      <c r="BO1389">
        <v>2105</v>
      </c>
      <c r="BP1389">
        <v>5544</v>
      </c>
      <c r="BQ1389">
        <v>19375</v>
      </c>
      <c r="BR1389">
        <v>4837</v>
      </c>
      <c r="BS1389">
        <v>2922</v>
      </c>
      <c r="BT1389">
        <v>4571</v>
      </c>
      <c r="BU1389">
        <v>57238</v>
      </c>
      <c r="BV1389">
        <v>13732</v>
      </c>
      <c r="BW1389">
        <v>30</v>
      </c>
      <c r="BX1389">
        <v>0</v>
      </c>
      <c r="BY1389">
        <v>601664</v>
      </c>
      <c r="BZ1389">
        <v>195898</v>
      </c>
      <c r="CA1389">
        <v>430423</v>
      </c>
      <c r="CB1389">
        <v>1390855</v>
      </c>
      <c r="CC1389">
        <v>368934</v>
      </c>
      <c r="CD1389">
        <v>306092</v>
      </c>
      <c r="CE1389">
        <v>618291</v>
      </c>
      <c r="CF1389">
        <v>10049667</v>
      </c>
      <c r="CG1389">
        <v>3136946</v>
      </c>
      <c r="CH1389">
        <v>9526</v>
      </c>
      <c r="CI1389">
        <v>0</v>
      </c>
    </row>
    <row r="1390" spans="1:87" x14ac:dyDescent="0.2">
      <c r="A1390" t="s">
        <v>1611</v>
      </c>
      <c r="B1390" s="32">
        <v>44682.893750000003</v>
      </c>
      <c r="C1390" t="s">
        <v>3</v>
      </c>
      <c r="D1390">
        <v>42.13</v>
      </c>
      <c r="E1390">
        <v>51.22</v>
      </c>
      <c r="F1390">
        <v>22.73</v>
      </c>
      <c r="K1390" t="s">
        <v>1611</v>
      </c>
      <c r="L1390" t="s">
        <v>1612</v>
      </c>
      <c r="M1390" t="s">
        <v>1614</v>
      </c>
      <c r="N1390" s="59">
        <v>44682</v>
      </c>
      <c r="O1390" s="32">
        <v>44682.893750000003</v>
      </c>
      <c r="P1390" t="s">
        <v>3</v>
      </c>
      <c r="Q1390" t="s">
        <v>1613</v>
      </c>
      <c r="R1390">
        <v>192845</v>
      </c>
      <c r="S1390">
        <v>83427</v>
      </c>
      <c r="T1390">
        <v>6150086656</v>
      </c>
      <c r="U1390">
        <v>3757803520</v>
      </c>
      <c r="V1390">
        <v>30080</v>
      </c>
      <c r="W1390">
        <v>178</v>
      </c>
      <c r="X1390">
        <v>89</v>
      </c>
      <c r="Y1390">
        <v>6724</v>
      </c>
      <c r="Z1390">
        <v>96081</v>
      </c>
      <c r="AA1390">
        <v>1236</v>
      </c>
      <c r="AB1390">
        <v>1450</v>
      </c>
      <c r="AC1390">
        <v>30982</v>
      </c>
      <c r="AD1390">
        <v>1614</v>
      </c>
      <c r="AE1390">
        <v>31</v>
      </c>
      <c r="AF1390">
        <v>0</v>
      </c>
      <c r="AG1390">
        <v>3945388</v>
      </c>
      <c r="AH1390">
        <v>24300</v>
      </c>
      <c r="AI1390">
        <v>6235</v>
      </c>
      <c r="AJ1390">
        <v>3219484</v>
      </c>
      <c r="AK1390">
        <v>49022612</v>
      </c>
      <c r="AL1390">
        <v>873386</v>
      </c>
      <c r="AM1390">
        <v>781268</v>
      </c>
      <c r="AN1390">
        <v>7603571</v>
      </c>
      <c r="AO1390">
        <v>5932778</v>
      </c>
      <c r="AP1390">
        <v>185940</v>
      </c>
      <c r="AQ1390">
        <v>0</v>
      </c>
      <c r="AR1390">
        <v>0</v>
      </c>
      <c r="AS1390">
        <v>0</v>
      </c>
      <c r="AT1390">
        <v>0</v>
      </c>
      <c r="AU1390">
        <v>4</v>
      </c>
      <c r="AV1390">
        <v>47</v>
      </c>
      <c r="AW1390">
        <v>515</v>
      </c>
      <c r="AX1390">
        <v>535</v>
      </c>
      <c r="AY1390">
        <v>2374</v>
      </c>
      <c r="AZ1390">
        <v>20900</v>
      </c>
      <c r="BA1390">
        <v>5</v>
      </c>
      <c r="BB1390">
        <v>0</v>
      </c>
      <c r="BC1390">
        <v>0</v>
      </c>
      <c r="BD1390">
        <v>0</v>
      </c>
      <c r="BE1390">
        <v>0</v>
      </c>
      <c r="BF1390">
        <v>113</v>
      </c>
      <c r="BG1390">
        <v>3065</v>
      </c>
      <c r="BH1390">
        <v>295994</v>
      </c>
      <c r="BI1390">
        <v>503620</v>
      </c>
      <c r="BJ1390">
        <v>834531</v>
      </c>
      <c r="BK1390">
        <v>29283452</v>
      </c>
      <c r="BL1390">
        <v>31013</v>
      </c>
      <c r="BM1390">
        <v>0</v>
      </c>
      <c r="BN1390">
        <v>4881</v>
      </c>
      <c r="BO1390">
        <v>2543</v>
      </c>
      <c r="BP1390">
        <v>6250</v>
      </c>
      <c r="BQ1390">
        <v>17111</v>
      </c>
      <c r="BR1390">
        <v>3220</v>
      </c>
      <c r="BS1390">
        <v>2177</v>
      </c>
      <c r="BT1390">
        <v>2626</v>
      </c>
      <c r="BU1390">
        <v>36745</v>
      </c>
      <c r="BV1390">
        <v>7869</v>
      </c>
      <c r="BW1390">
        <v>5</v>
      </c>
      <c r="BX1390">
        <v>0</v>
      </c>
      <c r="BY1390">
        <v>684056</v>
      </c>
      <c r="BZ1390">
        <v>198225</v>
      </c>
      <c r="CA1390">
        <v>490496</v>
      </c>
      <c r="CB1390">
        <v>1241957</v>
      </c>
      <c r="CC1390">
        <v>260038</v>
      </c>
      <c r="CD1390">
        <v>213929</v>
      </c>
      <c r="CE1390">
        <v>396470</v>
      </c>
      <c r="CF1390">
        <v>6334279</v>
      </c>
      <c r="CG1390">
        <v>2302198</v>
      </c>
      <c r="CH1390">
        <v>1698</v>
      </c>
      <c r="CI1390">
        <v>0</v>
      </c>
    </row>
    <row r="1391" spans="1:87" x14ac:dyDescent="0.2">
      <c r="A1391" t="s">
        <v>1611</v>
      </c>
      <c r="B1391" s="32">
        <v>44682.894444444442</v>
      </c>
      <c r="C1391" t="s">
        <v>3</v>
      </c>
      <c r="D1391">
        <v>37.92</v>
      </c>
      <c r="E1391">
        <v>48.9</v>
      </c>
      <c r="F1391">
        <v>23.02</v>
      </c>
      <c r="K1391" t="s">
        <v>1611</v>
      </c>
      <c r="L1391" t="s">
        <v>1612</v>
      </c>
      <c r="M1391" t="s">
        <v>1614</v>
      </c>
      <c r="N1391" s="59">
        <v>44682</v>
      </c>
      <c r="O1391" s="32">
        <v>44682.894444444442</v>
      </c>
      <c r="P1391" t="s">
        <v>3</v>
      </c>
      <c r="Q1391" t="s">
        <v>1613</v>
      </c>
      <c r="R1391">
        <v>205592</v>
      </c>
      <c r="S1391">
        <v>76092</v>
      </c>
      <c r="T1391">
        <v>5677473792</v>
      </c>
      <c r="U1391">
        <v>3617100800</v>
      </c>
      <c r="V1391">
        <v>25320</v>
      </c>
      <c r="W1391">
        <v>76</v>
      </c>
      <c r="X1391">
        <v>48</v>
      </c>
      <c r="Y1391">
        <v>8587</v>
      </c>
      <c r="Z1391">
        <v>119647</v>
      </c>
      <c r="AA1391">
        <v>1288</v>
      </c>
      <c r="AB1391">
        <v>1287</v>
      </c>
      <c r="AC1391">
        <v>26216</v>
      </c>
      <c r="AD1391">
        <v>1534</v>
      </c>
      <c r="AE1391">
        <v>18</v>
      </c>
      <c r="AF1391">
        <v>0</v>
      </c>
      <c r="AG1391">
        <v>3251100</v>
      </c>
      <c r="AH1391">
        <v>6469</v>
      </c>
      <c r="AI1391">
        <v>3836</v>
      </c>
      <c r="AJ1391">
        <v>4152003</v>
      </c>
      <c r="AK1391">
        <v>47151646</v>
      </c>
      <c r="AL1391">
        <v>1381309</v>
      </c>
      <c r="AM1391">
        <v>1478065</v>
      </c>
      <c r="AN1391">
        <v>7724784</v>
      </c>
      <c r="AO1391">
        <v>5646587</v>
      </c>
      <c r="AP1391">
        <v>85610</v>
      </c>
      <c r="AQ1391">
        <v>0</v>
      </c>
      <c r="AR1391">
        <v>0</v>
      </c>
      <c r="AS1391">
        <v>0</v>
      </c>
      <c r="AT1391">
        <v>0</v>
      </c>
      <c r="AU1391">
        <v>2</v>
      </c>
      <c r="AV1391">
        <v>43</v>
      </c>
      <c r="AW1391">
        <v>244</v>
      </c>
      <c r="AX1391">
        <v>219</v>
      </c>
      <c r="AY1391">
        <v>2802</v>
      </c>
      <c r="AZ1391">
        <v>18229</v>
      </c>
      <c r="BA1391">
        <v>32</v>
      </c>
      <c r="BB1391">
        <v>0</v>
      </c>
      <c r="BC1391">
        <v>0</v>
      </c>
      <c r="BD1391">
        <v>0</v>
      </c>
      <c r="BE1391">
        <v>0</v>
      </c>
      <c r="BF1391">
        <v>17</v>
      </c>
      <c r="BG1391">
        <v>8383</v>
      </c>
      <c r="BH1391">
        <v>91433</v>
      </c>
      <c r="BI1391">
        <v>113580</v>
      </c>
      <c r="BJ1391">
        <v>951472</v>
      </c>
      <c r="BK1391">
        <v>24632603</v>
      </c>
      <c r="BL1391">
        <v>25551</v>
      </c>
      <c r="BM1391">
        <v>0</v>
      </c>
      <c r="BN1391">
        <v>3825</v>
      </c>
      <c r="BO1391">
        <v>1793</v>
      </c>
      <c r="BP1391">
        <v>4598</v>
      </c>
      <c r="BQ1391">
        <v>15293</v>
      </c>
      <c r="BR1391">
        <v>2895</v>
      </c>
      <c r="BS1391">
        <v>2044</v>
      </c>
      <c r="BT1391">
        <v>2430</v>
      </c>
      <c r="BU1391">
        <v>35634</v>
      </c>
      <c r="BV1391">
        <v>7580</v>
      </c>
      <c r="BW1391">
        <v>0</v>
      </c>
      <c r="BX1391">
        <v>0</v>
      </c>
      <c r="BY1391">
        <v>352121</v>
      </c>
      <c r="BZ1391">
        <v>137564</v>
      </c>
      <c r="CA1391">
        <v>362351</v>
      </c>
      <c r="CB1391">
        <v>1179634</v>
      </c>
      <c r="CC1391">
        <v>251822</v>
      </c>
      <c r="CD1391">
        <v>225616</v>
      </c>
      <c r="CE1391">
        <v>349932</v>
      </c>
      <c r="CF1391">
        <v>6594025</v>
      </c>
      <c r="CG1391">
        <v>1928691</v>
      </c>
      <c r="CH1391">
        <v>0</v>
      </c>
      <c r="CI1391">
        <v>0</v>
      </c>
    </row>
    <row r="1392" spans="1:87" x14ac:dyDescent="0.2">
      <c r="A1392" t="s">
        <v>1611</v>
      </c>
      <c r="B1392" s="32">
        <v>44682.895138888889</v>
      </c>
      <c r="C1392" t="s">
        <v>3</v>
      </c>
      <c r="D1392">
        <v>36.9</v>
      </c>
      <c r="E1392">
        <v>48.72</v>
      </c>
      <c r="F1392">
        <v>17.86</v>
      </c>
      <c r="K1392" t="s">
        <v>1611</v>
      </c>
      <c r="L1392" t="s">
        <v>1612</v>
      </c>
      <c r="M1392" t="s">
        <v>1614</v>
      </c>
      <c r="N1392" s="59">
        <v>44682</v>
      </c>
      <c r="O1392" s="32">
        <v>44682.895138888889</v>
      </c>
      <c r="P1392" t="s">
        <v>3</v>
      </c>
      <c r="Q1392" t="s">
        <v>1613</v>
      </c>
      <c r="R1392">
        <v>212091</v>
      </c>
      <c r="S1392">
        <v>92363</v>
      </c>
      <c r="T1392">
        <v>6290733056</v>
      </c>
      <c r="U1392">
        <v>4689120256</v>
      </c>
      <c r="V1392">
        <v>22965</v>
      </c>
      <c r="W1392">
        <v>72</v>
      </c>
      <c r="X1392">
        <v>19</v>
      </c>
      <c r="Y1392">
        <v>11538</v>
      </c>
      <c r="Z1392">
        <v>116813</v>
      </c>
      <c r="AA1392">
        <v>1224</v>
      </c>
      <c r="AB1392">
        <v>1412</v>
      </c>
      <c r="AC1392">
        <v>34982</v>
      </c>
      <c r="AD1392">
        <v>1550</v>
      </c>
      <c r="AE1392">
        <v>63</v>
      </c>
      <c r="AF1392">
        <v>0</v>
      </c>
      <c r="AG1392">
        <v>2237960</v>
      </c>
      <c r="AH1392">
        <v>5318</v>
      </c>
      <c r="AI1392">
        <v>963</v>
      </c>
      <c r="AJ1392">
        <v>5900877</v>
      </c>
      <c r="AK1392">
        <v>47670277</v>
      </c>
      <c r="AL1392">
        <v>881738</v>
      </c>
      <c r="AM1392">
        <v>1862838</v>
      </c>
      <c r="AN1392">
        <v>13254977</v>
      </c>
      <c r="AO1392">
        <v>4025628</v>
      </c>
      <c r="AP1392">
        <v>558597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6</v>
      </c>
      <c r="AW1392">
        <v>150</v>
      </c>
      <c r="AX1392">
        <v>35</v>
      </c>
      <c r="AY1392">
        <v>2330</v>
      </c>
      <c r="AZ1392">
        <v>18900</v>
      </c>
      <c r="BA1392">
        <v>32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12841</v>
      </c>
      <c r="BH1392">
        <v>68089</v>
      </c>
      <c r="BI1392">
        <v>102772</v>
      </c>
      <c r="BJ1392">
        <v>1169869</v>
      </c>
      <c r="BK1392">
        <v>23581958</v>
      </c>
      <c r="BL1392">
        <v>66202</v>
      </c>
      <c r="BM1392">
        <v>0</v>
      </c>
      <c r="BN1392">
        <v>4379</v>
      </c>
      <c r="BO1392">
        <v>2205</v>
      </c>
      <c r="BP1392">
        <v>5022</v>
      </c>
      <c r="BQ1392">
        <v>16542</v>
      </c>
      <c r="BR1392">
        <v>3510</v>
      </c>
      <c r="BS1392">
        <v>2233</v>
      </c>
      <c r="BT1392">
        <v>2680</v>
      </c>
      <c r="BU1392">
        <v>45040</v>
      </c>
      <c r="BV1392">
        <v>10752</v>
      </c>
      <c r="BW1392">
        <v>0</v>
      </c>
      <c r="BX1392">
        <v>0</v>
      </c>
      <c r="BY1392">
        <v>396720</v>
      </c>
      <c r="BZ1392">
        <v>161096</v>
      </c>
      <c r="CA1392">
        <v>377570</v>
      </c>
      <c r="CB1392">
        <v>1205701</v>
      </c>
      <c r="CC1392">
        <v>265774</v>
      </c>
      <c r="CD1392">
        <v>197934</v>
      </c>
      <c r="CE1392">
        <v>368929</v>
      </c>
      <c r="CF1392">
        <v>7577604</v>
      </c>
      <c r="CG1392">
        <v>2265778</v>
      </c>
      <c r="CH1392">
        <v>0</v>
      </c>
      <c r="CI1392">
        <v>0</v>
      </c>
    </row>
    <row r="1393" spans="1:87" x14ac:dyDescent="0.2">
      <c r="A1393" t="s">
        <v>1611</v>
      </c>
      <c r="B1393" s="32">
        <v>44682.895833333336</v>
      </c>
      <c r="C1393" t="s">
        <v>3</v>
      </c>
      <c r="D1393">
        <v>41.68</v>
      </c>
      <c r="E1393">
        <v>56.12</v>
      </c>
      <c r="F1393">
        <v>21.03</v>
      </c>
      <c r="G1393" s="1"/>
      <c r="H1393" s="1"/>
      <c r="K1393" t="s">
        <v>1611</v>
      </c>
      <c r="L1393" t="s">
        <v>1612</v>
      </c>
      <c r="M1393" t="s">
        <v>1614</v>
      </c>
      <c r="N1393" s="59">
        <v>44682</v>
      </c>
      <c r="O1393" s="32">
        <v>44682.895833333336</v>
      </c>
      <c r="P1393" t="s">
        <v>3</v>
      </c>
      <c r="Q1393" t="s">
        <v>1613</v>
      </c>
      <c r="R1393">
        <v>211169</v>
      </c>
      <c r="S1393">
        <v>70618</v>
      </c>
      <c r="T1393">
        <v>5766892032</v>
      </c>
      <c r="U1393">
        <v>3119086592</v>
      </c>
      <c r="V1393">
        <v>27287</v>
      </c>
      <c r="W1393">
        <v>86</v>
      </c>
      <c r="X1393">
        <v>33</v>
      </c>
      <c r="Y1393">
        <v>11916</v>
      </c>
      <c r="Z1393">
        <v>117473</v>
      </c>
      <c r="AA1393">
        <v>1686</v>
      </c>
      <c r="AB1393">
        <v>1465</v>
      </c>
      <c r="AC1393">
        <v>29823</v>
      </c>
      <c r="AD1393">
        <v>1821</v>
      </c>
      <c r="AE1393">
        <v>57</v>
      </c>
      <c r="AF1393">
        <v>0</v>
      </c>
      <c r="AG1393">
        <v>3145414</v>
      </c>
      <c r="AH1393">
        <v>7012</v>
      </c>
      <c r="AI1393">
        <v>2476</v>
      </c>
      <c r="AJ1393">
        <v>12454275</v>
      </c>
      <c r="AK1393">
        <v>51674567</v>
      </c>
      <c r="AL1393">
        <v>2654849</v>
      </c>
      <c r="AM1393">
        <v>1444747</v>
      </c>
      <c r="AN1393">
        <v>9846217</v>
      </c>
      <c r="AO1393">
        <v>8187402</v>
      </c>
      <c r="AP1393">
        <v>367721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6</v>
      </c>
      <c r="AW1393">
        <v>171</v>
      </c>
      <c r="AX1393">
        <v>47</v>
      </c>
      <c r="AY1393">
        <v>2180</v>
      </c>
      <c r="AZ1393">
        <v>17049</v>
      </c>
      <c r="BA1393">
        <v>69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15956</v>
      </c>
      <c r="BH1393">
        <v>129372</v>
      </c>
      <c r="BI1393">
        <v>293201</v>
      </c>
      <c r="BJ1393">
        <v>1499065</v>
      </c>
      <c r="BK1393">
        <v>26498578</v>
      </c>
      <c r="BL1393">
        <v>865608</v>
      </c>
      <c r="BM1393">
        <v>0</v>
      </c>
      <c r="BN1393">
        <v>3856</v>
      </c>
      <c r="BO1393">
        <v>1689</v>
      </c>
      <c r="BP1393">
        <v>4334</v>
      </c>
      <c r="BQ1393">
        <v>15261</v>
      </c>
      <c r="BR1393">
        <v>2627</v>
      </c>
      <c r="BS1393">
        <v>1968</v>
      </c>
      <c r="BT1393">
        <v>2292</v>
      </c>
      <c r="BU1393">
        <v>33690</v>
      </c>
      <c r="BV1393">
        <v>4900</v>
      </c>
      <c r="BW1393">
        <v>1</v>
      </c>
      <c r="BX1393">
        <v>0</v>
      </c>
      <c r="BY1393">
        <v>349168</v>
      </c>
      <c r="BZ1393">
        <v>129414</v>
      </c>
      <c r="CA1393">
        <v>333453</v>
      </c>
      <c r="CB1393">
        <v>1122977</v>
      </c>
      <c r="CC1393">
        <v>246113</v>
      </c>
      <c r="CD1393">
        <v>181918</v>
      </c>
      <c r="CE1393">
        <v>326134</v>
      </c>
      <c r="CF1393">
        <v>6039423</v>
      </c>
      <c r="CG1393">
        <v>1049783</v>
      </c>
      <c r="CH1393">
        <v>272</v>
      </c>
      <c r="CI1393">
        <v>0</v>
      </c>
    </row>
    <row r="1394" spans="1:87" x14ac:dyDescent="0.2">
      <c r="A1394" t="s">
        <v>1611</v>
      </c>
      <c r="B1394" s="32">
        <v>44682.896527777775</v>
      </c>
      <c r="C1394" t="s">
        <v>3</v>
      </c>
      <c r="D1394">
        <v>38.65</v>
      </c>
      <c r="E1394">
        <v>54.16</v>
      </c>
      <c r="F1394">
        <v>23.23</v>
      </c>
      <c r="K1394" t="s">
        <v>1611</v>
      </c>
      <c r="L1394" t="s">
        <v>1612</v>
      </c>
      <c r="M1394" t="s">
        <v>1614</v>
      </c>
      <c r="N1394" s="59">
        <v>44682</v>
      </c>
      <c r="O1394" s="32">
        <v>44682.896527777775</v>
      </c>
      <c r="P1394" t="s">
        <v>3</v>
      </c>
      <c r="Q1394" t="s">
        <v>1613</v>
      </c>
      <c r="R1394">
        <v>208878</v>
      </c>
      <c r="S1394">
        <v>86041</v>
      </c>
      <c r="T1394">
        <v>6021665280</v>
      </c>
      <c r="U1394">
        <v>3523065856</v>
      </c>
      <c r="V1394">
        <v>26025</v>
      </c>
      <c r="W1394">
        <v>274</v>
      </c>
      <c r="X1394">
        <v>35</v>
      </c>
      <c r="Y1394">
        <v>13970</v>
      </c>
      <c r="Z1394">
        <v>111363</v>
      </c>
      <c r="AA1394">
        <v>1531</v>
      </c>
      <c r="AB1394">
        <v>1323</v>
      </c>
      <c r="AC1394">
        <v>31354</v>
      </c>
      <c r="AD1394">
        <v>1667</v>
      </c>
      <c r="AE1394">
        <v>49</v>
      </c>
      <c r="AF1394">
        <v>0</v>
      </c>
      <c r="AG1394">
        <v>2910521</v>
      </c>
      <c r="AH1394">
        <v>19259</v>
      </c>
      <c r="AI1394">
        <v>6410</v>
      </c>
      <c r="AJ1394">
        <v>9061295</v>
      </c>
      <c r="AK1394">
        <v>47374875</v>
      </c>
      <c r="AL1394">
        <v>1500428</v>
      </c>
      <c r="AM1394">
        <v>1816496</v>
      </c>
      <c r="AN1394">
        <v>6438018</v>
      </c>
      <c r="AO1394">
        <v>5213306</v>
      </c>
      <c r="AP1394">
        <v>365851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5</v>
      </c>
      <c r="AW1394">
        <v>161</v>
      </c>
      <c r="AX1394">
        <v>39</v>
      </c>
      <c r="AY1394">
        <v>2303</v>
      </c>
      <c r="AZ1394">
        <v>18689</v>
      </c>
      <c r="BA1394">
        <v>90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36467</v>
      </c>
      <c r="BH1394">
        <v>51218</v>
      </c>
      <c r="BI1394">
        <v>2402</v>
      </c>
      <c r="BJ1394">
        <v>1037063</v>
      </c>
      <c r="BK1394">
        <v>28713611</v>
      </c>
      <c r="BL1394">
        <v>459706</v>
      </c>
      <c r="BM1394">
        <v>0</v>
      </c>
      <c r="BN1394">
        <v>5758</v>
      </c>
      <c r="BO1394">
        <v>4154</v>
      </c>
      <c r="BP1394">
        <v>5248</v>
      </c>
      <c r="BQ1394">
        <v>16703</v>
      </c>
      <c r="BR1394">
        <v>5731</v>
      </c>
      <c r="BS1394">
        <v>2796</v>
      </c>
      <c r="BT1394">
        <v>2849</v>
      </c>
      <c r="BU1394">
        <v>37250</v>
      </c>
      <c r="BV1394">
        <v>5544</v>
      </c>
      <c r="BW1394">
        <v>8</v>
      </c>
      <c r="BX1394">
        <v>0</v>
      </c>
      <c r="BY1394">
        <v>531375</v>
      </c>
      <c r="BZ1394">
        <v>327722</v>
      </c>
      <c r="CA1394">
        <v>403076</v>
      </c>
      <c r="CB1394">
        <v>1393800</v>
      </c>
      <c r="CC1394">
        <v>418828</v>
      </c>
      <c r="CD1394">
        <v>266542</v>
      </c>
      <c r="CE1394">
        <v>384767</v>
      </c>
      <c r="CF1394">
        <v>6521404</v>
      </c>
      <c r="CG1394">
        <v>1171279</v>
      </c>
      <c r="CH1394">
        <v>2897</v>
      </c>
      <c r="CI1394">
        <v>0</v>
      </c>
    </row>
    <row r="1395" spans="1:87" x14ac:dyDescent="0.2">
      <c r="A1395" t="s">
        <v>1611</v>
      </c>
      <c r="B1395" s="32">
        <v>44682.897222222222</v>
      </c>
      <c r="C1395" t="s">
        <v>3</v>
      </c>
      <c r="D1395">
        <v>33.520000000000003</v>
      </c>
      <c r="E1395">
        <v>42.09</v>
      </c>
      <c r="F1395">
        <v>20.77</v>
      </c>
      <c r="G1395" s="1"/>
      <c r="H1395" s="1"/>
      <c r="K1395" t="s">
        <v>1611</v>
      </c>
      <c r="L1395" t="s">
        <v>1612</v>
      </c>
      <c r="M1395" t="s">
        <v>1614</v>
      </c>
      <c r="N1395" s="59">
        <v>44682</v>
      </c>
      <c r="O1395" s="32">
        <v>44682.897222222222</v>
      </c>
      <c r="P1395" t="s">
        <v>3</v>
      </c>
      <c r="Q1395" t="s">
        <v>1613</v>
      </c>
      <c r="R1395">
        <v>250597</v>
      </c>
      <c r="S1395">
        <v>96695</v>
      </c>
      <c r="T1395">
        <v>6904262656</v>
      </c>
      <c r="U1395">
        <v>4917046272</v>
      </c>
      <c r="V1395">
        <v>22110</v>
      </c>
      <c r="W1395">
        <v>218</v>
      </c>
      <c r="X1395">
        <v>651</v>
      </c>
      <c r="Y1395">
        <v>16056</v>
      </c>
      <c r="Z1395">
        <v>145461</v>
      </c>
      <c r="AA1395">
        <v>1822</v>
      </c>
      <c r="AB1395">
        <v>1866</v>
      </c>
      <c r="AC1395">
        <v>37358</v>
      </c>
      <c r="AD1395">
        <v>2276</v>
      </c>
      <c r="AE1395">
        <v>35</v>
      </c>
      <c r="AF1395">
        <v>0</v>
      </c>
      <c r="AG1395">
        <v>2448793</v>
      </c>
      <c r="AH1395">
        <v>51034</v>
      </c>
      <c r="AI1395">
        <v>174807</v>
      </c>
      <c r="AJ1395">
        <v>6476017</v>
      </c>
      <c r="AK1395">
        <v>52038682</v>
      </c>
      <c r="AL1395">
        <v>1342990</v>
      </c>
      <c r="AM1395">
        <v>1416578</v>
      </c>
      <c r="AN1395">
        <v>9657539</v>
      </c>
      <c r="AO1395">
        <v>7104687</v>
      </c>
      <c r="AP1395">
        <v>513834</v>
      </c>
      <c r="AQ1395">
        <v>0</v>
      </c>
      <c r="AR1395">
        <v>0</v>
      </c>
      <c r="AS1395">
        <v>0</v>
      </c>
      <c r="AT1395">
        <v>0</v>
      </c>
      <c r="AU1395">
        <v>15</v>
      </c>
      <c r="AV1395">
        <v>87</v>
      </c>
      <c r="AW1395">
        <v>266</v>
      </c>
      <c r="AX1395">
        <v>631</v>
      </c>
      <c r="AY1395">
        <v>3620</v>
      </c>
      <c r="AZ1395">
        <v>18103</v>
      </c>
      <c r="BA1395">
        <v>22</v>
      </c>
      <c r="BB1395">
        <v>0</v>
      </c>
      <c r="BC1395">
        <v>0</v>
      </c>
      <c r="BD1395">
        <v>0</v>
      </c>
      <c r="BE1395">
        <v>0</v>
      </c>
      <c r="BF1395">
        <v>497</v>
      </c>
      <c r="BG1395">
        <v>89711</v>
      </c>
      <c r="BH1395">
        <v>111107</v>
      </c>
      <c r="BI1395">
        <v>196776</v>
      </c>
      <c r="BJ1395">
        <v>1715627</v>
      </c>
      <c r="BK1395">
        <v>18757215</v>
      </c>
      <c r="BL1395">
        <v>209858</v>
      </c>
      <c r="BM1395">
        <v>0</v>
      </c>
      <c r="BN1395">
        <v>3691</v>
      </c>
      <c r="BO1395">
        <v>2874</v>
      </c>
      <c r="BP1395">
        <v>4319</v>
      </c>
      <c r="BQ1395">
        <v>16688</v>
      </c>
      <c r="BR1395">
        <v>4161</v>
      </c>
      <c r="BS1395">
        <v>2511</v>
      </c>
      <c r="BT1395">
        <v>3007</v>
      </c>
      <c r="BU1395">
        <v>49201</v>
      </c>
      <c r="BV1395">
        <v>10243</v>
      </c>
      <c r="BW1395">
        <v>0</v>
      </c>
      <c r="BX1395">
        <v>0</v>
      </c>
      <c r="BY1395">
        <v>417639</v>
      </c>
      <c r="BZ1395">
        <v>199928</v>
      </c>
      <c r="CA1395">
        <v>334556</v>
      </c>
      <c r="CB1395">
        <v>1237650</v>
      </c>
      <c r="CC1395">
        <v>314550</v>
      </c>
      <c r="CD1395">
        <v>221731</v>
      </c>
      <c r="CE1395">
        <v>425685</v>
      </c>
      <c r="CF1395">
        <v>8891638</v>
      </c>
      <c r="CG1395">
        <v>2214145</v>
      </c>
      <c r="CH1395">
        <v>0</v>
      </c>
      <c r="CI1395">
        <v>0</v>
      </c>
    </row>
    <row r="1396" spans="1:87" x14ac:dyDescent="0.2">
      <c r="A1396" t="s">
        <v>1611</v>
      </c>
      <c r="B1396" s="32">
        <v>44682.897916666669</v>
      </c>
      <c r="C1396" t="s">
        <v>3</v>
      </c>
      <c r="D1396">
        <v>34.42</v>
      </c>
      <c r="E1396">
        <v>52.06</v>
      </c>
      <c r="F1396">
        <v>23.97</v>
      </c>
      <c r="K1396" t="s">
        <v>1611</v>
      </c>
      <c r="L1396" t="s">
        <v>1612</v>
      </c>
      <c r="M1396" t="s">
        <v>1614</v>
      </c>
      <c r="N1396" s="59">
        <v>44682</v>
      </c>
      <c r="O1396" s="32">
        <v>44682.897916666669</v>
      </c>
      <c r="P1396" t="s">
        <v>3</v>
      </c>
      <c r="Q1396" t="s">
        <v>1613</v>
      </c>
      <c r="R1396">
        <v>227694</v>
      </c>
      <c r="S1396">
        <v>103971</v>
      </c>
      <c r="T1396">
        <v>7193678336</v>
      </c>
      <c r="U1396">
        <v>5617110528</v>
      </c>
      <c r="V1396">
        <v>26494</v>
      </c>
      <c r="W1396">
        <v>48</v>
      </c>
      <c r="X1396">
        <v>52</v>
      </c>
      <c r="Y1396">
        <v>9641</v>
      </c>
      <c r="Z1396">
        <v>119493</v>
      </c>
      <c r="AA1396">
        <v>1294</v>
      </c>
      <c r="AB1396">
        <v>1701</v>
      </c>
      <c r="AC1396">
        <v>42607</v>
      </c>
      <c r="AD1396">
        <v>1708</v>
      </c>
      <c r="AE1396">
        <v>31</v>
      </c>
      <c r="AF1396">
        <v>0</v>
      </c>
      <c r="AG1396">
        <v>2992567</v>
      </c>
      <c r="AH1396">
        <v>5405</v>
      </c>
      <c r="AI1396">
        <v>6711</v>
      </c>
      <c r="AJ1396">
        <v>4989414</v>
      </c>
      <c r="AK1396">
        <v>47340305</v>
      </c>
      <c r="AL1396">
        <v>1071232</v>
      </c>
      <c r="AM1396">
        <v>1555135</v>
      </c>
      <c r="AN1396">
        <v>10381902</v>
      </c>
      <c r="AO1396">
        <v>3679359</v>
      </c>
      <c r="AP1396">
        <v>272212</v>
      </c>
      <c r="AQ1396">
        <v>0</v>
      </c>
      <c r="AR1396">
        <v>0</v>
      </c>
      <c r="AS1396">
        <v>0</v>
      </c>
      <c r="AT1396">
        <v>0</v>
      </c>
      <c r="AU1396">
        <v>2</v>
      </c>
      <c r="AV1396">
        <v>70</v>
      </c>
      <c r="AW1396">
        <v>187</v>
      </c>
      <c r="AX1396">
        <v>216</v>
      </c>
      <c r="AY1396">
        <v>3038</v>
      </c>
      <c r="AZ1396">
        <v>21075</v>
      </c>
      <c r="BA1396">
        <v>37</v>
      </c>
      <c r="BB1396">
        <v>0</v>
      </c>
      <c r="BC1396">
        <v>0</v>
      </c>
      <c r="BD1396">
        <v>0</v>
      </c>
      <c r="BE1396">
        <v>0</v>
      </c>
      <c r="BF1396">
        <v>94</v>
      </c>
      <c r="BG1396">
        <v>16780</v>
      </c>
      <c r="BH1396">
        <v>79117</v>
      </c>
      <c r="BI1396">
        <v>143204</v>
      </c>
      <c r="BJ1396">
        <v>1051810</v>
      </c>
      <c r="BK1396">
        <v>31431847</v>
      </c>
      <c r="BL1396">
        <v>135394</v>
      </c>
      <c r="BM1396">
        <v>0</v>
      </c>
      <c r="BN1396">
        <v>3608</v>
      </c>
      <c r="BO1396">
        <v>1849</v>
      </c>
      <c r="BP1396">
        <v>4457</v>
      </c>
      <c r="BQ1396">
        <v>17381</v>
      </c>
      <c r="BR1396">
        <v>3206</v>
      </c>
      <c r="BS1396">
        <v>2311</v>
      </c>
      <c r="BT1396">
        <v>3187</v>
      </c>
      <c r="BU1396">
        <v>55650</v>
      </c>
      <c r="BV1396">
        <v>12316</v>
      </c>
      <c r="BW1396">
        <v>6</v>
      </c>
      <c r="BX1396">
        <v>0</v>
      </c>
      <c r="BY1396">
        <v>342425</v>
      </c>
      <c r="BZ1396">
        <v>141891</v>
      </c>
      <c r="CA1396">
        <v>340004</v>
      </c>
      <c r="CB1396">
        <v>1320815</v>
      </c>
      <c r="CC1396">
        <v>249259</v>
      </c>
      <c r="CD1396">
        <v>219794</v>
      </c>
      <c r="CE1396">
        <v>551884</v>
      </c>
      <c r="CF1396">
        <v>10868605</v>
      </c>
      <c r="CG1396">
        <v>3361313</v>
      </c>
      <c r="CH1396">
        <v>2214</v>
      </c>
      <c r="CI1396">
        <v>0</v>
      </c>
    </row>
    <row r="1397" spans="1:87" x14ac:dyDescent="0.2">
      <c r="A1397" t="s">
        <v>1611</v>
      </c>
      <c r="B1397" s="32">
        <v>44682.898611111108</v>
      </c>
      <c r="C1397" t="s">
        <v>3</v>
      </c>
      <c r="D1397">
        <v>36.93</v>
      </c>
      <c r="E1397">
        <v>50.1</v>
      </c>
      <c r="F1397">
        <v>30.32</v>
      </c>
      <c r="G1397" s="1"/>
      <c r="H1397" s="1"/>
      <c r="K1397" t="s">
        <v>1611</v>
      </c>
      <c r="L1397" t="s">
        <v>1612</v>
      </c>
      <c r="M1397" t="s">
        <v>1614</v>
      </c>
      <c r="N1397" s="59">
        <v>44682</v>
      </c>
      <c r="O1397" s="32">
        <v>44682.898611111108</v>
      </c>
      <c r="P1397" t="s">
        <v>3</v>
      </c>
      <c r="Q1397" t="s">
        <v>1613</v>
      </c>
      <c r="R1397">
        <v>225845</v>
      </c>
      <c r="S1397">
        <v>83853</v>
      </c>
      <c r="T1397">
        <v>6076217344</v>
      </c>
      <c r="U1397">
        <v>4079313920</v>
      </c>
      <c r="V1397">
        <v>36523</v>
      </c>
      <c r="W1397">
        <v>176</v>
      </c>
      <c r="X1397">
        <v>704</v>
      </c>
      <c r="Y1397">
        <v>11367</v>
      </c>
      <c r="Z1397">
        <v>115334</v>
      </c>
      <c r="AA1397">
        <v>2219</v>
      </c>
      <c r="AB1397">
        <v>2095</v>
      </c>
      <c r="AC1397">
        <v>37624</v>
      </c>
      <c r="AD1397">
        <v>1509</v>
      </c>
      <c r="AE1397">
        <v>16</v>
      </c>
      <c r="AF1397">
        <v>0</v>
      </c>
      <c r="AG1397">
        <v>4238868</v>
      </c>
      <c r="AH1397">
        <v>38940</v>
      </c>
      <c r="AI1397">
        <v>162147</v>
      </c>
      <c r="AJ1397">
        <v>6119807</v>
      </c>
      <c r="AK1397">
        <v>48664844</v>
      </c>
      <c r="AL1397">
        <v>1391454</v>
      </c>
      <c r="AM1397">
        <v>1456818</v>
      </c>
      <c r="AN1397">
        <v>8559598</v>
      </c>
      <c r="AO1397">
        <v>5198953</v>
      </c>
      <c r="AP1397">
        <v>88142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51</v>
      </c>
      <c r="AW1397">
        <v>220</v>
      </c>
      <c r="AX1397">
        <v>96</v>
      </c>
      <c r="AY1397">
        <v>2315</v>
      </c>
      <c r="AZ1397">
        <v>15520</v>
      </c>
      <c r="BA1397">
        <v>76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6060</v>
      </c>
      <c r="BH1397">
        <v>256104</v>
      </c>
      <c r="BI1397">
        <v>61690</v>
      </c>
      <c r="BJ1397">
        <v>903290</v>
      </c>
      <c r="BK1397">
        <v>21293379</v>
      </c>
      <c r="BL1397">
        <v>22189</v>
      </c>
      <c r="BM1397">
        <v>0</v>
      </c>
      <c r="BN1397">
        <v>3863</v>
      </c>
      <c r="BO1397">
        <v>1844</v>
      </c>
      <c r="BP1397">
        <v>4006</v>
      </c>
      <c r="BQ1397">
        <v>16770</v>
      </c>
      <c r="BR1397">
        <v>2803</v>
      </c>
      <c r="BS1397">
        <v>1856</v>
      </c>
      <c r="BT1397">
        <v>2467</v>
      </c>
      <c r="BU1397">
        <v>42615</v>
      </c>
      <c r="BV1397">
        <v>7629</v>
      </c>
      <c r="BW1397">
        <v>0</v>
      </c>
      <c r="BX1397">
        <v>0</v>
      </c>
      <c r="BY1397">
        <v>398553</v>
      </c>
      <c r="BZ1397">
        <v>155363</v>
      </c>
      <c r="CA1397">
        <v>341924</v>
      </c>
      <c r="CB1397">
        <v>1303041</v>
      </c>
      <c r="CC1397">
        <v>315682</v>
      </c>
      <c r="CD1397">
        <v>204130</v>
      </c>
      <c r="CE1397">
        <v>482640</v>
      </c>
      <c r="CF1397">
        <v>9194665</v>
      </c>
      <c r="CG1397">
        <v>1827490</v>
      </c>
      <c r="CH1397">
        <v>0</v>
      </c>
      <c r="CI1397">
        <v>0</v>
      </c>
    </row>
    <row r="1398" spans="1:87" x14ac:dyDescent="0.2">
      <c r="A1398" t="s">
        <v>1611</v>
      </c>
      <c r="B1398" s="32">
        <v>44682.899305555555</v>
      </c>
      <c r="C1398" t="s">
        <v>3</v>
      </c>
      <c r="D1398">
        <v>34.6</v>
      </c>
      <c r="E1398">
        <v>58.1</v>
      </c>
      <c r="F1398">
        <v>18.940000000000001</v>
      </c>
      <c r="K1398" t="s">
        <v>1611</v>
      </c>
      <c r="L1398" t="s">
        <v>1612</v>
      </c>
      <c r="M1398" t="s">
        <v>1614</v>
      </c>
      <c r="N1398" s="59">
        <v>44682</v>
      </c>
      <c r="O1398" s="32">
        <v>44682.899305555555</v>
      </c>
      <c r="P1398" t="s">
        <v>3</v>
      </c>
      <c r="Q1398" t="s">
        <v>1613</v>
      </c>
      <c r="R1398">
        <v>225228</v>
      </c>
      <c r="S1398">
        <v>92763</v>
      </c>
      <c r="T1398">
        <v>7111372800</v>
      </c>
      <c r="U1398">
        <v>4862562304</v>
      </c>
      <c r="V1398">
        <v>41698</v>
      </c>
      <c r="W1398">
        <v>72</v>
      </c>
      <c r="X1398">
        <v>152</v>
      </c>
      <c r="Y1398">
        <v>11210</v>
      </c>
      <c r="Z1398">
        <v>103701</v>
      </c>
      <c r="AA1398">
        <v>1393</v>
      </c>
      <c r="AB1398">
        <v>1529</v>
      </c>
      <c r="AC1398">
        <v>39966</v>
      </c>
      <c r="AD1398">
        <v>1668</v>
      </c>
      <c r="AE1398">
        <v>70</v>
      </c>
      <c r="AF1398">
        <v>105</v>
      </c>
      <c r="AG1398">
        <v>3999408</v>
      </c>
      <c r="AH1398">
        <v>8005</v>
      </c>
      <c r="AI1398">
        <v>19833</v>
      </c>
      <c r="AJ1398">
        <v>4525747</v>
      </c>
      <c r="AK1398">
        <v>45340997</v>
      </c>
      <c r="AL1398">
        <v>1249286</v>
      </c>
      <c r="AM1398">
        <v>1068312</v>
      </c>
      <c r="AN1398">
        <v>8067930</v>
      </c>
      <c r="AO1398">
        <v>3633858</v>
      </c>
      <c r="AP1398">
        <v>896182</v>
      </c>
      <c r="AQ1398">
        <v>430181</v>
      </c>
      <c r="AR1398">
        <v>0</v>
      </c>
      <c r="AS1398">
        <v>0</v>
      </c>
      <c r="AT1398">
        <v>0</v>
      </c>
      <c r="AU1398">
        <v>0</v>
      </c>
      <c r="AV1398">
        <v>73</v>
      </c>
      <c r="AW1398">
        <v>225</v>
      </c>
      <c r="AX1398">
        <v>64</v>
      </c>
      <c r="AY1398">
        <v>2791</v>
      </c>
      <c r="AZ1398">
        <v>20226</v>
      </c>
      <c r="BA1398">
        <v>60</v>
      </c>
      <c r="BB1398">
        <v>225</v>
      </c>
      <c r="BC1398">
        <v>0</v>
      </c>
      <c r="BD1398">
        <v>0</v>
      </c>
      <c r="BE1398">
        <v>0</v>
      </c>
      <c r="BF1398">
        <v>0</v>
      </c>
      <c r="BG1398">
        <v>280917</v>
      </c>
      <c r="BH1398">
        <v>120945</v>
      </c>
      <c r="BI1398">
        <v>247490</v>
      </c>
      <c r="BJ1398">
        <v>984467</v>
      </c>
      <c r="BK1398">
        <v>36472614</v>
      </c>
      <c r="BL1398">
        <v>1156320</v>
      </c>
      <c r="BM1398">
        <v>2601500</v>
      </c>
      <c r="BN1398">
        <v>3857</v>
      </c>
      <c r="BO1398">
        <v>1790</v>
      </c>
      <c r="BP1398">
        <v>4431</v>
      </c>
      <c r="BQ1398">
        <v>16110</v>
      </c>
      <c r="BR1398">
        <v>3266</v>
      </c>
      <c r="BS1398">
        <v>2176</v>
      </c>
      <c r="BT1398">
        <v>2767</v>
      </c>
      <c r="BU1398">
        <v>48980</v>
      </c>
      <c r="BV1398">
        <v>8935</v>
      </c>
      <c r="BW1398">
        <v>450</v>
      </c>
      <c r="BX1398">
        <v>1</v>
      </c>
      <c r="BY1398">
        <v>332025</v>
      </c>
      <c r="BZ1398">
        <v>131310</v>
      </c>
      <c r="CA1398">
        <v>321338</v>
      </c>
      <c r="CB1398">
        <v>1148697</v>
      </c>
      <c r="CC1398">
        <v>289211</v>
      </c>
      <c r="CD1398">
        <v>227048</v>
      </c>
      <c r="CE1398">
        <v>432560</v>
      </c>
      <c r="CF1398">
        <v>8606874</v>
      </c>
      <c r="CG1398">
        <v>1904164</v>
      </c>
      <c r="CH1398">
        <v>166108</v>
      </c>
      <c r="CI1398">
        <v>745</v>
      </c>
    </row>
    <row r="1399" spans="1:87" x14ac:dyDescent="0.2">
      <c r="A1399" t="s">
        <v>1611</v>
      </c>
      <c r="B1399" s="32">
        <v>44682.9</v>
      </c>
      <c r="C1399" t="s">
        <v>3</v>
      </c>
      <c r="D1399">
        <v>40.74</v>
      </c>
      <c r="E1399">
        <v>23.13</v>
      </c>
      <c r="F1399">
        <v>18.39</v>
      </c>
      <c r="K1399" t="s">
        <v>1611</v>
      </c>
      <c r="L1399" t="s">
        <v>1612</v>
      </c>
      <c r="M1399" t="s">
        <v>1614</v>
      </c>
      <c r="N1399" s="59">
        <v>44682</v>
      </c>
      <c r="O1399" s="32">
        <v>44682.9</v>
      </c>
      <c r="P1399" t="s">
        <v>3</v>
      </c>
      <c r="Q1399" t="s">
        <v>1613</v>
      </c>
      <c r="R1399">
        <v>343965</v>
      </c>
      <c r="S1399">
        <v>95478</v>
      </c>
      <c r="T1399">
        <v>8878033920</v>
      </c>
      <c r="U1399">
        <v>4650668544</v>
      </c>
      <c r="V1399">
        <v>35392</v>
      </c>
      <c r="W1399">
        <v>77</v>
      </c>
      <c r="X1399">
        <v>66</v>
      </c>
      <c r="Y1399">
        <v>9481</v>
      </c>
      <c r="Z1399">
        <v>154678</v>
      </c>
      <c r="AA1399">
        <v>4338</v>
      </c>
      <c r="AB1399">
        <v>1624</v>
      </c>
      <c r="AC1399">
        <v>39330</v>
      </c>
      <c r="AD1399">
        <v>2051</v>
      </c>
      <c r="AE1399">
        <v>39</v>
      </c>
      <c r="AF1399">
        <v>6</v>
      </c>
      <c r="AG1399">
        <v>3977366</v>
      </c>
      <c r="AH1399">
        <v>5512</v>
      </c>
      <c r="AI1399">
        <v>3733</v>
      </c>
      <c r="AJ1399">
        <v>3968903</v>
      </c>
      <c r="AK1399">
        <v>74890170</v>
      </c>
      <c r="AL1399">
        <v>2129106</v>
      </c>
      <c r="AM1399">
        <v>1031251</v>
      </c>
      <c r="AN1399">
        <v>8878142</v>
      </c>
      <c r="AO1399">
        <v>5469453</v>
      </c>
      <c r="AP1399">
        <v>292321</v>
      </c>
      <c r="AQ1399">
        <v>36362</v>
      </c>
      <c r="AR1399">
        <v>0</v>
      </c>
      <c r="AS1399">
        <v>0</v>
      </c>
      <c r="AT1399">
        <v>0</v>
      </c>
      <c r="AU1399">
        <v>0</v>
      </c>
      <c r="AV1399">
        <v>10581</v>
      </c>
      <c r="AW1399">
        <v>60698</v>
      </c>
      <c r="AX1399">
        <v>102</v>
      </c>
      <c r="AY1399">
        <v>2773</v>
      </c>
      <c r="AZ1399">
        <v>22727</v>
      </c>
      <c r="BA1399">
        <v>2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566248</v>
      </c>
      <c r="BH1399">
        <v>3634195</v>
      </c>
      <c r="BI1399">
        <v>1783540</v>
      </c>
      <c r="BJ1399">
        <v>1255158</v>
      </c>
      <c r="BK1399">
        <v>58826381</v>
      </c>
      <c r="BL1399">
        <v>14</v>
      </c>
      <c r="BM1399">
        <v>0</v>
      </c>
      <c r="BN1399">
        <v>4133</v>
      </c>
      <c r="BO1399">
        <v>2562</v>
      </c>
      <c r="BP1399">
        <v>4391</v>
      </c>
      <c r="BQ1399">
        <v>16165</v>
      </c>
      <c r="BR1399">
        <v>4605</v>
      </c>
      <c r="BS1399">
        <v>3230</v>
      </c>
      <c r="BT1399">
        <v>4489</v>
      </c>
      <c r="BU1399">
        <v>48369</v>
      </c>
      <c r="BV1399">
        <v>7250</v>
      </c>
      <c r="BW1399">
        <v>284</v>
      </c>
      <c r="BX1399">
        <v>0</v>
      </c>
      <c r="BY1399">
        <v>372524</v>
      </c>
      <c r="BZ1399">
        <v>180022</v>
      </c>
      <c r="CA1399">
        <v>309737</v>
      </c>
      <c r="CB1399">
        <v>1134651</v>
      </c>
      <c r="CC1399">
        <v>324120</v>
      </c>
      <c r="CD1399">
        <v>314684</v>
      </c>
      <c r="CE1399">
        <v>558251</v>
      </c>
      <c r="CF1399">
        <v>8397445</v>
      </c>
      <c r="CG1399">
        <v>1769490</v>
      </c>
      <c r="CH1399">
        <v>94398</v>
      </c>
      <c r="CI1399">
        <v>0</v>
      </c>
    </row>
    <row r="1400" spans="1:87" x14ac:dyDescent="0.2">
      <c r="A1400" t="s">
        <v>1611</v>
      </c>
      <c r="B1400" s="32">
        <v>44682.900694444441</v>
      </c>
      <c r="C1400" t="s">
        <v>3</v>
      </c>
      <c r="D1400">
        <v>43.47</v>
      </c>
      <c r="E1400">
        <v>54.88</v>
      </c>
      <c r="F1400">
        <v>17.760000000000002</v>
      </c>
      <c r="G1400" s="1"/>
      <c r="H1400" s="1"/>
      <c r="K1400" t="s">
        <v>1611</v>
      </c>
      <c r="L1400" t="s">
        <v>1612</v>
      </c>
      <c r="M1400" t="s">
        <v>1614</v>
      </c>
      <c r="N1400" s="59">
        <v>44682</v>
      </c>
      <c r="O1400" s="32">
        <v>44682.900694444441</v>
      </c>
      <c r="P1400" t="s">
        <v>3</v>
      </c>
      <c r="Q1400" t="s">
        <v>1613</v>
      </c>
      <c r="R1400">
        <v>276780</v>
      </c>
      <c r="S1400">
        <v>82359</v>
      </c>
      <c r="T1400">
        <v>7044711424</v>
      </c>
      <c r="U1400">
        <v>4183788544</v>
      </c>
      <c r="V1400">
        <v>35097</v>
      </c>
      <c r="W1400">
        <v>82</v>
      </c>
      <c r="X1400">
        <v>45</v>
      </c>
      <c r="Y1400">
        <v>8594</v>
      </c>
      <c r="Z1400">
        <v>168428</v>
      </c>
      <c r="AA1400">
        <v>2368</v>
      </c>
      <c r="AB1400">
        <v>2657</v>
      </c>
      <c r="AC1400">
        <v>34712</v>
      </c>
      <c r="AD1400">
        <v>1918</v>
      </c>
      <c r="AE1400">
        <v>32</v>
      </c>
      <c r="AF1400">
        <v>126</v>
      </c>
      <c r="AG1400">
        <v>3808960</v>
      </c>
      <c r="AH1400">
        <v>29260</v>
      </c>
      <c r="AI1400">
        <v>66142</v>
      </c>
      <c r="AJ1400">
        <v>5046940</v>
      </c>
      <c r="AK1400">
        <v>79858486</v>
      </c>
      <c r="AL1400">
        <v>3198626</v>
      </c>
      <c r="AM1400">
        <v>3038823</v>
      </c>
      <c r="AN1400">
        <v>14689441</v>
      </c>
      <c r="AO1400">
        <v>9208017</v>
      </c>
      <c r="AP1400">
        <v>197162</v>
      </c>
      <c r="AQ1400">
        <v>2285997</v>
      </c>
      <c r="AR1400">
        <v>0</v>
      </c>
      <c r="AS1400">
        <v>0</v>
      </c>
      <c r="AT1400">
        <v>0</v>
      </c>
      <c r="AU1400">
        <v>4</v>
      </c>
      <c r="AV1400">
        <v>88</v>
      </c>
      <c r="AW1400">
        <v>343</v>
      </c>
      <c r="AX1400">
        <v>666</v>
      </c>
      <c r="AY1400">
        <v>3460</v>
      </c>
      <c r="AZ1400">
        <v>18052</v>
      </c>
      <c r="BA1400">
        <v>27</v>
      </c>
      <c r="BB1400">
        <v>81</v>
      </c>
      <c r="BC1400">
        <v>0</v>
      </c>
      <c r="BD1400">
        <v>0</v>
      </c>
      <c r="BE1400">
        <v>0</v>
      </c>
      <c r="BF1400">
        <v>126</v>
      </c>
      <c r="BG1400">
        <v>131075</v>
      </c>
      <c r="BH1400">
        <v>142347</v>
      </c>
      <c r="BI1400">
        <v>200126</v>
      </c>
      <c r="BJ1400">
        <v>2453140</v>
      </c>
      <c r="BK1400">
        <v>28625109</v>
      </c>
      <c r="BL1400">
        <v>61530</v>
      </c>
      <c r="BM1400">
        <v>3462935</v>
      </c>
      <c r="BN1400">
        <v>3891</v>
      </c>
      <c r="BO1400">
        <v>2525</v>
      </c>
      <c r="BP1400">
        <v>4509</v>
      </c>
      <c r="BQ1400">
        <v>15164</v>
      </c>
      <c r="BR1400">
        <v>3221</v>
      </c>
      <c r="BS1400">
        <v>2374</v>
      </c>
      <c r="BT1400">
        <v>2489</v>
      </c>
      <c r="BU1400">
        <v>37681</v>
      </c>
      <c r="BV1400">
        <v>10332</v>
      </c>
      <c r="BW1400">
        <v>173</v>
      </c>
      <c r="BX1400">
        <v>0</v>
      </c>
      <c r="BY1400">
        <v>322821</v>
      </c>
      <c r="BZ1400">
        <v>176261</v>
      </c>
      <c r="CA1400">
        <v>325064</v>
      </c>
      <c r="CB1400">
        <v>1076281</v>
      </c>
      <c r="CC1400">
        <v>241067</v>
      </c>
      <c r="CD1400">
        <v>239247</v>
      </c>
      <c r="CE1400">
        <v>344766</v>
      </c>
      <c r="CF1400">
        <v>6226521</v>
      </c>
      <c r="CG1400">
        <v>2234673</v>
      </c>
      <c r="CH1400">
        <v>60658</v>
      </c>
      <c r="CI1400">
        <v>0</v>
      </c>
    </row>
    <row r="1401" spans="1:87" x14ac:dyDescent="0.2">
      <c r="A1401" t="s">
        <v>1611</v>
      </c>
      <c r="B1401" s="32">
        <v>44682.901388888888</v>
      </c>
      <c r="C1401" t="s">
        <v>3</v>
      </c>
      <c r="D1401">
        <v>37.04</v>
      </c>
      <c r="E1401">
        <v>56.15</v>
      </c>
      <c r="F1401">
        <v>18.52</v>
      </c>
      <c r="K1401" t="s">
        <v>1611</v>
      </c>
      <c r="L1401" t="s">
        <v>1612</v>
      </c>
      <c r="M1401" t="s">
        <v>1614</v>
      </c>
      <c r="N1401" s="59">
        <v>44682</v>
      </c>
      <c r="O1401" s="32">
        <v>44682.901388888888</v>
      </c>
      <c r="P1401" t="s">
        <v>3</v>
      </c>
      <c r="Q1401" t="s">
        <v>1613</v>
      </c>
      <c r="R1401">
        <v>228303</v>
      </c>
      <c r="S1401">
        <v>93837</v>
      </c>
      <c r="T1401">
        <v>6813624832</v>
      </c>
      <c r="U1401">
        <v>4449314816</v>
      </c>
      <c r="V1401">
        <v>28608</v>
      </c>
      <c r="W1401">
        <v>288</v>
      </c>
      <c r="X1401">
        <v>171</v>
      </c>
      <c r="Y1401">
        <v>12840</v>
      </c>
      <c r="Z1401">
        <v>120579</v>
      </c>
      <c r="AA1401">
        <v>1716</v>
      </c>
      <c r="AB1401">
        <v>1636</v>
      </c>
      <c r="AC1401">
        <v>35178</v>
      </c>
      <c r="AD1401">
        <v>2033</v>
      </c>
      <c r="AE1401">
        <v>14</v>
      </c>
      <c r="AF1401">
        <v>0</v>
      </c>
      <c r="AG1401">
        <v>3013468</v>
      </c>
      <c r="AH1401">
        <v>37925</v>
      </c>
      <c r="AI1401">
        <v>24508</v>
      </c>
      <c r="AJ1401">
        <v>7571561</v>
      </c>
      <c r="AK1401">
        <v>49337880</v>
      </c>
      <c r="AL1401">
        <v>1546336</v>
      </c>
      <c r="AM1401">
        <v>1871429</v>
      </c>
      <c r="AN1401">
        <v>9095894</v>
      </c>
      <c r="AO1401">
        <v>7546140</v>
      </c>
      <c r="AP1401">
        <v>27077</v>
      </c>
      <c r="AQ1401">
        <v>0</v>
      </c>
      <c r="AR1401">
        <v>0</v>
      </c>
      <c r="AS1401">
        <v>0</v>
      </c>
      <c r="AT1401">
        <v>0</v>
      </c>
      <c r="AU1401">
        <v>3</v>
      </c>
      <c r="AV1401">
        <v>54</v>
      </c>
      <c r="AW1401">
        <v>568</v>
      </c>
      <c r="AX1401">
        <v>560</v>
      </c>
      <c r="AY1401">
        <v>2803</v>
      </c>
      <c r="AZ1401">
        <v>21217</v>
      </c>
      <c r="BA1401">
        <v>6</v>
      </c>
      <c r="BB1401">
        <v>29</v>
      </c>
      <c r="BC1401">
        <v>0</v>
      </c>
      <c r="BD1401">
        <v>0</v>
      </c>
      <c r="BE1401">
        <v>0</v>
      </c>
      <c r="BF1401">
        <v>963</v>
      </c>
      <c r="BG1401">
        <v>11457</v>
      </c>
      <c r="BH1401">
        <v>307094</v>
      </c>
      <c r="BI1401">
        <v>829215</v>
      </c>
      <c r="BJ1401">
        <v>1811505</v>
      </c>
      <c r="BK1401">
        <v>33556736</v>
      </c>
      <c r="BL1401">
        <v>13930</v>
      </c>
      <c r="BM1401">
        <v>1517848</v>
      </c>
      <c r="BN1401">
        <v>5167</v>
      </c>
      <c r="BO1401">
        <v>2864</v>
      </c>
      <c r="BP1401">
        <v>6294</v>
      </c>
      <c r="BQ1401">
        <v>17625</v>
      </c>
      <c r="BR1401">
        <v>3437</v>
      </c>
      <c r="BS1401">
        <v>2290</v>
      </c>
      <c r="BT1401">
        <v>2409</v>
      </c>
      <c r="BU1401">
        <v>44585</v>
      </c>
      <c r="BV1401">
        <v>9109</v>
      </c>
      <c r="BW1401">
        <v>57</v>
      </c>
      <c r="BX1401">
        <v>0</v>
      </c>
      <c r="BY1401">
        <v>490183</v>
      </c>
      <c r="BZ1401">
        <v>229578</v>
      </c>
      <c r="CA1401">
        <v>473993</v>
      </c>
      <c r="CB1401">
        <v>1284056</v>
      </c>
      <c r="CC1401">
        <v>270282</v>
      </c>
      <c r="CD1401">
        <v>205191</v>
      </c>
      <c r="CE1401">
        <v>332757</v>
      </c>
      <c r="CF1401">
        <v>7332961</v>
      </c>
      <c r="CG1401">
        <v>1999456</v>
      </c>
      <c r="CH1401">
        <v>18121</v>
      </c>
      <c r="CI1401">
        <v>0</v>
      </c>
    </row>
    <row r="1402" spans="1:87" x14ac:dyDescent="0.2">
      <c r="A1402" t="s">
        <v>1611</v>
      </c>
      <c r="B1402" s="32">
        <v>44682.902083333334</v>
      </c>
      <c r="C1402" t="s">
        <v>3</v>
      </c>
      <c r="D1402">
        <v>31.88</v>
      </c>
      <c r="E1402">
        <v>48.57</v>
      </c>
      <c r="F1402">
        <v>17.010000000000002</v>
      </c>
      <c r="K1402" t="s">
        <v>1611</v>
      </c>
      <c r="L1402" t="s">
        <v>1612</v>
      </c>
      <c r="M1402" t="s">
        <v>1614</v>
      </c>
      <c r="N1402" s="59">
        <v>44682</v>
      </c>
      <c r="O1402" s="32">
        <v>44682.902083333334</v>
      </c>
      <c r="P1402" t="s">
        <v>3</v>
      </c>
      <c r="Q1402" t="s">
        <v>1613</v>
      </c>
      <c r="R1402">
        <v>223886</v>
      </c>
      <c r="S1402">
        <v>81854</v>
      </c>
      <c r="T1402">
        <v>7056635392</v>
      </c>
      <c r="U1402">
        <v>3797464064</v>
      </c>
      <c r="V1402">
        <v>27061</v>
      </c>
      <c r="W1402">
        <v>33</v>
      </c>
      <c r="X1402">
        <v>111</v>
      </c>
      <c r="Y1402">
        <v>8599</v>
      </c>
      <c r="Z1402">
        <v>117685</v>
      </c>
      <c r="AA1402">
        <v>1582</v>
      </c>
      <c r="AB1402">
        <v>1625</v>
      </c>
      <c r="AC1402">
        <v>40524</v>
      </c>
      <c r="AD1402">
        <v>1745</v>
      </c>
      <c r="AE1402">
        <v>27</v>
      </c>
      <c r="AF1402">
        <v>0</v>
      </c>
      <c r="AG1402">
        <v>2773992</v>
      </c>
      <c r="AH1402">
        <v>6384</v>
      </c>
      <c r="AI1402">
        <v>13359</v>
      </c>
      <c r="AJ1402">
        <v>3534968</v>
      </c>
      <c r="AK1402">
        <v>44569616</v>
      </c>
      <c r="AL1402">
        <v>1000035</v>
      </c>
      <c r="AM1402">
        <v>1073636</v>
      </c>
      <c r="AN1402">
        <v>7057082</v>
      </c>
      <c r="AO1402">
        <v>3243972</v>
      </c>
      <c r="AP1402">
        <v>155512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7</v>
      </c>
      <c r="AW1402">
        <v>500</v>
      </c>
      <c r="AX1402">
        <v>414</v>
      </c>
      <c r="AY1402">
        <v>2308</v>
      </c>
      <c r="AZ1402">
        <v>21654</v>
      </c>
      <c r="BA1402">
        <v>11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783</v>
      </c>
      <c r="BH1402">
        <v>394980</v>
      </c>
      <c r="BI1402">
        <v>909724</v>
      </c>
      <c r="BJ1402">
        <v>648230</v>
      </c>
      <c r="BK1402">
        <v>27264841</v>
      </c>
      <c r="BL1402">
        <v>40638</v>
      </c>
      <c r="BM1402">
        <v>0</v>
      </c>
      <c r="BN1402">
        <v>3563</v>
      </c>
      <c r="BO1402">
        <v>1747</v>
      </c>
      <c r="BP1402">
        <v>4242</v>
      </c>
      <c r="BQ1402">
        <v>17247</v>
      </c>
      <c r="BR1402">
        <v>3138</v>
      </c>
      <c r="BS1402">
        <v>2296</v>
      </c>
      <c r="BT1402">
        <v>2427</v>
      </c>
      <c r="BU1402">
        <v>41045</v>
      </c>
      <c r="BV1402">
        <v>6118</v>
      </c>
      <c r="BW1402">
        <v>31</v>
      </c>
      <c r="BX1402">
        <v>0</v>
      </c>
      <c r="BY1402">
        <v>324928</v>
      </c>
      <c r="BZ1402">
        <v>133331</v>
      </c>
      <c r="CA1402">
        <v>324888</v>
      </c>
      <c r="CB1402">
        <v>1228385</v>
      </c>
      <c r="CC1402">
        <v>245732</v>
      </c>
      <c r="CD1402">
        <v>211479</v>
      </c>
      <c r="CE1402">
        <v>314771</v>
      </c>
      <c r="CF1402">
        <v>6594573</v>
      </c>
      <c r="CG1402">
        <v>1328267</v>
      </c>
      <c r="CH1402">
        <v>9635</v>
      </c>
      <c r="CI1402">
        <v>0</v>
      </c>
    </row>
    <row r="1403" spans="1:87" x14ac:dyDescent="0.2">
      <c r="A1403" t="s">
        <v>1611</v>
      </c>
      <c r="B1403" s="32">
        <v>44682.902777777781</v>
      </c>
      <c r="C1403" t="s">
        <v>3</v>
      </c>
      <c r="D1403">
        <v>39.049999999999997</v>
      </c>
      <c r="E1403">
        <v>45.96</v>
      </c>
      <c r="F1403">
        <v>25.43</v>
      </c>
      <c r="K1403" t="s">
        <v>1611</v>
      </c>
      <c r="L1403" t="s">
        <v>1612</v>
      </c>
      <c r="M1403" t="s">
        <v>1614</v>
      </c>
      <c r="N1403" s="59">
        <v>44682</v>
      </c>
      <c r="O1403" s="32">
        <v>44682.902777777781</v>
      </c>
      <c r="P1403" t="s">
        <v>3</v>
      </c>
      <c r="Q1403" t="s">
        <v>1613</v>
      </c>
      <c r="R1403">
        <v>190020</v>
      </c>
      <c r="S1403">
        <v>85241</v>
      </c>
      <c r="T1403">
        <v>5386530304</v>
      </c>
      <c r="U1403">
        <v>4585113600</v>
      </c>
      <c r="V1403">
        <v>23447</v>
      </c>
      <c r="W1403">
        <v>63</v>
      </c>
      <c r="X1403">
        <v>70</v>
      </c>
      <c r="Y1403">
        <v>9028</v>
      </c>
      <c r="Z1403">
        <v>106564</v>
      </c>
      <c r="AA1403">
        <v>1403</v>
      </c>
      <c r="AB1403">
        <v>1242</v>
      </c>
      <c r="AC1403">
        <v>27542</v>
      </c>
      <c r="AD1403">
        <v>1560</v>
      </c>
      <c r="AE1403">
        <v>43</v>
      </c>
      <c r="AF1403">
        <v>0</v>
      </c>
      <c r="AG1403">
        <v>2249654</v>
      </c>
      <c r="AH1403">
        <v>11115</v>
      </c>
      <c r="AI1403">
        <v>23572</v>
      </c>
      <c r="AJ1403">
        <v>4064196</v>
      </c>
      <c r="AK1403">
        <v>49062280</v>
      </c>
      <c r="AL1403">
        <v>834151</v>
      </c>
      <c r="AM1403">
        <v>1123658</v>
      </c>
      <c r="AN1403">
        <v>6172160</v>
      </c>
      <c r="AO1403">
        <v>5245642</v>
      </c>
      <c r="AP1403">
        <v>222950</v>
      </c>
      <c r="AQ1403">
        <v>0</v>
      </c>
      <c r="AR1403">
        <v>0</v>
      </c>
      <c r="AS1403">
        <v>0</v>
      </c>
      <c r="AT1403">
        <v>0</v>
      </c>
      <c r="AU1403">
        <v>5</v>
      </c>
      <c r="AV1403">
        <v>32</v>
      </c>
      <c r="AW1403">
        <v>162</v>
      </c>
      <c r="AX1403">
        <v>26</v>
      </c>
      <c r="AY1403">
        <v>2106</v>
      </c>
      <c r="AZ1403">
        <v>16724</v>
      </c>
      <c r="BA1403">
        <v>3</v>
      </c>
      <c r="BB1403">
        <v>0</v>
      </c>
      <c r="BC1403">
        <v>0</v>
      </c>
      <c r="BD1403">
        <v>0</v>
      </c>
      <c r="BE1403">
        <v>0</v>
      </c>
      <c r="BF1403">
        <v>4210</v>
      </c>
      <c r="BG1403">
        <v>117661</v>
      </c>
      <c r="BH1403">
        <v>280068</v>
      </c>
      <c r="BI1403">
        <v>278902</v>
      </c>
      <c r="BJ1403">
        <v>1068434</v>
      </c>
      <c r="BK1403">
        <v>18684872</v>
      </c>
      <c r="BL1403">
        <v>2012</v>
      </c>
      <c r="BM1403">
        <v>0</v>
      </c>
      <c r="BN1403">
        <v>3589</v>
      </c>
      <c r="BO1403">
        <v>1631</v>
      </c>
      <c r="BP1403">
        <v>3791</v>
      </c>
      <c r="BQ1403">
        <v>15594</v>
      </c>
      <c r="BR1403">
        <v>3289</v>
      </c>
      <c r="BS1403">
        <v>2568</v>
      </c>
      <c r="BT1403">
        <v>2535</v>
      </c>
      <c r="BU1403">
        <v>39349</v>
      </c>
      <c r="BV1403">
        <v>12894</v>
      </c>
      <c r="BW1403">
        <v>1</v>
      </c>
      <c r="BX1403">
        <v>0</v>
      </c>
      <c r="BY1403">
        <v>337399</v>
      </c>
      <c r="BZ1403">
        <v>120180</v>
      </c>
      <c r="CA1403">
        <v>294945</v>
      </c>
      <c r="CB1403">
        <v>1200542</v>
      </c>
      <c r="CC1403">
        <v>307794</v>
      </c>
      <c r="CD1403">
        <v>282090</v>
      </c>
      <c r="CE1403">
        <v>410083</v>
      </c>
      <c r="CF1403">
        <v>7730531</v>
      </c>
      <c r="CG1403">
        <v>3709847</v>
      </c>
      <c r="CH1403">
        <v>319</v>
      </c>
      <c r="CI1403">
        <v>0</v>
      </c>
    </row>
    <row r="1404" spans="1:87" x14ac:dyDescent="0.2">
      <c r="A1404" t="s">
        <v>1611</v>
      </c>
      <c r="B1404" s="32">
        <v>44682.90347222222</v>
      </c>
      <c r="C1404" t="s">
        <v>3</v>
      </c>
      <c r="D1404">
        <v>38.840000000000003</v>
      </c>
      <c r="E1404">
        <v>50.96</v>
      </c>
      <c r="F1404">
        <v>21.28</v>
      </c>
      <c r="K1404" t="s">
        <v>1611</v>
      </c>
      <c r="L1404" t="s">
        <v>1612</v>
      </c>
      <c r="M1404" t="s">
        <v>1614</v>
      </c>
      <c r="N1404" s="59">
        <v>44682</v>
      </c>
      <c r="O1404" s="32">
        <v>44682.90347222222</v>
      </c>
      <c r="P1404" t="s">
        <v>3</v>
      </c>
      <c r="Q1404" t="s">
        <v>1613</v>
      </c>
      <c r="R1404">
        <v>218441</v>
      </c>
      <c r="S1404">
        <v>101441</v>
      </c>
      <c r="T1404">
        <v>7123458048</v>
      </c>
      <c r="U1404">
        <v>4827994624</v>
      </c>
      <c r="V1404">
        <v>31526</v>
      </c>
      <c r="W1404">
        <v>160</v>
      </c>
      <c r="X1404">
        <v>173</v>
      </c>
      <c r="Y1404">
        <v>14710</v>
      </c>
      <c r="Z1404">
        <v>98247</v>
      </c>
      <c r="AA1404">
        <v>1664</v>
      </c>
      <c r="AB1404">
        <v>2002</v>
      </c>
      <c r="AC1404">
        <v>43201</v>
      </c>
      <c r="AD1404">
        <v>1788</v>
      </c>
      <c r="AE1404">
        <v>68</v>
      </c>
      <c r="AF1404">
        <v>0</v>
      </c>
      <c r="AG1404">
        <v>2969999</v>
      </c>
      <c r="AH1404">
        <v>10819</v>
      </c>
      <c r="AI1404">
        <v>24031</v>
      </c>
      <c r="AJ1404">
        <v>6977705</v>
      </c>
      <c r="AK1404">
        <v>50146822</v>
      </c>
      <c r="AL1404">
        <v>1295986</v>
      </c>
      <c r="AM1404">
        <v>1931589</v>
      </c>
      <c r="AN1404">
        <v>12415896</v>
      </c>
      <c r="AO1404">
        <v>5197074</v>
      </c>
      <c r="AP1404">
        <v>299282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8</v>
      </c>
      <c r="AW1404">
        <v>165</v>
      </c>
      <c r="AX1404">
        <v>723</v>
      </c>
      <c r="AY1404">
        <v>2723</v>
      </c>
      <c r="AZ1404">
        <v>21219</v>
      </c>
      <c r="BA1404">
        <v>64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17124</v>
      </c>
      <c r="BH1404">
        <v>56015</v>
      </c>
      <c r="BI1404">
        <v>275063</v>
      </c>
      <c r="BJ1404">
        <v>997146</v>
      </c>
      <c r="BK1404">
        <v>30369612</v>
      </c>
      <c r="BL1404">
        <v>560126</v>
      </c>
      <c r="BM1404">
        <v>0</v>
      </c>
      <c r="BN1404">
        <v>4549</v>
      </c>
      <c r="BO1404">
        <v>2144</v>
      </c>
      <c r="BP1404">
        <v>5917</v>
      </c>
      <c r="BQ1404">
        <v>20835</v>
      </c>
      <c r="BR1404">
        <v>4408</v>
      </c>
      <c r="BS1404">
        <v>3039</v>
      </c>
      <c r="BT1404">
        <v>3384</v>
      </c>
      <c r="BU1404">
        <v>46789</v>
      </c>
      <c r="BV1404">
        <v>10372</v>
      </c>
      <c r="BW1404">
        <v>4</v>
      </c>
      <c r="BX1404">
        <v>0</v>
      </c>
      <c r="BY1404">
        <v>427956</v>
      </c>
      <c r="BZ1404">
        <v>158426</v>
      </c>
      <c r="CA1404">
        <v>456174</v>
      </c>
      <c r="CB1404">
        <v>1540620</v>
      </c>
      <c r="CC1404">
        <v>327897</v>
      </c>
      <c r="CD1404">
        <v>269460</v>
      </c>
      <c r="CE1404">
        <v>478053</v>
      </c>
      <c r="CF1404">
        <v>8733996</v>
      </c>
      <c r="CG1404">
        <v>2363685</v>
      </c>
      <c r="CH1404">
        <v>1352</v>
      </c>
      <c r="CI1404">
        <v>0</v>
      </c>
    </row>
    <row r="1405" spans="1:87" x14ac:dyDescent="0.2">
      <c r="A1405" t="s">
        <v>1611</v>
      </c>
      <c r="B1405" s="32">
        <v>44682.904166666667</v>
      </c>
      <c r="C1405" t="s">
        <v>3</v>
      </c>
      <c r="D1405">
        <v>34.68</v>
      </c>
      <c r="E1405">
        <v>50.4</v>
      </c>
      <c r="F1405">
        <v>19.82</v>
      </c>
      <c r="G1405" s="1"/>
      <c r="H1405" s="1"/>
      <c r="K1405" t="s">
        <v>1611</v>
      </c>
      <c r="L1405" t="s">
        <v>1612</v>
      </c>
      <c r="M1405" t="s">
        <v>1614</v>
      </c>
      <c r="N1405" s="59">
        <v>44682</v>
      </c>
      <c r="O1405" s="32">
        <v>44682.904166666667</v>
      </c>
      <c r="P1405" t="s">
        <v>3</v>
      </c>
      <c r="Q1405" t="s">
        <v>1613</v>
      </c>
      <c r="R1405">
        <v>237774</v>
      </c>
      <c r="S1405">
        <v>101514</v>
      </c>
      <c r="T1405">
        <v>6828854272</v>
      </c>
      <c r="U1405">
        <v>5452366848</v>
      </c>
      <c r="V1405">
        <v>46143</v>
      </c>
      <c r="W1405">
        <v>45</v>
      </c>
      <c r="X1405">
        <v>129</v>
      </c>
      <c r="Y1405">
        <v>11203</v>
      </c>
      <c r="Z1405">
        <v>108591</v>
      </c>
      <c r="AA1405">
        <v>1527</v>
      </c>
      <c r="AB1405">
        <v>2073</v>
      </c>
      <c r="AC1405">
        <v>45944</v>
      </c>
      <c r="AD1405">
        <v>1921</v>
      </c>
      <c r="AE1405">
        <v>85</v>
      </c>
      <c r="AF1405">
        <v>0</v>
      </c>
      <c r="AG1405">
        <v>4704865</v>
      </c>
      <c r="AH1405">
        <v>3047</v>
      </c>
      <c r="AI1405">
        <v>6654</v>
      </c>
      <c r="AJ1405">
        <v>4756623</v>
      </c>
      <c r="AK1405">
        <v>47092563</v>
      </c>
      <c r="AL1405">
        <v>1217765</v>
      </c>
      <c r="AM1405">
        <v>1315447</v>
      </c>
      <c r="AN1405">
        <v>10577944</v>
      </c>
      <c r="AO1405">
        <v>7594921</v>
      </c>
      <c r="AP1405">
        <v>459610</v>
      </c>
      <c r="AQ1405">
        <v>0</v>
      </c>
      <c r="AR1405">
        <v>0</v>
      </c>
      <c r="AS1405">
        <v>0</v>
      </c>
      <c r="AT1405">
        <v>0</v>
      </c>
      <c r="AU1405">
        <v>4</v>
      </c>
      <c r="AV1405">
        <v>44</v>
      </c>
      <c r="AW1405">
        <v>181</v>
      </c>
      <c r="AX1405">
        <v>297</v>
      </c>
      <c r="AY1405">
        <v>2870</v>
      </c>
      <c r="AZ1405">
        <v>16632</v>
      </c>
      <c r="BA1405">
        <v>85</v>
      </c>
      <c r="BB1405">
        <v>0</v>
      </c>
      <c r="BC1405">
        <v>0</v>
      </c>
      <c r="BD1405">
        <v>0</v>
      </c>
      <c r="BE1405">
        <v>0</v>
      </c>
      <c r="BF1405">
        <v>95</v>
      </c>
      <c r="BG1405">
        <v>44150</v>
      </c>
      <c r="BH1405">
        <v>90813</v>
      </c>
      <c r="BI1405">
        <v>1125804</v>
      </c>
      <c r="BJ1405">
        <v>1259301</v>
      </c>
      <c r="BK1405">
        <v>22461472</v>
      </c>
      <c r="BL1405">
        <v>728760</v>
      </c>
      <c r="BM1405">
        <v>0</v>
      </c>
      <c r="BN1405">
        <v>3806</v>
      </c>
      <c r="BO1405">
        <v>2805</v>
      </c>
      <c r="BP1405">
        <v>4296</v>
      </c>
      <c r="BQ1405">
        <v>15371</v>
      </c>
      <c r="BR1405">
        <v>3106</v>
      </c>
      <c r="BS1405">
        <v>2283</v>
      </c>
      <c r="BT1405">
        <v>3087</v>
      </c>
      <c r="BU1405">
        <v>55525</v>
      </c>
      <c r="BV1405">
        <v>11230</v>
      </c>
      <c r="BW1405">
        <v>5</v>
      </c>
      <c r="BX1405">
        <v>0</v>
      </c>
      <c r="BY1405">
        <v>331789</v>
      </c>
      <c r="BZ1405">
        <v>192611</v>
      </c>
      <c r="CA1405">
        <v>332113</v>
      </c>
      <c r="CB1405">
        <v>1188686</v>
      </c>
      <c r="CC1405">
        <v>272621</v>
      </c>
      <c r="CD1405">
        <v>211787</v>
      </c>
      <c r="CE1405">
        <v>451713</v>
      </c>
      <c r="CF1405">
        <v>9618388</v>
      </c>
      <c r="CG1405">
        <v>2669944</v>
      </c>
      <c r="CH1405">
        <v>1927</v>
      </c>
      <c r="CI1405">
        <v>0</v>
      </c>
    </row>
    <row r="1406" spans="1:87" x14ac:dyDescent="0.2">
      <c r="A1406" t="s">
        <v>1611</v>
      </c>
      <c r="B1406" s="32">
        <v>44682.904861111114</v>
      </c>
      <c r="C1406" t="s">
        <v>3</v>
      </c>
      <c r="D1406">
        <v>36.33</v>
      </c>
      <c r="E1406">
        <v>44.61</v>
      </c>
      <c r="F1406">
        <v>22.05</v>
      </c>
      <c r="K1406" t="s">
        <v>1611</v>
      </c>
      <c r="L1406" t="s">
        <v>1612</v>
      </c>
      <c r="M1406" t="s">
        <v>1614</v>
      </c>
      <c r="N1406" s="59">
        <v>44682</v>
      </c>
      <c r="O1406" s="32">
        <v>44682.904861111114</v>
      </c>
      <c r="P1406" t="s">
        <v>3</v>
      </c>
      <c r="Q1406" t="s">
        <v>1613</v>
      </c>
      <c r="R1406">
        <v>219808</v>
      </c>
      <c r="S1406">
        <v>73977</v>
      </c>
      <c r="T1406">
        <v>5940273664</v>
      </c>
      <c r="U1406">
        <v>3939534848</v>
      </c>
      <c r="V1406">
        <v>41709</v>
      </c>
      <c r="W1406">
        <v>64</v>
      </c>
      <c r="X1406">
        <v>40</v>
      </c>
      <c r="Y1406">
        <v>7140</v>
      </c>
      <c r="Z1406">
        <v>117569</v>
      </c>
      <c r="AA1406">
        <v>1253</v>
      </c>
      <c r="AB1406">
        <v>1519</v>
      </c>
      <c r="AC1406">
        <v>24071</v>
      </c>
      <c r="AD1406">
        <v>1587</v>
      </c>
      <c r="AE1406">
        <v>11</v>
      </c>
      <c r="AF1406">
        <v>0</v>
      </c>
      <c r="AG1406">
        <v>4236229</v>
      </c>
      <c r="AH1406">
        <v>12865</v>
      </c>
      <c r="AI1406">
        <v>7218</v>
      </c>
      <c r="AJ1406">
        <v>3068350</v>
      </c>
      <c r="AK1406">
        <v>47479211</v>
      </c>
      <c r="AL1406">
        <v>871843</v>
      </c>
      <c r="AM1406">
        <v>1692062</v>
      </c>
      <c r="AN1406">
        <v>5728108</v>
      </c>
      <c r="AO1406">
        <v>3413216</v>
      </c>
      <c r="AP1406">
        <v>40930</v>
      </c>
      <c r="AQ1406">
        <v>0</v>
      </c>
      <c r="AR1406">
        <v>0</v>
      </c>
      <c r="AS1406">
        <v>0</v>
      </c>
      <c r="AT1406">
        <v>0</v>
      </c>
      <c r="AU1406">
        <v>2</v>
      </c>
      <c r="AV1406">
        <v>52</v>
      </c>
      <c r="AW1406">
        <v>241</v>
      </c>
      <c r="AX1406">
        <v>209</v>
      </c>
      <c r="AY1406">
        <v>3016</v>
      </c>
      <c r="AZ1406">
        <v>21319</v>
      </c>
      <c r="BA1406">
        <v>6</v>
      </c>
      <c r="BB1406">
        <v>0</v>
      </c>
      <c r="BC1406">
        <v>0</v>
      </c>
      <c r="BD1406">
        <v>0</v>
      </c>
      <c r="BE1406">
        <v>0</v>
      </c>
      <c r="BF1406">
        <v>20</v>
      </c>
      <c r="BG1406">
        <v>15067</v>
      </c>
      <c r="BH1406">
        <v>87719</v>
      </c>
      <c r="BI1406">
        <v>37991</v>
      </c>
      <c r="BJ1406">
        <v>1025335</v>
      </c>
      <c r="BK1406">
        <v>24527002</v>
      </c>
      <c r="BL1406">
        <v>1932</v>
      </c>
      <c r="BM1406">
        <v>0</v>
      </c>
      <c r="BN1406">
        <v>3342</v>
      </c>
      <c r="BO1406">
        <v>1530</v>
      </c>
      <c r="BP1406">
        <v>3809</v>
      </c>
      <c r="BQ1406">
        <v>14116</v>
      </c>
      <c r="BR1406">
        <v>2596</v>
      </c>
      <c r="BS1406">
        <v>1892</v>
      </c>
      <c r="BT1406">
        <v>2368</v>
      </c>
      <c r="BU1406">
        <v>32782</v>
      </c>
      <c r="BV1406">
        <v>11541</v>
      </c>
      <c r="BW1406">
        <v>1</v>
      </c>
      <c r="BX1406">
        <v>0</v>
      </c>
      <c r="BY1406">
        <v>298841</v>
      </c>
      <c r="BZ1406">
        <v>113909</v>
      </c>
      <c r="CA1406">
        <v>303736</v>
      </c>
      <c r="CB1406">
        <v>1047377</v>
      </c>
      <c r="CC1406">
        <v>213179</v>
      </c>
      <c r="CD1406">
        <v>236835</v>
      </c>
      <c r="CE1406">
        <v>363871</v>
      </c>
      <c r="CF1406">
        <v>6178445</v>
      </c>
      <c r="CG1406">
        <v>2564852</v>
      </c>
      <c r="CH1406">
        <v>271</v>
      </c>
      <c r="CI1406">
        <v>0</v>
      </c>
    </row>
    <row r="1407" spans="1:87" x14ac:dyDescent="0.2">
      <c r="A1407" t="s">
        <v>1611</v>
      </c>
      <c r="B1407" s="32">
        <v>44682.905555555553</v>
      </c>
      <c r="C1407" t="s">
        <v>3</v>
      </c>
      <c r="D1407">
        <v>35.39</v>
      </c>
      <c r="E1407">
        <v>38.979999999999997</v>
      </c>
      <c r="F1407">
        <v>16.690000000000001</v>
      </c>
      <c r="G1407" s="1"/>
      <c r="H1407" s="1"/>
      <c r="K1407" t="s">
        <v>1611</v>
      </c>
      <c r="L1407" t="s">
        <v>1612</v>
      </c>
      <c r="M1407" t="s">
        <v>1614</v>
      </c>
      <c r="N1407" s="59">
        <v>44682</v>
      </c>
      <c r="O1407" s="32">
        <v>44682.905555555553</v>
      </c>
      <c r="P1407" t="s">
        <v>3</v>
      </c>
      <c r="Q1407" t="s">
        <v>1613</v>
      </c>
      <c r="R1407">
        <v>223598</v>
      </c>
      <c r="S1407">
        <v>93874</v>
      </c>
      <c r="T1407">
        <v>5807491072</v>
      </c>
      <c r="U1407">
        <v>4860316672</v>
      </c>
      <c r="V1407">
        <v>35896</v>
      </c>
      <c r="W1407">
        <v>53</v>
      </c>
      <c r="X1407">
        <v>53</v>
      </c>
      <c r="Y1407">
        <v>10922</v>
      </c>
      <c r="Z1407">
        <v>118991</v>
      </c>
      <c r="AA1407">
        <v>1265</v>
      </c>
      <c r="AB1407">
        <v>1332</v>
      </c>
      <c r="AC1407">
        <v>36976</v>
      </c>
      <c r="AD1407">
        <v>1207</v>
      </c>
      <c r="AE1407">
        <v>32</v>
      </c>
      <c r="AF1407">
        <v>0</v>
      </c>
      <c r="AG1407">
        <v>3687997</v>
      </c>
      <c r="AH1407">
        <v>10486</v>
      </c>
      <c r="AI1407">
        <v>6112</v>
      </c>
      <c r="AJ1407">
        <v>6076908</v>
      </c>
      <c r="AK1407">
        <v>48473732</v>
      </c>
      <c r="AL1407">
        <v>1125524</v>
      </c>
      <c r="AM1407">
        <v>974882</v>
      </c>
      <c r="AN1407">
        <v>7830612</v>
      </c>
      <c r="AO1407">
        <v>5160281</v>
      </c>
      <c r="AP1407">
        <v>246391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22</v>
      </c>
      <c r="AW1407">
        <v>152</v>
      </c>
      <c r="AX1407">
        <v>25</v>
      </c>
      <c r="AY1407">
        <v>1927</v>
      </c>
      <c r="AZ1407">
        <v>14718</v>
      </c>
      <c r="BA1407">
        <v>27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4401</v>
      </c>
      <c r="BH1407">
        <v>46111</v>
      </c>
      <c r="BI1407">
        <v>1926</v>
      </c>
      <c r="BJ1407">
        <v>645337</v>
      </c>
      <c r="BK1407">
        <v>13679891</v>
      </c>
      <c r="BL1407">
        <v>25565</v>
      </c>
      <c r="BM1407">
        <v>0</v>
      </c>
      <c r="BN1407">
        <v>4836</v>
      </c>
      <c r="BO1407">
        <v>1972</v>
      </c>
      <c r="BP1407">
        <v>4602</v>
      </c>
      <c r="BQ1407">
        <v>15693</v>
      </c>
      <c r="BR1407">
        <v>2706</v>
      </c>
      <c r="BS1407">
        <v>2447</v>
      </c>
      <c r="BT1407">
        <v>2782</v>
      </c>
      <c r="BU1407">
        <v>48464</v>
      </c>
      <c r="BV1407">
        <v>10366</v>
      </c>
      <c r="BW1407">
        <v>6</v>
      </c>
      <c r="BX1407">
        <v>0</v>
      </c>
      <c r="BY1407">
        <v>443981</v>
      </c>
      <c r="BZ1407">
        <v>144034</v>
      </c>
      <c r="CA1407">
        <v>339982</v>
      </c>
      <c r="CB1407">
        <v>1108446</v>
      </c>
      <c r="CC1407">
        <v>209381</v>
      </c>
      <c r="CD1407">
        <v>248768</v>
      </c>
      <c r="CE1407">
        <v>388134</v>
      </c>
      <c r="CF1407">
        <v>7918494</v>
      </c>
      <c r="CG1407">
        <v>2174360</v>
      </c>
      <c r="CH1407">
        <v>2124</v>
      </c>
      <c r="CI1407">
        <v>0</v>
      </c>
    </row>
    <row r="1408" spans="1:87" x14ac:dyDescent="0.2">
      <c r="A1408" t="s">
        <v>1611</v>
      </c>
      <c r="B1408" s="32">
        <v>44682.90625</v>
      </c>
      <c r="C1408" t="s">
        <v>3</v>
      </c>
      <c r="D1408">
        <v>36.89</v>
      </c>
      <c r="E1408">
        <v>44.76</v>
      </c>
      <c r="F1408">
        <v>22.76</v>
      </c>
      <c r="K1408" t="s">
        <v>1611</v>
      </c>
      <c r="L1408" t="s">
        <v>1612</v>
      </c>
      <c r="M1408" t="s">
        <v>1614</v>
      </c>
      <c r="N1408" s="59">
        <v>44682</v>
      </c>
      <c r="O1408" s="32">
        <v>44682.90625</v>
      </c>
      <c r="P1408" t="s">
        <v>3</v>
      </c>
      <c r="Q1408" t="s">
        <v>1613</v>
      </c>
      <c r="R1408">
        <v>230927</v>
      </c>
      <c r="S1408">
        <v>66326</v>
      </c>
      <c r="T1408">
        <v>5886313984</v>
      </c>
      <c r="U1408">
        <v>2752084992</v>
      </c>
      <c r="V1408">
        <v>47510</v>
      </c>
      <c r="W1408">
        <v>58</v>
      </c>
      <c r="X1408">
        <v>28</v>
      </c>
      <c r="Y1408">
        <v>12032</v>
      </c>
      <c r="Z1408">
        <v>115368</v>
      </c>
      <c r="AA1408">
        <v>1343</v>
      </c>
      <c r="AB1408">
        <v>1396</v>
      </c>
      <c r="AC1408">
        <v>31402</v>
      </c>
      <c r="AD1408">
        <v>1242</v>
      </c>
      <c r="AE1408">
        <v>13</v>
      </c>
      <c r="AF1408">
        <v>0</v>
      </c>
      <c r="AG1408">
        <v>4714238</v>
      </c>
      <c r="AH1408">
        <v>4454</v>
      </c>
      <c r="AI1408">
        <v>2671</v>
      </c>
      <c r="AJ1408">
        <v>7198933</v>
      </c>
      <c r="AK1408">
        <v>49499834</v>
      </c>
      <c r="AL1408">
        <v>1844541</v>
      </c>
      <c r="AM1408">
        <v>920340</v>
      </c>
      <c r="AN1408">
        <v>5861150</v>
      </c>
      <c r="AO1408">
        <v>2621445</v>
      </c>
      <c r="AP1408">
        <v>45969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45</v>
      </c>
      <c r="AW1408">
        <v>163</v>
      </c>
      <c r="AX1408">
        <v>29</v>
      </c>
      <c r="AY1408">
        <v>2206</v>
      </c>
      <c r="AZ1408">
        <v>18062</v>
      </c>
      <c r="BA1408">
        <v>30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10702</v>
      </c>
      <c r="BH1408">
        <v>48435</v>
      </c>
      <c r="BI1408">
        <v>731</v>
      </c>
      <c r="BJ1408">
        <v>952058</v>
      </c>
      <c r="BK1408">
        <v>20115017</v>
      </c>
      <c r="BL1408">
        <v>518</v>
      </c>
      <c r="BM1408">
        <v>0</v>
      </c>
      <c r="BN1408">
        <v>3579</v>
      </c>
      <c r="BO1408">
        <v>1608</v>
      </c>
      <c r="BP1408">
        <v>4052</v>
      </c>
      <c r="BQ1408">
        <v>14792</v>
      </c>
      <c r="BR1408">
        <v>2507</v>
      </c>
      <c r="BS1408">
        <v>1852</v>
      </c>
      <c r="BT1408">
        <v>2132</v>
      </c>
      <c r="BU1408">
        <v>33441</v>
      </c>
      <c r="BV1408">
        <v>2363</v>
      </c>
      <c r="BW1408">
        <v>0</v>
      </c>
      <c r="BX1408">
        <v>0</v>
      </c>
      <c r="BY1408">
        <v>312009</v>
      </c>
      <c r="BZ1408">
        <v>116244</v>
      </c>
      <c r="CA1408">
        <v>308997</v>
      </c>
      <c r="CB1408">
        <v>1056942</v>
      </c>
      <c r="CC1408">
        <v>200340</v>
      </c>
      <c r="CD1408">
        <v>173685</v>
      </c>
      <c r="CE1408">
        <v>275041</v>
      </c>
      <c r="CF1408">
        <v>6507582</v>
      </c>
      <c r="CG1408">
        <v>502906</v>
      </c>
      <c r="CH1408">
        <v>0</v>
      </c>
      <c r="CI1408">
        <v>0</v>
      </c>
    </row>
    <row r="1409" spans="1:87" x14ac:dyDescent="0.2">
      <c r="A1409" t="s">
        <v>1611</v>
      </c>
      <c r="B1409" s="32">
        <v>44682.906944444447</v>
      </c>
      <c r="C1409" t="s">
        <v>3</v>
      </c>
      <c r="D1409">
        <v>40.07</v>
      </c>
      <c r="E1409">
        <v>38.549999999999997</v>
      </c>
      <c r="F1409">
        <v>21.16</v>
      </c>
      <c r="K1409" t="s">
        <v>1611</v>
      </c>
      <c r="L1409" t="s">
        <v>1612</v>
      </c>
      <c r="M1409" t="s">
        <v>1614</v>
      </c>
      <c r="N1409" s="59">
        <v>44682</v>
      </c>
      <c r="O1409" s="32">
        <v>44682.906944444447</v>
      </c>
      <c r="P1409" t="s">
        <v>3</v>
      </c>
      <c r="Q1409" t="s">
        <v>1613</v>
      </c>
      <c r="R1409">
        <v>247790</v>
      </c>
      <c r="S1409">
        <v>95982</v>
      </c>
      <c r="T1409">
        <v>7918863872</v>
      </c>
      <c r="U1409">
        <v>5326631936</v>
      </c>
      <c r="V1409">
        <v>38029</v>
      </c>
      <c r="W1409">
        <v>104</v>
      </c>
      <c r="X1409">
        <v>46</v>
      </c>
      <c r="Y1409">
        <v>13557</v>
      </c>
      <c r="Z1409">
        <v>115900</v>
      </c>
      <c r="AA1409">
        <v>4233</v>
      </c>
      <c r="AB1409">
        <v>3172</v>
      </c>
      <c r="AC1409">
        <v>42020</v>
      </c>
      <c r="AD1409">
        <v>1878</v>
      </c>
      <c r="AE1409">
        <v>16</v>
      </c>
      <c r="AF1409">
        <v>0</v>
      </c>
      <c r="AG1409">
        <v>3860720</v>
      </c>
      <c r="AH1409">
        <v>18149</v>
      </c>
      <c r="AI1409">
        <v>5150</v>
      </c>
      <c r="AJ1409">
        <v>6533416</v>
      </c>
      <c r="AK1409">
        <v>49729142</v>
      </c>
      <c r="AL1409">
        <v>4293020</v>
      </c>
      <c r="AM1409">
        <v>4109627</v>
      </c>
      <c r="AN1409">
        <v>24955290</v>
      </c>
      <c r="AO1409">
        <v>6570017</v>
      </c>
      <c r="AP1409">
        <v>99148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98</v>
      </c>
      <c r="AW1409">
        <v>230</v>
      </c>
      <c r="AX1409">
        <v>234</v>
      </c>
      <c r="AY1409">
        <v>3951</v>
      </c>
      <c r="AZ1409">
        <v>24295</v>
      </c>
      <c r="BA1409">
        <v>27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26787</v>
      </c>
      <c r="BH1409">
        <v>79438</v>
      </c>
      <c r="BI1409">
        <v>50290</v>
      </c>
      <c r="BJ1409">
        <v>1673775</v>
      </c>
      <c r="BK1409">
        <v>21963017</v>
      </c>
      <c r="BL1409">
        <v>109968</v>
      </c>
      <c r="BM1409">
        <v>0</v>
      </c>
      <c r="BN1409">
        <v>3411</v>
      </c>
      <c r="BO1409">
        <v>1590</v>
      </c>
      <c r="BP1409">
        <v>3561</v>
      </c>
      <c r="BQ1409">
        <v>14980</v>
      </c>
      <c r="BR1409">
        <v>4417</v>
      </c>
      <c r="BS1409">
        <v>2909</v>
      </c>
      <c r="BT1409">
        <v>4021</v>
      </c>
      <c r="BU1409">
        <v>47183</v>
      </c>
      <c r="BV1409">
        <v>13891</v>
      </c>
      <c r="BW1409">
        <v>19</v>
      </c>
      <c r="BX1409">
        <v>0</v>
      </c>
      <c r="BY1409">
        <v>314558</v>
      </c>
      <c r="BZ1409">
        <v>118573</v>
      </c>
      <c r="CA1409">
        <v>279538</v>
      </c>
      <c r="CB1409">
        <v>1094960</v>
      </c>
      <c r="CC1409">
        <v>381737</v>
      </c>
      <c r="CD1409">
        <v>260765</v>
      </c>
      <c r="CE1409">
        <v>511367</v>
      </c>
      <c r="CF1409">
        <v>8989800</v>
      </c>
      <c r="CG1409">
        <v>3382257</v>
      </c>
      <c r="CH1409">
        <v>6259</v>
      </c>
      <c r="CI1409">
        <v>0</v>
      </c>
    </row>
    <row r="1410" spans="1:87" x14ac:dyDescent="0.2">
      <c r="A1410" t="s">
        <v>1611</v>
      </c>
      <c r="B1410" s="32">
        <v>44682.907638888886</v>
      </c>
      <c r="C1410" t="s">
        <v>3</v>
      </c>
      <c r="D1410">
        <v>36.61</v>
      </c>
      <c r="E1410">
        <v>51.91</v>
      </c>
      <c r="F1410">
        <v>25.23</v>
      </c>
      <c r="G1410" s="1"/>
      <c r="H1410" s="1"/>
      <c r="K1410" t="s">
        <v>1611</v>
      </c>
      <c r="L1410" t="s">
        <v>1612</v>
      </c>
      <c r="M1410" t="s">
        <v>1614</v>
      </c>
      <c r="N1410" s="59">
        <v>44682</v>
      </c>
      <c r="O1410" s="32">
        <v>44682.907638888886</v>
      </c>
      <c r="P1410" t="s">
        <v>3</v>
      </c>
      <c r="Q1410" t="s">
        <v>1613</v>
      </c>
      <c r="R1410">
        <v>209480</v>
      </c>
      <c r="S1410">
        <v>85952</v>
      </c>
      <c r="T1410">
        <v>5443438080</v>
      </c>
      <c r="U1410">
        <v>4349374464</v>
      </c>
      <c r="V1410">
        <v>40814</v>
      </c>
      <c r="W1410">
        <v>61</v>
      </c>
      <c r="X1410">
        <v>91</v>
      </c>
      <c r="Y1410">
        <v>11238</v>
      </c>
      <c r="Z1410">
        <v>100265</v>
      </c>
      <c r="AA1410">
        <v>1671</v>
      </c>
      <c r="AB1410">
        <v>2043</v>
      </c>
      <c r="AC1410">
        <v>37116</v>
      </c>
      <c r="AD1410">
        <v>1225</v>
      </c>
      <c r="AE1410">
        <v>4</v>
      </c>
      <c r="AF1410">
        <v>1</v>
      </c>
      <c r="AG1410">
        <v>4023903</v>
      </c>
      <c r="AH1410">
        <v>12864</v>
      </c>
      <c r="AI1410">
        <v>19484</v>
      </c>
      <c r="AJ1410">
        <v>4629566</v>
      </c>
      <c r="AK1410">
        <v>47262864</v>
      </c>
      <c r="AL1410">
        <v>1201972</v>
      </c>
      <c r="AM1410">
        <v>1311595</v>
      </c>
      <c r="AN1410">
        <v>6851484</v>
      </c>
      <c r="AO1410">
        <v>3784529</v>
      </c>
      <c r="AP1410">
        <v>12580</v>
      </c>
      <c r="AQ1410">
        <v>30214</v>
      </c>
      <c r="AR1410">
        <v>0</v>
      </c>
      <c r="AS1410">
        <v>0</v>
      </c>
      <c r="AT1410">
        <v>0</v>
      </c>
      <c r="AU1410">
        <v>4</v>
      </c>
      <c r="AV1410">
        <v>42</v>
      </c>
      <c r="AW1410">
        <v>164</v>
      </c>
      <c r="AX1410">
        <v>215</v>
      </c>
      <c r="AY1410">
        <v>2025</v>
      </c>
      <c r="AZ1410">
        <v>12480</v>
      </c>
      <c r="BA1410">
        <v>21</v>
      </c>
      <c r="BB1410">
        <v>0</v>
      </c>
      <c r="BC1410">
        <v>0</v>
      </c>
      <c r="BD1410">
        <v>0</v>
      </c>
      <c r="BE1410">
        <v>0</v>
      </c>
      <c r="BF1410">
        <v>169</v>
      </c>
      <c r="BG1410">
        <v>2526</v>
      </c>
      <c r="BH1410">
        <v>70085</v>
      </c>
      <c r="BI1410">
        <v>47500</v>
      </c>
      <c r="BJ1410">
        <v>492957</v>
      </c>
      <c r="BK1410">
        <v>19955524</v>
      </c>
      <c r="BL1410">
        <v>2163</v>
      </c>
      <c r="BM1410">
        <v>0</v>
      </c>
      <c r="BN1410">
        <v>3669</v>
      </c>
      <c r="BO1410">
        <v>1893</v>
      </c>
      <c r="BP1410">
        <v>4162</v>
      </c>
      <c r="BQ1410">
        <v>15170</v>
      </c>
      <c r="BR1410">
        <v>3294</v>
      </c>
      <c r="BS1410">
        <v>2082</v>
      </c>
      <c r="BT1410">
        <v>2784</v>
      </c>
      <c r="BU1410">
        <v>44250</v>
      </c>
      <c r="BV1410">
        <v>8639</v>
      </c>
      <c r="BW1410">
        <v>9</v>
      </c>
      <c r="BX1410">
        <v>0</v>
      </c>
      <c r="BY1410">
        <v>349794</v>
      </c>
      <c r="BZ1410">
        <v>138926</v>
      </c>
      <c r="CA1410">
        <v>315625</v>
      </c>
      <c r="CB1410">
        <v>1132715</v>
      </c>
      <c r="CC1410">
        <v>258077</v>
      </c>
      <c r="CD1410">
        <v>309319</v>
      </c>
      <c r="CE1410">
        <v>393081</v>
      </c>
      <c r="CF1410">
        <v>8891045</v>
      </c>
      <c r="CG1410">
        <v>2179161</v>
      </c>
      <c r="CH1410">
        <v>3197</v>
      </c>
      <c r="CI1410">
        <v>0</v>
      </c>
    </row>
    <row r="1411" spans="1:87" x14ac:dyDescent="0.2">
      <c r="A1411" t="s">
        <v>1611</v>
      </c>
      <c r="B1411" s="32">
        <v>44682.908333333333</v>
      </c>
      <c r="C1411" t="s">
        <v>3</v>
      </c>
      <c r="D1411">
        <v>34.299999999999997</v>
      </c>
      <c r="E1411">
        <v>55.05</v>
      </c>
      <c r="F1411">
        <v>18.2</v>
      </c>
      <c r="K1411" t="s">
        <v>1611</v>
      </c>
      <c r="L1411" t="s">
        <v>1612</v>
      </c>
      <c r="M1411" t="s">
        <v>1614</v>
      </c>
      <c r="N1411" s="59">
        <v>44682</v>
      </c>
      <c r="O1411" s="32">
        <v>44682.908333333333</v>
      </c>
      <c r="P1411" t="s">
        <v>3</v>
      </c>
      <c r="Q1411" t="s">
        <v>1613</v>
      </c>
      <c r="R1411">
        <v>227226</v>
      </c>
      <c r="S1411">
        <v>83193</v>
      </c>
      <c r="T1411">
        <v>7301819392</v>
      </c>
      <c r="U1411">
        <v>4155481088</v>
      </c>
      <c r="V1411">
        <v>34452</v>
      </c>
      <c r="W1411">
        <v>44</v>
      </c>
      <c r="X1411">
        <v>49</v>
      </c>
      <c r="Y1411">
        <v>12017</v>
      </c>
      <c r="Z1411">
        <v>107959</v>
      </c>
      <c r="AA1411">
        <v>1285</v>
      </c>
      <c r="AB1411">
        <v>1681</v>
      </c>
      <c r="AC1411">
        <v>40749</v>
      </c>
      <c r="AD1411">
        <v>1802</v>
      </c>
      <c r="AE1411">
        <v>18</v>
      </c>
      <c r="AF1411">
        <v>0</v>
      </c>
      <c r="AG1411">
        <v>3363391</v>
      </c>
      <c r="AH1411">
        <v>7223</v>
      </c>
      <c r="AI1411">
        <v>5584</v>
      </c>
      <c r="AJ1411">
        <v>5070680</v>
      </c>
      <c r="AK1411">
        <v>43511226</v>
      </c>
      <c r="AL1411">
        <v>858370</v>
      </c>
      <c r="AM1411">
        <v>1301571</v>
      </c>
      <c r="AN1411">
        <v>12607556</v>
      </c>
      <c r="AO1411">
        <v>7772851</v>
      </c>
      <c r="AP1411">
        <v>156067</v>
      </c>
      <c r="AQ1411">
        <v>0</v>
      </c>
      <c r="AR1411">
        <v>0</v>
      </c>
      <c r="AS1411">
        <v>0</v>
      </c>
      <c r="AT1411">
        <v>0</v>
      </c>
      <c r="AU1411">
        <v>7</v>
      </c>
      <c r="AV1411">
        <v>85</v>
      </c>
      <c r="AW1411">
        <v>232</v>
      </c>
      <c r="AX1411">
        <v>186</v>
      </c>
      <c r="AY1411">
        <v>3283</v>
      </c>
      <c r="AZ1411">
        <v>23358</v>
      </c>
      <c r="BA1411">
        <v>19</v>
      </c>
      <c r="BB1411">
        <v>0</v>
      </c>
      <c r="BC1411">
        <v>0</v>
      </c>
      <c r="BD1411">
        <v>0</v>
      </c>
      <c r="BE1411">
        <v>0</v>
      </c>
      <c r="BF1411">
        <v>698</v>
      </c>
      <c r="BG1411">
        <v>24964</v>
      </c>
      <c r="BH1411">
        <v>203813</v>
      </c>
      <c r="BI1411">
        <v>98438</v>
      </c>
      <c r="BJ1411">
        <v>1637498</v>
      </c>
      <c r="BK1411">
        <v>37060309</v>
      </c>
      <c r="BL1411">
        <v>42978</v>
      </c>
      <c r="BM1411">
        <v>0</v>
      </c>
      <c r="BN1411">
        <v>3808</v>
      </c>
      <c r="BO1411">
        <v>1873</v>
      </c>
      <c r="BP1411">
        <v>4040</v>
      </c>
      <c r="BQ1411">
        <v>14543</v>
      </c>
      <c r="BR1411">
        <v>2739</v>
      </c>
      <c r="BS1411">
        <v>1841</v>
      </c>
      <c r="BT1411">
        <v>2552</v>
      </c>
      <c r="BU1411">
        <v>44529</v>
      </c>
      <c r="BV1411">
        <v>7256</v>
      </c>
      <c r="BW1411">
        <v>12</v>
      </c>
      <c r="BX1411">
        <v>0</v>
      </c>
      <c r="BY1411">
        <v>345201</v>
      </c>
      <c r="BZ1411">
        <v>137347</v>
      </c>
      <c r="CA1411">
        <v>309678</v>
      </c>
      <c r="CB1411">
        <v>1051489</v>
      </c>
      <c r="CC1411">
        <v>218505</v>
      </c>
      <c r="CD1411">
        <v>203813</v>
      </c>
      <c r="CE1411">
        <v>360192</v>
      </c>
      <c r="CF1411">
        <v>7507188</v>
      </c>
      <c r="CG1411">
        <v>1546271</v>
      </c>
      <c r="CH1411">
        <v>4472</v>
      </c>
      <c r="CI1411">
        <v>0</v>
      </c>
    </row>
    <row r="1412" spans="1:87" x14ac:dyDescent="0.2">
      <c r="A1412" t="s">
        <v>1611</v>
      </c>
      <c r="B1412" s="32">
        <v>44682.90902777778</v>
      </c>
      <c r="C1412" t="s">
        <v>3</v>
      </c>
      <c r="D1412">
        <v>36.82</v>
      </c>
      <c r="E1412">
        <v>24.46</v>
      </c>
      <c r="F1412">
        <v>18.149999999999999</v>
      </c>
      <c r="K1412" t="s">
        <v>1611</v>
      </c>
      <c r="L1412" t="s">
        <v>1612</v>
      </c>
      <c r="M1412" t="s">
        <v>1614</v>
      </c>
      <c r="N1412" s="59">
        <v>44682</v>
      </c>
      <c r="O1412" s="32">
        <v>44682.90902777778</v>
      </c>
      <c r="P1412" t="s">
        <v>3</v>
      </c>
      <c r="Q1412" t="s">
        <v>1613</v>
      </c>
      <c r="R1412">
        <v>302124</v>
      </c>
      <c r="S1412">
        <v>82623</v>
      </c>
      <c r="T1412">
        <v>7286707712</v>
      </c>
      <c r="U1412">
        <v>4325904896</v>
      </c>
      <c r="V1412">
        <v>41468</v>
      </c>
      <c r="W1412">
        <v>37</v>
      </c>
      <c r="X1412">
        <v>43</v>
      </c>
      <c r="Y1412">
        <v>12133</v>
      </c>
      <c r="Z1412">
        <v>126238</v>
      </c>
      <c r="AA1412">
        <v>2124</v>
      </c>
      <c r="AB1412">
        <v>1412</v>
      </c>
      <c r="AC1412">
        <v>32057</v>
      </c>
      <c r="AD1412">
        <v>1255</v>
      </c>
      <c r="AE1412">
        <v>61</v>
      </c>
      <c r="AF1412">
        <v>0</v>
      </c>
      <c r="AG1412">
        <v>3928344</v>
      </c>
      <c r="AH1412">
        <v>4961</v>
      </c>
      <c r="AI1412">
        <v>2672</v>
      </c>
      <c r="AJ1412">
        <v>12451409</v>
      </c>
      <c r="AK1412">
        <v>50387062</v>
      </c>
      <c r="AL1412">
        <v>3210455</v>
      </c>
      <c r="AM1412">
        <v>1473920</v>
      </c>
      <c r="AN1412">
        <v>8219887</v>
      </c>
      <c r="AO1412">
        <v>2970040</v>
      </c>
      <c r="AP1412">
        <v>322144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22</v>
      </c>
      <c r="AW1412">
        <v>63164</v>
      </c>
      <c r="AX1412">
        <v>47</v>
      </c>
      <c r="AY1412">
        <v>2709</v>
      </c>
      <c r="AZ1412">
        <v>19312</v>
      </c>
      <c r="BA1412">
        <v>42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5761</v>
      </c>
      <c r="BH1412">
        <v>7477225</v>
      </c>
      <c r="BI1412">
        <v>84093</v>
      </c>
      <c r="BJ1412">
        <v>1176657</v>
      </c>
      <c r="BK1412">
        <v>31069425</v>
      </c>
      <c r="BL1412">
        <v>189679</v>
      </c>
      <c r="BM1412">
        <v>0</v>
      </c>
      <c r="BN1412">
        <v>3339</v>
      </c>
      <c r="BO1412">
        <v>1501</v>
      </c>
      <c r="BP1412">
        <v>3739</v>
      </c>
      <c r="BQ1412">
        <v>15222</v>
      </c>
      <c r="BR1412">
        <v>2579</v>
      </c>
      <c r="BS1412">
        <v>1794</v>
      </c>
      <c r="BT1412">
        <v>2442</v>
      </c>
      <c r="BU1412">
        <v>42294</v>
      </c>
      <c r="BV1412">
        <v>9713</v>
      </c>
      <c r="BW1412">
        <v>0</v>
      </c>
      <c r="BX1412">
        <v>0</v>
      </c>
      <c r="BY1412">
        <v>294596</v>
      </c>
      <c r="BZ1412">
        <v>108949</v>
      </c>
      <c r="CA1412">
        <v>286701</v>
      </c>
      <c r="CB1412">
        <v>1097816</v>
      </c>
      <c r="CC1412">
        <v>229378</v>
      </c>
      <c r="CD1412">
        <v>162275</v>
      </c>
      <c r="CE1412">
        <v>336913</v>
      </c>
      <c r="CF1412">
        <v>7075417</v>
      </c>
      <c r="CG1412">
        <v>2465869</v>
      </c>
      <c r="CH1412">
        <v>0</v>
      </c>
      <c r="CI1412">
        <v>0</v>
      </c>
    </row>
    <row r="1413" spans="1:87" x14ac:dyDescent="0.2">
      <c r="A1413" t="s">
        <v>1611</v>
      </c>
      <c r="B1413" s="32">
        <v>44682.909722222219</v>
      </c>
      <c r="C1413" t="s">
        <v>3</v>
      </c>
      <c r="D1413">
        <v>39.659999999999997</v>
      </c>
      <c r="E1413">
        <v>25.59</v>
      </c>
      <c r="F1413">
        <v>20.260000000000002</v>
      </c>
      <c r="K1413" t="s">
        <v>1611</v>
      </c>
      <c r="L1413" t="s">
        <v>1612</v>
      </c>
      <c r="M1413" t="s">
        <v>1614</v>
      </c>
      <c r="N1413" s="59">
        <v>44682</v>
      </c>
      <c r="O1413" s="32">
        <v>44682.909722222219</v>
      </c>
      <c r="P1413" t="s">
        <v>3</v>
      </c>
      <c r="Q1413" t="s">
        <v>1613</v>
      </c>
      <c r="R1413">
        <v>258195</v>
      </c>
      <c r="S1413">
        <v>85236</v>
      </c>
      <c r="T1413">
        <v>6761844224</v>
      </c>
      <c r="U1413">
        <v>4364822528</v>
      </c>
      <c r="V1413">
        <v>42071</v>
      </c>
      <c r="W1413">
        <v>41</v>
      </c>
      <c r="X1413">
        <v>21</v>
      </c>
      <c r="Y1413">
        <v>14768</v>
      </c>
      <c r="Z1413">
        <v>115687</v>
      </c>
      <c r="AA1413">
        <v>2843</v>
      </c>
      <c r="AB1413">
        <v>1951</v>
      </c>
      <c r="AC1413">
        <v>37940</v>
      </c>
      <c r="AD1413">
        <v>1228</v>
      </c>
      <c r="AE1413">
        <v>194</v>
      </c>
      <c r="AF1413">
        <v>0</v>
      </c>
      <c r="AG1413">
        <v>4245077</v>
      </c>
      <c r="AH1413">
        <v>3625</v>
      </c>
      <c r="AI1413">
        <v>1984</v>
      </c>
      <c r="AJ1413">
        <v>12678057</v>
      </c>
      <c r="AK1413">
        <v>53263840</v>
      </c>
      <c r="AL1413">
        <v>2667466</v>
      </c>
      <c r="AM1413">
        <v>1554930</v>
      </c>
      <c r="AN1413">
        <v>10263961</v>
      </c>
      <c r="AO1413">
        <v>5313266</v>
      </c>
      <c r="AP1413">
        <v>1193867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38</v>
      </c>
      <c r="AW1413">
        <v>21460</v>
      </c>
      <c r="AX1413">
        <v>35</v>
      </c>
      <c r="AY1413">
        <v>2351</v>
      </c>
      <c r="AZ1413">
        <v>17317</v>
      </c>
      <c r="BA1413">
        <v>250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41578</v>
      </c>
      <c r="BH1413">
        <v>1086214</v>
      </c>
      <c r="BI1413">
        <v>21360</v>
      </c>
      <c r="BJ1413">
        <v>1306571</v>
      </c>
      <c r="BK1413">
        <v>20108857</v>
      </c>
      <c r="BL1413">
        <v>738800</v>
      </c>
      <c r="BM1413">
        <v>0</v>
      </c>
      <c r="BN1413">
        <v>3291</v>
      </c>
      <c r="BO1413">
        <v>1436</v>
      </c>
      <c r="BP1413">
        <v>3552</v>
      </c>
      <c r="BQ1413">
        <v>14707</v>
      </c>
      <c r="BR1413">
        <v>2548</v>
      </c>
      <c r="BS1413">
        <v>1878</v>
      </c>
      <c r="BT1413">
        <v>2687</v>
      </c>
      <c r="BU1413">
        <v>48084</v>
      </c>
      <c r="BV1413">
        <v>7052</v>
      </c>
      <c r="BW1413">
        <v>1</v>
      </c>
      <c r="BX1413">
        <v>0</v>
      </c>
      <c r="BY1413">
        <v>350095</v>
      </c>
      <c r="BZ1413">
        <v>104958</v>
      </c>
      <c r="CA1413">
        <v>269974</v>
      </c>
      <c r="CB1413">
        <v>1076480</v>
      </c>
      <c r="CC1413">
        <v>206139</v>
      </c>
      <c r="CD1413">
        <v>187556</v>
      </c>
      <c r="CE1413">
        <v>352883</v>
      </c>
      <c r="CF1413">
        <v>8815749</v>
      </c>
      <c r="CG1413">
        <v>1556991</v>
      </c>
      <c r="CH1413">
        <v>318</v>
      </c>
      <c r="CI1413">
        <v>0</v>
      </c>
    </row>
    <row r="1414" spans="1:87" x14ac:dyDescent="0.2">
      <c r="A1414" t="s">
        <v>1611</v>
      </c>
      <c r="B1414" s="32">
        <v>44682.910416666666</v>
      </c>
      <c r="C1414" t="s">
        <v>3</v>
      </c>
      <c r="D1414">
        <v>44.47</v>
      </c>
      <c r="E1414">
        <v>48.94</v>
      </c>
      <c r="F1414">
        <v>25.78</v>
      </c>
      <c r="K1414" t="s">
        <v>1611</v>
      </c>
      <c r="L1414" t="s">
        <v>1612</v>
      </c>
      <c r="M1414" t="s">
        <v>1614</v>
      </c>
      <c r="N1414" s="59">
        <v>44682</v>
      </c>
      <c r="O1414" s="32">
        <v>44682.910416666666</v>
      </c>
      <c r="P1414" t="s">
        <v>3</v>
      </c>
      <c r="Q1414" t="s">
        <v>1613</v>
      </c>
      <c r="R1414">
        <v>223057</v>
      </c>
      <c r="S1414">
        <v>68627</v>
      </c>
      <c r="T1414">
        <v>5687344640</v>
      </c>
      <c r="U1414">
        <v>2983574528</v>
      </c>
      <c r="V1414">
        <v>52449</v>
      </c>
      <c r="W1414">
        <v>33</v>
      </c>
      <c r="X1414">
        <v>45</v>
      </c>
      <c r="Y1414">
        <v>13377</v>
      </c>
      <c r="Z1414">
        <v>103862</v>
      </c>
      <c r="AA1414">
        <v>2984</v>
      </c>
      <c r="AB1414">
        <v>1787</v>
      </c>
      <c r="AC1414">
        <v>25048</v>
      </c>
      <c r="AD1414">
        <v>1415</v>
      </c>
      <c r="AE1414">
        <v>157</v>
      </c>
      <c r="AF1414">
        <v>0</v>
      </c>
      <c r="AG1414">
        <v>4886214</v>
      </c>
      <c r="AH1414">
        <v>3004</v>
      </c>
      <c r="AI1414">
        <v>2547</v>
      </c>
      <c r="AJ1414">
        <v>17198315</v>
      </c>
      <c r="AK1414">
        <v>56072660</v>
      </c>
      <c r="AL1414">
        <v>5338909</v>
      </c>
      <c r="AM1414">
        <v>2359687</v>
      </c>
      <c r="AN1414">
        <v>6886103</v>
      </c>
      <c r="AO1414">
        <v>3249742</v>
      </c>
      <c r="AP1414">
        <v>1267605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8</v>
      </c>
      <c r="AW1414">
        <v>171</v>
      </c>
      <c r="AX1414">
        <v>39</v>
      </c>
      <c r="AY1414">
        <v>2429</v>
      </c>
      <c r="AZ1414">
        <v>19123</v>
      </c>
      <c r="BA1414">
        <v>130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35840</v>
      </c>
      <c r="BH1414">
        <v>67316</v>
      </c>
      <c r="BI1414">
        <v>53061</v>
      </c>
      <c r="BJ1414">
        <v>1235034</v>
      </c>
      <c r="BK1414">
        <v>24051280</v>
      </c>
      <c r="BL1414">
        <v>412798</v>
      </c>
      <c r="BM1414">
        <v>0</v>
      </c>
      <c r="BN1414">
        <v>3632</v>
      </c>
      <c r="BO1414">
        <v>1517</v>
      </c>
      <c r="BP1414">
        <v>3876</v>
      </c>
      <c r="BQ1414">
        <v>14509</v>
      </c>
      <c r="BR1414">
        <v>4168</v>
      </c>
      <c r="BS1414">
        <v>2596</v>
      </c>
      <c r="BT1414">
        <v>2708</v>
      </c>
      <c r="BU1414">
        <v>30472</v>
      </c>
      <c r="BV1414">
        <v>5145</v>
      </c>
      <c r="BW1414">
        <v>4</v>
      </c>
      <c r="BX1414">
        <v>0</v>
      </c>
      <c r="BY1414">
        <v>546899</v>
      </c>
      <c r="BZ1414">
        <v>162472</v>
      </c>
      <c r="CA1414">
        <v>288577</v>
      </c>
      <c r="CB1414">
        <v>1144659</v>
      </c>
      <c r="CC1414">
        <v>290061</v>
      </c>
      <c r="CD1414">
        <v>227258</v>
      </c>
      <c r="CE1414">
        <v>371648</v>
      </c>
      <c r="CF1414">
        <v>6164961</v>
      </c>
      <c r="CG1414">
        <v>1167880</v>
      </c>
      <c r="CH1414">
        <v>1956</v>
      </c>
      <c r="CI1414">
        <v>0</v>
      </c>
    </row>
    <row r="1415" spans="1:87" x14ac:dyDescent="0.2">
      <c r="A1415" t="s">
        <v>1611</v>
      </c>
      <c r="B1415" s="32">
        <v>44682.911111111112</v>
      </c>
      <c r="C1415" t="s">
        <v>3</v>
      </c>
      <c r="D1415">
        <v>36.75</v>
      </c>
      <c r="E1415">
        <v>50.54</v>
      </c>
      <c r="F1415">
        <v>19.64</v>
      </c>
      <c r="G1415" s="1"/>
      <c r="H1415" s="1"/>
      <c r="K1415" t="s">
        <v>1611</v>
      </c>
      <c r="L1415" t="s">
        <v>1612</v>
      </c>
      <c r="M1415" t="s">
        <v>1614</v>
      </c>
      <c r="N1415" s="59">
        <v>44682</v>
      </c>
      <c r="O1415" s="32">
        <v>44682.911111111112</v>
      </c>
      <c r="P1415" t="s">
        <v>3</v>
      </c>
      <c r="Q1415" t="s">
        <v>1613</v>
      </c>
      <c r="R1415">
        <v>277793</v>
      </c>
      <c r="S1415">
        <v>106199</v>
      </c>
      <c r="T1415">
        <v>7528738304</v>
      </c>
      <c r="U1415">
        <v>5264881664</v>
      </c>
      <c r="V1415">
        <v>41033</v>
      </c>
      <c r="W1415">
        <v>183</v>
      </c>
      <c r="X1415">
        <v>334</v>
      </c>
      <c r="Y1415">
        <v>17995</v>
      </c>
      <c r="Z1415">
        <v>133030</v>
      </c>
      <c r="AA1415">
        <v>10595</v>
      </c>
      <c r="AB1415">
        <v>4864</v>
      </c>
      <c r="AC1415">
        <v>47079</v>
      </c>
      <c r="AD1415">
        <v>1890</v>
      </c>
      <c r="AE1415">
        <v>208</v>
      </c>
      <c r="AF1415">
        <v>0</v>
      </c>
      <c r="AG1415">
        <v>3919063</v>
      </c>
      <c r="AH1415">
        <v>15356</v>
      </c>
      <c r="AI1415">
        <v>24557</v>
      </c>
      <c r="AJ1415">
        <v>16063291</v>
      </c>
      <c r="AK1415">
        <v>53235544</v>
      </c>
      <c r="AL1415">
        <v>9282713</v>
      </c>
      <c r="AM1415">
        <v>4822126</v>
      </c>
      <c r="AN1415">
        <v>10491611</v>
      </c>
      <c r="AO1415">
        <v>7987040</v>
      </c>
      <c r="AP1415">
        <v>1361687</v>
      </c>
      <c r="AQ1415">
        <v>0</v>
      </c>
      <c r="AR1415">
        <v>0</v>
      </c>
      <c r="AS1415">
        <v>0</v>
      </c>
      <c r="AT1415">
        <v>0</v>
      </c>
      <c r="AU1415">
        <v>4</v>
      </c>
      <c r="AV1415">
        <v>59</v>
      </c>
      <c r="AW1415">
        <v>199</v>
      </c>
      <c r="AX1415">
        <v>232</v>
      </c>
      <c r="AY1415">
        <v>2677</v>
      </c>
      <c r="AZ1415">
        <v>17165</v>
      </c>
      <c r="BA1415">
        <v>246</v>
      </c>
      <c r="BB1415">
        <v>0</v>
      </c>
      <c r="BC1415">
        <v>0</v>
      </c>
      <c r="BD1415">
        <v>0</v>
      </c>
      <c r="BE1415">
        <v>0</v>
      </c>
      <c r="BF1415">
        <v>107</v>
      </c>
      <c r="BG1415">
        <v>4902</v>
      </c>
      <c r="BH1415">
        <v>242201</v>
      </c>
      <c r="BI1415">
        <v>249103</v>
      </c>
      <c r="BJ1415">
        <v>1847430</v>
      </c>
      <c r="BK1415">
        <v>21902968</v>
      </c>
      <c r="BL1415">
        <v>1245013</v>
      </c>
      <c r="BM1415">
        <v>0</v>
      </c>
      <c r="BN1415">
        <v>4969</v>
      </c>
      <c r="BO1415">
        <v>3308</v>
      </c>
      <c r="BP1415">
        <v>6069</v>
      </c>
      <c r="BQ1415">
        <v>19109</v>
      </c>
      <c r="BR1415">
        <v>3962</v>
      </c>
      <c r="BS1415">
        <v>2202</v>
      </c>
      <c r="BT1415">
        <v>2887</v>
      </c>
      <c r="BU1415">
        <v>53155</v>
      </c>
      <c r="BV1415">
        <v>10538</v>
      </c>
      <c r="BW1415">
        <v>0</v>
      </c>
      <c r="BX1415">
        <v>0</v>
      </c>
      <c r="BY1415">
        <v>453168</v>
      </c>
      <c r="BZ1415">
        <v>241006</v>
      </c>
      <c r="CA1415">
        <v>462106</v>
      </c>
      <c r="CB1415">
        <v>1365259</v>
      </c>
      <c r="CC1415">
        <v>317341</v>
      </c>
      <c r="CD1415">
        <v>202624</v>
      </c>
      <c r="CE1415">
        <v>406651</v>
      </c>
      <c r="CF1415">
        <v>9308100</v>
      </c>
      <c r="CG1415">
        <v>2345127</v>
      </c>
      <c r="CH1415">
        <v>0</v>
      </c>
      <c r="CI1415">
        <v>0</v>
      </c>
    </row>
    <row r="1416" spans="1:87" x14ac:dyDescent="0.2">
      <c r="A1416" t="s">
        <v>1611</v>
      </c>
      <c r="B1416" s="32">
        <v>44682.911805555559</v>
      </c>
      <c r="C1416" t="s">
        <v>3</v>
      </c>
      <c r="D1416">
        <v>42.12</v>
      </c>
      <c r="E1416">
        <v>50.88</v>
      </c>
      <c r="F1416">
        <v>18.170000000000002</v>
      </c>
      <c r="K1416" t="s">
        <v>1611</v>
      </c>
      <c r="L1416" t="s">
        <v>1612</v>
      </c>
      <c r="M1416" t="s">
        <v>1614</v>
      </c>
      <c r="N1416" s="59">
        <v>44682</v>
      </c>
      <c r="O1416" s="32">
        <v>44682.911805555559</v>
      </c>
      <c r="P1416" t="s">
        <v>3</v>
      </c>
      <c r="Q1416" t="s">
        <v>1613</v>
      </c>
      <c r="R1416">
        <v>239446</v>
      </c>
      <c r="S1416">
        <v>80462</v>
      </c>
      <c r="T1416">
        <v>6715886080</v>
      </c>
      <c r="U1416">
        <v>4117454336</v>
      </c>
      <c r="V1416">
        <v>47015</v>
      </c>
      <c r="W1416">
        <v>45</v>
      </c>
      <c r="X1416">
        <v>48</v>
      </c>
      <c r="Y1416">
        <v>14267</v>
      </c>
      <c r="Z1416">
        <v>111781</v>
      </c>
      <c r="AA1416">
        <v>7517</v>
      </c>
      <c r="AB1416">
        <v>2634</v>
      </c>
      <c r="AC1416">
        <v>26268</v>
      </c>
      <c r="AD1416">
        <v>2352</v>
      </c>
      <c r="AE1416">
        <v>141</v>
      </c>
      <c r="AF1416">
        <v>0</v>
      </c>
      <c r="AG1416">
        <v>4695400</v>
      </c>
      <c r="AH1416">
        <v>3874</v>
      </c>
      <c r="AI1416">
        <v>3875</v>
      </c>
      <c r="AJ1416">
        <v>21858884</v>
      </c>
      <c r="AK1416">
        <v>51248149</v>
      </c>
      <c r="AL1416">
        <v>7796280</v>
      </c>
      <c r="AM1416">
        <v>3211081</v>
      </c>
      <c r="AN1416">
        <v>4982997</v>
      </c>
      <c r="AO1416">
        <v>3589801</v>
      </c>
      <c r="AP1416">
        <v>633079</v>
      </c>
      <c r="AQ1416">
        <v>0</v>
      </c>
      <c r="AR1416">
        <v>0</v>
      </c>
      <c r="AS1416">
        <v>0</v>
      </c>
      <c r="AT1416">
        <v>0</v>
      </c>
      <c r="AU1416">
        <v>2</v>
      </c>
      <c r="AV1416">
        <v>8</v>
      </c>
      <c r="AW1416">
        <v>199</v>
      </c>
      <c r="AX1416">
        <v>230</v>
      </c>
      <c r="AY1416">
        <v>3344</v>
      </c>
      <c r="AZ1416">
        <v>23411</v>
      </c>
      <c r="BA1416">
        <v>184</v>
      </c>
      <c r="BB1416">
        <v>0</v>
      </c>
      <c r="BC1416">
        <v>0</v>
      </c>
      <c r="BD1416">
        <v>0</v>
      </c>
      <c r="BE1416">
        <v>0</v>
      </c>
      <c r="BF1416">
        <v>17</v>
      </c>
      <c r="BG1416">
        <v>143</v>
      </c>
      <c r="BH1416">
        <v>95550</v>
      </c>
      <c r="BI1416">
        <v>117860</v>
      </c>
      <c r="BJ1416">
        <v>1192914</v>
      </c>
      <c r="BK1416">
        <v>33313939</v>
      </c>
      <c r="BL1416">
        <v>458748</v>
      </c>
      <c r="BM1416">
        <v>0</v>
      </c>
      <c r="BN1416">
        <v>3581</v>
      </c>
      <c r="BO1416">
        <v>1688</v>
      </c>
      <c r="BP1416">
        <v>4144</v>
      </c>
      <c r="BQ1416">
        <v>16040</v>
      </c>
      <c r="BR1416">
        <v>3821</v>
      </c>
      <c r="BS1416">
        <v>2323</v>
      </c>
      <c r="BT1416">
        <v>2564</v>
      </c>
      <c r="BU1416">
        <v>34584</v>
      </c>
      <c r="BV1416">
        <v>11708</v>
      </c>
      <c r="BW1416">
        <v>9</v>
      </c>
      <c r="BX1416">
        <v>0</v>
      </c>
      <c r="BY1416">
        <v>307533</v>
      </c>
      <c r="BZ1416">
        <v>123352</v>
      </c>
      <c r="CA1416">
        <v>309982</v>
      </c>
      <c r="CB1416">
        <v>1167715</v>
      </c>
      <c r="CC1416">
        <v>288846</v>
      </c>
      <c r="CD1416">
        <v>235231</v>
      </c>
      <c r="CE1416">
        <v>354459</v>
      </c>
      <c r="CF1416">
        <v>5783349</v>
      </c>
      <c r="CG1416">
        <v>2668898</v>
      </c>
      <c r="CH1416">
        <v>3311</v>
      </c>
      <c r="CI1416">
        <v>0</v>
      </c>
    </row>
    <row r="1417" spans="1:87" x14ac:dyDescent="0.2">
      <c r="A1417" t="s">
        <v>1611</v>
      </c>
      <c r="B1417" s="32">
        <v>44682.912499999999</v>
      </c>
      <c r="C1417" t="s">
        <v>3</v>
      </c>
      <c r="D1417">
        <v>37.380000000000003</v>
      </c>
      <c r="E1417">
        <v>50.74</v>
      </c>
      <c r="F1417">
        <v>19.38</v>
      </c>
      <c r="G1417" s="1"/>
      <c r="H1417" s="1"/>
      <c r="K1417" t="s">
        <v>1611</v>
      </c>
      <c r="L1417" t="s">
        <v>1612</v>
      </c>
      <c r="M1417" t="s">
        <v>1614</v>
      </c>
      <c r="N1417" s="59">
        <v>44682</v>
      </c>
      <c r="O1417" s="32">
        <v>44682.912499999999</v>
      </c>
      <c r="P1417" t="s">
        <v>3</v>
      </c>
      <c r="Q1417" t="s">
        <v>1613</v>
      </c>
      <c r="R1417">
        <v>240719</v>
      </c>
      <c r="S1417">
        <v>89727</v>
      </c>
      <c r="T1417">
        <v>6376650240</v>
      </c>
      <c r="U1417">
        <v>4266841088</v>
      </c>
      <c r="V1417">
        <v>47126</v>
      </c>
      <c r="W1417">
        <v>55</v>
      </c>
      <c r="X1417">
        <v>23</v>
      </c>
      <c r="Y1417">
        <v>14025</v>
      </c>
      <c r="Z1417">
        <v>110823</v>
      </c>
      <c r="AA1417">
        <v>3204</v>
      </c>
      <c r="AB1417">
        <v>2196</v>
      </c>
      <c r="AC1417">
        <v>45240</v>
      </c>
      <c r="AD1417">
        <v>1446</v>
      </c>
      <c r="AE1417">
        <v>39</v>
      </c>
      <c r="AF1417">
        <v>0</v>
      </c>
      <c r="AG1417">
        <v>4678630</v>
      </c>
      <c r="AH1417">
        <v>6408</v>
      </c>
      <c r="AI1417">
        <v>1770</v>
      </c>
      <c r="AJ1417">
        <v>8648464</v>
      </c>
      <c r="AK1417">
        <v>49648218</v>
      </c>
      <c r="AL1417">
        <v>3051601</v>
      </c>
      <c r="AM1417">
        <v>1900685</v>
      </c>
      <c r="AN1417">
        <v>14791898</v>
      </c>
      <c r="AO1417">
        <v>4747852</v>
      </c>
      <c r="AP1417">
        <v>94946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23</v>
      </c>
      <c r="AW1417">
        <v>160</v>
      </c>
      <c r="AX1417">
        <v>30</v>
      </c>
      <c r="AY1417">
        <v>1820</v>
      </c>
      <c r="AZ1417">
        <v>14501</v>
      </c>
      <c r="BA1417">
        <v>8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182741</v>
      </c>
      <c r="BH1417">
        <v>119656</v>
      </c>
      <c r="BI1417">
        <v>51291</v>
      </c>
      <c r="BJ1417">
        <v>931694</v>
      </c>
      <c r="BK1417">
        <v>19306496</v>
      </c>
      <c r="BL1417">
        <v>7573</v>
      </c>
      <c r="BM1417">
        <v>0</v>
      </c>
      <c r="BN1417">
        <v>3666</v>
      </c>
      <c r="BO1417">
        <v>1851</v>
      </c>
      <c r="BP1417">
        <v>4193</v>
      </c>
      <c r="BQ1417">
        <v>17049</v>
      </c>
      <c r="BR1417">
        <v>3156</v>
      </c>
      <c r="BS1417">
        <v>2302</v>
      </c>
      <c r="BT1417">
        <v>2858</v>
      </c>
      <c r="BU1417">
        <v>49146</v>
      </c>
      <c r="BV1417">
        <v>5500</v>
      </c>
      <c r="BW1417">
        <v>6</v>
      </c>
      <c r="BX1417">
        <v>0</v>
      </c>
      <c r="BY1417">
        <v>340688</v>
      </c>
      <c r="BZ1417">
        <v>149483</v>
      </c>
      <c r="CA1417">
        <v>316824</v>
      </c>
      <c r="CB1417">
        <v>1236769</v>
      </c>
      <c r="CC1417">
        <v>247578</v>
      </c>
      <c r="CD1417">
        <v>249622</v>
      </c>
      <c r="CE1417">
        <v>369953</v>
      </c>
      <c r="CF1417">
        <v>8738979</v>
      </c>
      <c r="CG1417">
        <v>1015002</v>
      </c>
      <c r="CH1417">
        <v>2112</v>
      </c>
      <c r="CI1417">
        <v>0</v>
      </c>
    </row>
    <row r="1418" spans="1:87" x14ac:dyDescent="0.2">
      <c r="A1418" t="s">
        <v>1611</v>
      </c>
      <c r="B1418" s="32">
        <v>44682.913194444445</v>
      </c>
      <c r="C1418" t="s">
        <v>3</v>
      </c>
      <c r="D1418">
        <v>35.93</v>
      </c>
      <c r="E1418">
        <v>46.39</v>
      </c>
      <c r="F1418">
        <v>37.619999999999997</v>
      </c>
      <c r="G1418" s="1"/>
      <c r="H1418" s="1"/>
      <c r="K1418" t="s">
        <v>1611</v>
      </c>
      <c r="L1418" t="s">
        <v>1612</v>
      </c>
      <c r="M1418" t="s">
        <v>1614</v>
      </c>
      <c r="N1418" s="59">
        <v>44682</v>
      </c>
      <c r="O1418" s="32">
        <v>44682.913194444445</v>
      </c>
      <c r="P1418" t="s">
        <v>3</v>
      </c>
      <c r="Q1418" t="s">
        <v>1613</v>
      </c>
      <c r="R1418">
        <v>221592</v>
      </c>
      <c r="S1418">
        <v>89365</v>
      </c>
      <c r="T1418">
        <v>6258098688</v>
      </c>
      <c r="U1418">
        <v>4785206784</v>
      </c>
      <c r="V1418">
        <v>38714</v>
      </c>
      <c r="W1418">
        <v>36</v>
      </c>
      <c r="X1418">
        <v>41</v>
      </c>
      <c r="Y1418">
        <v>9076</v>
      </c>
      <c r="Z1418">
        <v>111783</v>
      </c>
      <c r="AA1418">
        <v>1116</v>
      </c>
      <c r="AB1418">
        <v>1346</v>
      </c>
      <c r="AC1418">
        <v>37363</v>
      </c>
      <c r="AD1418">
        <v>1630</v>
      </c>
      <c r="AE1418">
        <v>0</v>
      </c>
      <c r="AF1418">
        <v>0</v>
      </c>
      <c r="AG1418">
        <v>4051519</v>
      </c>
      <c r="AH1418">
        <v>2319</v>
      </c>
      <c r="AI1418">
        <v>3200</v>
      </c>
      <c r="AJ1418">
        <v>3487505</v>
      </c>
      <c r="AK1418">
        <v>48333270</v>
      </c>
      <c r="AL1418">
        <v>1105266</v>
      </c>
      <c r="AM1418">
        <v>1379645</v>
      </c>
      <c r="AN1418">
        <v>8034274</v>
      </c>
      <c r="AO1418">
        <v>4843592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2</v>
      </c>
      <c r="AW1418">
        <v>141</v>
      </c>
      <c r="AX1418">
        <v>19</v>
      </c>
      <c r="AY1418">
        <v>2220</v>
      </c>
      <c r="AZ1418">
        <v>18105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27</v>
      </c>
      <c r="BH1418">
        <v>76610</v>
      </c>
      <c r="BI1418">
        <v>3032</v>
      </c>
      <c r="BJ1418">
        <v>612291</v>
      </c>
      <c r="BK1418">
        <v>21987814</v>
      </c>
      <c r="BL1418">
        <v>0</v>
      </c>
      <c r="BM1418">
        <v>0</v>
      </c>
      <c r="BN1418">
        <v>3376</v>
      </c>
      <c r="BO1418">
        <v>1406</v>
      </c>
      <c r="BP1418">
        <v>3792</v>
      </c>
      <c r="BQ1418">
        <v>15117</v>
      </c>
      <c r="BR1418">
        <v>2806</v>
      </c>
      <c r="BS1418">
        <v>1893</v>
      </c>
      <c r="BT1418">
        <v>2550</v>
      </c>
      <c r="BU1418">
        <v>48246</v>
      </c>
      <c r="BV1418">
        <v>10179</v>
      </c>
      <c r="BW1418">
        <v>0</v>
      </c>
      <c r="BX1418">
        <v>0</v>
      </c>
      <c r="BY1418">
        <v>304379</v>
      </c>
      <c r="BZ1418">
        <v>561141</v>
      </c>
      <c r="CA1418">
        <v>290956</v>
      </c>
      <c r="CB1418">
        <v>3575212</v>
      </c>
      <c r="CC1418">
        <v>974303</v>
      </c>
      <c r="CD1418">
        <v>391866</v>
      </c>
      <c r="CE1418">
        <v>967010</v>
      </c>
      <c r="CF1418">
        <v>8981389</v>
      </c>
      <c r="CG1418">
        <v>2139980</v>
      </c>
      <c r="CH1418">
        <v>0</v>
      </c>
      <c r="CI1418">
        <v>0</v>
      </c>
    </row>
    <row r="1419" spans="1:87" x14ac:dyDescent="0.2">
      <c r="A1419" t="s">
        <v>1611</v>
      </c>
      <c r="B1419" s="32">
        <v>44682.913888888892</v>
      </c>
      <c r="C1419" t="s">
        <v>3</v>
      </c>
      <c r="D1419">
        <v>36.82</v>
      </c>
      <c r="E1419">
        <v>50.98</v>
      </c>
      <c r="F1419">
        <v>21.8</v>
      </c>
      <c r="G1419" s="1"/>
      <c r="H1419" s="1"/>
      <c r="K1419" t="s">
        <v>1611</v>
      </c>
      <c r="L1419" t="s">
        <v>1612</v>
      </c>
      <c r="M1419" t="s">
        <v>1614</v>
      </c>
      <c r="N1419" s="59">
        <v>44682</v>
      </c>
      <c r="O1419" s="32">
        <v>44682.913888888892</v>
      </c>
      <c r="P1419" t="s">
        <v>3</v>
      </c>
      <c r="Q1419" t="s">
        <v>1613</v>
      </c>
      <c r="R1419">
        <v>197835</v>
      </c>
      <c r="S1419">
        <v>91733</v>
      </c>
      <c r="T1419">
        <v>5844288512</v>
      </c>
      <c r="U1419">
        <v>4355008000</v>
      </c>
      <c r="V1419">
        <v>41666</v>
      </c>
      <c r="W1419">
        <v>39</v>
      </c>
      <c r="X1419">
        <v>27</v>
      </c>
      <c r="Y1419">
        <v>7068</v>
      </c>
      <c r="Z1419">
        <v>88662</v>
      </c>
      <c r="AA1419">
        <v>1617</v>
      </c>
      <c r="AB1419">
        <v>1816</v>
      </c>
      <c r="AC1419">
        <v>36230</v>
      </c>
      <c r="AD1419">
        <v>1652</v>
      </c>
      <c r="AE1419">
        <v>0</v>
      </c>
      <c r="AF1419">
        <v>0</v>
      </c>
      <c r="AG1419">
        <v>4910878</v>
      </c>
      <c r="AH1419">
        <v>15039</v>
      </c>
      <c r="AI1419">
        <v>3557</v>
      </c>
      <c r="AJ1419">
        <v>4031962</v>
      </c>
      <c r="AK1419">
        <v>39193023</v>
      </c>
      <c r="AL1419">
        <v>1292261</v>
      </c>
      <c r="AM1419">
        <v>1188153</v>
      </c>
      <c r="AN1419">
        <v>7757764</v>
      </c>
      <c r="AO1419">
        <v>7554233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168</v>
      </c>
      <c r="AX1419">
        <v>19</v>
      </c>
      <c r="AY1419">
        <v>2069</v>
      </c>
      <c r="AZ1419">
        <v>16798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43</v>
      </c>
      <c r="BH1419">
        <v>110870</v>
      </c>
      <c r="BI1419">
        <v>28755</v>
      </c>
      <c r="BJ1419">
        <v>1152555</v>
      </c>
      <c r="BK1419">
        <v>22417207</v>
      </c>
      <c r="BL1419">
        <v>0</v>
      </c>
      <c r="BM1419">
        <v>0</v>
      </c>
      <c r="BN1419">
        <v>4382</v>
      </c>
      <c r="BO1419">
        <v>2361</v>
      </c>
      <c r="BP1419">
        <v>4275</v>
      </c>
      <c r="BQ1419">
        <v>16792</v>
      </c>
      <c r="BR1419">
        <v>4658</v>
      </c>
      <c r="BS1419">
        <v>3068</v>
      </c>
      <c r="BT1419">
        <v>4544</v>
      </c>
      <c r="BU1419">
        <v>44259</v>
      </c>
      <c r="BV1419">
        <v>7109</v>
      </c>
      <c r="BW1419">
        <v>285</v>
      </c>
      <c r="BX1419">
        <v>0</v>
      </c>
      <c r="BY1419">
        <v>399539</v>
      </c>
      <c r="BZ1419">
        <v>176301</v>
      </c>
      <c r="CA1419">
        <v>329113</v>
      </c>
      <c r="CB1419">
        <v>1243717</v>
      </c>
      <c r="CC1419">
        <v>344690</v>
      </c>
      <c r="CD1419">
        <v>294587</v>
      </c>
      <c r="CE1419">
        <v>615963</v>
      </c>
      <c r="CF1419">
        <v>8402106</v>
      </c>
      <c r="CG1419">
        <v>1538845</v>
      </c>
      <c r="CH1419">
        <v>91511</v>
      </c>
      <c r="CI1419">
        <v>0</v>
      </c>
    </row>
    <row r="1420" spans="1:87" x14ac:dyDescent="0.2">
      <c r="A1420" t="s">
        <v>1611</v>
      </c>
      <c r="B1420" s="32">
        <v>44682.914583333331</v>
      </c>
      <c r="C1420" t="s">
        <v>3</v>
      </c>
      <c r="D1420">
        <v>37.520000000000003</v>
      </c>
      <c r="E1420">
        <v>49.33</v>
      </c>
      <c r="F1420">
        <v>23.63</v>
      </c>
      <c r="K1420" t="s">
        <v>1611</v>
      </c>
      <c r="L1420" t="s">
        <v>1612</v>
      </c>
      <c r="M1420" t="s">
        <v>1614</v>
      </c>
      <c r="N1420" s="59">
        <v>44682</v>
      </c>
      <c r="O1420" s="32">
        <v>44682.914583333331</v>
      </c>
      <c r="P1420" t="s">
        <v>3</v>
      </c>
      <c r="Q1420" t="s">
        <v>1613</v>
      </c>
      <c r="R1420">
        <v>221917</v>
      </c>
      <c r="S1420">
        <v>110038</v>
      </c>
      <c r="T1420">
        <v>7002075648</v>
      </c>
      <c r="U1420">
        <v>5385583104</v>
      </c>
      <c r="V1420">
        <v>43292</v>
      </c>
      <c r="W1420">
        <v>2328</v>
      </c>
      <c r="X1420">
        <v>50</v>
      </c>
      <c r="Y1420">
        <v>7521</v>
      </c>
      <c r="Z1420">
        <v>96129</v>
      </c>
      <c r="AA1420">
        <v>1620</v>
      </c>
      <c r="AB1420">
        <v>2361</v>
      </c>
      <c r="AC1420">
        <v>42456</v>
      </c>
      <c r="AD1420">
        <v>1618</v>
      </c>
      <c r="AE1420">
        <v>0</v>
      </c>
      <c r="AF1420">
        <v>0</v>
      </c>
      <c r="AG1420">
        <v>4146512</v>
      </c>
      <c r="AH1420">
        <v>243017</v>
      </c>
      <c r="AI1420">
        <v>7578</v>
      </c>
      <c r="AJ1420">
        <v>3135181</v>
      </c>
      <c r="AK1420">
        <v>48658923</v>
      </c>
      <c r="AL1420">
        <v>1344172</v>
      </c>
      <c r="AM1420">
        <v>2774852</v>
      </c>
      <c r="AN1420">
        <v>12519868</v>
      </c>
      <c r="AO1420">
        <v>5273845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4</v>
      </c>
      <c r="AV1420">
        <v>8</v>
      </c>
      <c r="AW1420">
        <v>170</v>
      </c>
      <c r="AX1420">
        <v>205</v>
      </c>
      <c r="AY1420">
        <v>2956</v>
      </c>
      <c r="AZ1420">
        <v>21199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111</v>
      </c>
      <c r="BG1420">
        <v>1919</v>
      </c>
      <c r="BH1420">
        <v>221010</v>
      </c>
      <c r="BI1420">
        <v>86753</v>
      </c>
      <c r="BJ1420">
        <v>974786</v>
      </c>
      <c r="BK1420">
        <v>28491609</v>
      </c>
      <c r="BL1420">
        <v>0</v>
      </c>
      <c r="BM1420">
        <v>0</v>
      </c>
      <c r="BN1420">
        <v>5753</v>
      </c>
      <c r="BO1420">
        <v>8565</v>
      </c>
      <c r="BP1420">
        <v>5728</v>
      </c>
      <c r="BQ1420">
        <v>17036</v>
      </c>
      <c r="BR1420">
        <v>3492</v>
      </c>
      <c r="BS1420">
        <v>2294</v>
      </c>
      <c r="BT1420">
        <v>3161</v>
      </c>
      <c r="BU1420">
        <v>51433</v>
      </c>
      <c r="BV1420">
        <v>12571</v>
      </c>
      <c r="BW1420">
        <v>5</v>
      </c>
      <c r="BX1420">
        <v>0</v>
      </c>
      <c r="BY1420">
        <v>568313</v>
      </c>
      <c r="BZ1420">
        <v>827953</v>
      </c>
      <c r="CA1420">
        <v>446517</v>
      </c>
      <c r="CB1420">
        <v>1244493</v>
      </c>
      <c r="CC1420">
        <v>291885</v>
      </c>
      <c r="CD1420">
        <v>245447</v>
      </c>
      <c r="CE1420">
        <v>457190</v>
      </c>
      <c r="CF1420">
        <v>8947281</v>
      </c>
      <c r="CG1420">
        <v>2938407</v>
      </c>
      <c r="CH1420">
        <v>1570</v>
      </c>
      <c r="CI1420">
        <v>0</v>
      </c>
    </row>
    <row r="1421" spans="1:87" x14ac:dyDescent="0.2">
      <c r="A1421" t="s">
        <v>1611</v>
      </c>
      <c r="B1421" s="32">
        <v>44682.915277777778</v>
      </c>
      <c r="C1421" t="s">
        <v>3</v>
      </c>
      <c r="D1421">
        <v>34</v>
      </c>
      <c r="E1421">
        <v>49.23</v>
      </c>
      <c r="F1421">
        <v>20.2</v>
      </c>
      <c r="K1421" t="s">
        <v>1611</v>
      </c>
      <c r="L1421" t="s">
        <v>1612</v>
      </c>
      <c r="M1421" t="s">
        <v>1614</v>
      </c>
      <c r="N1421" s="59">
        <v>44682</v>
      </c>
      <c r="O1421" s="32">
        <v>44682.915277777778</v>
      </c>
      <c r="P1421" t="s">
        <v>3</v>
      </c>
      <c r="Q1421" t="s">
        <v>1613</v>
      </c>
      <c r="R1421">
        <v>215357</v>
      </c>
      <c r="S1421">
        <v>69709</v>
      </c>
      <c r="T1421">
        <v>5722226688</v>
      </c>
      <c r="U1421">
        <v>3071659520</v>
      </c>
      <c r="V1421">
        <v>37597</v>
      </c>
      <c r="W1421">
        <v>97</v>
      </c>
      <c r="X1421">
        <v>67</v>
      </c>
      <c r="Y1421">
        <v>5775</v>
      </c>
      <c r="Z1421">
        <v>117261</v>
      </c>
      <c r="AA1421">
        <v>1456</v>
      </c>
      <c r="AB1421">
        <v>1581</v>
      </c>
      <c r="AC1421">
        <v>29849</v>
      </c>
      <c r="AD1421">
        <v>1333</v>
      </c>
      <c r="AE1421">
        <v>0</v>
      </c>
      <c r="AF1421">
        <v>0</v>
      </c>
      <c r="AG1421">
        <v>3502854</v>
      </c>
      <c r="AH1421">
        <v>22208</v>
      </c>
      <c r="AI1421">
        <v>15398</v>
      </c>
      <c r="AJ1421">
        <v>2548073</v>
      </c>
      <c r="AK1421">
        <v>46238266</v>
      </c>
      <c r="AL1421">
        <v>1217046</v>
      </c>
      <c r="AM1421">
        <v>1468026</v>
      </c>
      <c r="AN1421">
        <v>5407748</v>
      </c>
      <c r="AO1421">
        <v>4633721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3</v>
      </c>
      <c r="AV1421">
        <v>110</v>
      </c>
      <c r="AW1421">
        <v>213</v>
      </c>
      <c r="AX1421">
        <v>205</v>
      </c>
      <c r="AY1421">
        <v>2425</v>
      </c>
      <c r="AZ1421">
        <v>17385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27607</v>
      </c>
      <c r="BG1421">
        <v>138684</v>
      </c>
      <c r="BH1421">
        <v>154305</v>
      </c>
      <c r="BI1421">
        <v>53329</v>
      </c>
      <c r="BJ1421">
        <v>1251400</v>
      </c>
      <c r="BK1421">
        <v>22258497</v>
      </c>
      <c r="BL1421">
        <v>0</v>
      </c>
      <c r="BM1421">
        <v>0</v>
      </c>
      <c r="BN1421">
        <v>3501</v>
      </c>
      <c r="BO1421">
        <v>1640</v>
      </c>
      <c r="BP1421">
        <v>3843</v>
      </c>
      <c r="BQ1421">
        <v>14823</v>
      </c>
      <c r="BR1421">
        <v>2857</v>
      </c>
      <c r="BS1421">
        <v>1877</v>
      </c>
      <c r="BT1421">
        <v>2204</v>
      </c>
      <c r="BU1421">
        <v>35036</v>
      </c>
      <c r="BV1421">
        <v>3924</v>
      </c>
      <c r="BW1421">
        <v>4</v>
      </c>
      <c r="BX1421">
        <v>0</v>
      </c>
      <c r="BY1421">
        <v>308875</v>
      </c>
      <c r="BZ1421">
        <v>123832</v>
      </c>
      <c r="CA1421">
        <v>297087</v>
      </c>
      <c r="CB1421">
        <v>1146371</v>
      </c>
      <c r="CC1421">
        <v>273049</v>
      </c>
      <c r="CD1421">
        <v>174573</v>
      </c>
      <c r="CE1421">
        <v>317364</v>
      </c>
      <c r="CF1421">
        <v>5882513</v>
      </c>
      <c r="CG1421">
        <v>871227</v>
      </c>
      <c r="CH1421">
        <v>1322</v>
      </c>
      <c r="CI1421">
        <v>0</v>
      </c>
    </row>
    <row r="1422" spans="1:87" x14ac:dyDescent="0.2">
      <c r="A1422" t="s">
        <v>1611</v>
      </c>
      <c r="B1422" s="32">
        <v>44682.915972222225</v>
      </c>
      <c r="C1422" t="s">
        <v>3</v>
      </c>
      <c r="D1422">
        <v>38.869999999999997</v>
      </c>
      <c r="E1422">
        <v>28.37</v>
      </c>
      <c r="F1422">
        <v>26.6</v>
      </c>
      <c r="K1422" t="s">
        <v>1611</v>
      </c>
      <c r="L1422" t="s">
        <v>1612</v>
      </c>
      <c r="M1422" t="s">
        <v>1614</v>
      </c>
      <c r="N1422" s="59">
        <v>44682</v>
      </c>
      <c r="O1422" s="32">
        <v>44682.915972222225</v>
      </c>
      <c r="P1422" t="s">
        <v>3</v>
      </c>
      <c r="Q1422" t="s">
        <v>1613</v>
      </c>
      <c r="R1422">
        <v>357231</v>
      </c>
      <c r="S1422">
        <v>92187</v>
      </c>
      <c r="T1422">
        <v>9460136448</v>
      </c>
      <c r="U1422">
        <v>4872912896</v>
      </c>
      <c r="V1422">
        <v>44650</v>
      </c>
      <c r="W1422">
        <v>1816</v>
      </c>
      <c r="X1422">
        <v>357</v>
      </c>
      <c r="Y1422">
        <v>8401</v>
      </c>
      <c r="Z1422">
        <v>129462</v>
      </c>
      <c r="AA1422">
        <v>12704</v>
      </c>
      <c r="AB1422">
        <v>2015</v>
      </c>
      <c r="AC1422">
        <v>34813</v>
      </c>
      <c r="AD1422">
        <v>2501</v>
      </c>
      <c r="AE1422">
        <v>0</v>
      </c>
      <c r="AF1422">
        <v>73</v>
      </c>
      <c r="AG1422">
        <v>4653368</v>
      </c>
      <c r="AH1422">
        <v>539013</v>
      </c>
      <c r="AI1422">
        <v>101946</v>
      </c>
      <c r="AJ1422">
        <v>3872425</v>
      </c>
      <c r="AK1422">
        <v>57929406</v>
      </c>
      <c r="AL1422">
        <v>6913972</v>
      </c>
      <c r="AM1422">
        <v>1991484</v>
      </c>
      <c r="AN1422">
        <v>10401832</v>
      </c>
      <c r="AO1422">
        <v>6493705</v>
      </c>
      <c r="AP1422">
        <v>0</v>
      </c>
      <c r="AQ1422">
        <v>251953</v>
      </c>
      <c r="AR1422">
        <v>0</v>
      </c>
      <c r="AS1422">
        <v>0</v>
      </c>
      <c r="AT1422">
        <v>0</v>
      </c>
      <c r="AU1422">
        <v>0</v>
      </c>
      <c r="AV1422">
        <v>9724</v>
      </c>
      <c r="AW1422">
        <v>83102</v>
      </c>
      <c r="AX1422">
        <v>149</v>
      </c>
      <c r="AY1422">
        <v>2123</v>
      </c>
      <c r="AZ1422">
        <v>25213</v>
      </c>
      <c r="BA1422">
        <v>0</v>
      </c>
      <c r="BB1422">
        <v>128</v>
      </c>
      <c r="BC1422">
        <v>0</v>
      </c>
      <c r="BD1422">
        <v>0</v>
      </c>
      <c r="BE1422">
        <v>0</v>
      </c>
      <c r="BF1422">
        <v>0</v>
      </c>
      <c r="BG1422">
        <v>1084780</v>
      </c>
      <c r="BH1422">
        <v>7140041</v>
      </c>
      <c r="BI1422">
        <v>2686308</v>
      </c>
      <c r="BJ1422">
        <v>6087234</v>
      </c>
      <c r="BK1422">
        <v>151525191</v>
      </c>
      <c r="BL1422">
        <v>0</v>
      </c>
      <c r="BM1422">
        <v>1620768</v>
      </c>
      <c r="BN1422">
        <v>4116</v>
      </c>
      <c r="BO1422">
        <v>3099</v>
      </c>
      <c r="BP1422">
        <v>4095</v>
      </c>
      <c r="BQ1422">
        <v>17078</v>
      </c>
      <c r="BR1422">
        <v>3055</v>
      </c>
      <c r="BS1422">
        <v>2343</v>
      </c>
      <c r="BT1422">
        <v>2762</v>
      </c>
      <c r="BU1422">
        <v>43966</v>
      </c>
      <c r="BV1422">
        <v>11103</v>
      </c>
      <c r="BW1422">
        <v>570</v>
      </c>
      <c r="BX1422">
        <v>0</v>
      </c>
      <c r="BY1422">
        <v>369639</v>
      </c>
      <c r="BZ1422">
        <v>233255</v>
      </c>
      <c r="CA1422">
        <v>335684</v>
      </c>
      <c r="CB1422">
        <v>1283362</v>
      </c>
      <c r="CC1422">
        <v>333509</v>
      </c>
      <c r="CD1422">
        <v>220963</v>
      </c>
      <c r="CE1422">
        <v>453315</v>
      </c>
      <c r="CF1422">
        <v>8698689</v>
      </c>
      <c r="CG1422">
        <v>3266401</v>
      </c>
      <c r="CH1422">
        <v>219403</v>
      </c>
      <c r="CI1422">
        <v>0</v>
      </c>
    </row>
    <row r="1423" spans="1:87" x14ac:dyDescent="0.2">
      <c r="A1423" t="s">
        <v>1611</v>
      </c>
      <c r="B1423" s="32">
        <v>44682.916666666664</v>
      </c>
      <c r="C1423" t="s">
        <v>3</v>
      </c>
      <c r="D1423">
        <v>44.62</v>
      </c>
      <c r="E1423">
        <v>28.45</v>
      </c>
      <c r="F1423">
        <v>24.16</v>
      </c>
      <c r="K1423" t="s">
        <v>1611</v>
      </c>
      <c r="L1423" t="s">
        <v>1612</v>
      </c>
      <c r="M1423" t="s">
        <v>1614</v>
      </c>
      <c r="N1423" s="59">
        <v>44682</v>
      </c>
      <c r="O1423" s="32">
        <v>44682.916666666664</v>
      </c>
      <c r="P1423" t="s">
        <v>3</v>
      </c>
      <c r="Q1423" t="s">
        <v>1613</v>
      </c>
      <c r="R1423">
        <v>420528</v>
      </c>
      <c r="S1423">
        <v>91388</v>
      </c>
      <c r="T1423">
        <v>12226861056</v>
      </c>
      <c r="U1423">
        <v>4675810816</v>
      </c>
      <c r="V1423">
        <v>42723</v>
      </c>
      <c r="W1423">
        <v>44</v>
      </c>
      <c r="X1423">
        <v>32</v>
      </c>
      <c r="Y1423">
        <v>5329</v>
      </c>
      <c r="Z1423">
        <v>121306</v>
      </c>
      <c r="AA1423">
        <v>19454</v>
      </c>
      <c r="AB1423">
        <v>3472</v>
      </c>
      <c r="AC1423">
        <v>35256</v>
      </c>
      <c r="AD1423">
        <v>4041</v>
      </c>
      <c r="AE1423">
        <v>0</v>
      </c>
      <c r="AF1423">
        <v>0</v>
      </c>
      <c r="AG1423">
        <v>4768098</v>
      </c>
      <c r="AH1423">
        <v>19936</v>
      </c>
      <c r="AI1423">
        <v>4576</v>
      </c>
      <c r="AJ1423">
        <v>3277258</v>
      </c>
      <c r="AK1423">
        <v>70360580</v>
      </c>
      <c r="AL1423">
        <v>7931594</v>
      </c>
      <c r="AM1423">
        <v>4296114</v>
      </c>
      <c r="AN1423">
        <v>12072942</v>
      </c>
      <c r="AO1423">
        <v>12401072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116</v>
      </c>
      <c r="AW1423">
        <v>145159</v>
      </c>
      <c r="AX1423">
        <v>649</v>
      </c>
      <c r="AY1423">
        <v>2985</v>
      </c>
      <c r="AZ1423">
        <v>39962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2185979</v>
      </c>
      <c r="BH1423">
        <v>10433253</v>
      </c>
      <c r="BI1423">
        <v>11147509</v>
      </c>
      <c r="BJ1423">
        <v>19792492</v>
      </c>
      <c r="BK1423">
        <v>553427176</v>
      </c>
      <c r="BL1423">
        <v>0</v>
      </c>
      <c r="BM1423">
        <v>0</v>
      </c>
      <c r="BN1423">
        <v>3573</v>
      </c>
      <c r="BO1423">
        <v>3228</v>
      </c>
      <c r="BP1423">
        <v>4601</v>
      </c>
      <c r="BQ1423">
        <v>15472</v>
      </c>
      <c r="BR1423">
        <v>3540</v>
      </c>
      <c r="BS1423">
        <v>2310</v>
      </c>
      <c r="BT1423">
        <v>2782</v>
      </c>
      <c r="BU1423">
        <v>45729</v>
      </c>
      <c r="BV1423">
        <v>10055</v>
      </c>
      <c r="BW1423">
        <v>98</v>
      </c>
      <c r="BX1423">
        <v>0</v>
      </c>
      <c r="BY1423">
        <v>384555</v>
      </c>
      <c r="BZ1423">
        <v>237770</v>
      </c>
      <c r="CA1423">
        <v>369346</v>
      </c>
      <c r="CB1423">
        <v>1161457</v>
      </c>
      <c r="CC1423">
        <v>282443</v>
      </c>
      <c r="CD1423">
        <v>273180</v>
      </c>
      <c r="CE1423">
        <v>407601</v>
      </c>
      <c r="CF1423">
        <v>8582396</v>
      </c>
      <c r="CG1423">
        <v>2770141</v>
      </c>
      <c r="CH1423">
        <v>39262</v>
      </c>
      <c r="CI1423">
        <v>0</v>
      </c>
    </row>
    <row r="1424" spans="1:87" x14ac:dyDescent="0.2">
      <c r="A1424" t="s">
        <v>1611</v>
      </c>
      <c r="B1424" s="32">
        <v>44682.917361111111</v>
      </c>
      <c r="C1424" t="s">
        <v>3</v>
      </c>
      <c r="D1424">
        <v>36.630000000000003</v>
      </c>
      <c r="E1424">
        <v>35.97</v>
      </c>
      <c r="F1424">
        <v>37.97</v>
      </c>
      <c r="K1424" t="s">
        <v>1611</v>
      </c>
      <c r="L1424" t="s">
        <v>1612</v>
      </c>
      <c r="M1424" t="s">
        <v>1614</v>
      </c>
      <c r="N1424" s="59">
        <v>44682</v>
      </c>
      <c r="O1424" s="32">
        <v>44682.917361111111</v>
      </c>
      <c r="P1424" t="s">
        <v>3</v>
      </c>
      <c r="Q1424" t="s">
        <v>1613</v>
      </c>
      <c r="R1424">
        <v>448135</v>
      </c>
      <c r="S1424">
        <v>165669</v>
      </c>
      <c r="T1424">
        <v>14080472064</v>
      </c>
      <c r="U1424">
        <v>5031322624</v>
      </c>
      <c r="V1424">
        <v>59412</v>
      </c>
      <c r="W1424">
        <v>6681</v>
      </c>
      <c r="X1424">
        <v>124</v>
      </c>
      <c r="Y1424">
        <v>5382</v>
      </c>
      <c r="Z1424">
        <v>128241</v>
      </c>
      <c r="AA1424">
        <v>20279</v>
      </c>
      <c r="AB1424">
        <v>4954</v>
      </c>
      <c r="AC1424">
        <v>38124</v>
      </c>
      <c r="AD1424">
        <v>5234</v>
      </c>
      <c r="AE1424">
        <v>23</v>
      </c>
      <c r="AF1424">
        <v>126</v>
      </c>
      <c r="AG1424">
        <v>5420488</v>
      </c>
      <c r="AH1424">
        <v>359581</v>
      </c>
      <c r="AI1424">
        <v>61259</v>
      </c>
      <c r="AJ1424">
        <v>4539815</v>
      </c>
      <c r="AK1424">
        <v>60478997</v>
      </c>
      <c r="AL1424">
        <v>5975583</v>
      </c>
      <c r="AM1424">
        <v>5920938</v>
      </c>
      <c r="AN1424">
        <v>12159575</v>
      </c>
      <c r="AO1424">
        <v>18062670</v>
      </c>
      <c r="AP1424">
        <v>49468</v>
      </c>
      <c r="AQ1424">
        <v>2142890</v>
      </c>
      <c r="AR1424">
        <v>0</v>
      </c>
      <c r="AS1424">
        <v>0</v>
      </c>
      <c r="AT1424">
        <v>0</v>
      </c>
      <c r="AU1424">
        <v>0</v>
      </c>
      <c r="AV1424">
        <v>119</v>
      </c>
      <c r="AW1424">
        <v>124810</v>
      </c>
      <c r="AX1424">
        <v>561</v>
      </c>
      <c r="AY1424">
        <v>3206</v>
      </c>
      <c r="AZ1424">
        <v>50603</v>
      </c>
      <c r="BA1424">
        <v>144</v>
      </c>
      <c r="BB1424">
        <v>112</v>
      </c>
      <c r="BC1424">
        <v>0</v>
      </c>
      <c r="BD1424">
        <v>0</v>
      </c>
      <c r="BE1424">
        <v>0</v>
      </c>
      <c r="BF1424">
        <v>0</v>
      </c>
      <c r="BG1424">
        <v>1840666</v>
      </c>
      <c r="BH1424">
        <v>11214338</v>
      </c>
      <c r="BI1424">
        <v>6885177</v>
      </c>
      <c r="BJ1424">
        <v>20444221</v>
      </c>
      <c r="BK1424">
        <v>560551211</v>
      </c>
      <c r="BL1424">
        <v>945609</v>
      </c>
      <c r="BM1424">
        <v>6496394</v>
      </c>
      <c r="BN1424">
        <v>21719</v>
      </c>
      <c r="BO1424">
        <v>41659</v>
      </c>
      <c r="BP1424">
        <v>6142</v>
      </c>
      <c r="BQ1424">
        <v>18774</v>
      </c>
      <c r="BR1424">
        <v>7246</v>
      </c>
      <c r="BS1424">
        <v>8848</v>
      </c>
      <c r="BT1424">
        <v>3360</v>
      </c>
      <c r="BU1424">
        <v>48794</v>
      </c>
      <c r="BV1424">
        <v>8938</v>
      </c>
      <c r="BW1424">
        <v>189</v>
      </c>
      <c r="BX1424">
        <v>0</v>
      </c>
      <c r="BY1424">
        <v>2498979</v>
      </c>
      <c r="BZ1424">
        <v>3618429</v>
      </c>
      <c r="CA1424">
        <v>517273</v>
      </c>
      <c r="CB1424">
        <v>1449735</v>
      </c>
      <c r="CC1424">
        <v>516434</v>
      </c>
      <c r="CD1424">
        <v>759541</v>
      </c>
      <c r="CE1424">
        <v>442646</v>
      </c>
      <c r="CF1424">
        <v>8696478</v>
      </c>
      <c r="CG1424">
        <v>1976348</v>
      </c>
      <c r="CH1424">
        <v>75816</v>
      </c>
      <c r="CI1424">
        <v>0</v>
      </c>
    </row>
    <row r="1425" spans="1:87" x14ac:dyDescent="0.2">
      <c r="A1425" t="s">
        <v>1611</v>
      </c>
      <c r="B1425" s="32">
        <v>44682.918055555558</v>
      </c>
      <c r="C1425" t="s">
        <v>3</v>
      </c>
      <c r="D1425">
        <v>34.520000000000003</v>
      </c>
      <c r="E1425">
        <v>50.69</v>
      </c>
      <c r="F1425">
        <v>21.69</v>
      </c>
      <c r="K1425" t="s">
        <v>1611</v>
      </c>
      <c r="L1425" t="s">
        <v>1612</v>
      </c>
      <c r="M1425" t="s">
        <v>1614</v>
      </c>
      <c r="N1425" s="59">
        <v>44682</v>
      </c>
      <c r="O1425" s="32">
        <v>44682.918055555558</v>
      </c>
      <c r="P1425" t="s">
        <v>3</v>
      </c>
      <c r="Q1425" t="s">
        <v>1613</v>
      </c>
      <c r="R1425">
        <v>291050</v>
      </c>
      <c r="S1425">
        <v>110295</v>
      </c>
      <c r="T1425">
        <v>7495755264</v>
      </c>
      <c r="U1425">
        <v>5637496320</v>
      </c>
      <c r="V1425">
        <v>45584</v>
      </c>
      <c r="W1425">
        <v>1741</v>
      </c>
      <c r="X1425">
        <v>332</v>
      </c>
      <c r="Y1425">
        <v>9068</v>
      </c>
      <c r="Z1425">
        <v>153066</v>
      </c>
      <c r="AA1425">
        <v>6351</v>
      </c>
      <c r="AB1425">
        <v>4728</v>
      </c>
      <c r="AC1425">
        <v>34974</v>
      </c>
      <c r="AD1425">
        <v>1747</v>
      </c>
      <c r="AE1425">
        <v>1</v>
      </c>
      <c r="AF1425">
        <v>0</v>
      </c>
      <c r="AG1425">
        <v>4528369</v>
      </c>
      <c r="AH1425">
        <v>480631</v>
      </c>
      <c r="AI1425">
        <v>82611</v>
      </c>
      <c r="AJ1425">
        <v>4564903</v>
      </c>
      <c r="AK1425">
        <v>57054359</v>
      </c>
      <c r="AL1425">
        <v>4047662</v>
      </c>
      <c r="AM1425">
        <v>4255972</v>
      </c>
      <c r="AN1425">
        <v>8367521</v>
      </c>
      <c r="AO1425">
        <v>5920940</v>
      </c>
      <c r="AP1425">
        <v>11408</v>
      </c>
      <c r="AQ1425">
        <v>0</v>
      </c>
      <c r="AR1425">
        <v>0</v>
      </c>
      <c r="AS1425">
        <v>0</v>
      </c>
      <c r="AT1425">
        <v>0</v>
      </c>
      <c r="AU1425">
        <v>4</v>
      </c>
      <c r="AV1425">
        <v>1608</v>
      </c>
      <c r="AW1425">
        <v>5335</v>
      </c>
      <c r="AX1425">
        <v>743</v>
      </c>
      <c r="AY1425">
        <v>3188</v>
      </c>
      <c r="AZ1425">
        <v>22580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128</v>
      </c>
      <c r="BG1425">
        <v>655253</v>
      </c>
      <c r="BH1425">
        <v>751035</v>
      </c>
      <c r="BI1425">
        <v>753511</v>
      </c>
      <c r="BJ1425">
        <v>2686178</v>
      </c>
      <c r="BK1425">
        <v>37113854</v>
      </c>
      <c r="BL1425">
        <v>0</v>
      </c>
      <c r="BM1425">
        <v>0</v>
      </c>
      <c r="BN1425">
        <v>5575</v>
      </c>
      <c r="BO1425">
        <v>3911</v>
      </c>
      <c r="BP1425">
        <v>6934</v>
      </c>
      <c r="BQ1425">
        <v>18095</v>
      </c>
      <c r="BR1425">
        <v>3866</v>
      </c>
      <c r="BS1425">
        <v>3281</v>
      </c>
      <c r="BT1425">
        <v>5110</v>
      </c>
      <c r="BU1425">
        <v>49183</v>
      </c>
      <c r="BV1425">
        <v>14216</v>
      </c>
      <c r="BW1425">
        <v>124</v>
      </c>
      <c r="BX1425">
        <v>0</v>
      </c>
      <c r="BY1425">
        <v>465087</v>
      </c>
      <c r="BZ1425">
        <v>273706</v>
      </c>
      <c r="CA1425">
        <v>519135</v>
      </c>
      <c r="CB1425">
        <v>1333022</v>
      </c>
      <c r="CC1425">
        <v>319605</v>
      </c>
      <c r="CD1425">
        <v>361250</v>
      </c>
      <c r="CE1425">
        <v>682823</v>
      </c>
      <c r="CF1425">
        <v>9046381</v>
      </c>
      <c r="CG1425">
        <v>3373849</v>
      </c>
      <c r="CH1425">
        <v>49841</v>
      </c>
      <c r="CI1425">
        <v>0</v>
      </c>
    </row>
    <row r="1426" spans="1:87" x14ac:dyDescent="0.2">
      <c r="A1426" t="s">
        <v>1611</v>
      </c>
      <c r="B1426" s="32">
        <v>44682.918749999997</v>
      </c>
      <c r="C1426" t="s">
        <v>3</v>
      </c>
      <c r="D1426">
        <v>41.05</v>
      </c>
      <c r="E1426">
        <v>37.32</v>
      </c>
      <c r="F1426">
        <v>18.7</v>
      </c>
      <c r="K1426" t="s">
        <v>1611</v>
      </c>
      <c r="L1426" t="s">
        <v>1612</v>
      </c>
      <c r="M1426" t="s">
        <v>1614</v>
      </c>
      <c r="N1426" s="59">
        <v>44682</v>
      </c>
      <c r="O1426" s="32">
        <v>44682.918749999997</v>
      </c>
      <c r="P1426" t="s">
        <v>3</v>
      </c>
      <c r="Q1426" t="s">
        <v>1613</v>
      </c>
      <c r="R1426">
        <v>216844</v>
      </c>
      <c r="S1426">
        <v>90701</v>
      </c>
      <c r="T1426">
        <v>7244445184</v>
      </c>
      <c r="U1426">
        <v>4644635136</v>
      </c>
      <c r="V1426">
        <v>41551</v>
      </c>
      <c r="W1426">
        <v>44</v>
      </c>
      <c r="X1426">
        <v>41</v>
      </c>
      <c r="Y1426">
        <v>4407</v>
      </c>
      <c r="Z1426">
        <v>89749</v>
      </c>
      <c r="AA1426">
        <v>4767</v>
      </c>
      <c r="AB1426">
        <v>4542</v>
      </c>
      <c r="AC1426">
        <v>45922</v>
      </c>
      <c r="AD1426">
        <v>1647</v>
      </c>
      <c r="AE1426">
        <v>0</v>
      </c>
      <c r="AF1426">
        <v>0</v>
      </c>
      <c r="AG1426">
        <v>4009317</v>
      </c>
      <c r="AH1426">
        <v>4775</v>
      </c>
      <c r="AI1426">
        <v>3549</v>
      </c>
      <c r="AJ1426">
        <v>3521365</v>
      </c>
      <c r="AK1426">
        <v>57014228</v>
      </c>
      <c r="AL1426">
        <v>3679453</v>
      </c>
      <c r="AM1426">
        <v>3932094</v>
      </c>
      <c r="AN1426">
        <v>11651996</v>
      </c>
      <c r="AO1426">
        <v>2447337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2</v>
      </c>
      <c r="AV1426">
        <v>15</v>
      </c>
      <c r="AW1426">
        <v>185</v>
      </c>
      <c r="AX1426">
        <v>159</v>
      </c>
      <c r="AY1426">
        <v>2876</v>
      </c>
      <c r="AZ1426">
        <v>20937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20</v>
      </c>
      <c r="BG1426">
        <v>10675</v>
      </c>
      <c r="BH1426">
        <v>55386</v>
      </c>
      <c r="BI1426">
        <v>40967</v>
      </c>
      <c r="BJ1426">
        <v>1190775</v>
      </c>
      <c r="BK1426">
        <v>17964479</v>
      </c>
      <c r="BL1426">
        <v>0</v>
      </c>
      <c r="BM1426">
        <v>0</v>
      </c>
      <c r="BN1426">
        <v>3840</v>
      </c>
      <c r="BO1426">
        <v>2279</v>
      </c>
      <c r="BP1426">
        <v>4414</v>
      </c>
      <c r="BQ1426">
        <v>15329</v>
      </c>
      <c r="BR1426">
        <v>2907</v>
      </c>
      <c r="BS1426">
        <v>2339</v>
      </c>
      <c r="BT1426">
        <v>2822</v>
      </c>
      <c r="BU1426">
        <v>49091</v>
      </c>
      <c r="BV1426">
        <v>7202</v>
      </c>
      <c r="BW1426">
        <v>478</v>
      </c>
      <c r="BX1426">
        <v>0</v>
      </c>
      <c r="BY1426">
        <v>339701</v>
      </c>
      <c r="BZ1426">
        <v>164291</v>
      </c>
      <c r="CA1426">
        <v>331966</v>
      </c>
      <c r="CB1426">
        <v>1187910</v>
      </c>
      <c r="CC1426">
        <v>228315</v>
      </c>
      <c r="CD1426">
        <v>211396</v>
      </c>
      <c r="CE1426">
        <v>370605</v>
      </c>
      <c r="CF1426">
        <v>8323712</v>
      </c>
      <c r="CG1426">
        <v>1567600</v>
      </c>
      <c r="CH1426">
        <v>177142</v>
      </c>
      <c r="CI1426">
        <v>0</v>
      </c>
    </row>
    <row r="1427" spans="1:87" x14ac:dyDescent="0.2">
      <c r="A1427" t="s">
        <v>1611</v>
      </c>
      <c r="B1427" s="32">
        <v>44682.919444444444</v>
      </c>
      <c r="C1427" t="s">
        <v>3</v>
      </c>
      <c r="D1427">
        <v>36.14</v>
      </c>
      <c r="E1427">
        <v>40.299999999999997</v>
      </c>
      <c r="F1427">
        <v>18.64</v>
      </c>
      <c r="G1427" s="1"/>
      <c r="H1427" s="1"/>
      <c r="K1427" t="s">
        <v>1611</v>
      </c>
      <c r="L1427" t="s">
        <v>1612</v>
      </c>
      <c r="M1427" t="s">
        <v>1614</v>
      </c>
      <c r="N1427" s="59">
        <v>44682</v>
      </c>
      <c r="O1427" s="32">
        <v>44682.919444444444</v>
      </c>
      <c r="P1427" t="s">
        <v>3</v>
      </c>
      <c r="Q1427" t="s">
        <v>1613</v>
      </c>
      <c r="R1427">
        <v>202334</v>
      </c>
      <c r="S1427">
        <v>87444</v>
      </c>
      <c r="T1427">
        <v>5212536320</v>
      </c>
      <c r="U1427">
        <v>4204734464</v>
      </c>
      <c r="V1427">
        <v>39203</v>
      </c>
      <c r="W1427">
        <v>100</v>
      </c>
      <c r="X1427">
        <v>33</v>
      </c>
      <c r="Y1427">
        <v>4887</v>
      </c>
      <c r="Z1427">
        <v>106274</v>
      </c>
      <c r="AA1427">
        <v>2033</v>
      </c>
      <c r="AB1427">
        <v>2073</v>
      </c>
      <c r="AC1427">
        <v>29879</v>
      </c>
      <c r="AD1427">
        <v>1351</v>
      </c>
      <c r="AE1427">
        <v>0</v>
      </c>
      <c r="AF1427">
        <v>0</v>
      </c>
      <c r="AG1427">
        <v>3955294</v>
      </c>
      <c r="AH1427">
        <v>14249</v>
      </c>
      <c r="AI1427">
        <v>4318</v>
      </c>
      <c r="AJ1427">
        <v>2660326</v>
      </c>
      <c r="AK1427">
        <v>44752843</v>
      </c>
      <c r="AL1427">
        <v>2250119</v>
      </c>
      <c r="AM1427">
        <v>2768074</v>
      </c>
      <c r="AN1427">
        <v>4850758</v>
      </c>
      <c r="AO1427">
        <v>4884767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24</v>
      </c>
      <c r="AW1427">
        <v>155</v>
      </c>
      <c r="AX1427">
        <v>21</v>
      </c>
      <c r="AY1427">
        <v>1835</v>
      </c>
      <c r="AZ1427">
        <v>14466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3983</v>
      </c>
      <c r="BH1427">
        <v>60696</v>
      </c>
      <c r="BI1427">
        <v>1927</v>
      </c>
      <c r="BJ1427">
        <v>805703</v>
      </c>
      <c r="BK1427">
        <v>13672901</v>
      </c>
      <c r="BL1427">
        <v>0</v>
      </c>
      <c r="BM1427">
        <v>0</v>
      </c>
      <c r="BN1427">
        <v>4730</v>
      </c>
      <c r="BO1427">
        <v>3351</v>
      </c>
      <c r="BP1427">
        <v>4538</v>
      </c>
      <c r="BQ1427">
        <v>16664</v>
      </c>
      <c r="BR1427">
        <v>2984</v>
      </c>
      <c r="BS1427">
        <v>2558</v>
      </c>
      <c r="BT1427">
        <v>2891</v>
      </c>
      <c r="BU1427">
        <v>40445</v>
      </c>
      <c r="BV1427">
        <v>9265</v>
      </c>
      <c r="BW1427">
        <v>17</v>
      </c>
      <c r="BX1427">
        <v>1</v>
      </c>
      <c r="BY1427">
        <v>379387</v>
      </c>
      <c r="BZ1427">
        <v>232497</v>
      </c>
      <c r="CA1427">
        <v>315914</v>
      </c>
      <c r="CB1427">
        <v>1210561</v>
      </c>
      <c r="CC1427">
        <v>224289</v>
      </c>
      <c r="CD1427">
        <v>226885</v>
      </c>
      <c r="CE1427">
        <v>362209</v>
      </c>
      <c r="CF1427">
        <v>6583437</v>
      </c>
      <c r="CG1427">
        <v>2423236</v>
      </c>
      <c r="CH1427">
        <v>5884</v>
      </c>
      <c r="CI1427">
        <v>582</v>
      </c>
    </row>
    <row r="1428" spans="1:87" x14ac:dyDescent="0.2">
      <c r="A1428" t="s">
        <v>1611</v>
      </c>
      <c r="B1428" s="32">
        <v>44682.920138888891</v>
      </c>
      <c r="C1428" t="s">
        <v>3</v>
      </c>
      <c r="D1428">
        <v>34.01</v>
      </c>
      <c r="E1428">
        <v>45.87</v>
      </c>
      <c r="F1428">
        <v>18.489999999999998</v>
      </c>
      <c r="K1428" t="s">
        <v>1611</v>
      </c>
      <c r="L1428" t="s">
        <v>1612</v>
      </c>
      <c r="M1428" t="s">
        <v>1614</v>
      </c>
      <c r="N1428" s="59">
        <v>44682</v>
      </c>
      <c r="O1428" s="32">
        <v>44682.920138888891</v>
      </c>
      <c r="P1428" t="s">
        <v>3</v>
      </c>
      <c r="Q1428" t="s">
        <v>1613</v>
      </c>
      <c r="R1428">
        <v>207230</v>
      </c>
      <c r="S1428">
        <v>111801</v>
      </c>
      <c r="T1428">
        <v>6340378624</v>
      </c>
      <c r="U1428">
        <v>5471191552</v>
      </c>
      <c r="V1428">
        <v>37176</v>
      </c>
      <c r="W1428">
        <v>165</v>
      </c>
      <c r="X1428">
        <v>52</v>
      </c>
      <c r="Y1428">
        <v>3986</v>
      </c>
      <c r="Z1428">
        <v>96886</v>
      </c>
      <c r="AA1428">
        <v>1678</v>
      </c>
      <c r="AB1428">
        <v>1803</v>
      </c>
      <c r="AC1428">
        <v>42923</v>
      </c>
      <c r="AD1428">
        <v>1132</v>
      </c>
      <c r="AE1428">
        <v>0</v>
      </c>
      <c r="AF1428">
        <v>0</v>
      </c>
      <c r="AG1428">
        <v>3715936</v>
      </c>
      <c r="AH1428">
        <v>10516</v>
      </c>
      <c r="AI1428">
        <v>5361</v>
      </c>
      <c r="AJ1428">
        <v>2305506</v>
      </c>
      <c r="AK1428">
        <v>43629964</v>
      </c>
      <c r="AL1428">
        <v>1203581</v>
      </c>
      <c r="AM1428">
        <v>1249969</v>
      </c>
      <c r="AN1428">
        <v>6574466</v>
      </c>
      <c r="AO1428">
        <v>2988706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1983</v>
      </c>
      <c r="AW1428">
        <v>196</v>
      </c>
      <c r="AX1428">
        <v>18</v>
      </c>
      <c r="AY1428">
        <v>2007</v>
      </c>
      <c r="AZ1428">
        <v>17225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211269</v>
      </c>
      <c r="BH1428">
        <v>85038</v>
      </c>
      <c r="BI1428">
        <v>907</v>
      </c>
      <c r="BJ1428">
        <v>852374</v>
      </c>
      <c r="BK1428">
        <v>22016176</v>
      </c>
      <c r="BL1428">
        <v>0</v>
      </c>
      <c r="BM1428">
        <v>0</v>
      </c>
      <c r="BN1428">
        <v>4818</v>
      </c>
      <c r="BO1428">
        <v>3025</v>
      </c>
      <c r="BP1428">
        <v>5413</v>
      </c>
      <c r="BQ1428">
        <v>22685</v>
      </c>
      <c r="BR1428">
        <v>3471</v>
      </c>
      <c r="BS1428">
        <v>2729</v>
      </c>
      <c r="BT1428">
        <v>3436</v>
      </c>
      <c r="BU1428">
        <v>55534</v>
      </c>
      <c r="BV1428">
        <v>10680</v>
      </c>
      <c r="BW1428">
        <v>10</v>
      </c>
      <c r="BX1428">
        <v>0</v>
      </c>
      <c r="BY1428">
        <v>414429</v>
      </c>
      <c r="BZ1428">
        <v>204321</v>
      </c>
      <c r="CA1428">
        <v>393594</v>
      </c>
      <c r="CB1428">
        <v>1576806</v>
      </c>
      <c r="CC1428">
        <v>326424</v>
      </c>
      <c r="CD1428">
        <v>243213</v>
      </c>
      <c r="CE1428">
        <v>452009</v>
      </c>
      <c r="CF1428">
        <v>9444341</v>
      </c>
      <c r="CG1428">
        <v>2487563</v>
      </c>
      <c r="CH1428">
        <v>3903</v>
      </c>
      <c r="CI1428">
        <v>0</v>
      </c>
    </row>
    <row r="1429" spans="1:87" x14ac:dyDescent="0.2">
      <c r="A1429" t="s">
        <v>1611</v>
      </c>
      <c r="B1429" s="32">
        <v>44682.92083333333</v>
      </c>
      <c r="C1429" t="s">
        <v>3</v>
      </c>
      <c r="D1429">
        <v>33.49</v>
      </c>
      <c r="E1429">
        <v>57.08</v>
      </c>
      <c r="F1429">
        <v>19.98</v>
      </c>
      <c r="K1429" t="s">
        <v>1611</v>
      </c>
      <c r="L1429" t="s">
        <v>1612</v>
      </c>
      <c r="M1429" t="s">
        <v>1614</v>
      </c>
      <c r="N1429" s="59">
        <v>44682</v>
      </c>
      <c r="O1429" s="32">
        <v>44682.92083333333</v>
      </c>
      <c r="P1429" t="s">
        <v>3</v>
      </c>
      <c r="Q1429" t="s">
        <v>1613</v>
      </c>
      <c r="R1429">
        <v>214520</v>
      </c>
      <c r="S1429">
        <v>107645</v>
      </c>
      <c r="T1429">
        <v>7256213504</v>
      </c>
      <c r="U1429">
        <v>5697170944</v>
      </c>
      <c r="V1429">
        <v>20123</v>
      </c>
      <c r="W1429">
        <v>190</v>
      </c>
      <c r="X1429">
        <v>96</v>
      </c>
      <c r="Y1429">
        <v>2496</v>
      </c>
      <c r="Z1429">
        <v>117479</v>
      </c>
      <c r="AA1429">
        <v>1701</v>
      </c>
      <c r="AB1429">
        <v>1923</v>
      </c>
      <c r="AC1429">
        <v>42733</v>
      </c>
      <c r="AD1429">
        <v>1755</v>
      </c>
      <c r="AE1429">
        <v>0</v>
      </c>
      <c r="AF1429">
        <v>0</v>
      </c>
      <c r="AG1429">
        <v>1923316</v>
      </c>
      <c r="AH1429">
        <v>24662</v>
      </c>
      <c r="AI1429">
        <v>9602</v>
      </c>
      <c r="AJ1429">
        <v>2017713</v>
      </c>
      <c r="AK1429">
        <v>47905363</v>
      </c>
      <c r="AL1429">
        <v>1467189</v>
      </c>
      <c r="AM1429">
        <v>1373111</v>
      </c>
      <c r="AN1429">
        <v>8483691</v>
      </c>
      <c r="AO1429">
        <v>8884777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564</v>
      </c>
      <c r="AW1429">
        <v>170</v>
      </c>
      <c r="AX1429">
        <v>695</v>
      </c>
      <c r="AY1429">
        <v>2429</v>
      </c>
      <c r="AZ1429">
        <v>22166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60223</v>
      </c>
      <c r="BH1429">
        <v>78309</v>
      </c>
      <c r="BI1429">
        <v>623237</v>
      </c>
      <c r="BJ1429">
        <v>1420512</v>
      </c>
      <c r="BK1429">
        <v>37783908</v>
      </c>
      <c r="BL1429">
        <v>0</v>
      </c>
      <c r="BM1429">
        <v>0</v>
      </c>
      <c r="BN1429">
        <v>3816</v>
      </c>
      <c r="BO1429">
        <v>2458</v>
      </c>
      <c r="BP1429">
        <v>4638</v>
      </c>
      <c r="BQ1429">
        <v>17433</v>
      </c>
      <c r="BR1429">
        <v>5837</v>
      </c>
      <c r="BS1429">
        <v>3541</v>
      </c>
      <c r="BT1429">
        <v>4129</v>
      </c>
      <c r="BU1429">
        <v>51790</v>
      </c>
      <c r="BV1429">
        <v>13924</v>
      </c>
      <c r="BW1429">
        <v>79</v>
      </c>
      <c r="BX1429">
        <v>0</v>
      </c>
      <c r="BY1429">
        <v>339446</v>
      </c>
      <c r="BZ1429">
        <v>178340</v>
      </c>
      <c r="CA1429">
        <v>349514</v>
      </c>
      <c r="CB1429">
        <v>1309055</v>
      </c>
      <c r="CC1429">
        <v>413832</v>
      </c>
      <c r="CD1429">
        <v>301126</v>
      </c>
      <c r="CE1429">
        <v>602148</v>
      </c>
      <c r="CF1429">
        <v>9451481</v>
      </c>
      <c r="CG1429">
        <v>3166865</v>
      </c>
      <c r="CH1429">
        <v>25258</v>
      </c>
      <c r="CI1429">
        <v>0</v>
      </c>
    </row>
    <row r="1430" spans="1:87" x14ac:dyDescent="0.2">
      <c r="A1430" t="s">
        <v>1611</v>
      </c>
      <c r="B1430" s="32">
        <v>44682.921527777777</v>
      </c>
      <c r="C1430" t="s">
        <v>3</v>
      </c>
      <c r="D1430">
        <v>33.130000000000003</v>
      </c>
      <c r="E1430">
        <v>23.9</v>
      </c>
      <c r="F1430">
        <v>18.18</v>
      </c>
      <c r="K1430" t="s">
        <v>1611</v>
      </c>
      <c r="L1430" t="s">
        <v>1612</v>
      </c>
      <c r="M1430" t="s">
        <v>1614</v>
      </c>
      <c r="N1430" s="59">
        <v>44682</v>
      </c>
      <c r="O1430" s="32">
        <v>44682.921527777777</v>
      </c>
      <c r="P1430" t="s">
        <v>3</v>
      </c>
      <c r="Q1430" t="s">
        <v>1613</v>
      </c>
      <c r="R1430">
        <v>269866</v>
      </c>
      <c r="S1430">
        <v>82120</v>
      </c>
      <c r="T1430">
        <v>6834723840</v>
      </c>
      <c r="U1430">
        <v>3827189760</v>
      </c>
      <c r="V1430">
        <v>17177</v>
      </c>
      <c r="W1430">
        <v>123</v>
      </c>
      <c r="X1430">
        <v>88</v>
      </c>
      <c r="Y1430">
        <v>4054</v>
      </c>
      <c r="Z1430">
        <v>146060</v>
      </c>
      <c r="AA1430">
        <v>3419</v>
      </c>
      <c r="AB1430">
        <v>2251</v>
      </c>
      <c r="AC1430">
        <v>31411</v>
      </c>
      <c r="AD1430">
        <v>1583</v>
      </c>
      <c r="AE1430">
        <v>0</v>
      </c>
      <c r="AF1430">
        <v>0</v>
      </c>
      <c r="AG1430">
        <v>1639492</v>
      </c>
      <c r="AH1430">
        <v>40691</v>
      </c>
      <c r="AI1430">
        <v>19257</v>
      </c>
      <c r="AJ1430">
        <v>1860754</v>
      </c>
      <c r="AK1430">
        <v>53205681</v>
      </c>
      <c r="AL1430">
        <v>2118953</v>
      </c>
      <c r="AM1430">
        <v>1606474</v>
      </c>
      <c r="AN1430">
        <v>6830118</v>
      </c>
      <c r="AO1430">
        <v>5508080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4</v>
      </c>
      <c r="AV1430">
        <v>39190</v>
      </c>
      <c r="AW1430">
        <v>1463</v>
      </c>
      <c r="AX1430">
        <v>398</v>
      </c>
      <c r="AY1430">
        <v>2814</v>
      </c>
      <c r="AZ1430">
        <v>19831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21</v>
      </c>
      <c r="BG1430">
        <v>2143326</v>
      </c>
      <c r="BH1430">
        <v>237373</v>
      </c>
      <c r="BI1430">
        <v>148073</v>
      </c>
      <c r="BJ1430">
        <v>700928</v>
      </c>
      <c r="BK1430">
        <v>29004311</v>
      </c>
      <c r="BL1430">
        <v>0</v>
      </c>
      <c r="BM1430">
        <v>0</v>
      </c>
      <c r="BN1430">
        <v>4066</v>
      </c>
      <c r="BO1430">
        <v>1808</v>
      </c>
      <c r="BP1430">
        <v>4133</v>
      </c>
      <c r="BQ1430">
        <v>17807</v>
      </c>
      <c r="BR1430">
        <v>3792</v>
      </c>
      <c r="BS1430">
        <v>2256</v>
      </c>
      <c r="BT1430">
        <v>2565</v>
      </c>
      <c r="BU1430">
        <v>37811</v>
      </c>
      <c r="BV1430">
        <v>7881</v>
      </c>
      <c r="BW1430">
        <v>1</v>
      </c>
      <c r="BX1430">
        <v>0</v>
      </c>
      <c r="BY1430">
        <v>393805</v>
      </c>
      <c r="BZ1430">
        <v>126807</v>
      </c>
      <c r="CA1430">
        <v>308339</v>
      </c>
      <c r="CB1430">
        <v>1289118</v>
      </c>
      <c r="CC1430">
        <v>312811</v>
      </c>
      <c r="CD1430">
        <v>209958</v>
      </c>
      <c r="CE1430">
        <v>332435</v>
      </c>
      <c r="CF1430">
        <v>6257868</v>
      </c>
      <c r="CG1430">
        <v>1661212</v>
      </c>
      <c r="CH1430">
        <v>328</v>
      </c>
      <c r="CI1430">
        <v>0</v>
      </c>
    </row>
    <row r="1431" spans="1:87" x14ac:dyDescent="0.2">
      <c r="A1431" t="s">
        <v>1611</v>
      </c>
      <c r="B1431" s="32">
        <v>44682.922222222223</v>
      </c>
      <c r="C1431" t="s">
        <v>3</v>
      </c>
      <c r="D1431">
        <v>41.89</v>
      </c>
      <c r="E1431">
        <v>50.73</v>
      </c>
      <c r="F1431">
        <v>21.79</v>
      </c>
      <c r="K1431" t="s">
        <v>1611</v>
      </c>
      <c r="L1431" t="s">
        <v>1612</v>
      </c>
      <c r="M1431" t="s">
        <v>1614</v>
      </c>
      <c r="N1431" s="59">
        <v>44682</v>
      </c>
      <c r="O1431" s="32">
        <v>44682.922222222223</v>
      </c>
      <c r="P1431" t="s">
        <v>3</v>
      </c>
      <c r="Q1431" t="s">
        <v>1613</v>
      </c>
      <c r="R1431">
        <v>222277</v>
      </c>
      <c r="S1431">
        <v>92984</v>
      </c>
      <c r="T1431">
        <v>6994929664</v>
      </c>
      <c r="U1431">
        <v>4603959296</v>
      </c>
      <c r="V1431">
        <v>24779</v>
      </c>
      <c r="W1431">
        <v>86</v>
      </c>
      <c r="X1431">
        <v>40</v>
      </c>
      <c r="Y1431">
        <v>11277</v>
      </c>
      <c r="Z1431">
        <v>109526</v>
      </c>
      <c r="AA1431">
        <v>6497</v>
      </c>
      <c r="AB1431">
        <v>3707</v>
      </c>
      <c r="AC1431">
        <v>35445</v>
      </c>
      <c r="AD1431">
        <v>1876</v>
      </c>
      <c r="AE1431">
        <v>0</v>
      </c>
      <c r="AF1431">
        <v>0</v>
      </c>
      <c r="AG1431">
        <v>4938327</v>
      </c>
      <c r="AH1431">
        <v>10070</v>
      </c>
      <c r="AI1431">
        <v>10230</v>
      </c>
      <c r="AJ1431">
        <v>5042138</v>
      </c>
      <c r="AK1431">
        <v>48450577</v>
      </c>
      <c r="AL1431">
        <v>4537546</v>
      </c>
      <c r="AM1431">
        <v>4380756</v>
      </c>
      <c r="AN1431">
        <v>9212573</v>
      </c>
      <c r="AO1431">
        <v>6226623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2</v>
      </c>
      <c r="AV1431">
        <v>3212</v>
      </c>
      <c r="AW1431">
        <v>184</v>
      </c>
      <c r="AX1431">
        <v>156</v>
      </c>
      <c r="AY1431">
        <v>3034</v>
      </c>
      <c r="AZ1431">
        <v>22456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122</v>
      </c>
      <c r="BG1431">
        <v>422320</v>
      </c>
      <c r="BH1431">
        <v>93194</v>
      </c>
      <c r="BI1431">
        <v>37728</v>
      </c>
      <c r="BJ1431">
        <v>1408344</v>
      </c>
      <c r="BK1431">
        <v>35443643</v>
      </c>
      <c r="BL1431">
        <v>0</v>
      </c>
      <c r="BM1431">
        <v>0</v>
      </c>
      <c r="BN1431">
        <v>4314</v>
      </c>
      <c r="BO1431">
        <v>2077</v>
      </c>
      <c r="BP1431">
        <v>4556</v>
      </c>
      <c r="BQ1431">
        <v>18321</v>
      </c>
      <c r="BR1431">
        <v>3630</v>
      </c>
      <c r="BS1431">
        <v>2332</v>
      </c>
      <c r="BT1431">
        <v>2728</v>
      </c>
      <c r="BU1431">
        <v>44926</v>
      </c>
      <c r="BV1431">
        <v>10098</v>
      </c>
      <c r="BW1431">
        <v>1</v>
      </c>
      <c r="BX1431">
        <v>1</v>
      </c>
      <c r="BY1431">
        <v>423105</v>
      </c>
      <c r="BZ1431">
        <v>150850</v>
      </c>
      <c r="CA1431">
        <v>355434</v>
      </c>
      <c r="CB1431">
        <v>1362570</v>
      </c>
      <c r="CC1431">
        <v>353385</v>
      </c>
      <c r="CD1431">
        <v>217094</v>
      </c>
      <c r="CE1431">
        <v>390150</v>
      </c>
      <c r="CF1431">
        <v>7867217</v>
      </c>
      <c r="CG1431">
        <v>3039223</v>
      </c>
      <c r="CH1431">
        <v>454</v>
      </c>
      <c r="CI1431">
        <v>514</v>
      </c>
    </row>
    <row r="1432" spans="1:87" x14ac:dyDescent="0.2">
      <c r="A1432" t="s">
        <v>1611</v>
      </c>
      <c r="B1432" s="32">
        <v>44682.92291666667</v>
      </c>
      <c r="C1432" t="s">
        <v>3</v>
      </c>
      <c r="D1432">
        <v>38.19</v>
      </c>
      <c r="E1432">
        <v>47.59</v>
      </c>
      <c r="F1432">
        <v>25.64</v>
      </c>
      <c r="K1432" t="s">
        <v>1611</v>
      </c>
      <c r="L1432" t="s">
        <v>1612</v>
      </c>
      <c r="M1432" t="s">
        <v>1614</v>
      </c>
      <c r="N1432" s="59">
        <v>44682</v>
      </c>
      <c r="O1432" s="32">
        <v>44682.92291666667</v>
      </c>
      <c r="P1432" t="s">
        <v>3</v>
      </c>
      <c r="Q1432" t="s">
        <v>1613</v>
      </c>
      <c r="R1432">
        <v>203506</v>
      </c>
      <c r="S1432">
        <v>81157</v>
      </c>
      <c r="T1432">
        <v>6033922560</v>
      </c>
      <c r="U1432">
        <v>3889065472</v>
      </c>
      <c r="V1432">
        <v>19957</v>
      </c>
      <c r="W1432">
        <v>23</v>
      </c>
      <c r="X1432">
        <v>104</v>
      </c>
      <c r="Y1432">
        <v>5344</v>
      </c>
      <c r="Z1432">
        <v>114186</v>
      </c>
      <c r="AA1432">
        <v>1341</v>
      </c>
      <c r="AB1432">
        <v>1400</v>
      </c>
      <c r="AC1432">
        <v>31662</v>
      </c>
      <c r="AD1432">
        <v>1577</v>
      </c>
      <c r="AE1432">
        <v>0</v>
      </c>
      <c r="AF1432">
        <v>0</v>
      </c>
      <c r="AG1432">
        <v>2530337</v>
      </c>
      <c r="AH1432">
        <v>3378</v>
      </c>
      <c r="AI1432">
        <v>6746</v>
      </c>
      <c r="AJ1432">
        <v>2876168</v>
      </c>
      <c r="AK1432">
        <v>48904131</v>
      </c>
      <c r="AL1432">
        <v>1432500</v>
      </c>
      <c r="AM1432">
        <v>1456332</v>
      </c>
      <c r="AN1432">
        <v>7582471</v>
      </c>
      <c r="AO1432">
        <v>3795802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6714</v>
      </c>
      <c r="AW1432">
        <v>158</v>
      </c>
      <c r="AX1432">
        <v>31</v>
      </c>
      <c r="AY1432">
        <v>2223</v>
      </c>
      <c r="AZ1432">
        <v>18786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737510</v>
      </c>
      <c r="BH1432">
        <v>119982</v>
      </c>
      <c r="BI1432">
        <v>79906</v>
      </c>
      <c r="BJ1432">
        <v>1005116</v>
      </c>
      <c r="BK1432">
        <v>32119402</v>
      </c>
      <c r="BL1432">
        <v>0</v>
      </c>
      <c r="BM1432">
        <v>0</v>
      </c>
      <c r="BN1432">
        <v>3410</v>
      </c>
      <c r="BO1432">
        <v>2011</v>
      </c>
      <c r="BP1432">
        <v>4026</v>
      </c>
      <c r="BQ1432">
        <v>16499</v>
      </c>
      <c r="BR1432">
        <v>3980</v>
      </c>
      <c r="BS1432">
        <v>2470</v>
      </c>
      <c r="BT1432">
        <v>2791</v>
      </c>
      <c r="BU1432">
        <v>37599</v>
      </c>
      <c r="BV1432">
        <v>8371</v>
      </c>
      <c r="BW1432">
        <v>0</v>
      </c>
      <c r="BX1432">
        <v>0</v>
      </c>
      <c r="BY1432">
        <v>456353</v>
      </c>
      <c r="BZ1432">
        <v>151206</v>
      </c>
      <c r="CA1432">
        <v>322341</v>
      </c>
      <c r="CB1432">
        <v>1244307</v>
      </c>
      <c r="CC1432">
        <v>441774</v>
      </c>
      <c r="CD1432">
        <v>267569</v>
      </c>
      <c r="CE1432">
        <v>555239</v>
      </c>
      <c r="CF1432">
        <v>7112428</v>
      </c>
      <c r="CG1432">
        <v>1766145</v>
      </c>
      <c r="CH1432">
        <v>0</v>
      </c>
      <c r="CI1432">
        <v>0</v>
      </c>
    </row>
    <row r="1433" spans="1:87" x14ac:dyDescent="0.2">
      <c r="A1433" t="s">
        <v>1611</v>
      </c>
      <c r="B1433" s="32">
        <v>44682.923611111109</v>
      </c>
      <c r="C1433" t="s">
        <v>3</v>
      </c>
      <c r="D1433">
        <v>46.15</v>
      </c>
      <c r="E1433">
        <v>51.25</v>
      </c>
      <c r="F1433">
        <v>18.940000000000001</v>
      </c>
      <c r="K1433" t="s">
        <v>1611</v>
      </c>
      <c r="L1433" t="s">
        <v>1612</v>
      </c>
      <c r="M1433" t="s">
        <v>1614</v>
      </c>
      <c r="N1433" s="59">
        <v>44682</v>
      </c>
      <c r="O1433" s="32">
        <v>44682.923611111109</v>
      </c>
      <c r="P1433" t="s">
        <v>3</v>
      </c>
      <c r="Q1433" t="s">
        <v>1613</v>
      </c>
      <c r="R1433">
        <v>201003</v>
      </c>
      <c r="S1433">
        <v>86040</v>
      </c>
      <c r="T1433">
        <v>6199648768</v>
      </c>
      <c r="U1433">
        <v>3352711680</v>
      </c>
      <c r="V1433">
        <v>28148</v>
      </c>
      <c r="W1433">
        <v>60</v>
      </c>
      <c r="X1433">
        <v>31</v>
      </c>
      <c r="Y1433">
        <v>18285</v>
      </c>
      <c r="Z1433">
        <v>91347</v>
      </c>
      <c r="AA1433">
        <v>1856</v>
      </c>
      <c r="AB1433">
        <v>1561</v>
      </c>
      <c r="AC1433">
        <v>27772</v>
      </c>
      <c r="AD1433">
        <v>1524</v>
      </c>
      <c r="AE1433">
        <v>0</v>
      </c>
      <c r="AF1433">
        <v>0</v>
      </c>
      <c r="AG1433">
        <v>3881196</v>
      </c>
      <c r="AH1433">
        <v>8992</v>
      </c>
      <c r="AI1433">
        <v>2501</v>
      </c>
      <c r="AJ1433">
        <v>8189537</v>
      </c>
      <c r="AK1433">
        <v>51696191</v>
      </c>
      <c r="AL1433">
        <v>1702451</v>
      </c>
      <c r="AM1433">
        <v>1844564</v>
      </c>
      <c r="AN1433">
        <v>6469402</v>
      </c>
      <c r="AO1433">
        <v>4975728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3042</v>
      </c>
      <c r="AW1433">
        <v>1479</v>
      </c>
      <c r="AX1433">
        <v>970</v>
      </c>
      <c r="AY1433">
        <v>2175</v>
      </c>
      <c r="AZ1433">
        <v>22753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287102</v>
      </c>
      <c r="BH1433">
        <v>450657</v>
      </c>
      <c r="BI1433">
        <v>800415</v>
      </c>
      <c r="BJ1433">
        <v>1099670</v>
      </c>
      <c r="BK1433">
        <v>37174971</v>
      </c>
      <c r="BL1433">
        <v>0</v>
      </c>
      <c r="BM1433">
        <v>0</v>
      </c>
      <c r="BN1433">
        <v>6535</v>
      </c>
      <c r="BO1433">
        <v>2781</v>
      </c>
      <c r="BP1433">
        <v>6692</v>
      </c>
      <c r="BQ1433">
        <v>18778</v>
      </c>
      <c r="BR1433">
        <v>4342</v>
      </c>
      <c r="BS1433">
        <v>2817</v>
      </c>
      <c r="BT1433">
        <v>3071</v>
      </c>
      <c r="BU1433">
        <v>36427</v>
      </c>
      <c r="BV1433">
        <v>4596</v>
      </c>
      <c r="BW1433">
        <v>1</v>
      </c>
      <c r="BX1433">
        <v>0</v>
      </c>
      <c r="BY1433">
        <v>545809</v>
      </c>
      <c r="BZ1433">
        <v>206171</v>
      </c>
      <c r="CA1433">
        <v>506855</v>
      </c>
      <c r="CB1433">
        <v>1347495</v>
      </c>
      <c r="CC1433">
        <v>321073</v>
      </c>
      <c r="CD1433">
        <v>251237</v>
      </c>
      <c r="CE1433">
        <v>384283</v>
      </c>
      <c r="CF1433">
        <v>6071158</v>
      </c>
      <c r="CG1433">
        <v>984509</v>
      </c>
      <c r="CH1433">
        <v>288</v>
      </c>
      <c r="CI1433">
        <v>0</v>
      </c>
    </row>
    <row r="1434" spans="1:87" x14ac:dyDescent="0.2">
      <c r="A1434" t="s">
        <v>1611</v>
      </c>
      <c r="B1434" s="32">
        <v>44682.924305555556</v>
      </c>
      <c r="C1434" t="s">
        <v>3</v>
      </c>
      <c r="D1434">
        <v>35.94</v>
      </c>
      <c r="E1434">
        <v>46.97</v>
      </c>
      <c r="F1434">
        <v>22.74</v>
      </c>
      <c r="K1434" t="s">
        <v>1611</v>
      </c>
      <c r="L1434" t="s">
        <v>1612</v>
      </c>
      <c r="M1434" t="s">
        <v>1614</v>
      </c>
      <c r="N1434" s="59">
        <v>44682</v>
      </c>
      <c r="O1434" s="32">
        <v>44682.924305555556</v>
      </c>
      <c r="P1434" t="s">
        <v>3</v>
      </c>
      <c r="Q1434" t="s">
        <v>1613</v>
      </c>
      <c r="R1434">
        <v>188792</v>
      </c>
      <c r="S1434">
        <v>100346</v>
      </c>
      <c r="T1434">
        <v>6174121472</v>
      </c>
      <c r="U1434">
        <v>4224432128</v>
      </c>
      <c r="V1434">
        <v>20565</v>
      </c>
      <c r="W1434">
        <v>175</v>
      </c>
      <c r="X1434">
        <v>109</v>
      </c>
      <c r="Y1434">
        <v>3123</v>
      </c>
      <c r="Z1434">
        <v>101828</v>
      </c>
      <c r="AA1434">
        <v>1429</v>
      </c>
      <c r="AB1434">
        <v>1814</v>
      </c>
      <c r="AC1434">
        <v>38242</v>
      </c>
      <c r="AD1434">
        <v>1443</v>
      </c>
      <c r="AE1434">
        <v>12</v>
      </c>
      <c r="AF1434">
        <v>0</v>
      </c>
      <c r="AG1434">
        <v>1971784</v>
      </c>
      <c r="AH1434">
        <v>12669</v>
      </c>
      <c r="AI1434">
        <v>17524</v>
      </c>
      <c r="AJ1434">
        <v>2185458</v>
      </c>
      <c r="AK1434">
        <v>45155871</v>
      </c>
      <c r="AL1434">
        <v>962796</v>
      </c>
      <c r="AM1434">
        <v>1527661</v>
      </c>
      <c r="AN1434">
        <v>10553866</v>
      </c>
      <c r="AO1434">
        <v>3800585</v>
      </c>
      <c r="AP1434">
        <v>53694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4</v>
      </c>
      <c r="AW1434">
        <v>176</v>
      </c>
      <c r="AX1434">
        <v>32</v>
      </c>
      <c r="AY1434">
        <v>1953</v>
      </c>
      <c r="AZ1434">
        <v>17817</v>
      </c>
      <c r="BA1434">
        <v>70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112</v>
      </c>
      <c r="BH1434">
        <v>62065</v>
      </c>
      <c r="BI1434">
        <v>43727</v>
      </c>
      <c r="BJ1434">
        <v>505120</v>
      </c>
      <c r="BK1434">
        <v>21875358</v>
      </c>
      <c r="BL1434">
        <v>566858</v>
      </c>
      <c r="BM1434">
        <v>0</v>
      </c>
      <c r="BN1434">
        <v>6057</v>
      </c>
      <c r="BO1434">
        <v>2603</v>
      </c>
      <c r="BP1434">
        <v>6206</v>
      </c>
      <c r="BQ1434">
        <v>20860</v>
      </c>
      <c r="BR1434">
        <v>6473</v>
      </c>
      <c r="BS1434">
        <v>3671</v>
      </c>
      <c r="BT1434">
        <v>3354</v>
      </c>
      <c r="BU1434">
        <v>44155</v>
      </c>
      <c r="BV1434">
        <v>6963</v>
      </c>
      <c r="BW1434">
        <v>4</v>
      </c>
      <c r="BX1434">
        <v>0</v>
      </c>
      <c r="BY1434">
        <v>498784</v>
      </c>
      <c r="BZ1434">
        <v>197884</v>
      </c>
      <c r="CA1434">
        <v>476651</v>
      </c>
      <c r="CB1434">
        <v>1565937</v>
      </c>
      <c r="CC1434">
        <v>487326</v>
      </c>
      <c r="CD1434">
        <v>318145</v>
      </c>
      <c r="CE1434">
        <v>469822</v>
      </c>
      <c r="CF1434">
        <v>8445470</v>
      </c>
      <c r="CG1434">
        <v>1800173</v>
      </c>
      <c r="CH1434">
        <v>1533</v>
      </c>
      <c r="CI1434">
        <v>0</v>
      </c>
    </row>
    <row r="1435" spans="1:87" x14ac:dyDescent="0.2">
      <c r="A1435" t="s">
        <v>1611</v>
      </c>
      <c r="B1435" s="32">
        <v>44682.925000000003</v>
      </c>
      <c r="C1435" t="s">
        <v>3</v>
      </c>
      <c r="D1435">
        <v>34.31</v>
      </c>
      <c r="E1435">
        <v>48.53</v>
      </c>
      <c r="F1435">
        <v>27.29</v>
      </c>
      <c r="K1435" t="s">
        <v>1611</v>
      </c>
      <c r="L1435" t="s">
        <v>1612</v>
      </c>
      <c r="M1435" t="s">
        <v>1614</v>
      </c>
      <c r="N1435" s="59">
        <v>44682</v>
      </c>
      <c r="O1435" s="32">
        <v>44682.925000000003</v>
      </c>
      <c r="P1435" t="s">
        <v>3</v>
      </c>
      <c r="Q1435" t="s">
        <v>1613</v>
      </c>
      <c r="R1435">
        <v>197181</v>
      </c>
      <c r="S1435">
        <v>66735</v>
      </c>
      <c r="T1435">
        <v>5409526272</v>
      </c>
      <c r="U1435">
        <v>2830578688</v>
      </c>
      <c r="V1435">
        <v>24978</v>
      </c>
      <c r="W1435">
        <v>136</v>
      </c>
      <c r="X1435">
        <v>43</v>
      </c>
      <c r="Y1435">
        <v>2790</v>
      </c>
      <c r="Z1435">
        <v>121026</v>
      </c>
      <c r="AA1435">
        <v>1174</v>
      </c>
      <c r="AB1435">
        <v>1242</v>
      </c>
      <c r="AC1435">
        <v>22724</v>
      </c>
      <c r="AD1435">
        <v>1741</v>
      </c>
      <c r="AE1435">
        <v>0</v>
      </c>
      <c r="AF1435">
        <v>0</v>
      </c>
      <c r="AG1435">
        <v>2277153</v>
      </c>
      <c r="AH1435">
        <v>6517</v>
      </c>
      <c r="AI1435">
        <v>2497</v>
      </c>
      <c r="AJ1435">
        <v>1577369</v>
      </c>
      <c r="AK1435">
        <v>45507904</v>
      </c>
      <c r="AL1435">
        <v>1192962</v>
      </c>
      <c r="AM1435">
        <v>1276962</v>
      </c>
      <c r="AN1435">
        <v>4574142</v>
      </c>
      <c r="AO1435">
        <v>6702249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5</v>
      </c>
      <c r="AV1435">
        <v>70</v>
      </c>
      <c r="AW1435">
        <v>205</v>
      </c>
      <c r="AX1435">
        <v>203</v>
      </c>
      <c r="AY1435">
        <v>2916</v>
      </c>
      <c r="AZ1435">
        <v>17928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209</v>
      </c>
      <c r="BG1435">
        <v>39356</v>
      </c>
      <c r="BH1435">
        <v>69390</v>
      </c>
      <c r="BI1435">
        <v>74449</v>
      </c>
      <c r="BJ1435">
        <v>1070166</v>
      </c>
      <c r="BK1435">
        <v>23837454</v>
      </c>
      <c r="BL1435">
        <v>0</v>
      </c>
      <c r="BM1435">
        <v>0</v>
      </c>
      <c r="BN1435">
        <v>3932</v>
      </c>
      <c r="BO1435">
        <v>3081</v>
      </c>
      <c r="BP1435">
        <v>4236</v>
      </c>
      <c r="BQ1435">
        <v>16369</v>
      </c>
      <c r="BR1435">
        <v>3071</v>
      </c>
      <c r="BS1435">
        <v>1915</v>
      </c>
      <c r="BT1435">
        <v>2392</v>
      </c>
      <c r="BU1435">
        <v>24739</v>
      </c>
      <c r="BV1435">
        <v>6996</v>
      </c>
      <c r="BW1435">
        <v>4</v>
      </c>
      <c r="BX1435">
        <v>0</v>
      </c>
      <c r="BY1435">
        <v>340610</v>
      </c>
      <c r="BZ1435">
        <v>217195</v>
      </c>
      <c r="CA1435">
        <v>324385</v>
      </c>
      <c r="CB1435">
        <v>1199054</v>
      </c>
      <c r="CC1435">
        <v>276517</v>
      </c>
      <c r="CD1435">
        <v>264611</v>
      </c>
      <c r="CE1435">
        <v>415918</v>
      </c>
      <c r="CF1435">
        <v>5055143</v>
      </c>
      <c r="CG1435">
        <v>1431745</v>
      </c>
      <c r="CH1435">
        <v>1549</v>
      </c>
      <c r="CI1435">
        <v>0</v>
      </c>
    </row>
    <row r="1436" spans="1:87" x14ac:dyDescent="0.2">
      <c r="A1436" t="s">
        <v>1611</v>
      </c>
      <c r="B1436" s="32">
        <v>44682.925694444442</v>
      </c>
      <c r="C1436" t="s">
        <v>3</v>
      </c>
      <c r="D1436">
        <v>37.049999999999997</v>
      </c>
      <c r="E1436">
        <v>47.55</v>
      </c>
      <c r="F1436">
        <v>23.15</v>
      </c>
      <c r="K1436" t="s">
        <v>1611</v>
      </c>
      <c r="L1436" t="s">
        <v>1612</v>
      </c>
      <c r="M1436" t="s">
        <v>1614</v>
      </c>
      <c r="N1436" s="59">
        <v>44682</v>
      </c>
      <c r="O1436" s="32">
        <v>44682.925694444442</v>
      </c>
      <c r="P1436" t="s">
        <v>3</v>
      </c>
      <c r="Q1436" t="s">
        <v>1613</v>
      </c>
      <c r="R1436">
        <v>192076</v>
      </c>
      <c r="S1436">
        <v>78264</v>
      </c>
      <c r="T1436">
        <v>6508205568</v>
      </c>
      <c r="U1436">
        <v>4073629696</v>
      </c>
      <c r="V1436">
        <v>16240</v>
      </c>
      <c r="W1436">
        <v>45</v>
      </c>
      <c r="X1436">
        <v>47</v>
      </c>
      <c r="Y1436">
        <v>3020</v>
      </c>
      <c r="Z1436">
        <v>112268</v>
      </c>
      <c r="AA1436">
        <v>1184</v>
      </c>
      <c r="AB1436">
        <v>1209</v>
      </c>
      <c r="AC1436">
        <v>28064</v>
      </c>
      <c r="AD1436">
        <v>1591</v>
      </c>
      <c r="AE1436">
        <v>0</v>
      </c>
      <c r="AF1436">
        <v>0</v>
      </c>
      <c r="AG1436">
        <v>1642960</v>
      </c>
      <c r="AH1436">
        <v>4069</v>
      </c>
      <c r="AI1436">
        <v>4291</v>
      </c>
      <c r="AJ1436">
        <v>1483314</v>
      </c>
      <c r="AK1436">
        <v>48283560</v>
      </c>
      <c r="AL1436">
        <v>1094550</v>
      </c>
      <c r="AM1436">
        <v>1161652</v>
      </c>
      <c r="AN1436">
        <v>4728410</v>
      </c>
      <c r="AO1436">
        <v>3437773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2</v>
      </c>
      <c r="AV1436">
        <v>34</v>
      </c>
      <c r="AW1436">
        <v>595</v>
      </c>
      <c r="AX1436">
        <v>495</v>
      </c>
      <c r="AY1436">
        <v>3090</v>
      </c>
      <c r="AZ1436">
        <v>24192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19</v>
      </c>
      <c r="BG1436">
        <v>9187</v>
      </c>
      <c r="BH1436">
        <v>231249</v>
      </c>
      <c r="BI1436">
        <v>332558</v>
      </c>
      <c r="BJ1436">
        <v>884451</v>
      </c>
      <c r="BK1436">
        <v>30911676</v>
      </c>
      <c r="BL1436">
        <v>0</v>
      </c>
      <c r="BM1436">
        <v>0</v>
      </c>
      <c r="BN1436">
        <v>3619</v>
      </c>
      <c r="BO1436">
        <v>1724</v>
      </c>
      <c r="BP1436">
        <v>3840</v>
      </c>
      <c r="BQ1436">
        <v>14534</v>
      </c>
      <c r="BR1436">
        <v>2677</v>
      </c>
      <c r="BS1436">
        <v>1874</v>
      </c>
      <c r="BT1436">
        <v>2297</v>
      </c>
      <c r="BU1436">
        <v>37400</v>
      </c>
      <c r="BV1436">
        <v>10298</v>
      </c>
      <c r="BW1436">
        <v>1</v>
      </c>
      <c r="BX1436">
        <v>0</v>
      </c>
      <c r="BY1436">
        <v>315958</v>
      </c>
      <c r="BZ1436">
        <v>127593</v>
      </c>
      <c r="CA1436">
        <v>294990</v>
      </c>
      <c r="CB1436">
        <v>1057789</v>
      </c>
      <c r="CC1436">
        <v>215499</v>
      </c>
      <c r="CD1436">
        <v>174329</v>
      </c>
      <c r="CE1436">
        <v>294727</v>
      </c>
      <c r="CF1436">
        <v>7511877</v>
      </c>
      <c r="CG1436">
        <v>2394300</v>
      </c>
      <c r="CH1436">
        <v>275</v>
      </c>
      <c r="CI1436">
        <v>0</v>
      </c>
    </row>
    <row r="1437" spans="1:87" x14ac:dyDescent="0.2">
      <c r="A1437" t="s">
        <v>1611</v>
      </c>
      <c r="B1437" s="32">
        <v>44682.926388888889</v>
      </c>
      <c r="C1437" t="s">
        <v>3</v>
      </c>
      <c r="D1437">
        <v>37.14</v>
      </c>
      <c r="E1437">
        <v>50.22</v>
      </c>
      <c r="F1437">
        <v>23.94</v>
      </c>
      <c r="K1437" t="s">
        <v>1611</v>
      </c>
      <c r="L1437" t="s">
        <v>1612</v>
      </c>
      <c r="M1437" t="s">
        <v>1614</v>
      </c>
      <c r="N1437" s="59">
        <v>44682</v>
      </c>
      <c r="O1437" s="32">
        <v>44682.926388888889</v>
      </c>
      <c r="P1437" t="s">
        <v>3</v>
      </c>
      <c r="Q1437" t="s">
        <v>1613</v>
      </c>
      <c r="R1437">
        <v>185387</v>
      </c>
      <c r="S1437">
        <v>75211</v>
      </c>
      <c r="T1437">
        <v>5442467840</v>
      </c>
      <c r="U1437">
        <v>3280894464</v>
      </c>
      <c r="V1437">
        <v>16514</v>
      </c>
      <c r="W1437">
        <v>117</v>
      </c>
      <c r="X1437">
        <v>192</v>
      </c>
      <c r="Y1437">
        <v>3747</v>
      </c>
      <c r="Z1437">
        <v>111216</v>
      </c>
      <c r="AA1437">
        <v>1167</v>
      </c>
      <c r="AB1437">
        <v>1186</v>
      </c>
      <c r="AC1437">
        <v>32861</v>
      </c>
      <c r="AD1437">
        <v>950</v>
      </c>
      <c r="AE1437">
        <v>0</v>
      </c>
      <c r="AF1437">
        <v>0</v>
      </c>
      <c r="AG1437">
        <v>1529823</v>
      </c>
      <c r="AH1437">
        <v>10202</v>
      </c>
      <c r="AI1437">
        <v>15936</v>
      </c>
      <c r="AJ1437">
        <v>1519508</v>
      </c>
      <c r="AK1437">
        <v>48787347</v>
      </c>
      <c r="AL1437">
        <v>1239120</v>
      </c>
      <c r="AM1437">
        <v>731966</v>
      </c>
      <c r="AN1437">
        <v>10355340</v>
      </c>
      <c r="AO1437">
        <v>2691494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61</v>
      </c>
      <c r="AW1437">
        <v>166</v>
      </c>
      <c r="AX1437">
        <v>75</v>
      </c>
      <c r="AY1437">
        <v>1897</v>
      </c>
      <c r="AZ1437">
        <v>15238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40531</v>
      </c>
      <c r="BH1437">
        <v>99014</v>
      </c>
      <c r="BI1437">
        <v>24345</v>
      </c>
      <c r="BJ1437">
        <v>944478</v>
      </c>
      <c r="BK1437">
        <v>20127604</v>
      </c>
      <c r="BL1437">
        <v>0</v>
      </c>
      <c r="BM1437">
        <v>0</v>
      </c>
      <c r="BN1437">
        <v>4161</v>
      </c>
      <c r="BO1437">
        <v>2322</v>
      </c>
      <c r="BP1437">
        <v>4821</v>
      </c>
      <c r="BQ1437">
        <v>16464</v>
      </c>
      <c r="BR1437">
        <v>2939</v>
      </c>
      <c r="BS1437">
        <v>1796</v>
      </c>
      <c r="BT1437">
        <v>2366</v>
      </c>
      <c r="BU1437">
        <v>35020</v>
      </c>
      <c r="BV1437">
        <v>5322</v>
      </c>
      <c r="BW1437">
        <v>0</v>
      </c>
      <c r="BX1437">
        <v>0</v>
      </c>
      <c r="BY1437">
        <v>399464</v>
      </c>
      <c r="BZ1437">
        <v>185787</v>
      </c>
      <c r="CA1437">
        <v>381148</v>
      </c>
      <c r="CB1437">
        <v>1222851</v>
      </c>
      <c r="CC1437">
        <v>272053</v>
      </c>
      <c r="CD1437">
        <v>173784</v>
      </c>
      <c r="CE1437">
        <v>336476</v>
      </c>
      <c r="CF1437">
        <v>6707148</v>
      </c>
      <c r="CG1437">
        <v>1174433</v>
      </c>
      <c r="CH1437">
        <v>0</v>
      </c>
      <c r="CI1437">
        <v>0</v>
      </c>
    </row>
    <row r="1438" spans="1:87" x14ac:dyDescent="0.2">
      <c r="A1438" t="s">
        <v>1611</v>
      </c>
      <c r="B1438" s="32">
        <v>44682.927083333336</v>
      </c>
      <c r="C1438" t="s">
        <v>3</v>
      </c>
      <c r="D1438">
        <v>38.58</v>
      </c>
      <c r="E1438">
        <v>41.73</v>
      </c>
      <c r="F1438">
        <v>24.29</v>
      </c>
      <c r="K1438" t="s">
        <v>1611</v>
      </c>
      <c r="L1438" t="s">
        <v>1612</v>
      </c>
      <c r="M1438" t="s">
        <v>1614</v>
      </c>
      <c r="N1438" s="59">
        <v>44682</v>
      </c>
      <c r="O1438" s="32">
        <v>44682.927083333336</v>
      </c>
      <c r="P1438" t="s">
        <v>3</v>
      </c>
      <c r="Q1438" t="s">
        <v>1613</v>
      </c>
      <c r="R1438">
        <v>184383</v>
      </c>
      <c r="S1438">
        <v>77127</v>
      </c>
      <c r="T1438">
        <v>5735944704</v>
      </c>
      <c r="U1438">
        <v>3816937984</v>
      </c>
      <c r="V1438">
        <v>15338</v>
      </c>
      <c r="W1438">
        <v>54</v>
      </c>
      <c r="X1438">
        <v>33</v>
      </c>
      <c r="Y1438">
        <v>2919</v>
      </c>
      <c r="Z1438">
        <v>112082</v>
      </c>
      <c r="AA1438">
        <v>1225</v>
      </c>
      <c r="AB1438">
        <v>1226</v>
      </c>
      <c r="AC1438">
        <v>28458</v>
      </c>
      <c r="AD1438">
        <v>1445</v>
      </c>
      <c r="AE1438">
        <v>0</v>
      </c>
      <c r="AF1438">
        <v>0</v>
      </c>
      <c r="AG1438">
        <v>1550328</v>
      </c>
      <c r="AH1438">
        <v>6800</v>
      </c>
      <c r="AI1438">
        <v>2083</v>
      </c>
      <c r="AJ1438">
        <v>2127764</v>
      </c>
      <c r="AK1438">
        <v>49652429</v>
      </c>
      <c r="AL1438">
        <v>1336598</v>
      </c>
      <c r="AM1438">
        <v>1687066</v>
      </c>
      <c r="AN1438">
        <v>6042184</v>
      </c>
      <c r="AO1438">
        <v>4071742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98</v>
      </c>
      <c r="AW1438">
        <v>164</v>
      </c>
      <c r="AX1438">
        <v>39</v>
      </c>
      <c r="AY1438">
        <v>2362</v>
      </c>
      <c r="AZ1438">
        <v>18940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4740</v>
      </c>
      <c r="BH1438">
        <v>80880</v>
      </c>
      <c r="BI1438">
        <v>107437</v>
      </c>
      <c r="BJ1438">
        <v>915472</v>
      </c>
      <c r="BK1438">
        <v>19043894</v>
      </c>
      <c r="BL1438">
        <v>0</v>
      </c>
      <c r="BM1438">
        <v>0</v>
      </c>
      <c r="BN1438">
        <v>3522</v>
      </c>
      <c r="BO1438">
        <v>1719</v>
      </c>
      <c r="BP1438">
        <v>3761</v>
      </c>
      <c r="BQ1438">
        <v>15574</v>
      </c>
      <c r="BR1438">
        <v>3103</v>
      </c>
      <c r="BS1438">
        <v>2125</v>
      </c>
      <c r="BT1438">
        <v>2498</v>
      </c>
      <c r="BU1438">
        <v>35883</v>
      </c>
      <c r="BV1438">
        <v>8942</v>
      </c>
      <c r="BW1438">
        <v>0</v>
      </c>
      <c r="BX1438">
        <v>0</v>
      </c>
      <c r="BY1438">
        <v>761508</v>
      </c>
      <c r="BZ1438">
        <v>194523</v>
      </c>
      <c r="CA1438">
        <v>288142</v>
      </c>
      <c r="CB1438">
        <v>1143204</v>
      </c>
      <c r="CC1438">
        <v>274641</v>
      </c>
      <c r="CD1438">
        <v>197212</v>
      </c>
      <c r="CE1438">
        <v>377424</v>
      </c>
      <c r="CF1438">
        <v>6784140</v>
      </c>
      <c r="CG1438">
        <v>2097169</v>
      </c>
      <c r="CH1438">
        <v>0</v>
      </c>
      <c r="CI1438">
        <v>0</v>
      </c>
    </row>
    <row r="1439" spans="1:87" x14ac:dyDescent="0.2">
      <c r="A1439" t="s">
        <v>1611</v>
      </c>
      <c r="B1439" s="32">
        <v>44682.927777777775</v>
      </c>
      <c r="C1439" t="s">
        <v>3</v>
      </c>
      <c r="D1439">
        <v>34.380000000000003</v>
      </c>
      <c r="E1439">
        <v>53.57</v>
      </c>
      <c r="F1439">
        <v>27.99</v>
      </c>
      <c r="K1439" t="s">
        <v>1611</v>
      </c>
      <c r="L1439" t="s">
        <v>1612</v>
      </c>
      <c r="M1439" t="s">
        <v>1614</v>
      </c>
      <c r="N1439" s="59">
        <v>44682</v>
      </c>
      <c r="O1439" s="32">
        <v>44682.927777777775</v>
      </c>
      <c r="P1439" t="s">
        <v>3</v>
      </c>
      <c r="Q1439" t="s">
        <v>1613</v>
      </c>
      <c r="R1439">
        <v>208250</v>
      </c>
      <c r="S1439">
        <v>104925</v>
      </c>
      <c r="T1439">
        <v>6615439872</v>
      </c>
      <c r="U1439">
        <v>5496971264</v>
      </c>
      <c r="V1439">
        <v>16836</v>
      </c>
      <c r="W1439">
        <v>165</v>
      </c>
      <c r="X1439">
        <v>233</v>
      </c>
      <c r="Y1439">
        <v>3844</v>
      </c>
      <c r="Z1439">
        <v>121025</v>
      </c>
      <c r="AA1439">
        <v>1602</v>
      </c>
      <c r="AB1439">
        <v>1804</v>
      </c>
      <c r="AC1439">
        <v>38201</v>
      </c>
      <c r="AD1439">
        <v>1607</v>
      </c>
      <c r="AE1439">
        <v>6</v>
      </c>
      <c r="AF1439">
        <v>0</v>
      </c>
      <c r="AG1439">
        <v>1644694</v>
      </c>
      <c r="AH1439">
        <v>14982</v>
      </c>
      <c r="AI1439">
        <v>16523</v>
      </c>
      <c r="AJ1439">
        <v>3684577</v>
      </c>
      <c r="AK1439">
        <v>47197643</v>
      </c>
      <c r="AL1439">
        <v>1502598</v>
      </c>
      <c r="AM1439">
        <v>1879182</v>
      </c>
      <c r="AN1439">
        <v>10493832</v>
      </c>
      <c r="AO1439">
        <v>8312376</v>
      </c>
      <c r="AP1439">
        <v>6468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144</v>
      </c>
      <c r="AW1439">
        <v>554</v>
      </c>
      <c r="AX1439">
        <v>452</v>
      </c>
      <c r="AY1439">
        <v>2175</v>
      </c>
      <c r="AZ1439">
        <v>19593</v>
      </c>
      <c r="BA1439">
        <v>9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46938</v>
      </c>
      <c r="BH1439">
        <v>292156</v>
      </c>
      <c r="BI1439">
        <v>1623730</v>
      </c>
      <c r="BJ1439">
        <v>1209477</v>
      </c>
      <c r="BK1439">
        <v>28087189</v>
      </c>
      <c r="BL1439">
        <v>32715</v>
      </c>
      <c r="BM1439">
        <v>0</v>
      </c>
      <c r="BN1439">
        <v>4516</v>
      </c>
      <c r="BO1439">
        <v>2419</v>
      </c>
      <c r="BP1439">
        <v>4931</v>
      </c>
      <c r="BQ1439">
        <v>17472</v>
      </c>
      <c r="BR1439">
        <v>5115</v>
      </c>
      <c r="BS1439">
        <v>3214</v>
      </c>
      <c r="BT1439">
        <v>4337</v>
      </c>
      <c r="BU1439">
        <v>49307</v>
      </c>
      <c r="BV1439">
        <v>13481</v>
      </c>
      <c r="BW1439">
        <v>133</v>
      </c>
      <c r="BX1439">
        <v>0</v>
      </c>
      <c r="BY1439">
        <v>449354</v>
      </c>
      <c r="BZ1439">
        <v>189606</v>
      </c>
      <c r="CA1439">
        <v>392145</v>
      </c>
      <c r="CB1439">
        <v>1330845</v>
      </c>
      <c r="CC1439">
        <v>399931</v>
      </c>
      <c r="CD1439">
        <v>398311</v>
      </c>
      <c r="CE1439">
        <v>743961</v>
      </c>
      <c r="CF1439">
        <v>10500173</v>
      </c>
      <c r="CG1439">
        <v>3464056</v>
      </c>
      <c r="CH1439">
        <v>42284</v>
      </c>
      <c r="CI1439">
        <v>0</v>
      </c>
    </row>
    <row r="1440" spans="1:87" x14ac:dyDescent="0.2">
      <c r="A1440" t="s">
        <v>1611</v>
      </c>
      <c r="B1440" s="32">
        <v>44682.928472222222</v>
      </c>
      <c r="C1440" t="s">
        <v>3</v>
      </c>
      <c r="D1440">
        <v>37.96</v>
      </c>
      <c r="E1440">
        <v>44.32</v>
      </c>
      <c r="F1440">
        <v>18</v>
      </c>
      <c r="K1440" t="s">
        <v>1611</v>
      </c>
      <c r="L1440" t="s">
        <v>1612</v>
      </c>
      <c r="M1440" t="s">
        <v>1614</v>
      </c>
      <c r="N1440" s="59">
        <v>44682</v>
      </c>
      <c r="O1440" s="32">
        <v>44682.928472222222</v>
      </c>
      <c r="P1440" t="s">
        <v>3</v>
      </c>
      <c r="Q1440" t="s">
        <v>1613</v>
      </c>
      <c r="R1440">
        <v>195213</v>
      </c>
      <c r="S1440">
        <v>81734</v>
      </c>
      <c r="T1440">
        <v>6809442816</v>
      </c>
      <c r="U1440">
        <v>4248898560</v>
      </c>
      <c r="V1440">
        <v>17051</v>
      </c>
      <c r="W1440">
        <v>125</v>
      </c>
      <c r="X1440">
        <v>63</v>
      </c>
      <c r="Y1440">
        <v>2361</v>
      </c>
      <c r="Z1440">
        <v>112493</v>
      </c>
      <c r="AA1440">
        <v>1265</v>
      </c>
      <c r="AB1440">
        <v>1410</v>
      </c>
      <c r="AC1440">
        <v>28899</v>
      </c>
      <c r="AD1440">
        <v>1716</v>
      </c>
      <c r="AE1440">
        <v>0</v>
      </c>
      <c r="AF1440">
        <v>0</v>
      </c>
      <c r="AG1440">
        <v>1773305</v>
      </c>
      <c r="AH1440">
        <v>25293</v>
      </c>
      <c r="AI1440">
        <v>14363</v>
      </c>
      <c r="AJ1440">
        <v>1400894</v>
      </c>
      <c r="AK1440">
        <v>47780885</v>
      </c>
      <c r="AL1440">
        <v>1125880</v>
      </c>
      <c r="AM1440">
        <v>1151847</v>
      </c>
      <c r="AN1440">
        <v>9934338</v>
      </c>
      <c r="AO1440">
        <v>5060387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4</v>
      </c>
      <c r="AV1440">
        <v>44</v>
      </c>
      <c r="AW1440">
        <v>391</v>
      </c>
      <c r="AX1440">
        <v>436</v>
      </c>
      <c r="AY1440">
        <v>3117</v>
      </c>
      <c r="AZ1440">
        <v>25838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246</v>
      </c>
      <c r="BG1440">
        <v>7996</v>
      </c>
      <c r="BH1440">
        <v>70359</v>
      </c>
      <c r="BI1440">
        <v>43110</v>
      </c>
      <c r="BJ1440">
        <v>907543</v>
      </c>
      <c r="BK1440">
        <v>29938883</v>
      </c>
      <c r="BL1440">
        <v>0</v>
      </c>
      <c r="BM1440">
        <v>0</v>
      </c>
      <c r="BN1440">
        <v>3738</v>
      </c>
      <c r="BO1440">
        <v>2079</v>
      </c>
      <c r="BP1440">
        <v>3985</v>
      </c>
      <c r="BQ1440">
        <v>14951</v>
      </c>
      <c r="BR1440">
        <v>3002</v>
      </c>
      <c r="BS1440">
        <v>2109</v>
      </c>
      <c r="BT1440">
        <v>3227</v>
      </c>
      <c r="BU1440">
        <v>37674</v>
      </c>
      <c r="BV1440">
        <v>10968</v>
      </c>
      <c r="BW1440">
        <v>1</v>
      </c>
      <c r="BX1440">
        <v>0</v>
      </c>
      <c r="BY1440">
        <v>344254</v>
      </c>
      <c r="BZ1440">
        <v>156001</v>
      </c>
      <c r="CA1440">
        <v>301407</v>
      </c>
      <c r="CB1440">
        <v>1093253</v>
      </c>
      <c r="CC1440">
        <v>243654</v>
      </c>
      <c r="CD1440">
        <v>195897</v>
      </c>
      <c r="CE1440">
        <v>416253</v>
      </c>
      <c r="CF1440">
        <v>6319581</v>
      </c>
      <c r="CG1440">
        <v>2284325</v>
      </c>
      <c r="CH1440">
        <v>280</v>
      </c>
      <c r="CI1440">
        <v>0</v>
      </c>
    </row>
    <row r="1441" spans="1:87" x14ac:dyDescent="0.2">
      <c r="A1441" t="s">
        <v>1611</v>
      </c>
      <c r="B1441" s="32">
        <v>44682.929166666669</v>
      </c>
      <c r="C1441" t="s">
        <v>3</v>
      </c>
      <c r="D1441">
        <v>37.299999999999997</v>
      </c>
      <c r="E1441">
        <v>40.19</v>
      </c>
      <c r="F1441">
        <v>18.489999999999998</v>
      </c>
      <c r="K1441" t="s">
        <v>1611</v>
      </c>
      <c r="L1441" t="s">
        <v>1612</v>
      </c>
      <c r="M1441" t="s">
        <v>1614</v>
      </c>
      <c r="N1441" s="59">
        <v>44682</v>
      </c>
      <c r="O1441" s="32">
        <v>44682.929166666669</v>
      </c>
      <c r="P1441" t="s">
        <v>3</v>
      </c>
      <c r="Q1441" t="s">
        <v>1613</v>
      </c>
      <c r="R1441">
        <v>180886</v>
      </c>
      <c r="S1441">
        <v>71272</v>
      </c>
      <c r="T1441">
        <v>5599489536</v>
      </c>
      <c r="U1441">
        <v>3128198656</v>
      </c>
      <c r="V1441">
        <v>16620</v>
      </c>
      <c r="W1441">
        <v>154</v>
      </c>
      <c r="X1441">
        <v>195</v>
      </c>
      <c r="Y1441">
        <v>3101</v>
      </c>
      <c r="Z1441">
        <v>108590</v>
      </c>
      <c r="AA1441">
        <v>1230</v>
      </c>
      <c r="AB1441">
        <v>1325</v>
      </c>
      <c r="AC1441">
        <v>25979</v>
      </c>
      <c r="AD1441">
        <v>1491</v>
      </c>
      <c r="AE1441">
        <v>0</v>
      </c>
      <c r="AF1441">
        <v>0</v>
      </c>
      <c r="AG1441">
        <v>1717786</v>
      </c>
      <c r="AH1441">
        <v>15439</v>
      </c>
      <c r="AI1441">
        <v>13096</v>
      </c>
      <c r="AJ1441">
        <v>1331802</v>
      </c>
      <c r="AK1441">
        <v>45735832</v>
      </c>
      <c r="AL1441">
        <v>1128051</v>
      </c>
      <c r="AM1441">
        <v>1405959</v>
      </c>
      <c r="AN1441">
        <v>6293722</v>
      </c>
      <c r="AO1441">
        <v>5042088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2</v>
      </c>
      <c r="AV1441">
        <v>34</v>
      </c>
      <c r="AW1441">
        <v>306</v>
      </c>
      <c r="AX1441">
        <v>282</v>
      </c>
      <c r="AY1441">
        <v>2689</v>
      </c>
      <c r="AZ1441">
        <v>18888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21</v>
      </c>
      <c r="BG1441">
        <v>6037</v>
      </c>
      <c r="BH1441">
        <v>57465</v>
      </c>
      <c r="BI1441">
        <v>30662</v>
      </c>
      <c r="BJ1441">
        <v>611002</v>
      </c>
      <c r="BK1441">
        <v>19462096</v>
      </c>
      <c r="BL1441">
        <v>0</v>
      </c>
      <c r="BM1441">
        <v>0</v>
      </c>
      <c r="BN1441">
        <v>3876</v>
      </c>
      <c r="BO1441">
        <v>2073</v>
      </c>
      <c r="BP1441">
        <v>4819</v>
      </c>
      <c r="BQ1441">
        <v>16082</v>
      </c>
      <c r="BR1441">
        <v>3257</v>
      </c>
      <c r="BS1441">
        <v>1992</v>
      </c>
      <c r="BT1441">
        <v>2250</v>
      </c>
      <c r="BU1441">
        <v>30526</v>
      </c>
      <c r="BV1441">
        <v>6389</v>
      </c>
      <c r="BW1441">
        <v>8</v>
      </c>
      <c r="BX1441">
        <v>0</v>
      </c>
      <c r="BY1441">
        <v>348408</v>
      </c>
      <c r="BZ1441">
        <v>154887</v>
      </c>
      <c r="CA1441">
        <v>370909</v>
      </c>
      <c r="CB1441">
        <v>1190857</v>
      </c>
      <c r="CC1441">
        <v>272457</v>
      </c>
      <c r="CD1441">
        <v>188839</v>
      </c>
      <c r="CE1441">
        <v>284260</v>
      </c>
      <c r="CF1441">
        <v>4785005</v>
      </c>
      <c r="CG1441">
        <v>1371108</v>
      </c>
      <c r="CH1441">
        <v>2634</v>
      </c>
      <c r="CI1441">
        <v>0</v>
      </c>
    </row>
    <row r="1442" spans="1:87" x14ac:dyDescent="0.2">
      <c r="A1442" t="s">
        <v>1611</v>
      </c>
      <c r="B1442" s="32">
        <v>44682.929861111108</v>
      </c>
      <c r="C1442" t="s">
        <v>3</v>
      </c>
      <c r="D1442">
        <v>42.1</v>
      </c>
      <c r="E1442">
        <v>12.84</v>
      </c>
      <c r="F1442">
        <v>17.88</v>
      </c>
      <c r="K1442" t="s">
        <v>1611</v>
      </c>
      <c r="L1442" t="s">
        <v>1612</v>
      </c>
      <c r="M1442" t="s">
        <v>1614</v>
      </c>
      <c r="N1442" s="59">
        <v>44682</v>
      </c>
      <c r="O1442" s="32">
        <v>44682.929861111108</v>
      </c>
      <c r="P1442" t="s">
        <v>3</v>
      </c>
      <c r="Q1442" t="s">
        <v>1613</v>
      </c>
      <c r="R1442">
        <v>254069</v>
      </c>
      <c r="S1442">
        <v>71328</v>
      </c>
      <c r="T1442">
        <v>6848319488</v>
      </c>
      <c r="U1442">
        <v>3273226240</v>
      </c>
      <c r="V1442">
        <v>22884</v>
      </c>
      <c r="W1442">
        <v>70</v>
      </c>
      <c r="X1442">
        <v>26</v>
      </c>
      <c r="Y1442">
        <v>3078</v>
      </c>
      <c r="Z1442">
        <v>90572</v>
      </c>
      <c r="AA1442">
        <v>1356</v>
      </c>
      <c r="AB1442">
        <v>1301</v>
      </c>
      <c r="AC1442">
        <v>28983</v>
      </c>
      <c r="AD1442">
        <v>1525</v>
      </c>
      <c r="AE1442">
        <v>0</v>
      </c>
      <c r="AF1442">
        <v>0</v>
      </c>
      <c r="AG1442">
        <v>2020118</v>
      </c>
      <c r="AH1442">
        <v>5699</v>
      </c>
      <c r="AI1442">
        <v>4804</v>
      </c>
      <c r="AJ1442">
        <v>1471059</v>
      </c>
      <c r="AK1442">
        <v>51161330</v>
      </c>
      <c r="AL1442">
        <v>1354404</v>
      </c>
      <c r="AM1442">
        <v>1138254</v>
      </c>
      <c r="AN1442">
        <v>6245130</v>
      </c>
      <c r="AO1442">
        <v>3861740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3</v>
      </c>
      <c r="AW1442">
        <v>84225</v>
      </c>
      <c r="AX1442">
        <v>34</v>
      </c>
      <c r="AY1442">
        <v>1965</v>
      </c>
      <c r="AZ1442">
        <v>18047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39</v>
      </c>
      <c r="BH1442">
        <v>3935006</v>
      </c>
      <c r="BI1442">
        <v>84123</v>
      </c>
      <c r="BJ1442">
        <v>543809</v>
      </c>
      <c r="BK1442">
        <v>20540943</v>
      </c>
      <c r="BL1442">
        <v>0</v>
      </c>
      <c r="BM1442">
        <v>0</v>
      </c>
      <c r="BN1442">
        <v>3791</v>
      </c>
      <c r="BO1442">
        <v>1871</v>
      </c>
      <c r="BP1442">
        <v>3768</v>
      </c>
      <c r="BQ1442">
        <v>15916</v>
      </c>
      <c r="BR1442">
        <v>2634</v>
      </c>
      <c r="BS1442">
        <v>1811</v>
      </c>
      <c r="BT1442">
        <v>2231</v>
      </c>
      <c r="BU1442">
        <v>32765</v>
      </c>
      <c r="BV1442">
        <v>6541</v>
      </c>
      <c r="BW1442">
        <v>0</v>
      </c>
      <c r="BX1442">
        <v>0</v>
      </c>
      <c r="BY1442">
        <v>417866</v>
      </c>
      <c r="BZ1442">
        <v>134085</v>
      </c>
      <c r="CA1442">
        <v>272686</v>
      </c>
      <c r="CB1442">
        <v>1142294</v>
      </c>
      <c r="CC1442">
        <v>210528</v>
      </c>
      <c r="CD1442">
        <v>164121</v>
      </c>
      <c r="CE1442">
        <v>289733</v>
      </c>
      <c r="CF1442">
        <v>5233284</v>
      </c>
      <c r="CG1442">
        <v>1375048</v>
      </c>
      <c r="CH1442">
        <v>0</v>
      </c>
      <c r="CI1442">
        <v>0</v>
      </c>
    </row>
    <row r="1443" spans="1:87" x14ac:dyDescent="0.2">
      <c r="A1443" t="s">
        <v>1611</v>
      </c>
      <c r="B1443" s="32">
        <v>44682.930555555555</v>
      </c>
      <c r="C1443" t="s">
        <v>3</v>
      </c>
      <c r="D1443">
        <v>35.58</v>
      </c>
      <c r="E1443">
        <v>46.18</v>
      </c>
      <c r="F1443">
        <v>19.170000000000002</v>
      </c>
      <c r="K1443" t="s">
        <v>1611</v>
      </c>
      <c r="L1443" t="s">
        <v>1612</v>
      </c>
      <c r="M1443" t="s">
        <v>1614</v>
      </c>
      <c r="N1443" s="59">
        <v>44682</v>
      </c>
      <c r="O1443" s="32">
        <v>44682.930555555555</v>
      </c>
      <c r="P1443" t="s">
        <v>3</v>
      </c>
      <c r="Q1443" t="s">
        <v>1613</v>
      </c>
      <c r="R1443">
        <v>192084</v>
      </c>
      <c r="S1443">
        <v>73637</v>
      </c>
      <c r="T1443">
        <v>5284493824</v>
      </c>
      <c r="U1443">
        <v>3325495808</v>
      </c>
      <c r="V1443">
        <v>24033</v>
      </c>
      <c r="W1443">
        <v>154</v>
      </c>
      <c r="X1443">
        <v>226</v>
      </c>
      <c r="Y1443">
        <v>5967</v>
      </c>
      <c r="Z1443">
        <v>114095</v>
      </c>
      <c r="AA1443">
        <v>1568</v>
      </c>
      <c r="AB1443">
        <v>1399</v>
      </c>
      <c r="AC1443">
        <v>22181</v>
      </c>
      <c r="AD1443">
        <v>1198</v>
      </c>
      <c r="AE1443">
        <v>0</v>
      </c>
      <c r="AF1443">
        <v>0</v>
      </c>
      <c r="AG1443">
        <v>2340363</v>
      </c>
      <c r="AH1443">
        <v>10172</v>
      </c>
      <c r="AI1443">
        <v>15551</v>
      </c>
      <c r="AJ1443">
        <v>3388679</v>
      </c>
      <c r="AK1443">
        <v>43832018</v>
      </c>
      <c r="AL1443">
        <v>2154155</v>
      </c>
      <c r="AM1443">
        <v>1654199</v>
      </c>
      <c r="AN1443">
        <v>3871274</v>
      </c>
      <c r="AO1443">
        <v>4539002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65</v>
      </c>
      <c r="AW1443">
        <v>212</v>
      </c>
      <c r="AX1443">
        <v>30</v>
      </c>
      <c r="AY1443">
        <v>2502</v>
      </c>
      <c r="AZ1443">
        <v>18454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15061</v>
      </c>
      <c r="BH1443">
        <v>102605</v>
      </c>
      <c r="BI1443">
        <v>4395</v>
      </c>
      <c r="BJ1443">
        <v>1054389</v>
      </c>
      <c r="BK1443">
        <v>21684876</v>
      </c>
      <c r="BL1443">
        <v>0</v>
      </c>
      <c r="BM1443">
        <v>0</v>
      </c>
      <c r="BN1443">
        <v>4157</v>
      </c>
      <c r="BO1443">
        <v>3090</v>
      </c>
      <c r="BP1443">
        <v>5066</v>
      </c>
      <c r="BQ1443">
        <v>16521</v>
      </c>
      <c r="BR1443">
        <v>2955</v>
      </c>
      <c r="BS1443">
        <v>2045</v>
      </c>
      <c r="BT1443">
        <v>2275</v>
      </c>
      <c r="BU1443">
        <v>28802</v>
      </c>
      <c r="BV1443">
        <v>8719</v>
      </c>
      <c r="BW1443">
        <v>7</v>
      </c>
      <c r="BX1443">
        <v>0</v>
      </c>
      <c r="BY1443">
        <v>370568</v>
      </c>
      <c r="BZ1443">
        <v>223189</v>
      </c>
      <c r="CA1443">
        <v>365212</v>
      </c>
      <c r="CB1443">
        <v>1159109</v>
      </c>
      <c r="CC1443">
        <v>230071</v>
      </c>
      <c r="CD1443">
        <v>185418</v>
      </c>
      <c r="CE1443">
        <v>314056</v>
      </c>
      <c r="CF1443">
        <v>4590746</v>
      </c>
      <c r="CG1443">
        <v>2155521</v>
      </c>
      <c r="CH1443">
        <v>2469</v>
      </c>
      <c r="CI1443">
        <v>0</v>
      </c>
    </row>
    <row r="1444" spans="1:87" x14ac:dyDescent="0.2">
      <c r="A1444" t="s">
        <v>1611</v>
      </c>
      <c r="B1444" s="32">
        <v>44682.931250000001</v>
      </c>
      <c r="C1444" t="s">
        <v>3</v>
      </c>
      <c r="D1444">
        <v>31.9</v>
      </c>
      <c r="E1444">
        <v>46.67</v>
      </c>
      <c r="F1444">
        <v>15.83</v>
      </c>
      <c r="K1444" t="s">
        <v>1611</v>
      </c>
      <c r="L1444" t="s">
        <v>1612</v>
      </c>
      <c r="M1444" t="s">
        <v>1614</v>
      </c>
      <c r="N1444" s="59">
        <v>44682</v>
      </c>
      <c r="O1444" s="32">
        <v>44682.931250000001</v>
      </c>
      <c r="P1444" t="s">
        <v>3</v>
      </c>
      <c r="Q1444" t="s">
        <v>1613</v>
      </c>
      <c r="R1444">
        <v>212370</v>
      </c>
      <c r="S1444">
        <v>88613</v>
      </c>
      <c r="T1444">
        <v>6808244736</v>
      </c>
      <c r="U1444">
        <v>4412689408</v>
      </c>
      <c r="V1444">
        <v>16059</v>
      </c>
      <c r="W1444">
        <v>102</v>
      </c>
      <c r="X1444">
        <v>20</v>
      </c>
      <c r="Y1444">
        <v>4125</v>
      </c>
      <c r="Z1444">
        <v>125193</v>
      </c>
      <c r="AA1444">
        <v>1389</v>
      </c>
      <c r="AB1444">
        <v>1669</v>
      </c>
      <c r="AC1444">
        <v>37852</v>
      </c>
      <c r="AD1444">
        <v>1139</v>
      </c>
      <c r="AE1444">
        <v>0</v>
      </c>
      <c r="AF1444">
        <v>0</v>
      </c>
      <c r="AG1444">
        <v>1474577</v>
      </c>
      <c r="AH1444">
        <v>7854</v>
      </c>
      <c r="AI1444">
        <v>1635</v>
      </c>
      <c r="AJ1444">
        <v>2482832</v>
      </c>
      <c r="AK1444">
        <v>46023887</v>
      </c>
      <c r="AL1444">
        <v>1251985</v>
      </c>
      <c r="AM1444">
        <v>950265</v>
      </c>
      <c r="AN1444">
        <v>9224902</v>
      </c>
      <c r="AO1444">
        <v>5147543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102</v>
      </c>
      <c r="AW1444">
        <v>501</v>
      </c>
      <c r="AX1444">
        <v>367</v>
      </c>
      <c r="AY1444">
        <v>2321</v>
      </c>
      <c r="AZ1444">
        <v>21531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48801</v>
      </c>
      <c r="BH1444">
        <v>109109</v>
      </c>
      <c r="BI1444">
        <v>32042</v>
      </c>
      <c r="BJ1444">
        <v>501257</v>
      </c>
      <c r="BK1444">
        <v>27423110</v>
      </c>
      <c r="BL1444">
        <v>0</v>
      </c>
      <c r="BM1444">
        <v>0</v>
      </c>
      <c r="BN1444">
        <v>3308</v>
      </c>
      <c r="BO1444">
        <v>2161</v>
      </c>
      <c r="BP1444">
        <v>3599</v>
      </c>
      <c r="BQ1444">
        <v>15127</v>
      </c>
      <c r="BR1444">
        <v>4790</v>
      </c>
      <c r="BS1444">
        <v>2720</v>
      </c>
      <c r="BT1444">
        <v>3146</v>
      </c>
      <c r="BU1444">
        <v>45551</v>
      </c>
      <c r="BV1444">
        <v>8211</v>
      </c>
      <c r="BW1444">
        <v>0</v>
      </c>
      <c r="BX1444">
        <v>0</v>
      </c>
      <c r="BY1444">
        <v>295347</v>
      </c>
      <c r="BZ1444">
        <v>149786</v>
      </c>
      <c r="CA1444">
        <v>261298</v>
      </c>
      <c r="CB1444">
        <v>1087861</v>
      </c>
      <c r="CC1444">
        <v>335317</v>
      </c>
      <c r="CD1444">
        <v>228642</v>
      </c>
      <c r="CE1444">
        <v>393822</v>
      </c>
      <c r="CF1444">
        <v>7215984</v>
      </c>
      <c r="CG1444">
        <v>1775396</v>
      </c>
      <c r="CH1444">
        <v>0</v>
      </c>
      <c r="CI1444">
        <v>0</v>
      </c>
    </row>
    <row r="1445" spans="1:87" x14ac:dyDescent="0.2">
      <c r="A1445" t="s">
        <v>1611</v>
      </c>
      <c r="B1445" s="32">
        <v>44682.931944444441</v>
      </c>
      <c r="C1445" t="s">
        <v>3</v>
      </c>
      <c r="D1445">
        <v>31.25</v>
      </c>
      <c r="E1445">
        <v>45.79</v>
      </c>
      <c r="F1445">
        <v>20.260000000000002</v>
      </c>
      <c r="K1445" t="s">
        <v>1611</v>
      </c>
      <c r="L1445" t="s">
        <v>1612</v>
      </c>
      <c r="M1445" t="s">
        <v>1614</v>
      </c>
      <c r="N1445" s="59">
        <v>44682</v>
      </c>
      <c r="O1445" s="32">
        <v>44682.931944444441</v>
      </c>
      <c r="P1445" t="s">
        <v>3</v>
      </c>
      <c r="Q1445" t="s">
        <v>1613</v>
      </c>
      <c r="R1445">
        <v>204329</v>
      </c>
      <c r="S1445">
        <v>88645</v>
      </c>
      <c r="T1445">
        <v>6199878656</v>
      </c>
      <c r="U1445">
        <v>4420964352</v>
      </c>
      <c r="V1445">
        <v>15376</v>
      </c>
      <c r="W1445">
        <v>162</v>
      </c>
      <c r="X1445">
        <v>52</v>
      </c>
      <c r="Y1445">
        <v>2727</v>
      </c>
      <c r="Z1445">
        <v>124959</v>
      </c>
      <c r="AA1445">
        <v>1363</v>
      </c>
      <c r="AB1445">
        <v>1642</v>
      </c>
      <c r="AC1445">
        <v>36392</v>
      </c>
      <c r="AD1445">
        <v>1353</v>
      </c>
      <c r="AE1445">
        <v>0</v>
      </c>
      <c r="AF1445">
        <v>0</v>
      </c>
      <c r="AG1445">
        <v>1450915</v>
      </c>
      <c r="AH1445">
        <v>58062</v>
      </c>
      <c r="AI1445">
        <v>15777</v>
      </c>
      <c r="AJ1445">
        <v>1264031</v>
      </c>
      <c r="AK1445">
        <v>45248480</v>
      </c>
      <c r="AL1445">
        <v>1152258</v>
      </c>
      <c r="AM1445">
        <v>1218852</v>
      </c>
      <c r="AN1445">
        <v>6855957</v>
      </c>
      <c r="AO1445">
        <v>7112115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5</v>
      </c>
      <c r="AV1445">
        <v>13</v>
      </c>
      <c r="AW1445">
        <v>185</v>
      </c>
      <c r="AX1445">
        <v>232</v>
      </c>
      <c r="AY1445">
        <v>2598</v>
      </c>
      <c r="AZ1445">
        <v>17270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165</v>
      </c>
      <c r="BG1445">
        <v>1425</v>
      </c>
      <c r="BH1445">
        <v>136191</v>
      </c>
      <c r="BI1445">
        <v>39040</v>
      </c>
      <c r="BJ1445">
        <v>1034640</v>
      </c>
      <c r="BK1445">
        <v>20442388</v>
      </c>
      <c r="BL1445">
        <v>0</v>
      </c>
      <c r="BM1445">
        <v>0</v>
      </c>
      <c r="BN1445">
        <v>3745</v>
      </c>
      <c r="BO1445">
        <v>3283</v>
      </c>
      <c r="BP1445">
        <v>4001</v>
      </c>
      <c r="BQ1445">
        <v>15596</v>
      </c>
      <c r="BR1445">
        <v>3996</v>
      </c>
      <c r="BS1445">
        <v>2420</v>
      </c>
      <c r="BT1445">
        <v>2862</v>
      </c>
      <c r="BU1445">
        <v>43105</v>
      </c>
      <c r="BV1445">
        <v>9633</v>
      </c>
      <c r="BW1445">
        <v>4</v>
      </c>
      <c r="BX1445">
        <v>0</v>
      </c>
      <c r="BY1445">
        <v>310429</v>
      </c>
      <c r="BZ1445">
        <v>217483</v>
      </c>
      <c r="CA1445">
        <v>298028</v>
      </c>
      <c r="CB1445">
        <v>1255474</v>
      </c>
      <c r="CC1445">
        <v>317051</v>
      </c>
      <c r="CD1445">
        <v>212927</v>
      </c>
      <c r="CE1445">
        <v>385058</v>
      </c>
      <c r="CF1445">
        <v>7121334</v>
      </c>
      <c r="CG1445">
        <v>2504231</v>
      </c>
      <c r="CH1445">
        <v>1327</v>
      </c>
      <c r="CI1445">
        <v>0</v>
      </c>
    </row>
    <row r="1446" spans="1:87" x14ac:dyDescent="0.2">
      <c r="A1446" t="s">
        <v>1611</v>
      </c>
      <c r="B1446" s="32">
        <v>44682.932638888888</v>
      </c>
      <c r="C1446" t="s">
        <v>3</v>
      </c>
      <c r="D1446">
        <v>31.84</v>
      </c>
      <c r="E1446">
        <v>36.64</v>
      </c>
      <c r="F1446">
        <v>19.38</v>
      </c>
      <c r="K1446" t="s">
        <v>1611</v>
      </c>
      <c r="L1446" t="s">
        <v>1612</v>
      </c>
      <c r="M1446" t="s">
        <v>1614</v>
      </c>
      <c r="N1446" s="59">
        <v>44682</v>
      </c>
      <c r="O1446" s="32">
        <v>44682.932638888888</v>
      </c>
      <c r="P1446" t="s">
        <v>3</v>
      </c>
      <c r="Q1446" t="s">
        <v>1613</v>
      </c>
      <c r="R1446">
        <v>214342</v>
      </c>
      <c r="S1446">
        <v>88299</v>
      </c>
      <c r="T1446">
        <v>6675995136</v>
      </c>
      <c r="U1446">
        <v>4342414848</v>
      </c>
      <c r="V1446">
        <v>15569</v>
      </c>
      <c r="W1446">
        <v>119</v>
      </c>
      <c r="X1446">
        <v>53</v>
      </c>
      <c r="Y1446">
        <v>6600</v>
      </c>
      <c r="Z1446">
        <v>127919</v>
      </c>
      <c r="AA1446">
        <v>1548</v>
      </c>
      <c r="AB1446">
        <v>1961</v>
      </c>
      <c r="AC1446">
        <v>34623</v>
      </c>
      <c r="AD1446">
        <v>1556</v>
      </c>
      <c r="AE1446">
        <v>0</v>
      </c>
      <c r="AF1446">
        <v>0</v>
      </c>
      <c r="AG1446">
        <v>1467762</v>
      </c>
      <c r="AH1446">
        <v>16786</v>
      </c>
      <c r="AI1446">
        <v>11334</v>
      </c>
      <c r="AJ1446">
        <v>3333761</v>
      </c>
      <c r="AK1446">
        <v>46087769</v>
      </c>
      <c r="AL1446">
        <v>1396298</v>
      </c>
      <c r="AM1446">
        <v>2195706</v>
      </c>
      <c r="AN1446">
        <v>5586251</v>
      </c>
      <c r="AO1446">
        <v>2919933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2</v>
      </c>
      <c r="AV1446">
        <v>22</v>
      </c>
      <c r="AW1446">
        <v>205</v>
      </c>
      <c r="AX1446">
        <v>187</v>
      </c>
      <c r="AY1446">
        <v>2860</v>
      </c>
      <c r="AZ1446">
        <v>21118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20</v>
      </c>
      <c r="BG1446">
        <v>2965</v>
      </c>
      <c r="BH1446">
        <v>54786</v>
      </c>
      <c r="BI1446">
        <v>61339</v>
      </c>
      <c r="BJ1446">
        <v>502416</v>
      </c>
      <c r="BK1446">
        <v>18988597</v>
      </c>
      <c r="BL1446">
        <v>0</v>
      </c>
      <c r="BM1446">
        <v>0</v>
      </c>
      <c r="BN1446">
        <v>3819</v>
      </c>
      <c r="BO1446">
        <v>2540</v>
      </c>
      <c r="BP1446">
        <v>4482</v>
      </c>
      <c r="BQ1446">
        <v>17767</v>
      </c>
      <c r="BR1446">
        <v>3703</v>
      </c>
      <c r="BS1446">
        <v>2300</v>
      </c>
      <c r="BT1446">
        <v>2642</v>
      </c>
      <c r="BU1446">
        <v>40942</v>
      </c>
      <c r="BV1446">
        <v>10103</v>
      </c>
      <c r="BW1446">
        <v>1</v>
      </c>
      <c r="BX1446">
        <v>0</v>
      </c>
      <c r="BY1446">
        <v>346382</v>
      </c>
      <c r="BZ1446">
        <v>183294</v>
      </c>
      <c r="CA1446">
        <v>339932</v>
      </c>
      <c r="CB1446">
        <v>1312900</v>
      </c>
      <c r="CC1446">
        <v>354578</v>
      </c>
      <c r="CD1446">
        <v>213830</v>
      </c>
      <c r="CE1446">
        <v>348054</v>
      </c>
      <c r="CF1446">
        <v>6738868</v>
      </c>
      <c r="CG1446">
        <v>2447548</v>
      </c>
      <c r="CH1446">
        <v>251</v>
      </c>
      <c r="CI1446">
        <v>0</v>
      </c>
    </row>
    <row r="1447" spans="1:87" x14ac:dyDescent="0.2">
      <c r="A1447" t="s">
        <v>1611</v>
      </c>
      <c r="B1447" s="32">
        <v>44682.933333333334</v>
      </c>
      <c r="C1447" t="s">
        <v>3</v>
      </c>
      <c r="D1447">
        <v>38.1</v>
      </c>
      <c r="E1447">
        <v>47.91</v>
      </c>
      <c r="F1447">
        <v>21.46</v>
      </c>
      <c r="K1447" t="s">
        <v>1611</v>
      </c>
      <c r="L1447" t="s">
        <v>1612</v>
      </c>
      <c r="M1447" t="s">
        <v>1614</v>
      </c>
      <c r="N1447" s="59">
        <v>44682</v>
      </c>
      <c r="O1447" s="32">
        <v>44682.933333333334</v>
      </c>
      <c r="P1447" t="s">
        <v>3</v>
      </c>
      <c r="Q1447" t="s">
        <v>1613</v>
      </c>
      <c r="R1447">
        <v>163514</v>
      </c>
      <c r="S1447">
        <v>69706</v>
      </c>
      <c r="T1447">
        <v>4785532928</v>
      </c>
      <c r="U1447">
        <v>2886787584</v>
      </c>
      <c r="V1447">
        <v>15383</v>
      </c>
      <c r="W1447">
        <v>42</v>
      </c>
      <c r="X1447">
        <v>61</v>
      </c>
      <c r="Y1447">
        <v>2425</v>
      </c>
      <c r="Z1447">
        <v>100519</v>
      </c>
      <c r="AA1447">
        <v>1084</v>
      </c>
      <c r="AB1447">
        <v>1023</v>
      </c>
      <c r="AC1447">
        <v>24983</v>
      </c>
      <c r="AD1447">
        <v>1030</v>
      </c>
      <c r="AE1447">
        <v>0</v>
      </c>
      <c r="AF1447">
        <v>0</v>
      </c>
      <c r="AG1447">
        <v>1601102</v>
      </c>
      <c r="AH1447">
        <v>2462</v>
      </c>
      <c r="AI1447">
        <v>4087</v>
      </c>
      <c r="AJ1447">
        <v>962544</v>
      </c>
      <c r="AK1447">
        <v>44576009</v>
      </c>
      <c r="AL1447">
        <v>1025181</v>
      </c>
      <c r="AM1447">
        <v>881550</v>
      </c>
      <c r="AN1447">
        <v>4684226</v>
      </c>
      <c r="AO1447">
        <v>4304721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8</v>
      </c>
      <c r="AW1447">
        <v>153</v>
      </c>
      <c r="AX1447">
        <v>18</v>
      </c>
      <c r="AY1447">
        <v>1831</v>
      </c>
      <c r="AZ1447">
        <v>14954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2213</v>
      </c>
      <c r="BH1447">
        <v>41645</v>
      </c>
      <c r="BI1447">
        <v>4241</v>
      </c>
      <c r="BJ1447">
        <v>758043</v>
      </c>
      <c r="BK1447">
        <v>18624018</v>
      </c>
      <c r="BL1447">
        <v>0</v>
      </c>
      <c r="BM1447">
        <v>0</v>
      </c>
      <c r="BN1447">
        <v>3739</v>
      </c>
      <c r="BO1447">
        <v>2508</v>
      </c>
      <c r="BP1447">
        <v>4127</v>
      </c>
      <c r="BQ1447">
        <v>15947</v>
      </c>
      <c r="BR1447">
        <v>2996</v>
      </c>
      <c r="BS1447">
        <v>2004</v>
      </c>
      <c r="BT1447">
        <v>2271</v>
      </c>
      <c r="BU1447">
        <v>32369</v>
      </c>
      <c r="BV1447">
        <v>3739</v>
      </c>
      <c r="BW1447">
        <v>6</v>
      </c>
      <c r="BX1447">
        <v>0</v>
      </c>
      <c r="BY1447">
        <v>319253</v>
      </c>
      <c r="BZ1447">
        <v>179396</v>
      </c>
      <c r="CA1447">
        <v>315833</v>
      </c>
      <c r="CB1447">
        <v>1180365</v>
      </c>
      <c r="CC1447">
        <v>240802</v>
      </c>
      <c r="CD1447">
        <v>182872</v>
      </c>
      <c r="CE1447">
        <v>330368</v>
      </c>
      <c r="CF1447">
        <v>5627206</v>
      </c>
      <c r="CG1447">
        <v>1015164</v>
      </c>
      <c r="CH1447">
        <v>2232</v>
      </c>
      <c r="CI1447">
        <v>0</v>
      </c>
    </row>
    <row r="1448" spans="1:87" x14ac:dyDescent="0.2">
      <c r="A1448" t="s">
        <v>1611</v>
      </c>
      <c r="B1448" s="32">
        <v>44682.934027777781</v>
      </c>
      <c r="C1448" t="s">
        <v>3</v>
      </c>
      <c r="D1448">
        <v>37.18</v>
      </c>
      <c r="E1448">
        <v>49.9</v>
      </c>
      <c r="F1448">
        <v>19.649999999999999</v>
      </c>
      <c r="K1448" t="s">
        <v>1611</v>
      </c>
      <c r="L1448" t="s">
        <v>1612</v>
      </c>
      <c r="M1448" t="s">
        <v>1614</v>
      </c>
      <c r="N1448" s="59">
        <v>44682</v>
      </c>
      <c r="O1448" s="32">
        <v>44682.934027777781</v>
      </c>
      <c r="P1448" t="s">
        <v>3</v>
      </c>
      <c r="Q1448" t="s">
        <v>1613</v>
      </c>
      <c r="R1448">
        <v>197612</v>
      </c>
      <c r="S1448">
        <v>91440</v>
      </c>
      <c r="T1448">
        <v>6102147072</v>
      </c>
      <c r="U1448">
        <v>4708462592</v>
      </c>
      <c r="V1448">
        <v>15661</v>
      </c>
      <c r="W1448">
        <v>42</v>
      </c>
      <c r="X1448">
        <v>41</v>
      </c>
      <c r="Y1448">
        <v>4676</v>
      </c>
      <c r="Z1448">
        <v>117508</v>
      </c>
      <c r="AA1448">
        <v>1591</v>
      </c>
      <c r="AB1448">
        <v>1821</v>
      </c>
      <c r="AC1448">
        <v>33844</v>
      </c>
      <c r="AD1448">
        <v>973</v>
      </c>
      <c r="AE1448">
        <v>0</v>
      </c>
      <c r="AF1448">
        <v>0</v>
      </c>
      <c r="AG1448">
        <v>1494767</v>
      </c>
      <c r="AH1448">
        <v>5040</v>
      </c>
      <c r="AI1448">
        <v>3923</v>
      </c>
      <c r="AJ1448">
        <v>3954780</v>
      </c>
      <c r="AK1448">
        <v>48247664</v>
      </c>
      <c r="AL1448">
        <v>2068682</v>
      </c>
      <c r="AM1448">
        <v>2196609</v>
      </c>
      <c r="AN1448">
        <v>12766918</v>
      </c>
      <c r="AO1448">
        <v>2139255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73</v>
      </c>
      <c r="AW1448">
        <v>198</v>
      </c>
      <c r="AX1448">
        <v>26</v>
      </c>
      <c r="AY1448">
        <v>2260</v>
      </c>
      <c r="AZ1448">
        <v>18898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23836</v>
      </c>
      <c r="BH1448">
        <v>56568</v>
      </c>
      <c r="BI1448">
        <v>15351</v>
      </c>
      <c r="BJ1448">
        <v>1171688</v>
      </c>
      <c r="BK1448">
        <v>24646609</v>
      </c>
      <c r="BL1448">
        <v>0</v>
      </c>
      <c r="BM1448">
        <v>0</v>
      </c>
      <c r="BN1448">
        <v>3930</v>
      </c>
      <c r="BO1448">
        <v>2611</v>
      </c>
      <c r="BP1448">
        <v>4383</v>
      </c>
      <c r="BQ1448">
        <v>16341</v>
      </c>
      <c r="BR1448">
        <v>3318</v>
      </c>
      <c r="BS1448">
        <v>2231</v>
      </c>
      <c r="BT1448">
        <v>2703</v>
      </c>
      <c r="BU1448">
        <v>44899</v>
      </c>
      <c r="BV1448">
        <v>11017</v>
      </c>
      <c r="BW1448">
        <v>7</v>
      </c>
      <c r="BX1448">
        <v>0</v>
      </c>
      <c r="BY1448">
        <v>373635</v>
      </c>
      <c r="BZ1448">
        <v>203478</v>
      </c>
      <c r="CA1448">
        <v>347052</v>
      </c>
      <c r="CB1448">
        <v>1212075</v>
      </c>
      <c r="CC1448">
        <v>294353</v>
      </c>
      <c r="CD1448">
        <v>210732</v>
      </c>
      <c r="CE1448">
        <v>351378</v>
      </c>
      <c r="CF1448">
        <v>7604739</v>
      </c>
      <c r="CG1448">
        <v>2719681</v>
      </c>
      <c r="CH1448">
        <v>2709</v>
      </c>
      <c r="CI1448">
        <v>0</v>
      </c>
    </row>
    <row r="1449" spans="1:87" x14ac:dyDescent="0.2">
      <c r="A1449" t="s">
        <v>1611</v>
      </c>
      <c r="B1449" s="32">
        <v>44682.93472222222</v>
      </c>
      <c r="C1449" t="s">
        <v>3</v>
      </c>
      <c r="D1449">
        <v>35.94</v>
      </c>
      <c r="E1449">
        <v>48.83</v>
      </c>
      <c r="F1449">
        <v>18.98</v>
      </c>
      <c r="K1449" t="s">
        <v>1611</v>
      </c>
      <c r="L1449" t="s">
        <v>1612</v>
      </c>
      <c r="M1449" t="s">
        <v>1614</v>
      </c>
      <c r="N1449" s="59">
        <v>44682</v>
      </c>
      <c r="O1449" s="32">
        <v>44682.93472222222</v>
      </c>
      <c r="P1449" t="s">
        <v>3</v>
      </c>
      <c r="Q1449" t="s">
        <v>1613</v>
      </c>
      <c r="R1449">
        <v>189964</v>
      </c>
      <c r="S1449">
        <v>84863</v>
      </c>
      <c r="T1449">
        <v>6016707072</v>
      </c>
      <c r="U1449">
        <v>4297724416</v>
      </c>
      <c r="V1449">
        <v>15614</v>
      </c>
      <c r="W1449">
        <v>22</v>
      </c>
      <c r="X1449">
        <v>129</v>
      </c>
      <c r="Y1449">
        <v>2677</v>
      </c>
      <c r="Z1449">
        <v>111532</v>
      </c>
      <c r="AA1449">
        <v>1236</v>
      </c>
      <c r="AB1449">
        <v>1428</v>
      </c>
      <c r="AC1449">
        <v>36271</v>
      </c>
      <c r="AD1449">
        <v>1108</v>
      </c>
      <c r="AE1449">
        <v>0</v>
      </c>
      <c r="AF1449">
        <v>0</v>
      </c>
      <c r="AG1449">
        <v>1527627</v>
      </c>
      <c r="AH1449">
        <v>1250</v>
      </c>
      <c r="AI1449">
        <v>8558</v>
      </c>
      <c r="AJ1449">
        <v>1932279</v>
      </c>
      <c r="AK1449">
        <v>44879683</v>
      </c>
      <c r="AL1449">
        <v>1206840</v>
      </c>
      <c r="AM1449">
        <v>1370839</v>
      </c>
      <c r="AN1449">
        <v>14971314</v>
      </c>
      <c r="AO1449">
        <v>6276853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11</v>
      </c>
      <c r="AW1449">
        <v>175</v>
      </c>
      <c r="AX1449">
        <v>19</v>
      </c>
      <c r="AY1449">
        <v>2150</v>
      </c>
      <c r="AZ1449">
        <v>17592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2256</v>
      </c>
      <c r="BH1449">
        <v>44171</v>
      </c>
      <c r="BI1449">
        <v>627</v>
      </c>
      <c r="BJ1449">
        <v>965125</v>
      </c>
      <c r="BK1449">
        <v>22470456</v>
      </c>
      <c r="BL1449">
        <v>0</v>
      </c>
      <c r="BM1449">
        <v>0</v>
      </c>
      <c r="BN1449">
        <v>3363</v>
      </c>
      <c r="BO1449">
        <v>2265</v>
      </c>
      <c r="BP1449">
        <v>3633</v>
      </c>
      <c r="BQ1449">
        <v>15084</v>
      </c>
      <c r="BR1449">
        <v>4222</v>
      </c>
      <c r="BS1449">
        <v>2624</v>
      </c>
      <c r="BT1449">
        <v>3378</v>
      </c>
      <c r="BU1449">
        <v>40588</v>
      </c>
      <c r="BV1449">
        <v>9666</v>
      </c>
      <c r="BW1449">
        <v>40</v>
      </c>
      <c r="BX1449">
        <v>0</v>
      </c>
      <c r="BY1449">
        <v>307014</v>
      </c>
      <c r="BZ1449">
        <v>158752</v>
      </c>
      <c r="CA1449">
        <v>286751</v>
      </c>
      <c r="CB1449">
        <v>1134344</v>
      </c>
      <c r="CC1449">
        <v>320563</v>
      </c>
      <c r="CD1449">
        <v>233012</v>
      </c>
      <c r="CE1449">
        <v>465461</v>
      </c>
      <c r="CF1449">
        <v>6978959</v>
      </c>
      <c r="CG1449">
        <v>2009511</v>
      </c>
      <c r="CH1449">
        <v>12945</v>
      </c>
      <c r="CI1449">
        <v>0</v>
      </c>
    </row>
    <row r="1450" spans="1:87" x14ac:dyDescent="0.2">
      <c r="A1450" t="s">
        <v>1611</v>
      </c>
      <c r="B1450" s="32">
        <v>44682.935416666667</v>
      </c>
      <c r="C1450" t="s">
        <v>3</v>
      </c>
      <c r="D1450">
        <v>32.47</v>
      </c>
      <c r="E1450">
        <v>44.21</v>
      </c>
      <c r="F1450">
        <v>22.66</v>
      </c>
      <c r="K1450" t="s">
        <v>1611</v>
      </c>
      <c r="L1450" t="s">
        <v>1612</v>
      </c>
      <c r="M1450" t="s">
        <v>1614</v>
      </c>
      <c r="N1450" s="59">
        <v>44682</v>
      </c>
      <c r="O1450" s="32">
        <v>44682.935416666667</v>
      </c>
      <c r="P1450" t="s">
        <v>3</v>
      </c>
      <c r="Q1450" t="s">
        <v>1613</v>
      </c>
      <c r="R1450">
        <v>194241</v>
      </c>
      <c r="S1450">
        <v>62387</v>
      </c>
      <c r="T1450">
        <v>5653872128</v>
      </c>
      <c r="U1450">
        <v>2595826176</v>
      </c>
      <c r="V1450">
        <v>15388</v>
      </c>
      <c r="W1450">
        <v>19</v>
      </c>
      <c r="X1450">
        <v>101</v>
      </c>
      <c r="Y1450">
        <v>2458</v>
      </c>
      <c r="Z1450">
        <v>122977</v>
      </c>
      <c r="AA1450">
        <v>1270</v>
      </c>
      <c r="AB1450">
        <v>1523</v>
      </c>
      <c r="AC1450">
        <v>29426</v>
      </c>
      <c r="AD1450">
        <v>1230</v>
      </c>
      <c r="AE1450">
        <v>0</v>
      </c>
      <c r="AF1450">
        <v>0</v>
      </c>
      <c r="AG1450">
        <v>1502887</v>
      </c>
      <c r="AH1450">
        <v>1505</v>
      </c>
      <c r="AI1450">
        <v>7087</v>
      </c>
      <c r="AJ1450">
        <v>1191955</v>
      </c>
      <c r="AK1450">
        <v>45391386</v>
      </c>
      <c r="AL1450">
        <v>935985</v>
      </c>
      <c r="AM1450">
        <v>774145</v>
      </c>
      <c r="AN1450">
        <v>4898307</v>
      </c>
      <c r="AO1450">
        <v>4530584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4</v>
      </c>
      <c r="AV1450">
        <v>38</v>
      </c>
      <c r="AW1450">
        <v>165</v>
      </c>
      <c r="AX1450">
        <v>220</v>
      </c>
      <c r="AY1450">
        <v>2368</v>
      </c>
      <c r="AZ1450">
        <v>17054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128</v>
      </c>
      <c r="BG1450">
        <v>1833</v>
      </c>
      <c r="BH1450">
        <v>31049</v>
      </c>
      <c r="BI1450">
        <v>33358</v>
      </c>
      <c r="BJ1450">
        <v>529657</v>
      </c>
      <c r="BK1450">
        <v>20185409</v>
      </c>
      <c r="BL1450">
        <v>0</v>
      </c>
      <c r="BM1450">
        <v>0</v>
      </c>
      <c r="BN1450">
        <v>3571</v>
      </c>
      <c r="BO1450">
        <v>2433</v>
      </c>
      <c r="BP1450">
        <v>3773</v>
      </c>
      <c r="BQ1450">
        <v>14044</v>
      </c>
      <c r="BR1450">
        <v>2886</v>
      </c>
      <c r="BS1450">
        <v>1774</v>
      </c>
      <c r="BT1450">
        <v>2051</v>
      </c>
      <c r="BU1450">
        <v>27894</v>
      </c>
      <c r="BV1450">
        <v>3957</v>
      </c>
      <c r="BW1450">
        <v>4</v>
      </c>
      <c r="BX1450">
        <v>0</v>
      </c>
      <c r="BY1450">
        <v>307291</v>
      </c>
      <c r="BZ1450">
        <v>167912</v>
      </c>
      <c r="CA1450">
        <v>294576</v>
      </c>
      <c r="CB1450">
        <v>1015065</v>
      </c>
      <c r="CC1450">
        <v>231924</v>
      </c>
      <c r="CD1450">
        <v>195237</v>
      </c>
      <c r="CE1450">
        <v>290181</v>
      </c>
      <c r="CF1450">
        <v>4989856</v>
      </c>
      <c r="CG1450">
        <v>1145172</v>
      </c>
      <c r="CH1450">
        <v>1427</v>
      </c>
      <c r="CI1450">
        <v>0</v>
      </c>
    </row>
    <row r="1451" spans="1:87" x14ac:dyDescent="0.2">
      <c r="A1451" t="s">
        <v>1611</v>
      </c>
      <c r="B1451" s="32">
        <v>44682.936111111114</v>
      </c>
      <c r="C1451" t="s">
        <v>3</v>
      </c>
      <c r="D1451">
        <v>49.63</v>
      </c>
      <c r="E1451">
        <v>52.88</v>
      </c>
      <c r="F1451">
        <v>25.7</v>
      </c>
      <c r="K1451" t="s">
        <v>1611</v>
      </c>
      <c r="L1451" t="s">
        <v>1612</v>
      </c>
      <c r="M1451" t="s">
        <v>1614</v>
      </c>
      <c r="N1451" s="59">
        <v>44682</v>
      </c>
      <c r="O1451" s="32">
        <v>44682.936111111114</v>
      </c>
      <c r="P1451" t="s">
        <v>3</v>
      </c>
      <c r="Q1451" t="s">
        <v>1613</v>
      </c>
      <c r="R1451">
        <v>335697</v>
      </c>
      <c r="S1451">
        <v>159454</v>
      </c>
      <c r="T1451">
        <v>7857684480</v>
      </c>
      <c r="U1451">
        <v>11909001216</v>
      </c>
      <c r="V1451">
        <v>78550</v>
      </c>
      <c r="W1451">
        <v>326</v>
      </c>
      <c r="X1451">
        <v>6302</v>
      </c>
      <c r="Y1451">
        <v>28954</v>
      </c>
      <c r="Z1451">
        <v>135358</v>
      </c>
      <c r="AA1451">
        <v>10396</v>
      </c>
      <c r="AB1451">
        <v>11012</v>
      </c>
      <c r="AC1451">
        <v>34420</v>
      </c>
      <c r="AD1451">
        <v>1485</v>
      </c>
      <c r="AE1451">
        <v>0</v>
      </c>
      <c r="AF1451">
        <v>0</v>
      </c>
      <c r="AG1451">
        <v>6045837</v>
      </c>
      <c r="AH1451">
        <v>70315</v>
      </c>
      <c r="AI1451">
        <v>314522</v>
      </c>
      <c r="AJ1451">
        <v>54314355</v>
      </c>
      <c r="AK1451">
        <v>80531421</v>
      </c>
      <c r="AL1451">
        <v>20842533</v>
      </c>
      <c r="AM1451">
        <v>18047513</v>
      </c>
      <c r="AN1451">
        <v>26220650</v>
      </c>
      <c r="AO1451">
        <v>5260633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2</v>
      </c>
      <c r="AV1451">
        <v>82</v>
      </c>
      <c r="AW1451">
        <v>632</v>
      </c>
      <c r="AX1451">
        <v>667</v>
      </c>
      <c r="AY1451">
        <v>3063</v>
      </c>
      <c r="AZ1451">
        <v>24448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22</v>
      </c>
      <c r="BG1451">
        <v>11642</v>
      </c>
      <c r="BH1451">
        <v>1002240</v>
      </c>
      <c r="BI1451">
        <v>684038</v>
      </c>
      <c r="BJ1451">
        <v>911103</v>
      </c>
      <c r="BK1451">
        <v>36450768</v>
      </c>
      <c r="BL1451">
        <v>0</v>
      </c>
      <c r="BM1451">
        <v>0</v>
      </c>
      <c r="BN1451">
        <v>6421</v>
      </c>
      <c r="BO1451">
        <v>3861</v>
      </c>
      <c r="BP1451">
        <v>4244</v>
      </c>
      <c r="BQ1451">
        <v>25294</v>
      </c>
      <c r="BR1451">
        <v>5412</v>
      </c>
      <c r="BS1451">
        <v>2679</v>
      </c>
      <c r="BT1451">
        <v>2741</v>
      </c>
      <c r="BU1451">
        <v>42151</v>
      </c>
      <c r="BV1451">
        <v>66650</v>
      </c>
      <c r="BW1451">
        <v>1</v>
      </c>
      <c r="BX1451">
        <v>0</v>
      </c>
      <c r="BY1451">
        <v>674783</v>
      </c>
      <c r="BZ1451">
        <v>287472</v>
      </c>
      <c r="CA1451">
        <v>326048</v>
      </c>
      <c r="CB1451">
        <v>1948211</v>
      </c>
      <c r="CC1451">
        <v>472980</v>
      </c>
      <c r="CD1451">
        <v>253143</v>
      </c>
      <c r="CE1451">
        <v>386736</v>
      </c>
      <c r="CF1451">
        <v>9607505</v>
      </c>
      <c r="CG1451">
        <v>16746584</v>
      </c>
      <c r="CH1451">
        <v>274</v>
      </c>
      <c r="CI1451">
        <v>0</v>
      </c>
    </row>
    <row r="1452" spans="1:87" x14ac:dyDescent="0.2">
      <c r="A1452" t="s">
        <v>1611</v>
      </c>
      <c r="B1452" s="32">
        <v>44682.936805555553</v>
      </c>
      <c r="C1452" t="s">
        <v>3</v>
      </c>
      <c r="D1452">
        <v>62.95</v>
      </c>
      <c r="E1452">
        <v>53.04</v>
      </c>
      <c r="F1452">
        <v>30.47</v>
      </c>
      <c r="G1452" s="1"/>
      <c r="H1452" s="1"/>
      <c r="K1452" t="s">
        <v>1611</v>
      </c>
      <c r="L1452" t="s">
        <v>1612</v>
      </c>
      <c r="M1452" t="s">
        <v>1614</v>
      </c>
      <c r="N1452" s="59">
        <v>44682</v>
      </c>
      <c r="O1452" s="32">
        <v>44682.936805555553</v>
      </c>
      <c r="P1452" t="s">
        <v>3</v>
      </c>
      <c r="Q1452" t="s">
        <v>1613</v>
      </c>
      <c r="R1452">
        <v>256401</v>
      </c>
      <c r="S1452">
        <v>93647</v>
      </c>
      <c r="T1452">
        <v>6587933696</v>
      </c>
      <c r="U1452">
        <v>4707195392</v>
      </c>
      <c r="V1452">
        <v>42120</v>
      </c>
      <c r="W1452">
        <v>231</v>
      </c>
      <c r="X1452">
        <v>576</v>
      </c>
      <c r="Y1452">
        <v>18157</v>
      </c>
      <c r="Z1452">
        <v>125098</v>
      </c>
      <c r="AA1452">
        <v>5305</v>
      </c>
      <c r="AB1452">
        <v>4872</v>
      </c>
      <c r="AC1452">
        <v>39539</v>
      </c>
      <c r="AD1452">
        <v>1223</v>
      </c>
      <c r="AE1452">
        <v>0</v>
      </c>
      <c r="AF1452">
        <v>0</v>
      </c>
      <c r="AG1452">
        <v>5029123</v>
      </c>
      <c r="AH1452">
        <v>39818</v>
      </c>
      <c r="AI1452">
        <v>40788</v>
      </c>
      <c r="AJ1452">
        <v>70327245</v>
      </c>
      <c r="AK1452">
        <v>85148789</v>
      </c>
      <c r="AL1452">
        <v>25736868</v>
      </c>
      <c r="AM1452">
        <v>25180387</v>
      </c>
      <c r="AN1452">
        <v>61120833</v>
      </c>
      <c r="AO1452">
        <v>3297431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65</v>
      </c>
      <c r="AW1452">
        <v>160</v>
      </c>
      <c r="AX1452">
        <v>44</v>
      </c>
      <c r="AY1452">
        <v>1967</v>
      </c>
      <c r="AZ1452">
        <v>17044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59402</v>
      </c>
      <c r="BH1452">
        <v>65444</v>
      </c>
      <c r="BI1452">
        <v>10215</v>
      </c>
      <c r="BJ1452">
        <v>748633</v>
      </c>
      <c r="BK1452">
        <v>25387504</v>
      </c>
      <c r="BL1452">
        <v>0</v>
      </c>
      <c r="BM1452">
        <v>0</v>
      </c>
      <c r="BN1452">
        <v>4190</v>
      </c>
      <c r="BO1452">
        <v>2760</v>
      </c>
      <c r="BP1452">
        <v>4429</v>
      </c>
      <c r="BQ1452">
        <v>18713</v>
      </c>
      <c r="BR1452">
        <v>3555</v>
      </c>
      <c r="BS1452">
        <v>2056</v>
      </c>
      <c r="BT1452">
        <v>2568</v>
      </c>
      <c r="BU1452">
        <v>43886</v>
      </c>
      <c r="BV1452">
        <v>11490</v>
      </c>
      <c r="BW1452">
        <v>0</v>
      </c>
      <c r="BX1452">
        <v>0</v>
      </c>
      <c r="BY1452">
        <v>377088</v>
      </c>
      <c r="BZ1452">
        <v>209706</v>
      </c>
      <c r="CA1452">
        <v>345890</v>
      </c>
      <c r="CB1452">
        <v>1501594</v>
      </c>
      <c r="CC1452">
        <v>354484</v>
      </c>
      <c r="CD1452">
        <v>195360</v>
      </c>
      <c r="CE1452">
        <v>434874</v>
      </c>
      <c r="CF1452">
        <v>9545398</v>
      </c>
      <c r="CG1452">
        <v>3283492</v>
      </c>
      <c r="CH1452">
        <v>0</v>
      </c>
      <c r="CI1452">
        <v>0</v>
      </c>
    </row>
    <row r="1453" spans="1:87" x14ac:dyDescent="0.2">
      <c r="A1453" t="s">
        <v>1611</v>
      </c>
      <c r="B1453" s="32">
        <v>44682.9375</v>
      </c>
      <c r="C1453" t="s">
        <v>3</v>
      </c>
      <c r="D1453">
        <v>60.32</v>
      </c>
      <c r="E1453">
        <v>48.94</v>
      </c>
      <c r="F1453">
        <v>17.78</v>
      </c>
      <c r="K1453" t="s">
        <v>1611</v>
      </c>
      <c r="L1453" t="s">
        <v>1612</v>
      </c>
      <c r="M1453" t="s">
        <v>1614</v>
      </c>
      <c r="N1453" s="59">
        <v>44682</v>
      </c>
      <c r="O1453" s="32">
        <v>44682.9375</v>
      </c>
      <c r="P1453" t="s">
        <v>3</v>
      </c>
      <c r="Q1453" t="s">
        <v>1613</v>
      </c>
      <c r="R1453">
        <v>224496</v>
      </c>
      <c r="S1453">
        <v>77740</v>
      </c>
      <c r="T1453">
        <v>6259152896</v>
      </c>
      <c r="U1453">
        <v>3962919936</v>
      </c>
      <c r="V1453">
        <v>31299</v>
      </c>
      <c r="W1453">
        <v>108</v>
      </c>
      <c r="X1453">
        <v>34</v>
      </c>
      <c r="Y1453">
        <v>7543</v>
      </c>
      <c r="Z1453">
        <v>122444</v>
      </c>
      <c r="AA1453">
        <v>3894</v>
      </c>
      <c r="AB1453">
        <v>3896</v>
      </c>
      <c r="AC1453">
        <v>32488</v>
      </c>
      <c r="AD1453">
        <v>1624</v>
      </c>
      <c r="AE1453">
        <v>0</v>
      </c>
      <c r="AF1453">
        <v>0</v>
      </c>
      <c r="AG1453">
        <v>3570842</v>
      </c>
      <c r="AH1453">
        <v>14487</v>
      </c>
      <c r="AI1453">
        <v>3738</v>
      </c>
      <c r="AJ1453">
        <v>41077974</v>
      </c>
      <c r="AK1453">
        <v>76308454</v>
      </c>
      <c r="AL1453">
        <v>21533367</v>
      </c>
      <c r="AM1453">
        <v>22162877</v>
      </c>
      <c r="AN1453">
        <v>51293573</v>
      </c>
      <c r="AO1453">
        <v>7464718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4</v>
      </c>
      <c r="AW1453">
        <v>156</v>
      </c>
      <c r="AX1453">
        <v>31</v>
      </c>
      <c r="AY1453">
        <v>2470</v>
      </c>
      <c r="AZ1453">
        <v>18505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61</v>
      </c>
      <c r="BH1453">
        <v>54189</v>
      </c>
      <c r="BI1453">
        <v>39575</v>
      </c>
      <c r="BJ1453">
        <v>912084</v>
      </c>
      <c r="BK1453">
        <v>24223940</v>
      </c>
      <c r="BL1453">
        <v>0</v>
      </c>
      <c r="BM1453">
        <v>0</v>
      </c>
      <c r="BN1453">
        <v>3512</v>
      </c>
      <c r="BO1453">
        <v>1637</v>
      </c>
      <c r="BP1453">
        <v>3883</v>
      </c>
      <c r="BQ1453">
        <v>14774</v>
      </c>
      <c r="BR1453">
        <v>2708</v>
      </c>
      <c r="BS1453">
        <v>2051</v>
      </c>
      <c r="BT1453">
        <v>2580</v>
      </c>
      <c r="BU1453">
        <v>37211</v>
      </c>
      <c r="BV1453">
        <v>9384</v>
      </c>
      <c r="BW1453">
        <v>0</v>
      </c>
      <c r="BX1453">
        <v>0</v>
      </c>
      <c r="BY1453">
        <v>304148</v>
      </c>
      <c r="BZ1453">
        <v>114875</v>
      </c>
      <c r="CA1453">
        <v>286347</v>
      </c>
      <c r="CB1453">
        <v>1043053</v>
      </c>
      <c r="CC1453">
        <v>208084</v>
      </c>
      <c r="CD1453">
        <v>225075</v>
      </c>
      <c r="CE1453">
        <v>370925</v>
      </c>
      <c r="CF1453">
        <v>6147451</v>
      </c>
      <c r="CG1453">
        <v>2235330</v>
      </c>
      <c r="CH1453">
        <v>0</v>
      </c>
      <c r="CI1453">
        <v>0</v>
      </c>
    </row>
    <row r="1454" spans="1:87" x14ac:dyDescent="0.2">
      <c r="A1454" t="s">
        <v>1611</v>
      </c>
      <c r="B1454" s="32">
        <v>44682.938194444447</v>
      </c>
      <c r="C1454" t="s">
        <v>3</v>
      </c>
      <c r="D1454">
        <v>58.73</v>
      </c>
      <c r="E1454">
        <v>60.87</v>
      </c>
      <c r="F1454">
        <v>21.15</v>
      </c>
      <c r="G1454" s="1"/>
      <c r="H1454" s="1"/>
      <c r="K1454" t="s">
        <v>1611</v>
      </c>
      <c r="L1454" t="s">
        <v>1612</v>
      </c>
      <c r="M1454" t="s">
        <v>1614</v>
      </c>
      <c r="N1454" s="59">
        <v>44682</v>
      </c>
      <c r="O1454" s="32">
        <v>44682.938194444447</v>
      </c>
      <c r="P1454" t="s">
        <v>3</v>
      </c>
      <c r="Q1454" t="s">
        <v>1613</v>
      </c>
      <c r="R1454">
        <v>291947</v>
      </c>
      <c r="S1454">
        <v>108358</v>
      </c>
      <c r="T1454">
        <v>7985933312</v>
      </c>
      <c r="U1454">
        <v>4444210176</v>
      </c>
      <c r="V1454">
        <v>47514</v>
      </c>
      <c r="W1454">
        <v>669</v>
      </c>
      <c r="X1454">
        <v>614</v>
      </c>
      <c r="Y1454">
        <v>15577</v>
      </c>
      <c r="Z1454">
        <v>141788</v>
      </c>
      <c r="AA1454">
        <v>7952</v>
      </c>
      <c r="AB1454">
        <v>6193</v>
      </c>
      <c r="AC1454">
        <v>41123</v>
      </c>
      <c r="AD1454">
        <v>2192</v>
      </c>
      <c r="AE1454">
        <v>6</v>
      </c>
      <c r="AF1454">
        <v>1</v>
      </c>
      <c r="AG1454">
        <v>4297519</v>
      </c>
      <c r="AH1454">
        <v>124491</v>
      </c>
      <c r="AI1454">
        <v>91497</v>
      </c>
      <c r="AJ1454">
        <v>61080211</v>
      </c>
      <c r="AK1454">
        <v>87894857</v>
      </c>
      <c r="AL1454">
        <v>28661344</v>
      </c>
      <c r="AM1454">
        <v>29094350</v>
      </c>
      <c r="AN1454">
        <v>62790763</v>
      </c>
      <c r="AO1454">
        <v>7932445</v>
      </c>
      <c r="AP1454">
        <v>810</v>
      </c>
      <c r="AQ1454">
        <v>21870</v>
      </c>
      <c r="AR1454">
        <v>0</v>
      </c>
      <c r="AS1454">
        <v>0</v>
      </c>
      <c r="AT1454">
        <v>0</v>
      </c>
      <c r="AU1454">
        <v>1</v>
      </c>
      <c r="AV1454">
        <v>883</v>
      </c>
      <c r="AW1454">
        <v>1025</v>
      </c>
      <c r="AX1454">
        <v>822</v>
      </c>
      <c r="AY1454">
        <v>2009</v>
      </c>
      <c r="AZ1454">
        <v>23574</v>
      </c>
      <c r="BA1454">
        <v>4</v>
      </c>
      <c r="BB1454">
        <v>0</v>
      </c>
      <c r="BC1454">
        <v>0</v>
      </c>
      <c r="BD1454">
        <v>0</v>
      </c>
      <c r="BE1454">
        <v>0</v>
      </c>
      <c r="BF1454">
        <v>1562</v>
      </c>
      <c r="BG1454">
        <v>203346</v>
      </c>
      <c r="BH1454">
        <v>1182339</v>
      </c>
      <c r="BI1454">
        <v>1378375</v>
      </c>
      <c r="BJ1454">
        <v>1725228</v>
      </c>
      <c r="BK1454">
        <v>42744967</v>
      </c>
      <c r="BL1454">
        <v>5698</v>
      </c>
      <c r="BM1454">
        <v>0</v>
      </c>
      <c r="BN1454">
        <v>7782</v>
      </c>
      <c r="BO1454">
        <v>4160</v>
      </c>
      <c r="BP1454">
        <v>10330</v>
      </c>
      <c r="BQ1454">
        <v>19639</v>
      </c>
      <c r="BR1454">
        <v>7178</v>
      </c>
      <c r="BS1454">
        <v>4175</v>
      </c>
      <c r="BT1454">
        <v>4095</v>
      </c>
      <c r="BU1454">
        <v>41888</v>
      </c>
      <c r="BV1454">
        <v>9104</v>
      </c>
      <c r="BW1454">
        <v>7</v>
      </c>
      <c r="BX1454">
        <v>0</v>
      </c>
      <c r="BY1454">
        <v>752885</v>
      </c>
      <c r="BZ1454">
        <v>328298</v>
      </c>
      <c r="CA1454">
        <v>784920</v>
      </c>
      <c r="CB1454">
        <v>1415588</v>
      </c>
      <c r="CC1454">
        <v>551634</v>
      </c>
      <c r="CD1454">
        <v>359099</v>
      </c>
      <c r="CE1454">
        <v>572404</v>
      </c>
      <c r="CF1454">
        <v>7470105</v>
      </c>
      <c r="CG1454">
        <v>1927279</v>
      </c>
      <c r="CH1454">
        <v>2280</v>
      </c>
      <c r="CI1454">
        <v>0</v>
      </c>
    </row>
    <row r="1455" spans="1:87" x14ac:dyDescent="0.2">
      <c r="A1455" t="s">
        <v>1611</v>
      </c>
      <c r="B1455" s="32">
        <v>44682.938888888886</v>
      </c>
      <c r="C1455" t="s">
        <v>3</v>
      </c>
      <c r="D1455">
        <v>51.01</v>
      </c>
      <c r="E1455">
        <v>34.200000000000003</v>
      </c>
      <c r="F1455">
        <v>35.909999999999997</v>
      </c>
      <c r="K1455" t="s">
        <v>1611</v>
      </c>
      <c r="L1455" t="s">
        <v>1612</v>
      </c>
      <c r="M1455" t="s">
        <v>1614</v>
      </c>
      <c r="N1455" s="59">
        <v>44682</v>
      </c>
      <c r="O1455" s="32">
        <v>44682.938888888886</v>
      </c>
      <c r="P1455" t="s">
        <v>3</v>
      </c>
      <c r="Q1455" t="s">
        <v>1613</v>
      </c>
      <c r="R1455">
        <v>314075</v>
      </c>
      <c r="S1455">
        <v>80276</v>
      </c>
      <c r="T1455">
        <v>6845822464</v>
      </c>
      <c r="U1455">
        <v>4195889664</v>
      </c>
      <c r="V1455">
        <v>25961</v>
      </c>
      <c r="W1455">
        <v>74</v>
      </c>
      <c r="X1455">
        <v>52</v>
      </c>
      <c r="Y1455">
        <v>5575</v>
      </c>
      <c r="Z1455">
        <v>197666</v>
      </c>
      <c r="AA1455">
        <v>3012</v>
      </c>
      <c r="AB1455">
        <v>3100</v>
      </c>
      <c r="AC1455">
        <v>29760</v>
      </c>
      <c r="AD1455">
        <v>1838</v>
      </c>
      <c r="AE1455">
        <v>0</v>
      </c>
      <c r="AF1455">
        <v>0</v>
      </c>
      <c r="AG1455">
        <v>2983033</v>
      </c>
      <c r="AH1455">
        <v>8288</v>
      </c>
      <c r="AI1455">
        <v>6863</v>
      </c>
      <c r="AJ1455">
        <v>30093821</v>
      </c>
      <c r="AK1455">
        <v>93938225</v>
      </c>
      <c r="AL1455">
        <v>16003513</v>
      </c>
      <c r="AM1455">
        <v>18006037</v>
      </c>
      <c r="AN1455">
        <v>38360208</v>
      </c>
      <c r="AO1455">
        <v>8368478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4</v>
      </c>
      <c r="AV1455">
        <v>25941</v>
      </c>
      <c r="AW1455">
        <v>177</v>
      </c>
      <c r="AX1455">
        <v>199</v>
      </c>
      <c r="AY1455">
        <v>2801</v>
      </c>
      <c r="AZ1455">
        <v>17915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130</v>
      </c>
      <c r="BG1455">
        <v>2807480</v>
      </c>
      <c r="BH1455">
        <v>66672</v>
      </c>
      <c r="BI1455">
        <v>71715</v>
      </c>
      <c r="BJ1455">
        <v>1125647</v>
      </c>
      <c r="BK1455">
        <v>31392884</v>
      </c>
      <c r="BL1455">
        <v>0</v>
      </c>
      <c r="BM1455">
        <v>0</v>
      </c>
      <c r="BN1455">
        <v>3243</v>
      </c>
      <c r="BO1455">
        <v>2623</v>
      </c>
      <c r="BP1455">
        <v>3696</v>
      </c>
      <c r="BQ1455">
        <v>14844</v>
      </c>
      <c r="BR1455">
        <v>3064</v>
      </c>
      <c r="BS1455">
        <v>2052</v>
      </c>
      <c r="BT1455">
        <v>2648</v>
      </c>
      <c r="BU1455">
        <v>36836</v>
      </c>
      <c r="BV1455">
        <v>11270</v>
      </c>
      <c r="BW1455">
        <v>0</v>
      </c>
      <c r="BX1455">
        <v>0</v>
      </c>
      <c r="BY1455">
        <v>471170</v>
      </c>
      <c r="BZ1455">
        <v>270265</v>
      </c>
      <c r="CA1455">
        <v>294991</v>
      </c>
      <c r="CB1455">
        <v>1242142</v>
      </c>
      <c r="CC1455">
        <v>268661</v>
      </c>
      <c r="CD1455">
        <v>254002</v>
      </c>
      <c r="CE1455">
        <v>459063</v>
      </c>
      <c r="CF1455">
        <v>8844174</v>
      </c>
      <c r="CG1455">
        <v>2929924</v>
      </c>
      <c r="CH1455">
        <v>0</v>
      </c>
      <c r="CI1455">
        <v>0</v>
      </c>
    </row>
    <row r="1456" spans="1:87" x14ac:dyDescent="0.2">
      <c r="A1456" t="s">
        <v>1611</v>
      </c>
      <c r="B1456" s="32">
        <v>44682.939583333333</v>
      </c>
      <c r="C1456" t="s">
        <v>3</v>
      </c>
      <c r="D1456">
        <v>51.43</v>
      </c>
      <c r="E1456">
        <v>39.67</v>
      </c>
      <c r="F1456">
        <v>16.59</v>
      </c>
      <c r="K1456" t="s">
        <v>1611</v>
      </c>
      <c r="L1456" t="s">
        <v>1612</v>
      </c>
      <c r="M1456" t="s">
        <v>1614</v>
      </c>
      <c r="N1456" s="59">
        <v>44682</v>
      </c>
      <c r="O1456" s="32">
        <v>44682.939583333333</v>
      </c>
      <c r="P1456" t="s">
        <v>3</v>
      </c>
      <c r="Q1456" t="s">
        <v>1613</v>
      </c>
      <c r="R1456">
        <v>254816</v>
      </c>
      <c r="S1456">
        <v>76893</v>
      </c>
      <c r="T1456">
        <v>7755722240</v>
      </c>
      <c r="U1456">
        <v>3585875968</v>
      </c>
      <c r="V1456">
        <v>35153</v>
      </c>
      <c r="W1456">
        <v>42</v>
      </c>
      <c r="X1456">
        <v>51</v>
      </c>
      <c r="Y1456">
        <v>6914</v>
      </c>
      <c r="Z1456">
        <v>135897</v>
      </c>
      <c r="AA1456">
        <v>3517</v>
      </c>
      <c r="AB1456">
        <v>3690</v>
      </c>
      <c r="AC1456">
        <v>33680</v>
      </c>
      <c r="AD1456">
        <v>1866</v>
      </c>
      <c r="AE1456">
        <v>0</v>
      </c>
      <c r="AF1456">
        <v>0</v>
      </c>
      <c r="AG1456">
        <v>3070163</v>
      </c>
      <c r="AH1456">
        <v>4119</v>
      </c>
      <c r="AI1456">
        <v>3973</v>
      </c>
      <c r="AJ1456">
        <v>31188620</v>
      </c>
      <c r="AK1456">
        <v>69609245</v>
      </c>
      <c r="AL1456">
        <v>17418148</v>
      </c>
      <c r="AM1456">
        <v>20167134</v>
      </c>
      <c r="AN1456">
        <v>43173815</v>
      </c>
      <c r="AO1456">
        <v>3606755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2</v>
      </c>
      <c r="AV1456">
        <v>2471</v>
      </c>
      <c r="AW1456">
        <v>206</v>
      </c>
      <c r="AX1456">
        <v>179</v>
      </c>
      <c r="AY1456">
        <v>3701</v>
      </c>
      <c r="AZ1456">
        <v>27447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20</v>
      </c>
      <c r="BG1456">
        <v>315501</v>
      </c>
      <c r="BH1456">
        <v>75270</v>
      </c>
      <c r="BI1456">
        <v>151605</v>
      </c>
      <c r="BJ1456">
        <v>1754618</v>
      </c>
      <c r="BK1456">
        <v>26641767</v>
      </c>
      <c r="BL1456">
        <v>0</v>
      </c>
      <c r="BM1456">
        <v>0</v>
      </c>
      <c r="BN1456">
        <v>3872</v>
      </c>
      <c r="BO1456">
        <v>1755</v>
      </c>
      <c r="BP1456">
        <v>4903</v>
      </c>
      <c r="BQ1456">
        <v>14539</v>
      </c>
      <c r="BR1456">
        <v>3129</v>
      </c>
      <c r="BS1456">
        <v>2276</v>
      </c>
      <c r="BT1456">
        <v>2512</v>
      </c>
      <c r="BU1456">
        <v>37620</v>
      </c>
      <c r="BV1456">
        <v>6287</v>
      </c>
      <c r="BW1456">
        <v>0</v>
      </c>
      <c r="BX1456">
        <v>0</v>
      </c>
      <c r="BY1456">
        <v>325475</v>
      </c>
      <c r="BZ1456">
        <v>128681</v>
      </c>
      <c r="CA1456">
        <v>352302</v>
      </c>
      <c r="CB1456">
        <v>1061215</v>
      </c>
      <c r="CC1456">
        <v>236519</v>
      </c>
      <c r="CD1456">
        <v>198249</v>
      </c>
      <c r="CE1456">
        <v>354136</v>
      </c>
      <c r="CF1456">
        <v>5951611</v>
      </c>
      <c r="CG1456">
        <v>1301847</v>
      </c>
      <c r="CH1456">
        <v>0</v>
      </c>
      <c r="CI1456">
        <v>0</v>
      </c>
    </row>
    <row r="1457" spans="1:87" x14ac:dyDescent="0.2">
      <c r="A1457" t="s">
        <v>1611</v>
      </c>
      <c r="B1457" s="32">
        <v>44682.94027777778</v>
      </c>
      <c r="C1457" t="s">
        <v>3</v>
      </c>
      <c r="D1457">
        <v>48.92</v>
      </c>
      <c r="E1457">
        <v>50.31</v>
      </c>
      <c r="F1457">
        <v>29.49</v>
      </c>
      <c r="G1457" s="1"/>
      <c r="H1457" s="1"/>
      <c r="K1457" t="s">
        <v>1611</v>
      </c>
      <c r="L1457" t="s">
        <v>1612</v>
      </c>
      <c r="M1457" t="s">
        <v>1614</v>
      </c>
      <c r="N1457" s="59">
        <v>44682</v>
      </c>
      <c r="O1457" s="32">
        <v>44682.94027777778</v>
      </c>
      <c r="P1457" t="s">
        <v>3</v>
      </c>
      <c r="Q1457" t="s">
        <v>1613</v>
      </c>
      <c r="R1457">
        <v>234264</v>
      </c>
      <c r="S1457">
        <v>107047</v>
      </c>
      <c r="T1457">
        <v>5140952064</v>
      </c>
      <c r="U1457">
        <v>4511283200</v>
      </c>
      <c r="V1457">
        <v>44506</v>
      </c>
      <c r="W1457">
        <v>450</v>
      </c>
      <c r="X1457">
        <v>99</v>
      </c>
      <c r="Y1457">
        <v>4830</v>
      </c>
      <c r="Z1457">
        <v>127045</v>
      </c>
      <c r="AA1457">
        <v>3143</v>
      </c>
      <c r="AB1457">
        <v>3330</v>
      </c>
      <c r="AC1457">
        <v>38404</v>
      </c>
      <c r="AD1457">
        <v>1206</v>
      </c>
      <c r="AE1457">
        <v>0</v>
      </c>
      <c r="AF1457">
        <v>0</v>
      </c>
      <c r="AG1457">
        <v>3868543</v>
      </c>
      <c r="AH1457">
        <v>35464</v>
      </c>
      <c r="AI1457">
        <v>7163</v>
      </c>
      <c r="AJ1457">
        <v>21550893</v>
      </c>
      <c r="AK1457">
        <v>64049526</v>
      </c>
      <c r="AL1457">
        <v>14157099</v>
      </c>
      <c r="AM1457">
        <v>16521979</v>
      </c>
      <c r="AN1457">
        <v>46204111</v>
      </c>
      <c r="AO1457">
        <v>3311046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1995</v>
      </c>
      <c r="AW1457">
        <v>150</v>
      </c>
      <c r="AX1457">
        <v>20</v>
      </c>
      <c r="AY1457">
        <v>999</v>
      </c>
      <c r="AZ1457">
        <v>8087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231873</v>
      </c>
      <c r="BH1457">
        <v>55929</v>
      </c>
      <c r="BI1457">
        <v>3063</v>
      </c>
      <c r="BJ1457">
        <v>462786</v>
      </c>
      <c r="BK1457">
        <v>14074683</v>
      </c>
      <c r="BL1457">
        <v>0</v>
      </c>
      <c r="BM1457">
        <v>0</v>
      </c>
      <c r="BN1457">
        <v>5621</v>
      </c>
      <c r="BO1457">
        <v>19476</v>
      </c>
      <c r="BP1457">
        <v>4453</v>
      </c>
      <c r="BQ1457">
        <v>14972</v>
      </c>
      <c r="BR1457">
        <v>2647</v>
      </c>
      <c r="BS1457">
        <v>1994</v>
      </c>
      <c r="BT1457">
        <v>2429</v>
      </c>
      <c r="BU1457">
        <v>46806</v>
      </c>
      <c r="BV1457">
        <v>8649</v>
      </c>
      <c r="BW1457">
        <v>0</v>
      </c>
      <c r="BX1457">
        <v>0</v>
      </c>
      <c r="BY1457">
        <v>480737</v>
      </c>
      <c r="BZ1457">
        <v>1439590</v>
      </c>
      <c r="CA1457">
        <v>335278</v>
      </c>
      <c r="CB1457">
        <v>1086534</v>
      </c>
      <c r="CC1457">
        <v>209645</v>
      </c>
      <c r="CD1457">
        <v>179409</v>
      </c>
      <c r="CE1457">
        <v>311532</v>
      </c>
      <c r="CF1457">
        <v>7989699</v>
      </c>
      <c r="CG1457">
        <v>1837724</v>
      </c>
      <c r="CH1457">
        <v>0</v>
      </c>
      <c r="CI1457">
        <v>0</v>
      </c>
    </row>
    <row r="1458" spans="1:87" x14ac:dyDescent="0.2">
      <c r="A1458" t="s">
        <v>1611</v>
      </c>
      <c r="B1458" s="32">
        <v>44682.940972222219</v>
      </c>
      <c r="C1458" t="s">
        <v>3</v>
      </c>
      <c r="D1458">
        <v>53.18</v>
      </c>
      <c r="E1458">
        <v>43.04</v>
      </c>
      <c r="F1458">
        <v>33.76</v>
      </c>
      <c r="K1458" t="s">
        <v>1611</v>
      </c>
      <c r="L1458" t="s">
        <v>1612</v>
      </c>
      <c r="M1458" t="s">
        <v>1614</v>
      </c>
      <c r="N1458" s="59">
        <v>44682</v>
      </c>
      <c r="O1458" s="32">
        <v>44682.940972222219</v>
      </c>
      <c r="P1458" t="s">
        <v>3</v>
      </c>
      <c r="Q1458" t="s">
        <v>1613</v>
      </c>
      <c r="R1458">
        <v>261971</v>
      </c>
      <c r="S1458">
        <v>86491</v>
      </c>
      <c r="T1458">
        <v>7073825792</v>
      </c>
      <c r="U1458">
        <v>3011232256</v>
      </c>
      <c r="V1458">
        <v>48240</v>
      </c>
      <c r="W1458">
        <v>536</v>
      </c>
      <c r="X1458">
        <v>472</v>
      </c>
      <c r="Y1458">
        <v>11649</v>
      </c>
      <c r="Z1458">
        <v>132915</v>
      </c>
      <c r="AA1458">
        <v>3528</v>
      </c>
      <c r="AB1458">
        <v>4029</v>
      </c>
      <c r="AC1458">
        <v>27319</v>
      </c>
      <c r="AD1458">
        <v>1816</v>
      </c>
      <c r="AE1458">
        <v>0</v>
      </c>
      <c r="AF1458">
        <v>0</v>
      </c>
      <c r="AG1458">
        <v>4190989</v>
      </c>
      <c r="AH1458">
        <v>48715</v>
      </c>
      <c r="AI1458">
        <v>43561</v>
      </c>
      <c r="AJ1458">
        <v>28293482</v>
      </c>
      <c r="AK1458">
        <v>71938279</v>
      </c>
      <c r="AL1458">
        <v>17202883</v>
      </c>
      <c r="AM1458">
        <v>21390932</v>
      </c>
      <c r="AN1458">
        <v>45264793</v>
      </c>
      <c r="AO1458">
        <v>3768232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1804</v>
      </c>
      <c r="AW1458">
        <v>614</v>
      </c>
      <c r="AX1458">
        <v>419</v>
      </c>
      <c r="AY1458">
        <v>2946</v>
      </c>
      <c r="AZ1458">
        <v>25684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672695</v>
      </c>
      <c r="BH1458">
        <v>316051</v>
      </c>
      <c r="BI1458">
        <v>497101</v>
      </c>
      <c r="BJ1458">
        <v>1540754</v>
      </c>
      <c r="BK1458">
        <v>25847301</v>
      </c>
      <c r="BL1458">
        <v>0</v>
      </c>
      <c r="BM1458">
        <v>0</v>
      </c>
      <c r="BN1458">
        <v>6046</v>
      </c>
      <c r="BO1458">
        <v>12204</v>
      </c>
      <c r="BP1458">
        <v>6442</v>
      </c>
      <c r="BQ1458">
        <v>20052</v>
      </c>
      <c r="BR1458">
        <v>3628</v>
      </c>
      <c r="BS1458">
        <v>2151</v>
      </c>
      <c r="BT1458">
        <v>2206</v>
      </c>
      <c r="BU1458">
        <v>26687</v>
      </c>
      <c r="BV1458">
        <v>7074</v>
      </c>
      <c r="BW1458">
        <v>1</v>
      </c>
      <c r="BX1458">
        <v>0</v>
      </c>
      <c r="BY1458">
        <v>561882</v>
      </c>
      <c r="BZ1458">
        <v>915815</v>
      </c>
      <c r="CA1458">
        <v>473439</v>
      </c>
      <c r="CB1458">
        <v>1421999</v>
      </c>
      <c r="CC1458">
        <v>348127</v>
      </c>
      <c r="CD1458">
        <v>193629</v>
      </c>
      <c r="CE1458">
        <v>389275</v>
      </c>
      <c r="CF1458">
        <v>5309669</v>
      </c>
      <c r="CG1458">
        <v>2472535</v>
      </c>
      <c r="CH1458">
        <v>243</v>
      </c>
      <c r="CI1458">
        <v>0</v>
      </c>
    </row>
    <row r="1459" spans="1:87" x14ac:dyDescent="0.2">
      <c r="A1459" t="s">
        <v>1611</v>
      </c>
      <c r="B1459" s="32">
        <v>44682.941666666666</v>
      </c>
      <c r="C1459" t="s">
        <v>3</v>
      </c>
      <c r="D1459">
        <v>49.37</v>
      </c>
      <c r="E1459">
        <v>49.83</v>
      </c>
      <c r="F1459">
        <v>19.489999999999998</v>
      </c>
      <c r="G1459" s="1"/>
      <c r="H1459" s="1"/>
      <c r="K1459" t="s">
        <v>1611</v>
      </c>
      <c r="L1459" t="s">
        <v>1612</v>
      </c>
      <c r="M1459" t="s">
        <v>1614</v>
      </c>
      <c r="N1459" s="59">
        <v>44682</v>
      </c>
      <c r="O1459" s="32">
        <v>44682.941666666666</v>
      </c>
      <c r="P1459" t="s">
        <v>3</v>
      </c>
      <c r="Q1459" t="s">
        <v>1613</v>
      </c>
      <c r="R1459">
        <v>243853</v>
      </c>
      <c r="S1459">
        <v>104299</v>
      </c>
      <c r="T1459">
        <v>6193056256</v>
      </c>
      <c r="U1459">
        <v>4931800576</v>
      </c>
      <c r="V1459">
        <v>42066</v>
      </c>
      <c r="W1459">
        <v>640</v>
      </c>
      <c r="X1459">
        <v>473</v>
      </c>
      <c r="Y1459">
        <v>8670</v>
      </c>
      <c r="Z1459">
        <v>126969</v>
      </c>
      <c r="AA1459">
        <v>4079</v>
      </c>
      <c r="AB1459">
        <v>4005</v>
      </c>
      <c r="AC1459">
        <v>35757</v>
      </c>
      <c r="AD1459">
        <v>1193</v>
      </c>
      <c r="AE1459">
        <v>0</v>
      </c>
      <c r="AF1459">
        <v>0</v>
      </c>
      <c r="AG1459">
        <v>3847596</v>
      </c>
      <c r="AH1459">
        <v>141416</v>
      </c>
      <c r="AI1459">
        <v>157372</v>
      </c>
      <c r="AJ1459">
        <v>25762299</v>
      </c>
      <c r="AK1459">
        <v>64671368</v>
      </c>
      <c r="AL1459">
        <v>15606497</v>
      </c>
      <c r="AM1459">
        <v>17098330</v>
      </c>
      <c r="AN1459">
        <v>34629862</v>
      </c>
      <c r="AO1459">
        <v>5581296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850</v>
      </c>
      <c r="AW1459">
        <v>532</v>
      </c>
      <c r="AX1459">
        <v>396</v>
      </c>
      <c r="AY1459">
        <v>1833</v>
      </c>
      <c r="AZ1459">
        <v>16390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98406</v>
      </c>
      <c r="BH1459">
        <v>175700</v>
      </c>
      <c r="BI1459">
        <v>381486</v>
      </c>
      <c r="BJ1459">
        <v>994593</v>
      </c>
      <c r="BK1459">
        <v>22392225</v>
      </c>
      <c r="BL1459">
        <v>0</v>
      </c>
      <c r="BM1459">
        <v>0</v>
      </c>
      <c r="BN1459">
        <v>7146</v>
      </c>
      <c r="BO1459">
        <v>4249</v>
      </c>
      <c r="BP1459">
        <v>6418</v>
      </c>
      <c r="BQ1459">
        <v>18230</v>
      </c>
      <c r="BR1459">
        <v>5847</v>
      </c>
      <c r="BS1459">
        <v>3234</v>
      </c>
      <c r="BT1459">
        <v>3589</v>
      </c>
      <c r="BU1459">
        <v>42571</v>
      </c>
      <c r="BV1459">
        <v>12966</v>
      </c>
      <c r="BW1459">
        <v>49</v>
      </c>
      <c r="BX1459">
        <v>0</v>
      </c>
      <c r="BY1459">
        <v>623547</v>
      </c>
      <c r="BZ1459">
        <v>315250</v>
      </c>
      <c r="CA1459">
        <v>466306</v>
      </c>
      <c r="CB1459">
        <v>1299402</v>
      </c>
      <c r="CC1459">
        <v>418131</v>
      </c>
      <c r="CD1459">
        <v>281092</v>
      </c>
      <c r="CE1459">
        <v>498295</v>
      </c>
      <c r="CF1459">
        <v>7217858</v>
      </c>
      <c r="CG1459">
        <v>3122542</v>
      </c>
      <c r="CH1459">
        <v>14515</v>
      </c>
      <c r="CI1459">
        <v>0</v>
      </c>
    </row>
    <row r="1460" spans="1:87" x14ac:dyDescent="0.2">
      <c r="A1460" t="s">
        <v>1611</v>
      </c>
      <c r="B1460" s="32">
        <v>44682.942361111112</v>
      </c>
      <c r="C1460" t="s">
        <v>3</v>
      </c>
      <c r="D1460">
        <v>44.79</v>
      </c>
      <c r="E1460">
        <v>49.07</v>
      </c>
      <c r="F1460">
        <v>17.95</v>
      </c>
      <c r="K1460" t="s">
        <v>1611</v>
      </c>
      <c r="L1460" t="s">
        <v>1612</v>
      </c>
      <c r="M1460" t="s">
        <v>1614</v>
      </c>
      <c r="N1460" s="59">
        <v>44682</v>
      </c>
      <c r="O1460" s="32">
        <v>44682.942361111112</v>
      </c>
      <c r="P1460" t="s">
        <v>3</v>
      </c>
      <c r="Q1460" t="s">
        <v>1613</v>
      </c>
      <c r="R1460">
        <v>241775</v>
      </c>
      <c r="S1460">
        <v>100789</v>
      </c>
      <c r="T1460">
        <v>7942953984</v>
      </c>
      <c r="U1460">
        <v>4965530112</v>
      </c>
      <c r="V1460">
        <v>32131</v>
      </c>
      <c r="W1460">
        <v>233</v>
      </c>
      <c r="X1460">
        <v>200</v>
      </c>
      <c r="Y1460">
        <v>5560</v>
      </c>
      <c r="Z1460">
        <v>121418</v>
      </c>
      <c r="AA1460">
        <v>2676</v>
      </c>
      <c r="AB1460">
        <v>3338</v>
      </c>
      <c r="AC1460">
        <v>46275</v>
      </c>
      <c r="AD1460">
        <v>1540</v>
      </c>
      <c r="AE1460">
        <v>0</v>
      </c>
      <c r="AF1460">
        <v>0</v>
      </c>
      <c r="AG1460">
        <v>3116053</v>
      </c>
      <c r="AH1460">
        <v>33099</v>
      </c>
      <c r="AI1460">
        <v>16375</v>
      </c>
      <c r="AJ1460">
        <v>16005030</v>
      </c>
      <c r="AK1460">
        <v>59815335</v>
      </c>
      <c r="AL1460">
        <v>10833757</v>
      </c>
      <c r="AM1460">
        <v>12754157</v>
      </c>
      <c r="AN1460">
        <v>30059543</v>
      </c>
      <c r="AO1460">
        <v>5497006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4</v>
      </c>
      <c r="AV1460">
        <v>191</v>
      </c>
      <c r="AW1460">
        <v>337</v>
      </c>
      <c r="AX1460">
        <v>330</v>
      </c>
      <c r="AY1460">
        <v>3222</v>
      </c>
      <c r="AZ1460">
        <v>24320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94</v>
      </c>
      <c r="BG1460">
        <v>171837</v>
      </c>
      <c r="BH1460">
        <v>235764</v>
      </c>
      <c r="BI1460">
        <v>67092</v>
      </c>
      <c r="BJ1460">
        <v>1647844</v>
      </c>
      <c r="BK1460">
        <v>31027977</v>
      </c>
      <c r="BL1460">
        <v>0</v>
      </c>
      <c r="BM1460">
        <v>0</v>
      </c>
      <c r="BN1460">
        <v>4860</v>
      </c>
      <c r="BO1460">
        <v>2489</v>
      </c>
      <c r="BP1460">
        <v>5281</v>
      </c>
      <c r="BQ1460">
        <v>15928</v>
      </c>
      <c r="BR1460">
        <v>4123</v>
      </c>
      <c r="BS1460">
        <v>2725</v>
      </c>
      <c r="BT1460">
        <v>3258</v>
      </c>
      <c r="BU1460">
        <v>54075</v>
      </c>
      <c r="BV1460">
        <v>8050</v>
      </c>
      <c r="BW1460">
        <v>0</v>
      </c>
      <c r="BX1460">
        <v>0</v>
      </c>
      <c r="BY1460">
        <v>462778</v>
      </c>
      <c r="BZ1460">
        <v>182882</v>
      </c>
      <c r="CA1460">
        <v>386229</v>
      </c>
      <c r="CB1460">
        <v>1156938</v>
      </c>
      <c r="CC1460">
        <v>311439</v>
      </c>
      <c r="CD1460">
        <v>239134</v>
      </c>
      <c r="CE1460">
        <v>407049</v>
      </c>
      <c r="CF1460">
        <v>9222016</v>
      </c>
      <c r="CG1460">
        <v>1738681</v>
      </c>
      <c r="CH1460">
        <v>0</v>
      </c>
      <c r="CI1460">
        <v>0</v>
      </c>
    </row>
    <row r="1461" spans="1:87" x14ac:dyDescent="0.2">
      <c r="A1461" t="s">
        <v>1611</v>
      </c>
      <c r="B1461" s="32">
        <v>44682.943055555559</v>
      </c>
      <c r="C1461" t="s">
        <v>3</v>
      </c>
      <c r="D1461">
        <v>46.97</v>
      </c>
      <c r="E1461">
        <v>45.8</v>
      </c>
      <c r="F1461">
        <v>18.25</v>
      </c>
      <c r="G1461" s="1"/>
      <c r="H1461" s="1"/>
      <c r="K1461" t="s">
        <v>1611</v>
      </c>
      <c r="L1461" t="s">
        <v>1612</v>
      </c>
      <c r="M1461" t="s">
        <v>1614</v>
      </c>
      <c r="N1461" s="59">
        <v>44682</v>
      </c>
      <c r="O1461" s="32">
        <v>44682.943055555559</v>
      </c>
      <c r="P1461" t="s">
        <v>3</v>
      </c>
      <c r="Q1461" t="s">
        <v>1613</v>
      </c>
      <c r="R1461">
        <v>228989</v>
      </c>
      <c r="S1461">
        <v>88124</v>
      </c>
      <c r="T1461">
        <v>6209134592</v>
      </c>
      <c r="U1461">
        <v>4651330560</v>
      </c>
      <c r="V1461">
        <v>30783</v>
      </c>
      <c r="W1461">
        <v>121</v>
      </c>
      <c r="X1461">
        <v>46</v>
      </c>
      <c r="Y1461">
        <v>5918</v>
      </c>
      <c r="Z1461">
        <v>127170</v>
      </c>
      <c r="AA1461">
        <v>3511</v>
      </c>
      <c r="AB1461">
        <v>3628</v>
      </c>
      <c r="AC1461">
        <v>38530</v>
      </c>
      <c r="AD1461">
        <v>1311</v>
      </c>
      <c r="AE1461">
        <v>0</v>
      </c>
      <c r="AF1461">
        <v>0</v>
      </c>
      <c r="AG1461">
        <v>3081604</v>
      </c>
      <c r="AH1461">
        <v>13063</v>
      </c>
      <c r="AI1461">
        <v>4973</v>
      </c>
      <c r="AJ1461">
        <v>16377291</v>
      </c>
      <c r="AK1461">
        <v>61788647</v>
      </c>
      <c r="AL1461">
        <v>11537377</v>
      </c>
      <c r="AM1461">
        <v>11267603</v>
      </c>
      <c r="AN1461">
        <v>29576524</v>
      </c>
      <c r="AO1461">
        <v>5382082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2</v>
      </c>
      <c r="AV1461">
        <v>45</v>
      </c>
      <c r="AW1461">
        <v>178</v>
      </c>
      <c r="AX1461">
        <v>183</v>
      </c>
      <c r="AY1461">
        <v>2268</v>
      </c>
      <c r="AZ1461">
        <v>15295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29</v>
      </c>
      <c r="BG1461">
        <v>128810</v>
      </c>
      <c r="BH1461">
        <v>59886</v>
      </c>
      <c r="BI1461">
        <v>26800</v>
      </c>
      <c r="BJ1461">
        <v>731926</v>
      </c>
      <c r="BK1461">
        <v>18535641</v>
      </c>
      <c r="BL1461">
        <v>0</v>
      </c>
      <c r="BM1461">
        <v>0</v>
      </c>
      <c r="BN1461">
        <v>3548</v>
      </c>
      <c r="BO1461">
        <v>2363</v>
      </c>
      <c r="BP1461">
        <v>3495</v>
      </c>
      <c r="BQ1461">
        <v>14818</v>
      </c>
      <c r="BR1461">
        <v>3578</v>
      </c>
      <c r="BS1461">
        <v>2204</v>
      </c>
      <c r="BT1461">
        <v>2809</v>
      </c>
      <c r="BU1461">
        <v>44513</v>
      </c>
      <c r="BV1461">
        <v>10795</v>
      </c>
      <c r="BW1461">
        <v>1</v>
      </c>
      <c r="BX1461">
        <v>0</v>
      </c>
      <c r="BY1461">
        <v>328271</v>
      </c>
      <c r="BZ1461">
        <v>174962</v>
      </c>
      <c r="CA1461">
        <v>261735</v>
      </c>
      <c r="CB1461">
        <v>1078031</v>
      </c>
      <c r="CC1461">
        <v>284888</v>
      </c>
      <c r="CD1461">
        <v>203442</v>
      </c>
      <c r="CE1461">
        <v>411229</v>
      </c>
      <c r="CF1461">
        <v>7452173</v>
      </c>
      <c r="CG1461">
        <v>2465662</v>
      </c>
      <c r="CH1461">
        <v>270</v>
      </c>
      <c r="CI1461">
        <v>0</v>
      </c>
    </row>
    <row r="1462" spans="1:87" x14ac:dyDescent="0.2">
      <c r="A1462" t="s">
        <v>1611</v>
      </c>
      <c r="B1462" s="32">
        <v>44682.943749999999</v>
      </c>
      <c r="C1462" t="s">
        <v>3</v>
      </c>
      <c r="D1462">
        <v>49.89</v>
      </c>
      <c r="E1462">
        <v>42.79</v>
      </c>
      <c r="F1462">
        <v>17.36</v>
      </c>
      <c r="K1462" t="s">
        <v>1611</v>
      </c>
      <c r="L1462" t="s">
        <v>1612</v>
      </c>
      <c r="M1462" t="s">
        <v>1614</v>
      </c>
      <c r="N1462" s="59">
        <v>44682</v>
      </c>
      <c r="O1462" s="32">
        <v>44682.943749999999</v>
      </c>
      <c r="P1462" t="s">
        <v>3</v>
      </c>
      <c r="Q1462" t="s">
        <v>1613</v>
      </c>
      <c r="R1462">
        <v>202128</v>
      </c>
      <c r="S1462">
        <v>72443</v>
      </c>
      <c r="T1462">
        <v>6386647552</v>
      </c>
      <c r="U1462">
        <v>3439315968</v>
      </c>
      <c r="V1462">
        <v>28281</v>
      </c>
      <c r="W1462">
        <v>37</v>
      </c>
      <c r="X1462">
        <v>51</v>
      </c>
      <c r="Y1462">
        <v>4185</v>
      </c>
      <c r="Z1462">
        <v>108336</v>
      </c>
      <c r="AA1462">
        <v>2362</v>
      </c>
      <c r="AB1462">
        <v>2953</v>
      </c>
      <c r="AC1462">
        <v>28360</v>
      </c>
      <c r="AD1462">
        <v>1255</v>
      </c>
      <c r="AE1462">
        <v>0</v>
      </c>
      <c r="AF1462">
        <v>0</v>
      </c>
      <c r="AG1462">
        <v>2748542</v>
      </c>
      <c r="AH1462">
        <v>3719</v>
      </c>
      <c r="AI1462">
        <v>5316</v>
      </c>
      <c r="AJ1462">
        <v>10659721</v>
      </c>
      <c r="AK1462">
        <v>57611394</v>
      </c>
      <c r="AL1462">
        <v>10163271</v>
      </c>
      <c r="AM1462">
        <v>11518213</v>
      </c>
      <c r="AN1462">
        <v>25611506</v>
      </c>
      <c r="AO1462">
        <v>2337593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53</v>
      </c>
      <c r="AW1462">
        <v>178</v>
      </c>
      <c r="AX1462">
        <v>23</v>
      </c>
      <c r="AY1462">
        <v>2714</v>
      </c>
      <c r="AZ1462">
        <v>23340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14346</v>
      </c>
      <c r="BH1462">
        <v>51229</v>
      </c>
      <c r="BI1462">
        <v>607</v>
      </c>
      <c r="BJ1462">
        <v>1018780</v>
      </c>
      <c r="BK1462">
        <v>24391299</v>
      </c>
      <c r="BL1462">
        <v>0</v>
      </c>
      <c r="BM1462">
        <v>0</v>
      </c>
      <c r="BN1462">
        <v>3295</v>
      </c>
      <c r="BO1462">
        <v>1430</v>
      </c>
      <c r="BP1462">
        <v>3572</v>
      </c>
      <c r="BQ1462">
        <v>16162</v>
      </c>
      <c r="BR1462">
        <v>2882</v>
      </c>
      <c r="BS1462">
        <v>1941</v>
      </c>
      <c r="BT1462">
        <v>2412</v>
      </c>
      <c r="BU1462">
        <v>33367</v>
      </c>
      <c r="BV1462">
        <v>7378</v>
      </c>
      <c r="BW1462">
        <v>4</v>
      </c>
      <c r="BX1462">
        <v>0</v>
      </c>
      <c r="BY1462">
        <v>302483</v>
      </c>
      <c r="BZ1462">
        <v>106731</v>
      </c>
      <c r="CA1462">
        <v>273599</v>
      </c>
      <c r="CB1462">
        <v>1153901</v>
      </c>
      <c r="CC1462">
        <v>227965</v>
      </c>
      <c r="CD1462">
        <v>178183</v>
      </c>
      <c r="CE1462">
        <v>316566</v>
      </c>
      <c r="CF1462">
        <v>5457764</v>
      </c>
      <c r="CG1462">
        <v>1524132</v>
      </c>
      <c r="CH1462">
        <v>1916</v>
      </c>
      <c r="CI1462">
        <v>0</v>
      </c>
    </row>
    <row r="1463" spans="1:87" x14ac:dyDescent="0.2">
      <c r="A1463" t="s">
        <v>1611</v>
      </c>
      <c r="B1463" s="32">
        <v>44682.944444444445</v>
      </c>
      <c r="C1463" t="s">
        <v>3</v>
      </c>
      <c r="D1463">
        <v>42.81</v>
      </c>
      <c r="E1463">
        <v>48.06</v>
      </c>
      <c r="F1463">
        <v>19.66</v>
      </c>
      <c r="G1463" s="1"/>
      <c r="H1463" s="1"/>
      <c r="K1463" t="s">
        <v>1611</v>
      </c>
      <c r="L1463" t="s">
        <v>1612</v>
      </c>
      <c r="M1463" t="s">
        <v>1614</v>
      </c>
      <c r="N1463" s="59">
        <v>44682</v>
      </c>
      <c r="O1463" s="32">
        <v>44682.944444444445</v>
      </c>
      <c r="P1463" t="s">
        <v>3</v>
      </c>
      <c r="Q1463" t="s">
        <v>1613</v>
      </c>
      <c r="R1463">
        <v>220789</v>
      </c>
      <c r="S1463">
        <v>88452</v>
      </c>
      <c r="T1463">
        <v>5969525760</v>
      </c>
      <c r="U1463">
        <v>4579322880</v>
      </c>
      <c r="V1463">
        <v>26841</v>
      </c>
      <c r="W1463">
        <v>147</v>
      </c>
      <c r="X1463">
        <v>101</v>
      </c>
      <c r="Y1463">
        <v>4628</v>
      </c>
      <c r="Z1463">
        <v>124785</v>
      </c>
      <c r="AA1463">
        <v>3025</v>
      </c>
      <c r="AB1463">
        <v>3491</v>
      </c>
      <c r="AC1463">
        <v>42224</v>
      </c>
      <c r="AD1463">
        <v>1183</v>
      </c>
      <c r="AE1463">
        <v>0</v>
      </c>
      <c r="AF1463">
        <v>0</v>
      </c>
      <c r="AG1463">
        <v>2388750</v>
      </c>
      <c r="AH1463">
        <v>22202</v>
      </c>
      <c r="AI1463">
        <v>18757</v>
      </c>
      <c r="AJ1463">
        <v>10395123</v>
      </c>
      <c r="AK1463">
        <v>56232245</v>
      </c>
      <c r="AL1463">
        <v>10255096</v>
      </c>
      <c r="AM1463">
        <v>11997213</v>
      </c>
      <c r="AN1463">
        <v>27756809</v>
      </c>
      <c r="AO1463">
        <v>4639564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3</v>
      </c>
      <c r="AW1463">
        <v>147</v>
      </c>
      <c r="AX1463">
        <v>23</v>
      </c>
      <c r="AY1463">
        <v>1717</v>
      </c>
      <c r="AZ1463">
        <v>12474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97</v>
      </c>
      <c r="BH1463">
        <v>125153</v>
      </c>
      <c r="BI1463">
        <v>1994</v>
      </c>
      <c r="BJ1463">
        <v>543774</v>
      </c>
      <c r="BK1463">
        <v>16032824</v>
      </c>
      <c r="BL1463">
        <v>0</v>
      </c>
      <c r="BM1463">
        <v>0</v>
      </c>
      <c r="BN1463">
        <v>3608</v>
      </c>
      <c r="BO1463">
        <v>1497</v>
      </c>
      <c r="BP1463">
        <v>3930</v>
      </c>
      <c r="BQ1463">
        <v>14779</v>
      </c>
      <c r="BR1463">
        <v>2911</v>
      </c>
      <c r="BS1463">
        <v>2145</v>
      </c>
      <c r="BT1463">
        <v>2829</v>
      </c>
      <c r="BU1463">
        <v>48361</v>
      </c>
      <c r="BV1463">
        <v>8392</v>
      </c>
      <c r="BW1463">
        <v>0</v>
      </c>
      <c r="BX1463">
        <v>0</v>
      </c>
      <c r="BY1463">
        <v>319292</v>
      </c>
      <c r="BZ1463">
        <v>111951</v>
      </c>
      <c r="CA1463">
        <v>300629</v>
      </c>
      <c r="CB1463">
        <v>1071857</v>
      </c>
      <c r="CC1463">
        <v>229510</v>
      </c>
      <c r="CD1463">
        <v>195793</v>
      </c>
      <c r="CE1463">
        <v>366371</v>
      </c>
      <c r="CF1463">
        <v>8794921</v>
      </c>
      <c r="CG1463">
        <v>2041399</v>
      </c>
      <c r="CH1463">
        <v>0</v>
      </c>
      <c r="CI1463">
        <v>0</v>
      </c>
    </row>
    <row r="1464" spans="1:87" x14ac:dyDescent="0.2">
      <c r="A1464" t="s">
        <v>1611</v>
      </c>
      <c r="B1464" s="32">
        <v>44682.945138888892</v>
      </c>
      <c r="C1464" t="s">
        <v>3</v>
      </c>
      <c r="D1464">
        <v>45.93</v>
      </c>
      <c r="E1464">
        <v>47.4</v>
      </c>
      <c r="F1464">
        <v>27.1</v>
      </c>
      <c r="K1464" t="s">
        <v>1611</v>
      </c>
      <c r="L1464" t="s">
        <v>1612</v>
      </c>
      <c r="M1464" t="s">
        <v>1614</v>
      </c>
      <c r="N1464" s="59">
        <v>44682</v>
      </c>
      <c r="O1464" s="32">
        <v>44682.945138888892</v>
      </c>
      <c r="P1464" t="s">
        <v>3</v>
      </c>
      <c r="Q1464" t="s">
        <v>1613</v>
      </c>
      <c r="R1464">
        <v>220022</v>
      </c>
      <c r="S1464">
        <v>83060</v>
      </c>
      <c r="T1464">
        <v>7130339328</v>
      </c>
      <c r="U1464">
        <v>3814458368</v>
      </c>
      <c r="V1464">
        <v>25766</v>
      </c>
      <c r="W1464">
        <v>232</v>
      </c>
      <c r="X1464">
        <v>258</v>
      </c>
      <c r="Y1464">
        <v>5083</v>
      </c>
      <c r="Z1464">
        <v>121864</v>
      </c>
      <c r="AA1464">
        <v>2624</v>
      </c>
      <c r="AB1464">
        <v>2576</v>
      </c>
      <c r="AC1464">
        <v>28905</v>
      </c>
      <c r="AD1464">
        <v>1559</v>
      </c>
      <c r="AE1464">
        <v>0</v>
      </c>
      <c r="AF1464">
        <v>0</v>
      </c>
      <c r="AG1464">
        <v>2523592</v>
      </c>
      <c r="AH1464">
        <v>24483</v>
      </c>
      <c r="AI1464">
        <v>34953</v>
      </c>
      <c r="AJ1464">
        <v>12781525</v>
      </c>
      <c r="AK1464">
        <v>57609318</v>
      </c>
      <c r="AL1464">
        <v>7961814</v>
      </c>
      <c r="AM1464">
        <v>8771563</v>
      </c>
      <c r="AN1464">
        <v>20237720</v>
      </c>
      <c r="AO1464">
        <v>5165905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36</v>
      </c>
      <c r="AW1464">
        <v>519</v>
      </c>
      <c r="AX1464">
        <v>378</v>
      </c>
      <c r="AY1464">
        <v>2761</v>
      </c>
      <c r="AZ1464">
        <v>27460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723</v>
      </c>
      <c r="BG1464">
        <v>52505</v>
      </c>
      <c r="BH1464">
        <v>114923</v>
      </c>
      <c r="BI1464">
        <v>68811</v>
      </c>
      <c r="BJ1464">
        <v>1033624</v>
      </c>
      <c r="BK1464">
        <v>34062901</v>
      </c>
      <c r="BL1464">
        <v>0</v>
      </c>
      <c r="BM1464">
        <v>0</v>
      </c>
      <c r="BN1464">
        <v>4435</v>
      </c>
      <c r="BO1464">
        <v>2552</v>
      </c>
      <c r="BP1464">
        <v>5059</v>
      </c>
      <c r="BQ1464">
        <v>16105</v>
      </c>
      <c r="BR1464">
        <v>4526</v>
      </c>
      <c r="BS1464">
        <v>2923</v>
      </c>
      <c r="BT1464">
        <v>2982</v>
      </c>
      <c r="BU1464">
        <v>36201</v>
      </c>
      <c r="BV1464">
        <v>8276</v>
      </c>
      <c r="BW1464">
        <v>1</v>
      </c>
      <c r="BX1464">
        <v>0</v>
      </c>
      <c r="BY1464">
        <v>541274</v>
      </c>
      <c r="BZ1464">
        <v>198406</v>
      </c>
      <c r="CA1464">
        <v>426610</v>
      </c>
      <c r="CB1464">
        <v>1404673</v>
      </c>
      <c r="CC1464">
        <v>344030</v>
      </c>
      <c r="CD1464">
        <v>276127</v>
      </c>
      <c r="CE1464">
        <v>394338</v>
      </c>
      <c r="CF1464">
        <v>7258659</v>
      </c>
      <c r="CG1464">
        <v>1730564</v>
      </c>
      <c r="CH1464">
        <v>254</v>
      </c>
      <c r="CI1464">
        <v>0</v>
      </c>
    </row>
    <row r="1465" spans="1:87" x14ac:dyDescent="0.2">
      <c r="A1465" t="s">
        <v>1611</v>
      </c>
      <c r="B1465" s="32">
        <v>44682.945833333331</v>
      </c>
      <c r="C1465" t="s">
        <v>3</v>
      </c>
      <c r="D1465">
        <v>35.14</v>
      </c>
      <c r="E1465">
        <v>38.29</v>
      </c>
      <c r="F1465">
        <v>18.89</v>
      </c>
      <c r="G1465" s="1"/>
      <c r="H1465" s="1"/>
      <c r="K1465" t="s">
        <v>1611</v>
      </c>
      <c r="L1465" t="s">
        <v>1612</v>
      </c>
      <c r="M1465" t="s">
        <v>1614</v>
      </c>
      <c r="N1465" s="59">
        <v>44682</v>
      </c>
      <c r="O1465" s="32">
        <v>44682.945833333331</v>
      </c>
      <c r="P1465" t="s">
        <v>3</v>
      </c>
      <c r="Q1465" t="s">
        <v>1613</v>
      </c>
      <c r="R1465">
        <v>205876</v>
      </c>
      <c r="S1465">
        <v>88548</v>
      </c>
      <c r="T1465">
        <v>5488267776</v>
      </c>
      <c r="U1465">
        <v>4428591616</v>
      </c>
      <c r="V1465">
        <v>21062</v>
      </c>
      <c r="W1465">
        <v>127</v>
      </c>
      <c r="X1465">
        <v>198</v>
      </c>
      <c r="Y1465">
        <v>3300</v>
      </c>
      <c r="Z1465">
        <v>125463</v>
      </c>
      <c r="AA1465">
        <v>1688</v>
      </c>
      <c r="AB1465">
        <v>2004</v>
      </c>
      <c r="AC1465">
        <v>35847</v>
      </c>
      <c r="AD1465">
        <v>1300</v>
      </c>
      <c r="AE1465">
        <v>0</v>
      </c>
      <c r="AF1465">
        <v>0</v>
      </c>
      <c r="AG1465">
        <v>1962595</v>
      </c>
      <c r="AH1465">
        <v>10808</v>
      </c>
      <c r="AI1465">
        <v>14703</v>
      </c>
      <c r="AJ1465">
        <v>3517271</v>
      </c>
      <c r="AK1465">
        <v>48858487</v>
      </c>
      <c r="AL1465">
        <v>3331143</v>
      </c>
      <c r="AM1465">
        <v>3255721</v>
      </c>
      <c r="AN1465">
        <v>11349199</v>
      </c>
      <c r="AO1465">
        <v>4650201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4</v>
      </c>
      <c r="AV1465">
        <v>33</v>
      </c>
      <c r="AW1465">
        <v>286</v>
      </c>
      <c r="AX1465">
        <v>324</v>
      </c>
      <c r="AY1465">
        <v>2140</v>
      </c>
      <c r="AZ1465">
        <v>12100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95</v>
      </c>
      <c r="BG1465">
        <v>12554</v>
      </c>
      <c r="BH1465">
        <v>55306</v>
      </c>
      <c r="BI1465">
        <v>60839</v>
      </c>
      <c r="BJ1465">
        <v>614975</v>
      </c>
      <c r="BK1465">
        <v>11719866</v>
      </c>
      <c r="BL1465">
        <v>0</v>
      </c>
      <c r="BM1465">
        <v>0</v>
      </c>
      <c r="BN1465">
        <v>4043</v>
      </c>
      <c r="BO1465">
        <v>2921</v>
      </c>
      <c r="BP1465">
        <v>4806</v>
      </c>
      <c r="BQ1465">
        <v>15298</v>
      </c>
      <c r="BR1465">
        <v>3277</v>
      </c>
      <c r="BS1465">
        <v>2064</v>
      </c>
      <c r="BT1465">
        <v>2576</v>
      </c>
      <c r="BU1465">
        <v>44266</v>
      </c>
      <c r="BV1465">
        <v>9293</v>
      </c>
      <c r="BW1465">
        <v>4</v>
      </c>
      <c r="BX1465">
        <v>0</v>
      </c>
      <c r="BY1465">
        <v>356806</v>
      </c>
      <c r="BZ1465">
        <v>204804</v>
      </c>
      <c r="CA1465">
        <v>365831</v>
      </c>
      <c r="CB1465">
        <v>1111225</v>
      </c>
      <c r="CC1465">
        <v>259686</v>
      </c>
      <c r="CD1465">
        <v>189006</v>
      </c>
      <c r="CE1465">
        <v>361199</v>
      </c>
      <c r="CF1465">
        <v>7401619</v>
      </c>
      <c r="CG1465">
        <v>2227931</v>
      </c>
      <c r="CH1465">
        <v>1323</v>
      </c>
      <c r="CI1465">
        <v>0</v>
      </c>
    </row>
    <row r="1466" spans="1:87" x14ac:dyDescent="0.2">
      <c r="A1466" t="s">
        <v>1611</v>
      </c>
      <c r="B1466" s="32">
        <v>44682.946527777778</v>
      </c>
      <c r="C1466" t="s">
        <v>3</v>
      </c>
      <c r="D1466">
        <v>40.909999999999997</v>
      </c>
      <c r="E1466">
        <v>32.65</v>
      </c>
      <c r="F1466">
        <v>26.35</v>
      </c>
      <c r="K1466" t="s">
        <v>1611</v>
      </c>
      <c r="L1466" t="s">
        <v>1612</v>
      </c>
      <c r="M1466" t="s">
        <v>1614</v>
      </c>
      <c r="N1466" s="59">
        <v>44682</v>
      </c>
      <c r="O1466" s="32">
        <v>44682.946527777778</v>
      </c>
      <c r="P1466" t="s">
        <v>3</v>
      </c>
      <c r="Q1466" t="s">
        <v>1613</v>
      </c>
      <c r="R1466">
        <v>210105</v>
      </c>
      <c r="S1466">
        <v>69638</v>
      </c>
      <c r="T1466">
        <v>7328603648</v>
      </c>
      <c r="U1466">
        <v>3211959808</v>
      </c>
      <c r="V1466">
        <v>21335</v>
      </c>
      <c r="W1466">
        <v>84</v>
      </c>
      <c r="X1466">
        <v>38</v>
      </c>
      <c r="Y1466">
        <v>5867</v>
      </c>
      <c r="Z1466">
        <v>113458</v>
      </c>
      <c r="AA1466">
        <v>1767</v>
      </c>
      <c r="AB1466">
        <v>2056</v>
      </c>
      <c r="AC1466">
        <v>32079</v>
      </c>
      <c r="AD1466">
        <v>1903</v>
      </c>
      <c r="AE1466">
        <v>0</v>
      </c>
      <c r="AF1466">
        <v>0</v>
      </c>
      <c r="AG1466">
        <v>2056827</v>
      </c>
      <c r="AH1466">
        <v>7160</v>
      </c>
      <c r="AI1466">
        <v>2785</v>
      </c>
      <c r="AJ1466">
        <v>5587403</v>
      </c>
      <c r="AK1466">
        <v>50936441</v>
      </c>
      <c r="AL1466">
        <v>4320508</v>
      </c>
      <c r="AM1466">
        <v>5751886</v>
      </c>
      <c r="AN1466">
        <v>14170513</v>
      </c>
      <c r="AO1466">
        <v>2998741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2</v>
      </c>
      <c r="AV1466">
        <v>52</v>
      </c>
      <c r="AW1466">
        <v>230</v>
      </c>
      <c r="AX1466">
        <v>165</v>
      </c>
      <c r="AY1466">
        <v>3586</v>
      </c>
      <c r="AZ1466">
        <v>27483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152</v>
      </c>
      <c r="BG1466">
        <v>15778</v>
      </c>
      <c r="BH1466">
        <v>58732</v>
      </c>
      <c r="BI1466">
        <v>57864</v>
      </c>
      <c r="BJ1466">
        <v>784531</v>
      </c>
      <c r="BK1466">
        <v>20821037</v>
      </c>
      <c r="BL1466">
        <v>0</v>
      </c>
      <c r="BM1466">
        <v>0</v>
      </c>
      <c r="BN1466">
        <v>3302</v>
      </c>
      <c r="BO1466">
        <v>1734</v>
      </c>
      <c r="BP1466">
        <v>3585</v>
      </c>
      <c r="BQ1466">
        <v>14144</v>
      </c>
      <c r="BR1466">
        <v>2733</v>
      </c>
      <c r="BS1466">
        <v>1912</v>
      </c>
      <c r="BT1466">
        <v>2194</v>
      </c>
      <c r="BU1466">
        <v>34956</v>
      </c>
      <c r="BV1466">
        <v>5078</v>
      </c>
      <c r="BW1466">
        <v>0</v>
      </c>
      <c r="BX1466">
        <v>0</v>
      </c>
      <c r="BY1466">
        <v>310674</v>
      </c>
      <c r="BZ1466">
        <v>139404</v>
      </c>
      <c r="CA1466">
        <v>280394</v>
      </c>
      <c r="CB1466">
        <v>1054972</v>
      </c>
      <c r="CC1466">
        <v>220407</v>
      </c>
      <c r="CD1466">
        <v>178841</v>
      </c>
      <c r="CE1466">
        <v>405891</v>
      </c>
      <c r="CF1466">
        <v>6960846</v>
      </c>
      <c r="CG1466">
        <v>1672261</v>
      </c>
      <c r="CH1466">
        <v>0</v>
      </c>
      <c r="CI1466">
        <v>0</v>
      </c>
    </row>
    <row r="1467" spans="1:87" x14ac:dyDescent="0.2">
      <c r="A1467" t="s">
        <v>1611</v>
      </c>
      <c r="B1467" s="32">
        <v>44682.947222222225</v>
      </c>
      <c r="C1467" t="s">
        <v>3</v>
      </c>
      <c r="D1467">
        <v>40.98</v>
      </c>
      <c r="E1467">
        <v>33.159999999999997</v>
      </c>
      <c r="F1467">
        <v>21.35</v>
      </c>
      <c r="G1467" s="1"/>
      <c r="H1467" s="1"/>
      <c r="K1467" t="s">
        <v>1611</v>
      </c>
      <c r="L1467" t="s">
        <v>1612</v>
      </c>
      <c r="M1467" t="s">
        <v>1614</v>
      </c>
      <c r="N1467" s="59">
        <v>44682</v>
      </c>
      <c r="O1467" s="32">
        <v>44682.947222222225</v>
      </c>
      <c r="P1467" t="s">
        <v>3</v>
      </c>
      <c r="Q1467" t="s">
        <v>1613</v>
      </c>
      <c r="R1467">
        <v>218277</v>
      </c>
      <c r="S1467">
        <v>91444</v>
      </c>
      <c r="T1467">
        <v>5081683456</v>
      </c>
      <c r="U1467">
        <v>4485490688</v>
      </c>
      <c r="V1467">
        <v>25636</v>
      </c>
      <c r="W1467">
        <v>178</v>
      </c>
      <c r="X1467">
        <v>198</v>
      </c>
      <c r="Y1467">
        <v>13529</v>
      </c>
      <c r="Z1467">
        <v>116109</v>
      </c>
      <c r="AA1467">
        <v>2467</v>
      </c>
      <c r="AB1467">
        <v>2326</v>
      </c>
      <c r="AC1467">
        <v>31935</v>
      </c>
      <c r="AD1467">
        <v>1149</v>
      </c>
      <c r="AE1467">
        <v>0</v>
      </c>
      <c r="AF1467">
        <v>0</v>
      </c>
      <c r="AG1467">
        <v>2477099</v>
      </c>
      <c r="AH1467">
        <v>13406</v>
      </c>
      <c r="AI1467">
        <v>14552</v>
      </c>
      <c r="AJ1467">
        <v>11616746</v>
      </c>
      <c r="AK1467">
        <v>51123301</v>
      </c>
      <c r="AL1467">
        <v>5216982</v>
      </c>
      <c r="AM1467">
        <v>4495914</v>
      </c>
      <c r="AN1467">
        <v>11617599</v>
      </c>
      <c r="AO1467">
        <v>3234407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11741</v>
      </c>
      <c r="AW1467">
        <v>497</v>
      </c>
      <c r="AX1467">
        <v>365</v>
      </c>
      <c r="AY1467">
        <v>1061</v>
      </c>
      <c r="AZ1467">
        <v>11086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198981</v>
      </c>
      <c r="BH1467">
        <v>380307</v>
      </c>
      <c r="BI1467">
        <v>548902</v>
      </c>
      <c r="BJ1467">
        <v>668405</v>
      </c>
      <c r="BK1467">
        <v>20370331</v>
      </c>
      <c r="BL1467">
        <v>0</v>
      </c>
      <c r="BM1467">
        <v>0</v>
      </c>
      <c r="BN1467">
        <v>5299</v>
      </c>
      <c r="BO1467">
        <v>4211</v>
      </c>
      <c r="BP1467">
        <v>5116</v>
      </c>
      <c r="BQ1467">
        <v>16847</v>
      </c>
      <c r="BR1467">
        <v>3423</v>
      </c>
      <c r="BS1467">
        <v>2380</v>
      </c>
      <c r="BT1467">
        <v>2650</v>
      </c>
      <c r="BU1467">
        <v>39692</v>
      </c>
      <c r="BV1467">
        <v>11818</v>
      </c>
      <c r="BW1467">
        <v>8</v>
      </c>
      <c r="BX1467">
        <v>0</v>
      </c>
      <c r="BY1467">
        <v>483061</v>
      </c>
      <c r="BZ1467">
        <v>319083</v>
      </c>
      <c r="CA1467">
        <v>396303</v>
      </c>
      <c r="CB1467">
        <v>1241615</v>
      </c>
      <c r="CC1467">
        <v>269197</v>
      </c>
      <c r="CD1467">
        <v>283492</v>
      </c>
      <c r="CE1467">
        <v>390631</v>
      </c>
      <c r="CF1467">
        <v>6753403</v>
      </c>
      <c r="CG1467">
        <v>2771815</v>
      </c>
      <c r="CH1467">
        <v>2986</v>
      </c>
      <c r="CI1467">
        <v>0</v>
      </c>
    </row>
    <row r="1468" spans="1:87" x14ac:dyDescent="0.2">
      <c r="A1468" t="s">
        <v>1611</v>
      </c>
      <c r="B1468" s="32">
        <v>44682.947916666664</v>
      </c>
      <c r="C1468" t="s">
        <v>3</v>
      </c>
      <c r="D1468">
        <v>42.78</v>
      </c>
      <c r="E1468">
        <v>43.33</v>
      </c>
      <c r="F1468">
        <v>22</v>
      </c>
      <c r="K1468" t="s">
        <v>1611</v>
      </c>
      <c r="L1468" t="s">
        <v>1612</v>
      </c>
      <c r="M1468" t="s">
        <v>1614</v>
      </c>
      <c r="N1468" s="59">
        <v>44682</v>
      </c>
      <c r="O1468" s="32">
        <v>44682.947916666664</v>
      </c>
      <c r="P1468" t="s">
        <v>3</v>
      </c>
      <c r="Q1468" t="s">
        <v>1613</v>
      </c>
      <c r="R1468">
        <v>209596</v>
      </c>
      <c r="S1468">
        <v>96765</v>
      </c>
      <c r="T1468">
        <v>7183481344</v>
      </c>
      <c r="U1468">
        <v>4969060352</v>
      </c>
      <c r="V1468">
        <v>22531</v>
      </c>
      <c r="W1468">
        <v>204</v>
      </c>
      <c r="X1468">
        <v>288</v>
      </c>
      <c r="Y1468">
        <v>4077</v>
      </c>
      <c r="Z1468">
        <v>112143</v>
      </c>
      <c r="AA1468">
        <v>1951</v>
      </c>
      <c r="AB1468">
        <v>2047</v>
      </c>
      <c r="AC1468">
        <v>36104</v>
      </c>
      <c r="AD1468">
        <v>1545</v>
      </c>
      <c r="AE1468">
        <v>0</v>
      </c>
      <c r="AF1468">
        <v>0</v>
      </c>
      <c r="AG1468">
        <v>2401981</v>
      </c>
      <c r="AH1468">
        <v>16100</v>
      </c>
      <c r="AI1468">
        <v>20089</v>
      </c>
      <c r="AJ1468">
        <v>9951361</v>
      </c>
      <c r="AK1468">
        <v>55766515</v>
      </c>
      <c r="AL1468">
        <v>3749626</v>
      </c>
      <c r="AM1468">
        <v>3883596</v>
      </c>
      <c r="AN1468">
        <v>13872186</v>
      </c>
      <c r="AO1468">
        <v>3114370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90</v>
      </c>
      <c r="AW1468">
        <v>195</v>
      </c>
      <c r="AX1468">
        <v>51</v>
      </c>
      <c r="AY1468">
        <v>3151</v>
      </c>
      <c r="AZ1468">
        <v>25219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29977</v>
      </c>
      <c r="BH1468">
        <v>62636</v>
      </c>
      <c r="BI1468">
        <v>12869</v>
      </c>
      <c r="BJ1468">
        <v>1242124</v>
      </c>
      <c r="BK1468">
        <v>26849271</v>
      </c>
      <c r="BL1468">
        <v>0</v>
      </c>
      <c r="BM1468">
        <v>0</v>
      </c>
      <c r="BN1468">
        <v>4643</v>
      </c>
      <c r="BO1468">
        <v>2479</v>
      </c>
      <c r="BP1468">
        <v>5400</v>
      </c>
      <c r="BQ1468">
        <v>17744</v>
      </c>
      <c r="BR1468">
        <v>3474</v>
      </c>
      <c r="BS1468">
        <v>2192</v>
      </c>
      <c r="BT1468">
        <v>2890</v>
      </c>
      <c r="BU1468">
        <v>45470</v>
      </c>
      <c r="BV1468">
        <v>12470</v>
      </c>
      <c r="BW1468">
        <v>3</v>
      </c>
      <c r="BX1468">
        <v>0</v>
      </c>
      <c r="BY1468">
        <v>429962</v>
      </c>
      <c r="BZ1468">
        <v>196603</v>
      </c>
      <c r="CA1468">
        <v>453989</v>
      </c>
      <c r="CB1468">
        <v>1302083</v>
      </c>
      <c r="CC1468">
        <v>326050</v>
      </c>
      <c r="CD1468">
        <v>248049</v>
      </c>
      <c r="CE1468">
        <v>498291</v>
      </c>
      <c r="CF1468">
        <v>8261707</v>
      </c>
      <c r="CG1468">
        <v>2731865</v>
      </c>
      <c r="CH1468">
        <v>907</v>
      </c>
      <c r="CI1468">
        <v>0</v>
      </c>
    </row>
    <row r="1469" spans="1:87" x14ac:dyDescent="0.2">
      <c r="A1469" t="s">
        <v>1611</v>
      </c>
      <c r="B1469" s="32">
        <v>44682.948611111111</v>
      </c>
      <c r="C1469" t="s">
        <v>3</v>
      </c>
      <c r="D1469">
        <v>44.48</v>
      </c>
      <c r="E1469">
        <v>51.5</v>
      </c>
      <c r="F1469">
        <v>18.309999999999999</v>
      </c>
      <c r="K1469" t="s">
        <v>1611</v>
      </c>
      <c r="L1469" t="s">
        <v>1612</v>
      </c>
      <c r="M1469" t="s">
        <v>1614</v>
      </c>
      <c r="N1469" s="59">
        <v>44682</v>
      </c>
      <c r="O1469" s="32">
        <v>44682.948611111111</v>
      </c>
      <c r="P1469" t="s">
        <v>3</v>
      </c>
      <c r="Q1469" t="s">
        <v>1613</v>
      </c>
      <c r="R1469">
        <v>197148</v>
      </c>
      <c r="S1469">
        <v>77575</v>
      </c>
      <c r="T1469">
        <v>6264685568</v>
      </c>
      <c r="U1469">
        <v>3229685760</v>
      </c>
      <c r="V1469">
        <v>22371</v>
      </c>
      <c r="W1469">
        <v>219</v>
      </c>
      <c r="X1469">
        <v>239</v>
      </c>
      <c r="Y1469">
        <v>5594</v>
      </c>
      <c r="Z1469">
        <v>107294</v>
      </c>
      <c r="AA1469">
        <v>2282</v>
      </c>
      <c r="AB1469">
        <v>2691</v>
      </c>
      <c r="AC1469">
        <v>30522</v>
      </c>
      <c r="AD1469">
        <v>2040</v>
      </c>
      <c r="AE1469">
        <v>3</v>
      </c>
      <c r="AF1469">
        <v>0</v>
      </c>
      <c r="AG1469">
        <v>2339347</v>
      </c>
      <c r="AH1469">
        <v>38469</v>
      </c>
      <c r="AI1469">
        <v>38268</v>
      </c>
      <c r="AJ1469">
        <v>7296381</v>
      </c>
      <c r="AK1469">
        <v>54324733</v>
      </c>
      <c r="AL1469">
        <v>3820732</v>
      </c>
      <c r="AM1469">
        <v>4093876</v>
      </c>
      <c r="AN1469">
        <v>11853858</v>
      </c>
      <c r="AO1469">
        <v>7450657</v>
      </c>
      <c r="AP1469">
        <v>4174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54</v>
      </c>
      <c r="AW1469">
        <v>516</v>
      </c>
      <c r="AX1469">
        <v>381</v>
      </c>
      <c r="AY1469">
        <v>2225</v>
      </c>
      <c r="AZ1469">
        <v>20706</v>
      </c>
      <c r="BA1469">
        <v>11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11195</v>
      </c>
      <c r="BH1469">
        <v>135858</v>
      </c>
      <c r="BI1469">
        <v>433779</v>
      </c>
      <c r="BJ1469">
        <v>1267493</v>
      </c>
      <c r="BK1469">
        <v>28311670</v>
      </c>
      <c r="BL1469">
        <v>61533</v>
      </c>
      <c r="BM1469">
        <v>0</v>
      </c>
      <c r="BN1469">
        <v>4335</v>
      </c>
      <c r="BO1469">
        <v>2123</v>
      </c>
      <c r="BP1469">
        <v>5148</v>
      </c>
      <c r="BQ1469">
        <v>15844</v>
      </c>
      <c r="BR1469">
        <v>5345</v>
      </c>
      <c r="BS1469">
        <v>3144</v>
      </c>
      <c r="BT1469">
        <v>3129</v>
      </c>
      <c r="BU1469">
        <v>33390</v>
      </c>
      <c r="BV1469">
        <v>5114</v>
      </c>
      <c r="BW1469">
        <v>3</v>
      </c>
      <c r="BX1469">
        <v>0</v>
      </c>
      <c r="BY1469">
        <v>392157</v>
      </c>
      <c r="BZ1469">
        <v>167762</v>
      </c>
      <c r="CA1469">
        <v>391862</v>
      </c>
      <c r="CB1469">
        <v>1154807</v>
      </c>
      <c r="CC1469">
        <v>396576</v>
      </c>
      <c r="CD1469">
        <v>276799</v>
      </c>
      <c r="CE1469">
        <v>398163</v>
      </c>
      <c r="CF1469">
        <v>5494384</v>
      </c>
      <c r="CG1469">
        <v>1049583</v>
      </c>
      <c r="CH1469">
        <v>1693</v>
      </c>
      <c r="CI1469">
        <v>0</v>
      </c>
    </row>
    <row r="1470" spans="1:87" x14ac:dyDescent="0.2">
      <c r="A1470" t="s">
        <v>1611</v>
      </c>
      <c r="B1470" s="32">
        <v>44682.949305555558</v>
      </c>
      <c r="C1470" t="s">
        <v>3</v>
      </c>
      <c r="D1470">
        <v>38.36</v>
      </c>
      <c r="E1470">
        <v>45.56</v>
      </c>
      <c r="F1470">
        <v>26.98</v>
      </c>
      <c r="K1470" t="s">
        <v>1611</v>
      </c>
      <c r="L1470" t="s">
        <v>1612</v>
      </c>
      <c r="M1470" t="s">
        <v>1614</v>
      </c>
      <c r="N1470" s="59">
        <v>44682</v>
      </c>
      <c r="O1470" s="32">
        <v>44682.949305555558</v>
      </c>
      <c r="P1470" t="s">
        <v>3</v>
      </c>
      <c r="Q1470" t="s">
        <v>1613</v>
      </c>
      <c r="R1470">
        <v>207889</v>
      </c>
      <c r="S1470">
        <v>86254</v>
      </c>
      <c r="T1470">
        <v>6182080512</v>
      </c>
      <c r="U1470">
        <v>4641617408</v>
      </c>
      <c r="V1470">
        <v>21034</v>
      </c>
      <c r="W1470">
        <v>179</v>
      </c>
      <c r="X1470">
        <v>236</v>
      </c>
      <c r="Y1470">
        <v>3182</v>
      </c>
      <c r="Z1470">
        <v>125845</v>
      </c>
      <c r="AA1470">
        <v>1676</v>
      </c>
      <c r="AB1470">
        <v>2341</v>
      </c>
      <c r="AC1470">
        <v>26495</v>
      </c>
      <c r="AD1470">
        <v>1717</v>
      </c>
      <c r="AE1470">
        <v>0</v>
      </c>
      <c r="AF1470">
        <v>0</v>
      </c>
      <c r="AG1470">
        <v>1948126</v>
      </c>
      <c r="AH1470">
        <v>27574</v>
      </c>
      <c r="AI1470">
        <v>22235</v>
      </c>
      <c r="AJ1470">
        <v>5454371</v>
      </c>
      <c r="AK1470">
        <v>49363778</v>
      </c>
      <c r="AL1470">
        <v>3286204</v>
      </c>
      <c r="AM1470">
        <v>3318575</v>
      </c>
      <c r="AN1470">
        <v>13834073</v>
      </c>
      <c r="AO1470">
        <v>5603181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12</v>
      </c>
      <c r="AV1470">
        <v>87</v>
      </c>
      <c r="AW1470">
        <v>569</v>
      </c>
      <c r="AX1470">
        <v>889</v>
      </c>
      <c r="AY1470">
        <v>3067</v>
      </c>
      <c r="AZ1470">
        <v>20560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61</v>
      </c>
      <c r="BG1470">
        <v>36486</v>
      </c>
      <c r="BH1470">
        <v>169173</v>
      </c>
      <c r="BI1470">
        <v>236380</v>
      </c>
      <c r="BJ1470">
        <v>742799</v>
      </c>
      <c r="BK1470">
        <v>26212406</v>
      </c>
      <c r="BL1470">
        <v>0</v>
      </c>
      <c r="BM1470">
        <v>0</v>
      </c>
      <c r="BN1470">
        <v>4081</v>
      </c>
      <c r="BO1470">
        <v>2186</v>
      </c>
      <c r="BP1470">
        <v>4787</v>
      </c>
      <c r="BQ1470">
        <v>15659</v>
      </c>
      <c r="BR1470">
        <v>3114</v>
      </c>
      <c r="BS1470">
        <v>2082</v>
      </c>
      <c r="BT1470">
        <v>2707</v>
      </c>
      <c r="BU1470">
        <v>37435</v>
      </c>
      <c r="BV1470">
        <v>14201</v>
      </c>
      <c r="BW1470">
        <v>2</v>
      </c>
      <c r="BX1470">
        <v>0</v>
      </c>
      <c r="BY1470">
        <v>422249</v>
      </c>
      <c r="BZ1470">
        <v>172981</v>
      </c>
      <c r="CA1470">
        <v>359846</v>
      </c>
      <c r="CB1470">
        <v>1156200</v>
      </c>
      <c r="CC1470">
        <v>356993</v>
      </c>
      <c r="CD1470">
        <v>240285</v>
      </c>
      <c r="CE1470">
        <v>496299</v>
      </c>
      <c r="CF1470">
        <v>7470550</v>
      </c>
      <c r="CG1470">
        <v>4075849</v>
      </c>
      <c r="CH1470">
        <v>687</v>
      </c>
      <c r="CI1470">
        <v>0</v>
      </c>
    </row>
    <row r="1471" spans="1:87" x14ac:dyDescent="0.2">
      <c r="A1471" t="s">
        <v>1611</v>
      </c>
      <c r="B1471" s="32">
        <v>44682.95</v>
      </c>
      <c r="C1471" t="s">
        <v>3</v>
      </c>
      <c r="D1471">
        <v>35.9</v>
      </c>
      <c r="E1471">
        <v>34.75</v>
      </c>
      <c r="F1471">
        <v>24.52</v>
      </c>
      <c r="K1471" t="s">
        <v>1611</v>
      </c>
      <c r="L1471" t="s">
        <v>1612</v>
      </c>
      <c r="M1471" t="s">
        <v>1614</v>
      </c>
      <c r="N1471" s="59">
        <v>44682</v>
      </c>
      <c r="O1471" s="32">
        <v>44682.95</v>
      </c>
      <c r="P1471" t="s">
        <v>3</v>
      </c>
      <c r="Q1471" t="s">
        <v>1613</v>
      </c>
      <c r="R1471">
        <v>225228</v>
      </c>
      <c r="S1471">
        <v>71320</v>
      </c>
      <c r="T1471">
        <v>7163035648</v>
      </c>
      <c r="U1471">
        <v>3323554816</v>
      </c>
      <c r="V1471">
        <v>21519</v>
      </c>
      <c r="W1471">
        <v>55</v>
      </c>
      <c r="X1471">
        <v>43</v>
      </c>
      <c r="Y1471">
        <v>3417</v>
      </c>
      <c r="Z1471">
        <v>132342</v>
      </c>
      <c r="AA1471">
        <v>1940</v>
      </c>
      <c r="AB1471">
        <v>2221</v>
      </c>
      <c r="AC1471">
        <v>33743</v>
      </c>
      <c r="AD1471">
        <v>1563</v>
      </c>
      <c r="AE1471">
        <v>0</v>
      </c>
      <c r="AF1471">
        <v>12</v>
      </c>
      <c r="AG1471">
        <v>2008091</v>
      </c>
      <c r="AH1471">
        <v>3929</v>
      </c>
      <c r="AI1471">
        <v>3250</v>
      </c>
      <c r="AJ1471">
        <v>6167963</v>
      </c>
      <c r="AK1471">
        <v>50642807</v>
      </c>
      <c r="AL1471">
        <v>3988961</v>
      </c>
      <c r="AM1471">
        <v>3687570</v>
      </c>
      <c r="AN1471">
        <v>11973109</v>
      </c>
      <c r="AO1471">
        <v>7092591</v>
      </c>
      <c r="AP1471">
        <v>0</v>
      </c>
      <c r="AQ1471">
        <v>266771</v>
      </c>
      <c r="AR1471">
        <v>0</v>
      </c>
      <c r="AS1471">
        <v>0</v>
      </c>
      <c r="AT1471">
        <v>0</v>
      </c>
      <c r="AU1471">
        <v>2</v>
      </c>
      <c r="AV1471">
        <v>15</v>
      </c>
      <c r="AW1471">
        <v>198</v>
      </c>
      <c r="AX1471">
        <v>179</v>
      </c>
      <c r="AY1471">
        <v>3532</v>
      </c>
      <c r="AZ1471">
        <v>24447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23</v>
      </c>
      <c r="BG1471">
        <v>3079</v>
      </c>
      <c r="BH1471">
        <v>93784</v>
      </c>
      <c r="BI1471">
        <v>36271</v>
      </c>
      <c r="BJ1471">
        <v>912359</v>
      </c>
      <c r="BK1471">
        <v>19959200</v>
      </c>
      <c r="BL1471">
        <v>0</v>
      </c>
      <c r="BM1471">
        <v>0</v>
      </c>
      <c r="BN1471">
        <v>3038</v>
      </c>
      <c r="BO1471">
        <v>1355</v>
      </c>
      <c r="BP1471">
        <v>3652</v>
      </c>
      <c r="BQ1471">
        <v>14278</v>
      </c>
      <c r="BR1471">
        <v>2661</v>
      </c>
      <c r="BS1471">
        <v>1924</v>
      </c>
      <c r="BT1471">
        <v>2513</v>
      </c>
      <c r="BU1471">
        <v>37269</v>
      </c>
      <c r="BV1471">
        <v>4629</v>
      </c>
      <c r="BW1471">
        <v>1</v>
      </c>
      <c r="BX1471">
        <v>0</v>
      </c>
      <c r="BY1471">
        <v>268344</v>
      </c>
      <c r="BZ1471">
        <v>97339</v>
      </c>
      <c r="CA1471">
        <v>273675</v>
      </c>
      <c r="CB1471">
        <v>1029286</v>
      </c>
      <c r="CC1471">
        <v>277815</v>
      </c>
      <c r="CD1471">
        <v>255161</v>
      </c>
      <c r="CE1471">
        <v>509387</v>
      </c>
      <c r="CF1471">
        <v>7119912</v>
      </c>
      <c r="CG1471">
        <v>1078426</v>
      </c>
      <c r="CH1471">
        <v>281</v>
      </c>
      <c r="CI1471">
        <v>0</v>
      </c>
    </row>
    <row r="1472" spans="1:87" x14ac:dyDescent="0.2">
      <c r="A1472" t="s">
        <v>1611</v>
      </c>
      <c r="B1472" s="32">
        <v>44682.950694444444</v>
      </c>
      <c r="C1472" t="s">
        <v>3</v>
      </c>
      <c r="D1472">
        <v>38.799999999999997</v>
      </c>
      <c r="E1472">
        <v>11.42</v>
      </c>
      <c r="F1472">
        <v>17.73</v>
      </c>
      <c r="K1472" t="s">
        <v>1611</v>
      </c>
      <c r="L1472" t="s">
        <v>1612</v>
      </c>
      <c r="M1472" t="s">
        <v>1614</v>
      </c>
      <c r="N1472" s="59">
        <v>44682</v>
      </c>
      <c r="O1472" s="32">
        <v>44682.950694444444</v>
      </c>
      <c r="P1472" t="s">
        <v>3</v>
      </c>
      <c r="Q1472" t="s">
        <v>1613</v>
      </c>
      <c r="R1472">
        <v>284210</v>
      </c>
      <c r="S1472">
        <v>71852</v>
      </c>
      <c r="T1472">
        <v>6484264960</v>
      </c>
      <c r="U1472">
        <v>3371932672</v>
      </c>
      <c r="V1472">
        <v>20357</v>
      </c>
      <c r="W1472">
        <v>39</v>
      </c>
      <c r="X1472">
        <v>21</v>
      </c>
      <c r="Y1472">
        <v>5289</v>
      </c>
      <c r="Z1472">
        <v>126880</v>
      </c>
      <c r="AA1472">
        <v>2330</v>
      </c>
      <c r="AB1472">
        <v>2095</v>
      </c>
      <c r="AC1472">
        <v>24687</v>
      </c>
      <c r="AD1472">
        <v>1253</v>
      </c>
      <c r="AE1472">
        <v>0</v>
      </c>
      <c r="AF1472">
        <v>0</v>
      </c>
      <c r="AG1472">
        <v>1867720</v>
      </c>
      <c r="AH1472">
        <v>3925</v>
      </c>
      <c r="AI1472">
        <v>1878</v>
      </c>
      <c r="AJ1472">
        <v>8983404</v>
      </c>
      <c r="AK1472">
        <v>50933616</v>
      </c>
      <c r="AL1472">
        <v>4301922</v>
      </c>
      <c r="AM1472">
        <v>3681977</v>
      </c>
      <c r="AN1472">
        <v>9104667</v>
      </c>
      <c r="AO1472">
        <v>2761757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53</v>
      </c>
      <c r="AW1472">
        <v>84277</v>
      </c>
      <c r="AX1472">
        <v>234</v>
      </c>
      <c r="AY1472">
        <v>1783</v>
      </c>
      <c r="AZ1472">
        <v>14912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13815</v>
      </c>
      <c r="BH1472">
        <v>3958326</v>
      </c>
      <c r="BI1472">
        <v>60011</v>
      </c>
      <c r="BJ1472">
        <v>394454</v>
      </c>
      <c r="BK1472">
        <v>15986565</v>
      </c>
      <c r="BL1472">
        <v>0</v>
      </c>
      <c r="BM1472">
        <v>0</v>
      </c>
      <c r="BN1472">
        <v>3659</v>
      </c>
      <c r="BO1472">
        <v>1642</v>
      </c>
      <c r="BP1472">
        <v>3672</v>
      </c>
      <c r="BQ1472">
        <v>16114</v>
      </c>
      <c r="BR1472">
        <v>2979</v>
      </c>
      <c r="BS1472">
        <v>2023</v>
      </c>
      <c r="BT1472">
        <v>2329</v>
      </c>
      <c r="BU1472">
        <v>31765</v>
      </c>
      <c r="BV1472">
        <v>7656</v>
      </c>
      <c r="BW1472">
        <v>12</v>
      </c>
      <c r="BX1472">
        <v>1</v>
      </c>
      <c r="BY1472">
        <v>362073</v>
      </c>
      <c r="BZ1472">
        <v>119437</v>
      </c>
      <c r="CA1472">
        <v>273341</v>
      </c>
      <c r="CB1472">
        <v>1165057</v>
      </c>
      <c r="CC1472">
        <v>240359</v>
      </c>
      <c r="CD1472">
        <v>201493</v>
      </c>
      <c r="CE1472">
        <v>302635</v>
      </c>
      <c r="CF1472">
        <v>5034795</v>
      </c>
      <c r="CG1472">
        <v>1678446</v>
      </c>
      <c r="CH1472">
        <v>4689</v>
      </c>
      <c r="CI1472">
        <v>699</v>
      </c>
    </row>
    <row r="1473" spans="1:87" x14ac:dyDescent="0.2">
      <c r="A1473" t="s">
        <v>1611</v>
      </c>
      <c r="B1473" s="32">
        <v>44682.951388888891</v>
      </c>
      <c r="C1473" t="s">
        <v>3</v>
      </c>
      <c r="D1473">
        <v>43.52</v>
      </c>
      <c r="E1473">
        <v>46.11</v>
      </c>
      <c r="F1473">
        <v>23.22</v>
      </c>
      <c r="K1473" t="s">
        <v>1611</v>
      </c>
      <c r="L1473" t="s">
        <v>1612</v>
      </c>
      <c r="M1473" t="s">
        <v>1614</v>
      </c>
      <c r="N1473" s="59">
        <v>44682</v>
      </c>
      <c r="O1473" s="32">
        <v>44682.951388888891</v>
      </c>
      <c r="P1473" t="s">
        <v>3</v>
      </c>
      <c r="Q1473" t="s">
        <v>1613</v>
      </c>
      <c r="R1473">
        <v>221915</v>
      </c>
      <c r="S1473">
        <v>83559</v>
      </c>
      <c r="T1473">
        <v>6644888576</v>
      </c>
      <c r="U1473">
        <v>3399384576</v>
      </c>
      <c r="V1473">
        <v>30228</v>
      </c>
      <c r="W1473">
        <v>1490</v>
      </c>
      <c r="X1473">
        <v>52</v>
      </c>
      <c r="Y1473">
        <v>7634</v>
      </c>
      <c r="Z1473">
        <v>120269</v>
      </c>
      <c r="AA1473">
        <v>2488</v>
      </c>
      <c r="AB1473">
        <v>2159</v>
      </c>
      <c r="AC1473">
        <v>28234</v>
      </c>
      <c r="AD1473">
        <v>1355</v>
      </c>
      <c r="AE1473">
        <v>0</v>
      </c>
      <c r="AF1473">
        <v>0</v>
      </c>
      <c r="AG1473">
        <v>4269000</v>
      </c>
      <c r="AH1473">
        <v>204581</v>
      </c>
      <c r="AI1473">
        <v>8840</v>
      </c>
      <c r="AJ1473">
        <v>15577032</v>
      </c>
      <c r="AK1473">
        <v>53091782</v>
      </c>
      <c r="AL1473">
        <v>5523842</v>
      </c>
      <c r="AM1473">
        <v>5151377</v>
      </c>
      <c r="AN1473">
        <v>9188332</v>
      </c>
      <c r="AO1473">
        <v>5498462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68</v>
      </c>
      <c r="AW1473">
        <v>284</v>
      </c>
      <c r="AX1473">
        <v>66</v>
      </c>
      <c r="AY1473">
        <v>3145</v>
      </c>
      <c r="AZ1473">
        <v>24443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25284</v>
      </c>
      <c r="BH1473">
        <v>168841</v>
      </c>
      <c r="BI1473">
        <v>36762</v>
      </c>
      <c r="BJ1473">
        <v>1140545</v>
      </c>
      <c r="BK1473">
        <v>28830540</v>
      </c>
      <c r="BL1473">
        <v>0</v>
      </c>
      <c r="BM1473">
        <v>0</v>
      </c>
      <c r="BN1473">
        <v>5702</v>
      </c>
      <c r="BO1473">
        <v>6113</v>
      </c>
      <c r="BP1473">
        <v>5747</v>
      </c>
      <c r="BQ1473">
        <v>18478</v>
      </c>
      <c r="BR1473">
        <v>3498</v>
      </c>
      <c r="BS1473">
        <v>2422</v>
      </c>
      <c r="BT1473">
        <v>3230</v>
      </c>
      <c r="BU1473">
        <v>30708</v>
      </c>
      <c r="BV1473">
        <v>7657</v>
      </c>
      <c r="BW1473">
        <v>4</v>
      </c>
      <c r="BX1473">
        <v>0</v>
      </c>
      <c r="BY1473">
        <v>462565</v>
      </c>
      <c r="BZ1473">
        <v>427752</v>
      </c>
      <c r="CA1473">
        <v>426736</v>
      </c>
      <c r="CB1473">
        <v>1333457</v>
      </c>
      <c r="CC1473">
        <v>280492</v>
      </c>
      <c r="CD1473">
        <v>261657</v>
      </c>
      <c r="CE1473">
        <v>444449</v>
      </c>
      <c r="CF1473">
        <v>5324015</v>
      </c>
      <c r="CG1473">
        <v>1639491</v>
      </c>
      <c r="CH1473">
        <v>1406</v>
      </c>
      <c r="CI1473">
        <v>0</v>
      </c>
    </row>
    <row r="1474" spans="1:87" x14ac:dyDescent="0.2">
      <c r="A1474" t="s">
        <v>1611</v>
      </c>
      <c r="B1474" s="32">
        <v>44682.95208333333</v>
      </c>
      <c r="C1474" t="s">
        <v>3</v>
      </c>
      <c r="D1474">
        <v>45.85</v>
      </c>
      <c r="E1474">
        <v>46</v>
      </c>
      <c r="F1474">
        <v>21.09</v>
      </c>
      <c r="G1474" s="1"/>
      <c r="H1474" s="1"/>
      <c r="K1474" t="s">
        <v>1611</v>
      </c>
      <c r="L1474" t="s">
        <v>1612</v>
      </c>
      <c r="M1474" t="s">
        <v>1614</v>
      </c>
      <c r="N1474" s="59">
        <v>44682</v>
      </c>
      <c r="O1474" s="32">
        <v>44682.95208333333</v>
      </c>
      <c r="P1474" t="s">
        <v>3</v>
      </c>
      <c r="Q1474" t="s">
        <v>1613</v>
      </c>
      <c r="R1474">
        <v>197070</v>
      </c>
      <c r="S1474">
        <v>84050</v>
      </c>
      <c r="T1474">
        <v>5028269056</v>
      </c>
      <c r="U1474">
        <v>4041501184</v>
      </c>
      <c r="V1474">
        <v>26657</v>
      </c>
      <c r="W1474">
        <v>174</v>
      </c>
      <c r="X1474">
        <v>216</v>
      </c>
      <c r="Y1474">
        <v>4138</v>
      </c>
      <c r="Z1474">
        <v>114079</v>
      </c>
      <c r="AA1474">
        <v>2523</v>
      </c>
      <c r="AB1474">
        <v>3255</v>
      </c>
      <c r="AC1474">
        <v>31993</v>
      </c>
      <c r="AD1474">
        <v>719</v>
      </c>
      <c r="AE1474">
        <v>0</v>
      </c>
      <c r="AF1474">
        <v>0</v>
      </c>
      <c r="AG1474">
        <v>2444990</v>
      </c>
      <c r="AH1474">
        <v>22426</v>
      </c>
      <c r="AI1474">
        <v>22625</v>
      </c>
      <c r="AJ1474">
        <v>10911727</v>
      </c>
      <c r="AK1474">
        <v>53189033</v>
      </c>
      <c r="AL1474">
        <v>9497896</v>
      </c>
      <c r="AM1474">
        <v>12254224</v>
      </c>
      <c r="AN1474">
        <v>27067324</v>
      </c>
      <c r="AO1474">
        <v>2604281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2</v>
      </c>
      <c r="AW1474">
        <v>148</v>
      </c>
      <c r="AX1474">
        <v>33</v>
      </c>
      <c r="AY1474">
        <v>1191</v>
      </c>
      <c r="AZ1474">
        <v>11942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348</v>
      </c>
      <c r="BH1474">
        <v>47371</v>
      </c>
      <c r="BI1474">
        <v>1820</v>
      </c>
      <c r="BJ1474">
        <v>159085</v>
      </c>
      <c r="BK1474">
        <v>14615140</v>
      </c>
      <c r="BL1474">
        <v>0</v>
      </c>
      <c r="BM1474">
        <v>0</v>
      </c>
      <c r="BN1474">
        <v>3802</v>
      </c>
      <c r="BO1474">
        <v>1830</v>
      </c>
      <c r="BP1474">
        <v>4784</v>
      </c>
      <c r="BQ1474">
        <v>16197</v>
      </c>
      <c r="BR1474">
        <v>5336</v>
      </c>
      <c r="BS1474">
        <v>2874</v>
      </c>
      <c r="BT1474">
        <v>3002</v>
      </c>
      <c r="BU1474">
        <v>36429</v>
      </c>
      <c r="BV1474">
        <v>9791</v>
      </c>
      <c r="BW1474">
        <v>5</v>
      </c>
      <c r="BX1474">
        <v>0</v>
      </c>
      <c r="BY1474">
        <v>342173</v>
      </c>
      <c r="BZ1474">
        <v>133723</v>
      </c>
      <c r="CA1474">
        <v>348437</v>
      </c>
      <c r="CB1474">
        <v>1154686</v>
      </c>
      <c r="CC1474">
        <v>355611</v>
      </c>
      <c r="CD1474">
        <v>356047</v>
      </c>
      <c r="CE1474">
        <v>516687</v>
      </c>
      <c r="CF1474">
        <v>6446945</v>
      </c>
      <c r="CG1474">
        <v>2703426</v>
      </c>
      <c r="CH1474">
        <v>1632</v>
      </c>
      <c r="CI1474">
        <v>0</v>
      </c>
    </row>
    <row r="1475" spans="1:87" x14ac:dyDescent="0.2">
      <c r="A1475" t="s">
        <v>1611</v>
      </c>
      <c r="B1475" s="32">
        <v>44682.952777777777</v>
      </c>
      <c r="C1475" t="s">
        <v>3</v>
      </c>
      <c r="D1475">
        <v>47.37</v>
      </c>
      <c r="E1475">
        <v>29.93</v>
      </c>
      <c r="F1475">
        <v>27.75</v>
      </c>
      <c r="K1475" t="s">
        <v>1611</v>
      </c>
      <c r="L1475" t="s">
        <v>1612</v>
      </c>
      <c r="M1475" t="s">
        <v>1614</v>
      </c>
      <c r="N1475" s="59">
        <v>44682</v>
      </c>
      <c r="O1475" s="32">
        <v>44682.952777777777</v>
      </c>
      <c r="P1475" t="s">
        <v>3</v>
      </c>
      <c r="Q1475" t="s">
        <v>1613</v>
      </c>
      <c r="R1475">
        <v>244182</v>
      </c>
      <c r="S1475">
        <v>97105</v>
      </c>
      <c r="T1475">
        <v>7274966016</v>
      </c>
      <c r="U1475">
        <v>3861879296</v>
      </c>
      <c r="V1475">
        <v>37008</v>
      </c>
      <c r="W1475">
        <v>378</v>
      </c>
      <c r="X1475">
        <v>54</v>
      </c>
      <c r="Y1475">
        <v>4900</v>
      </c>
      <c r="Z1475">
        <v>129090</v>
      </c>
      <c r="AA1475">
        <v>4220</v>
      </c>
      <c r="AB1475">
        <v>5651</v>
      </c>
      <c r="AC1475">
        <v>32477</v>
      </c>
      <c r="AD1475">
        <v>1427</v>
      </c>
      <c r="AE1475">
        <v>0</v>
      </c>
      <c r="AF1475">
        <v>0</v>
      </c>
      <c r="AG1475">
        <v>3092651</v>
      </c>
      <c r="AH1475">
        <v>31021</v>
      </c>
      <c r="AI1475">
        <v>5407</v>
      </c>
      <c r="AJ1475">
        <v>17110279</v>
      </c>
      <c r="AK1475">
        <v>61196185</v>
      </c>
      <c r="AL1475">
        <v>16856001</v>
      </c>
      <c r="AM1475">
        <v>21489469</v>
      </c>
      <c r="AN1475">
        <v>32571052</v>
      </c>
      <c r="AO1475">
        <v>5035543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4</v>
      </c>
      <c r="AV1475">
        <v>191</v>
      </c>
      <c r="AW1475">
        <v>246</v>
      </c>
      <c r="AX1475">
        <v>312</v>
      </c>
      <c r="AY1475">
        <v>3841</v>
      </c>
      <c r="AZ1475">
        <v>24383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189</v>
      </c>
      <c r="BG1475">
        <v>81472</v>
      </c>
      <c r="BH1475">
        <v>40058</v>
      </c>
      <c r="BI1475">
        <v>58764</v>
      </c>
      <c r="BJ1475">
        <v>1307094</v>
      </c>
      <c r="BK1475">
        <v>16106096</v>
      </c>
      <c r="BL1475">
        <v>0</v>
      </c>
      <c r="BM1475">
        <v>0</v>
      </c>
      <c r="BN1475">
        <v>5819</v>
      </c>
      <c r="BO1475">
        <v>16237</v>
      </c>
      <c r="BP1475">
        <v>4775</v>
      </c>
      <c r="BQ1475">
        <v>16219</v>
      </c>
      <c r="BR1475">
        <v>4240</v>
      </c>
      <c r="BS1475">
        <v>2071</v>
      </c>
      <c r="BT1475">
        <v>2489</v>
      </c>
      <c r="BU1475">
        <v>36561</v>
      </c>
      <c r="BV1475">
        <v>8686</v>
      </c>
      <c r="BW1475">
        <v>8</v>
      </c>
      <c r="BX1475">
        <v>0</v>
      </c>
      <c r="BY1475">
        <v>464224</v>
      </c>
      <c r="BZ1475">
        <v>1157005</v>
      </c>
      <c r="CA1475">
        <v>334327</v>
      </c>
      <c r="CB1475">
        <v>1130472</v>
      </c>
      <c r="CC1475">
        <v>330255</v>
      </c>
      <c r="CD1475">
        <v>181915</v>
      </c>
      <c r="CE1475">
        <v>313253</v>
      </c>
      <c r="CF1475">
        <v>5886126</v>
      </c>
      <c r="CG1475">
        <v>2265919</v>
      </c>
      <c r="CH1475">
        <v>3181</v>
      </c>
      <c r="CI1475">
        <v>0</v>
      </c>
    </row>
    <row r="1476" spans="1:87" x14ac:dyDescent="0.2">
      <c r="A1476" t="s">
        <v>1611</v>
      </c>
      <c r="B1476" s="32">
        <v>44682.953472222223</v>
      </c>
      <c r="C1476" t="s">
        <v>3</v>
      </c>
      <c r="D1476">
        <v>44.19</v>
      </c>
      <c r="E1476">
        <v>41.19</v>
      </c>
      <c r="F1476">
        <v>18.27</v>
      </c>
      <c r="G1476" s="1"/>
      <c r="H1476" s="1"/>
      <c r="K1476" t="s">
        <v>1611</v>
      </c>
      <c r="L1476" t="s">
        <v>1612</v>
      </c>
      <c r="M1476" t="s">
        <v>1614</v>
      </c>
      <c r="N1476" s="59">
        <v>44682</v>
      </c>
      <c r="O1476" s="32">
        <v>44682.953472222223</v>
      </c>
      <c r="P1476" t="s">
        <v>3</v>
      </c>
      <c r="Q1476" t="s">
        <v>1613</v>
      </c>
      <c r="R1476">
        <v>214356</v>
      </c>
      <c r="S1476">
        <v>80644</v>
      </c>
      <c r="T1476">
        <v>5810893824</v>
      </c>
      <c r="U1476">
        <v>3733628416</v>
      </c>
      <c r="V1476">
        <v>26867</v>
      </c>
      <c r="W1476">
        <v>41</v>
      </c>
      <c r="X1476">
        <v>34</v>
      </c>
      <c r="Y1476">
        <v>4197</v>
      </c>
      <c r="Z1476">
        <v>123233</v>
      </c>
      <c r="AA1476">
        <v>2887</v>
      </c>
      <c r="AB1476">
        <v>4712</v>
      </c>
      <c r="AC1476">
        <v>34209</v>
      </c>
      <c r="AD1476">
        <v>1037</v>
      </c>
      <c r="AE1476">
        <v>0</v>
      </c>
      <c r="AF1476">
        <v>0</v>
      </c>
      <c r="AG1476">
        <v>2313174</v>
      </c>
      <c r="AH1476">
        <v>3350</v>
      </c>
      <c r="AI1476">
        <v>2774</v>
      </c>
      <c r="AJ1476">
        <v>8685072</v>
      </c>
      <c r="AK1476">
        <v>56430715</v>
      </c>
      <c r="AL1476">
        <v>12544412</v>
      </c>
      <c r="AM1476">
        <v>16637174</v>
      </c>
      <c r="AN1476">
        <v>23631278</v>
      </c>
      <c r="AO1476">
        <v>4409252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2</v>
      </c>
      <c r="AV1476">
        <v>6</v>
      </c>
      <c r="AW1476">
        <v>168</v>
      </c>
      <c r="AX1476">
        <v>170</v>
      </c>
      <c r="AY1476">
        <v>2063</v>
      </c>
      <c r="AZ1476">
        <v>14730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18</v>
      </c>
      <c r="BG1476">
        <v>116</v>
      </c>
      <c r="BH1476">
        <v>36469</v>
      </c>
      <c r="BI1476">
        <v>28293</v>
      </c>
      <c r="BJ1476">
        <v>331203</v>
      </c>
      <c r="BK1476">
        <v>15907180</v>
      </c>
      <c r="BL1476">
        <v>0</v>
      </c>
      <c r="BM1476">
        <v>0</v>
      </c>
      <c r="BN1476">
        <v>3722</v>
      </c>
      <c r="BO1476">
        <v>3634</v>
      </c>
      <c r="BP1476">
        <v>4448</v>
      </c>
      <c r="BQ1476">
        <v>15207</v>
      </c>
      <c r="BR1476">
        <v>2890</v>
      </c>
      <c r="BS1476">
        <v>2054</v>
      </c>
      <c r="BT1476">
        <v>2476</v>
      </c>
      <c r="BU1476">
        <v>39920</v>
      </c>
      <c r="BV1476">
        <v>6293</v>
      </c>
      <c r="BW1476">
        <v>0</v>
      </c>
      <c r="BX1476">
        <v>0</v>
      </c>
      <c r="BY1476">
        <v>334378</v>
      </c>
      <c r="BZ1476">
        <v>277270</v>
      </c>
      <c r="CA1476">
        <v>325527</v>
      </c>
      <c r="CB1476">
        <v>1078243</v>
      </c>
      <c r="CC1476">
        <v>224864</v>
      </c>
      <c r="CD1476">
        <v>184673</v>
      </c>
      <c r="CE1476">
        <v>317663</v>
      </c>
      <c r="CF1476">
        <v>6392613</v>
      </c>
      <c r="CG1476">
        <v>1375460</v>
      </c>
      <c r="CH1476">
        <v>0</v>
      </c>
      <c r="CI1476">
        <v>0</v>
      </c>
    </row>
    <row r="1477" spans="1:87" x14ac:dyDescent="0.2">
      <c r="A1477" t="s">
        <v>1611</v>
      </c>
      <c r="B1477" s="32">
        <v>44682.95416666667</v>
      </c>
      <c r="C1477" t="s">
        <v>3</v>
      </c>
      <c r="D1477">
        <v>53.55</v>
      </c>
      <c r="E1477">
        <v>45.06</v>
      </c>
      <c r="F1477">
        <v>28.49</v>
      </c>
      <c r="K1477" t="s">
        <v>1611</v>
      </c>
      <c r="L1477" t="s">
        <v>1612</v>
      </c>
      <c r="M1477" t="s">
        <v>1614</v>
      </c>
      <c r="N1477" s="59">
        <v>44682</v>
      </c>
      <c r="O1477" s="32">
        <v>44682.95416666667</v>
      </c>
      <c r="P1477" t="s">
        <v>3</v>
      </c>
      <c r="Q1477" t="s">
        <v>1613</v>
      </c>
      <c r="R1477">
        <v>214440</v>
      </c>
      <c r="S1477">
        <v>92240</v>
      </c>
      <c r="T1477">
        <v>6669662720</v>
      </c>
      <c r="U1477">
        <v>3793020928</v>
      </c>
      <c r="V1477">
        <v>39405</v>
      </c>
      <c r="W1477">
        <v>350</v>
      </c>
      <c r="X1477">
        <v>97</v>
      </c>
      <c r="Y1477">
        <v>5714</v>
      </c>
      <c r="Z1477">
        <v>96999</v>
      </c>
      <c r="AA1477">
        <v>5074</v>
      </c>
      <c r="AB1477">
        <v>7029</v>
      </c>
      <c r="AC1477">
        <v>34090</v>
      </c>
      <c r="AD1477">
        <v>920</v>
      </c>
      <c r="AE1477">
        <v>0</v>
      </c>
      <c r="AF1477">
        <v>0</v>
      </c>
      <c r="AG1477">
        <v>3545175</v>
      </c>
      <c r="AH1477">
        <v>71786</v>
      </c>
      <c r="AI1477">
        <v>15613</v>
      </c>
      <c r="AJ1477">
        <v>17132146</v>
      </c>
      <c r="AK1477">
        <v>64680792</v>
      </c>
      <c r="AL1477">
        <v>16247090</v>
      </c>
      <c r="AM1477">
        <v>23047867</v>
      </c>
      <c r="AN1477">
        <v>27739995</v>
      </c>
      <c r="AO1477">
        <v>3768780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92</v>
      </c>
      <c r="AW1477">
        <v>186</v>
      </c>
      <c r="AX1477">
        <v>91</v>
      </c>
      <c r="AY1477">
        <v>2652</v>
      </c>
      <c r="AZ1477">
        <v>21741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55684</v>
      </c>
      <c r="BH1477">
        <v>79901</v>
      </c>
      <c r="BI1477">
        <v>9946</v>
      </c>
      <c r="BJ1477">
        <v>909464</v>
      </c>
      <c r="BK1477">
        <v>24852363</v>
      </c>
      <c r="BL1477">
        <v>0</v>
      </c>
      <c r="BM1477">
        <v>0</v>
      </c>
      <c r="BN1477">
        <v>5149</v>
      </c>
      <c r="BO1477">
        <v>14416</v>
      </c>
      <c r="BP1477">
        <v>4295</v>
      </c>
      <c r="BQ1477">
        <v>15563</v>
      </c>
      <c r="BR1477">
        <v>2973</v>
      </c>
      <c r="BS1477">
        <v>2109</v>
      </c>
      <c r="BT1477">
        <v>2270</v>
      </c>
      <c r="BU1477">
        <v>37561</v>
      </c>
      <c r="BV1477">
        <v>7896</v>
      </c>
      <c r="BW1477">
        <v>8</v>
      </c>
      <c r="BX1477">
        <v>0</v>
      </c>
      <c r="BY1477">
        <v>446987</v>
      </c>
      <c r="BZ1477">
        <v>1042634</v>
      </c>
      <c r="CA1477">
        <v>319419</v>
      </c>
      <c r="CB1477">
        <v>1115815</v>
      </c>
      <c r="CC1477">
        <v>226219</v>
      </c>
      <c r="CD1477">
        <v>224051</v>
      </c>
      <c r="CE1477">
        <v>325185</v>
      </c>
      <c r="CF1477">
        <v>6510512</v>
      </c>
      <c r="CG1477">
        <v>1669018</v>
      </c>
      <c r="CH1477">
        <v>2903</v>
      </c>
      <c r="CI1477">
        <v>0</v>
      </c>
    </row>
    <row r="1478" spans="1:87" x14ac:dyDescent="0.2">
      <c r="A1478" t="s">
        <v>1611</v>
      </c>
      <c r="B1478" s="32">
        <v>44682.954861111109</v>
      </c>
      <c r="C1478" t="s">
        <v>3</v>
      </c>
      <c r="D1478">
        <v>49.24</v>
      </c>
      <c r="E1478">
        <v>15.25</v>
      </c>
      <c r="F1478">
        <v>37.94</v>
      </c>
      <c r="K1478" t="s">
        <v>1611</v>
      </c>
      <c r="L1478" t="s">
        <v>1612</v>
      </c>
      <c r="M1478" t="s">
        <v>1614</v>
      </c>
      <c r="N1478" s="59">
        <v>44682</v>
      </c>
      <c r="O1478" s="32">
        <v>44682.954861111109</v>
      </c>
      <c r="P1478" t="s">
        <v>3</v>
      </c>
      <c r="Q1478" t="s">
        <v>1613</v>
      </c>
      <c r="R1478">
        <v>296371</v>
      </c>
      <c r="S1478">
        <v>110648</v>
      </c>
      <c r="T1478">
        <v>6211101184</v>
      </c>
      <c r="U1478">
        <v>3712007680</v>
      </c>
      <c r="V1478">
        <v>39964</v>
      </c>
      <c r="W1478">
        <v>297</v>
      </c>
      <c r="X1478">
        <v>46</v>
      </c>
      <c r="Y1478">
        <v>4695</v>
      </c>
      <c r="Z1478">
        <v>125311</v>
      </c>
      <c r="AA1478">
        <v>6846</v>
      </c>
      <c r="AB1478">
        <v>4835</v>
      </c>
      <c r="AC1478">
        <v>18994</v>
      </c>
      <c r="AD1478">
        <v>1269</v>
      </c>
      <c r="AE1478">
        <v>4</v>
      </c>
      <c r="AF1478">
        <v>75</v>
      </c>
      <c r="AG1478">
        <v>3274041</v>
      </c>
      <c r="AH1478">
        <v>22998</v>
      </c>
      <c r="AI1478">
        <v>5249</v>
      </c>
      <c r="AJ1478">
        <v>11334753</v>
      </c>
      <c r="AK1478">
        <v>66004708</v>
      </c>
      <c r="AL1478">
        <v>14270901</v>
      </c>
      <c r="AM1478">
        <v>15684055</v>
      </c>
      <c r="AN1478">
        <v>15868127</v>
      </c>
      <c r="AO1478">
        <v>3710646</v>
      </c>
      <c r="AP1478">
        <v>5926</v>
      </c>
      <c r="AQ1478">
        <v>293109</v>
      </c>
      <c r="AR1478">
        <v>0</v>
      </c>
      <c r="AS1478">
        <v>0</v>
      </c>
      <c r="AT1478">
        <v>0</v>
      </c>
      <c r="AU1478">
        <v>0</v>
      </c>
      <c r="AV1478">
        <v>5944</v>
      </c>
      <c r="AW1478">
        <v>75954</v>
      </c>
      <c r="AX1478">
        <v>46</v>
      </c>
      <c r="AY1478">
        <v>1204</v>
      </c>
      <c r="AZ1478">
        <v>10751</v>
      </c>
      <c r="BA1478">
        <v>0</v>
      </c>
      <c r="BB1478">
        <v>136</v>
      </c>
      <c r="BC1478">
        <v>0</v>
      </c>
      <c r="BD1478">
        <v>0</v>
      </c>
      <c r="BE1478">
        <v>0</v>
      </c>
      <c r="BF1478">
        <v>0</v>
      </c>
      <c r="BG1478">
        <v>245621</v>
      </c>
      <c r="BH1478">
        <v>4858698</v>
      </c>
      <c r="BI1478">
        <v>19217</v>
      </c>
      <c r="BJ1478">
        <v>391859</v>
      </c>
      <c r="BK1478">
        <v>30333807</v>
      </c>
      <c r="BL1478">
        <v>0</v>
      </c>
      <c r="BM1478">
        <v>1863382</v>
      </c>
      <c r="BN1478">
        <v>7227</v>
      </c>
      <c r="BO1478">
        <v>32505</v>
      </c>
      <c r="BP1478">
        <v>5472</v>
      </c>
      <c r="BQ1478">
        <v>15954</v>
      </c>
      <c r="BR1478">
        <v>5593</v>
      </c>
      <c r="BS1478">
        <v>2335</v>
      </c>
      <c r="BT1478">
        <v>2265</v>
      </c>
      <c r="BU1478">
        <v>29126</v>
      </c>
      <c r="BV1478">
        <v>9663</v>
      </c>
      <c r="BW1478">
        <v>508</v>
      </c>
      <c r="BX1478">
        <v>0</v>
      </c>
      <c r="BY1478">
        <v>641363</v>
      </c>
      <c r="BZ1478">
        <v>2395751</v>
      </c>
      <c r="CA1478">
        <v>429402</v>
      </c>
      <c r="CB1478">
        <v>1156121</v>
      </c>
      <c r="CC1478">
        <v>406072</v>
      </c>
      <c r="CD1478">
        <v>207436</v>
      </c>
      <c r="CE1478">
        <v>311644</v>
      </c>
      <c r="CF1478">
        <v>4807574</v>
      </c>
      <c r="CG1478">
        <v>2067554</v>
      </c>
      <c r="CH1478">
        <v>189705</v>
      </c>
      <c r="CI1478">
        <v>0</v>
      </c>
    </row>
    <row r="1479" spans="1:87" x14ac:dyDescent="0.2">
      <c r="A1479" t="s">
        <v>1611</v>
      </c>
      <c r="B1479" s="32">
        <v>44682.955555555556</v>
      </c>
      <c r="C1479" t="s">
        <v>3</v>
      </c>
      <c r="D1479">
        <v>47.21</v>
      </c>
      <c r="E1479">
        <v>54.22</v>
      </c>
      <c r="F1479">
        <v>21.31</v>
      </c>
      <c r="K1479" t="s">
        <v>1611</v>
      </c>
      <c r="L1479" t="s">
        <v>1612</v>
      </c>
      <c r="M1479" t="s">
        <v>1614</v>
      </c>
      <c r="N1479" s="59">
        <v>44682</v>
      </c>
      <c r="O1479" s="32">
        <v>44682.955555555556</v>
      </c>
      <c r="P1479" t="s">
        <v>3</v>
      </c>
      <c r="Q1479" t="s">
        <v>1613</v>
      </c>
      <c r="R1479">
        <v>299686</v>
      </c>
      <c r="S1479">
        <v>80180</v>
      </c>
      <c r="T1479">
        <v>8540381184</v>
      </c>
      <c r="U1479">
        <v>3465025536</v>
      </c>
      <c r="V1479">
        <v>26581</v>
      </c>
      <c r="W1479">
        <v>39</v>
      </c>
      <c r="X1479">
        <v>35</v>
      </c>
      <c r="Y1479">
        <v>3709</v>
      </c>
      <c r="Z1479">
        <v>185694</v>
      </c>
      <c r="AA1479">
        <v>3621</v>
      </c>
      <c r="AB1479">
        <v>5190</v>
      </c>
      <c r="AC1479">
        <v>44387</v>
      </c>
      <c r="AD1479">
        <v>1958</v>
      </c>
      <c r="AE1479">
        <v>0</v>
      </c>
      <c r="AF1479">
        <v>0</v>
      </c>
      <c r="AG1479">
        <v>2520504</v>
      </c>
      <c r="AH1479">
        <v>4215</v>
      </c>
      <c r="AI1479">
        <v>2902</v>
      </c>
      <c r="AJ1479">
        <v>10842605</v>
      </c>
      <c r="AK1479">
        <v>99498270</v>
      </c>
      <c r="AL1479">
        <v>13162169</v>
      </c>
      <c r="AM1479">
        <v>14466522</v>
      </c>
      <c r="AN1479">
        <v>18500708</v>
      </c>
      <c r="AO1479">
        <v>7929548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54</v>
      </c>
      <c r="AW1479">
        <v>178</v>
      </c>
      <c r="AX1479">
        <v>45</v>
      </c>
      <c r="AY1479">
        <v>3204</v>
      </c>
      <c r="AZ1479">
        <v>24991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19168</v>
      </c>
      <c r="BH1479">
        <v>88222</v>
      </c>
      <c r="BI1479">
        <v>1283</v>
      </c>
      <c r="BJ1479">
        <v>1361758</v>
      </c>
      <c r="BK1479">
        <v>38847823</v>
      </c>
      <c r="BL1479">
        <v>0</v>
      </c>
      <c r="BM1479">
        <v>0</v>
      </c>
      <c r="BN1479">
        <v>3232</v>
      </c>
      <c r="BO1479">
        <v>2029</v>
      </c>
      <c r="BP1479">
        <v>3668</v>
      </c>
      <c r="BQ1479">
        <v>14937</v>
      </c>
      <c r="BR1479">
        <v>4972</v>
      </c>
      <c r="BS1479">
        <v>3292</v>
      </c>
      <c r="BT1479">
        <v>3007</v>
      </c>
      <c r="BU1479">
        <v>42459</v>
      </c>
      <c r="BV1479">
        <v>2560</v>
      </c>
      <c r="BW1479">
        <v>24</v>
      </c>
      <c r="BX1479">
        <v>0</v>
      </c>
      <c r="BY1479">
        <v>290012</v>
      </c>
      <c r="BZ1479">
        <v>142460</v>
      </c>
      <c r="CA1479">
        <v>278038</v>
      </c>
      <c r="CB1479">
        <v>1155722</v>
      </c>
      <c r="CC1479">
        <v>361840</v>
      </c>
      <c r="CD1479">
        <v>322452</v>
      </c>
      <c r="CE1479">
        <v>494909</v>
      </c>
      <c r="CF1479">
        <v>7569171</v>
      </c>
      <c r="CG1479">
        <v>571676</v>
      </c>
      <c r="CH1479">
        <v>10194</v>
      </c>
      <c r="CI1479">
        <v>0</v>
      </c>
    </row>
    <row r="1480" spans="1:87" x14ac:dyDescent="0.2">
      <c r="A1480" t="s">
        <v>1611</v>
      </c>
      <c r="B1480" s="32">
        <v>44682.956250000003</v>
      </c>
      <c r="C1480" t="s">
        <v>3</v>
      </c>
      <c r="D1480">
        <v>46.27</v>
      </c>
      <c r="E1480">
        <v>43.35</v>
      </c>
      <c r="F1480">
        <v>20.45</v>
      </c>
      <c r="G1480" s="1"/>
      <c r="H1480" s="1"/>
      <c r="K1480" t="s">
        <v>1611</v>
      </c>
      <c r="L1480" t="s">
        <v>1612</v>
      </c>
      <c r="M1480" t="s">
        <v>1614</v>
      </c>
      <c r="N1480" s="59">
        <v>44682</v>
      </c>
      <c r="O1480" s="32">
        <v>44682.956250000003</v>
      </c>
      <c r="P1480" t="s">
        <v>3</v>
      </c>
      <c r="Q1480" t="s">
        <v>1613</v>
      </c>
      <c r="R1480">
        <v>270762</v>
      </c>
      <c r="S1480">
        <v>89175</v>
      </c>
      <c r="T1480">
        <v>5753787392</v>
      </c>
      <c r="U1480">
        <v>4580568576</v>
      </c>
      <c r="V1480">
        <v>25791</v>
      </c>
      <c r="W1480">
        <v>22</v>
      </c>
      <c r="X1480">
        <v>34</v>
      </c>
      <c r="Y1480">
        <v>3277</v>
      </c>
      <c r="Z1480">
        <v>184157</v>
      </c>
      <c r="AA1480">
        <v>3551</v>
      </c>
      <c r="AB1480">
        <v>4351</v>
      </c>
      <c r="AC1480">
        <v>37465</v>
      </c>
      <c r="AD1480">
        <v>1086</v>
      </c>
      <c r="AE1480">
        <v>1</v>
      </c>
      <c r="AF1480">
        <v>1</v>
      </c>
      <c r="AG1480">
        <v>2313659</v>
      </c>
      <c r="AH1480">
        <v>39211</v>
      </c>
      <c r="AI1480">
        <v>4803</v>
      </c>
      <c r="AJ1480">
        <v>10718788</v>
      </c>
      <c r="AK1480">
        <v>96703823</v>
      </c>
      <c r="AL1480">
        <v>13112720</v>
      </c>
      <c r="AM1480">
        <v>11912975</v>
      </c>
      <c r="AN1480">
        <v>11726819</v>
      </c>
      <c r="AO1480">
        <v>3470350</v>
      </c>
      <c r="AP1480">
        <v>4066</v>
      </c>
      <c r="AQ1480">
        <v>11584</v>
      </c>
      <c r="AR1480">
        <v>0</v>
      </c>
      <c r="AS1480">
        <v>0</v>
      </c>
      <c r="AT1480">
        <v>0</v>
      </c>
      <c r="AU1480">
        <v>4</v>
      </c>
      <c r="AV1480">
        <v>20</v>
      </c>
      <c r="AW1480">
        <v>164</v>
      </c>
      <c r="AX1480">
        <v>197</v>
      </c>
      <c r="AY1480">
        <v>1544</v>
      </c>
      <c r="AZ1480">
        <v>9097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107</v>
      </c>
      <c r="BG1480">
        <v>5685</v>
      </c>
      <c r="BH1480">
        <v>54840</v>
      </c>
      <c r="BI1480">
        <v>54291</v>
      </c>
      <c r="BJ1480">
        <v>457838</v>
      </c>
      <c r="BK1480">
        <v>10413773</v>
      </c>
      <c r="BL1480">
        <v>0</v>
      </c>
      <c r="BM1480">
        <v>0</v>
      </c>
      <c r="BN1480">
        <v>3194</v>
      </c>
      <c r="BO1480">
        <v>2268</v>
      </c>
      <c r="BP1480">
        <v>3953</v>
      </c>
      <c r="BQ1480">
        <v>15601</v>
      </c>
      <c r="BR1480">
        <v>3280</v>
      </c>
      <c r="BS1480">
        <v>2605</v>
      </c>
      <c r="BT1480">
        <v>2779</v>
      </c>
      <c r="BU1480">
        <v>46062</v>
      </c>
      <c r="BV1480">
        <v>9419</v>
      </c>
      <c r="BW1480">
        <v>14</v>
      </c>
      <c r="BX1480">
        <v>0</v>
      </c>
      <c r="BY1480">
        <v>312514</v>
      </c>
      <c r="BZ1480">
        <v>157095</v>
      </c>
      <c r="CA1480">
        <v>304522</v>
      </c>
      <c r="CB1480">
        <v>1118272</v>
      </c>
      <c r="CC1480">
        <v>291569</v>
      </c>
      <c r="CD1480">
        <v>236060</v>
      </c>
      <c r="CE1480">
        <v>406598</v>
      </c>
      <c r="CF1480">
        <v>8316808</v>
      </c>
      <c r="CG1480">
        <v>2176094</v>
      </c>
      <c r="CH1480">
        <v>5171</v>
      </c>
      <c r="CI1480">
        <v>0</v>
      </c>
    </row>
    <row r="1481" spans="1:87" x14ac:dyDescent="0.2">
      <c r="A1481" t="s">
        <v>1611</v>
      </c>
      <c r="B1481" s="32">
        <v>44682.956944444442</v>
      </c>
      <c r="C1481" t="s">
        <v>3</v>
      </c>
      <c r="D1481">
        <v>49.49</v>
      </c>
      <c r="E1481">
        <v>39.21</v>
      </c>
      <c r="F1481">
        <v>25.98</v>
      </c>
      <c r="K1481" t="s">
        <v>1611</v>
      </c>
      <c r="L1481" t="s">
        <v>1612</v>
      </c>
      <c r="M1481" t="s">
        <v>1614</v>
      </c>
      <c r="N1481" s="59">
        <v>44682</v>
      </c>
      <c r="O1481" s="32">
        <v>44682.956944444442</v>
      </c>
      <c r="P1481" t="s">
        <v>3</v>
      </c>
      <c r="Q1481" t="s">
        <v>1613</v>
      </c>
      <c r="R1481">
        <v>308353</v>
      </c>
      <c r="S1481">
        <v>74243</v>
      </c>
      <c r="T1481">
        <v>7708608000</v>
      </c>
      <c r="U1481">
        <v>3383085056</v>
      </c>
      <c r="V1481">
        <v>26325</v>
      </c>
      <c r="W1481">
        <v>73</v>
      </c>
      <c r="X1481">
        <v>73</v>
      </c>
      <c r="Y1481">
        <v>4788</v>
      </c>
      <c r="Z1481">
        <v>200361</v>
      </c>
      <c r="AA1481">
        <v>3652</v>
      </c>
      <c r="AB1481">
        <v>3943</v>
      </c>
      <c r="AC1481">
        <v>25162</v>
      </c>
      <c r="AD1481">
        <v>1832</v>
      </c>
      <c r="AE1481">
        <v>0</v>
      </c>
      <c r="AF1481">
        <v>0</v>
      </c>
      <c r="AG1481">
        <v>2572771</v>
      </c>
      <c r="AH1481">
        <v>7417</v>
      </c>
      <c r="AI1481">
        <v>8504</v>
      </c>
      <c r="AJ1481">
        <v>15056154</v>
      </c>
      <c r="AK1481">
        <v>106854115</v>
      </c>
      <c r="AL1481">
        <v>12693554</v>
      </c>
      <c r="AM1481">
        <v>11295687</v>
      </c>
      <c r="AN1481">
        <v>7755168</v>
      </c>
      <c r="AO1481">
        <v>5783531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2</v>
      </c>
      <c r="AV1481">
        <v>11102</v>
      </c>
      <c r="AW1481">
        <v>239</v>
      </c>
      <c r="AX1481">
        <v>213</v>
      </c>
      <c r="AY1481">
        <v>3875</v>
      </c>
      <c r="AZ1481">
        <v>26713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20</v>
      </c>
      <c r="BG1481">
        <v>1617488</v>
      </c>
      <c r="BH1481">
        <v>69170</v>
      </c>
      <c r="BI1481">
        <v>55550</v>
      </c>
      <c r="BJ1481">
        <v>1305640</v>
      </c>
      <c r="BK1481">
        <v>31968311</v>
      </c>
      <c r="BL1481">
        <v>0</v>
      </c>
      <c r="BM1481">
        <v>0</v>
      </c>
      <c r="BN1481">
        <v>3665</v>
      </c>
      <c r="BO1481">
        <v>1849</v>
      </c>
      <c r="BP1481">
        <v>3927</v>
      </c>
      <c r="BQ1481">
        <v>16037</v>
      </c>
      <c r="BR1481">
        <v>3813</v>
      </c>
      <c r="BS1481">
        <v>2501</v>
      </c>
      <c r="BT1481">
        <v>2334</v>
      </c>
      <c r="BU1481">
        <v>33231</v>
      </c>
      <c r="BV1481">
        <v>6857</v>
      </c>
      <c r="BW1481">
        <v>29</v>
      </c>
      <c r="BX1481">
        <v>0</v>
      </c>
      <c r="BY1481">
        <v>315276</v>
      </c>
      <c r="BZ1481">
        <v>130364</v>
      </c>
      <c r="CA1481">
        <v>294888</v>
      </c>
      <c r="CB1481">
        <v>1236073</v>
      </c>
      <c r="CC1481">
        <v>369455</v>
      </c>
      <c r="CD1481">
        <v>305174</v>
      </c>
      <c r="CE1481">
        <v>473473</v>
      </c>
      <c r="CF1481">
        <v>6264188</v>
      </c>
      <c r="CG1481">
        <v>1994355</v>
      </c>
      <c r="CH1481">
        <v>10920</v>
      </c>
      <c r="CI1481">
        <v>0</v>
      </c>
    </row>
    <row r="1482" spans="1:87" x14ac:dyDescent="0.2">
      <c r="A1482" t="s">
        <v>1611</v>
      </c>
      <c r="B1482" s="32">
        <v>44682.957638888889</v>
      </c>
      <c r="C1482" t="s">
        <v>3</v>
      </c>
      <c r="D1482">
        <v>45.59</v>
      </c>
      <c r="E1482">
        <v>48.45</v>
      </c>
      <c r="F1482">
        <v>16.88</v>
      </c>
      <c r="G1482" s="1"/>
      <c r="H1482" s="1"/>
      <c r="K1482" t="s">
        <v>1611</v>
      </c>
      <c r="L1482" t="s">
        <v>1612</v>
      </c>
      <c r="M1482" t="s">
        <v>1614</v>
      </c>
      <c r="N1482" s="59">
        <v>44682</v>
      </c>
      <c r="O1482" s="32">
        <v>44682.957638888889</v>
      </c>
      <c r="P1482" t="s">
        <v>3</v>
      </c>
      <c r="Q1482" t="s">
        <v>1613</v>
      </c>
      <c r="R1482">
        <v>307076</v>
      </c>
      <c r="S1482">
        <v>85231</v>
      </c>
      <c r="T1482">
        <v>5716531712</v>
      </c>
      <c r="U1482">
        <v>4621054976</v>
      </c>
      <c r="V1482">
        <v>25003</v>
      </c>
      <c r="W1482">
        <v>48</v>
      </c>
      <c r="X1482">
        <v>17</v>
      </c>
      <c r="Y1482">
        <v>4655</v>
      </c>
      <c r="Z1482">
        <v>222076</v>
      </c>
      <c r="AA1482">
        <v>3467</v>
      </c>
      <c r="AB1482">
        <v>3057</v>
      </c>
      <c r="AC1482">
        <v>35636</v>
      </c>
      <c r="AD1482">
        <v>966</v>
      </c>
      <c r="AE1482">
        <v>0</v>
      </c>
      <c r="AF1482">
        <v>0</v>
      </c>
      <c r="AG1482">
        <v>2158488</v>
      </c>
      <c r="AH1482">
        <v>6033</v>
      </c>
      <c r="AI1482">
        <v>1119</v>
      </c>
      <c r="AJ1482">
        <v>14750662</v>
      </c>
      <c r="AK1482">
        <v>110453284</v>
      </c>
      <c r="AL1482">
        <v>12467397</v>
      </c>
      <c r="AM1482">
        <v>7678618</v>
      </c>
      <c r="AN1482">
        <v>11155133</v>
      </c>
      <c r="AO1482">
        <v>2414320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2559</v>
      </c>
      <c r="AW1482">
        <v>152</v>
      </c>
      <c r="AX1482">
        <v>25</v>
      </c>
      <c r="AY1482">
        <v>1233</v>
      </c>
      <c r="AZ1482">
        <v>8182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522240</v>
      </c>
      <c r="BH1482">
        <v>67834</v>
      </c>
      <c r="BI1482">
        <v>1669</v>
      </c>
      <c r="BJ1482">
        <v>408886</v>
      </c>
      <c r="BK1482">
        <v>13265382</v>
      </c>
      <c r="BL1482">
        <v>0</v>
      </c>
      <c r="BM1482">
        <v>0</v>
      </c>
      <c r="BN1482">
        <v>2976</v>
      </c>
      <c r="BO1482">
        <v>1471</v>
      </c>
      <c r="BP1482">
        <v>3404</v>
      </c>
      <c r="BQ1482">
        <v>14886</v>
      </c>
      <c r="BR1482">
        <v>2890</v>
      </c>
      <c r="BS1482">
        <v>2260</v>
      </c>
      <c r="BT1482">
        <v>2523</v>
      </c>
      <c r="BU1482">
        <v>43637</v>
      </c>
      <c r="BV1482">
        <v>11170</v>
      </c>
      <c r="BW1482">
        <v>14</v>
      </c>
      <c r="BX1482">
        <v>0</v>
      </c>
      <c r="BY1482">
        <v>254735</v>
      </c>
      <c r="BZ1482">
        <v>103695</v>
      </c>
      <c r="CA1482">
        <v>256581</v>
      </c>
      <c r="CB1482">
        <v>1061233</v>
      </c>
      <c r="CC1482">
        <v>225623</v>
      </c>
      <c r="CD1482">
        <v>245278</v>
      </c>
      <c r="CE1482">
        <v>353975</v>
      </c>
      <c r="CF1482">
        <v>7287732</v>
      </c>
      <c r="CG1482">
        <v>2299891</v>
      </c>
      <c r="CH1482">
        <v>5078</v>
      </c>
      <c r="CI1482">
        <v>0</v>
      </c>
    </row>
    <row r="1483" spans="1:87" x14ac:dyDescent="0.2">
      <c r="A1483" t="s">
        <v>1611</v>
      </c>
      <c r="B1483" s="32">
        <v>44682.958333333336</v>
      </c>
      <c r="C1483" t="s">
        <v>3</v>
      </c>
      <c r="D1483">
        <v>49.65</v>
      </c>
      <c r="E1483">
        <v>49.55</v>
      </c>
      <c r="F1483">
        <v>21.43</v>
      </c>
      <c r="K1483" t="s">
        <v>1611</v>
      </c>
      <c r="L1483" t="s">
        <v>1612</v>
      </c>
      <c r="M1483" t="s">
        <v>1614</v>
      </c>
      <c r="N1483" s="59">
        <v>44682</v>
      </c>
      <c r="O1483" s="32">
        <v>44682.958333333336</v>
      </c>
      <c r="P1483" t="s">
        <v>3</v>
      </c>
      <c r="Q1483" t="s">
        <v>1613</v>
      </c>
      <c r="R1483">
        <v>323749</v>
      </c>
      <c r="S1483">
        <v>93061</v>
      </c>
      <c r="T1483">
        <v>8566800896</v>
      </c>
      <c r="U1483">
        <v>4940818432</v>
      </c>
      <c r="V1483">
        <v>28819</v>
      </c>
      <c r="W1483">
        <v>43</v>
      </c>
      <c r="X1483">
        <v>24</v>
      </c>
      <c r="Y1483">
        <v>6075</v>
      </c>
      <c r="Z1483">
        <v>203864</v>
      </c>
      <c r="AA1483">
        <v>4003</v>
      </c>
      <c r="AB1483">
        <v>2900</v>
      </c>
      <c r="AC1483">
        <v>38832</v>
      </c>
      <c r="AD1483">
        <v>2111</v>
      </c>
      <c r="AE1483">
        <v>0</v>
      </c>
      <c r="AF1483">
        <v>0</v>
      </c>
      <c r="AG1483">
        <v>2595112</v>
      </c>
      <c r="AH1483">
        <v>9790</v>
      </c>
      <c r="AI1483">
        <v>3438</v>
      </c>
      <c r="AJ1483">
        <v>20686350</v>
      </c>
      <c r="AK1483">
        <v>116196400</v>
      </c>
      <c r="AL1483">
        <v>11005602</v>
      </c>
      <c r="AM1483">
        <v>5662121</v>
      </c>
      <c r="AN1483">
        <v>14838162</v>
      </c>
      <c r="AO1483">
        <v>8166388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6606</v>
      </c>
      <c r="AW1483">
        <v>184</v>
      </c>
      <c r="AX1483">
        <v>41</v>
      </c>
      <c r="AY1483">
        <v>3220</v>
      </c>
      <c r="AZ1483">
        <v>27027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1570679</v>
      </c>
      <c r="BH1483">
        <v>124748</v>
      </c>
      <c r="BI1483">
        <v>42494</v>
      </c>
      <c r="BJ1483">
        <v>1358829</v>
      </c>
      <c r="BK1483">
        <v>40466505</v>
      </c>
      <c r="BL1483">
        <v>0</v>
      </c>
      <c r="BM1483">
        <v>0</v>
      </c>
      <c r="BN1483">
        <v>3444</v>
      </c>
      <c r="BO1483">
        <v>2409</v>
      </c>
      <c r="BP1483">
        <v>3541</v>
      </c>
      <c r="BQ1483">
        <v>14871</v>
      </c>
      <c r="BR1483">
        <v>3266</v>
      </c>
      <c r="BS1483">
        <v>2597</v>
      </c>
      <c r="BT1483">
        <v>2954</v>
      </c>
      <c r="BU1483">
        <v>49681</v>
      </c>
      <c r="BV1483">
        <v>10271</v>
      </c>
      <c r="BW1483">
        <v>26</v>
      </c>
      <c r="BX1483">
        <v>1</v>
      </c>
      <c r="BY1483">
        <v>386670</v>
      </c>
      <c r="BZ1483">
        <v>169241</v>
      </c>
      <c r="CA1483">
        <v>273855</v>
      </c>
      <c r="CB1483">
        <v>1099158</v>
      </c>
      <c r="CC1483">
        <v>270452</v>
      </c>
      <c r="CD1483">
        <v>236729</v>
      </c>
      <c r="CE1483">
        <v>408022</v>
      </c>
      <c r="CF1483">
        <v>9283296</v>
      </c>
      <c r="CG1483">
        <v>2231529</v>
      </c>
      <c r="CH1483">
        <v>9445</v>
      </c>
      <c r="CI1483">
        <v>525</v>
      </c>
    </row>
    <row r="1484" spans="1:87" x14ac:dyDescent="0.2">
      <c r="A1484" t="s">
        <v>1611</v>
      </c>
      <c r="B1484" s="32">
        <v>44682.959027777775</v>
      </c>
      <c r="C1484" t="s">
        <v>3</v>
      </c>
      <c r="D1484">
        <v>55.09</v>
      </c>
      <c r="E1484">
        <v>50.03</v>
      </c>
      <c r="F1484">
        <v>29.78</v>
      </c>
      <c r="K1484" t="s">
        <v>1611</v>
      </c>
      <c r="L1484" t="s">
        <v>1612</v>
      </c>
      <c r="M1484" t="s">
        <v>1614</v>
      </c>
      <c r="N1484" s="59">
        <v>44682</v>
      </c>
      <c r="O1484" s="32">
        <v>44682.959027777775</v>
      </c>
      <c r="P1484" t="s">
        <v>3</v>
      </c>
      <c r="Q1484" t="s">
        <v>1613</v>
      </c>
      <c r="R1484">
        <v>270692</v>
      </c>
      <c r="S1484">
        <v>104815</v>
      </c>
      <c r="T1484">
        <v>13228267520</v>
      </c>
      <c r="U1484">
        <v>3289394688</v>
      </c>
      <c r="V1484">
        <v>29550</v>
      </c>
      <c r="W1484">
        <v>205</v>
      </c>
      <c r="X1484">
        <v>116</v>
      </c>
      <c r="Y1484">
        <v>5930</v>
      </c>
      <c r="Z1484">
        <v>159457</v>
      </c>
      <c r="AA1484">
        <v>3345</v>
      </c>
      <c r="AB1484">
        <v>1775</v>
      </c>
      <c r="AC1484">
        <v>17936</v>
      </c>
      <c r="AD1484">
        <v>1616</v>
      </c>
      <c r="AE1484">
        <v>206</v>
      </c>
      <c r="AF1484">
        <v>167</v>
      </c>
      <c r="AG1484">
        <v>2791812</v>
      </c>
      <c r="AH1484">
        <v>19750</v>
      </c>
      <c r="AI1484">
        <v>8265</v>
      </c>
      <c r="AJ1484">
        <v>25966941</v>
      </c>
      <c r="AK1484">
        <v>95303108</v>
      </c>
      <c r="AL1484">
        <v>10330965</v>
      </c>
      <c r="AM1484">
        <v>5589350</v>
      </c>
      <c r="AN1484">
        <v>15718533</v>
      </c>
      <c r="AO1484">
        <v>4049627</v>
      </c>
      <c r="AP1484">
        <v>1274056</v>
      </c>
      <c r="AQ1484">
        <v>3214540</v>
      </c>
      <c r="AR1484">
        <v>0</v>
      </c>
      <c r="AS1484">
        <v>0</v>
      </c>
      <c r="AT1484">
        <v>0</v>
      </c>
      <c r="AU1484">
        <v>0</v>
      </c>
      <c r="AV1484">
        <v>5598</v>
      </c>
      <c r="AW1484">
        <v>156</v>
      </c>
      <c r="AX1484">
        <v>100</v>
      </c>
      <c r="AY1484">
        <v>1521</v>
      </c>
      <c r="AZ1484">
        <v>11404</v>
      </c>
      <c r="BA1484">
        <v>31403</v>
      </c>
      <c r="BB1484">
        <v>207</v>
      </c>
      <c r="BC1484">
        <v>0</v>
      </c>
      <c r="BD1484">
        <v>0</v>
      </c>
      <c r="BE1484">
        <v>0</v>
      </c>
      <c r="BF1484">
        <v>0</v>
      </c>
      <c r="BG1484">
        <v>1575345</v>
      </c>
      <c r="BH1484">
        <v>74797</v>
      </c>
      <c r="BI1484">
        <v>66107</v>
      </c>
      <c r="BJ1484">
        <v>1777280</v>
      </c>
      <c r="BK1484">
        <v>37614128</v>
      </c>
      <c r="BL1484">
        <v>61626198</v>
      </c>
      <c r="BM1484">
        <v>5598549</v>
      </c>
      <c r="BN1484">
        <v>17833</v>
      </c>
      <c r="BO1484">
        <v>9985</v>
      </c>
      <c r="BP1484">
        <v>10588</v>
      </c>
      <c r="BQ1484">
        <v>22811</v>
      </c>
      <c r="BR1484">
        <v>11571</v>
      </c>
      <c r="BS1484">
        <v>4565</v>
      </c>
      <c r="BT1484">
        <v>3391</v>
      </c>
      <c r="BU1484">
        <v>15742</v>
      </c>
      <c r="BV1484">
        <v>3551</v>
      </c>
      <c r="BW1484">
        <v>4778</v>
      </c>
      <c r="BX1484">
        <v>0</v>
      </c>
      <c r="BY1484">
        <v>1410282</v>
      </c>
      <c r="BZ1484">
        <v>713013</v>
      </c>
      <c r="CA1484">
        <v>801061</v>
      </c>
      <c r="CB1484">
        <v>1680919</v>
      </c>
      <c r="CC1484">
        <v>880294</v>
      </c>
      <c r="CD1484">
        <v>416042</v>
      </c>
      <c r="CE1484">
        <v>455575</v>
      </c>
      <c r="CF1484">
        <v>3667699</v>
      </c>
      <c r="CG1484">
        <v>1289802</v>
      </c>
      <c r="CH1484">
        <v>2148011</v>
      </c>
      <c r="CI1484">
        <v>0</v>
      </c>
    </row>
    <row r="1485" spans="1:87" x14ac:dyDescent="0.2">
      <c r="A1485" t="s">
        <v>1611</v>
      </c>
      <c r="B1485" s="32">
        <v>44682.959722222222</v>
      </c>
      <c r="C1485" t="s">
        <v>3</v>
      </c>
      <c r="D1485">
        <v>43.78</v>
      </c>
      <c r="E1485">
        <v>48.37</v>
      </c>
      <c r="F1485">
        <v>26.04</v>
      </c>
      <c r="K1485" t="s">
        <v>1611</v>
      </c>
      <c r="L1485" t="s">
        <v>1612</v>
      </c>
      <c r="M1485" t="s">
        <v>1614</v>
      </c>
      <c r="N1485" s="59">
        <v>44682</v>
      </c>
      <c r="O1485" s="32">
        <v>44682.959722222222</v>
      </c>
      <c r="P1485" t="s">
        <v>3</v>
      </c>
      <c r="Q1485" t="s">
        <v>1613</v>
      </c>
      <c r="R1485">
        <v>241667</v>
      </c>
      <c r="S1485">
        <v>64452</v>
      </c>
      <c r="T1485">
        <v>5804158464</v>
      </c>
      <c r="U1485">
        <v>1087372288</v>
      </c>
      <c r="V1485">
        <v>21442</v>
      </c>
      <c r="W1485">
        <v>152</v>
      </c>
      <c r="X1485">
        <v>153</v>
      </c>
      <c r="Y1485">
        <v>4293</v>
      </c>
      <c r="Z1485">
        <v>171854</v>
      </c>
      <c r="AA1485">
        <v>1833</v>
      </c>
      <c r="AB1485">
        <v>872</v>
      </c>
      <c r="AC1485">
        <v>6005</v>
      </c>
      <c r="AD1485">
        <v>2170</v>
      </c>
      <c r="AE1485">
        <v>33</v>
      </c>
      <c r="AF1485">
        <v>0</v>
      </c>
      <c r="AG1485">
        <v>2063026</v>
      </c>
      <c r="AH1485">
        <v>18375</v>
      </c>
      <c r="AI1485">
        <v>11788</v>
      </c>
      <c r="AJ1485">
        <v>10158118</v>
      </c>
      <c r="AK1485">
        <v>71425692</v>
      </c>
      <c r="AL1485">
        <v>3595376</v>
      </c>
      <c r="AM1485">
        <v>2816962</v>
      </c>
      <c r="AN1485">
        <v>4380824</v>
      </c>
      <c r="AO1485">
        <v>8634097</v>
      </c>
      <c r="AP1485">
        <v>22449</v>
      </c>
      <c r="AQ1485">
        <v>0</v>
      </c>
      <c r="AR1485">
        <v>0</v>
      </c>
      <c r="AS1485">
        <v>0</v>
      </c>
      <c r="AT1485">
        <v>0</v>
      </c>
      <c r="AU1485">
        <v>4</v>
      </c>
      <c r="AV1485">
        <v>1922</v>
      </c>
      <c r="AW1485">
        <v>1935</v>
      </c>
      <c r="AX1485">
        <v>426</v>
      </c>
      <c r="AY1485">
        <v>3963</v>
      </c>
      <c r="AZ1485">
        <v>24551</v>
      </c>
      <c r="BA1485">
        <v>59</v>
      </c>
      <c r="BB1485">
        <v>0</v>
      </c>
      <c r="BC1485">
        <v>0</v>
      </c>
      <c r="BD1485">
        <v>0</v>
      </c>
      <c r="BE1485">
        <v>0</v>
      </c>
      <c r="BF1485">
        <v>110</v>
      </c>
      <c r="BG1485">
        <v>647677</v>
      </c>
      <c r="BH1485">
        <v>251364</v>
      </c>
      <c r="BI1485">
        <v>89233</v>
      </c>
      <c r="BJ1485">
        <v>4063805</v>
      </c>
      <c r="BK1485">
        <v>31328923</v>
      </c>
      <c r="BL1485">
        <v>33663</v>
      </c>
      <c r="BM1485">
        <v>0</v>
      </c>
      <c r="BN1485">
        <v>10122</v>
      </c>
      <c r="BO1485">
        <v>7133</v>
      </c>
      <c r="BP1485">
        <v>8057</v>
      </c>
      <c r="BQ1485">
        <v>20300</v>
      </c>
      <c r="BR1485">
        <v>7396</v>
      </c>
      <c r="BS1485">
        <v>2764</v>
      </c>
      <c r="BT1485">
        <v>1931</v>
      </c>
      <c r="BU1485">
        <v>4335</v>
      </c>
      <c r="BV1485">
        <v>1768</v>
      </c>
      <c r="BW1485">
        <v>646</v>
      </c>
      <c r="BX1485">
        <v>0</v>
      </c>
      <c r="BY1485">
        <v>759085</v>
      </c>
      <c r="BZ1485">
        <v>474665</v>
      </c>
      <c r="CA1485">
        <v>571164</v>
      </c>
      <c r="CB1485">
        <v>1441647</v>
      </c>
      <c r="CC1485">
        <v>546157</v>
      </c>
      <c r="CD1485">
        <v>232302</v>
      </c>
      <c r="CE1485">
        <v>243806</v>
      </c>
      <c r="CF1485">
        <v>660082</v>
      </c>
      <c r="CG1485">
        <v>455384</v>
      </c>
      <c r="CH1485">
        <v>238840</v>
      </c>
      <c r="CI1485">
        <v>0</v>
      </c>
    </row>
    <row r="1486" spans="1:87" x14ac:dyDescent="0.2">
      <c r="A1486" t="s">
        <v>1611</v>
      </c>
      <c r="B1486" s="32">
        <v>44682.960416666669</v>
      </c>
      <c r="C1486" t="s">
        <v>3</v>
      </c>
      <c r="D1486">
        <v>48.4</v>
      </c>
      <c r="E1486">
        <v>43.93</v>
      </c>
      <c r="F1486">
        <v>28.91</v>
      </c>
      <c r="K1486" t="s">
        <v>1611</v>
      </c>
      <c r="L1486" t="s">
        <v>1612</v>
      </c>
      <c r="M1486" t="s">
        <v>1614</v>
      </c>
      <c r="N1486" s="59">
        <v>44682</v>
      </c>
      <c r="O1486" s="32">
        <v>44682.960416666669</v>
      </c>
      <c r="P1486" t="s">
        <v>3</v>
      </c>
      <c r="Q1486" t="s">
        <v>1613</v>
      </c>
      <c r="R1486">
        <v>143612</v>
      </c>
      <c r="S1486">
        <v>49120</v>
      </c>
      <c r="T1486">
        <v>3260812288</v>
      </c>
      <c r="U1486">
        <v>469320704</v>
      </c>
      <c r="V1486">
        <v>21743</v>
      </c>
      <c r="W1486">
        <v>49</v>
      </c>
      <c r="X1486">
        <v>24</v>
      </c>
      <c r="Y1486">
        <v>3137</v>
      </c>
      <c r="Z1486">
        <v>95503</v>
      </c>
      <c r="AA1486">
        <v>2339</v>
      </c>
      <c r="AB1486">
        <v>873</v>
      </c>
      <c r="AC1486">
        <v>1669</v>
      </c>
      <c r="AD1486">
        <v>1358</v>
      </c>
      <c r="AE1486">
        <v>26</v>
      </c>
      <c r="AF1486">
        <v>0</v>
      </c>
      <c r="AG1486">
        <v>1966367</v>
      </c>
      <c r="AH1486">
        <v>6229</v>
      </c>
      <c r="AI1486">
        <v>1575</v>
      </c>
      <c r="AJ1486">
        <v>4783897</v>
      </c>
      <c r="AK1486">
        <v>46795317</v>
      </c>
      <c r="AL1486">
        <v>2940311</v>
      </c>
      <c r="AM1486">
        <v>2551061</v>
      </c>
      <c r="AN1486">
        <v>2123769</v>
      </c>
      <c r="AO1486">
        <v>2536081</v>
      </c>
      <c r="AP1486">
        <v>10200</v>
      </c>
      <c r="AQ1486">
        <v>0</v>
      </c>
      <c r="AR1486">
        <v>0</v>
      </c>
      <c r="AS1486">
        <v>0</v>
      </c>
      <c r="AT1486">
        <v>0</v>
      </c>
      <c r="AU1486">
        <v>2</v>
      </c>
      <c r="AV1486">
        <v>35</v>
      </c>
      <c r="AW1486">
        <v>179</v>
      </c>
      <c r="AX1486">
        <v>195</v>
      </c>
      <c r="AY1486">
        <v>2046</v>
      </c>
      <c r="AZ1486">
        <v>14384</v>
      </c>
      <c r="BA1486">
        <v>50</v>
      </c>
      <c r="BB1486">
        <v>0</v>
      </c>
      <c r="BC1486">
        <v>0</v>
      </c>
      <c r="BD1486">
        <v>0</v>
      </c>
      <c r="BE1486">
        <v>0</v>
      </c>
      <c r="BF1486">
        <v>21</v>
      </c>
      <c r="BG1486">
        <v>40808</v>
      </c>
      <c r="BH1486">
        <v>64846</v>
      </c>
      <c r="BI1486">
        <v>129906</v>
      </c>
      <c r="BJ1486">
        <v>603780</v>
      </c>
      <c r="BK1486">
        <v>16241471</v>
      </c>
      <c r="BL1486">
        <v>16724</v>
      </c>
      <c r="BM1486">
        <v>0</v>
      </c>
      <c r="BN1486">
        <v>7874</v>
      </c>
      <c r="BO1486">
        <v>4404</v>
      </c>
      <c r="BP1486">
        <v>6484</v>
      </c>
      <c r="BQ1486">
        <v>19374</v>
      </c>
      <c r="BR1486">
        <v>5030</v>
      </c>
      <c r="BS1486">
        <v>2286</v>
      </c>
      <c r="BT1486">
        <v>1571</v>
      </c>
      <c r="BU1486">
        <v>1498</v>
      </c>
      <c r="BV1486">
        <v>544</v>
      </c>
      <c r="BW1486">
        <v>55</v>
      </c>
      <c r="BX1486">
        <v>0</v>
      </c>
      <c r="BY1486">
        <v>616320</v>
      </c>
      <c r="BZ1486">
        <v>311354</v>
      </c>
      <c r="CA1486">
        <v>492782</v>
      </c>
      <c r="CB1486">
        <v>1467864</v>
      </c>
      <c r="CC1486">
        <v>426781</v>
      </c>
      <c r="CD1486">
        <v>217413</v>
      </c>
      <c r="CE1486">
        <v>206693</v>
      </c>
      <c r="CF1486">
        <v>222328</v>
      </c>
      <c r="CG1486">
        <v>121676</v>
      </c>
      <c r="CH1486">
        <v>21939</v>
      </c>
      <c r="CI1486">
        <v>0</v>
      </c>
    </row>
    <row r="1487" spans="1:87" x14ac:dyDescent="0.2">
      <c r="A1487" t="s">
        <v>1611</v>
      </c>
      <c r="B1487" s="32">
        <v>44682.961111111108</v>
      </c>
      <c r="C1487" t="s">
        <v>3</v>
      </c>
      <c r="D1487">
        <v>50.95</v>
      </c>
      <c r="E1487">
        <v>30.47</v>
      </c>
      <c r="F1487">
        <v>26.56</v>
      </c>
      <c r="K1487" t="s">
        <v>1611</v>
      </c>
      <c r="L1487" t="s">
        <v>1612</v>
      </c>
      <c r="M1487" t="s">
        <v>1614</v>
      </c>
      <c r="N1487" s="59">
        <v>44682</v>
      </c>
      <c r="O1487" s="32">
        <v>44682.961111111108</v>
      </c>
      <c r="P1487" t="s">
        <v>3</v>
      </c>
      <c r="Q1487" t="s">
        <v>1613</v>
      </c>
      <c r="R1487">
        <v>135662</v>
      </c>
      <c r="S1487">
        <v>49418</v>
      </c>
      <c r="T1487">
        <v>4383417856</v>
      </c>
      <c r="U1487">
        <v>469700608</v>
      </c>
      <c r="V1487">
        <v>17056</v>
      </c>
      <c r="W1487">
        <v>323</v>
      </c>
      <c r="X1487">
        <v>50</v>
      </c>
      <c r="Y1487">
        <v>2870</v>
      </c>
      <c r="Z1487">
        <v>84273</v>
      </c>
      <c r="AA1487">
        <v>995</v>
      </c>
      <c r="AB1487">
        <v>355</v>
      </c>
      <c r="AC1487">
        <v>923</v>
      </c>
      <c r="AD1487">
        <v>1381</v>
      </c>
      <c r="AE1487">
        <v>29</v>
      </c>
      <c r="AF1487">
        <v>0</v>
      </c>
      <c r="AG1487">
        <v>1797937</v>
      </c>
      <c r="AH1487">
        <v>59992</v>
      </c>
      <c r="AI1487">
        <v>3959</v>
      </c>
      <c r="AJ1487">
        <v>3950504</v>
      </c>
      <c r="AK1487">
        <v>43636967</v>
      </c>
      <c r="AL1487">
        <v>1283900</v>
      </c>
      <c r="AM1487">
        <v>1248457</v>
      </c>
      <c r="AN1487">
        <v>801894</v>
      </c>
      <c r="AO1487">
        <v>2862413</v>
      </c>
      <c r="AP1487">
        <v>9783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83</v>
      </c>
      <c r="AW1487">
        <v>176</v>
      </c>
      <c r="AX1487">
        <v>26</v>
      </c>
      <c r="AY1487">
        <v>2972</v>
      </c>
      <c r="AZ1487">
        <v>24117</v>
      </c>
      <c r="BA1487">
        <v>33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18559</v>
      </c>
      <c r="BH1487">
        <v>76229</v>
      </c>
      <c r="BI1487">
        <v>805</v>
      </c>
      <c r="BJ1487">
        <v>832004</v>
      </c>
      <c r="BK1487">
        <v>16333378</v>
      </c>
      <c r="BL1487">
        <v>30164</v>
      </c>
      <c r="BM1487">
        <v>0</v>
      </c>
      <c r="BN1487">
        <v>8650</v>
      </c>
      <c r="BO1487">
        <v>5638</v>
      </c>
      <c r="BP1487">
        <v>6091</v>
      </c>
      <c r="BQ1487">
        <v>19228</v>
      </c>
      <c r="BR1487">
        <v>4004</v>
      </c>
      <c r="BS1487">
        <v>2122</v>
      </c>
      <c r="BT1487">
        <v>1526</v>
      </c>
      <c r="BU1487">
        <v>1281</v>
      </c>
      <c r="BV1487">
        <v>856</v>
      </c>
      <c r="BW1487">
        <v>22</v>
      </c>
      <c r="BX1487">
        <v>0</v>
      </c>
      <c r="BY1487">
        <v>634088</v>
      </c>
      <c r="BZ1487">
        <v>382804</v>
      </c>
      <c r="CA1487">
        <v>421418</v>
      </c>
      <c r="CB1487">
        <v>1341607</v>
      </c>
      <c r="CC1487">
        <v>304069</v>
      </c>
      <c r="CD1487">
        <v>190407</v>
      </c>
      <c r="CE1487">
        <v>183774</v>
      </c>
      <c r="CF1487">
        <v>184743</v>
      </c>
      <c r="CG1487">
        <v>179261</v>
      </c>
      <c r="CH1487">
        <v>8524</v>
      </c>
      <c r="CI1487">
        <v>0</v>
      </c>
    </row>
    <row r="1488" spans="1:87" x14ac:dyDescent="0.2">
      <c r="A1488" t="s">
        <v>1611</v>
      </c>
      <c r="B1488" s="32">
        <v>44682.961805555555</v>
      </c>
      <c r="C1488" t="s">
        <v>3</v>
      </c>
      <c r="D1488">
        <v>47.48</v>
      </c>
      <c r="E1488">
        <v>43.28</v>
      </c>
      <c r="F1488">
        <v>28.61</v>
      </c>
      <c r="K1488" t="s">
        <v>1611</v>
      </c>
      <c r="L1488" t="s">
        <v>1612</v>
      </c>
      <c r="M1488" t="s">
        <v>1614</v>
      </c>
      <c r="N1488" s="59">
        <v>44682</v>
      </c>
      <c r="O1488" s="32">
        <v>44682.961805555555</v>
      </c>
      <c r="P1488" t="s">
        <v>3</v>
      </c>
      <c r="Q1488" t="s">
        <v>1613</v>
      </c>
      <c r="R1488">
        <v>118900</v>
      </c>
      <c r="S1488">
        <v>52384</v>
      </c>
      <c r="T1488">
        <v>2581728768</v>
      </c>
      <c r="U1488">
        <v>716147712</v>
      </c>
      <c r="V1488">
        <v>17272</v>
      </c>
      <c r="W1488">
        <v>117</v>
      </c>
      <c r="X1488">
        <v>209</v>
      </c>
      <c r="Y1488">
        <v>2384</v>
      </c>
      <c r="Z1488">
        <v>82481</v>
      </c>
      <c r="AA1488">
        <v>1006</v>
      </c>
      <c r="AB1488">
        <v>343</v>
      </c>
      <c r="AC1488">
        <v>917</v>
      </c>
      <c r="AD1488">
        <v>996</v>
      </c>
      <c r="AE1488">
        <v>32</v>
      </c>
      <c r="AF1488">
        <v>0</v>
      </c>
      <c r="AG1488">
        <v>1718578</v>
      </c>
      <c r="AH1488">
        <v>11627</v>
      </c>
      <c r="AI1488">
        <v>14122</v>
      </c>
      <c r="AJ1488">
        <v>2778507</v>
      </c>
      <c r="AK1488">
        <v>39161858</v>
      </c>
      <c r="AL1488">
        <v>1367242</v>
      </c>
      <c r="AM1488">
        <v>1220395</v>
      </c>
      <c r="AN1488">
        <v>1006747</v>
      </c>
      <c r="AO1488">
        <v>2244494</v>
      </c>
      <c r="AP1488">
        <v>12290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2</v>
      </c>
      <c r="AW1488">
        <v>182</v>
      </c>
      <c r="AX1488">
        <v>14</v>
      </c>
      <c r="AY1488">
        <v>1148</v>
      </c>
      <c r="AZ1488">
        <v>11748</v>
      </c>
      <c r="BA1488">
        <v>49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93</v>
      </c>
      <c r="BH1488">
        <v>91427</v>
      </c>
      <c r="BI1488">
        <v>570</v>
      </c>
      <c r="BJ1488">
        <v>429883</v>
      </c>
      <c r="BK1488">
        <v>12347983</v>
      </c>
      <c r="BL1488">
        <v>52462</v>
      </c>
      <c r="BM1488">
        <v>0</v>
      </c>
      <c r="BN1488">
        <v>8501</v>
      </c>
      <c r="BO1488">
        <v>4544</v>
      </c>
      <c r="BP1488">
        <v>6613</v>
      </c>
      <c r="BQ1488">
        <v>21240</v>
      </c>
      <c r="BR1488">
        <v>3869</v>
      </c>
      <c r="BS1488">
        <v>2043</v>
      </c>
      <c r="BT1488">
        <v>1499</v>
      </c>
      <c r="BU1488">
        <v>1634</v>
      </c>
      <c r="BV1488">
        <v>2361</v>
      </c>
      <c r="BW1488">
        <v>80</v>
      </c>
      <c r="BX1488">
        <v>0</v>
      </c>
      <c r="BY1488">
        <v>671057</v>
      </c>
      <c r="BZ1488">
        <v>335424</v>
      </c>
      <c r="CA1488">
        <v>507183</v>
      </c>
      <c r="CB1488">
        <v>1610480</v>
      </c>
      <c r="CC1488">
        <v>329875</v>
      </c>
      <c r="CD1488">
        <v>199608</v>
      </c>
      <c r="CE1488">
        <v>197231</v>
      </c>
      <c r="CF1488">
        <v>259426</v>
      </c>
      <c r="CG1488">
        <v>488396</v>
      </c>
      <c r="CH1488">
        <v>35371</v>
      </c>
      <c r="CI1488">
        <v>0</v>
      </c>
    </row>
    <row r="1489" spans="1:87" x14ac:dyDescent="0.2">
      <c r="A1489" t="s">
        <v>1611</v>
      </c>
      <c r="B1489" s="32">
        <v>44682.962500000001</v>
      </c>
      <c r="C1489" t="s">
        <v>3</v>
      </c>
      <c r="D1489">
        <v>48.51</v>
      </c>
      <c r="E1489">
        <v>42.43</v>
      </c>
      <c r="F1489">
        <v>24.35</v>
      </c>
      <c r="K1489" t="s">
        <v>1611</v>
      </c>
      <c r="L1489" t="s">
        <v>1612</v>
      </c>
      <c r="M1489" t="s">
        <v>1614</v>
      </c>
      <c r="N1489" s="59">
        <v>44682</v>
      </c>
      <c r="O1489" s="32">
        <v>44682.962500000001</v>
      </c>
      <c r="P1489" t="s">
        <v>3</v>
      </c>
      <c r="Q1489" t="s">
        <v>1613</v>
      </c>
      <c r="R1489">
        <v>158936</v>
      </c>
      <c r="S1489">
        <v>56162</v>
      </c>
      <c r="T1489">
        <v>5074689536</v>
      </c>
      <c r="U1489">
        <v>771263488</v>
      </c>
      <c r="V1489">
        <v>17208</v>
      </c>
      <c r="W1489">
        <v>248</v>
      </c>
      <c r="X1489">
        <v>34</v>
      </c>
      <c r="Y1489">
        <v>2833</v>
      </c>
      <c r="Z1489">
        <v>102224</v>
      </c>
      <c r="AA1489">
        <v>1034</v>
      </c>
      <c r="AB1489">
        <v>494</v>
      </c>
      <c r="AC1489">
        <v>2471</v>
      </c>
      <c r="AD1489">
        <v>1317</v>
      </c>
      <c r="AE1489">
        <v>25</v>
      </c>
      <c r="AF1489">
        <v>0</v>
      </c>
      <c r="AG1489">
        <v>1922133</v>
      </c>
      <c r="AH1489">
        <v>39365</v>
      </c>
      <c r="AI1489">
        <v>3137</v>
      </c>
      <c r="AJ1489">
        <v>2959599</v>
      </c>
      <c r="AK1489">
        <v>48370012</v>
      </c>
      <c r="AL1489">
        <v>1572820</v>
      </c>
      <c r="AM1489">
        <v>1606827</v>
      </c>
      <c r="AN1489">
        <v>2015950</v>
      </c>
      <c r="AO1489">
        <v>7109907</v>
      </c>
      <c r="AP1489">
        <v>9350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24</v>
      </c>
      <c r="AW1489">
        <v>180</v>
      </c>
      <c r="AX1489">
        <v>25</v>
      </c>
      <c r="AY1489">
        <v>3524</v>
      </c>
      <c r="AZ1489">
        <v>27264</v>
      </c>
      <c r="BA1489">
        <v>31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6467</v>
      </c>
      <c r="BH1489">
        <v>65154</v>
      </c>
      <c r="BI1489">
        <v>14362</v>
      </c>
      <c r="BJ1489">
        <v>949787</v>
      </c>
      <c r="BK1489">
        <v>29077121</v>
      </c>
      <c r="BL1489">
        <v>9723</v>
      </c>
      <c r="BM1489">
        <v>0</v>
      </c>
      <c r="BN1489">
        <v>7638</v>
      </c>
      <c r="BO1489">
        <v>4248</v>
      </c>
      <c r="BP1489">
        <v>5561</v>
      </c>
      <c r="BQ1489">
        <v>20293</v>
      </c>
      <c r="BR1489">
        <v>7958</v>
      </c>
      <c r="BS1489">
        <v>3215</v>
      </c>
      <c r="BT1489">
        <v>2653</v>
      </c>
      <c r="BU1489">
        <v>3471</v>
      </c>
      <c r="BV1489">
        <v>1023</v>
      </c>
      <c r="BW1489">
        <v>102</v>
      </c>
      <c r="BX1489">
        <v>0</v>
      </c>
      <c r="BY1489">
        <v>614308</v>
      </c>
      <c r="BZ1489">
        <v>303677</v>
      </c>
      <c r="CA1489">
        <v>423875</v>
      </c>
      <c r="CB1489">
        <v>1493208</v>
      </c>
      <c r="CC1489">
        <v>529592</v>
      </c>
      <c r="CD1489">
        <v>278729</v>
      </c>
      <c r="CE1489">
        <v>309755</v>
      </c>
      <c r="CF1489">
        <v>486624</v>
      </c>
      <c r="CG1489">
        <v>216699</v>
      </c>
      <c r="CH1489">
        <v>33174</v>
      </c>
      <c r="CI1489">
        <v>0</v>
      </c>
    </row>
    <row r="1490" spans="1:87" x14ac:dyDescent="0.2">
      <c r="A1490" t="s">
        <v>1611</v>
      </c>
      <c r="B1490" s="32">
        <v>44682.963194444441</v>
      </c>
      <c r="C1490" t="s">
        <v>3</v>
      </c>
      <c r="D1490">
        <v>47.81</v>
      </c>
      <c r="E1490">
        <v>42.65</v>
      </c>
      <c r="F1490">
        <v>30.54</v>
      </c>
      <c r="K1490" t="s">
        <v>1611</v>
      </c>
      <c r="L1490" t="s">
        <v>1612</v>
      </c>
      <c r="M1490" t="s">
        <v>1614</v>
      </c>
      <c r="N1490" s="59">
        <v>44682</v>
      </c>
      <c r="O1490" s="32">
        <v>44682.963194444441</v>
      </c>
      <c r="P1490" t="s">
        <v>3</v>
      </c>
      <c r="Q1490" t="s">
        <v>1613</v>
      </c>
      <c r="R1490">
        <v>144878</v>
      </c>
      <c r="S1490">
        <v>45650</v>
      </c>
      <c r="T1490">
        <v>4360062464</v>
      </c>
      <c r="U1490">
        <v>505126912</v>
      </c>
      <c r="V1490">
        <v>15896</v>
      </c>
      <c r="W1490">
        <v>29</v>
      </c>
      <c r="X1490">
        <v>45</v>
      </c>
      <c r="Y1490">
        <v>3413</v>
      </c>
      <c r="Z1490">
        <v>94527</v>
      </c>
      <c r="AA1490">
        <v>1298</v>
      </c>
      <c r="AB1490">
        <v>640</v>
      </c>
      <c r="AC1490">
        <v>1121</v>
      </c>
      <c r="AD1490">
        <v>1119</v>
      </c>
      <c r="AE1490">
        <v>23</v>
      </c>
      <c r="AF1490">
        <v>0</v>
      </c>
      <c r="AG1490">
        <v>1685639</v>
      </c>
      <c r="AH1490">
        <v>3276</v>
      </c>
      <c r="AI1490">
        <v>4067</v>
      </c>
      <c r="AJ1490">
        <v>3962906</v>
      </c>
      <c r="AK1490">
        <v>43610291</v>
      </c>
      <c r="AL1490">
        <v>1671193</v>
      </c>
      <c r="AM1490">
        <v>1194296</v>
      </c>
      <c r="AN1490">
        <v>1175320</v>
      </c>
      <c r="AO1490">
        <v>4301880</v>
      </c>
      <c r="AP1490">
        <v>9592</v>
      </c>
      <c r="AQ1490">
        <v>0</v>
      </c>
      <c r="AR1490">
        <v>0</v>
      </c>
      <c r="AS1490">
        <v>0</v>
      </c>
      <c r="AT1490">
        <v>0</v>
      </c>
      <c r="AU1490">
        <v>4</v>
      </c>
      <c r="AV1490">
        <v>90</v>
      </c>
      <c r="AW1490">
        <v>200</v>
      </c>
      <c r="AX1490">
        <v>236</v>
      </c>
      <c r="AY1490">
        <v>3221</v>
      </c>
      <c r="AZ1490">
        <v>22987</v>
      </c>
      <c r="BA1490">
        <v>29</v>
      </c>
      <c r="BB1490">
        <v>0</v>
      </c>
      <c r="BC1490">
        <v>0</v>
      </c>
      <c r="BD1490">
        <v>0</v>
      </c>
      <c r="BE1490">
        <v>0</v>
      </c>
      <c r="BF1490">
        <v>102</v>
      </c>
      <c r="BG1490">
        <v>13838</v>
      </c>
      <c r="BH1490">
        <v>68489</v>
      </c>
      <c r="BI1490">
        <v>8476</v>
      </c>
      <c r="BJ1490">
        <v>1022710</v>
      </c>
      <c r="BK1490">
        <v>24948096</v>
      </c>
      <c r="BL1490">
        <v>13493</v>
      </c>
      <c r="BM1490">
        <v>0</v>
      </c>
      <c r="BN1490">
        <v>6623</v>
      </c>
      <c r="BO1490">
        <v>3457</v>
      </c>
      <c r="BP1490">
        <v>5364</v>
      </c>
      <c r="BQ1490">
        <v>19653</v>
      </c>
      <c r="BR1490">
        <v>4610</v>
      </c>
      <c r="BS1490">
        <v>2145</v>
      </c>
      <c r="BT1490">
        <v>1462</v>
      </c>
      <c r="BU1490">
        <v>1063</v>
      </c>
      <c r="BV1490">
        <v>1254</v>
      </c>
      <c r="BW1490">
        <v>19</v>
      </c>
      <c r="BX1490">
        <v>0</v>
      </c>
      <c r="BY1490">
        <v>579369</v>
      </c>
      <c r="BZ1490">
        <v>255362</v>
      </c>
      <c r="CA1490">
        <v>427822</v>
      </c>
      <c r="CB1490">
        <v>1521206</v>
      </c>
      <c r="CC1490">
        <v>414839</v>
      </c>
      <c r="CD1490">
        <v>213987</v>
      </c>
      <c r="CE1490">
        <v>195771</v>
      </c>
      <c r="CF1490">
        <v>173859</v>
      </c>
      <c r="CG1490">
        <v>309921</v>
      </c>
      <c r="CH1490">
        <v>8155</v>
      </c>
      <c r="CI1490">
        <v>0</v>
      </c>
    </row>
    <row r="1491" spans="1:87" x14ac:dyDescent="0.2">
      <c r="A1491" t="s">
        <v>1611</v>
      </c>
      <c r="B1491" s="32">
        <v>44682.963888888888</v>
      </c>
      <c r="C1491" t="s">
        <v>3</v>
      </c>
      <c r="D1491">
        <v>57.84</v>
      </c>
      <c r="E1491">
        <v>46.58</v>
      </c>
      <c r="F1491">
        <v>31.81</v>
      </c>
      <c r="K1491" t="s">
        <v>1611</v>
      </c>
      <c r="L1491" t="s">
        <v>1612</v>
      </c>
      <c r="M1491" t="s">
        <v>1614</v>
      </c>
      <c r="N1491" s="59">
        <v>44682</v>
      </c>
      <c r="O1491" s="32">
        <v>44682.963888888888</v>
      </c>
      <c r="P1491" t="s">
        <v>3</v>
      </c>
      <c r="Q1491" t="s">
        <v>1613</v>
      </c>
      <c r="R1491">
        <v>120529</v>
      </c>
      <c r="S1491">
        <v>46323</v>
      </c>
      <c r="T1491">
        <v>3827659776</v>
      </c>
      <c r="U1491">
        <v>659421184</v>
      </c>
      <c r="V1491">
        <v>16058</v>
      </c>
      <c r="W1491">
        <v>63</v>
      </c>
      <c r="X1491">
        <v>58</v>
      </c>
      <c r="Y1491">
        <v>4265</v>
      </c>
      <c r="Z1491">
        <v>69673</v>
      </c>
      <c r="AA1491">
        <v>2821</v>
      </c>
      <c r="AB1491">
        <v>1825</v>
      </c>
      <c r="AC1491">
        <v>1238</v>
      </c>
      <c r="AD1491">
        <v>1211</v>
      </c>
      <c r="AE1491">
        <v>20</v>
      </c>
      <c r="AF1491">
        <v>3</v>
      </c>
      <c r="AG1491">
        <v>1719295</v>
      </c>
      <c r="AH1491">
        <v>11853</v>
      </c>
      <c r="AI1491">
        <v>11032</v>
      </c>
      <c r="AJ1491">
        <v>3062141</v>
      </c>
      <c r="AK1491">
        <v>44737756</v>
      </c>
      <c r="AL1491">
        <v>2254857</v>
      </c>
      <c r="AM1491">
        <v>2408922</v>
      </c>
      <c r="AN1491">
        <v>1869545</v>
      </c>
      <c r="AO1491">
        <v>6812626</v>
      </c>
      <c r="AP1491">
        <v>8222</v>
      </c>
      <c r="AQ1491">
        <v>66589</v>
      </c>
      <c r="AR1491">
        <v>0</v>
      </c>
      <c r="AS1491">
        <v>0</v>
      </c>
      <c r="AT1491">
        <v>0</v>
      </c>
      <c r="AU1491">
        <v>2</v>
      </c>
      <c r="AV1491">
        <v>45</v>
      </c>
      <c r="AW1491">
        <v>198</v>
      </c>
      <c r="AX1491">
        <v>172</v>
      </c>
      <c r="AY1491">
        <v>2705</v>
      </c>
      <c r="AZ1491">
        <v>20152</v>
      </c>
      <c r="BA1491">
        <v>20</v>
      </c>
      <c r="BB1491">
        <v>0</v>
      </c>
      <c r="BC1491">
        <v>0</v>
      </c>
      <c r="BD1491">
        <v>0</v>
      </c>
      <c r="BE1491">
        <v>0</v>
      </c>
      <c r="BF1491">
        <v>30</v>
      </c>
      <c r="BG1491">
        <v>36507</v>
      </c>
      <c r="BH1491">
        <v>90706</v>
      </c>
      <c r="BI1491">
        <v>115701</v>
      </c>
      <c r="BJ1491">
        <v>999551</v>
      </c>
      <c r="BK1491">
        <v>24263157</v>
      </c>
      <c r="BL1491">
        <v>6796</v>
      </c>
      <c r="BM1491">
        <v>0</v>
      </c>
      <c r="BN1491">
        <v>5573</v>
      </c>
      <c r="BO1491">
        <v>3244</v>
      </c>
      <c r="BP1491">
        <v>5050</v>
      </c>
      <c r="BQ1491">
        <v>17791</v>
      </c>
      <c r="BR1491">
        <v>6161</v>
      </c>
      <c r="BS1491">
        <v>2542</v>
      </c>
      <c r="BT1491">
        <v>2077</v>
      </c>
      <c r="BU1491">
        <v>3150</v>
      </c>
      <c r="BV1491">
        <v>710</v>
      </c>
      <c r="BW1491">
        <v>25</v>
      </c>
      <c r="BX1491">
        <v>0</v>
      </c>
      <c r="BY1491">
        <v>486527</v>
      </c>
      <c r="BZ1491">
        <v>255689</v>
      </c>
      <c r="CA1491">
        <v>432200</v>
      </c>
      <c r="CB1491">
        <v>1489209</v>
      </c>
      <c r="CC1491">
        <v>502018</v>
      </c>
      <c r="CD1491">
        <v>254674</v>
      </c>
      <c r="CE1491">
        <v>272130</v>
      </c>
      <c r="CF1491">
        <v>590974</v>
      </c>
      <c r="CG1491">
        <v>173691</v>
      </c>
      <c r="CH1491">
        <v>10589</v>
      </c>
      <c r="CI1491">
        <v>0</v>
      </c>
    </row>
    <row r="1492" spans="1:87" x14ac:dyDescent="0.2">
      <c r="A1492" t="s">
        <v>1611</v>
      </c>
      <c r="B1492" s="32">
        <v>44682.964583333334</v>
      </c>
      <c r="C1492" t="s">
        <v>3</v>
      </c>
      <c r="D1492">
        <v>55.92</v>
      </c>
      <c r="E1492">
        <v>41.33</v>
      </c>
      <c r="F1492">
        <v>32.119999999999997</v>
      </c>
      <c r="K1492" t="s">
        <v>1611</v>
      </c>
      <c r="L1492" t="s">
        <v>1612</v>
      </c>
      <c r="M1492" t="s">
        <v>1614</v>
      </c>
      <c r="N1492" s="59">
        <v>44682</v>
      </c>
      <c r="O1492" s="32">
        <v>44682.964583333334</v>
      </c>
      <c r="P1492" t="s">
        <v>3</v>
      </c>
      <c r="Q1492" t="s">
        <v>1613</v>
      </c>
      <c r="R1492">
        <v>54178</v>
      </c>
      <c r="S1492">
        <v>50219</v>
      </c>
      <c r="T1492">
        <v>2884803584</v>
      </c>
      <c r="U1492">
        <v>778593280</v>
      </c>
      <c r="V1492">
        <v>15459</v>
      </c>
      <c r="W1492">
        <v>35</v>
      </c>
      <c r="X1492">
        <v>37</v>
      </c>
      <c r="Y1492">
        <v>2460</v>
      </c>
      <c r="Z1492">
        <v>5670</v>
      </c>
      <c r="AA1492">
        <v>5291</v>
      </c>
      <c r="AB1492">
        <v>3455</v>
      </c>
      <c r="AC1492">
        <v>1259</v>
      </c>
      <c r="AD1492">
        <v>725</v>
      </c>
      <c r="AE1492">
        <v>23</v>
      </c>
      <c r="AF1492">
        <v>0</v>
      </c>
      <c r="AG1492">
        <v>1800427</v>
      </c>
      <c r="AH1492">
        <v>7081</v>
      </c>
      <c r="AI1492">
        <v>3657</v>
      </c>
      <c r="AJ1492">
        <v>2666742</v>
      </c>
      <c r="AK1492">
        <v>7156039</v>
      </c>
      <c r="AL1492">
        <v>4802246</v>
      </c>
      <c r="AM1492">
        <v>4038874</v>
      </c>
      <c r="AN1492">
        <v>1606534</v>
      </c>
      <c r="AO1492">
        <v>3899295</v>
      </c>
      <c r="AP1492">
        <v>9935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294</v>
      </c>
      <c r="AW1492">
        <v>155</v>
      </c>
      <c r="AX1492">
        <v>18</v>
      </c>
      <c r="AY1492">
        <v>1933</v>
      </c>
      <c r="AZ1492">
        <v>17350</v>
      </c>
      <c r="BA1492">
        <v>14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142650</v>
      </c>
      <c r="BH1492">
        <v>33081</v>
      </c>
      <c r="BI1492">
        <v>35590</v>
      </c>
      <c r="BJ1492">
        <v>494179</v>
      </c>
      <c r="BK1492">
        <v>17597645</v>
      </c>
      <c r="BL1492">
        <v>5042</v>
      </c>
      <c r="BM1492">
        <v>0</v>
      </c>
      <c r="BN1492">
        <v>5522</v>
      </c>
      <c r="BO1492">
        <v>2920</v>
      </c>
      <c r="BP1492">
        <v>4861</v>
      </c>
      <c r="BQ1492">
        <v>19872</v>
      </c>
      <c r="BR1492">
        <v>7056</v>
      </c>
      <c r="BS1492">
        <v>2667</v>
      </c>
      <c r="BT1492">
        <v>2306</v>
      </c>
      <c r="BU1492">
        <v>4432</v>
      </c>
      <c r="BV1492">
        <v>462</v>
      </c>
      <c r="BW1492">
        <v>121</v>
      </c>
      <c r="BX1492">
        <v>0</v>
      </c>
      <c r="BY1492">
        <v>501290</v>
      </c>
      <c r="BZ1492">
        <v>234118</v>
      </c>
      <c r="CA1492">
        <v>421425</v>
      </c>
      <c r="CB1492">
        <v>1671970</v>
      </c>
      <c r="CC1492">
        <v>565673</v>
      </c>
      <c r="CD1492">
        <v>313876</v>
      </c>
      <c r="CE1492">
        <v>304757</v>
      </c>
      <c r="CF1492">
        <v>843592</v>
      </c>
      <c r="CG1492">
        <v>118006</v>
      </c>
      <c r="CH1492">
        <v>50895</v>
      </c>
      <c r="CI1492">
        <v>0</v>
      </c>
    </row>
    <row r="1493" spans="1:87" x14ac:dyDescent="0.2">
      <c r="A1493" t="s">
        <v>1611</v>
      </c>
      <c r="B1493" s="32">
        <v>44682.965277777781</v>
      </c>
      <c r="C1493" t="s">
        <v>3</v>
      </c>
      <c r="D1493">
        <v>56.66</v>
      </c>
      <c r="E1493">
        <v>42.78</v>
      </c>
      <c r="F1493">
        <v>35.71</v>
      </c>
      <c r="K1493" t="s">
        <v>1611</v>
      </c>
      <c r="L1493" t="s">
        <v>1612</v>
      </c>
      <c r="M1493" t="s">
        <v>1614</v>
      </c>
      <c r="N1493" s="59">
        <v>44682</v>
      </c>
      <c r="O1493" s="32">
        <v>44682.965277777781</v>
      </c>
      <c r="P1493" t="s">
        <v>3</v>
      </c>
      <c r="Q1493" t="s">
        <v>1613</v>
      </c>
      <c r="R1493">
        <v>53377</v>
      </c>
      <c r="S1493">
        <v>40648</v>
      </c>
      <c r="T1493">
        <v>3221788160</v>
      </c>
      <c r="U1493">
        <v>429733376</v>
      </c>
      <c r="V1493">
        <v>15798</v>
      </c>
      <c r="W1493">
        <v>86</v>
      </c>
      <c r="X1493">
        <v>31</v>
      </c>
      <c r="Y1493">
        <v>4271</v>
      </c>
      <c r="Z1493">
        <v>2043</v>
      </c>
      <c r="AA1493">
        <v>5124</v>
      </c>
      <c r="AB1493">
        <v>970</v>
      </c>
      <c r="AC1493">
        <v>844</v>
      </c>
      <c r="AD1493">
        <v>1007</v>
      </c>
      <c r="AE1493">
        <v>22</v>
      </c>
      <c r="AF1493">
        <v>0</v>
      </c>
      <c r="AG1493">
        <v>1867688</v>
      </c>
      <c r="AH1493">
        <v>19611</v>
      </c>
      <c r="AI1493">
        <v>5822</v>
      </c>
      <c r="AJ1493">
        <v>4367081</v>
      </c>
      <c r="AK1493">
        <v>4988759</v>
      </c>
      <c r="AL1493">
        <v>4436182</v>
      </c>
      <c r="AM1493">
        <v>3353050</v>
      </c>
      <c r="AN1493">
        <v>3621962</v>
      </c>
      <c r="AO1493">
        <v>4954045</v>
      </c>
      <c r="AP1493">
        <v>10028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60</v>
      </c>
      <c r="AW1493">
        <v>167</v>
      </c>
      <c r="AX1493">
        <v>37</v>
      </c>
      <c r="AY1493">
        <v>2590</v>
      </c>
      <c r="AZ1493">
        <v>20311</v>
      </c>
      <c r="BA1493">
        <v>16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96971</v>
      </c>
      <c r="BH1493">
        <v>47232</v>
      </c>
      <c r="BI1493">
        <v>42635</v>
      </c>
      <c r="BJ1493">
        <v>962958</v>
      </c>
      <c r="BK1493">
        <v>21255999</v>
      </c>
      <c r="BL1493">
        <v>6694</v>
      </c>
      <c r="BM1493">
        <v>0</v>
      </c>
      <c r="BN1493">
        <v>5942</v>
      </c>
      <c r="BO1493">
        <v>2793</v>
      </c>
      <c r="BP1493">
        <v>5267</v>
      </c>
      <c r="BQ1493">
        <v>17289</v>
      </c>
      <c r="BR1493">
        <v>3785</v>
      </c>
      <c r="BS1493">
        <v>2077</v>
      </c>
      <c r="BT1493">
        <v>1441</v>
      </c>
      <c r="BU1493">
        <v>1259</v>
      </c>
      <c r="BV1493">
        <v>793</v>
      </c>
      <c r="BW1493">
        <v>2</v>
      </c>
      <c r="BX1493">
        <v>0</v>
      </c>
      <c r="BY1493">
        <v>553393</v>
      </c>
      <c r="BZ1493">
        <v>227415</v>
      </c>
      <c r="CA1493">
        <v>454139</v>
      </c>
      <c r="CB1493">
        <v>1449509</v>
      </c>
      <c r="CC1493">
        <v>344358</v>
      </c>
      <c r="CD1493">
        <v>224105</v>
      </c>
      <c r="CE1493">
        <v>215332</v>
      </c>
      <c r="CF1493">
        <v>238369</v>
      </c>
      <c r="CG1493">
        <v>594100</v>
      </c>
      <c r="CH1493">
        <v>557</v>
      </c>
      <c r="CI1493">
        <v>0</v>
      </c>
    </row>
    <row r="1494" spans="1:87" x14ac:dyDescent="0.2">
      <c r="A1494" t="s">
        <v>1611</v>
      </c>
      <c r="B1494" s="32">
        <v>44682.96597222222</v>
      </c>
      <c r="C1494" t="s">
        <v>3</v>
      </c>
      <c r="D1494">
        <v>61.9</v>
      </c>
      <c r="E1494">
        <v>54.93</v>
      </c>
      <c r="F1494">
        <v>32.26</v>
      </c>
      <c r="K1494" t="s">
        <v>1611</v>
      </c>
      <c r="L1494" t="s">
        <v>1612</v>
      </c>
      <c r="M1494" t="s">
        <v>1614</v>
      </c>
      <c r="N1494" s="59">
        <v>44682</v>
      </c>
      <c r="O1494" s="32">
        <v>44682.96597222222</v>
      </c>
      <c r="P1494" t="s">
        <v>3</v>
      </c>
      <c r="Q1494" t="s">
        <v>1613</v>
      </c>
      <c r="R1494">
        <v>54210</v>
      </c>
      <c r="S1494">
        <v>54948</v>
      </c>
      <c r="T1494">
        <v>2974695936</v>
      </c>
      <c r="U1494">
        <v>935633408</v>
      </c>
      <c r="V1494">
        <v>17888</v>
      </c>
      <c r="W1494">
        <v>203</v>
      </c>
      <c r="X1494">
        <v>139</v>
      </c>
      <c r="Y1494">
        <v>4583</v>
      </c>
      <c r="Z1494">
        <v>3401</v>
      </c>
      <c r="AA1494">
        <v>2673</v>
      </c>
      <c r="AB1494">
        <v>2200</v>
      </c>
      <c r="AC1494">
        <v>1328</v>
      </c>
      <c r="AD1494">
        <v>1109</v>
      </c>
      <c r="AE1494">
        <v>45</v>
      </c>
      <c r="AF1494">
        <v>0</v>
      </c>
      <c r="AG1494">
        <v>2366657</v>
      </c>
      <c r="AH1494">
        <v>71518</v>
      </c>
      <c r="AI1494">
        <v>49990</v>
      </c>
      <c r="AJ1494">
        <v>6199108</v>
      </c>
      <c r="AK1494">
        <v>8599544</v>
      </c>
      <c r="AL1494">
        <v>3442115</v>
      </c>
      <c r="AM1494">
        <v>4997873</v>
      </c>
      <c r="AN1494">
        <v>4576840</v>
      </c>
      <c r="AO1494">
        <v>3124750</v>
      </c>
      <c r="AP1494">
        <v>155231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79</v>
      </c>
      <c r="AW1494">
        <v>248</v>
      </c>
      <c r="AX1494">
        <v>291</v>
      </c>
      <c r="AY1494">
        <v>2006</v>
      </c>
      <c r="AZ1494">
        <v>17935</v>
      </c>
      <c r="BA1494">
        <v>81</v>
      </c>
      <c r="BB1494">
        <v>0</v>
      </c>
      <c r="BC1494">
        <v>0</v>
      </c>
      <c r="BD1494">
        <v>0</v>
      </c>
      <c r="BE1494">
        <v>0</v>
      </c>
      <c r="BF1494">
        <v>1932</v>
      </c>
      <c r="BG1494">
        <v>43612</v>
      </c>
      <c r="BH1494">
        <v>97560</v>
      </c>
      <c r="BI1494">
        <v>131379</v>
      </c>
      <c r="BJ1494">
        <v>787376</v>
      </c>
      <c r="BK1494">
        <v>28752384</v>
      </c>
      <c r="BL1494">
        <v>312581</v>
      </c>
      <c r="BM1494">
        <v>0</v>
      </c>
      <c r="BN1494">
        <v>6200</v>
      </c>
      <c r="BO1494">
        <v>2978</v>
      </c>
      <c r="BP1494">
        <v>5639</v>
      </c>
      <c r="BQ1494">
        <v>22647</v>
      </c>
      <c r="BR1494">
        <v>6497</v>
      </c>
      <c r="BS1494">
        <v>3138</v>
      </c>
      <c r="BT1494">
        <v>2315</v>
      </c>
      <c r="BU1494">
        <v>2339</v>
      </c>
      <c r="BV1494">
        <v>3194</v>
      </c>
      <c r="BW1494">
        <v>1</v>
      </c>
      <c r="BX1494">
        <v>0</v>
      </c>
      <c r="BY1494">
        <v>554656</v>
      </c>
      <c r="BZ1494">
        <v>241503</v>
      </c>
      <c r="CA1494">
        <v>489068</v>
      </c>
      <c r="CB1494">
        <v>1916613</v>
      </c>
      <c r="CC1494">
        <v>599230</v>
      </c>
      <c r="CD1494">
        <v>299783</v>
      </c>
      <c r="CE1494">
        <v>320637</v>
      </c>
      <c r="CF1494">
        <v>398860</v>
      </c>
      <c r="CG1494">
        <v>805529</v>
      </c>
      <c r="CH1494">
        <v>327</v>
      </c>
      <c r="CI1494">
        <v>0</v>
      </c>
    </row>
    <row r="1495" spans="1:87" x14ac:dyDescent="0.2">
      <c r="A1495" t="s">
        <v>1611</v>
      </c>
      <c r="B1495" s="32">
        <v>44682.966666666667</v>
      </c>
      <c r="C1495" t="s">
        <v>3</v>
      </c>
      <c r="D1495">
        <v>52.4</v>
      </c>
      <c r="E1495">
        <v>42.65</v>
      </c>
      <c r="F1495">
        <v>31.78</v>
      </c>
      <c r="K1495" t="s">
        <v>1611</v>
      </c>
      <c r="L1495" t="s">
        <v>1612</v>
      </c>
      <c r="M1495" t="s">
        <v>1614</v>
      </c>
      <c r="N1495" s="59">
        <v>44682</v>
      </c>
      <c r="O1495" s="32">
        <v>44682.966666666667</v>
      </c>
      <c r="P1495" t="s">
        <v>3</v>
      </c>
      <c r="Q1495" t="s">
        <v>1613</v>
      </c>
      <c r="R1495">
        <v>64094</v>
      </c>
      <c r="S1495">
        <v>46660</v>
      </c>
      <c r="T1495">
        <v>4126532096</v>
      </c>
      <c r="U1495">
        <v>933944832</v>
      </c>
      <c r="V1495">
        <v>17348</v>
      </c>
      <c r="W1495">
        <v>34</v>
      </c>
      <c r="X1495">
        <v>80</v>
      </c>
      <c r="Y1495">
        <v>2657</v>
      </c>
      <c r="Z1495">
        <v>9048</v>
      </c>
      <c r="AA1495">
        <v>1089</v>
      </c>
      <c r="AB1495">
        <v>639</v>
      </c>
      <c r="AC1495">
        <v>1910</v>
      </c>
      <c r="AD1495">
        <v>1931</v>
      </c>
      <c r="AE1495">
        <v>21</v>
      </c>
      <c r="AF1495">
        <v>0</v>
      </c>
      <c r="AG1495">
        <v>1949901</v>
      </c>
      <c r="AH1495">
        <v>5745</v>
      </c>
      <c r="AI1495">
        <v>5423</v>
      </c>
      <c r="AJ1495">
        <v>2212562</v>
      </c>
      <c r="AK1495">
        <v>6558656</v>
      </c>
      <c r="AL1495">
        <v>1252608</v>
      </c>
      <c r="AM1495">
        <v>1473852</v>
      </c>
      <c r="AN1495">
        <v>2588117</v>
      </c>
      <c r="AO1495">
        <v>7482722</v>
      </c>
      <c r="AP1495">
        <v>8558</v>
      </c>
      <c r="AQ1495">
        <v>0</v>
      </c>
      <c r="AR1495">
        <v>0</v>
      </c>
      <c r="AS1495">
        <v>0</v>
      </c>
      <c r="AT1495">
        <v>0</v>
      </c>
      <c r="AU1495">
        <v>4</v>
      </c>
      <c r="AV1495">
        <v>44</v>
      </c>
      <c r="AW1495">
        <v>208</v>
      </c>
      <c r="AX1495">
        <v>230</v>
      </c>
      <c r="AY1495">
        <v>3635</v>
      </c>
      <c r="AZ1495">
        <v>25199</v>
      </c>
      <c r="BA1495">
        <v>17</v>
      </c>
      <c r="BB1495">
        <v>0</v>
      </c>
      <c r="BC1495">
        <v>0</v>
      </c>
      <c r="BD1495">
        <v>0</v>
      </c>
      <c r="BE1495">
        <v>0</v>
      </c>
      <c r="BF1495">
        <v>114</v>
      </c>
      <c r="BG1495">
        <v>6121</v>
      </c>
      <c r="BH1495">
        <v>66973</v>
      </c>
      <c r="BI1495">
        <v>68785</v>
      </c>
      <c r="BJ1495">
        <v>1293103</v>
      </c>
      <c r="BK1495">
        <v>26871195</v>
      </c>
      <c r="BL1495">
        <v>6077</v>
      </c>
      <c r="BM1495">
        <v>0</v>
      </c>
      <c r="BN1495">
        <v>6167</v>
      </c>
      <c r="BO1495">
        <v>3619</v>
      </c>
      <c r="BP1495">
        <v>5255</v>
      </c>
      <c r="BQ1495">
        <v>17845</v>
      </c>
      <c r="BR1495">
        <v>3924</v>
      </c>
      <c r="BS1495">
        <v>1953</v>
      </c>
      <c r="BT1495">
        <v>1729</v>
      </c>
      <c r="BU1495">
        <v>2288</v>
      </c>
      <c r="BV1495">
        <v>3878</v>
      </c>
      <c r="BW1495">
        <v>2</v>
      </c>
      <c r="BX1495">
        <v>0</v>
      </c>
      <c r="BY1495">
        <v>529157</v>
      </c>
      <c r="BZ1495">
        <v>264928</v>
      </c>
      <c r="CA1495">
        <v>489301</v>
      </c>
      <c r="CB1495">
        <v>1424515</v>
      </c>
      <c r="CC1495">
        <v>354171</v>
      </c>
      <c r="CD1495">
        <v>201760</v>
      </c>
      <c r="CE1495">
        <v>242872</v>
      </c>
      <c r="CF1495">
        <v>390176</v>
      </c>
      <c r="CG1495">
        <v>925499</v>
      </c>
      <c r="CH1495">
        <v>564</v>
      </c>
      <c r="CI1495">
        <v>0</v>
      </c>
    </row>
    <row r="1496" spans="1:87" x14ac:dyDescent="0.2">
      <c r="A1496" t="s">
        <v>1611</v>
      </c>
      <c r="B1496" s="32">
        <v>44682.967361111114</v>
      </c>
      <c r="C1496" t="s">
        <v>3</v>
      </c>
      <c r="D1496">
        <v>55.7</v>
      </c>
      <c r="E1496">
        <v>44.54</v>
      </c>
      <c r="F1496">
        <v>37.25</v>
      </c>
      <c r="K1496" t="s">
        <v>1611</v>
      </c>
      <c r="L1496" t="s">
        <v>1612</v>
      </c>
      <c r="M1496" t="s">
        <v>1614</v>
      </c>
      <c r="N1496" s="59">
        <v>44682</v>
      </c>
      <c r="O1496" s="32">
        <v>44682.967361111114</v>
      </c>
      <c r="P1496" t="s">
        <v>3</v>
      </c>
      <c r="Q1496" t="s">
        <v>1613</v>
      </c>
      <c r="R1496">
        <v>49469</v>
      </c>
      <c r="S1496">
        <v>43494</v>
      </c>
      <c r="T1496">
        <v>2548873216</v>
      </c>
      <c r="U1496">
        <v>526176768</v>
      </c>
      <c r="V1496">
        <v>15935</v>
      </c>
      <c r="W1496">
        <v>107</v>
      </c>
      <c r="X1496">
        <v>62</v>
      </c>
      <c r="Y1496">
        <v>10303</v>
      </c>
      <c r="Z1496">
        <v>1436</v>
      </c>
      <c r="AA1496">
        <v>870</v>
      </c>
      <c r="AB1496">
        <v>380</v>
      </c>
      <c r="AC1496">
        <v>1049</v>
      </c>
      <c r="AD1496">
        <v>1338</v>
      </c>
      <c r="AE1496">
        <v>23</v>
      </c>
      <c r="AF1496">
        <v>0</v>
      </c>
      <c r="AG1496">
        <v>2175628</v>
      </c>
      <c r="AH1496">
        <v>16571</v>
      </c>
      <c r="AI1496">
        <v>12650</v>
      </c>
      <c r="AJ1496">
        <v>6448548</v>
      </c>
      <c r="AK1496">
        <v>5428953</v>
      </c>
      <c r="AL1496">
        <v>1462356</v>
      </c>
      <c r="AM1496">
        <v>1349362</v>
      </c>
      <c r="AN1496">
        <v>1117234</v>
      </c>
      <c r="AO1496">
        <v>4240838</v>
      </c>
      <c r="AP1496">
        <v>10774</v>
      </c>
      <c r="AQ1496">
        <v>0</v>
      </c>
      <c r="AR1496">
        <v>0</v>
      </c>
      <c r="AS1496">
        <v>0</v>
      </c>
      <c r="AT1496">
        <v>0</v>
      </c>
      <c r="AU1496">
        <v>2</v>
      </c>
      <c r="AV1496">
        <v>13</v>
      </c>
      <c r="AW1496">
        <v>265</v>
      </c>
      <c r="AX1496">
        <v>204</v>
      </c>
      <c r="AY1496">
        <v>2063</v>
      </c>
      <c r="AZ1496">
        <v>15409</v>
      </c>
      <c r="BA1496">
        <v>10</v>
      </c>
      <c r="BB1496">
        <v>0</v>
      </c>
      <c r="BC1496">
        <v>0</v>
      </c>
      <c r="BD1496">
        <v>0</v>
      </c>
      <c r="BE1496">
        <v>0</v>
      </c>
      <c r="BF1496">
        <v>28</v>
      </c>
      <c r="BG1496">
        <v>33926</v>
      </c>
      <c r="BH1496">
        <v>51290</v>
      </c>
      <c r="BI1496">
        <v>164976</v>
      </c>
      <c r="BJ1496">
        <v>626304</v>
      </c>
      <c r="BK1496">
        <v>17713457</v>
      </c>
      <c r="BL1496">
        <v>3784</v>
      </c>
      <c r="BM1496">
        <v>0</v>
      </c>
      <c r="BN1496">
        <v>5129</v>
      </c>
      <c r="BO1496">
        <v>2469</v>
      </c>
      <c r="BP1496">
        <v>4961</v>
      </c>
      <c r="BQ1496">
        <v>20916</v>
      </c>
      <c r="BR1496">
        <v>3975</v>
      </c>
      <c r="BS1496">
        <v>1787</v>
      </c>
      <c r="BT1496">
        <v>1471</v>
      </c>
      <c r="BU1496">
        <v>1486</v>
      </c>
      <c r="BV1496">
        <v>1300</v>
      </c>
      <c r="BW1496">
        <v>0</v>
      </c>
      <c r="BX1496">
        <v>0</v>
      </c>
      <c r="BY1496">
        <v>518857</v>
      </c>
      <c r="BZ1496">
        <v>217445</v>
      </c>
      <c r="CA1496">
        <v>445000</v>
      </c>
      <c r="CB1496">
        <v>1811897</v>
      </c>
      <c r="CC1496">
        <v>387284</v>
      </c>
      <c r="CD1496">
        <v>209164</v>
      </c>
      <c r="CE1496">
        <v>234531</v>
      </c>
      <c r="CF1496">
        <v>298011</v>
      </c>
      <c r="CG1496">
        <v>354830</v>
      </c>
      <c r="CH1496">
        <v>0</v>
      </c>
      <c r="CI1496">
        <v>0</v>
      </c>
    </row>
    <row r="1497" spans="1:87" x14ac:dyDescent="0.2">
      <c r="A1497" t="s">
        <v>1611</v>
      </c>
      <c r="B1497" s="32">
        <v>44682.968055555553</v>
      </c>
      <c r="C1497" t="s">
        <v>3</v>
      </c>
      <c r="D1497">
        <v>55.75</v>
      </c>
      <c r="E1497">
        <v>45.6</v>
      </c>
      <c r="F1497">
        <v>38.020000000000003</v>
      </c>
      <c r="K1497" t="s">
        <v>1611</v>
      </c>
      <c r="L1497" t="s">
        <v>1612</v>
      </c>
      <c r="M1497" t="s">
        <v>1614</v>
      </c>
      <c r="N1497" s="59">
        <v>44682</v>
      </c>
      <c r="O1497" s="32">
        <v>44682.968055555553</v>
      </c>
      <c r="P1497" t="s">
        <v>3</v>
      </c>
      <c r="Q1497" t="s">
        <v>1613</v>
      </c>
      <c r="R1497">
        <v>49392</v>
      </c>
      <c r="S1497">
        <v>38926</v>
      </c>
      <c r="T1497">
        <v>3290913280</v>
      </c>
      <c r="U1497">
        <v>408630272</v>
      </c>
      <c r="V1497">
        <v>15817</v>
      </c>
      <c r="W1497">
        <v>87</v>
      </c>
      <c r="X1497">
        <v>65</v>
      </c>
      <c r="Y1497">
        <v>3972</v>
      </c>
      <c r="Z1497">
        <v>1699</v>
      </c>
      <c r="AA1497">
        <v>1016</v>
      </c>
      <c r="AB1497">
        <v>543</v>
      </c>
      <c r="AC1497">
        <v>691</v>
      </c>
      <c r="AD1497">
        <v>1117</v>
      </c>
      <c r="AE1497">
        <v>17</v>
      </c>
      <c r="AF1497">
        <v>0</v>
      </c>
      <c r="AG1497">
        <v>2098171</v>
      </c>
      <c r="AH1497">
        <v>19649</v>
      </c>
      <c r="AI1497">
        <v>15922</v>
      </c>
      <c r="AJ1497">
        <v>3251724</v>
      </c>
      <c r="AK1497">
        <v>5031414</v>
      </c>
      <c r="AL1497">
        <v>1525422</v>
      </c>
      <c r="AM1497">
        <v>1459270</v>
      </c>
      <c r="AN1497">
        <v>973161</v>
      </c>
      <c r="AO1497">
        <v>4217454</v>
      </c>
      <c r="AP1497">
        <v>8261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37</v>
      </c>
      <c r="AW1497">
        <v>168</v>
      </c>
      <c r="AX1497">
        <v>21</v>
      </c>
      <c r="AY1497">
        <v>2590</v>
      </c>
      <c r="AZ1497">
        <v>21545</v>
      </c>
      <c r="BA1497">
        <v>6</v>
      </c>
      <c r="BB1497">
        <v>0</v>
      </c>
      <c r="BC1497">
        <v>0</v>
      </c>
      <c r="BD1497">
        <v>0</v>
      </c>
      <c r="BE1497">
        <v>0</v>
      </c>
      <c r="BF1497">
        <v>15045</v>
      </c>
      <c r="BG1497">
        <v>9608</v>
      </c>
      <c r="BH1497">
        <v>11826</v>
      </c>
      <c r="BI1497">
        <v>37329</v>
      </c>
      <c r="BJ1497">
        <v>1445929</v>
      </c>
      <c r="BK1497">
        <v>24047838</v>
      </c>
      <c r="BL1497">
        <v>2276</v>
      </c>
      <c r="BM1497">
        <v>0</v>
      </c>
      <c r="BN1497">
        <v>5046</v>
      </c>
      <c r="BO1497">
        <v>2502</v>
      </c>
      <c r="BP1497">
        <v>4740</v>
      </c>
      <c r="BQ1497">
        <v>17802</v>
      </c>
      <c r="BR1497">
        <v>3574</v>
      </c>
      <c r="BS1497">
        <v>1840</v>
      </c>
      <c r="BT1497">
        <v>1380</v>
      </c>
      <c r="BU1497">
        <v>1393</v>
      </c>
      <c r="BV1497">
        <v>647</v>
      </c>
      <c r="BW1497">
        <v>2</v>
      </c>
      <c r="BX1497">
        <v>0</v>
      </c>
      <c r="BY1497">
        <v>500186</v>
      </c>
      <c r="BZ1497">
        <v>219468</v>
      </c>
      <c r="CA1497">
        <v>430139</v>
      </c>
      <c r="CB1497">
        <v>1564606</v>
      </c>
      <c r="CC1497">
        <v>355128</v>
      </c>
      <c r="CD1497">
        <v>213964</v>
      </c>
      <c r="CE1497">
        <v>214259</v>
      </c>
      <c r="CF1497">
        <v>266525</v>
      </c>
      <c r="CG1497">
        <v>169535</v>
      </c>
      <c r="CH1497">
        <v>799</v>
      </c>
      <c r="CI1497">
        <v>0</v>
      </c>
    </row>
    <row r="1498" spans="1:87" x14ac:dyDescent="0.2">
      <c r="A1498" t="s">
        <v>1611</v>
      </c>
      <c r="B1498" s="32">
        <v>44682.96875</v>
      </c>
      <c r="C1498" t="s">
        <v>3</v>
      </c>
      <c r="D1498">
        <v>54.98</v>
      </c>
      <c r="E1498">
        <v>48.87</v>
      </c>
      <c r="F1498">
        <v>37.04</v>
      </c>
      <c r="K1498" t="s">
        <v>1611</v>
      </c>
      <c r="L1498" t="s">
        <v>1612</v>
      </c>
      <c r="M1498" t="s">
        <v>1614</v>
      </c>
      <c r="N1498" s="59">
        <v>44682</v>
      </c>
      <c r="O1498" s="32">
        <v>44682.96875</v>
      </c>
      <c r="P1498" t="s">
        <v>3</v>
      </c>
      <c r="Q1498" t="s">
        <v>1613</v>
      </c>
      <c r="R1498">
        <v>42715</v>
      </c>
      <c r="S1498">
        <v>50587</v>
      </c>
      <c r="T1498">
        <v>1641762304</v>
      </c>
      <c r="U1498">
        <v>1012462592</v>
      </c>
      <c r="V1498">
        <v>17899</v>
      </c>
      <c r="W1498">
        <v>205</v>
      </c>
      <c r="X1498">
        <v>281</v>
      </c>
      <c r="Y1498">
        <v>5012</v>
      </c>
      <c r="Z1498">
        <v>2530</v>
      </c>
      <c r="AA1498">
        <v>2000</v>
      </c>
      <c r="AB1498">
        <v>1745</v>
      </c>
      <c r="AC1498">
        <v>1337</v>
      </c>
      <c r="AD1498">
        <v>942</v>
      </c>
      <c r="AE1498">
        <v>24</v>
      </c>
      <c r="AF1498">
        <v>0</v>
      </c>
      <c r="AG1498">
        <v>2164944</v>
      </c>
      <c r="AH1498">
        <v>51682</v>
      </c>
      <c r="AI1498">
        <v>57607</v>
      </c>
      <c r="AJ1498">
        <v>4378016</v>
      </c>
      <c r="AK1498">
        <v>5589623</v>
      </c>
      <c r="AL1498">
        <v>2390974</v>
      </c>
      <c r="AM1498">
        <v>3078206</v>
      </c>
      <c r="AN1498">
        <v>1992257</v>
      </c>
      <c r="AO1498">
        <v>3266018</v>
      </c>
      <c r="AP1498">
        <v>11669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41</v>
      </c>
      <c r="AW1498">
        <v>206</v>
      </c>
      <c r="AX1498">
        <v>529</v>
      </c>
      <c r="AY1498">
        <v>1247</v>
      </c>
      <c r="AZ1498">
        <v>8696</v>
      </c>
      <c r="BA1498">
        <v>21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41057</v>
      </c>
      <c r="BH1498">
        <v>39301</v>
      </c>
      <c r="BI1498">
        <v>84354</v>
      </c>
      <c r="BJ1498">
        <v>1078601</v>
      </c>
      <c r="BK1498">
        <v>11218616</v>
      </c>
      <c r="BL1498">
        <v>7743</v>
      </c>
      <c r="BM1498">
        <v>0</v>
      </c>
      <c r="BN1498">
        <v>6650</v>
      </c>
      <c r="BO1498">
        <v>3233</v>
      </c>
      <c r="BP1498">
        <v>6397</v>
      </c>
      <c r="BQ1498">
        <v>19888</v>
      </c>
      <c r="BR1498">
        <v>3837</v>
      </c>
      <c r="BS1498">
        <v>2259</v>
      </c>
      <c r="BT1498">
        <v>1834</v>
      </c>
      <c r="BU1498">
        <v>2126</v>
      </c>
      <c r="BV1498">
        <v>4362</v>
      </c>
      <c r="BW1498">
        <v>1</v>
      </c>
      <c r="BX1498">
        <v>0</v>
      </c>
      <c r="BY1498">
        <v>657712</v>
      </c>
      <c r="BZ1498">
        <v>284958</v>
      </c>
      <c r="CA1498">
        <v>589560</v>
      </c>
      <c r="CB1498">
        <v>1755693</v>
      </c>
      <c r="CC1498">
        <v>380315</v>
      </c>
      <c r="CD1498">
        <v>262882</v>
      </c>
      <c r="CE1498">
        <v>299412</v>
      </c>
      <c r="CF1498">
        <v>436161</v>
      </c>
      <c r="CG1498">
        <v>1146044</v>
      </c>
      <c r="CH1498">
        <v>342</v>
      </c>
      <c r="CI1498">
        <v>0</v>
      </c>
    </row>
    <row r="1499" spans="1:87" x14ac:dyDescent="0.2">
      <c r="A1499" t="s">
        <v>1611</v>
      </c>
      <c r="B1499" s="32">
        <v>44682.969444444447</v>
      </c>
      <c r="C1499" t="s">
        <v>3</v>
      </c>
      <c r="D1499">
        <v>46.54</v>
      </c>
      <c r="E1499">
        <v>51.45</v>
      </c>
      <c r="F1499">
        <v>23.25</v>
      </c>
      <c r="K1499" t="s">
        <v>1611</v>
      </c>
      <c r="L1499" t="s">
        <v>1612</v>
      </c>
      <c r="M1499" t="s">
        <v>1614</v>
      </c>
      <c r="N1499" s="59">
        <v>44682</v>
      </c>
      <c r="O1499" s="32">
        <v>44682.969444444447</v>
      </c>
      <c r="P1499" t="s">
        <v>3</v>
      </c>
      <c r="Q1499" t="s">
        <v>1613</v>
      </c>
      <c r="R1499">
        <v>69438</v>
      </c>
      <c r="S1499">
        <v>60216</v>
      </c>
      <c r="T1499">
        <v>4609024000</v>
      </c>
      <c r="U1499">
        <v>1141424128</v>
      </c>
      <c r="V1499">
        <v>18062</v>
      </c>
      <c r="W1499">
        <v>319</v>
      </c>
      <c r="X1499">
        <v>332</v>
      </c>
      <c r="Y1499">
        <v>9551</v>
      </c>
      <c r="Z1499">
        <v>2563</v>
      </c>
      <c r="AA1499">
        <v>1179</v>
      </c>
      <c r="AB1499">
        <v>671</v>
      </c>
      <c r="AC1499">
        <v>2619</v>
      </c>
      <c r="AD1499">
        <v>1912</v>
      </c>
      <c r="AE1499">
        <v>14</v>
      </c>
      <c r="AF1499">
        <v>0</v>
      </c>
      <c r="AG1499">
        <v>1893353</v>
      </c>
      <c r="AH1499">
        <v>91193</v>
      </c>
      <c r="AI1499">
        <v>76866</v>
      </c>
      <c r="AJ1499">
        <v>3436556</v>
      </c>
      <c r="AK1499">
        <v>5708758</v>
      </c>
      <c r="AL1499">
        <v>1847303</v>
      </c>
      <c r="AM1499">
        <v>1504160</v>
      </c>
      <c r="AN1499">
        <v>2750851</v>
      </c>
      <c r="AO1499">
        <v>7442511</v>
      </c>
      <c r="AP1499">
        <v>4652</v>
      </c>
      <c r="AQ1499">
        <v>0</v>
      </c>
      <c r="AR1499">
        <v>0</v>
      </c>
      <c r="AS1499">
        <v>0</v>
      </c>
      <c r="AT1499">
        <v>0</v>
      </c>
      <c r="AU1499">
        <v>4</v>
      </c>
      <c r="AV1499">
        <v>75</v>
      </c>
      <c r="AW1499">
        <v>203</v>
      </c>
      <c r="AX1499">
        <v>189</v>
      </c>
      <c r="AY1499">
        <v>3345</v>
      </c>
      <c r="AZ1499">
        <v>27714</v>
      </c>
      <c r="BA1499">
        <v>686</v>
      </c>
      <c r="BB1499">
        <v>0</v>
      </c>
      <c r="BC1499">
        <v>0</v>
      </c>
      <c r="BD1499">
        <v>0</v>
      </c>
      <c r="BE1499">
        <v>0</v>
      </c>
      <c r="BF1499">
        <v>48389</v>
      </c>
      <c r="BG1499">
        <v>115890</v>
      </c>
      <c r="BH1499">
        <v>212180</v>
      </c>
      <c r="BI1499">
        <v>339481</v>
      </c>
      <c r="BJ1499">
        <v>1204331</v>
      </c>
      <c r="BK1499">
        <v>40206529</v>
      </c>
      <c r="BL1499">
        <v>198921</v>
      </c>
      <c r="BM1499">
        <v>0</v>
      </c>
      <c r="BN1499">
        <v>7557</v>
      </c>
      <c r="BO1499">
        <v>3854</v>
      </c>
      <c r="BP1499">
        <v>6913</v>
      </c>
      <c r="BQ1499">
        <v>21932</v>
      </c>
      <c r="BR1499">
        <v>6046</v>
      </c>
      <c r="BS1499">
        <v>3409</v>
      </c>
      <c r="BT1499">
        <v>3221</v>
      </c>
      <c r="BU1499">
        <v>3984</v>
      </c>
      <c r="BV1499">
        <v>3114</v>
      </c>
      <c r="BW1499">
        <v>186</v>
      </c>
      <c r="BX1499">
        <v>0</v>
      </c>
      <c r="BY1499">
        <v>616876</v>
      </c>
      <c r="BZ1499">
        <v>273778</v>
      </c>
      <c r="CA1499">
        <v>516128</v>
      </c>
      <c r="CB1499">
        <v>1604483</v>
      </c>
      <c r="CC1499">
        <v>434597</v>
      </c>
      <c r="CD1499">
        <v>285693</v>
      </c>
      <c r="CE1499">
        <v>355208</v>
      </c>
      <c r="CF1499">
        <v>551390</v>
      </c>
      <c r="CG1499">
        <v>586025</v>
      </c>
      <c r="CH1499">
        <v>73687</v>
      </c>
      <c r="CI1499">
        <v>0</v>
      </c>
    </row>
    <row r="1500" spans="1:87" x14ac:dyDescent="0.2">
      <c r="A1500" t="s">
        <v>1611</v>
      </c>
      <c r="B1500" s="32">
        <v>44682.970138888886</v>
      </c>
      <c r="C1500" t="s">
        <v>3</v>
      </c>
      <c r="D1500">
        <v>47.35</v>
      </c>
      <c r="E1500">
        <v>45.46</v>
      </c>
      <c r="F1500">
        <v>24.93</v>
      </c>
      <c r="K1500" t="s">
        <v>1611</v>
      </c>
      <c r="L1500" t="s">
        <v>1612</v>
      </c>
      <c r="M1500" t="s">
        <v>1614</v>
      </c>
      <c r="N1500" s="59">
        <v>44682</v>
      </c>
      <c r="O1500" s="32">
        <v>44682.970138888886</v>
      </c>
      <c r="P1500" t="s">
        <v>3</v>
      </c>
      <c r="Q1500" t="s">
        <v>1613</v>
      </c>
      <c r="R1500">
        <v>63780</v>
      </c>
      <c r="S1500">
        <v>52328</v>
      </c>
      <c r="T1500">
        <v>4558133760</v>
      </c>
      <c r="U1500">
        <v>813691392</v>
      </c>
      <c r="V1500">
        <v>17716</v>
      </c>
      <c r="W1500">
        <v>169</v>
      </c>
      <c r="X1500">
        <v>90</v>
      </c>
      <c r="Y1500">
        <v>2720</v>
      </c>
      <c r="Z1500">
        <v>2183</v>
      </c>
      <c r="AA1500">
        <v>1213</v>
      </c>
      <c r="AB1500">
        <v>978</v>
      </c>
      <c r="AC1500">
        <v>5206</v>
      </c>
      <c r="AD1500">
        <v>1909</v>
      </c>
      <c r="AE1500">
        <v>20</v>
      </c>
      <c r="AF1500">
        <v>0</v>
      </c>
      <c r="AG1500">
        <v>2049037</v>
      </c>
      <c r="AH1500">
        <v>22865</v>
      </c>
      <c r="AI1500">
        <v>16939</v>
      </c>
      <c r="AJ1500">
        <v>2213809</v>
      </c>
      <c r="AK1500">
        <v>4658803</v>
      </c>
      <c r="AL1500">
        <v>1538971</v>
      </c>
      <c r="AM1500">
        <v>1815086</v>
      </c>
      <c r="AN1500">
        <v>3389500</v>
      </c>
      <c r="AO1500">
        <v>7896183</v>
      </c>
      <c r="AP1500">
        <v>7126</v>
      </c>
      <c r="AQ1500">
        <v>0</v>
      </c>
      <c r="AR1500">
        <v>0</v>
      </c>
      <c r="AS1500">
        <v>0</v>
      </c>
      <c r="AT1500">
        <v>0</v>
      </c>
      <c r="AU1500">
        <v>9</v>
      </c>
      <c r="AV1500">
        <v>21</v>
      </c>
      <c r="AW1500">
        <v>541</v>
      </c>
      <c r="AX1500">
        <v>578</v>
      </c>
      <c r="AY1500">
        <v>3216</v>
      </c>
      <c r="AZ1500">
        <v>27194</v>
      </c>
      <c r="BA1500">
        <v>17</v>
      </c>
      <c r="BB1500">
        <v>0</v>
      </c>
      <c r="BC1500">
        <v>0</v>
      </c>
      <c r="BD1500">
        <v>0</v>
      </c>
      <c r="BE1500">
        <v>0</v>
      </c>
      <c r="BF1500">
        <v>3915</v>
      </c>
      <c r="BG1500">
        <v>58594</v>
      </c>
      <c r="BH1500">
        <v>254328</v>
      </c>
      <c r="BI1500">
        <v>286551</v>
      </c>
      <c r="BJ1500">
        <v>924947</v>
      </c>
      <c r="BK1500">
        <v>31984100</v>
      </c>
      <c r="BL1500">
        <v>5661</v>
      </c>
      <c r="BM1500">
        <v>0</v>
      </c>
      <c r="BN1500">
        <v>7278</v>
      </c>
      <c r="BO1500">
        <v>3571</v>
      </c>
      <c r="BP1500">
        <v>5911</v>
      </c>
      <c r="BQ1500">
        <v>17994</v>
      </c>
      <c r="BR1500">
        <v>5665</v>
      </c>
      <c r="BS1500">
        <v>2797</v>
      </c>
      <c r="BT1500">
        <v>2117</v>
      </c>
      <c r="BU1500">
        <v>6391</v>
      </c>
      <c r="BV1500">
        <v>602</v>
      </c>
      <c r="BW1500">
        <v>2</v>
      </c>
      <c r="BX1500">
        <v>0</v>
      </c>
      <c r="BY1500">
        <v>573889</v>
      </c>
      <c r="BZ1500">
        <v>255741</v>
      </c>
      <c r="CA1500">
        <v>448154</v>
      </c>
      <c r="CB1500">
        <v>1338891</v>
      </c>
      <c r="CC1500">
        <v>421581</v>
      </c>
      <c r="CD1500">
        <v>253567</v>
      </c>
      <c r="CE1500">
        <v>275579</v>
      </c>
      <c r="CF1500">
        <v>1038615</v>
      </c>
      <c r="CG1500">
        <v>131514</v>
      </c>
      <c r="CH1500">
        <v>632</v>
      </c>
      <c r="CI1500">
        <v>0</v>
      </c>
    </row>
    <row r="1501" spans="1:87" x14ac:dyDescent="0.2">
      <c r="A1501" t="s">
        <v>1611</v>
      </c>
      <c r="B1501" s="32">
        <v>44682.970833333333</v>
      </c>
      <c r="C1501" t="s">
        <v>3</v>
      </c>
      <c r="D1501">
        <v>51.53</v>
      </c>
      <c r="E1501">
        <v>48.12</v>
      </c>
      <c r="F1501">
        <v>34.08</v>
      </c>
      <c r="K1501" t="s">
        <v>1611</v>
      </c>
      <c r="L1501" t="s">
        <v>1612</v>
      </c>
      <c r="M1501" t="s">
        <v>1614</v>
      </c>
      <c r="N1501" s="59">
        <v>44682</v>
      </c>
      <c r="O1501" s="32">
        <v>44682.970833333333</v>
      </c>
      <c r="P1501" t="s">
        <v>3</v>
      </c>
      <c r="Q1501" t="s">
        <v>1613</v>
      </c>
      <c r="R1501">
        <v>46249</v>
      </c>
      <c r="S1501">
        <v>43311</v>
      </c>
      <c r="T1501">
        <v>2053341184</v>
      </c>
      <c r="U1501">
        <v>672651264</v>
      </c>
      <c r="V1501">
        <v>17459</v>
      </c>
      <c r="W1501">
        <v>220</v>
      </c>
      <c r="X1501">
        <v>199</v>
      </c>
      <c r="Y1501">
        <v>3112</v>
      </c>
      <c r="Z1501">
        <v>7207</v>
      </c>
      <c r="AA1501">
        <v>984</v>
      </c>
      <c r="AB1501">
        <v>706</v>
      </c>
      <c r="AC1501">
        <v>1226</v>
      </c>
      <c r="AD1501">
        <v>1339</v>
      </c>
      <c r="AE1501">
        <v>12</v>
      </c>
      <c r="AF1501">
        <v>0</v>
      </c>
      <c r="AG1501">
        <v>2056817</v>
      </c>
      <c r="AH1501">
        <v>26686</v>
      </c>
      <c r="AI1501">
        <v>35546</v>
      </c>
      <c r="AJ1501">
        <v>2338602</v>
      </c>
      <c r="AK1501">
        <v>5210763</v>
      </c>
      <c r="AL1501">
        <v>1166545</v>
      </c>
      <c r="AM1501">
        <v>1296705</v>
      </c>
      <c r="AN1501">
        <v>1501381</v>
      </c>
      <c r="AO1501">
        <v>5361488</v>
      </c>
      <c r="AP1501">
        <v>4619</v>
      </c>
      <c r="AQ1501">
        <v>0</v>
      </c>
      <c r="AR1501">
        <v>0</v>
      </c>
      <c r="AS1501">
        <v>0</v>
      </c>
      <c r="AT1501">
        <v>0</v>
      </c>
      <c r="AU1501">
        <v>2</v>
      </c>
      <c r="AV1501">
        <v>93</v>
      </c>
      <c r="AW1501">
        <v>204</v>
      </c>
      <c r="AX1501">
        <v>213</v>
      </c>
      <c r="AY1501">
        <v>1885</v>
      </c>
      <c r="AZ1501">
        <v>11381</v>
      </c>
      <c r="BA1501">
        <v>7</v>
      </c>
      <c r="BB1501">
        <v>0</v>
      </c>
      <c r="BC1501">
        <v>0</v>
      </c>
      <c r="BD1501">
        <v>0</v>
      </c>
      <c r="BE1501">
        <v>0</v>
      </c>
      <c r="BF1501">
        <v>22</v>
      </c>
      <c r="BG1501">
        <v>38456</v>
      </c>
      <c r="BH1501">
        <v>61743</v>
      </c>
      <c r="BI1501">
        <v>125717</v>
      </c>
      <c r="BJ1501">
        <v>691842</v>
      </c>
      <c r="BK1501">
        <v>14992579</v>
      </c>
      <c r="BL1501">
        <v>2249</v>
      </c>
      <c r="BM1501">
        <v>0</v>
      </c>
      <c r="BN1501">
        <v>5773</v>
      </c>
      <c r="BO1501">
        <v>2884</v>
      </c>
      <c r="BP1501">
        <v>5585</v>
      </c>
      <c r="BQ1501">
        <v>17766</v>
      </c>
      <c r="BR1501">
        <v>3944</v>
      </c>
      <c r="BS1501">
        <v>1970</v>
      </c>
      <c r="BT1501">
        <v>1413</v>
      </c>
      <c r="BU1501">
        <v>1538</v>
      </c>
      <c r="BV1501">
        <v>2437</v>
      </c>
      <c r="BW1501">
        <v>1</v>
      </c>
      <c r="BX1501">
        <v>0</v>
      </c>
      <c r="BY1501">
        <v>562410</v>
      </c>
      <c r="BZ1501">
        <v>236295</v>
      </c>
      <c r="CA1501">
        <v>481765</v>
      </c>
      <c r="CB1501">
        <v>1502279</v>
      </c>
      <c r="CC1501">
        <v>366925</v>
      </c>
      <c r="CD1501">
        <v>209665</v>
      </c>
      <c r="CE1501">
        <v>202399</v>
      </c>
      <c r="CF1501">
        <v>261230</v>
      </c>
      <c r="CG1501">
        <v>618389</v>
      </c>
      <c r="CH1501">
        <v>300</v>
      </c>
      <c r="CI1501">
        <v>0</v>
      </c>
    </row>
    <row r="1502" spans="1:87" x14ac:dyDescent="0.2">
      <c r="A1502" t="s">
        <v>1611</v>
      </c>
      <c r="B1502" s="32">
        <v>44682.97152777778</v>
      </c>
      <c r="C1502" t="s">
        <v>3</v>
      </c>
      <c r="D1502">
        <v>49.79</v>
      </c>
      <c r="E1502">
        <v>12.61</v>
      </c>
      <c r="F1502">
        <v>36.11</v>
      </c>
      <c r="K1502" t="s">
        <v>1611</v>
      </c>
      <c r="L1502" t="s">
        <v>1612</v>
      </c>
      <c r="M1502" t="s">
        <v>1614</v>
      </c>
      <c r="N1502" s="59">
        <v>44682</v>
      </c>
      <c r="O1502" s="32">
        <v>44682.97152777778</v>
      </c>
      <c r="P1502" t="s">
        <v>3</v>
      </c>
      <c r="Q1502" t="s">
        <v>1613</v>
      </c>
      <c r="R1502">
        <v>131916</v>
      </c>
      <c r="S1502">
        <v>31586</v>
      </c>
      <c r="T1502">
        <v>4825341440</v>
      </c>
      <c r="U1502">
        <v>309412864</v>
      </c>
      <c r="V1502">
        <v>14817</v>
      </c>
      <c r="W1502">
        <v>67</v>
      </c>
      <c r="X1502">
        <v>60</v>
      </c>
      <c r="Y1502">
        <v>2335</v>
      </c>
      <c r="Z1502">
        <v>1414</v>
      </c>
      <c r="AA1502">
        <v>1059</v>
      </c>
      <c r="AB1502">
        <v>414</v>
      </c>
      <c r="AC1502">
        <v>988</v>
      </c>
      <c r="AD1502">
        <v>1509</v>
      </c>
      <c r="AE1502">
        <v>2</v>
      </c>
      <c r="AF1502">
        <v>0</v>
      </c>
      <c r="AG1502">
        <v>1747777</v>
      </c>
      <c r="AH1502">
        <v>20857</v>
      </c>
      <c r="AI1502">
        <v>12010</v>
      </c>
      <c r="AJ1502">
        <v>2294885</v>
      </c>
      <c r="AK1502">
        <v>5171867</v>
      </c>
      <c r="AL1502">
        <v>1210903</v>
      </c>
      <c r="AM1502">
        <v>1440494</v>
      </c>
      <c r="AN1502">
        <v>1156247</v>
      </c>
      <c r="AO1502">
        <v>2671186</v>
      </c>
      <c r="AP1502">
        <v>995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56</v>
      </c>
      <c r="AW1502">
        <v>84234</v>
      </c>
      <c r="AX1502">
        <v>20</v>
      </c>
      <c r="AY1502">
        <v>2581</v>
      </c>
      <c r="AZ1502">
        <v>22360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55060</v>
      </c>
      <c r="BH1502">
        <v>3647856</v>
      </c>
      <c r="BI1502">
        <v>22752</v>
      </c>
      <c r="BJ1502">
        <v>462741</v>
      </c>
      <c r="BK1502">
        <v>21265773</v>
      </c>
      <c r="BL1502">
        <v>0</v>
      </c>
      <c r="BM1502">
        <v>0</v>
      </c>
      <c r="BN1502">
        <v>3991</v>
      </c>
      <c r="BO1502">
        <v>1840</v>
      </c>
      <c r="BP1502">
        <v>3860</v>
      </c>
      <c r="BQ1502">
        <v>14861</v>
      </c>
      <c r="BR1502">
        <v>3004</v>
      </c>
      <c r="BS1502">
        <v>1580</v>
      </c>
      <c r="BT1502">
        <v>1106</v>
      </c>
      <c r="BU1502">
        <v>866</v>
      </c>
      <c r="BV1502">
        <v>477</v>
      </c>
      <c r="BW1502">
        <v>1</v>
      </c>
      <c r="BX1502">
        <v>0</v>
      </c>
      <c r="BY1502">
        <v>539419</v>
      </c>
      <c r="BZ1502">
        <v>149959</v>
      </c>
      <c r="CA1502">
        <v>325822</v>
      </c>
      <c r="CB1502">
        <v>1238071</v>
      </c>
      <c r="CC1502">
        <v>280386</v>
      </c>
      <c r="CD1502">
        <v>169772</v>
      </c>
      <c r="CE1502">
        <v>159592</v>
      </c>
      <c r="CF1502">
        <v>149335</v>
      </c>
      <c r="CG1502">
        <v>114609</v>
      </c>
      <c r="CH1502">
        <v>313</v>
      </c>
      <c r="CI1502">
        <v>0</v>
      </c>
    </row>
    <row r="1503" spans="1:87" x14ac:dyDescent="0.2">
      <c r="A1503" t="s">
        <v>1611</v>
      </c>
      <c r="B1503" s="32">
        <v>44682.972222222219</v>
      </c>
      <c r="C1503" t="s">
        <v>3</v>
      </c>
      <c r="D1503">
        <v>49.49</v>
      </c>
      <c r="E1503">
        <v>45.11</v>
      </c>
      <c r="F1503">
        <v>31.24</v>
      </c>
      <c r="K1503" t="s">
        <v>1611</v>
      </c>
      <c r="L1503" t="s">
        <v>1612</v>
      </c>
      <c r="M1503" t="s">
        <v>1614</v>
      </c>
      <c r="N1503" s="59">
        <v>44682</v>
      </c>
      <c r="O1503" s="32">
        <v>44682.972222222219</v>
      </c>
      <c r="P1503" t="s">
        <v>3</v>
      </c>
      <c r="Q1503" t="s">
        <v>1613</v>
      </c>
      <c r="R1503">
        <v>38811</v>
      </c>
      <c r="S1503">
        <v>38994</v>
      </c>
      <c r="T1503">
        <v>2212273152</v>
      </c>
      <c r="U1503">
        <v>502374400</v>
      </c>
      <c r="V1503">
        <v>15843</v>
      </c>
      <c r="W1503">
        <v>49</v>
      </c>
      <c r="X1503">
        <v>34</v>
      </c>
      <c r="Y1503">
        <v>2410</v>
      </c>
      <c r="Z1503">
        <v>1324</v>
      </c>
      <c r="AA1503">
        <v>898</v>
      </c>
      <c r="AB1503">
        <v>506</v>
      </c>
      <c r="AC1503">
        <v>1060</v>
      </c>
      <c r="AD1503">
        <v>1139</v>
      </c>
      <c r="AE1503">
        <v>14</v>
      </c>
      <c r="AF1503">
        <v>0</v>
      </c>
      <c r="AG1503">
        <v>1821532</v>
      </c>
      <c r="AH1503">
        <v>6226</v>
      </c>
      <c r="AI1503">
        <v>3759</v>
      </c>
      <c r="AJ1503">
        <v>1676531</v>
      </c>
      <c r="AK1503">
        <v>5003969</v>
      </c>
      <c r="AL1503">
        <v>1120534</v>
      </c>
      <c r="AM1503">
        <v>1266087</v>
      </c>
      <c r="AN1503">
        <v>1613337</v>
      </c>
      <c r="AO1503">
        <v>4706424</v>
      </c>
      <c r="AP1503">
        <v>5295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3</v>
      </c>
      <c r="AW1503">
        <v>195</v>
      </c>
      <c r="AX1503">
        <v>15</v>
      </c>
      <c r="AY1503">
        <v>1615</v>
      </c>
      <c r="AZ1503">
        <v>13698</v>
      </c>
      <c r="BA1503">
        <v>8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45</v>
      </c>
      <c r="BH1503">
        <v>65705</v>
      </c>
      <c r="BI1503">
        <v>1404</v>
      </c>
      <c r="BJ1503">
        <v>404324</v>
      </c>
      <c r="BK1503">
        <v>16044022</v>
      </c>
      <c r="BL1503">
        <v>10744</v>
      </c>
      <c r="BM1503">
        <v>0</v>
      </c>
      <c r="BN1503">
        <v>4988</v>
      </c>
      <c r="BO1503">
        <v>2428</v>
      </c>
      <c r="BP1503">
        <v>4549</v>
      </c>
      <c r="BQ1503">
        <v>17177</v>
      </c>
      <c r="BR1503">
        <v>3511</v>
      </c>
      <c r="BS1503">
        <v>1932</v>
      </c>
      <c r="BT1503">
        <v>1488</v>
      </c>
      <c r="BU1503">
        <v>1791</v>
      </c>
      <c r="BV1503">
        <v>1130</v>
      </c>
      <c r="BW1503">
        <v>0</v>
      </c>
      <c r="BX1503">
        <v>0</v>
      </c>
      <c r="BY1503">
        <v>711328</v>
      </c>
      <c r="BZ1503">
        <v>348003</v>
      </c>
      <c r="CA1503">
        <v>343751</v>
      </c>
      <c r="CB1503">
        <v>1335018</v>
      </c>
      <c r="CC1503">
        <v>282898</v>
      </c>
      <c r="CD1503">
        <v>194674</v>
      </c>
      <c r="CE1503">
        <v>188850</v>
      </c>
      <c r="CF1503">
        <v>272865</v>
      </c>
      <c r="CG1503">
        <v>240627</v>
      </c>
      <c r="CH1503">
        <v>0</v>
      </c>
      <c r="CI1503">
        <v>0</v>
      </c>
    </row>
    <row r="1504" spans="1:87" x14ac:dyDescent="0.2">
      <c r="A1504" t="s">
        <v>1611</v>
      </c>
      <c r="B1504" s="32">
        <v>44682.972916666666</v>
      </c>
      <c r="C1504" t="s">
        <v>3</v>
      </c>
      <c r="D1504">
        <v>51.22</v>
      </c>
      <c r="E1504">
        <v>41.35</v>
      </c>
      <c r="F1504">
        <v>31.78</v>
      </c>
      <c r="K1504" t="s">
        <v>1611</v>
      </c>
      <c r="L1504" t="s">
        <v>1612</v>
      </c>
      <c r="M1504" t="s">
        <v>1614</v>
      </c>
      <c r="N1504" s="59">
        <v>44682</v>
      </c>
      <c r="O1504" s="32">
        <v>44682.972916666666</v>
      </c>
      <c r="P1504" t="s">
        <v>3</v>
      </c>
      <c r="Q1504" t="s">
        <v>1613</v>
      </c>
      <c r="R1504">
        <v>58407</v>
      </c>
      <c r="S1504">
        <v>49636</v>
      </c>
      <c r="T1504">
        <v>4139387392</v>
      </c>
      <c r="U1504">
        <v>989164544</v>
      </c>
      <c r="V1504">
        <v>18520</v>
      </c>
      <c r="W1504">
        <v>311</v>
      </c>
      <c r="X1504">
        <v>391</v>
      </c>
      <c r="Y1504">
        <v>2809</v>
      </c>
      <c r="Z1504">
        <v>1323</v>
      </c>
      <c r="AA1504">
        <v>881</v>
      </c>
      <c r="AB1504">
        <v>446</v>
      </c>
      <c r="AC1504">
        <v>1547</v>
      </c>
      <c r="AD1504">
        <v>1463</v>
      </c>
      <c r="AE1504">
        <v>6</v>
      </c>
      <c r="AF1504">
        <v>0</v>
      </c>
      <c r="AG1504">
        <v>2422469</v>
      </c>
      <c r="AH1504">
        <v>28009</v>
      </c>
      <c r="AI1504">
        <v>31360</v>
      </c>
      <c r="AJ1504">
        <v>1771627</v>
      </c>
      <c r="AK1504">
        <v>4328343</v>
      </c>
      <c r="AL1504">
        <v>1333861</v>
      </c>
      <c r="AM1504">
        <v>1079973</v>
      </c>
      <c r="AN1504">
        <v>1965790</v>
      </c>
      <c r="AO1504">
        <v>6008233</v>
      </c>
      <c r="AP1504">
        <v>2862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18</v>
      </c>
      <c r="AW1504">
        <v>535</v>
      </c>
      <c r="AX1504">
        <v>386</v>
      </c>
      <c r="AY1504">
        <v>2705</v>
      </c>
      <c r="AZ1504">
        <v>27064</v>
      </c>
      <c r="BA1504">
        <v>2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29747</v>
      </c>
      <c r="BH1504">
        <v>109005</v>
      </c>
      <c r="BI1504">
        <v>119005</v>
      </c>
      <c r="BJ1504">
        <v>853584</v>
      </c>
      <c r="BK1504">
        <v>27387320</v>
      </c>
      <c r="BL1504">
        <v>679</v>
      </c>
      <c r="BM1504">
        <v>0</v>
      </c>
      <c r="BN1504">
        <v>5591</v>
      </c>
      <c r="BO1504">
        <v>2795</v>
      </c>
      <c r="BP1504">
        <v>6336</v>
      </c>
      <c r="BQ1504">
        <v>17871</v>
      </c>
      <c r="BR1504">
        <v>5881</v>
      </c>
      <c r="BS1504">
        <v>2769</v>
      </c>
      <c r="BT1504">
        <v>2024</v>
      </c>
      <c r="BU1504">
        <v>2624</v>
      </c>
      <c r="BV1504">
        <v>3744</v>
      </c>
      <c r="BW1504">
        <v>1</v>
      </c>
      <c r="BX1504">
        <v>0</v>
      </c>
      <c r="BY1504">
        <v>561254</v>
      </c>
      <c r="BZ1504">
        <v>241158</v>
      </c>
      <c r="CA1504">
        <v>554410</v>
      </c>
      <c r="CB1504">
        <v>1538039</v>
      </c>
      <c r="CC1504">
        <v>474846</v>
      </c>
      <c r="CD1504">
        <v>270658</v>
      </c>
      <c r="CE1504">
        <v>282220</v>
      </c>
      <c r="CF1504">
        <v>470514</v>
      </c>
      <c r="CG1504">
        <v>881309</v>
      </c>
      <c r="CH1504">
        <v>321</v>
      </c>
      <c r="CI1504">
        <v>0</v>
      </c>
    </row>
    <row r="1505" spans="1:87" x14ac:dyDescent="0.2">
      <c r="A1505" t="s">
        <v>1611</v>
      </c>
      <c r="B1505" s="32">
        <v>44682.973611111112</v>
      </c>
      <c r="C1505" t="s">
        <v>3</v>
      </c>
      <c r="D1505">
        <v>53.28</v>
      </c>
      <c r="E1505">
        <v>48.81</v>
      </c>
      <c r="F1505">
        <v>36.47</v>
      </c>
      <c r="K1505" t="s">
        <v>1611</v>
      </c>
      <c r="L1505" t="s">
        <v>1612</v>
      </c>
      <c r="M1505" t="s">
        <v>1614</v>
      </c>
      <c r="N1505" s="59">
        <v>44682</v>
      </c>
      <c r="O1505" s="32">
        <v>44682.973611111112</v>
      </c>
      <c r="P1505" t="s">
        <v>3</v>
      </c>
      <c r="Q1505" t="s">
        <v>1613</v>
      </c>
      <c r="R1505">
        <v>56249</v>
      </c>
      <c r="S1505">
        <v>45967</v>
      </c>
      <c r="T1505">
        <v>2635837440</v>
      </c>
      <c r="U1505">
        <v>643776512</v>
      </c>
      <c r="V1505">
        <v>17172</v>
      </c>
      <c r="W1505">
        <v>212</v>
      </c>
      <c r="X1505">
        <v>203</v>
      </c>
      <c r="Y1505">
        <v>5100</v>
      </c>
      <c r="Z1505">
        <v>7088</v>
      </c>
      <c r="AA1505">
        <v>4754</v>
      </c>
      <c r="AB1505">
        <v>1260</v>
      </c>
      <c r="AC1505">
        <v>875</v>
      </c>
      <c r="AD1505">
        <v>1113</v>
      </c>
      <c r="AE1505">
        <v>20</v>
      </c>
      <c r="AF1505">
        <v>0</v>
      </c>
      <c r="AG1505">
        <v>1958071</v>
      </c>
      <c r="AH1505">
        <v>23963</v>
      </c>
      <c r="AI1505">
        <v>18958</v>
      </c>
      <c r="AJ1505">
        <v>5049720</v>
      </c>
      <c r="AK1505">
        <v>5345700</v>
      </c>
      <c r="AL1505">
        <v>3692570</v>
      </c>
      <c r="AM1505">
        <v>1524324</v>
      </c>
      <c r="AN1505">
        <v>1480898</v>
      </c>
      <c r="AO1505">
        <v>4882182</v>
      </c>
      <c r="AP1505">
        <v>9392</v>
      </c>
      <c r="AQ1505">
        <v>0</v>
      </c>
      <c r="AR1505">
        <v>0</v>
      </c>
      <c r="AS1505">
        <v>0</v>
      </c>
      <c r="AT1505">
        <v>0</v>
      </c>
      <c r="AU1505">
        <v>4</v>
      </c>
      <c r="AV1505">
        <v>40</v>
      </c>
      <c r="AW1505">
        <v>520</v>
      </c>
      <c r="AX1505">
        <v>571</v>
      </c>
      <c r="AY1505">
        <v>2148</v>
      </c>
      <c r="AZ1505">
        <v>15136</v>
      </c>
      <c r="BA1505">
        <v>33</v>
      </c>
      <c r="BB1505">
        <v>0</v>
      </c>
      <c r="BC1505">
        <v>0</v>
      </c>
      <c r="BD1505">
        <v>0</v>
      </c>
      <c r="BE1505">
        <v>0</v>
      </c>
      <c r="BF1505">
        <v>308</v>
      </c>
      <c r="BG1505">
        <v>2292</v>
      </c>
      <c r="BH1505">
        <v>379354</v>
      </c>
      <c r="BI1505">
        <v>195451</v>
      </c>
      <c r="BJ1505">
        <v>739520</v>
      </c>
      <c r="BK1505">
        <v>20437640</v>
      </c>
      <c r="BL1505">
        <v>10970</v>
      </c>
      <c r="BM1505">
        <v>0</v>
      </c>
      <c r="BN1505">
        <v>7071</v>
      </c>
      <c r="BO1505">
        <v>4493</v>
      </c>
      <c r="BP1505">
        <v>6236</v>
      </c>
      <c r="BQ1505">
        <v>17445</v>
      </c>
      <c r="BR1505">
        <v>3867</v>
      </c>
      <c r="BS1505">
        <v>1812</v>
      </c>
      <c r="BT1505">
        <v>1410</v>
      </c>
      <c r="BU1505">
        <v>1244</v>
      </c>
      <c r="BV1505">
        <v>2388</v>
      </c>
      <c r="BW1505">
        <v>1</v>
      </c>
      <c r="BX1505">
        <v>0</v>
      </c>
      <c r="BY1505">
        <v>638437</v>
      </c>
      <c r="BZ1505">
        <v>364289</v>
      </c>
      <c r="CA1505">
        <v>540909</v>
      </c>
      <c r="CB1505">
        <v>1495253</v>
      </c>
      <c r="CC1505">
        <v>387557</v>
      </c>
      <c r="CD1505">
        <v>196828</v>
      </c>
      <c r="CE1505">
        <v>202917</v>
      </c>
      <c r="CF1505">
        <v>223695</v>
      </c>
      <c r="CG1505">
        <v>606072</v>
      </c>
      <c r="CH1505">
        <v>266</v>
      </c>
      <c r="CI1505">
        <v>0</v>
      </c>
    </row>
    <row r="1506" spans="1:87" x14ac:dyDescent="0.2">
      <c r="A1506" t="s">
        <v>1611</v>
      </c>
      <c r="B1506" s="32">
        <v>44682.974305555559</v>
      </c>
      <c r="C1506" t="s">
        <v>3</v>
      </c>
      <c r="D1506">
        <v>49.69</v>
      </c>
      <c r="E1506">
        <v>36.04</v>
      </c>
      <c r="F1506">
        <v>37.68</v>
      </c>
      <c r="K1506" t="s">
        <v>1611</v>
      </c>
      <c r="L1506" t="s">
        <v>1612</v>
      </c>
      <c r="M1506" t="s">
        <v>1614</v>
      </c>
      <c r="N1506" s="59">
        <v>44682</v>
      </c>
      <c r="O1506" s="32">
        <v>44682.974305555559</v>
      </c>
      <c r="P1506" t="s">
        <v>3</v>
      </c>
      <c r="Q1506" t="s">
        <v>1613</v>
      </c>
      <c r="R1506">
        <v>55578</v>
      </c>
      <c r="S1506">
        <v>41362</v>
      </c>
      <c r="T1506">
        <v>4273581568</v>
      </c>
      <c r="U1506">
        <v>402575360</v>
      </c>
      <c r="V1506">
        <v>15276</v>
      </c>
      <c r="W1506">
        <v>44</v>
      </c>
      <c r="X1506">
        <v>37</v>
      </c>
      <c r="Y1506">
        <v>3021</v>
      </c>
      <c r="Z1506">
        <v>1440</v>
      </c>
      <c r="AA1506">
        <v>868</v>
      </c>
      <c r="AB1506">
        <v>378</v>
      </c>
      <c r="AC1506">
        <v>1201</v>
      </c>
      <c r="AD1506">
        <v>1422</v>
      </c>
      <c r="AE1506">
        <v>28</v>
      </c>
      <c r="AF1506">
        <v>1</v>
      </c>
      <c r="AG1506">
        <v>1851302</v>
      </c>
      <c r="AH1506">
        <v>3280</v>
      </c>
      <c r="AI1506">
        <v>2567</v>
      </c>
      <c r="AJ1506">
        <v>1980459</v>
      </c>
      <c r="AK1506">
        <v>4644747</v>
      </c>
      <c r="AL1506">
        <v>1374410</v>
      </c>
      <c r="AM1506">
        <v>1029113</v>
      </c>
      <c r="AN1506">
        <v>1098232</v>
      </c>
      <c r="AO1506">
        <v>3401244</v>
      </c>
      <c r="AP1506">
        <v>21477</v>
      </c>
      <c r="AQ1506">
        <v>36704</v>
      </c>
      <c r="AR1506">
        <v>0</v>
      </c>
      <c r="AS1506">
        <v>0</v>
      </c>
      <c r="AT1506">
        <v>0</v>
      </c>
      <c r="AU1506">
        <v>2</v>
      </c>
      <c r="AV1506">
        <v>52</v>
      </c>
      <c r="AW1506">
        <v>206</v>
      </c>
      <c r="AX1506">
        <v>164</v>
      </c>
      <c r="AY1506">
        <v>3585</v>
      </c>
      <c r="AZ1506">
        <v>27826</v>
      </c>
      <c r="BA1506">
        <v>23</v>
      </c>
      <c r="BB1506">
        <v>4</v>
      </c>
      <c r="BC1506">
        <v>0</v>
      </c>
      <c r="BD1506">
        <v>0</v>
      </c>
      <c r="BE1506">
        <v>0</v>
      </c>
      <c r="BF1506">
        <v>33</v>
      </c>
      <c r="BG1506">
        <v>12572</v>
      </c>
      <c r="BH1506">
        <v>43433</v>
      </c>
      <c r="BI1506">
        <v>54344</v>
      </c>
      <c r="BJ1506">
        <v>583249</v>
      </c>
      <c r="BK1506">
        <v>24424383</v>
      </c>
      <c r="BL1506">
        <v>16976</v>
      </c>
      <c r="BM1506">
        <v>87246</v>
      </c>
      <c r="BN1506">
        <v>7153</v>
      </c>
      <c r="BO1506">
        <v>3360</v>
      </c>
      <c r="BP1506">
        <v>5286</v>
      </c>
      <c r="BQ1506">
        <v>16645</v>
      </c>
      <c r="BR1506">
        <v>3624</v>
      </c>
      <c r="BS1506">
        <v>1962</v>
      </c>
      <c r="BT1506">
        <v>1452</v>
      </c>
      <c r="BU1506">
        <v>1271</v>
      </c>
      <c r="BV1506">
        <v>607</v>
      </c>
      <c r="BW1506">
        <v>2</v>
      </c>
      <c r="BX1506">
        <v>0</v>
      </c>
      <c r="BY1506">
        <v>649995</v>
      </c>
      <c r="BZ1506">
        <v>280068</v>
      </c>
      <c r="CA1506">
        <v>473935</v>
      </c>
      <c r="CB1506">
        <v>1477460</v>
      </c>
      <c r="CC1506">
        <v>355920</v>
      </c>
      <c r="CD1506">
        <v>222822</v>
      </c>
      <c r="CE1506">
        <v>218574</v>
      </c>
      <c r="CF1506">
        <v>242340</v>
      </c>
      <c r="CG1506">
        <v>163574</v>
      </c>
      <c r="CH1506">
        <v>790</v>
      </c>
      <c r="CI1506">
        <v>0</v>
      </c>
    </row>
    <row r="1507" spans="1:87" x14ac:dyDescent="0.2">
      <c r="A1507" t="s">
        <v>1611</v>
      </c>
      <c r="B1507" s="32">
        <v>44682.974999999999</v>
      </c>
      <c r="C1507" t="s">
        <v>3</v>
      </c>
      <c r="D1507">
        <v>49.13</v>
      </c>
      <c r="E1507">
        <v>44.9</v>
      </c>
      <c r="F1507">
        <v>37.15</v>
      </c>
      <c r="K1507" t="s">
        <v>1611</v>
      </c>
      <c r="L1507" t="s">
        <v>1612</v>
      </c>
      <c r="M1507" t="s">
        <v>1614</v>
      </c>
      <c r="N1507" s="59">
        <v>44682</v>
      </c>
      <c r="O1507" s="32">
        <v>44682.974999999999</v>
      </c>
      <c r="P1507" t="s">
        <v>3</v>
      </c>
      <c r="Q1507" t="s">
        <v>1613</v>
      </c>
      <c r="R1507">
        <v>31919</v>
      </c>
      <c r="S1507">
        <v>42505</v>
      </c>
      <c r="T1507">
        <v>1470847488</v>
      </c>
      <c r="U1507">
        <v>774145536</v>
      </c>
      <c r="V1507">
        <v>15151</v>
      </c>
      <c r="W1507">
        <v>17</v>
      </c>
      <c r="X1507">
        <v>17</v>
      </c>
      <c r="Y1507">
        <v>2243</v>
      </c>
      <c r="Z1507">
        <v>1547</v>
      </c>
      <c r="AA1507">
        <v>747</v>
      </c>
      <c r="AB1507">
        <v>286</v>
      </c>
      <c r="AC1507">
        <v>1224</v>
      </c>
      <c r="AD1507">
        <v>778</v>
      </c>
      <c r="AE1507">
        <v>23</v>
      </c>
      <c r="AF1507">
        <v>0</v>
      </c>
      <c r="AG1507">
        <v>1800007</v>
      </c>
      <c r="AH1507">
        <v>1790</v>
      </c>
      <c r="AI1507">
        <v>1205</v>
      </c>
      <c r="AJ1507">
        <v>1686755</v>
      </c>
      <c r="AK1507">
        <v>5269766</v>
      </c>
      <c r="AL1507">
        <v>1119344</v>
      </c>
      <c r="AM1507">
        <v>921249</v>
      </c>
      <c r="AN1507">
        <v>1125153</v>
      </c>
      <c r="AO1507">
        <v>2441226</v>
      </c>
      <c r="AP1507">
        <v>10966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2</v>
      </c>
      <c r="AW1507">
        <v>145</v>
      </c>
      <c r="AX1507">
        <v>24</v>
      </c>
      <c r="AY1507">
        <v>1082</v>
      </c>
      <c r="AZ1507">
        <v>8615</v>
      </c>
      <c r="BA1507">
        <v>18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23</v>
      </c>
      <c r="BH1507">
        <v>31507</v>
      </c>
      <c r="BI1507">
        <v>53293</v>
      </c>
      <c r="BJ1507">
        <v>404739</v>
      </c>
      <c r="BK1507">
        <v>9803169</v>
      </c>
      <c r="BL1507">
        <v>7829</v>
      </c>
      <c r="BM1507">
        <v>0</v>
      </c>
      <c r="BN1507">
        <v>5501</v>
      </c>
      <c r="BO1507">
        <v>2548</v>
      </c>
      <c r="BP1507">
        <v>4574</v>
      </c>
      <c r="BQ1507">
        <v>17997</v>
      </c>
      <c r="BR1507">
        <v>3461</v>
      </c>
      <c r="BS1507">
        <v>1795</v>
      </c>
      <c r="BT1507">
        <v>1560</v>
      </c>
      <c r="BU1507">
        <v>2236</v>
      </c>
      <c r="BV1507">
        <v>2788</v>
      </c>
      <c r="BW1507">
        <v>45</v>
      </c>
      <c r="BX1507">
        <v>0</v>
      </c>
      <c r="BY1507">
        <v>528756</v>
      </c>
      <c r="BZ1507">
        <v>214249</v>
      </c>
      <c r="CA1507">
        <v>416127</v>
      </c>
      <c r="CB1507">
        <v>1592868</v>
      </c>
      <c r="CC1507">
        <v>342817</v>
      </c>
      <c r="CD1507">
        <v>209086</v>
      </c>
      <c r="CE1507">
        <v>257584</v>
      </c>
      <c r="CF1507">
        <v>453453</v>
      </c>
      <c r="CG1507">
        <v>768355</v>
      </c>
      <c r="CH1507">
        <v>17356</v>
      </c>
      <c r="CI1507">
        <v>0</v>
      </c>
    </row>
    <row r="1508" spans="1:87" x14ac:dyDescent="0.2">
      <c r="A1508" t="s">
        <v>1611</v>
      </c>
      <c r="B1508" s="32">
        <v>44682.975694444445</v>
      </c>
      <c r="C1508" t="s">
        <v>3</v>
      </c>
      <c r="D1508">
        <v>55.28</v>
      </c>
      <c r="E1508">
        <v>48.67</v>
      </c>
      <c r="F1508">
        <v>37.380000000000003</v>
      </c>
      <c r="K1508" t="s">
        <v>1611</v>
      </c>
      <c r="L1508" t="s">
        <v>1612</v>
      </c>
      <c r="M1508" t="s">
        <v>1614</v>
      </c>
      <c r="N1508" s="59">
        <v>44682</v>
      </c>
      <c r="O1508" s="32">
        <v>44682.975694444445</v>
      </c>
      <c r="P1508" t="s">
        <v>3</v>
      </c>
      <c r="Q1508" t="s">
        <v>1613</v>
      </c>
      <c r="R1508">
        <v>57018</v>
      </c>
      <c r="S1508">
        <v>50278</v>
      </c>
      <c r="T1508">
        <v>3808491520</v>
      </c>
      <c r="U1508">
        <v>509203456</v>
      </c>
      <c r="V1508">
        <v>15815</v>
      </c>
      <c r="W1508">
        <v>70</v>
      </c>
      <c r="X1508">
        <v>50</v>
      </c>
      <c r="Y1508">
        <v>5146</v>
      </c>
      <c r="Z1508">
        <v>4632</v>
      </c>
      <c r="AA1508">
        <v>1008</v>
      </c>
      <c r="AB1508">
        <v>271</v>
      </c>
      <c r="AC1508">
        <v>982</v>
      </c>
      <c r="AD1508">
        <v>1237</v>
      </c>
      <c r="AE1508">
        <v>27</v>
      </c>
      <c r="AF1508">
        <v>0</v>
      </c>
      <c r="AG1508">
        <v>1979993</v>
      </c>
      <c r="AH1508">
        <v>12796</v>
      </c>
      <c r="AI1508">
        <v>9774</v>
      </c>
      <c r="AJ1508">
        <v>2909025</v>
      </c>
      <c r="AK1508">
        <v>6517685</v>
      </c>
      <c r="AL1508">
        <v>1260096</v>
      </c>
      <c r="AM1508">
        <v>1014660</v>
      </c>
      <c r="AN1508">
        <v>1540041</v>
      </c>
      <c r="AO1508">
        <v>4321989</v>
      </c>
      <c r="AP1508">
        <v>13104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29</v>
      </c>
      <c r="AW1508">
        <v>171</v>
      </c>
      <c r="AX1508">
        <v>19</v>
      </c>
      <c r="AY1508">
        <v>2670</v>
      </c>
      <c r="AZ1508">
        <v>24812</v>
      </c>
      <c r="BA1508">
        <v>79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7233</v>
      </c>
      <c r="BH1508">
        <v>60193</v>
      </c>
      <c r="BI1508">
        <v>1803</v>
      </c>
      <c r="BJ1508">
        <v>1072416</v>
      </c>
      <c r="BK1508">
        <v>31544586</v>
      </c>
      <c r="BL1508">
        <v>37050</v>
      </c>
      <c r="BM1508">
        <v>0</v>
      </c>
      <c r="BN1508">
        <v>10308</v>
      </c>
      <c r="BO1508">
        <v>4974</v>
      </c>
      <c r="BP1508">
        <v>6332</v>
      </c>
      <c r="BQ1508">
        <v>18149</v>
      </c>
      <c r="BR1508">
        <v>4287</v>
      </c>
      <c r="BS1508">
        <v>2168</v>
      </c>
      <c r="BT1508">
        <v>1746</v>
      </c>
      <c r="BU1508">
        <v>1523</v>
      </c>
      <c r="BV1508">
        <v>614</v>
      </c>
      <c r="BW1508">
        <v>177</v>
      </c>
      <c r="BX1508">
        <v>0</v>
      </c>
      <c r="BY1508">
        <v>906521</v>
      </c>
      <c r="BZ1508">
        <v>411187</v>
      </c>
      <c r="CA1508">
        <v>565287</v>
      </c>
      <c r="CB1508">
        <v>1603636</v>
      </c>
      <c r="CC1508">
        <v>417274</v>
      </c>
      <c r="CD1508">
        <v>241906</v>
      </c>
      <c r="CE1508">
        <v>261813</v>
      </c>
      <c r="CF1508">
        <v>283728</v>
      </c>
      <c r="CG1508">
        <v>168873</v>
      </c>
      <c r="CH1508">
        <v>71609</v>
      </c>
      <c r="CI1508">
        <v>0</v>
      </c>
    </row>
    <row r="1509" spans="1:87" x14ac:dyDescent="0.2">
      <c r="A1509" t="s">
        <v>1611</v>
      </c>
      <c r="B1509" s="32">
        <v>44682.976388888892</v>
      </c>
      <c r="C1509" t="s">
        <v>3</v>
      </c>
      <c r="D1509">
        <v>46.75</v>
      </c>
      <c r="E1509">
        <v>52.55</v>
      </c>
      <c r="F1509">
        <v>29.31</v>
      </c>
      <c r="K1509" t="s">
        <v>1611</v>
      </c>
      <c r="L1509" t="s">
        <v>1612</v>
      </c>
      <c r="M1509" t="s">
        <v>1614</v>
      </c>
      <c r="N1509" s="59">
        <v>44682</v>
      </c>
      <c r="O1509" s="32">
        <v>44682.976388888892</v>
      </c>
      <c r="P1509" t="s">
        <v>3</v>
      </c>
      <c r="Q1509" t="s">
        <v>1613</v>
      </c>
      <c r="R1509">
        <v>47820</v>
      </c>
      <c r="S1509">
        <v>62269</v>
      </c>
      <c r="T1509">
        <v>2432856064</v>
      </c>
      <c r="U1509">
        <v>1473248256</v>
      </c>
      <c r="V1509">
        <v>19799</v>
      </c>
      <c r="W1509">
        <v>238</v>
      </c>
      <c r="X1509">
        <v>376</v>
      </c>
      <c r="Y1509">
        <v>4271</v>
      </c>
      <c r="Z1509">
        <v>1589</v>
      </c>
      <c r="AA1509">
        <v>902</v>
      </c>
      <c r="AB1509">
        <v>381</v>
      </c>
      <c r="AC1509">
        <v>1927</v>
      </c>
      <c r="AD1509">
        <v>1205</v>
      </c>
      <c r="AE1509">
        <v>27</v>
      </c>
      <c r="AF1509">
        <v>0</v>
      </c>
      <c r="AG1509">
        <v>2151726</v>
      </c>
      <c r="AH1509">
        <v>23211</v>
      </c>
      <c r="AI1509">
        <v>42407</v>
      </c>
      <c r="AJ1509">
        <v>3931459</v>
      </c>
      <c r="AK1509">
        <v>5580460</v>
      </c>
      <c r="AL1509">
        <v>1635802</v>
      </c>
      <c r="AM1509">
        <v>1164776</v>
      </c>
      <c r="AN1509">
        <v>1369341</v>
      </c>
      <c r="AO1509">
        <v>4445481</v>
      </c>
      <c r="AP1509">
        <v>12199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11</v>
      </c>
      <c r="AW1509">
        <v>507</v>
      </c>
      <c r="AX1509">
        <v>369</v>
      </c>
      <c r="AY1509">
        <v>1711</v>
      </c>
      <c r="AZ1509">
        <v>14476</v>
      </c>
      <c r="BA1509">
        <v>31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1942</v>
      </c>
      <c r="BH1509">
        <v>160684</v>
      </c>
      <c r="BI1509">
        <v>334394</v>
      </c>
      <c r="BJ1509">
        <v>752049</v>
      </c>
      <c r="BK1509">
        <v>21381476</v>
      </c>
      <c r="BL1509">
        <v>19028</v>
      </c>
      <c r="BM1509">
        <v>0</v>
      </c>
      <c r="BN1509">
        <v>8656</v>
      </c>
      <c r="BO1509">
        <v>4475</v>
      </c>
      <c r="BP1509">
        <v>7975</v>
      </c>
      <c r="BQ1509">
        <v>18993</v>
      </c>
      <c r="BR1509">
        <v>6212</v>
      </c>
      <c r="BS1509">
        <v>3256</v>
      </c>
      <c r="BT1509">
        <v>2726</v>
      </c>
      <c r="BU1509">
        <v>3601</v>
      </c>
      <c r="BV1509">
        <v>6300</v>
      </c>
      <c r="BW1509">
        <v>75</v>
      </c>
      <c r="BX1509">
        <v>0</v>
      </c>
      <c r="BY1509">
        <v>791823</v>
      </c>
      <c r="BZ1509">
        <v>361593</v>
      </c>
      <c r="CA1509">
        <v>673286</v>
      </c>
      <c r="CB1509">
        <v>1557619</v>
      </c>
      <c r="CC1509">
        <v>515340</v>
      </c>
      <c r="CD1509">
        <v>317496</v>
      </c>
      <c r="CE1509">
        <v>363952</v>
      </c>
      <c r="CF1509">
        <v>588242</v>
      </c>
      <c r="CG1509">
        <v>1365046</v>
      </c>
      <c r="CH1509">
        <v>30358</v>
      </c>
      <c r="CI1509">
        <v>0</v>
      </c>
    </row>
    <row r="1510" spans="1:87" x14ac:dyDescent="0.2">
      <c r="A1510" t="s">
        <v>1611</v>
      </c>
      <c r="B1510" s="32">
        <v>44682.977083333331</v>
      </c>
      <c r="C1510" t="s">
        <v>3</v>
      </c>
      <c r="D1510">
        <v>53.15</v>
      </c>
      <c r="E1510">
        <v>47.36</v>
      </c>
      <c r="F1510">
        <v>29.75</v>
      </c>
      <c r="K1510" t="s">
        <v>1611</v>
      </c>
      <c r="L1510" t="s">
        <v>1612</v>
      </c>
      <c r="M1510" t="s">
        <v>1614</v>
      </c>
      <c r="N1510" s="59">
        <v>44682</v>
      </c>
      <c r="O1510" s="32">
        <v>44682.977083333331</v>
      </c>
      <c r="P1510" t="s">
        <v>3</v>
      </c>
      <c r="Q1510" t="s">
        <v>1613</v>
      </c>
      <c r="R1510">
        <v>57579</v>
      </c>
      <c r="S1510">
        <v>43855</v>
      </c>
      <c r="T1510">
        <v>3693069824</v>
      </c>
      <c r="U1510">
        <v>465993728</v>
      </c>
      <c r="V1510">
        <v>16147</v>
      </c>
      <c r="W1510">
        <v>102</v>
      </c>
      <c r="X1510">
        <v>142</v>
      </c>
      <c r="Y1510">
        <v>2717</v>
      </c>
      <c r="Z1510">
        <v>7188</v>
      </c>
      <c r="AA1510">
        <v>944</v>
      </c>
      <c r="AB1510">
        <v>702</v>
      </c>
      <c r="AC1510">
        <v>1644</v>
      </c>
      <c r="AD1510">
        <v>1624</v>
      </c>
      <c r="AE1510">
        <v>26</v>
      </c>
      <c r="AF1510">
        <v>0</v>
      </c>
      <c r="AG1510">
        <v>1715806</v>
      </c>
      <c r="AH1510">
        <v>14080</v>
      </c>
      <c r="AI1510">
        <v>10226</v>
      </c>
      <c r="AJ1510">
        <v>4061531</v>
      </c>
      <c r="AK1510">
        <v>6550084</v>
      </c>
      <c r="AL1510">
        <v>1691681</v>
      </c>
      <c r="AM1510">
        <v>1280125</v>
      </c>
      <c r="AN1510">
        <v>1766415</v>
      </c>
      <c r="AO1510">
        <v>6256016</v>
      </c>
      <c r="AP1510">
        <v>9701</v>
      </c>
      <c r="AQ1510">
        <v>0</v>
      </c>
      <c r="AR1510">
        <v>0</v>
      </c>
      <c r="AS1510">
        <v>0</v>
      </c>
      <c r="AT1510">
        <v>0</v>
      </c>
      <c r="AU1510">
        <v>4</v>
      </c>
      <c r="AV1510">
        <v>79</v>
      </c>
      <c r="AW1510">
        <v>206</v>
      </c>
      <c r="AX1510">
        <v>220</v>
      </c>
      <c r="AY1510">
        <v>3171</v>
      </c>
      <c r="AZ1510">
        <v>22634</v>
      </c>
      <c r="BA1510">
        <v>29</v>
      </c>
      <c r="BB1510">
        <v>0</v>
      </c>
      <c r="BC1510">
        <v>0</v>
      </c>
      <c r="BD1510">
        <v>0</v>
      </c>
      <c r="BE1510">
        <v>0</v>
      </c>
      <c r="BF1510">
        <v>103</v>
      </c>
      <c r="BG1510">
        <v>30254</v>
      </c>
      <c r="BH1510">
        <v>61135</v>
      </c>
      <c r="BI1510">
        <v>30931</v>
      </c>
      <c r="BJ1510">
        <v>959286</v>
      </c>
      <c r="BK1510">
        <v>29117027</v>
      </c>
      <c r="BL1510">
        <v>10501</v>
      </c>
      <c r="BM1510">
        <v>0</v>
      </c>
      <c r="BN1510">
        <v>7198</v>
      </c>
      <c r="BO1510">
        <v>3514</v>
      </c>
      <c r="BP1510">
        <v>6055</v>
      </c>
      <c r="BQ1510">
        <v>17506</v>
      </c>
      <c r="BR1510">
        <v>3938</v>
      </c>
      <c r="BS1510">
        <v>1815</v>
      </c>
      <c r="BT1510">
        <v>1449</v>
      </c>
      <c r="BU1510">
        <v>1414</v>
      </c>
      <c r="BV1510">
        <v>964</v>
      </c>
      <c r="BW1510">
        <v>2</v>
      </c>
      <c r="BX1510">
        <v>0</v>
      </c>
      <c r="BY1510">
        <v>597781</v>
      </c>
      <c r="BZ1510">
        <v>253987</v>
      </c>
      <c r="CA1510">
        <v>462596</v>
      </c>
      <c r="CB1510">
        <v>1335042</v>
      </c>
      <c r="CC1510">
        <v>376261</v>
      </c>
      <c r="CD1510">
        <v>178016</v>
      </c>
      <c r="CE1510">
        <v>210311</v>
      </c>
      <c r="CF1510">
        <v>212091</v>
      </c>
      <c r="CG1510">
        <v>217060</v>
      </c>
      <c r="CH1510">
        <v>587</v>
      </c>
      <c r="CI1510">
        <v>0</v>
      </c>
    </row>
    <row r="1511" spans="1:87" x14ac:dyDescent="0.2">
      <c r="A1511" t="s">
        <v>1611</v>
      </c>
      <c r="B1511" s="32">
        <v>44682.977777777778</v>
      </c>
      <c r="C1511" t="s">
        <v>3</v>
      </c>
      <c r="D1511">
        <v>48.1</v>
      </c>
      <c r="E1511">
        <v>48.08</v>
      </c>
      <c r="F1511">
        <v>37.409999999999997</v>
      </c>
      <c r="K1511" t="s">
        <v>1611</v>
      </c>
      <c r="L1511" t="s">
        <v>1612</v>
      </c>
      <c r="M1511" t="s">
        <v>1614</v>
      </c>
      <c r="N1511" s="59">
        <v>44682</v>
      </c>
      <c r="O1511" s="32">
        <v>44682.977777777778</v>
      </c>
      <c r="P1511" t="s">
        <v>3</v>
      </c>
      <c r="Q1511" t="s">
        <v>1613</v>
      </c>
      <c r="R1511">
        <v>44001</v>
      </c>
      <c r="S1511">
        <v>52567</v>
      </c>
      <c r="T1511">
        <v>2370016256</v>
      </c>
      <c r="U1511">
        <v>903718400</v>
      </c>
      <c r="V1511">
        <v>18492</v>
      </c>
      <c r="W1511">
        <v>333</v>
      </c>
      <c r="X1511">
        <v>682</v>
      </c>
      <c r="Y1511">
        <v>2694</v>
      </c>
      <c r="Z1511">
        <v>1424</v>
      </c>
      <c r="AA1511">
        <v>893</v>
      </c>
      <c r="AB1511">
        <v>396</v>
      </c>
      <c r="AC1511">
        <v>1079</v>
      </c>
      <c r="AD1511">
        <v>1236</v>
      </c>
      <c r="AE1511">
        <v>27</v>
      </c>
      <c r="AF1511">
        <v>0</v>
      </c>
      <c r="AG1511">
        <v>2069390</v>
      </c>
      <c r="AH1511">
        <v>31103</v>
      </c>
      <c r="AI1511">
        <v>56929</v>
      </c>
      <c r="AJ1511">
        <v>2915231</v>
      </c>
      <c r="AK1511">
        <v>4901857</v>
      </c>
      <c r="AL1511">
        <v>1524695</v>
      </c>
      <c r="AM1511">
        <v>1209754</v>
      </c>
      <c r="AN1511">
        <v>1629809</v>
      </c>
      <c r="AO1511">
        <v>5360068</v>
      </c>
      <c r="AP1511">
        <v>12908</v>
      </c>
      <c r="AQ1511">
        <v>0</v>
      </c>
      <c r="AR1511">
        <v>0</v>
      </c>
      <c r="AS1511">
        <v>0</v>
      </c>
      <c r="AT1511">
        <v>0</v>
      </c>
      <c r="AU1511">
        <v>2</v>
      </c>
      <c r="AV1511">
        <v>12</v>
      </c>
      <c r="AW1511">
        <v>235</v>
      </c>
      <c r="AX1511">
        <v>191</v>
      </c>
      <c r="AY1511">
        <v>1975</v>
      </c>
      <c r="AZ1511">
        <v>14291</v>
      </c>
      <c r="BA1511">
        <v>39</v>
      </c>
      <c r="BB1511">
        <v>0</v>
      </c>
      <c r="BC1511">
        <v>0</v>
      </c>
      <c r="BD1511">
        <v>0</v>
      </c>
      <c r="BE1511">
        <v>0</v>
      </c>
      <c r="BF1511">
        <v>263</v>
      </c>
      <c r="BG1511">
        <v>2720</v>
      </c>
      <c r="BH1511">
        <v>45758</v>
      </c>
      <c r="BI1511">
        <v>60059</v>
      </c>
      <c r="BJ1511">
        <v>701829</v>
      </c>
      <c r="BK1511">
        <v>18723291</v>
      </c>
      <c r="BL1511">
        <v>13607</v>
      </c>
      <c r="BM1511">
        <v>0</v>
      </c>
      <c r="BN1511">
        <v>8638</v>
      </c>
      <c r="BO1511">
        <v>4653</v>
      </c>
      <c r="BP1511">
        <v>8392</v>
      </c>
      <c r="BQ1511">
        <v>17961</v>
      </c>
      <c r="BR1511">
        <v>3715</v>
      </c>
      <c r="BS1511">
        <v>1975</v>
      </c>
      <c r="BT1511">
        <v>1614</v>
      </c>
      <c r="BU1511">
        <v>1844</v>
      </c>
      <c r="BV1511">
        <v>3732</v>
      </c>
      <c r="BW1511">
        <v>43</v>
      </c>
      <c r="BX1511">
        <v>0</v>
      </c>
      <c r="BY1511">
        <v>842258</v>
      </c>
      <c r="BZ1511">
        <v>404972</v>
      </c>
      <c r="CA1511">
        <v>759770</v>
      </c>
      <c r="CB1511">
        <v>1582244</v>
      </c>
      <c r="CC1511">
        <v>370055</v>
      </c>
      <c r="CD1511">
        <v>224824</v>
      </c>
      <c r="CE1511">
        <v>287316</v>
      </c>
      <c r="CF1511">
        <v>331595</v>
      </c>
      <c r="CG1511">
        <v>875916</v>
      </c>
      <c r="CH1511">
        <v>16741</v>
      </c>
      <c r="CI1511">
        <v>0</v>
      </c>
    </row>
    <row r="1512" spans="1:87" x14ac:dyDescent="0.2">
      <c r="A1512" t="s">
        <v>1611</v>
      </c>
      <c r="B1512" s="32">
        <v>44682.978472222225</v>
      </c>
      <c r="C1512" t="s">
        <v>3</v>
      </c>
      <c r="D1512">
        <v>51.16</v>
      </c>
      <c r="E1512">
        <v>44.73</v>
      </c>
      <c r="F1512">
        <v>37.15</v>
      </c>
      <c r="K1512" t="s">
        <v>1611</v>
      </c>
      <c r="L1512" t="s">
        <v>1612</v>
      </c>
      <c r="M1512" t="s">
        <v>1614</v>
      </c>
      <c r="N1512" s="59">
        <v>44682</v>
      </c>
      <c r="O1512" s="32">
        <v>44682.978472222225</v>
      </c>
      <c r="P1512" t="s">
        <v>3</v>
      </c>
      <c r="Q1512" t="s">
        <v>1613</v>
      </c>
      <c r="R1512">
        <v>58275</v>
      </c>
      <c r="S1512">
        <v>46989</v>
      </c>
      <c r="T1512">
        <v>3828584960</v>
      </c>
      <c r="U1512">
        <v>857413632</v>
      </c>
      <c r="V1512">
        <v>15627</v>
      </c>
      <c r="W1512">
        <v>46</v>
      </c>
      <c r="X1512">
        <v>52</v>
      </c>
      <c r="Y1512">
        <v>8294</v>
      </c>
      <c r="Z1512">
        <v>1946</v>
      </c>
      <c r="AA1512">
        <v>1138</v>
      </c>
      <c r="AB1512">
        <v>710</v>
      </c>
      <c r="AC1512">
        <v>1392</v>
      </c>
      <c r="AD1512">
        <v>1357</v>
      </c>
      <c r="AE1512">
        <v>20</v>
      </c>
      <c r="AF1512">
        <v>0</v>
      </c>
      <c r="AG1512">
        <v>1882186</v>
      </c>
      <c r="AH1512">
        <v>4654</v>
      </c>
      <c r="AI1512">
        <v>4606</v>
      </c>
      <c r="AJ1512">
        <v>3932239</v>
      </c>
      <c r="AK1512">
        <v>4653121</v>
      </c>
      <c r="AL1512">
        <v>1028457</v>
      </c>
      <c r="AM1512">
        <v>1472660</v>
      </c>
      <c r="AN1512">
        <v>2051726</v>
      </c>
      <c r="AO1512">
        <v>4956728</v>
      </c>
      <c r="AP1512">
        <v>9749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78</v>
      </c>
      <c r="AW1512">
        <v>177</v>
      </c>
      <c r="AX1512">
        <v>30</v>
      </c>
      <c r="AY1512">
        <v>2756</v>
      </c>
      <c r="AZ1512">
        <v>24635</v>
      </c>
      <c r="BA1512">
        <v>17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19620</v>
      </c>
      <c r="BH1512">
        <v>52056</v>
      </c>
      <c r="BI1512">
        <v>4034</v>
      </c>
      <c r="BJ1512">
        <v>1272884</v>
      </c>
      <c r="BK1512">
        <v>27014038</v>
      </c>
      <c r="BL1512">
        <v>22294</v>
      </c>
      <c r="BM1512">
        <v>0</v>
      </c>
      <c r="BN1512">
        <v>6208</v>
      </c>
      <c r="BO1512">
        <v>2759</v>
      </c>
      <c r="BP1512">
        <v>5144</v>
      </c>
      <c r="BQ1512">
        <v>20061</v>
      </c>
      <c r="BR1512">
        <v>3671</v>
      </c>
      <c r="BS1512">
        <v>1836</v>
      </c>
      <c r="BT1512">
        <v>1751</v>
      </c>
      <c r="BU1512">
        <v>2223</v>
      </c>
      <c r="BV1512">
        <v>3336</v>
      </c>
      <c r="BW1512">
        <v>0</v>
      </c>
      <c r="BX1512">
        <v>0</v>
      </c>
      <c r="BY1512">
        <v>631241</v>
      </c>
      <c r="BZ1512">
        <v>244948</v>
      </c>
      <c r="CA1512">
        <v>465411</v>
      </c>
      <c r="CB1512">
        <v>1771777</v>
      </c>
      <c r="CC1512">
        <v>368212</v>
      </c>
      <c r="CD1512">
        <v>212534</v>
      </c>
      <c r="CE1512">
        <v>281924</v>
      </c>
      <c r="CF1512">
        <v>441884</v>
      </c>
      <c r="CG1512">
        <v>908983</v>
      </c>
      <c r="CH1512">
        <v>0</v>
      </c>
      <c r="CI1512">
        <v>0</v>
      </c>
    </row>
    <row r="1513" spans="1:87" x14ac:dyDescent="0.2">
      <c r="A1513" t="s">
        <v>1611</v>
      </c>
      <c r="B1513" s="32">
        <v>44682.979166666664</v>
      </c>
      <c r="C1513" t="s">
        <v>3</v>
      </c>
      <c r="D1513">
        <v>50.3</v>
      </c>
      <c r="E1513">
        <v>51.62</v>
      </c>
      <c r="F1513">
        <v>29.63</v>
      </c>
      <c r="K1513" t="s">
        <v>1611</v>
      </c>
      <c r="L1513" t="s">
        <v>1612</v>
      </c>
      <c r="M1513" t="s">
        <v>1614</v>
      </c>
      <c r="N1513" s="59">
        <v>44682</v>
      </c>
      <c r="O1513" s="32">
        <v>44682.979166666664</v>
      </c>
      <c r="P1513" t="s">
        <v>3</v>
      </c>
      <c r="Q1513" t="s">
        <v>1613</v>
      </c>
      <c r="R1513">
        <v>44751</v>
      </c>
      <c r="S1513">
        <v>42083</v>
      </c>
      <c r="T1513">
        <v>2072443904</v>
      </c>
      <c r="U1513">
        <v>485298176</v>
      </c>
      <c r="V1513">
        <v>18137</v>
      </c>
      <c r="W1513">
        <v>58</v>
      </c>
      <c r="X1513">
        <v>145</v>
      </c>
      <c r="Y1513">
        <v>3812</v>
      </c>
      <c r="Z1513">
        <v>1782</v>
      </c>
      <c r="AA1513">
        <v>2976</v>
      </c>
      <c r="AB1513">
        <v>2036</v>
      </c>
      <c r="AC1513">
        <v>892</v>
      </c>
      <c r="AD1513">
        <v>1153</v>
      </c>
      <c r="AE1513">
        <v>27</v>
      </c>
      <c r="AF1513">
        <v>0</v>
      </c>
      <c r="AG1513">
        <v>1933869</v>
      </c>
      <c r="AH1513">
        <v>18379</v>
      </c>
      <c r="AI1513">
        <v>15755</v>
      </c>
      <c r="AJ1513">
        <v>4739820</v>
      </c>
      <c r="AK1513">
        <v>6212092</v>
      </c>
      <c r="AL1513">
        <v>2555609</v>
      </c>
      <c r="AM1513">
        <v>2359394</v>
      </c>
      <c r="AN1513">
        <v>1368806</v>
      </c>
      <c r="AO1513">
        <v>5201404</v>
      </c>
      <c r="AP1513">
        <v>10230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2</v>
      </c>
      <c r="AW1513">
        <v>153</v>
      </c>
      <c r="AX1513">
        <v>17</v>
      </c>
      <c r="AY1513">
        <v>1633</v>
      </c>
      <c r="AZ1513">
        <v>11910</v>
      </c>
      <c r="BA1513">
        <v>18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36</v>
      </c>
      <c r="BH1513">
        <v>210244</v>
      </c>
      <c r="BI1513">
        <v>23245</v>
      </c>
      <c r="BJ1513">
        <v>881122</v>
      </c>
      <c r="BK1513">
        <v>16328005</v>
      </c>
      <c r="BL1513">
        <v>5751</v>
      </c>
      <c r="BM1513">
        <v>0</v>
      </c>
      <c r="BN1513">
        <v>6657</v>
      </c>
      <c r="BO1513">
        <v>3017</v>
      </c>
      <c r="BP1513">
        <v>5690</v>
      </c>
      <c r="BQ1513">
        <v>16486</v>
      </c>
      <c r="BR1513">
        <v>4453</v>
      </c>
      <c r="BS1513">
        <v>1927</v>
      </c>
      <c r="BT1513">
        <v>1410</v>
      </c>
      <c r="BU1513">
        <v>1159</v>
      </c>
      <c r="BV1513">
        <v>1282</v>
      </c>
      <c r="BW1513">
        <v>2</v>
      </c>
      <c r="BX1513">
        <v>0</v>
      </c>
      <c r="BY1513">
        <v>541105</v>
      </c>
      <c r="BZ1513">
        <v>221610</v>
      </c>
      <c r="CA1513">
        <v>434032</v>
      </c>
      <c r="CB1513">
        <v>1298333</v>
      </c>
      <c r="CC1513">
        <v>390473</v>
      </c>
      <c r="CD1513">
        <v>203224</v>
      </c>
      <c r="CE1513">
        <v>199375</v>
      </c>
      <c r="CF1513">
        <v>198628</v>
      </c>
      <c r="CG1513">
        <v>271938</v>
      </c>
      <c r="CH1513">
        <v>781</v>
      </c>
      <c r="CI1513">
        <v>0</v>
      </c>
    </row>
    <row r="1514" spans="1:87" x14ac:dyDescent="0.2">
      <c r="A1514" t="s">
        <v>1611</v>
      </c>
      <c r="B1514" s="32">
        <v>44682.979861111111</v>
      </c>
      <c r="C1514" t="s">
        <v>3</v>
      </c>
      <c r="D1514">
        <v>49.95</v>
      </c>
      <c r="E1514">
        <v>49.01</v>
      </c>
      <c r="F1514">
        <v>27.44</v>
      </c>
      <c r="K1514" t="s">
        <v>1611</v>
      </c>
      <c r="L1514" t="s">
        <v>1612</v>
      </c>
      <c r="M1514" t="s">
        <v>1614</v>
      </c>
      <c r="N1514" s="59">
        <v>44682</v>
      </c>
      <c r="O1514" s="32">
        <v>44682.979861111111</v>
      </c>
      <c r="P1514" t="s">
        <v>3</v>
      </c>
      <c r="Q1514" t="s">
        <v>1613</v>
      </c>
      <c r="R1514">
        <v>69959</v>
      </c>
      <c r="S1514">
        <v>51261</v>
      </c>
      <c r="T1514">
        <v>3965251072</v>
      </c>
      <c r="U1514">
        <v>962096640</v>
      </c>
      <c r="V1514">
        <v>16912</v>
      </c>
      <c r="W1514">
        <v>84</v>
      </c>
      <c r="X1514">
        <v>59</v>
      </c>
      <c r="Y1514">
        <v>2516</v>
      </c>
      <c r="Z1514">
        <v>12135</v>
      </c>
      <c r="AA1514">
        <v>5163</v>
      </c>
      <c r="AB1514">
        <v>3939</v>
      </c>
      <c r="AC1514">
        <v>947</v>
      </c>
      <c r="AD1514">
        <v>1608</v>
      </c>
      <c r="AE1514">
        <v>22</v>
      </c>
      <c r="AF1514">
        <v>0</v>
      </c>
      <c r="AG1514">
        <v>1836773</v>
      </c>
      <c r="AH1514">
        <v>14655</v>
      </c>
      <c r="AI1514">
        <v>7119</v>
      </c>
      <c r="AJ1514">
        <v>2117633</v>
      </c>
      <c r="AK1514">
        <v>8424438</v>
      </c>
      <c r="AL1514">
        <v>3167300</v>
      </c>
      <c r="AM1514">
        <v>3125732</v>
      </c>
      <c r="AN1514">
        <v>1979927</v>
      </c>
      <c r="AO1514">
        <v>7633472</v>
      </c>
      <c r="AP1514">
        <v>8384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93</v>
      </c>
      <c r="AW1514">
        <v>260</v>
      </c>
      <c r="AX1514">
        <v>104</v>
      </c>
      <c r="AY1514">
        <v>2634</v>
      </c>
      <c r="AZ1514">
        <v>22952</v>
      </c>
      <c r="BA1514">
        <v>531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44171</v>
      </c>
      <c r="BH1514">
        <v>130411</v>
      </c>
      <c r="BI1514">
        <v>152284</v>
      </c>
      <c r="BJ1514">
        <v>1061840</v>
      </c>
      <c r="BK1514">
        <v>30285988</v>
      </c>
      <c r="BL1514">
        <v>166385</v>
      </c>
      <c r="BM1514">
        <v>0</v>
      </c>
      <c r="BN1514">
        <v>5886</v>
      </c>
      <c r="BO1514">
        <v>2642</v>
      </c>
      <c r="BP1514">
        <v>5607</v>
      </c>
      <c r="BQ1514">
        <v>19355</v>
      </c>
      <c r="BR1514">
        <v>6804</v>
      </c>
      <c r="BS1514">
        <v>3173</v>
      </c>
      <c r="BT1514">
        <v>2241</v>
      </c>
      <c r="BU1514">
        <v>1961</v>
      </c>
      <c r="BV1514">
        <v>3452</v>
      </c>
      <c r="BW1514">
        <v>140</v>
      </c>
      <c r="BX1514">
        <v>0</v>
      </c>
      <c r="BY1514">
        <v>504104</v>
      </c>
      <c r="BZ1514">
        <v>202147</v>
      </c>
      <c r="CA1514">
        <v>448678</v>
      </c>
      <c r="CB1514">
        <v>1540976</v>
      </c>
      <c r="CC1514">
        <v>503154</v>
      </c>
      <c r="CD1514">
        <v>293521</v>
      </c>
      <c r="CE1514">
        <v>304081</v>
      </c>
      <c r="CF1514">
        <v>336012</v>
      </c>
      <c r="CG1514">
        <v>941607</v>
      </c>
      <c r="CH1514">
        <v>62818</v>
      </c>
      <c r="CI1514">
        <v>0</v>
      </c>
    </row>
    <row r="1515" spans="1:87" x14ac:dyDescent="0.2">
      <c r="A1515" t="s">
        <v>1611</v>
      </c>
      <c r="B1515" s="32">
        <v>44682.980555555558</v>
      </c>
      <c r="C1515" t="s">
        <v>3</v>
      </c>
      <c r="D1515">
        <v>38.78</v>
      </c>
      <c r="E1515">
        <v>45.19</v>
      </c>
      <c r="F1515">
        <v>28.49</v>
      </c>
      <c r="K1515" t="s">
        <v>1611</v>
      </c>
      <c r="L1515" t="s">
        <v>1612</v>
      </c>
      <c r="M1515" t="s">
        <v>1614</v>
      </c>
      <c r="N1515" s="59">
        <v>44682</v>
      </c>
      <c r="O1515" s="32">
        <v>44682.980555555558</v>
      </c>
      <c r="P1515" t="s">
        <v>3</v>
      </c>
      <c r="Q1515" t="s">
        <v>1613</v>
      </c>
      <c r="R1515">
        <v>96260</v>
      </c>
      <c r="S1515">
        <v>43574</v>
      </c>
      <c r="T1515">
        <v>3333883904</v>
      </c>
      <c r="U1515">
        <v>815376384</v>
      </c>
      <c r="V1515">
        <v>16840</v>
      </c>
      <c r="W1515">
        <v>138</v>
      </c>
      <c r="X1515">
        <v>61</v>
      </c>
      <c r="Y1515">
        <v>2594</v>
      </c>
      <c r="Z1515">
        <v>36468</v>
      </c>
      <c r="AA1515">
        <v>8293</v>
      </c>
      <c r="AB1515">
        <v>6866</v>
      </c>
      <c r="AC1515">
        <v>5468</v>
      </c>
      <c r="AD1515">
        <v>1359</v>
      </c>
      <c r="AE1515">
        <v>16</v>
      </c>
      <c r="AF1515">
        <v>0</v>
      </c>
      <c r="AG1515">
        <v>1708670</v>
      </c>
      <c r="AH1515">
        <v>18556</v>
      </c>
      <c r="AI1515">
        <v>6380</v>
      </c>
      <c r="AJ1515">
        <v>1613939</v>
      </c>
      <c r="AK1515">
        <v>14511679</v>
      </c>
      <c r="AL1515">
        <v>4984015</v>
      </c>
      <c r="AM1515">
        <v>5047837</v>
      </c>
      <c r="AN1515">
        <v>2010291</v>
      </c>
      <c r="AO1515">
        <v>5156200</v>
      </c>
      <c r="AP1515">
        <v>5848</v>
      </c>
      <c r="AQ1515">
        <v>0</v>
      </c>
      <c r="AR1515">
        <v>0</v>
      </c>
      <c r="AS1515">
        <v>0</v>
      </c>
      <c r="AT1515">
        <v>0</v>
      </c>
      <c r="AU1515">
        <v>12</v>
      </c>
      <c r="AV1515">
        <v>84</v>
      </c>
      <c r="AW1515">
        <v>583</v>
      </c>
      <c r="AX1515">
        <v>1003</v>
      </c>
      <c r="AY1515">
        <v>2903</v>
      </c>
      <c r="AZ1515">
        <v>13565</v>
      </c>
      <c r="BA1515">
        <v>7</v>
      </c>
      <c r="BB1515">
        <v>0</v>
      </c>
      <c r="BC1515">
        <v>0</v>
      </c>
      <c r="BD1515">
        <v>0</v>
      </c>
      <c r="BE1515">
        <v>0</v>
      </c>
      <c r="BF1515">
        <v>67</v>
      </c>
      <c r="BG1515">
        <v>3157</v>
      </c>
      <c r="BH1515">
        <v>176355</v>
      </c>
      <c r="BI1515">
        <v>286300</v>
      </c>
      <c r="BJ1515">
        <v>896774</v>
      </c>
      <c r="BK1515">
        <v>18105917</v>
      </c>
      <c r="BL1515">
        <v>2597</v>
      </c>
      <c r="BM1515">
        <v>0</v>
      </c>
      <c r="BN1515">
        <v>4801</v>
      </c>
      <c r="BO1515">
        <v>3242</v>
      </c>
      <c r="BP1515">
        <v>4417</v>
      </c>
      <c r="BQ1515">
        <v>15940</v>
      </c>
      <c r="BR1515">
        <v>4243</v>
      </c>
      <c r="BS1515">
        <v>2122</v>
      </c>
      <c r="BT1515">
        <v>1663</v>
      </c>
      <c r="BU1515">
        <v>5735</v>
      </c>
      <c r="BV1515">
        <v>1411</v>
      </c>
      <c r="BW1515">
        <v>0</v>
      </c>
      <c r="BX1515">
        <v>0</v>
      </c>
      <c r="BY1515">
        <v>420302</v>
      </c>
      <c r="BZ1515">
        <v>238328</v>
      </c>
      <c r="CA1515">
        <v>350785</v>
      </c>
      <c r="CB1515">
        <v>1248700</v>
      </c>
      <c r="CC1515">
        <v>361697</v>
      </c>
      <c r="CD1515">
        <v>203824</v>
      </c>
      <c r="CE1515">
        <v>222388</v>
      </c>
      <c r="CF1515">
        <v>952388</v>
      </c>
      <c r="CG1515">
        <v>314338</v>
      </c>
      <c r="CH1515">
        <v>0</v>
      </c>
      <c r="CI1515">
        <v>0</v>
      </c>
    </row>
    <row r="1516" spans="1:87" x14ac:dyDescent="0.2">
      <c r="A1516" t="s">
        <v>1611</v>
      </c>
      <c r="B1516" s="32">
        <v>44682.981249999997</v>
      </c>
      <c r="C1516" t="s">
        <v>3</v>
      </c>
      <c r="D1516">
        <v>45.3</v>
      </c>
      <c r="E1516">
        <v>36.630000000000003</v>
      </c>
      <c r="F1516">
        <v>27.14</v>
      </c>
      <c r="K1516" t="s">
        <v>1611</v>
      </c>
      <c r="L1516" t="s">
        <v>1612</v>
      </c>
      <c r="M1516" t="s">
        <v>1614</v>
      </c>
      <c r="N1516" s="59">
        <v>44682</v>
      </c>
      <c r="O1516" s="32">
        <v>44682.981249999997</v>
      </c>
      <c r="P1516" t="s">
        <v>3</v>
      </c>
      <c r="Q1516" t="s">
        <v>1613</v>
      </c>
      <c r="R1516">
        <v>69747</v>
      </c>
      <c r="S1516">
        <v>45887</v>
      </c>
      <c r="T1516">
        <v>4609167872</v>
      </c>
      <c r="U1516">
        <v>808518656</v>
      </c>
      <c r="V1516">
        <v>16576</v>
      </c>
      <c r="W1516">
        <v>85</v>
      </c>
      <c r="X1516">
        <v>62</v>
      </c>
      <c r="Y1516">
        <v>3283</v>
      </c>
      <c r="Z1516">
        <v>2223</v>
      </c>
      <c r="AA1516">
        <v>6884</v>
      </c>
      <c r="AB1516">
        <v>5420</v>
      </c>
      <c r="AC1516">
        <v>1571</v>
      </c>
      <c r="AD1516">
        <v>1787</v>
      </c>
      <c r="AE1516">
        <v>27</v>
      </c>
      <c r="AF1516">
        <v>0</v>
      </c>
      <c r="AG1516">
        <v>1661807</v>
      </c>
      <c r="AH1516">
        <v>14349</v>
      </c>
      <c r="AI1516">
        <v>7878</v>
      </c>
      <c r="AJ1516">
        <v>3825892</v>
      </c>
      <c r="AK1516">
        <v>4980718</v>
      </c>
      <c r="AL1516">
        <v>4357006</v>
      </c>
      <c r="AM1516">
        <v>4705818</v>
      </c>
      <c r="AN1516">
        <v>1057119</v>
      </c>
      <c r="AO1516">
        <v>4259473</v>
      </c>
      <c r="AP1516">
        <v>10013</v>
      </c>
      <c r="AQ1516">
        <v>0</v>
      </c>
      <c r="AR1516">
        <v>0</v>
      </c>
      <c r="AS1516">
        <v>0</v>
      </c>
      <c r="AT1516">
        <v>0</v>
      </c>
      <c r="AU1516">
        <v>2</v>
      </c>
      <c r="AV1516">
        <v>62</v>
      </c>
      <c r="AW1516">
        <v>207</v>
      </c>
      <c r="AX1516">
        <v>198</v>
      </c>
      <c r="AY1516">
        <v>3678</v>
      </c>
      <c r="AZ1516">
        <v>27652</v>
      </c>
      <c r="BA1516">
        <v>30</v>
      </c>
      <c r="BB1516">
        <v>0</v>
      </c>
      <c r="BC1516">
        <v>0</v>
      </c>
      <c r="BD1516">
        <v>0</v>
      </c>
      <c r="BE1516">
        <v>0</v>
      </c>
      <c r="BF1516">
        <v>18</v>
      </c>
      <c r="BG1516">
        <v>13419</v>
      </c>
      <c r="BH1516">
        <v>73450</v>
      </c>
      <c r="BI1516">
        <v>64474</v>
      </c>
      <c r="BJ1516">
        <v>729633</v>
      </c>
      <c r="BK1516">
        <v>24573556</v>
      </c>
      <c r="BL1516">
        <v>10167</v>
      </c>
      <c r="BM1516">
        <v>0</v>
      </c>
      <c r="BN1516">
        <v>6040</v>
      </c>
      <c r="BO1516">
        <v>3131</v>
      </c>
      <c r="BP1516">
        <v>5312</v>
      </c>
      <c r="BQ1516">
        <v>17781</v>
      </c>
      <c r="BR1516">
        <v>4540</v>
      </c>
      <c r="BS1516">
        <v>2458</v>
      </c>
      <c r="BT1516">
        <v>1639</v>
      </c>
      <c r="BU1516">
        <v>1990</v>
      </c>
      <c r="BV1516">
        <v>2948</v>
      </c>
      <c r="BW1516">
        <v>48</v>
      </c>
      <c r="BX1516">
        <v>0</v>
      </c>
      <c r="BY1516">
        <v>509480</v>
      </c>
      <c r="BZ1516">
        <v>224155</v>
      </c>
      <c r="CA1516">
        <v>394448</v>
      </c>
      <c r="CB1516">
        <v>1323873</v>
      </c>
      <c r="CC1516">
        <v>362376</v>
      </c>
      <c r="CD1516">
        <v>232398</v>
      </c>
      <c r="CE1516">
        <v>250039</v>
      </c>
      <c r="CF1516">
        <v>341634</v>
      </c>
      <c r="CG1516">
        <v>773357</v>
      </c>
      <c r="CH1516">
        <v>15103</v>
      </c>
      <c r="CI1516">
        <v>0</v>
      </c>
    </row>
    <row r="1517" spans="1:87" x14ac:dyDescent="0.2">
      <c r="A1517" t="s">
        <v>1611</v>
      </c>
      <c r="B1517" s="32">
        <v>44682.981944444444</v>
      </c>
      <c r="C1517" t="s">
        <v>3</v>
      </c>
      <c r="D1517">
        <v>55.95</v>
      </c>
      <c r="E1517">
        <v>55.54</v>
      </c>
      <c r="F1517">
        <v>27.65</v>
      </c>
      <c r="K1517" t="s">
        <v>1611</v>
      </c>
      <c r="L1517" t="s">
        <v>1612</v>
      </c>
      <c r="M1517" t="s">
        <v>1614</v>
      </c>
      <c r="N1517" s="59">
        <v>44682</v>
      </c>
      <c r="O1517" s="32">
        <v>44682.981944444444</v>
      </c>
      <c r="P1517" t="s">
        <v>3</v>
      </c>
      <c r="Q1517" t="s">
        <v>1613</v>
      </c>
      <c r="R1517">
        <v>74337</v>
      </c>
      <c r="S1517">
        <v>62737</v>
      </c>
      <c r="T1517">
        <v>1882393088</v>
      </c>
      <c r="U1517">
        <v>1065398784</v>
      </c>
      <c r="V1517">
        <v>30103</v>
      </c>
      <c r="W1517">
        <v>207</v>
      </c>
      <c r="X1517">
        <v>389</v>
      </c>
      <c r="Y1517">
        <v>18295</v>
      </c>
      <c r="Z1517">
        <v>4161</v>
      </c>
      <c r="AA1517">
        <v>5023</v>
      </c>
      <c r="AB1517">
        <v>3447</v>
      </c>
      <c r="AC1517">
        <v>759</v>
      </c>
      <c r="AD1517">
        <v>1360</v>
      </c>
      <c r="AE1517">
        <v>15</v>
      </c>
      <c r="AF1517">
        <v>0</v>
      </c>
      <c r="AG1517">
        <v>2765430</v>
      </c>
      <c r="AH1517">
        <v>16825</v>
      </c>
      <c r="AI1517">
        <v>32630</v>
      </c>
      <c r="AJ1517">
        <v>28303724</v>
      </c>
      <c r="AK1517">
        <v>11395853</v>
      </c>
      <c r="AL1517">
        <v>6123101</v>
      </c>
      <c r="AM1517">
        <v>5390875</v>
      </c>
      <c r="AN1517">
        <v>1554198</v>
      </c>
      <c r="AO1517">
        <v>3116032</v>
      </c>
      <c r="AP1517">
        <v>5640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31</v>
      </c>
      <c r="AW1517">
        <v>186</v>
      </c>
      <c r="AX1517">
        <v>81</v>
      </c>
      <c r="AY1517">
        <v>1103</v>
      </c>
      <c r="AZ1517">
        <v>9174</v>
      </c>
      <c r="BA1517">
        <v>3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10397</v>
      </c>
      <c r="BH1517">
        <v>85974</v>
      </c>
      <c r="BI1517">
        <v>75714</v>
      </c>
      <c r="BJ1517">
        <v>977729</v>
      </c>
      <c r="BK1517">
        <v>13777992</v>
      </c>
      <c r="BL1517">
        <v>1400</v>
      </c>
      <c r="BM1517">
        <v>0</v>
      </c>
      <c r="BN1517">
        <v>7990</v>
      </c>
      <c r="BO1517">
        <v>5542</v>
      </c>
      <c r="BP1517">
        <v>12247</v>
      </c>
      <c r="BQ1517">
        <v>20263</v>
      </c>
      <c r="BR1517">
        <v>5312</v>
      </c>
      <c r="BS1517">
        <v>3187</v>
      </c>
      <c r="BT1517">
        <v>1864</v>
      </c>
      <c r="BU1517">
        <v>1794</v>
      </c>
      <c r="BV1517">
        <v>4537</v>
      </c>
      <c r="BW1517">
        <v>1</v>
      </c>
      <c r="BX1517">
        <v>0</v>
      </c>
      <c r="BY1517">
        <v>679176</v>
      </c>
      <c r="BZ1517">
        <v>435777</v>
      </c>
      <c r="CA1517">
        <v>935868</v>
      </c>
      <c r="CB1517">
        <v>1528304</v>
      </c>
      <c r="CC1517">
        <v>432578</v>
      </c>
      <c r="CD1517">
        <v>291787</v>
      </c>
      <c r="CE1517">
        <v>232623</v>
      </c>
      <c r="CF1517">
        <v>280345</v>
      </c>
      <c r="CG1517">
        <v>899694</v>
      </c>
      <c r="CH1517">
        <v>550</v>
      </c>
      <c r="CI1517">
        <v>0</v>
      </c>
    </row>
    <row r="1518" spans="1:87" x14ac:dyDescent="0.2">
      <c r="A1518" t="s">
        <v>1611</v>
      </c>
      <c r="B1518" s="32">
        <v>44682.982638888891</v>
      </c>
      <c r="C1518" t="s">
        <v>3</v>
      </c>
      <c r="D1518">
        <v>51.69</v>
      </c>
      <c r="E1518">
        <v>46.55</v>
      </c>
      <c r="F1518">
        <v>29.97</v>
      </c>
      <c r="K1518" t="s">
        <v>1611</v>
      </c>
      <c r="L1518" t="s">
        <v>1612</v>
      </c>
      <c r="M1518" t="s">
        <v>1614</v>
      </c>
      <c r="N1518" s="59">
        <v>44682</v>
      </c>
      <c r="O1518" s="32">
        <v>44682.982638888891</v>
      </c>
      <c r="P1518" t="s">
        <v>3</v>
      </c>
      <c r="Q1518" t="s">
        <v>1613</v>
      </c>
      <c r="R1518">
        <v>63491</v>
      </c>
      <c r="S1518">
        <v>51481</v>
      </c>
      <c r="T1518">
        <v>4006122496</v>
      </c>
      <c r="U1518">
        <v>1285655552</v>
      </c>
      <c r="V1518">
        <v>17272</v>
      </c>
      <c r="W1518">
        <v>307</v>
      </c>
      <c r="X1518">
        <v>130</v>
      </c>
      <c r="Y1518">
        <v>10223</v>
      </c>
      <c r="Z1518">
        <v>2051</v>
      </c>
      <c r="AA1518">
        <v>1248</v>
      </c>
      <c r="AB1518">
        <v>408</v>
      </c>
      <c r="AC1518">
        <v>1154</v>
      </c>
      <c r="AD1518">
        <v>1872</v>
      </c>
      <c r="AE1518">
        <v>20</v>
      </c>
      <c r="AF1518">
        <v>0</v>
      </c>
      <c r="AG1518">
        <v>1863763</v>
      </c>
      <c r="AH1518">
        <v>30670</v>
      </c>
      <c r="AI1518">
        <v>30958</v>
      </c>
      <c r="AJ1518">
        <v>8704675</v>
      </c>
      <c r="AK1518">
        <v>5332530</v>
      </c>
      <c r="AL1518">
        <v>1428287</v>
      </c>
      <c r="AM1518">
        <v>1107417</v>
      </c>
      <c r="AN1518">
        <v>1103813</v>
      </c>
      <c r="AO1518">
        <v>2993384</v>
      </c>
      <c r="AP1518">
        <v>8712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90</v>
      </c>
      <c r="AW1518">
        <v>277</v>
      </c>
      <c r="AX1518">
        <v>115</v>
      </c>
      <c r="AY1518">
        <v>2739</v>
      </c>
      <c r="AZ1518">
        <v>25563</v>
      </c>
      <c r="BA1518">
        <v>22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19090</v>
      </c>
      <c r="BH1518">
        <v>132905</v>
      </c>
      <c r="BI1518">
        <v>165647</v>
      </c>
      <c r="BJ1518">
        <v>740632</v>
      </c>
      <c r="BK1518">
        <v>30849258</v>
      </c>
      <c r="BL1518">
        <v>25466</v>
      </c>
      <c r="BM1518">
        <v>0</v>
      </c>
      <c r="BN1518">
        <v>6764</v>
      </c>
      <c r="BO1518">
        <v>3439</v>
      </c>
      <c r="BP1518">
        <v>5206</v>
      </c>
      <c r="BQ1518">
        <v>19233</v>
      </c>
      <c r="BR1518">
        <v>3923</v>
      </c>
      <c r="BS1518">
        <v>2183</v>
      </c>
      <c r="BT1518">
        <v>1888</v>
      </c>
      <c r="BU1518">
        <v>2732</v>
      </c>
      <c r="BV1518">
        <v>6111</v>
      </c>
      <c r="BW1518">
        <v>2</v>
      </c>
      <c r="BX1518">
        <v>0</v>
      </c>
      <c r="BY1518">
        <v>775550</v>
      </c>
      <c r="BZ1518">
        <v>308052</v>
      </c>
      <c r="CA1518">
        <v>397220</v>
      </c>
      <c r="CB1518">
        <v>1468197</v>
      </c>
      <c r="CC1518">
        <v>335922</v>
      </c>
      <c r="CD1518">
        <v>214403</v>
      </c>
      <c r="CE1518">
        <v>306701</v>
      </c>
      <c r="CF1518">
        <v>483289</v>
      </c>
      <c r="CG1518">
        <v>1572580</v>
      </c>
      <c r="CH1518">
        <v>582</v>
      </c>
      <c r="CI1518">
        <v>0</v>
      </c>
    </row>
    <row r="1519" spans="1:87" x14ac:dyDescent="0.2">
      <c r="A1519" t="s">
        <v>1611</v>
      </c>
      <c r="B1519" s="32">
        <v>44682.98333333333</v>
      </c>
      <c r="C1519" t="s">
        <v>3</v>
      </c>
      <c r="D1519">
        <v>42.83</v>
      </c>
      <c r="E1519">
        <v>49.54</v>
      </c>
      <c r="F1519">
        <v>22.78</v>
      </c>
      <c r="K1519" t="s">
        <v>1611</v>
      </c>
      <c r="L1519" t="s">
        <v>1612</v>
      </c>
      <c r="M1519" t="s">
        <v>1614</v>
      </c>
      <c r="N1519" s="59">
        <v>44682</v>
      </c>
      <c r="O1519" s="32">
        <v>44682.98333333333</v>
      </c>
      <c r="P1519" t="s">
        <v>3</v>
      </c>
      <c r="Q1519" t="s">
        <v>1613</v>
      </c>
      <c r="R1519">
        <v>40778</v>
      </c>
      <c r="S1519">
        <v>56301</v>
      </c>
      <c r="T1519">
        <v>2112886784</v>
      </c>
      <c r="U1519">
        <v>1228142592</v>
      </c>
      <c r="V1519">
        <v>16858</v>
      </c>
      <c r="W1519">
        <v>170</v>
      </c>
      <c r="X1519">
        <v>197</v>
      </c>
      <c r="Y1519">
        <v>2686</v>
      </c>
      <c r="Z1519">
        <v>1823</v>
      </c>
      <c r="AA1519">
        <v>819</v>
      </c>
      <c r="AB1519">
        <v>325</v>
      </c>
      <c r="AC1519">
        <v>2878</v>
      </c>
      <c r="AD1519">
        <v>1105</v>
      </c>
      <c r="AE1519">
        <v>26</v>
      </c>
      <c r="AF1519">
        <v>0</v>
      </c>
      <c r="AG1519">
        <v>1636625</v>
      </c>
      <c r="AH1519">
        <v>17465</v>
      </c>
      <c r="AI1519">
        <v>14060</v>
      </c>
      <c r="AJ1519">
        <v>1611757</v>
      </c>
      <c r="AK1519">
        <v>5074132</v>
      </c>
      <c r="AL1519">
        <v>967128</v>
      </c>
      <c r="AM1519">
        <v>737771</v>
      </c>
      <c r="AN1519">
        <v>2545112</v>
      </c>
      <c r="AO1519">
        <v>5147018</v>
      </c>
      <c r="AP1519">
        <v>9518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5</v>
      </c>
      <c r="AW1519">
        <v>171</v>
      </c>
      <c r="AX1519">
        <v>49</v>
      </c>
      <c r="AY1519">
        <v>1711</v>
      </c>
      <c r="AZ1519">
        <v>11935</v>
      </c>
      <c r="BA1519">
        <v>20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173</v>
      </c>
      <c r="BH1519">
        <v>203185</v>
      </c>
      <c r="BI1519">
        <v>5674</v>
      </c>
      <c r="BJ1519">
        <v>729857</v>
      </c>
      <c r="BK1519">
        <v>15747507</v>
      </c>
      <c r="BL1519">
        <v>22425</v>
      </c>
      <c r="BM1519">
        <v>0</v>
      </c>
      <c r="BN1519">
        <v>7079</v>
      </c>
      <c r="BO1519">
        <v>3645</v>
      </c>
      <c r="BP1519">
        <v>6348</v>
      </c>
      <c r="BQ1519">
        <v>19838</v>
      </c>
      <c r="BR1519">
        <v>5533</v>
      </c>
      <c r="BS1519">
        <v>2763</v>
      </c>
      <c r="BT1519">
        <v>2483</v>
      </c>
      <c r="BU1519">
        <v>4115</v>
      </c>
      <c r="BV1519">
        <v>4433</v>
      </c>
      <c r="BW1519">
        <v>64</v>
      </c>
      <c r="BX1519">
        <v>0</v>
      </c>
      <c r="BY1519">
        <v>553693</v>
      </c>
      <c r="BZ1519">
        <v>260957</v>
      </c>
      <c r="CA1519">
        <v>459115</v>
      </c>
      <c r="CB1519">
        <v>1414340</v>
      </c>
      <c r="CC1519">
        <v>402505</v>
      </c>
      <c r="CD1519">
        <v>235416</v>
      </c>
      <c r="CE1519">
        <v>300893</v>
      </c>
      <c r="CF1519">
        <v>614231</v>
      </c>
      <c r="CG1519">
        <v>989005</v>
      </c>
      <c r="CH1519">
        <v>20507</v>
      </c>
      <c r="CI1519">
        <v>0</v>
      </c>
    </row>
    <row r="1520" spans="1:87" x14ac:dyDescent="0.2">
      <c r="A1520" t="s">
        <v>1611</v>
      </c>
      <c r="B1520" s="32">
        <v>44682.984027777777</v>
      </c>
      <c r="C1520" t="s">
        <v>3</v>
      </c>
      <c r="D1520">
        <v>52.26</v>
      </c>
      <c r="E1520">
        <v>44.02</v>
      </c>
      <c r="F1520">
        <v>34.69</v>
      </c>
      <c r="K1520" t="s">
        <v>1611</v>
      </c>
      <c r="L1520" t="s">
        <v>1612</v>
      </c>
      <c r="M1520" t="s">
        <v>1614</v>
      </c>
      <c r="N1520" s="59">
        <v>44682</v>
      </c>
      <c r="O1520" s="32">
        <v>44682.984027777777</v>
      </c>
      <c r="P1520" t="s">
        <v>3</v>
      </c>
      <c r="Q1520" t="s">
        <v>1613</v>
      </c>
      <c r="R1520">
        <v>60632</v>
      </c>
      <c r="S1520">
        <v>36966</v>
      </c>
      <c r="T1520">
        <v>4885341696</v>
      </c>
      <c r="U1520">
        <v>378316800</v>
      </c>
      <c r="V1520">
        <v>15347</v>
      </c>
      <c r="W1520">
        <v>41</v>
      </c>
      <c r="X1520">
        <v>56</v>
      </c>
      <c r="Y1520">
        <v>2587</v>
      </c>
      <c r="Z1520">
        <v>1292</v>
      </c>
      <c r="AA1520">
        <v>894</v>
      </c>
      <c r="AB1520">
        <v>574</v>
      </c>
      <c r="AC1520">
        <v>1678</v>
      </c>
      <c r="AD1520">
        <v>2068</v>
      </c>
      <c r="AE1520">
        <v>26</v>
      </c>
      <c r="AF1520">
        <v>0</v>
      </c>
      <c r="AG1520">
        <v>1831380</v>
      </c>
      <c r="AH1520">
        <v>7645</v>
      </c>
      <c r="AI1520">
        <v>6528</v>
      </c>
      <c r="AJ1520">
        <v>1941043</v>
      </c>
      <c r="AK1520">
        <v>4392575</v>
      </c>
      <c r="AL1520">
        <v>818396</v>
      </c>
      <c r="AM1520">
        <v>1140254</v>
      </c>
      <c r="AN1520">
        <v>2564033</v>
      </c>
      <c r="AO1520">
        <v>9942509</v>
      </c>
      <c r="AP1520">
        <v>22034</v>
      </c>
      <c r="AQ1520">
        <v>0</v>
      </c>
      <c r="AR1520">
        <v>0</v>
      </c>
      <c r="AS1520">
        <v>0</v>
      </c>
      <c r="AT1520">
        <v>0</v>
      </c>
      <c r="AU1520">
        <v>12</v>
      </c>
      <c r="AV1520">
        <v>25</v>
      </c>
      <c r="AW1520">
        <v>255</v>
      </c>
      <c r="AX1520">
        <v>543</v>
      </c>
      <c r="AY1520">
        <v>4502</v>
      </c>
      <c r="AZ1520">
        <v>30723</v>
      </c>
      <c r="BA1520">
        <v>9</v>
      </c>
      <c r="BB1520">
        <v>0</v>
      </c>
      <c r="BC1520">
        <v>0</v>
      </c>
      <c r="BD1520">
        <v>0</v>
      </c>
      <c r="BE1520">
        <v>0</v>
      </c>
      <c r="BF1520">
        <v>7600</v>
      </c>
      <c r="BG1520">
        <v>78823</v>
      </c>
      <c r="BH1520">
        <v>139478</v>
      </c>
      <c r="BI1520">
        <v>161180</v>
      </c>
      <c r="BJ1520">
        <v>1481977</v>
      </c>
      <c r="BK1520">
        <v>34715684</v>
      </c>
      <c r="BL1520">
        <v>3725</v>
      </c>
      <c r="BM1520">
        <v>0</v>
      </c>
      <c r="BN1520">
        <v>5403</v>
      </c>
      <c r="BO1520">
        <v>2539</v>
      </c>
      <c r="BP1520">
        <v>4947</v>
      </c>
      <c r="BQ1520">
        <v>16224</v>
      </c>
      <c r="BR1520">
        <v>3006</v>
      </c>
      <c r="BS1520">
        <v>1696</v>
      </c>
      <c r="BT1520">
        <v>1303</v>
      </c>
      <c r="BU1520">
        <v>1212</v>
      </c>
      <c r="BV1520">
        <v>636</v>
      </c>
      <c r="BW1520">
        <v>0</v>
      </c>
      <c r="BX1520">
        <v>0</v>
      </c>
      <c r="BY1520">
        <v>540324</v>
      </c>
      <c r="BZ1520">
        <v>210117</v>
      </c>
      <c r="CA1520">
        <v>418614</v>
      </c>
      <c r="CB1520">
        <v>1351137</v>
      </c>
      <c r="CC1520">
        <v>280586</v>
      </c>
      <c r="CD1520">
        <v>182451</v>
      </c>
      <c r="CE1520">
        <v>193234</v>
      </c>
      <c r="CF1520">
        <v>221870</v>
      </c>
      <c r="CG1520">
        <v>177381</v>
      </c>
      <c r="CH1520">
        <v>0</v>
      </c>
      <c r="CI1520">
        <v>0</v>
      </c>
    </row>
    <row r="1521" spans="1:87" x14ac:dyDescent="0.2">
      <c r="A1521" t="s">
        <v>1611</v>
      </c>
      <c r="B1521" s="32">
        <v>44682.984722222223</v>
      </c>
      <c r="C1521" t="s">
        <v>3</v>
      </c>
      <c r="D1521">
        <v>51.04</v>
      </c>
      <c r="E1521">
        <v>49.37</v>
      </c>
      <c r="F1521">
        <v>37.56</v>
      </c>
      <c r="K1521" t="s">
        <v>1611</v>
      </c>
      <c r="L1521" t="s">
        <v>1612</v>
      </c>
      <c r="M1521" t="s">
        <v>1614</v>
      </c>
      <c r="N1521" s="59">
        <v>44682</v>
      </c>
      <c r="O1521" s="32">
        <v>44682.984722222223</v>
      </c>
      <c r="P1521" t="s">
        <v>3</v>
      </c>
      <c r="Q1521" t="s">
        <v>1613</v>
      </c>
      <c r="R1521">
        <v>49479</v>
      </c>
      <c r="S1521">
        <v>43575</v>
      </c>
      <c r="T1521">
        <v>2494521856</v>
      </c>
      <c r="U1521">
        <v>723849728</v>
      </c>
      <c r="V1521">
        <v>16741</v>
      </c>
      <c r="W1521">
        <v>98</v>
      </c>
      <c r="X1521">
        <v>218</v>
      </c>
      <c r="Y1521">
        <v>3800</v>
      </c>
      <c r="Z1521">
        <v>7042</v>
      </c>
      <c r="AA1521">
        <v>929</v>
      </c>
      <c r="AB1521">
        <v>502</v>
      </c>
      <c r="AC1521">
        <v>852</v>
      </c>
      <c r="AD1521">
        <v>1471</v>
      </c>
      <c r="AE1521">
        <v>14</v>
      </c>
      <c r="AF1521">
        <v>0</v>
      </c>
      <c r="AG1521">
        <v>1958249</v>
      </c>
      <c r="AH1521">
        <v>11898</v>
      </c>
      <c r="AI1521">
        <v>18169</v>
      </c>
      <c r="AJ1521">
        <v>2045101</v>
      </c>
      <c r="AK1521">
        <v>4969446</v>
      </c>
      <c r="AL1521">
        <v>1151799</v>
      </c>
      <c r="AM1521">
        <v>1362819</v>
      </c>
      <c r="AN1521">
        <v>1503539</v>
      </c>
      <c r="AO1521">
        <v>5839707</v>
      </c>
      <c r="AP1521">
        <v>6333</v>
      </c>
      <c r="AQ1521">
        <v>0</v>
      </c>
      <c r="AR1521">
        <v>0</v>
      </c>
      <c r="AS1521">
        <v>0</v>
      </c>
      <c r="AT1521">
        <v>0</v>
      </c>
      <c r="AU1521">
        <v>2</v>
      </c>
      <c r="AV1521">
        <v>89</v>
      </c>
      <c r="AW1521">
        <v>532</v>
      </c>
      <c r="AX1521">
        <v>535</v>
      </c>
      <c r="AY1521">
        <v>2006</v>
      </c>
      <c r="AZ1521">
        <v>14641</v>
      </c>
      <c r="BA1521">
        <v>7</v>
      </c>
      <c r="BB1521">
        <v>0</v>
      </c>
      <c r="BC1521">
        <v>0</v>
      </c>
      <c r="BD1521">
        <v>0</v>
      </c>
      <c r="BE1521">
        <v>0</v>
      </c>
      <c r="BF1521">
        <v>19</v>
      </c>
      <c r="BG1521">
        <v>66434</v>
      </c>
      <c r="BH1521">
        <v>160952</v>
      </c>
      <c r="BI1521">
        <v>350799</v>
      </c>
      <c r="BJ1521">
        <v>926571</v>
      </c>
      <c r="BK1521">
        <v>19482519</v>
      </c>
      <c r="BL1521">
        <v>3199</v>
      </c>
      <c r="BM1521">
        <v>0</v>
      </c>
      <c r="BN1521">
        <v>5486</v>
      </c>
      <c r="BO1521">
        <v>2853</v>
      </c>
      <c r="BP1521">
        <v>5827</v>
      </c>
      <c r="BQ1521">
        <v>17425</v>
      </c>
      <c r="BR1521">
        <v>4056</v>
      </c>
      <c r="BS1521">
        <v>2135</v>
      </c>
      <c r="BT1521">
        <v>1417</v>
      </c>
      <c r="BU1521">
        <v>1625</v>
      </c>
      <c r="BV1521">
        <v>2728</v>
      </c>
      <c r="BW1521">
        <v>23</v>
      </c>
      <c r="BX1521">
        <v>0</v>
      </c>
      <c r="BY1521">
        <v>560876</v>
      </c>
      <c r="BZ1521">
        <v>259697</v>
      </c>
      <c r="CA1521">
        <v>521755</v>
      </c>
      <c r="CB1521">
        <v>1545177</v>
      </c>
      <c r="CC1521">
        <v>437356</v>
      </c>
      <c r="CD1521">
        <v>237097</v>
      </c>
      <c r="CE1521">
        <v>215526</v>
      </c>
      <c r="CF1521">
        <v>306484</v>
      </c>
      <c r="CG1521">
        <v>671758</v>
      </c>
      <c r="CH1521">
        <v>8830</v>
      </c>
      <c r="CI1521">
        <v>0</v>
      </c>
    </row>
    <row r="1522" spans="1:87" x14ac:dyDescent="0.2">
      <c r="A1522" t="s">
        <v>1611</v>
      </c>
      <c r="B1522" s="32">
        <v>44682.98541666667</v>
      </c>
      <c r="C1522" t="s">
        <v>3</v>
      </c>
      <c r="D1522">
        <v>48.63</v>
      </c>
      <c r="E1522">
        <v>44.79</v>
      </c>
      <c r="F1522">
        <v>34.229999999999997</v>
      </c>
      <c r="K1522" t="s">
        <v>1611</v>
      </c>
      <c r="L1522" t="s">
        <v>1612</v>
      </c>
      <c r="M1522" t="s">
        <v>1614</v>
      </c>
      <c r="N1522" s="59">
        <v>44682</v>
      </c>
      <c r="O1522" s="32">
        <v>44682.98541666667</v>
      </c>
      <c r="P1522" t="s">
        <v>3</v>
      </c>
      <c r="Q1522" t="s">
        <v>1613</v>
      </c>
      <c r="R1522">
        <v>55677</v>
      </c>
      <c r="S1522">
        <v>51535</v>
      </c>
      <c r="T1522">
        <v>3789325824</v>
      </c>
      <c r="U1522">
        <v>1358945792</v>
      </c>
      <c r="V1522">
        <v>17918</v>
      </c>
      <c r="W1522">
        <v>230</v>
      </c>
      <c r="X1522">
        <v>229</v>
      </c>
      <c r="Y1522">
        <v>4137</v>
      </c>
      <c r="Z1522">
        <v>1482</v>
      </c>
      <c r="AA1522">
        <v>891</v>
      </c>
      <c r="AB1522">
        <v>342</v>
      </c>
      <c r="AC1522">
        <v>1381</v>
      </c>
      <c r="AD1522">
        <v>1329</v>
      </c>
      <c r="AE1522">
        <v>13</v>
      </c>
      <c r="AF1522">
        <v>0</v>
      </c>
      <c r="AG1522">
        <v>2129695</v>
      </c>
      <c r="AH1522">
        <v>22418</v>
      </c>
      <c r="AI1522">
        <v>19631</v>
      </c>
      <c r="AJ1522">
        <v>3140476</v>
      </c>
      <c r="AK1522">
        <v>4751890</v>
      </c>
      <c r="AL1522">
        <v>1155841</v>
      </c>
      <c r="AM1522">
        <v>1032233</v>
      </c>
      <c r="AN1522">
        <v>1249855</v>
      </c>
      <c r="AO1522">
        <v>3002176</v>
      </c>
      <c r="AP1522">
        <v>5903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66</v>
      </c>
      <c r="AW1522">
        <v>164</v>
      </c>
      <c r="AX1522">
        <v>25</v>
      </c>
      <c r="AY1522">
        <v>2711</v>
      </c>
      <c r="AZ1522">
        <v>24754</v>
      </c>
      <c r="BA1522">
        <v>5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19253</v>
      </c>
      <c r="BH1522">
        <v>67407</v>
      </c>
      <c r="BI1522">
        <v>112451</v>
      </c>
      <c r="BJ1522">
        <v>1261477</v>
      </c>
      <c r="BK1522">
        <v>27013607</v>
      </c>
      <c r="BL1522">
        <v>1863</v>
      </c>
      <c r="BM1522">
        <v>0</v>
      </c>
      <c r="BN1522">
        <v>5548</v>
      </c>
      <c r="BO1522">
        <v>2809</v>
      </c>
      <c r="BP1522">
        <v>5924</v>
      </c>
      <c r="BQ1522">
        <v>20037</v>
      </c>
      <c r="BR1522">
        <v>3792</v>
      </c>
      <c r="BS1522">
        <v>2211</v>
      </c>
      <c r="BT1522">
        <v>1808</v>
      </c>
      <c r="BU1522">
        <v>2914</v>
      </c>
      <c r="BV1522">
        <v>6488</v>
      </c>
      <c r="BW1522">
        <v>4</v>
      </c>
      <c r="BX1522">
        <v>0</v>
      </c>
      <c r="BY1522">
        <v>548381</v>
      </c>
      <c r="BZ1522">
        <v>238115</v>
      </c>
      <c r="CA1522">
        <v>530931</v>
      </c>
      <c r="CB1522">
        <v>1713854</v>
      </c>
      <c r="CC1522">
        <v>367034</v>
      </c>
      <c r="CD1522">
        <v>251248</v>
      </c>
      <c r="CE1522">
        <v>288932</v>
      </c>
      <c r="CF1522">
        <v>576646</v>
      </c>
      <c r="CG1522">
        <v>1699152</v>
      </c>
      <c r="CH1522">
        <v>2145</v>
      </c>
      <c r="CI1522">
        <v>0</v>
      </c>
    </row>
    <row r="1523" spans="1:87" x14ac:dyDescent="0.2">
      <c r="A1523" t="s">
        <v>1611</v>
      </c>
      <c r="B1523" s="32">
        <v>44682.986111111109</v>
      </c>
      <c r="C1523" t="s">
        <v>3</v>
      </c>
      <c r="D1523">
        <v>52.97</v>
      </c>
      <c r="E1523">
        <v>46.96</v>
      </c>
      <c r="F1523">
        <v>37.78</v>
      </c>
      <c r="K1523" t="s">
        <v>1611</v>
      </c>
      <c r="L1523" t="s">
        <v>1612</v>
      </c>
      <c r="M1523" t="s">
        <v>1614</v>
      </c>
      <c r="N1523" s="59">
        <v>44682</v>
      </c>
      <c r="O1523" s="32">
        <v>44682.986111111109</v>
      </c>
      <c r="P1523" t="s">
        <v>3</v>
      </c>
      <c r="Q1523" t="s">
        <v>1613</v>
      </c>
      <c r="R1523">
        <v>43169</v>
      </c>
      <c r="S1523">
        <v>45302</v>
      </c>
      <c r="T1523">
        <v>2344309248</v>
      </c>
      <c r="U1523">
        <v>826687488</v>
      </c>
      <c r="V1523">
        <v>15713</v>
      </c>
      <c r="W1523">
        <v>87</v>
      </c>
      <c r="X1523">
        <v>79</v>
      </c>
      <c r="Y1523">
        <v>4962</v>
      </c>
      <c r="Z1523">
        <v>2032</v>
      </c>
      <c r="AA1523">
        <v>1031</v>
      </c>
      <c r="AB1523">
        <v>557</v>
      </c>
      <c r="AC1523">
        <v>979</v>
      </c>
      <c r="AD1523">
        <v>1375</v>
      </c>
      <c r="AE1523">
        <v>23</v>
      </c>
      <c r="AF1523">
        <v>0</v>
      </c>
      <c r="AG1523">
        <v>1944002</v>
      </c>
      <c r="AH1523">
        <v>22767</v>
      </c>
      <c r="AI1523">
        <v>19142</v>
      </c>
      <c r="AJ1523">
        <v>2839931</v>
      </c>
      <c r="AK1523">
        <v>4669953</v>
      </c>
      <c r="AL1523">
        <v>1090719</v>
      </c>
      <c r="AM1523">
        <v>1462063</v>
      </c>
      <c r="AN1523">
        <v>1516260</v>
      </c>
      <c r="AO1523">
        <v>5189310</v>
      </c>
      <c r="AP1523">
        <v>10926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7</v>
      </c>
      <c r="AW1523">
        <v>192</v>
      </c>
      <c r="AX1523">
        <v>21</v>
      </c>
      <c r="AY1523">
        <v>1974</v>
      </c>
      <c r="AZ1523">
        <v>14121</v>
      </c>
      <c r="BA1523">
        <v>16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330</v>
      </c>
      <c r="BH1523">
        <v>74835</v>
      </c>
      <c r="BI1523">
        <v>3641</v>
      </c>
      <c r="BJ1523">
        <v>644021</v>
      </c>
      <c r="BK1523">
        <v>17582825</v>
      </c>
      <c r="BL1523">
        <v>21232</v>
      </c>
      <c r="BM1523">
        <v>0</v>
      </c>
      <c r="BN1523">
        <v>6115</v>
      </c>
      <c r="BO1523">
        <v>2719</v>
      </c>
      <c r="BP1523">
        <v>5096</v>
      </c>
      <c r="BQ1523">
        <v>18449</v>
      </c>
      <c r="BR1523">
        <v>3880</v>
      </c>
      <c r="BS1523">
        <v>2234</v>
      </c>
      <c r="BT1523">
        <v>1613</v>
      </c>
      <c r="BU1523">
        <v>1926</v>
      </c>
      <c r="BV1523">
        <v>3259</v>
      </c>
      <c r="BW1523">
        <v>11</v>
      </c>
      <c r="BX1523">
        <v>0</v>
      </c>
      <c r="BY1523">
        <v>631089</v>
      </c>
      <c r="BZ1523">
        <v>236775</v>
      </c>
      <c r="CA1523">
        <v>472809</v>
      </c>
      <c r="CB1523">
        <v>1647604</v>
      </c>
      <c r="CC1523">
        <v>382450</v>
      </c>
      <c r="CD1523">
        <v>257732</v>
      </c>
      <c r="CE1523">
        <v>250243</v>
      </c>
      <c r="CF1523">
        <v>388088</v>
      </c>
      <c r="CG1523">
        <v>934156</v>
      </c>
      <c r="CH1523">
        <v>4013</v>
      </c>
      <c r="CI1523">
        <v>0</v>
      </c>
    </row>
    <row r="1524" spans="1:87" x14ac:dyDescent="0.2">
      <c r="A1524" t="s">
        <v>1611</v>
      </c>
      <c r="B1524" s="32">
        <v>44682.986805555556</v>
      </c>
      <c r="C1524" t="s">
        <v>3</v>
      </c>
      <c r="D1524">
        <v>52.39</v>
      </c>
      <c r="E1524">
        <v>46</v>
      </c>
      <c r="F1524">
        <v>28.98</v>
      </c>
      <c r="K1524" t="s">
        <v>1611</v>
      </c>
      <c r="L1524" t="s">
        <v>1612</v>
      </c>
      <c r="M1524" t="s">
        <v>1614</v>
      </c>
      <c r="N1524" s="59">
        <v>44682</v>
      </c>
      <c r="O1524" s="32">
        <v>44682.986805555556</v>
      </c>
      <c r="P1524" t="s">
        <v>3</v>
      </c>
      <c r="Q1524" t="s">
        <v>1613</v>
      </c>
      <c r="R1524">
        <v>62484</v>
      </c>
      <c r="S1524">
        <v>56683</v>
      </c>
      <c r="T1524">
        <v>4116659712</v>
      </c>
      <c r="U1524">
        <v>968731136</v>
      </c>
      <c r="V1524">
        <v>20360</v>
      </c>
      <c r="W1524">
        <v>493</v>
      </c>
      <c r="X1524">
        <v>355</v>
      </c>
      <c r="Y1524">
        <v>4314</v>
      </c>
      <c r="Z1524">
        <v>2004</v>
      </c>
      <c r="AA1524">
        <v>1236</v>
      </c>
      <c r="AB1524">
        <v>473</v>
      </c>
      <c r="AC1524">
        <v>1144</v>
      </c>
      <c r="AD1524">
        <v>1716</v>
      </c>
      <c r="AE1524">
        <v>23</v>
      </c>
      <c r="AF1524">
        <v>0</v>
      </c>
      <c r="AG1524">
        <v>2387000</v>
      </c>
      <c r="AH1524">
        <v>115436</v>
      </c>
      <c r="AI1524">
        <v>76435</v>
      </c>
      <c r="AJ1524">
        <v>3426306</v>
      </c>
      <c r="AK1524">
        <v>6398982</v>
      </c>
      <c r="AL1524">
        <v>2642315</v>
      </c>
      <c r="AM1524">
        <v>1680800</v>
      </c>
      <c r="AN1524">
        <v>2001585</v>
      </c>
      <c r="AO1524">
        <v>7576864</v>
      </c>
      <c r="AP1524">
        <v>12035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83</v>
      </c>
      <c r="AW1524">
        <v>556</v>
      </c>
      <c r="AX1524">
        <v>385</v>
      </c>
      <c r="AY1524">
        <v>2660</v>
      </c>
      <c r="AZ1524">
        <v>26679</v>
      </c>
      <c r="BA1524">
        <v>3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456892</v>
      </c>
      <c r="BH1524">
        <v>569063</v>
      </c>
      <c r="BI1524">
        <v>396248</v>
      </c>
      <c r="BJ1524">
        <v>745051</v>
      </c>
      <c r="BK1524">
        <v>30646474</v>
      </c>
      <c r="BL1524">
        <v>1219</v>
      </c>
      <c r="BM1524">
        <v>0</v>
      </c>
      <c r="BN1524">
        <v>9178</v>
      </c>
      <c r="BO1524">
        <v>3774</v>
      </c>
      <c r="BP1524">
        <v>6990</v>
      </c>
      <c r="BQ1524">
        <v>20172</v>
      </c>
      <c r="BR1524">
        <v>5608</v>
      </c>
      <c r="BS1524">
        <v>2905</v>
      </c>
      <c r="BT1524">
        <v>2059</v>
      </c>
      <c r="BU1524">
        <v>2346</v>
      </c>
      <c r="BV1524">
        <v>3647</v>
      </c>
      <c r="BW1524">
        <v>4</v>
      </c>
      <c r="BX1524">
        <v>0</v>
      </c>
      <c r="BY1524">
        <v>776798</v>
      </c>
      <c r="BZ1524">
        <v>289881</v>
      </c>
      <c r="CA1524">
        <v>595041</v>
      </c>
      <c r="CB1524">
        <v>1644038</v>
      </c>
      <c r="CC1524">
        <v>444615</v>
      </c>
      <c r="CD1524">
        <v>269615</v>
      </c>
      <c r="CE1524">
        <v>268166</v>
      </c>
      <c r="CF1524">
        <v>384238</v>
      </c>
      <c r="CG1524">
        <v>711954</v>
      </c>
      <c r="CH1524">
        <v>1310</v>
      </c>
      <c r="CI1524">
        <v>0</v>
      </c>
    </row>
    <row r="1525" spans="1:87" x14ac:dyDescent="0.2">
      <c r="A1525" t="s">
        <v>1611</v>
      </c>
      <c r="B1525" s="32">
        <v>44682.987500000003</v>
      </c>
      <c r="C1525" t="s">
        <v>3</v>
      </c>
      <c r="D1525">
        <v>49.25</v>
      </c>
      <c r="E1525">
        <v>50.74</v>
      </c>
      <c r="F1525">
        <v>32.270000000000003</v>
      </c>
      <c r="K1525" t="s">
        <v>1611</v>
      </c>
      <c r="L1525" t="s">
        <v>1612</v>
      </c>
      <c r="M1525" t="s">
        <v>1614</v>
      </c>
      <c r="N1525" s="59">
        <v>44682</v>
      </c>
      <c r="O1525" s="32">
        <v>44682.987500000003</v>
      </c>
      <c r="P1525" t="s">
        <v>3</v>
      </c>
      <c r="Q1525" t="s">
        <v>1613</v>
      </c>
      <c r="R1525">
        <v>63477</v>
      </c>
      <c r="S1525">
        <v>48376</v>
      </c>
      <c r="T1525">
        <v>3329506304</v>
      </c>
      <c r="U1525">
        <v>959758336</v>
      </c>
      <c r="V1525">
        <v>19347</v>
      </c>
      <c r="W1525">
        <v>190</v>
      </c>
      <c r="X1525">
        <v>373</v>
      </c>
      <c r="Y1525">
        <v>7305</v>
      </c>
      <c r="Z1525">
        <v>7817</v>
      </c>
      <c r="AA1525">
        <v>1330</v>
      </c>
      <c r="AB1525">
        <v>926</v>
      </c>
      <c r="AC1525">
        <v>1725</v>
      </c>
      <c r="AD1525">
        <v>1469</v>
      </c>
      <c r="AE1525">
        <v>38</v>
      </c>
      <c r="AF1525">
        <v>0</v>
      </c>
      <c r="AG1525">
        <v>2021143</v>
      </c>
      <c r="AH1525">
        <v>17801</v>
      </c>
      <c r="AI1525">
        <v>30500</v>
      </c>
      <c r="AJ1525">
        <v>4216329</v>
      </c>
      <c r="AK1525">
        <v>5698099</v>
      </c>
      <c r="AL1525">
        <v>1286693</v>
      </c>
      <c r="AM1525">
        <v>1835090</v>
      </c>
      <c r="AN1525">
        <v>2461504</v>
      </c>
      <c r="AO1525">
        <v>5126093</v>
      </c>
      <c r="AP1525">
        <v>158967</v>
      </c>
      <c r="AQ1525">
        <v>0</v>
      </c>
      <c r="AR1525">
        <v>0</v>
      </c>
      <c r="AS1525">
        <v>0</v>
      </c>
      <c r="AT1525">
        <v>0</v>
      </c>
      <c r="AU1525">
        <v>4</v>
      </c>
      <c r="AV1525">
        <v>53</v>
      </c>
      <c r="AW1525">
        <v>224</v>
      </c>
      <c r="AX1525">
        <v>349</v>
      </c>
      <c r="AY1525">
        <v>2928</v>
      </c>
      <c r="AZ1525">
        <v>19093</v>
      </c>
      <c r="BA1525">
        <v>306</v>
      </c>
      <c r="BB1525">
        <v>0</v>
      </c>
      <c r="BC1525">
        <v>0</v>
      </c>
      <c r="BD1525">
        <v>0</v>
      </c>
      <c r="BE1525">
        <v>0</v>
      </c>
      <c r="BF1525">
        <v>90</v>
      </c>
      <c r="BG1525">
        <v>44908</v>
      </c>
      <c r="BH1525">
        <v>101988</v>
      </c>
      <c r="BI1525">
        <v>870691</v>
      </c>
      <c r="BJ1525">
        <v>1048179</v>
      </c>
      <c r="BK1525">
        <v>26185076</v>
      </c>
      <c r="BL1525">
        <v>3687592</v>
      </c>
      <c r="BM1525">
        <v>0</v>
      </c>
      <c r="BN1525">
        <v>6226</v>
      </c>
      <c r="BO1525">
        <v>4268</v>
      </c>
      <c r="BP1525">
        <v>7070</v>
      </c>
      <c r="BQ1525">
        <v>17495</v>
      </c>
      <c r="BR1525">
        <v>3826</v>
      </c>
      <c r="BS1525">
        <v>1916</v>
      </c>
      <c r="BT1525">
        <v>1461</v>
      </c>
      <c r="BU1525">
        <v>1793</v>
      </c>
      <c r="BV1525">
        <v>4318</v>
      </c>
      <c r="BW1525">
        <v>3</v>
      </c>
      <c r="BX1525">
        <v>0</v>
      </c>
      <c r="BY1525">
        <v>558846</v>
      </c>
      <c r="BZ1525">
        <v>333971</v>
      </c>
      <c r="CA1525">
        <v>586489</v>
      </c>
      <c r="CB1525">
        <v>1406673</v>
      </c>
      <c r="CC1525">
        <v>363287</v>
      </c>
      <c r="CD1525">
        <v>194713</v>
      </c>
      <c r="CE1525">
        <v>216805</v>
      </c>
      <c r="CF1525">
        <v>321553</v>
      </c>
      <c r="CG1525">
        <v>987368</v>
      </c>
      <c r="CH1525">
        <v>1014</v>
      </c>
      <c r="CI1525">
        <v>0</v>
      </c>
    </row>
    <row r="1526" spans="1:87" x14ac:dyDescent="0.2">
      <c r="A1526" t="s">
        <v>1611</v>
      </c>
      <c r="B1526" s="32">
        <v>44682.988194444442</v>
      </c>
      <c r="C1526" t="s">
        <v>3</v>
      </c>
      <c r="D1526">
        <v>50.44</v>
      </c>
      <c r="E1526">
        <v>43.84</v>
      </c>
      <c r="F1526">
        <v>41.31</v>
      </c>
      <c r="K1526" t="s">
        <v>1611</v>
      </c>
      <c r="L1526" t="s">
        <v>1612</v>
      </c>
      <c r="M1526" t="s">
        <v>1614</v>
      </c>
      <c r="N1526" s="59">
        <v>44682</v>
      </c>
      <c r="O1526" s="32">
        <v>44682.988194444442</v>
      </c>
      <c r="P1526" t="s">
        <v>3</v>
      </c>
      <c r="Q1526" t="s">
        <v>1613</v>
      </c>
      <c r="R1526">
        <v>50311</v>
      </c>
      <c r="S1526">
        <v>34449</v>
      </c>
      <c r="T1526">
        <v>3764375552</v>
      </c>
      <c r="U1526">
        <v>414066688</v>
      </c>
      <c r="V1526">
        <v>15374</v>
      </c>
      <c r="W1526">
        <v>83</v>
      </c>
      <c r="X1526">
        <v>32</v>
      </c>
      <c r="Y1526">
        <v>2283</v>
      </c>
      <c r="Z1526">
        <v>1231</v>
      </c>
      <c r="AA1526">
        <v>750</v>
      </c>
      <c r="AB1526">
        <v>298</v>
      </c>
      <c r="AC1526">
        <v>999</v>
      </c>
      <c r="AD1526">
        <v>1767</v>
      </c>
      <c r="AE1526">
        <v>12</v>
      </c>
      <c r="AF1526">
        <v>0</v>
      </c>
      <c r="AG1526">
        <v>1898936</v>
      </c>
      <c r="AH1526">
        <v>6990</v>
      </c>
      <c r="AI1526">
        <v>2500</v>
      </c>
      <c r="AJ1526">
        <v>1384613</v>
      </c>
      <c r="AK1526">
        <v>4495264</v>
      </c>
      <c r="AL1526">
        <v>902632</v>
      </c>
      <c r="AM1526">
        <v>1085255</v>
      </c>
      <c r="AN1526">
        <v>1284931</v>
      </c>
      <c r="AO1526">
        <v>5718186</v>
      </c>
      <c r="AP1526">
        <v>5850</v>
      </c>
      <c r="AQ1526">
        <v>0</v>
      </c>
      <c r="AR1526">
        <v>0</v>
      </c>
      <c r="AS1526">
        <v>0</v>
      </c>
      <c r="AT1526">
        <v>0</v>
      </c>
      <c r="AU1526">
        <v>2</v>
      </c>
      <c r="AV1526">
        <v>7</v>
      </c>
      <c r="AW1526">
        <v>212</v>
      </c>
      <c r="AX1526">
        <v>157</v>
      </c>
      <c r="AY1526">
        <v>2789</v>
      </c>
      <c r="AZ1526">
        <v>24314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28</v>
      </c>
      <c r="BG1526">
        <v>164</v>
      </c>
      <c r="BH1526">
        <v>98374</v>
      </c>
      <c r="BI1526">
        <v>42157</v>
      </c>
      <c r="BJ1526">
        <v>888416</v>
      </c>
      <c r="BK1526">
        <v>26697382</v>
      </c>
      <c r="BL1526">
        <v>468</v>
      </c>
      <c r="BM1526">
        <v>0</v>
      </c>
      <c r="BN1526">
        <v>4724</v>
      </c>
      <c r="BO1526">
        <v>2137</v>
      </c>
      <c r="BP1526">
        <v>4418</v>
      </c>
      <c r="BQ1526">
        <v>15385</v>
      </c>
      <c r="BR1526">
        <v>3004</v>
      </c>
      <c r="BS1526">
        <v>1539</v>
      </c>
      <c r="BT1526">
        <v>1124</v>
      </c>
      <c r="BU1526">
        <v>912</v>
      </c>
      <c r="BV1526">
        <v>1200</v>
      </c>
      <c r="BW1526">
        <v>6</v>
      </c>
      <c r="BX1526">
        <v>0</v>
      </c>
      <c r="BY1526">
        <v>506242</v>
      </c>
      <c r="BZ1526">
        <v>187362</v>
      </c>
      <c r="CA1526">
        <v>407028</v>
      </c>
      <c r="CB1526">
        <v>1403112</v>
      </c>
      <c r="CC1526">
        <v>305322</v>
      </c>
      <c r="CD1526">
        <v>184078</v>
      </c>
      <c r="CE1526">
        <v>223724</v>
      </c>
      <c r="CF1526">
        <v>181561</v>
      </c>
      <c r="CG1526">
        <v>412752</v>
      </c>
      <c r="CH1526">
        <v>2533</v>
      </c>
      <c r="CI1526">
        <v>0</v>
      </c>
    </row>
    <row r="1527" spans="1:87" x14ac:dyDescent="0.2">
      <c r="A1527" t="s">
        <v>1611</v>
      </c>
      <c r="B1527" s="32">
        <v>44682.988888888889</v>
      </c>
      <c r="C1527" t="s">
        <v>3</v>
      </c>
      <c r="D1527">
        <v>65.31</v>
      </c>
      <c r="E1527">
        <v>41.95</v>
      </c>
      <c r="F1527">
        <v>36.93</v>
      </c>
      <c r="K1527" t="s">
        <v>1611</v>
      </c>
      <c r="L1527" t="s">
        <v>1612</v>
      </c>
      <c r="M1527" t="s">
        <v>1614</v>
      </c>
      <c r="N1527" s="59">
        <v>44682</v>
      </c>
      <c r="O1527" s="32">
        <v>44682.988888888889</v>
      </c>
      <c r="P1527" t="s">
        <v>3</v>
      </c>
      <c r="Q1527" t="s">
        <v>1613</v>
      </c>
      <c r="R1527">
        <v>48691</v>
      </c>
      <c r="S1527">
        <v>36594</v>
      </c>
      <c r="T1527">
        <v>2689854464</v>
      </c>
      <c r="U1527">
        <v>492461568</v>
      </c>
      <c r="V1527">
        <v>18668</v>
      </c>
      <c r="W1527">
        <v>19</v>
      </c>
      <c r="X1527">
        <v>35</v>
      </c>
      <c r="Y1527">
        <v>5465</v>
      </c>
      <c r="Z1527">
        <v>1684</v>
      </c>
      <c r="AA1527">
        <v>755</v>
      </c>
      <c r="AB1527">
        <v>268</v>
      </c>
      <c r="AC1527">
        <v>1144</v>
      </c>
      <c r="AD1527">
        <v>1312</v>
      </c>
      <c r="AE1527">
        <v>13</v>
      </c>
      <c r="AF1527">
        <v>0</v>
      </c>
      <c r="AG1527">
        <v>4202829</v>
      </c>
      <c r="AH1527">
        <v>2260</v>
      </c>
      <c r="AI1527">
        <v>2602</v>
      </c>
      <c r="AJ1527">
        <v>2678043</v>
      </c>
      <c r="AK1527">
        <v>4721399</v>
      </c>
      <c r="AL1527">
        <v>963808</v>
      </c>
      <c r="AM1527">
        <v>767751</v>
      </c>
      <c r="AN1527">
        <v>1133510</v>
      </c>
      <c r="AO1527">
        <v>3926071</v>
      </c>
      <c r="AP1527">
        <v>6064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34</v>
      </c>
      <c r="AW1527">
        <v>160</v>
      </c>
      <c r="AX1527">
        <v>19</v>
      </c>
      <c r="AY1527">
        <v>2372</v>
      </c>
      <c r="AZ1527">
        <v>16743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22207</v>
      </c>
      <c r="BH1527">
        <v>96507</v>
      </c>
      <c r="BI1527">
        <v>18819</v>
      </c>
      <c r="BJ1527">
        <v>744256</v>
      </c>
      <c r="BK1527">
        <v>17353403</v>
      </c>
      <c r="BL1527">
        <v>0</v>
      </c>
      <c r="BM1527">
        <v>0</v>
      </c>
      <c r="BN1527">
        <v>4398</v>
      </c>
      <c r="BO1527">
        <v>2049</v>
      </c>
      <c r="BP1527">
        <v>4086</v>
      </c>
      <c r="BQ1527">
        <v>17058</v>
      </c>
      <c r="BR1527">
        <v>3011</v>
      </c>
      <c r="BS1527">
        <v>1634</v>
      </c>
      <c r="BT1527">
        <v>1435</v>
      </c>
      <c r="BU1527">
        <v>1706</v>
      </c>
      <c r="BV1527">
        <v>1217</v>
      </c>
      <c r="BW1527">
        <v>0</v>
      </c>
      <c r="BX1527">
        <v>0</v>
      </c>
      <c r="BY1527">
        <v>463573</v>
      </c>
      <c r="BZ1527">
        <v>177214</v>
      </c>
      <c r="CA1527">
        <v>372699</v>
      </c>
      <c r="CB1527">
        <v>1497564</v>
      </c>
      <c r="CC1527">
        <v>291898</v>
      </c>
      <c r="CD1527">
        <v>185281</v>
      </c>
      <c r="CE1527">
        <v>209311</v>
      </c>
      <c r="CF1527">
        <v>313924</v>
      </c>
      <c r="CG1527">
        <v>305907</v>
      </c>
      <c r="CH1527">
        <v>0</v>
      </c>
      <c r="CI1527">
        <v>0</v>
      </c>
    </row>
    <row r="1528" spans="1:87" x14ac:dyDescent="0.2">
      <c r="A1528" t="s">
        <v>1611</v>
      </c>
      <c r="B1528" s="32">
        <v>44682.989583333336</v>
      </c>
      <c r="C1528" t="s">
        <v>3</v>
      </c>
      <c r="D1528">
        <v>45.09</v>
      </c>
      <c r="E1528">
        <v>52.41</v>
      </c>
      <c r="F1528">
        <v>40.65</v>
      </c>
      <c r="K1528" t="s">
        <v>1611</v>
      </c>
      <c r="L1528" t="s">
        <v>1612</v>
      </c>
      <c r="M1528" t="s">
        <v>1614</v>
      </c>
      <c r="N1528" s="59">
        <v>44682</v>
      </c>
      <c r="O1528" s="32">
        <v>44682.989583333336</v>
      </c>
      <c r="P1528" t="s">
        <v>3</v>
      </c>
      <c r="Q1528" t="s">
        <v>1613</v>
      </c>
      <c r="R1528">
        <v>47537</v>
      </c>
      <c r="S1528">
        <v>37533</v>
      </c>
      <c r="T1528">
        <v>3175194624</v>
      </c>
      <c r="U1528">
        <v>564433920</v>
      </c>
      <c r="V1528">
        <v>16549</v>
      </c>
      <c r="W1528">
        <v>102</v>
      </c>
      <c r="X1528">
        <v>187</v>
      </c>
      <c r="Y1528">
        <v>2380</v>
      </c>
      <c r="Z1528">
        <v>1265</v>
      </c>
      <c r="AA1528">
        <v>794</v>
      </c>
      <c r="AB1528">
        <v>319</v>
      </c>
      <c r="AC1528">
        <v>1254</v>
      </c>
      <c r="AD1528">
        <v>1202</v>
      </c>
      <c r="AE1528">
        <v>7</v>
      </c>
      <c r="AF1528">
        <v>0</v>
      </c>
      <c r="AG1528">
        <v>2014664</v>
      </c>
      <c r="AH1528">
        <v>9121</v>
      </c>
      <c r="AI1528">
        <v>27526</v>
      </c>
      <c r="AJ1528">
        <v>1070130</v>
      </c>
      <c r="AK1528">
        <v>4476671</v>
      </c>
      <c r="AL1528">
        <v>1053307</v>
      </c>
      <c r="AM1528">
        <v>644441</v>
      </c>
      <c r="AN1528">
        <v>625601</v>
      </c>
      <c r="AO1528">
        <v>2266441</v>
      </c>
      <c r="AP1528">
        <v>3626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35</v>
      </c>
      <c r="AW1528">
        <v>505</v>
      </c>
      <c r="AX1528">
        <v>363</v>
      </c>
      <c r="AY1528">
        <v>1898</v>
      </c>
      <c r="AZ1528">
        <v>20675</v>
      </c>
      <c r="BA1528">
        <v>2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8148</v>
      </c>
      <c r="BH1528">
        <v>171178</v>
      </c>
      <c r="BI1528">
        <v>128048</v>
      </c>
      <c r="BJ1528">
        <v>907962</v>
      </c>
      <c r="BK1528">
        <v>29779864</v>
      </c>
      <c r="BL1528">
        <v>902</v>
      </c>
      <c r="BM1528">
        <v>0</v>
      </c>
      <c r="BN1528">
        <v>5037</v>
      </c>
      <c r="BO1528">
        <v>2437</v>
      </c>
      <c r="BP1528">
        <v>5077</v>
      </c>
      <c r="BQ1528">
        <v>15619</v>
      </c>
      <c r="BR1528">
        <v>2914</v>
      </c>
      <c r="BS1528">
        <v>1592</v>
      </c>
      <c r="BT1528">
        <v>1330</v>
      </c>
      <c r="BU1528">
        <v>1764</v>
      </c>
      <c r="BV1528">
        <v>1762</v>
      </c>
      <c r="BW1528">
        <v>1</v>
      </c>
      <c r="BX1528">
        <v>0</v>
      </c>
      <c r="BY1528">
        <v>551547</v>
      </c>
      <c r="BZ1528">
        <v>219505</v>
      </c>
      <c r="CA1528">
        <v>476247</v>
      </c>
      <c r="CB1528">
        <v>1396812</v>
      </c>
      <c r="CC1528">
        <v>288857</v>
      </c>
      <c r="CD1528">
        <v>188045</v>
      </c>
      <c r="CE1528">
        <v>205896</v>
      </c>
      <c r="CF1528">
        <v>552009</v>
      </c>
      <c r="CG1528">
        <v>409987</v>
      </c>
      <c r="CH1528">
        <v>332</v>
      </c>
      <c r="CI1528">
        <v>0</v>
      </c>
    </row>
    <row r="1529" spans="1:87" x14ac:dyDescent="0.2">
      <c r="A1529" t="s">
        <v>1611</v>
      </c>
      <c r="B1529" s="32">
        <v>44682.990277777775</v>
      </c>
      <c r="C1529" t="s">
        <v>3</v>
      </c>
      <c r="D1529">
        <v>46.36</v>
      </c>
      <c r="E1529">
        <v>50.23</v>
      </c>
      <c r="F1529">
        <v>24.39</v>
      </c>
      <c r="K1529" t="s">
        <v>1611</v>
      </c>
      <c r="L1529" t="s">
        <v>1612</v>
      </c>
      <c r="M1529" t="s">
        <v>1614</v>
      </c>
      <c r="N1529" s="59">
        <v>44682</v>
      </c>
      <c r="O1529" s="32">
        <v>44682.990277777775</v>
      </c>
      <c r="P1529" t="s">
        <v>3</v>
      </c>
      <c r="Q1529" t="s">
        <v>1613</v>
      </c>
      <c r="R1529">
        <v>63003</v>
      </c>
      <c r="S1529">
        <v>49644</v>
      </c>
      <c r="T1529">
        <v>4131478528</v>
      </c>
      <c r="U1529">
        <v>826854912</v>
      </c>
      <c r="V1529">
        <v>20305</v>
      </c>
      <c r="W1529">
        <v>467</v>
      </c>
      <c r="X1529">
        <v>1051</v>
      </c>
      <c r="Y1529">
        <v>3965</v>
      </c>
      <c r="Z1529">
        <v>1783</v>
      </c>
      <c r="AA1529">
        <v>1706</v>
      </c>
      <c r="AB1529">
        <v>600</v>
      </c>
      <c r="AC1529">
        <v>2140</v>
      </c>
      <c r="AD1529">
        <v>1857</v>
      </c>
      <c r="AE1529">
        <v>23</v>
      </c>
      <c r="AF1529">
        <v>0</v>
      </c>
      <c r="AG1529">
        <v>2296204</v>
      </c>
      <c r="AH1529">
        <v>90960</v>
      </c>
      <c r="AI1529">
        <v>260924</v>
      </c>
      <c r="AJ1529">
        <v>2488845</v>
      </c>
      <c r="AK1529">
        <v>4486033</v>
      </c>
      <c r="AL1529">
        <v>1450450</v>
      </c>
      <c r="AM1529">
        <v>1365196</v>
      </c>
      <c r="AN1529">
        <v>1198098</v>
      </c>
      <c r="AO1529">
        <v>5971677</v>
      </c>
      <c r="AP1529">
        <v>7962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54</v>
      </c>
      <c r="AW1529">
        <v>179</v>
      </c>
      <c r="AX1529">
        <v>36</v>
      </c>
      <c r="AY1529">
        <v>3230</v>
      </c>
      <c r="AZ1529">
        <v>25263</v>
      </c>
      <c r="BA1529">
        <v>344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15480</v>
      </c>
      <c r="BH1529">
        <v>211415</v>
      </c>
      <c r="BI1529">
        <v>171517</v>
      </c>
      <c r="BJ1529">
        <v>1513004</v>
      </c>
      <c r="BK1529">
        <v>33963922</v>
      </c>
      <c r="BL1529">
        <v>167266</v>
      </c>
      <c r="BM1529">
        <v>0</v>
      </c>
      <c r="BN1529">
        <v>7055</v>
      </c>
      <c r="BO1529">
        <v>3554</v>
      </c>
      <c r="BP1529">
        <v>5898</v>
      </c>
      <c r="BQ1529">
        <v>17246</v>
      </c>
      <c r="BR1529">
        <v>5623</v>
      </c>
      <c r="BS1529">
        <v>2919</v>
      </c>
      <c r="BT1529">
        <v>2214</v>
      </c>
      <c r="BU1529">
        <v>2887</v>
      </c>
      <c r="BV1529">
        <v>2112</v>
      </c>
      <c r="BW1529">
        <v>136</v>
      </c>
      <c r="BX1529">
        <v>0</v>
      </c>
      <c r="BY1529">
        <v>582625</v>
      </c>
      <c r="BZ1529">
        <v>255137</v>
      </c>
      <c r="CA1529">
        <v>436992</v>
      </c>
      <c r="CB1529">
        <v>1283895</v>
      </c>
      <c r="CC1529">
        <v>397880</v>
      </c>
      <c r="CD1529">
        <v>243367</v>
      </c>
      <c r="CE1529">
        <v>256300</v>
      </c>
      <c r="CF1529">
        <v>413689</v>
      </c>
      <c r="CG1529">
        <v>425567</v>
      </c>
      <c r="CH1529">
        <v>56018</v>
      </c>
      <c r="CI1529">
        <v>0</v>
      </c>
    </row>
    <row r="1530" spans="1:87" x14ac:dyDescent="0.2">
      <c r="A1530" t="s">
        <v>1611</v>
      </c>
      <c r="B1530" s="32">
        <v>44682.990972222222</v>
      </c>
      <c r="C1530" t="s">
        <v>3</v>
      </c>
      <c r="D1530">
        <v>43.95</v>
      </c>
      <c r="E1530">
        <v>51.63</v>
      </c>
      <c r="F1530">
        <v>31.57</v>
      </c>
      <c r="K1530" t="s">
        <v>1611</v>
      </c>
      <c r="L1530" t="s">
        <v>1612</v>
      </c>
      <c r="M1530" t="s">
        <v>1614</v>
      </c>
      <c r="N1530" s="59">
        <v>44682</v>
      </c>
      <c r="O1530" s="32">
        <v>44682.990972222222</v>
      </c>
      <c r="P1530" t="s">
        <v>3</v>
      </c>
      <c r="Q1530" t="s">
        <v>1613</v>
      </c>
      <c r="R1530">
        <v>93668</v>
      </c>
      <c r="S1530">
        <v>52404</v>
      </c>
      <c r="T1530">
        <v>4066610688</v>
      </c>
      <c r="U1530">
        <v>981924864</v>
      </c>
      <c r="V1530">
        <v>27055</v>
      </c>
      <c r="W1530">
        <v>751</v>
      </c>
      <c r="X1530">
        <v>1292</v>
      </c>
      <c r="Y1530">
        <v>19410</v>
      </c>
      <c r="Z1530">
        <v>8095</v>
      </c>
      <c r="AA1530">
        <v>1999</v>
      </c>
      <c r="AB1530">
        <v>1004</v>
      </c>
      <c r="AC1530">
        <v>5489</v>
      </c>
      <c r="AD1530">
        <v>1905</v>
      </c>
      <c r="AE1530">
        <v>26</v>
      </c>
      <c r="AF1530">
        <v>0</v>
      </c>
      <c r="AG1530">
        <v>3051634</v>
      </c>
      <c r="AH1530">
        <v>209004</v>
      </c>
      <c r="AI1530">
        <v>346401</v>
      </c>
      <c r="AJ1530">
        <v>7796701</v>
      </c>
      <c r="AK1530">
        <v>6149225</v>
      </c>
      <c r="AL1530">
        <v>1548877</v>
      </c>
      <c r="AM1530">
        <v>1047342</v>
      </c>
      <c r="AN1530">
        <v>1784595</v>
      </c>
      <c r="AO1530">
        <v>5597093</v>
      </c>
      <c r="AP1530">
        <v>11476</v>
      </c>
      <c r="AQ1530">
        <v>0</v>
      </c>
      <c r="AR1530">
        <v>0</v>
      </c>
      <c r="AS1530">
        <v>0</v>
      </c>
      <c r="AT1530">
        <v>0</v>
      </c>
      <c r="AU1530">
        <v>4</v>
      </c>
      <c r="AV1530">
        <v>336</v>
      </c>
      <c r="AW1530">
        <v>521</v>
      </c>
      <c r="AX1530">
        <v>532</v>
      </c>
      <c r="AY1530">
        <v>3284</v>
      </c>
      <c r="AZ1530">
        <v>21931</v>
      </c>
      <c r="BA1530">
        <v>34</v>
      </c>
      <c r="BB1530">
        <v>0</v>
      </c>
      <c r="BC1530">
        <v>0</v>
      </c>
      <c r="BD1530">
        <v>0</v>
      </c>
      <c r="BE1530">
        <v>0</v>
      </c>
      <c r="BF1530">
        <v>32</v>
      </c>
      <c r="BG1530">
        <v>25661</v>
      </c>
      <c r="BH1530">
        <v>249462</v>
      </c>
      <c r="BI1530">
        <v>59397</v>
      </c>
      <c r="BJ1530">
        <v>936562</v>
      </c>
      <c r="BK1530">
        <v>34777038</v>
      </c>
      <c r="BL1530">
        <v>14581</v>
      </c>
      <c r="BM1530">
        <v>0</v>
      </c>
      <c r="BN1530">
        <v>7751</v>
      </c>
      <c r="BO1530">
        <v>3762</v>
      </c>
      <c r="BP1530">
        <v>6219</v>
      </c>
      <c r="BQ1530">
        <v>18148</v>
      </c>
      <c r="BR1530">
        <v>4284</v>
      </c>
      <c r="BS1530">
        <v>2128</v>
      </c>
      <c r="BT1530">
        <v>1796</v>
      </c>
      <c r="BU1530">
        <v>5967</v>
      </c>
      <c r="BV1530">
        <v>2347</v>
      </c>
      <c r="BW1530">
        <v>2</v>
      </c>
      <c r="BX1530">
        <v>0</v>
      </c>
      <c r="BY1530">
        <v>718952</v>
      </c>
      <c r="BZ1530">
        <v>301326</v>
      </c>
      <c r="CA1530">
        <v>518386</v>
      </c>
      <c r="CB1530">
        <v>1518793</v>
      </c>
      <c r="CC1530">
        <v>398788</v>
      </c>
      <c r="CD1530">
        <v>225589</v>
      </c>
      <c r="CE1530">
        <v>252528</v>
      </c>
      <c r="CF1530">
        <v>1010085</v>
      </c>
      <c r="CG1530">
        <v>522110</v>
      </c>
      <c r="CH1530">
        <v>720</v>
      </c>
      <c r="CI1530">
        <v>0</v>
      </c>
    </row>
    <row r="1531" spans="1:87" x14ac:dyDescent="0.2">
      <c r="A1531" t="s">
        <v>1611</v>
      </c>
      <c r="B1531" s="32">
        <v>44682.991666666669</v>
      </c>
      <c r="C1531" t="s">
        <v>3</v>
      </c>
      <c r="D1531">
        <v>48.17</v>
      </c>
      <c r="E1531">
        <v>48.09</v>
      </c>
      <c r="F1531">
        <v>34.11</v>
      </c>
      <c r="K1531" t="s">
        <v>1611</v>
      </c>
      <c r="L1531" t="s">
        <v>1612</v>
      </c>
      <c r="M1531" t="s">
        <v>1614</v>
      </c>
      <c r="N1531" s="59">
        <v>44682</v>
      </c>
      <c r="O1531" s="32">
        <v>44682.991666666669</v>
      </c>
      <c r="P1531" t="s">
        <v>3</v>
      </c>
      <c r="Q1531" t="s">
        <v>1613</v>
      </c>
      <c r="R1531">
        <v>61234</v>
      </c>
      <c r="S1531">
        <v>42895</v>
      </c>
      <c r="T1531">
        <v>3461325312</v>
      </c>
      <c r="U1531">
        <v>653998080</v>
      </c>
      <c r="V1531">
        <v>16418</v>
      </c>
      <c r="W1531">
        <v>81</v>
      </c>
      <c r="X1531">
        <v>49</v>
      </c>
      <c r="Y1531">
        <v>11350</v>
      </c>
      <c r="Z1531">
        <v>2321</v>
      </c>
      <c r="AA1531">
        <v>1324</v>
      </c>
      <c r="AB1531">
        <v>516</v>
      </c>
      <c r="AC1531">
        <v>1616</v>
      </c>
      <c r="AD1531">
        <v>1557</v>
      </c>
      <c r="AE1531">
        <v>18</v>
      </c>
      <c r="AF1531">
        <v>0</v>
      </c>
      <c r="AG1531">
        <v>1941129</v>
      </c>
      <c r="AH1531">
        <v>6482</v>
      </c>
      <c r="AI1531">
        <v>3693</v>
      </c>
      <c r="AJ1531">
        <v>4361325</v>
      </c>
      <c r="AK1531">
        <v>4980001</v>
      </c>
      <c r="AL1531">
        <v>1442727</v>
      </c>
      <c r="AM1531">
        <v>1398229</v>
      </c>
      <c r="AN1531">
        <v>1461273</v>
      </c>
      <c r="AO1531">
        <v>4763909</v>
      </c>
      <c r="AP1531">
        <v>8222</v>
      </c>
      <c r="AQ1531">
        <v>0</v>
      </c>
      <c r="AR1531">
        <v>0</v>
      </c>
      <c r="AS1531">
        <v>0</v>
      </c>
      <c r="AT1531">
        <v>0</v>
      </c>
      <c r="AU1531">
        <v>2</v>
      </c>
      <c r="AV1531">
        <v>632</v>
      </c>
      <c r="AW1531">
        <v>748</v>
      </c>
      <c r="AX1531">
        <v>516</v>
      </c>
      <c r="AY1531">
        <v>3078</v>
      </c>
      <c r="AZ1531">
        <v>21000</v>
      </c>
      <c r="BA1531">
        <v>8</v>
      </c>
      <c r="BB1531">
        <v>0</v>
      </c>
      <c r="BC1531">
        <v>0</v>
      </c>
      <c r="BD1531">
        <v>0</v>
      </c>
      <c r="BE1531">
        <v>0</v>
      </c>
      <c r="BF1531">
        <v>33</v>
      </c>
      <c r="BG1531">
        <v>224940</v>
      </c>
      <c r="BH1531">
        <v>111366</v>
      </c>
      <c r="BI1531">
        <v>47639</v>
      </c>
      <c r="BJ1531">
        <v>1283030</v>
      </c>
      <c r="BK1531">
        <v>28478665</v>
      </c>
      <c r="BL1531">
        <v>3455</v>
      </c>
      <c r="BM1531">
        <v>0</v>
      </c>
      <c r="BN1531">
        <v>5334</v>
      </c>
      <c r="BO1531">
        <v>2592</v>
      </c>
      <c r="BP1531">
        <v>5656</v>
      </c>
      <c r="BQ1531">
        <v>18322</v>
      </c>
      <c r="BR1531">
        <v>3671</v>
      </c>
      <c r="BS1531">
        <v>1909</v>
      </c>
      <c r="BT1531">
        <v>1446</v>
      </c>
      <c r="BU1531">
        <v>1699</v>
      </c>
      <c r="BV1531">
        <v>2262</v>
      </c>
      <c r="BW1531">
        <v>4</v>
      </c>
      <c r="BX1531">
        <v>0</v>
      </c>
      <c r="BY1531">
        <v>513469</v>
      </c>
      <c r="BZ1531">
        <v>216727</v>
      </c>
      <c r="CA1531">
        <v>491875</v>
      </c>
      <c r="CB1531">
        <v>1544500</v>
      </c>
      <c r="CC1531">
        <v>352541</v>
      </c>
      <c r="CD1531">
        <v>209267</v>
      </c>
      <c r="CE1531">
        <v>207918</v>
      </c>
      <c r="CF1531">
        <v>299719</v>
      </c>
      <c r="CG1531">
        <v>562262</v>
      </c>
      <c r="CH1531">
        <v>1534</v>
      </c>
      <c r="CI1531">
        <v>0</v>
      </c>
    </row>
    <row r="1532" spans="1:87" x14ac:dyDescent="0.2">
      <c r="A1532" t="s">
        <v>1611</v>
      </c>
      <c r="B1532" s="32">
        <v>44682.992361111108</v>
      </c>
      <c r="C1532" t="s">
        <v>3</v>
      </c>
      <c r="D1532">
        <v>43.92</v>
      </c>
      <c r="E1532">
        <v>24.65</v>
      </c>
      <c r="F1532">
        <v>30.16</v>
      </c>
      <c r="K1532" t="s">
        <v>1611</v>
      </c>
      <c r="L1532" t="s">
        <v>1612</v>
      </c>
      <c r="M1532" t="s">
        <v>1614</v>
      </c>
      <c r="N1532" s="59">
        <v>44682</v>
      </c>
      <c r="O1532" s="32">
        <v>44682.992361111108</v>
      </c>
      <c r="P1532" t="s">
        <v>3</v>
      </c>
      <c r="Q1532" t="s">
        <v>1613</v>
      </c>
      <c r="R1532">
        <v>99311</v>
      </c>
      <c r="S1532">
        <v>33771</v>
      </c>
      <c r="T1532">
        <v>3520528384</v>
      </c>
      <c r="U1532">
        <v>393514496</v>
      </c>
      <c r="V1532">
        <v>14907</v>
      </c>
      <c r="W1532">
        <v>49</v>
      </c>
      <c r="X1532">
        <v>97</v>
      </c>
      <c r="Y1532">
        <v>2222</v>
      </c>
      <c r="Z1532">
        <v>1325</v>
      </c>
      <c r="AA1532">
        <v>3681</v>
      </c>
      <c r="AB1532">
        <v>2257</v>
      </c>
      <c r="AC1532">
        <v>849</v>
      </c>
      <c r="AD1532">
        <v>1321</v>
      </c>
      <c r="AE1532">
        <v>15</v>
      </c>
      <c r="AF1532">
        <v>0</v>
      </c>
      <c r="AG1532">
        <v>1621230</v>
      </c>
      <c r="AH1532">
        <v>6068</v>
      </c>
      <c r="AI1532">
        <v>27595</v>
      </c>
      <c r="AJ1532">
        <v>1361784</v>
      </c>
      <c r="AK1532">
        <v>4569233</v>
      </c>
      <c r="AL1532">
        <v>2242908</v>
      </c>
      <c r="AM1532">
        <v>2161937</v>
      </c>
      <c r="AN1532">
        <v>762001</v>
      </c>
      <c r="AO1532">
        <v>2329096</v>
      </c>
      <c r="AP1532">
        <v>6676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29</v>
      </c>
      <c r="AW1532">
        <v>54723</v>
      </c>
      <c r="AX1532">
        <v>27</v>
      </c>
      <c r="AY1532">
        <v>1957</v>
      </c>
      <c r="AZ1532">
        <v>15850</v>
      </c>
      <c r="BA1532">
        <v>2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6595</v>
      </c>
      <c r="BH1532">
        <v>9270193</v>
      </c>
      <c r="BI1532">
        <v>37092</v>
      </c>
      <c r="BJ1532">
        <v>567227</v>
      </c>
      <c r="BK1532">
        <v>15920767</v>
      </c>
      <c r="BL1532">
        <v>960</v>
      </c>
      <c r="BM1532">
        <v>0</v>
      </c>
      <c r="BN1532">
        <v>4402</v>
      </c>
      <c r="BO1532">
        <v>1984</v>
      </c>
      <c r="BP1532">
        <v>4149</v>
      </c>
      <c r="BQ1532">
        <v>15545</v>
      </c>
      <c r="BR1532">
        <v>2801</v>
      </c>
      <c r="BS1532">
        <v>1630</v>
      </c>
      <c r="BT1532">
        <v>1198</v>
      </c>
      <c r="BU1532">
        <v>1154</v>
      </c>
      <c r="BV1532">
        <v>908</v>
      </c>
      <c r="BW1532">
        <v>0</v>
      </c>
      <c r="BX1532">
        <v>0</v>
      </c>
      <c r="BY1532">
        <v>458500</v>
      </c>
      <c r="BZ1532">
        <v>149707</v>
      </c>
      <c r="CA1532">
        <v>328791</v>
      </c>
      <c r="CB1532">
        <v>1212762</v>
      </c>
      <c r="CC1532">
        <v>240355</v>
      </c>
      <c r="CD1532">
        <v>162291</v>
      </c>
      <c r="CE1532">
        <v>162341</v>
      </c>
      <c r="CF1532">
        <v>177365</v>
      </c>
      <c r="CG1532">
        <v>197670</v>
      </c>
      <c r="CH1532">
        <v>0</v>
      </c>
      <c r="CI1532">
        <v>0</v>
      </c>
    </row>
    <row r="1533" spans="1:87" x14ac:dyDescent="0.2">
      <c r="A1533" t="s">
        <v>1611</v>
      </c>
      <c r="B1533" s="32">
        <v>44682.993055555555</v>
      </c>
      <c r="C1533" t="s">
        <v>3</v>
      </c>
      <c r="D1533">
        <v>47.63</v>
      </c>
      <c r="E1533">
        <v>21.39</v>
      </c>
      <c r="F1533">
        <v>32.97</v>
      </c>
      <c r="K1533" t="s">
        <v>1611</v>
      </c>
      <c r="L1533" t="s">
        <v>1612</v>
      </c>
      <c r="M1533" t="s">
        <v>1614</v>
      </c>
      <c r="N1533" s="59">
        <v>44682</v>
      </c>
      <c r="O1533" s="32">
        <v>44682.993055555555</v>
      </c>
      <c r="P1533" t="s">
        <v>3</v>
      </c>
      <c r="Q1533" t="s">
        <v>1613</v>
      </c>
      <c r="R1533">
        <v>85315</v>
      </c>
      <c r="S1533">
        <v>39175</v>
      </c>
      <c r="T1533">
        <v>3752046080</v>
      </c>
      <c r="U1533">
        <v>727311360</v>
      </c>
      <c r="V1533">
        <v>19067</v>
      </c>
      <c r="W1533">
        <v>211</v>
      </c>
      <c r="X1533">
        <v>160</v>
      </c>
      <c r="Y1533">
        <v>2634</v>
      </c>
      <c r="Z1533">
        <v>1636</v>
      </c>
      <c r="AA1533">
        <v>4014</v>
      </c>
      <c r="AB1533">
        <v>3006</v>
      </c>
      <c r="AC1533">
        <v>827</v>
      </c>
      <c r="AD1533">
        <v>1405</v>
      </c>
      <c r="AE1533">
        <v>13</v>
      </c>
      <c r="AF1533">
        <v>0</v>
      </c>
      <c r="AG1533">
        <v>2214901</v>
      </c>
      <c r="AH1533">
        <v>23602</v>
      </c>
      <c r="AI1533">
        <v>14384</v>
      </c>
      <c r="AJ1533">
        <v>1710467</v>
      </c>
      <c r="AK1533">
        <v>4958766</v>
      </c>
      <c r="AL1533">
        <v>2811134</v>
      </c>
      <c r="AM1533">
        <v>2944834</v>
      </c>
      <c r="AN1533">
        <v>1372282</v>
      </c>
      <c r="AO1533">
        <v>4676835</v>
      </c>
      <c r="AP1533">
        <v>6000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22</v>
      </c>
      <c r="AW1533">
        <v>29674</v>
      </c>
      <c r="AX1533">
        <v>84</v>
      </c>
      <c r="AY1533">
        <v>2497</v>
      </c>
      <c r="AZ1533">
        <v>20055</v>
      </c>
      <c r="BA1533">
        <v>10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3481</v>
      </c>
      <c r="BH1533">
        <v>1467294</v>
      </c>
      <c r="BI1533">
        <v>87888</v>
      </c>
      <c r="BJ1533">
        <v>1085228</v>
      </c>
      <c r="BK1533">
        <v>20181907</v>
      </c>
      <c r="BL1533">
        <v>4630</v>
      </c>
      <c r="BM1533">
        <v>0</v>
      </c>
      <c r="BN1533">
        <v>5062</v>
      </c>
      <c r="BO1533">
        <v>2481</v>
      </c>
      <c r="BP1533">
        <v>4563</v>
      </c>
      <c r="BQ1533">
        <v>16343</v>
      </c>
      <c r="BR1533">
        <v>3026</v>
      </c>
      <c r="BS1533">
        <v>1812</v>
      </c>
      <c r="BT1533">
        <v>1361</v>
      </c>
      <c r="BU1533">
        <v>1441</v>
      </c>
      <c r="BV1533">
        <v>3084</v>
      </c>
      <c r="BW1533">
        <v>2</v>
      </c>
      <c r="BX1533">
        <v>0</v>
      </c>
      <c r="BY1533">
        <v>503335</v>
      </c>
      <c r="BZ1533">
        <v>205741</v>
      </c>
      <c r="CA1533">
        <v>383257</v>
      </c>
      <c r="CB1533">
        <v>1379366</v>
      </c>
      <c r="CC1533">
        <v>289043</v>
      </c>
      <c r="CD1533">
        <v>200308</v>
      </c>
      <c r="CE1533">
        <v>195532</v>
      </c>
      <c r="CF1533">
        <v>239719</v>
      </c>
      <c r="CG1533">
        <v>580863</v>
      </c>
      <c r="CH1533">
        <v>780</v>
      </c>
      <c r="CI1533">
        <v>0</v>
      </c>
    </row>
    <row r="1534" spans="1:87" x14ac:dyDescent="0.2">
      <c r="A1534" t="s">
        <v>1611</v>
      </c>
      <c r="B1534" s="32">
        <v>44682.993750000001</v>
      </c>
      <c r="C1534" t="s">
        <v>3</v>
      </c>
      <c r="D1534">
        <v>48.83</v>
      </c>
      <c r="E1534">
        <v>43.8</v>
      </c>
      <c r="F1534">
        <v>48.41</v>
      </c>
      <c r="K1534" t="s">
        <v>1611</v>
      </c>
      <c r="L1534" t="s">
        <v>1612</v>
      </c>
      <c r="M1534" t="s">
        <v>1614</v>
      </c>
      <c r="N1534" s="59">
        <v>44682</v>
      </c>
      <c r="O1534" s="32">
        <v>44682.993750000001</v>
      </c>
      <c r="P1534" t="s">
        <v>3</v>
      </c>
      <c r="Q1534" t="s">
        <v>1613</v>
      </c>
      <c r="R1534">
        <v>53425</v>
      </c>
      <c r="S1534">
        <v>47127</v>
      </c>
      <c r="T1534">
        <v>2799703040</v>
      </c>
      <c r="U1534">
        <v>818226688</v>
      </c>
      <c r="V1534">
        <v>16377</v>
      </c>
      <c r="W1534">
        <v>114</v>
      </c>
      <c r="X1534">
        <v>95</v>
      </c>
      <c r="Y1534">
        <v>3097</v>
      </c>
      <c r="Z1534">
        <v>1776</v>
      </c>
      <c r="AA1534">
        <v>5087</v>
      </c>
      <c r="AB1534">
        <v>4293</v>
      </c>
      <c r="AC1534">
        <v>1656</v>
      </c>
      <c r="AD1534">
        <v>1154</v>
      </c>
      <c r="AE1534">
        <v>24</v>
      </c>
      <c r="AF1534">
        <v>0</v>
      </c>
      <c r="AG1534">
        <v>1804443</v>
      </c>
      <c r="AH1534">
        <v>13505</v>
      </c>
      <c r="AI1534">
        <v>11987</v>
      </c>
      <c r="AJ1534">
        <v>2470046</v>
      </c>
      <c r="AK1534">
        <v>4544661</v>
      </c>
      <c r="AL1534">
        <v>3601770</v>
      </c>
      <c r="AM1534">
        <v>4987425</v>
      </c>
      <c r="AN1534">
        <v>1470425</v>
      </c>
      <c r="AO1534">
        <v>4790725</v>
      </c>
      <c r="AP1534">
        <v>11170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25</v>
      </c>
      <c r="AW1534">
        <v>937</v>
      </c>
      <c r="AX1534">
        <v>1274</v>
      </c>
      <c r="AY1534">
        <v>1809</v>
      </c>
      <c r="AZ1534">
        <v>15672</v>
      </c>
      <c r="BA1534">
        <v>35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64154</v>
      </c>
      <c r="BH1534">
        <v>311490</v>
      </c>
      <c r="BI1534">
        <v>555948</v>
      </c>
      <c r="BJ1534">
        <v>497198</v>
      </c>
      <c r="BK1534">
        <v>18142219</v>
      </c>
      <c r="BL1534">
        <v>12392</v>
      </c>
      <c r="BM1534">
        <v>0</v>
      </c>
      <c r="BN1534">
        <v>6587</v>
      </c>
      <c r="BO1534">
        <v>3023</v>
      </c>
      <c r="BP1534">
        <v>5066</v>
      </c>
      <c r="BQ1534">
        <v>17113</v>
      </c>
      <c r="BR1534">
        <v>5568</v>
      </c>
      <c r="BS1534">
        <v>2957</v>
      </c>
      <c r="BT1534">
        <v>2035</v>
      </c>
      <c r="BU1534">
        <v>1833</v>
      </c>
      <c r="BV1534">
        <v>2899</v>
      </c>
      <c r="BW1534">
        <v>46</v>
      </c>
      <c r="BX1534">
        <v>0</v>
      </c>
      <c r="BY1534">
        <v>583243</v>
      </c>
      <c r="BZ1534">
        <v>243510</v>
      </c>
      <c r="CA1534">
        <v>425691</v>
      </c>
      <c r="CB1534">
        <v>2429074</v>
      </c>
      <c r="CC1534">
        <v>543809</v>
      </c>
      <c r="CD1534">
        <v>382154</v>
      </c>
      <c r="CE1534">
        <v>281240</v>
      </c>
      <c r="CF1534">
        <v>312182</v>
      </c>
      <c r="CG1534">
        <v>781595</v>
      </c>
      <c r="CH1534">
        <v>17002</v>
      </c>
      <c r="CI1534">
        <v>0</v>
      </c>
    </row>
    <row r="1535" spans="1:87" x14ac:dyDescent="0.2">
      <c r="A1535" t="s">
        <v>1611</v>
      </c>
      <c r="B1535" s="32">
        <v>44682.994444444441</v>
      </c>
      <c r="C1535" t="s">
        <v>3</v>
      </c>
      <c r="D1535">
        <v>52.34</v>
      </c>
      <c r="E1535">
        <v>46.7</v>
      </c>
      <c r="F1535">
        <v>24.89</v>
      </c>
      <c r="K1535" t="s">
        <v>1611</v>
      </c>
      <c r="L1535" t="s">
        <v>1612</v>
      </c>
      <c r="M1535" t="s">
        <v>1614</v>
      </c>
      <c r="N1535" s="59">
        <v>44682</v>
      </c>
      <c r="O1535" s="32">
        <v>44682.994444444441</v>
      </c>
      <c r="P1535" t="s">
        <v>3</v>
      </c>
      <c r="Q1535" t="s">
        <v>1613</v>
      </c>
      <c r="R1535">
        <v>73052</v>
      </c>
      <c r="S1535">
        <v>45254</v>
      </c>
      <c r="T1535">
        <v>3789296640</v>
      </c>
      <c r="U1535">
        <v>832115200</v>
      </c>
      <c r="V1535">
        <v>16898</v>
      </c>
      <c r="W1535">
        <v>313</v>
      </c>
      <c r="X1535">
        <v>221</v>
      </c>
      <c r="Y1535">
        <v>4174</v>
      </c>
      <c r="Z1535">
        <v>16095</v>
      </c>
      <c r="AA1535">
        <v>3211</v>
      </c>
      <c r="AB1535">
        <v>1974</v>
      </c>
      <c r="AC1535">
        <v>2373</v>
      </c>
      <c r="AD1535">
        <v>1782</v>
      </c>
      <c r="AE1535">
        <v>18</v>
      </c>
      <c r="AF1535">
        <v>0</v>
      </c>
      <c r="AG1535">
        <v>1743539</v>
      </c>
      <c r="AH1535">
        <v>137457</v>
      </c>
      <c r="AI1535">
        <v>73310</v>
      </c>
      <c r="AJ1535">
        <v>2868274</v>
      </c>
      <c r="AK1535">
        <v>11045374</v>
      </c>
      <c r="AL1535">
        <v>2202251</v>
      </c>
      <c r="AM1535">
        <v>2625876</v>
      </c>
      <c r="AN1535">
        <v>3024239</v>
      </c>
      <c r="AO1535">
        <v>6181210</v>
      </c>
      <c r="AP1535">
        <v>6512</v>
      </c>
      <c r="AQ1535">
        <v>0</v>
      </c>
      <c r="AR1535">
        <v>0</v>
      </c>
      <c r="AS1535">
        <v>0</v>
      </c>
      <c r="AT1535">
        <v>0</v>
      </c>
      <c r="AU1535">
        <v>11</v>
      </c>
      <c r="AV1535">
        <v>60</v>
      </c>
      <c r="AW1535">
        <v>308</v>
      </c>
      <c r="AX1535">
        <v>803</v>
      </c>
      <c r="AY1535">
        <v>3820</v>
      </c>
      <c r="AZ1535">
        <v>20970</v>
      </c>
      <c r="BA1535">
        <v>21</v>
      </c>
      <c r="BB1535">
        <v>0</v>
      </c>
      <c r="BC1535">
        <v>0</v>
      </c>
      <c r="BD1535">
        <v>0</v>
      </c>
      <c r="BE1535">
        <v>0</v>
      </c>
      <c r="BF1535">
        <v>9709</v>
      </c>
      <c r="BG1535">
        <v>91872</v>
      </c>
      <c r="BH1535">
        <v>179457</v>
      </c>
      <c r="BI1535">
        <v>377824</v>
      </c>
      <c r="BJ1535">
        <v>1039653</v>
      </c>
      <c r="BK1535">
        <v>27391875</v>
      </c>
      <c r="BL1535">
        <v>10399</v>
      </c>
      <c r="BM1535">
        <v>0</v>
      </c>
      <c r="BN1535">
        <v>5895</v>
      </c>
      <c r="BO1535">
        <v>4095</v>
      </c>
      <c r="BP1535">
        <v>5119</v>
      </c>
      <c r="BQ1535">
        <v>16914</v>
      </c>
      <c r="BR1535">
        <v>5070</v>
      </c>
      <c r="BS1535">
        <v>2694</v>
      </c>
      <c r="BT1535">
        <v>1637</v>
      </c>
      <c r="BU1535">
        <v>1609</v>
      </c>
      <c r="BV1535">
        <v>1527</v>
      </c>
      <c r="BW1535">
        <v>694</v>
      </c>
      <c r="BX1535">
        <v>0</v>
      </c>
      <c r="BY1535">
        <v>441650</v>
      </c>
      <c r="BZ1535">
        <v>271824</v>
      </c>
      <c r="CA1535">
        <v>356783</v>
      </c>
      <c r="CB1535">
        <v>1200250</v>
      </c>
      <c r="CC1535">
        <v>367673</v>
      </c>
      <c r="CD1535">
        <v>224593</v>
      </c>
      <c r="CE1535">
        <v>200443</v>
      </c>
      <c r="CF1535">
        <v>259504</v>
      </c>
      <c r="CG1535">
        <v>384555</v>
      </c>
      <c r="CH1535">
        <v>247752</v>
      </c>
      <c r="CI1535">
        <v>0</v>
      </c>
    </row>
    <row r="1536" spans="1:87" x14ac:dyDescent="0.2">
      <c r="A1536" t="s">
        <v>1611</v>
      </c>
      <c r="B1536" s="32">
        <v>44682.995138888888</v>
      </c>
      <c r="C1536" t="s">
        <v>3</v>
      </c>
      <c r="D1536">
        <v>49.53</v>
      </c>
      <c r="E1536">
        <v>43.91</v>
      </c>
      <c r="F1536">
        <v>29.59</v>
      </c>
      <c r="K1536" t="s">
        <v>1611</v>
      </c>
      <c r="L1536" t="s">
        <v>1612</v>
      </c>
      <c r="M1536" t="s">
        <v>1614</v>
      </c>
      <c r="N1536" s="59">
        <v>44682</v>
      </c>
      <c r="O1536" s="32">
        <v>44682.995138888888</v>
      </c>
      <c r="P1536" t="s">
        <v>3</v>
      </c>
      <c r="Q1536" t="s">
        <v>1613</v>
      </c>
      <c r="R1536">
        <v>131373</v>
      </c>
      <c r="S1536">
        <v>42423</v>
      </c>
      <c r="T1536">
        <v>4151324160</v>
      </c>
      <c r="U1536">
        <v>678275584</v>
      </c>
      <c r="V1536">
        <v>16968</v>
      </c>
      <c r="W1536">
        <v>155</v>
      </c>
      <c r="X1536">
        <v>213</v>
      </c>
      <c r="Y1536">
        <v>3486</v>
      </c>
      <c r="Z1536">
        <v>80600</v>
      </c>
      <c r="AA1536">
        <v>930</v>
      </c>
      <c r="AB1536">
        <v>470</v>
      </c>
      <c r="AC1536">
        <v>1284</v>
      </c>
      <c r="AD1536">
        <v>1724</v>
      </c>
      <c r="AE1536">
        <v>15</v>
      </c>
      <c r="AF1536">
        <v>0</v>
      </c>
      <c r="AG1536">
        <v>1668118</v>
      </c>
      <c r="AH1536">
        <v>14300</v>
      </c>
      <c r="AI1536">
        <v>15702</v>
      </c>
      <c r="AJ1536">
        <v>1687414</v>
      </c>
      <c r="AK1536">
        <v>41569476</v>
      </c>
      <c r="AL1536">
        <v>1426640</v>
      </c>
      <c r="AM1536">
        <v>1774753</v>
      </c>
      <c r="AN1536">
        <v>1072662</v>
      </c>
      <c r="AO1536">
        <v>3428237</v>
      </c>
      <c r="AP1536">
        <v>6552</v>
      </c>
      <c r="AQ1536">
        <v>0</v>
      </c>
      <c r="AR1536">
        <v>0</v>
      </c>
      <c r="AS1536">
        <v>0</v>
      </c>
      <c r="AT1536">
        <v>0</v>
      </c>
      <c r="AU1536">
        <v>3</v>
      </c>
      <c r="AV1536">
        <v>176</v>
      </c>
      <c r="AW1536">
        <v>304</v>
      </c>
      <c r="AX1536">
        <v>273</v>
      </c>
      <c r="AY1536">
        <v>2776</v>
      </c>
      <c r="AZ1536">
        <v>21985</v>
      </c>
      <c r="BA1536">
        <v>11</v>
      </c>
      <c r="BB1536">
        <v>0</v>
      </c>
      <c r="BC1536">
        <v>0</v>
      </c>
      <c r="BD1536">
        <v>0</v>
      </c>
      <c r="BE1536">
        <v>0</v>
      </c>
      <c r="BF1536">
        <v>37</v>
      </c>
      <c r="BG1536">
        <v>181811</v>
      </c>
      <c r="BH1536">
        <v>61697</v>
      </c>
      <c r="BI1536">
        <v>79112</v>
      </c>
      <c r="BJ1536">
        <v>433615</v>
      </c>
      <c r="BK1536">
        <v>25695077</v>
      </c>
      <c r="BL1536">
        <v>4216</v>
      </c>
      <c r="BM1536">
        <v>0</v>
      </c>
      <c r="BN1536">
        <v>5866</v>
      </c>
      <c r="BO1536">
        <v>3266</v>
      </c>
      <c r="BP1536">
        <v>5634</v>
      </c>
      <c r="BQ1536">
        <v>16491</v>
      </c>
      <c r="BR1536">
        <v>3907</v>
      </c>
      <c r="BS1536">
        <v>2048</v>
      </c>
      <c r="BT1536">
        <v>1354</v>
      </c>
      <c r="BU1536">
        <v>1663</v>
      </c>
      <c r="BV1536">
        <v>2021</v>
      </c>
      <c r="BW1536">
        <v>173</v>
      </c>
      <c r="BX1536">
        <v>0</v>
      </c>
      <c r="BY1536">
        <v>529314</v>
      </c>
      <c r="BZ1536">
        <v>242616</v>
      </c>
      <c r="CA1536">
        <v>439638</v>
      </c>
      <c r="CB1536">
        <v>1290419</v>
      </c>
      <c r="CC1536">
        <v>332383</v>
      </c>
      <c r="CD1536">
        <v>202337</v>
      </c>
      <c r="CE1536">
        <v>186195</v>
      </c>
      <c r="CF1536">
        <v>269439</v>
      </c>
      <c r="CG1536">
        <v>419168</v>
      </c>
      <c r="CH1536">
        <v>64606</v>
      </c>
      <c r="CI1536">
        <v>0</v>
      </c>
    </row>
    <row r="1537" spans="1:87" x14ac:dyDescent="0.2">
      <c r="A1537" t="s">
        <v>1611</v>
      </c>
      <c r="B1537" s="32">
        <v>44682.995833333334</v>
      </c>
      <c r="C1537" t="s">
        <v>3</v>
      </c>
      <c r="D1537">
        <v>46.47</v>
      </c>
      <c r="E1537">
        <v>50.61</v>
      </c>
      <c r="F1537">
        <v>28.94</v>
      </c>
      <c r="K1537" t="s">
        <v>1611</v>
      </c>
      <c r="L1537" t="s">
        <v>1612</v>
      </c>
      <c r="M1537" t="s">
        <v>1614</v>
      </c>
      <c r="N1537" s="59">
        <v>44682</v>
      </c>
      <c r="O1537" s="32">
        <v>44682.995833333334</v>
      </c>
      <c r="P1537" t="s">
        <v>3</v>
      </c>
      <c r="Q1537" t="s">
        <v>1613</v>
      </c>
      <c r="R1537">
        <v>135815</v>
      </c>
      <c r="S1537">
        <v>41620</v>
      </c>
      <c r="T1537">
        <v>3142919680</v>
      </c>
      <c r="U1537">
        <v>847307776</v>
      </c>
      <c r="V1537">
        <v>15673</v>
      </c>
      <c r="W1537">
        <v>202</v>
      </c>
      <c r="X1537">
        <v>29</v>
      </c>
      <c r="Y1537">
        <v>2153</v>
      </c>
      <c r="Z1537">
        <v>91426</v>
      </c>
      <c r="AA1537">
        <v>917</v>
      </c>
      <c r="AB1537">
        <v>271</v>
      </c>
      <c r="AC1537">
        <v>913</v>
      </c>
      <c r="AD1537">
        <v>1257</v>
      </c>
      <c r="AE1537">
        <v>14</v>
      </c>
      <c r="AF1537">
        <v>0</v>
      </c>
      <c r="AG1537">
        <v>1568887</v>
      </c>
      <c r="AH1537">
        <v>15239</v>
      </c>
      <c r="AI1537">
        <v>2108</v>
      </c>
      <c r="AJ1537">
        <v>1525325</v>
      </c>
      <c r="AK1537">
        <v>41975835</v>
      </c>
      <c r="AL1537">
        <v>1230914</v>
      </c>
      <c r="AM1537">
        <v>725786</v>
      </c>
      <c r="AN1537">
        <v>1223762</v>
      </c>
      <c r="AO1537">
        <v>2818385</v>
      </c>
      <c r="AP1537">
        <v>5135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6247</v>
      </c>
      <c r="AW1537">
        <v>160</v>
      </c>
      <c r="AX1537">
        <v>21</v>
      </c>
      <c r="AY1537">
        <v>1799</v>
      </c>
      <c r="AZ1537">
        <v>14732</v>
      </c>
      <c r="BA1537">
        <v>1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2278914</v>
      </c>
      <c r="BH1537">
        <v>103120</v>
      </c>
      <c r="BI1537">
        <v>95677</v>
      </c>
      <c r="BJ1537">
        <v>772107</v>
      </c>
      <c r="BK1537">
        <v>22299763</v>
      </c>
      <c r="BL1537">
        <v>208</v>
      </c>
      <c r="BM1537">
        <v>0</v>
      </c>
      <c r="BN1537">
        <v>4402</v>
      </c>
      <c r="BO1537">
        <v>2737</v>
      </c>
      <c r="BP1537">
        <v>4357</v>
      </c>
      <c r="BQ1537">
        <v>17485</v>
      </c>
      <c r="BR1537">
        <v>3461</v>
      </c>
      <c r="BS1537">
        <v>2304</v>
      </c>
      <c r="BT1537">
        <v>1435</v>
      </c>
      <c r="BU1537">
        <v>1946</v>
      </c>
      <c r="BV1537">
        <v>3471</v>
      </c>
      <c r="BW1537">
        <v>22</v>
      </c>
      <c r="BX1537">
        <v>0</v>
      </c>
      <c r="BY1537">
        <v>381103</v>
      </c>
      <c r="BZ1537">
        <v>241581</v>
      </c>
      <c r="CA1537">
        <v>346922</v>
      </c>
      <c r="CB1537">
        <v>1367140</v>
      </c>
      <c r="CC1537">
        <v>293465</v>
      </c>
      <c r="CD1537">
        <v>223739</v>
      </c>
      <c r="CE1537">
        <v>207029</v>
      </c>
      <c r="CF1537">
        <v>331458</v>
      </c>
      <c r="CG1537">
        <v>805932</v>
      </c>
      <c r="CH1537">
        <v>8926</v>
      </c>
      <c r="CI1537">
        <v>0</v>
      </c>
    </row>
    <row r="1538" spans="1:87" x14ac:dyDescent="0.2">
      <c r="A1538" t="s">
        <v>1611</v>
      </c>
      <c r="B1538" s="32">
        <v>44682.996527777781</v>
      </c>
      <c r="C1538" t="s">
        <v>3</v>
      </c>
      <c r="D1538">
        <v>58.77</v>
      </c>
      <c r="E1538">
        <v>50.09</v>
      </c>
      <c r="F1538">
        <v>37.840000000000003</v>
      </c>
      <c r="K1538" t="s">
        <v>1611</v>
      </c>
      <c r="L1538" t="s">
        <v>1612</v>
      </c>
      <c r="M1538" t="s">
        <v>1614</v>
      </c>
      <c r="N1538" s="59">
        <v>44682</v>
      </c>
      <c r="O1538" s="32">
        <v>44682.996527777781</v>
      </c>
      <c r="P1538" t="s">
        <v>3</v>
      </c>
      <c r="Q1538" t="s">
        <v>1613</v>
      </c>
      <c r="R1538">
        <v>92208</v>
      </c>
      <c r="S1538">
        <v>36891</v>
      </c>
      <c r="T1538">
        <v>2902193664</v>
      </c>
      <c r="U1538">
        <v>420093952</v>
      </c>
      <c r="V1538">
        <v>15108</v>
      </c>
      <c r="W1538">
        <v>29</v>
      </c>
      <c r="X1538">
        <v>34</v>
      </c>
      <c r="Y1538">
        <v>3150</v>
      </c>
      <c r="Z1538">
        <v>52920</v>
      </c>
      <c r="AA1538">
        <v>915</v>
      </c>
      <c r="AB1538">
        <v>250</v>
      </c>
      <c r="AC1538">
        <v>787</v>
      </c>
      <c r="AD1538">
        <v>1394</v>
      </c>
      <c r="AE1538">
        <v>15</v>
      </c>
      <c r="AF1538">
        <v>0</v>
      </c>
      <c r="AG1538">
        <v>1657891</v>
      </c>
      <c r="AH1538">
        <v>2869</v>
      </c>
      <c r="AI1538">
        <v>2455</v>
      </c>
      <c r="AJ1538">
        <v>1784268</v>
      </c>
      <c r="AK1538">
        <v>36208610</v>
      </c>
      <c r="AL1538">
        <v>1189486</v>
      </c>
      <c r="AM1538">
        <v>685580</v>
      </c>
      <c r="AN1538">
        <v>1169435</v>
      </c>
      <c r="AO1538">
        <v>4810084</v>
      </c>
      <c r="AP1538">
        <v>6424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2</v>
      </c>
      <c r="AW1538">
        <v>156</v>
      </c>
      <c r="AX1538">
        <v>16</v>
      </c>
      <c r="AY1538">
        <v>1861</v>
      </c>
      <c r="AZ1538">
        <v>15565</v>
      </c>
      <c r="BA1538">
        <v>6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24</v>
      </c>
      <c r="BH1538">
        <v>58022</v>
      </c>
      <c r="BI1538">
        <v>1345</v>
      </c>
      <c r="BJ1538">
        <v>1069836</v>
      </c>
      <c r="BK1538">
        <v>20182927</v>
      </c>
      <c r="BL1538">
        <v>2522</v>
      </c>
      <c r="BM1538">
        <v>0</v>
      </c>
      <c r="BN1538">
        <v>4725</v>
      </c>
      <c r="BO1538">
        <v>2978</v>
      </c>
      <c r="BP1538">
        <v>4277</v>
      </c>
      <c r="BQ1538">
        <v>15378</v>
      </c>
      <c r="BR1538">
        <v>4236</v>
      </c>
      <c r="BS1538">
        <v>2065</v>
      </c>
      <c r="BT1538">
        <v>1345</v>
      </c>
      <c r="BU1538">
        <v>1187</v>
      </c>
      <c r="BV1538">
        <v>588</v>
      </c>
      <c r="BW1538">
        <v>112</v>
      </c>
      <c r="BX1538">
        <v>0</v>
      </c>
      <c r="BY1538">
        <v>472970</v>
      </c>
      <c r="BZ1538">
        <v>254658</v>
      </c>
      <c r="CA1538">
        <v>387890</v>
      </c>
      <c r="CB1538">
        <v>1359375</v>
      </c>
      <c r="CC1538">
        <v>375124</v>
      </c>
      <c r="CD1538">
        <v>226938</v>
      </c>
      <c r="CE1538">
        <v>204976</v>
      </c>
      <c r="CF1538">
        <v>229296</v>
      </c>
      <c r="CG1538">
        <v>185575</v>
      </c>
      <c r="CH1538">
        <v>51695</v>
      </c>
      <c r="CI1538">
        <v>0</v>
      </c>
    </row>
    <row r="1539" spans="1:87" x14ac:dyDescent="0.2">
      <c r="A1539" t="s">
        <v>1611</v>
      </c>
      <c r="B1539" s="32">
        <v>44682.99722222222</v>
      </c>
      <c r="C1539" t="s">
        <v>3</v>
      </c>
      <c r="D1539">
        <v>51.72</v>
      </c>
      <c r="E1539">
        <v>45.5</v>
      </c>
      <c r="F1539">
        <v>30.21</v>
      </c>
      <c r="K1539" t="s">
        <v>1611</v>
      </c>
      <c r="L1539" t="s">
        <v>1612</v>
      </c>
      <c r="M1539" t="s">
        <v>1614</v>
      </c>
      <c r="N1539" s="59">
        <v>44682</v>
      </c>
      <c r="O1539" s="32">
        <v>44682.99722222222</v>
      </c>
      <c r="P1539" t="s">
        <v>3</v>
      </c>
      <c r="Q1539" t="s">
        <v>1613</v>
      </c>
      <c r="R1539">
        <v>132305</v>
      </c>
      <c r="S1539">
        <v>43085</v>
      </c>
      <c r="T1539">
        <v>4301623296</v>
      </c>
      <c r="U1539">
        <v>684530688</v>
      </c>
      <c r="V1539">
        <v>15902</v>
      </c>
      <c r="W1539">
        <v>98</v>
      </c>
      <c r="X1539">
        <v>36</v>
      </c>
      <c r="Y1539">
        <v>2278</v>
      </c>
      <c r="Z1539">
        <v>82698</v>
      </c>
      <c r="AA1539">
        <v>913</v>
      </c>
      <c r="AB1539">
        <v>370</v>
      </c>
      <c r="AC1539">
        <v>2542</v>
      </c>
      <c r="AD1539">
        <v>1929</v>
      </c>
      <c r="AE1539">
        <v>19</v>
      </c>
      <c r="AF1539">
        <v>0</v>
      </c>
      <c r="AG1539">
        <v>1663001</v>
      </c>
      <c r="AH1539">
        <v>9999</v>
      </c>
      <c r="AI1539">
        <v>3211</v>
      </c>
      <c r="AJ1539">
        <v>2024394</v>
      </c>
      <c r="AK1539">
        <v>44000714</v>
      </c>
      <c r="AL1539">
        <v>999198</v>
      </c>
      <c r="AM1539">
        <v>1217497</v>
      </c>
      <c r="AN1539">
        <v>2105881</v>
      </c>
      <c r="AO1539">
        <v>7613138</v>
      </c>
      <c r="AP1539">
        <v>7588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89</v>
      </c>
      <c r="AW1539">
        <v>166</v>
      </c>
      <c r="AX1539">
        <v>30</v>
      </c>
      <c r="AY1539">
        <v>2712</v>
      </c>
      <c r="AZ1539">
        <v>22522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60668</v>
      </c>
      <c r="BH1539">
        <v>77597</v>
      </c>
      <c r="BI1539">
        <v>94098</v>
      </c>
      <c r="BJ1539">
        <v>1137361</v>
      </c>
      <c r="BK1539">
        <v>25476086</v>
      </c>
      <c r="BL1539">
        <v>356</v>
      </c>
      <c r="BM1539">
        <v>0</v>
      </c>
      <c r="BN1539">
        <v>4626</v>
      </c>
      <c r="BO1539">
        <v>2517</v>
      </c>
      <c r="BP1539">
        <v>4799</v>
      </c>
      <c r="BQ1539">
        <v>16132</v>
      </c>
      <c r="BR1539">
        <v>5431</v>
      </c>
      <c r="BS1539">
        <v>3036</v>
      </c>
      <c r="BT1539">
        <v>2126</v>
      </c>
      <c r="BU1539">
        <v>3106</v>
      </c>
      <c r="BV1539">
        <v>1272</v>
      </c>
      <c r="BW1539">
        <v>40</v>
      </c>
      <c r="BX1539">
        <v>0</v>
      </c>
      <c r="BY1539">
        <v>436393</v>
      </c>
      <c r="BZ1539">
        <v>205741</v>
      </c>
      <c r="CA1539">
        <v>412193</v>
      </c>
      <c r="CB1539">
        <v>1345905</v>
      </c>
      <c r="CC1539">
        <v>434388</v>
      </c>
      <c r="CD1539">
        <v>295331</v>
      </c>
      <c r="CE1539">
        <v>285833</v>
      </c>
      <c r="CF1539">
        <v>499872</v>
      </c>
      <c r="CG1539">
        <v>286149</v>
      </c>
      <c r="CH1539">
        <v>19694</v>
      </c>
      <c r="CI1539">
        <v>0</v>
      </c>
    </row>
    <row r="1540" spans="1:87" x14ac:dyDescent="0.2">
      <c r="A1540" t="s">
        <v>1611</v>
      </c>
      <c r="B1540" s="32">
        <v>44682.997916666667</v>
      </c>
      <c r="C1540" t="s">
        <v>3</v>
      </c>
      <c r="D1540">
        <v>49.89</v>
      </c>
      <c r="E1540">
        <v>56.03</v>
      </c>
      <c r="F1540">
        <v>28.66</v>
      </c>
      <c r="K1540" t="s">
        <v>1611</v>
      </c>
      <c r="L1540" t="s">
        <v>1612</v>
      </c>
      <c r="M1540" t="s">
        <v>1614</v>
      </c>
      <c r="N1540" s="59">
        <v>44682</v>
      </c>
      <c r="O1540" s="32">
        <v>44682.997916666667</v>
      </c>
      <c r="P1540" t="s">
        <v>3</v>
      </c>
      <c r="Q1540" t="s">
        <v>1613</v>
      </c>
      <c r="R1540">
        <v>157708</v>
      </c>
      <c r="S1540">
        <v>45842</v>
      </c>
      <c r="T1540">
        <v>4430135808</v>
      </c>
      <c r="U1540">
        <v>913938432</v>
      </c>
      <c r="V1540">
        <v>19126</v>
      </c>
      <c r="W1540">
        <v>182</v>
      </c>
      <c r="X1540">
        <v>333</v>
      </c>
      <c r="Y1540">
        <v>6527</v>
      </c>
      <c r="Z1540">
        <v>90823</v>
      </c>
      <c r="AA1540">
        <v>1161</v>
      </c>
      <c r="AB1540">
        <v>764</v>
      </c>
      <c r="AC1540">
        <v>1677</v>
      </c>
      <c r="AD1540">
        <v>1857</v>
      </c>
      <c r="AE1540">
        <v>16</v>
      </c>
      <c r="AF1540">
        <v>0</v>
      </c>
      <c r="AG1540">
        <v>1843550</v>
      </c>
      <c r="AH1540">
        <v>21975</v>
      </c>
      <c r="AI1540">
        <v>35321</v>
      </c>
      <c r="AJ1540">
        <v>4606716</v>
      </c>
      <c r="AK1540">
        <v>46120187</v>
      </c>
      <c r="AL1540">
        <v>1041897</v>
      </c>
      <c r="AM1540">
        <v>1695053</v>
      </c>
      <c r="AN1540">
        <v>1803372</v>
      </c>
      <c r="AO1540">
        <v>5586845</v>
      </c>
      <c r="AP1540">
        <v>6255</v>
      </c>
      <c r="AQ1540">
        <v>0</v>
      </c>
      <c r="AR1540">
        <v>0</v>
      </c>
      <c r="AS1540">
        <v>0</v>
      </c>
      <c r="AT1540">
        <v>0</v>
      </c>
      <c r="AU1540">
        <v>4</v>
      </c>
      <c r="AV1540">
        <v>9405</v>
      </c>
      <c r="AW1540">
        <v>563</v>
      </c>
      <c r="AX1540">
        <v>584</v>
      </c>
      <c r="AY1540">
        <v>2585</v>
      </c>
      <c r="AZ1540">
        <v>22091</v>
      </c>
      <c r="BA1540">
        <v>10</v>
      </c>
      <c r="BB1540">
        <v>0</v>
      </c>
      <c r="BC1540">
        <v>0</v>
      </c>
      <c r="BD1540">
        <v>0</v>
      </c>
      <c r="BE1540">
        <v>0</v>
      </c>
      <c r="BF1540">
        <v>112</v>
      </c>
      <c r="BG1540">
        <v>2786565</v>
      </c>
      <c r="BH1540">
        <v>613785</v>
      </c>
      <c r="BI1540">
        <v>1299126</v>
      </c>
      <c r="BJ1540">
        <v>1023992</v>
      </c>
      <c r="BK1540">
        <v>46604298</v>
      </c>
      <c r="BL1540">
        <v>3380</v>
      </c>
      <c r="BM1540">
        <v>0</v>
      </c>
      <c r="BN1540">
        <v>6093</v>
      </c>
      <c r="BO1540">
        <v>3384</v>
      </c>
      <c r="BP1540">
        <v>5632</v>
      </c>
      <c r="BQ1540">
        <v>17268</v>
      </c>
      <c r="BR1540">
        <v>3859</v>
      </c>
      <c r="BS1540">
        <v>2226</v>
      </c>
      <c r="BT1540">
        <v>1481</v>
      </c>
      <c r="BU1540">
        <v>1818</v>
      </c>
      <c r="BV1540">
        <v>4066</v>
      </c>
      <c r="BW1540">
        <v>15</v>
      </c>
      <c r="BX1540">
        <v>0</v>
      </c>
      <c r="BY1540">
        <v>536571</v>
      </c>
      <c r="BZ1540">
        <v>301494</v>
      </c>
      <c r="CA1540">
        <v>449613</v>
      </c>
      <c r="CB1540">
        <v>1363922</v>
      </c>
      <c r="CC1540">
        <v>318450</v>
      </c>
      <c r="CD1540">
        <v>210044</v>
      </c>
      <c r="CE1540">
        <v>190295</v>
      </c>
      <c r="CF1540">
        <v>288531</v>
      </c>
      <c r="CG1540">
        <v>852217</v>
      </c>
      <c r="CH1540">
        <v>6091</v>
      </c>
      <c r="CI1540">
        <v>0</v>
      </c>
    </row>
    <row r="1541" spans="1:87" x14ac:dyDescent="0.2">
      <c r="A1541" t="s">
        <v>1611</v>
      </c>
      <c r="B1541" s="32">
        <v>44682.998611111114</v>
      </c>
      <c r="C1541" t="s">
        <v>3</v>
      </c>
      <c r="D1541">
        <v>44.68</v>
      </c>
      <c r="E1541">
        <v>52.16</v>
      </c>
      <c r="F1541">
        <v>28.39</v>
      </c>
      <c r="K1541" t="s">
        <v>1611</v>
      </c>
      <c r="L1541" t="s">
        <v>1612</v>
      </c>
      <c r="M1541" t="s">
        <v>1614</v>
      </c>
      <c r="N1541" s="59">
        <v>44682</v>
      </c>
      <c r="O1541" s="32">
        <v>44682.998611111114</v>
      </c>
      <c r="P1541" t="s">
        <v>3</v>
      </c>
      <c r="Q1541" t="s">
        <v>1613</v>
      </c>
      <c r="R1541">
        <v>160829</v>
      </c>
      <c r="S1541">
        <v>41811</v>
      </c>
      <c r="T1541">
        <v>3920659456</v>
      </c>
      <c r="U1541">
        <v>470873600</v>
      </c>
      <c r="V1541">
        <v>16140</v>
      </c>
      <c r="W1541">
        <v>37</v>
      </c>
      <c r="X1541">
        <v>32</v>
      </c>
      <c r="Y1541">
        <v>2549</v>
      </c>
      <c r="Z1541">
        <v>111118</v>
      </c>
      <c r="AA1541">
        <v>931</v>
      </c>
      <c r="AB1541">
        <v>400</v>
      </c>
      <c r="AC1541">
        <v>799</v>
      </c>
      <c r="AD1541">
        <v>1518</v>
      </c>
      <c r="AE1541">
        <v>18</v>
      </c>
      <c r="AF1541">
        <v>0</v>
      </c>
      <c r="AG1541">
        <v>1615715</v>
      </c>
      <c r="AH1541">
        <v>3333</v>
      </c>
      <c r="AI1541">
        <v>4400</v>
      </c>
      <c r="AJ1541">
        <v>2274818</v>
      </c>
      <c r="AK1541">
        <v>47481664</v>
      </c>
      <c r="AL1541">
        <v>1084130</v>
      </c>
      <c r="AM1541">
        <v>871410</v>
      </c>
      <c r="AN1541">
        <v>1841263</v>
      </c>
      <c r="AO1541">
        <v>5746477</v>
      </c>
      <c r="AP1541">
        <v>6178</v>
      </c>
      <c r="AQ1541">
        <v>0</v>
      </c>
      <c r="AR1541">
        <v>0</v>
      </c>
      <c r="AS1541">
        <v>0</v>
      </c>
      <c r="AT1541">
        <v>0</v>
      </c>
      <c r="AU1541">
        <v>2</v>
      </c>
      <c r="AV1541">
        <v>5639</v>
      </c>
      <c r="AW1541">
        <v>228</v>
      </c>
      <c r="AX1541">
        <v>153</v>
      </c>
      <c r="AY1541">
        <v>2655</v>
      </c>
      <c r="AZ1541">
        <v>18609</v>
      </c>
      <c r="BA1541">
        <v>1</v>
      </c>
      <c r="BB1541">
        <v>0</v>
      </c>
      <c r="BC1541">
        <v>0</v>
      </c>
      <c r="BD1541">
        <v>0</v>
      </c>
      <c r="BE1541">
        <v>0</v>
      </c>
      <c r="BF1541">
        <v>17</v>
      </c>
      <c r="BG1541">
        <v>1572482</v>
      </c>
      <c r="BH1541">
        <v>124934</v>
      </c>
      <c r="BI1541">
        <v>76296</v>
      </c>
      <c r="BJ1541">
        <v>885070</v>
      </c>
      <c r="BK1541">
        <v>32909947</v>
      </c>
      <c r="BL1541">
        <v>356</v>
      </c>
      <c r="BM1541">
        <v>0</v>
      </c>
      <c r="BN1541">
        <v>4563</v>
      </c>
      <c r="BO1541">
        <v>2216</v>
      </c>
      <c r="BP1541">
        <v>4431</v>
      </c>
      <c r="BQ1541">
        <v>21587</v>
      </c>
      <c r="BR1541">
        <v>3709</v>
      </c>
      <c r="BS1541">
        <v>1842</v>
      </c>
      <c r="BT1541">
        <v>1334</v>
      </c>
      <c r="BU1541">
        <v>857</v>
      </c>
      <c r="BV1541">
        <v>1262</v>
      </c>
      <c r="BW1541">
        <v>10</v>
      </c>
      <c r="BX1541">
        <v>0</v>
      </c>
      <c r="BY1541">
        <v>390280</v>
      </c>
      <c r="BZ1541">
        <v>165959</v>
      </c>
      <c r="CA1541">
        <v>356472</v>
      </c>
      <c r="CB1541">
        <v>1636918</v>
      </c>
      <c r="CC1541">
        <v>315700</v>
      </c>
      <c r="CD1541">
        <v>181145</v>
      </c>
      <c r="CE1541">
        <v>174982</v>
      </c>
      <c r="CF1541">
        <v>136336</v>
      </c>
      <c r="CG1541">
        <v>286917</v>
      </c>
      <c r="CH1541">
        <v>4105</v>
      </c>
      <c r="CI1541">
        <v>0</v>
      </c>
    </row>
    <row r="1542" spans="1:87" x14ac:dyDescent="0.2">
      <c r="A1542" t="s">
        <v>1611</v>
      </c>
      <c r="B1542" s="32">
        <v>44682.999305555553</v>
      </c>
      <c r="C1542" t="s">
        <v>3</v>
      </c>
      <c r="D1542">
        <v>48.88</v>
      </c>
      <c r="E1542">
        <v>51.66</v>
      </c>
      <c r="F1542">
        <v>32.729999999999997</v>
      </c>
      <c r="K1542" t="s">
        <v>1611</v>
      </c>
      <c r="L1542" t="s">
        <v>1612</v>
      </c>
      <c r="M1542" t="s">
        <v>1614</v>
      </c>
      <c r="N1542" s="59">
        <v>44682</v>
      </c>
      <c r="O1542" s="32">
        <v>44682.999305555553</v>
      </c>
      <c r="P1542" t="s">
        <v>3</v>
      </c>
      <c r="Q1542" t="s">
        <v>1613</v>
      </c>
      <c r="R1542">
        <v>133743</v>
      </c>
      <c r="S1542">
        <v>31077</v>
      </c>
      <c r="T1542">
        <v>3416426496</v>
      </c>
      <c r="U1542">
        <v>383858176</v>
      </c>
      <c r="V1542">
        <v>15496</v>
      </c>
      <c r="W1542">
        <v>37</v>
      </c>
      <c r="X1542">
        <v>38</v>
      </c>
      <c r="Y1542">
        <v>2944</v>
      </c>
      <c r="Z1542">
        <v>92017</v>
      </c>
      <c r="AA1542">
        <v>924</v>
      </c>
      <c r="AB1542">
        <v>250</v>
      </c>
      <c r="AC1542">
        <v>909</v>
      </c>
      <c r="AD1542">
        <v>1266</v>
      </c>
      <c r="AE1542">
        <v>0</v>
      </c>
      <c r="AF1542">
        <v>0</v>
      </c>
      <c r="AG1542">
        <v>1607604</v>
      </c>
      <c r="AH1542">
        <v>4590</v>
      </c>
      <c r="AI1542">
        <v>3173</v>
      </c>
      <c r="AJ1542">
        <v>1520424</v>
      </c>
      <c r="AK1542">
        <v>44935940</v>
      </c>
      <c r="AL1542">
        <v>852992</v>
      </c>
      <c r="AM1542">
        <v>743978</v>
      </c>
      <c r="AN1542">
        <v>1210493</v>
      </c>
      <c r="AO1542">
        <v>4900154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688</v>
      </c>
      <c r="AW1542">
        <v>165</v>
      </c>
      <c r="AX1542">
        <v>17</v>
      </c>
      <c r="AY1542">
        <v>1891</v>
      </c>
      <c r="AZ1542">
        <v>17101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192978</v>
      </c>
      <c r="BH1542">
        <v>50052</v>
      </c>
      <c r="BI1542">
        <v>52703</v>
      </c>
      <c r="BJ1542">
        <v>961731</v>
      </c>
      <c r="BK1542">
        <v>24063323</v>
      </c>
      <c r="BL1542">
        <v>0</v>
      </c>
      <c r="BM1542">
        <v>0</v>
      </c>
      <c r="BN1542">
        <v>3340</v>
      </c>
      <c r="BO1542">
        <v>1551</v>
      </c>
      <c r="BP1542">
        <v>3516</v>
      </c>
      <c r="BQ1542">
        <v>15276</v>
      </c>
      <c r="BR1542">
        <v>2553</v>
      </c>
      <c r="BS1542">
        <v>1505</v>
      </c>
      <c r="BT1542">
        <v>1133</v>
      </c>
      <c r="BU1542">
        <v>1471</v>
      </c>
      <c r="BV1542">
        <v>716</v>
      </c>
      <c r="BW1542">
        <v>16</v>
      </c>
      <c r="BX1542">
        <v>0</v>
      </c>
      <c r="BY1542">
        <v>324200</v>
      </c>
      <c r="BZ1542">
        <v>126235</v>
      </c>
      <c r="CA1542">
        <v>304309</v>
      </c>
      <c r="CB1542">
        <v>1255837</v>
      </c>
      <c r="CC1542">
        <v>237278</v>
      </c>
      <c r="CD1542">
        <v>161273</v>
      </c>
      <c r="CE1542">
        <v>162711</v>
      </c>
      <c r="CF1542">
        <v>232358</v>
      </c>
      <c r="CG1542">
        <v>170547</v>
      </c>
      <c r="CH1542">
        <v>8009</v>
      </c>
      <c r="CI1542">
        <v>0</v>
      </c>
    </row>
    <row r="1543" spans="1:87" x14ac:dyDescent="0.2">
      <c r="A1543" t="s">
        <v>1611</v>
      </c>
      <c r="B1543" s="32">
        <v>44683</v>
      </c>
      <c r="C1543" t="s">
        <v>3</v>
      </c>
      <c r="D1543">
        <v>59.24</v>
      </c>
      <c r="E1543">
        <v>48.13</v>
      </c>
      <c r="F1543">
        <v>35.69</v>
      </c>
      <c r="K1543" t="s">
        <v>1611</v>
      </c>
      <c r="L1543" t="s">
        <v>1612</v>
      </c>
      <c r="M1543" t="s">
        <v>1614</v>
      </c>
      <c r="N1543" s="59">
        <v>44683</v>
      </c>
      <c r="O1543" s="32">
        <v>44683</v>
      </c>
      <c r="P1543" t="s">
        <v>3</v>
      </c>
      <c r="Q1543" t="s">
        <v>1613</v>
      </c>
      <c r="R1543">
        <v>114082</v>
      </c>
      <c r="S1543">
        <v>30663</v>
      </c>
      <c r="T1543">
        <v>3609259520</v>
      </c>
      <c r="U1543">
        <v>432551424</v>
      </c>
      <c r="V1543">
        <v>15505</v>
      </c>
      <c r="W1543">
        <v>43</v>
      </c>
      <c r="X1543">
        <v>18</v>
      </c>
      <c r="Y1543">
        <v>2319</v>
      </c>
      <c r="Z1543">
        <v>69357</v>
      </c>
      <c r="AA1543">
        <v>781</v>
      </c>
      <c r="AB1543">
        <v>320</v>
      </c>
      <c r="AC1543">
        <v>1318</v>
      </c>
      <c r="AD1543">
        <v>1233</v>
      </c>
      <c r="AE1543">
        <v>0</v>
      </c>
      <c r="AF1543">
        <v>0</v>
      </c>
      <c r="AG1543">
        <v>1651463</v>
      </c>
      <c r="AH1543">
        <v>3452</v>
      </c>
      <c r="AI1543">
        <v>1339</v>
      </c>
      <c r="AJ1543">
        <v>1818883</v>
      </c>
      <c r="AK1543">
        <v>46647671</v>
      </c>
      <c r="AL1543">
        <v>910325</v>
      </c>
      <c r="AM1543">
        <v>828680</v>
      </c>
      <c r="AN1543">
        <v>1923640</v>
      </c>
      <c r="AO1543">
        <v>5187619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896</v>
      </c>
      <c r="AW1543">
        <v>251</v>
      </c>
      <c r="AX1543">
        <v>96</v>
      </c>
      <c r="AY1543">
        <v>2433</v>
      </c>
      <c r="AZ1543">
        <v>19512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438179</v>
      </c>
      <c r="BH1543">
        <v>79404</v>
      </c>
      <c r="BI1543">
        <v>12143</v>
      </c>
      <c r="BJ1543">
        <v>1039138</v>
      </c>
      <c r="BK1543">
        <v>24496728</v>
      </c>
      <c r="BL1543">
        <v>0</v>
      </c>
      <c r="BM1543">
        <v>0</v>
      </c>
      <c r="BN1543">
        <v>3233</v>
      </c>
      <c r="BO1543">
        <v>1631</v>
      </c>
      <c r="BP1543">
        <v>3510</v>
      </c>
      <c r="BQ1543">
        <v>14708</v>
      </c>
      <c r="BR1543">
        <v>2373</v>
      </c>
      <c r="BS1543">
        <v>1461</v>
      </c>
      <c r="BT1543">
        <v>1168</v>
      </c>
      <c r="BU1543">
        <v>1451</v>
      </c>
      <c r="BV1543">
        <v>1104</v>
      </c>
      <c r="BW1543">
        <v>24</v>
      </c>
      <c r="BX1543">
        <v>0</v>
      </c>
      <c r="BY1543">
        <v>373908</v>
      </c>
      <c r="BZ1543">
        <v>136845</v>
      </c>
      <c r="CA1543">
        <v>313353</v>
      </c>
      <c r="CB1543">
        <v>1247428</v>
      </c>
      <c r="CC1543">
        <v>224844</v>
      </c>
      <c r="CD1543">
        <v>165549</v>
      </c>
      <c r="CE1543">
        <v>172664</v>
      </c>
      <c r="CF1543">
        <v>260856</v>
      </c>
      <c r="CG1543">
        <v>274018</v>
      </c>
      <c r="CH1543">
        <v>11303</v>
      </c>
      <c r="CI1543">
        <v>0</v>
      </c>
    </row>
    <row r="1544" spans="1:87" x14ac:dyDescent="0.2">
      <c r="A1544" t="s">
        <v>1611</v>
      </c>
      <c r="B1544" s="32">
        <v>44683.000694444447</v>
      </c>
      <c r="C1544" t="s">
        <v>3</v>
      </c>
      <c r="D1544">
        <v>76.16</v>
      </c>
      <c r="E1544">
        <v>62.25</v>
      </c>
      <c r="F1544">
        <v>61.51</v>
      </c>
      <c r="K1544" t="s">
        <v>1611</v>
      </c>
      <c r="L1544" t="s">
        <v>1612</v>
      </c>
      <c r="M1544" t="s">
        <v>1614</v>
      </c>
      <c r="N1544" s="59">
        <v>44683</v>
      </c>
      <c r="O1544" s="32">
        <v>44683.000694444447</v>
      </c>
      <c r="P1544" t="s">
        <v>3</v>
      </c>
      <c r="Q1544" t="s">
        <v>1613</v>
      </c>
      <c r="R1544">
        <v>144560</v>
      </c>
      <c r="S1544">
        <v>102015</v>
      </c>
      <c r="T1544">
        <v>4954424320</v>
      </c>
      <c r="U1544">
        <v>1106564608</v>
      </c>
      <c r="V1544">
        <v>33298</v>
      </c>
      <c r="W1544">
        <v>5569</v>
      </c>
      <c r="X1544">
        <v>109</v>
      </c>
      <c r="Y1544">
        <v>6751</v>
      </c>
      <c r="Z1544">
        <v>53242</v>
      </c>
      <c r="AA1544">
        <v>2342</v>
      </c>
      <c r="AB1544">
        <v>1888</v>
      </c>
      <c r="AC1544">
        <v>7789</v>
      </c>
      <c r="AD1544">
        <v>1405</v>
      </c>
      <c r="AE1544">
        <v>3</v>
      </c>
      <c r="AF1544">
        <v>0</v>
      </c>
      <c r="AG1544">
        <v>4711569</v>
      </c>
      <c r="AH1544">
        <v>812164</v>
      </c>
      <c r="AI1544">
        <v>40686</v>
      </c>
      <c r="AJ1544">
        <v>15240232</v>
      </c>
      <c r="AK1544">
        <v>162440074</v>
      </c>
      <c r="AL1544">
        <v>4379456</v>
      </c>
      <c r="AM1544">
        <v>5328639</v>
      </c>
      <c r="AN1544">
        <v>26598499</v>
      </c>
      <c r="AO1544">
        <v>4601727</v>
      </c>
      <c r="AP1544">
        <v>4112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3352</v>
      </c>
      <c r="AW1544">
        <v>456</v>
      </c>
      <c r="AX1544">
        <v>391</v>
      </c>
      <c r="AY1544">
        <v>1904</v>
      </c>
      <c r="AZ1544">
        <v>25747</v>
      </c>
      <c r="BA1544">
        <v>314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174926</v>
      </c>
      <c r="BH1544">
        <v>2164932</v>
      </c>
      <c r="BI1544">
        <v>3888297</v>
      </c>
      <c r="BJ1544">
        <v>974988</v>
      </c>
      <c r="BK1544">
        <v>62826072</v>
      </c>
      <c r="BL1544">
        <v>299169</v>
      </c>
      <c r="BM1544">
        <v>0</v>
      </c>
      <c r="BN1544">
        <v>19201</v>
      </c>
      <c r="BO1544">
        <v>32318</v>
      </c>
      <c r="BP1544">
        <v>5980</v>
      </c>
      <c r="BQ1544">
        <v>22966</v>
      </c>
      <c r="BR1544">
        <v>6795</v>
      </c>
      <c r="BS1544">
        <v>3177</v>
      </c>
      <c r="BT1544">
        <v>5961</v>
      </c>
      <c r="BU1544">
        <v>4439</v>
      </c>
      <c r="BV1544">
        <v>999</v>
      </c>
      <c r="BW1544">
        <v>179</v>
      </c>
      <c r="BX1544">
        <v>0</v>
      </c>
      <c r="BY1544">
        <v>2316272</v>
      </c>
      <c r="BZ1544">
        <v>2762140</v>
      </c>
      <c r="CA1544">
        <v>648390</v>
      </c>
      <c r="CB1544">
        <v>3167277</v>
      </c>
      <c r="CC1544">
        <v>687017</v>
      </c>
      <c r="CD1544">
        <v>341360</v>
      </c>
      <c r="CE1544">
        <v>1143889</v>
      </c>
      <c r="CF1544">
        <v>788296</v>
      </c>
      <c r="CG1544">
        <v>306818</v>
      </c>
      <c r="CH1544">
        <v>81321</v>
      </c>
      <c r="CI1544">
        <v>0</v>
      </c>
    </row>
    <row r="1545" spans="1:87" x14ac:dyDescent="0.2">
      <c r="A1545" t="s">
        <v>1611</v>
      </c>
      <c r="B1545" s="32">
        <v>44683.001388888886</v>
      </c>
      <c r="C1545" t="s">
        <v>3</v>
      </c>
      <c r="D1545">
        <v>67.040000000000006</v>
      </c>
      <c r="E1545">
        <v>81.98</v>
      </c>
      <c r="F1545">
        <v>64.47</v>
      </c>
      <c r="K1545" t="s">
        <v>1611</v>
      </c>
      <c r="L1545" t="s">
        <v>1612</v>
      </c>
      <c r="M1545" t="s">
        <v>1614</v>
      </c>
      <c r="N1545" s="59">
        <v>44683</v>
      </c>
      <c r="O1545" s="32">
        <v>44683.001388888886</v>
      </c>
      <c r="P1545" t="s">
        <v>3</v>
      </c>
      <c r="Q1545" t="s">
        <v>1613</v>
      </c>
      <c r="R1545">
        <v>421141</v>
      </c>
      <c r="S1545">
        <v>260904</v>
      </c>
      <c r="T1545">
        <v>27646928384</v>
      </c>
      <c r="U1545">
        <v>7472649216</v>
      </c>
      <c r="V1545">
        <v>62380</v>
      </c>
      <c r="W1545">
        <v>10158</v>
      </c>
      <c r="X1545">
        <v>208</v>
      </c>
      <c r="Y1545">
        <v>43981</v>
      </c>
      <c r="Z1545">
        <v>84569</v>
      </c>
      <c r="AA1545">
        <v>15366</v>
      </c>
      <c r="AB1545">
        <v>5011</v>
      </c>
      <c r="AC1545">
        <v>8493</v>
      </c>
      <c r="AD1545">
        <v>4049</v>
      </c>
      <c r="AE1545">
        <v>12</v>
      </c>
      <c r="AF1545">
        <v>2</v>
      </c>
      <c r="AG1545">
        <v>8226920</v>
      </c>
      <c r="AH1545">
        <v>1272138</v>
      </c>
      <c r="AI1545">
        <v>46777</v>
      </c>
      <c r="AJ1545">
        <v>51555266</v>
      </c>
      <c r="AK1545">
        <v>93628372</v>
      </c>
      <c r="AL1545">
        <v>16993678</v>
      </c>
      <c r="AM1545">
        <v>12697089</v>
      </c>
      <c r="AN1545">
        <v>15879263</v>
      </c>
      <c r="AO1545">
        <v>23333235</v>
      </c>
      <c r="AP1545">
        <v>5925</v>
      </c>
      <c r="AQ1545">
        <v>13594</v>
      </c>
      <c r="AR1545">
        <v>0</v>
      </c>
      <c r="AS1545">
        <v>0</v>
      </c>
      <c r="AT1545">
        <v>0</v>
      </c>
      <c r="AU1545">
        <v>4</v>
      </c>
      <c r="AV1545">
        <v>2618</v>
      </c>
      <c r="AW1545">
        <v>2247</v>
      </c>
      <c r="AX1545">
        <v>894</v>
      </c>
      <c r="AY1545">
        <v>7250</v>
      </c>
      <c r="AZ1545">
        <v>172009</v>
      </c>
      <c r="BA1545">
        <v>90</v>
      </c>
      <c r="BB1545">
        <v>1800</v>
      </c>
      <c r="BC1545">
        <v>0</v>
      </c>
      <c r="BD1545">
        <v>0</v>
      </c>
      <c r="BE1545">
        <v>0</v>
      </c>
      <c r="BF1545">
        <v>132</v>
      </c>
      <c r="BG1545">
        <v>1581621</v>
      </c>
      <c r="BH1545">
        <v>7123486</v>
      </c>
      <c r="BI1545">
        <v>4324992</v>
      </c>
      <c r="BJ1545">
        <v>27135986</v>
      </c>
      <c r="BK1545">
        <v>687267076</v>
      </c>
      <c r="BL1545">
        <v>275504</v>
      </c>
      <c r="BM1545">
        <v>20365196</v>
      </c>
      <c r="BN1545">
        <v>51873</v>
      </c>
      <c r="BO1545">
        <v>91445</v>
      </c>
      <c r="BP1545">
        <v>12134</v>
      </c>
      <c r="BQ1545">
        <v>33800</v>
      </c>
      <c r="BR1545">
        <v>10294</v>
      </c>
      <c r="BS1545">
        <v>4612</v>
      </c>
      <c r="BT1545">
        <v>3766</v>
      </c>
      <c r="BU1545">
        <v>29727</v>
      </c>
      <c r="BV1545">
        <v>20998</v>
      </c>
      <c r="BW1545">
        <v>425</v>
      </c>
      <c r="BX1545">
        <v>1830</v>
      </c>
      <c r="BY1545">
        <v>9324607</v>
      </c>
      <c r="BZ1545">
        <v>9675060</v>
      </c>
      <c r="CA1545">
        <v>1233977</v>
      </c>
      <c r="CB1545">
        <v>3543559</v>
      </c>
      <c r="CC1545">
        <v>1162950</v>
      </c>
      <c r="CD1545">
        <v>569980</v>
      </c>
      <c r="CE1545">
        <v>672578</v>
      </c>
      <c r="CF1545">
        <v>6279853</v>
      </c>
      <c r="CG1545">
        <v>13014237</v>
      </c>
      <c r="CH1545">
        <v>193137</v>
      </c>
      <c r="CI1545">
        <v>3164257</v>
      </c>
    </row>
    <row r="1546" spans="1:87" x14ac:dyDescent="0.2">
      <c r="A1546" t="s">
        <v>1611</v>
      </c>
      <c r="B1546" s="32">
        <v>44683.002083333333</v>
      </c>
      <c r="C1546" t="s">
        <v>3</v>
      </c>
      <c r="D1546">
        <v>64.12</v>
      </c>
      <c r="E1546">
        <v>75.099999999999994</v>
      </c>
      <c r="F1546">
        <v>56.98</v>
      </c>
      <c r="K1546" t="s">
        <v>1611</v>
      </c>
      <c r="L1546" t="s">
        <v>1612</v>
      </c>
      <c r="M1546" t="s">
        <v>1614</v>
      </c>
      <c r="N1546" s="59">
        <v>44683</v>
      </c>
      <c r="O1546" s="32">
        <v>44683.002083333333</v>
      </c>
      <c r="P1546" t="s">
        <v>3</v>
      </c>
      <c r="Q1546" t="s">
        <v>1613</v>
      </c>
      <c r="R1546">
        <v>298962</v>
      </c>
      <c r="S1546">
        <v>161540</v>
      </c>
      <c r="T1546">
        <v>28567417856</v>
      </c>
      <c r="U1546">
        <v>6314202624</v>
      </c>
      <c r="V1546">
        <v>34832</v>
      </c>
      <c r="W1546">
        <v>4984</v>
      </c>
      <c r="X1546">
        <v>74</v>
      </c>
      <c r="Y1546">
        <v>16841</v>
      </c>
      <c r="Z1546">
        <v>14941</v>
      </c>
      <c r="AA1546">
        <v>7067</v>
      </c>
      <c r="AB1546">
        <v>3831</v>
      </c>
      <c r="AC1546">
        <v>2405</v>
      </c>
      <c r="AD1546">
        <v>2060</v>
      </c>
      <c r="AE1546">
        <v>11</v>
      </c>
      <c r="AF1546">
        <v>0</v>
      </c>
      <c r="AG1546">
        <v>3748082</v>
      </c>
      <c r="AH1546">
        <v>383606</v>
      </c>
      <c r="AI1546">
        <v>13324</v>
      </c>
      <c r="AJ1546">
        <v>31169873</v>
      </c>
      <c r="AK1546">
        <v>43688144</v>
      </c>
      <c r="AL1546">
        <v>21053088</v>
      </c>
      <c r="AM1546">
        <v>19793218</v>
      </c>
      <c r="AN1546">
        <v>10604607</v>
      </c>
      <c r="AO1546">
        <v>8585449</v>
      </c>
      <c r="AP1546">
        <v>5304</v>
      </c>
      <c r="AQ1546">
        <v>0</v>
      </c>
      <c r="AR1546">
        <v>0</v>
      </c>
      <c r="AS1546">
        <v>0</v>
      </c>
      <c r="AT1546">
        <v>0</v>
      </c>
      <c r="AU1546">
        <v>2</v>
      </c>
      <c r="AV1546">
        <v>38</v>
      </c>
      <c r="AW1546">
        <v>517</v>
      </c>
      <c r="AX1546">
        <v>519</v>
      </c>
      <c r="AY1546">
        <v>1855</v>
      </c>
      <c r="AZ1546">
        <v>208984</v>
      </c>
      <c r="BA1546">
        <v>1</v>
      </c>
      <c r="BB1546">
        <v>0</v>
      </c>
      <c r="BC1546">
        <v>0</v>
      </c>
      <c r="BD1546">
        <v>0</v>
      </c>
      <c r="BE1546">
        <v>0</v>
      </c>
      <c r="BF1546">
        <v>27</v>
      </c>
      <c r="BG1546">
        <v>21821</v>
      </c>
      <c r="BH1546">
        <v>2164758</v>
      </c>
      <c r="BI1546">
        <v>3198271</v>
      </c>
      <c r="BJ1546">
        <v>1187148</v>
      </c>
      <c r="BK1546">
        <v>608566747</v>
      </c>
      <c r="BL1546">
        <v>469</v>
      </c>
      <c r="BM1546">
        <v>0</v>
      </c>
      <c r="BN1546">
        <v>22404</v>
      </c>
      <c r="BO1546">
        <v>35956</v>
      </c>
      <c r="BP1546">
        <v>6050</v>
      </c>
      <c r="BQ1546">
        <v>22867</v>
      </c>
      <c r="BR1546">
        <v>4744</v>
      </c>
      <c r="BS1546">
        <v>2930</v>
      </c>
      <c r="BT1546">
        <v>3131</v>
      </c>
      <c r="BU1546">
        <v>36881</v>
      </c>
      <c r="BV1546">
        <v>26571</v>
      </c>
      <c r="BW1546">
        <v>6</v>
      </c>
      <c r="BX1546">
        <v>0</v>
      </c>
      <c r="BY1546">
        <v>4147822</v>
      </c>
      <c r="BZ1546">
        <v>3711827</v>
      </c>
      <c r="CA1546">
        <v>600390</v>
      </c>
      <c r="CB1546">
        <v>2212770</v>
      </c>
      <c r="CC1546">
        <v>486288</v>
      </c>
      <c r="CD1546">
        <v>341194</v>
      </c>
      <c r="CE1546">
        <v>487012</v>
      </c>
      <c r="CF1546">
        <v>7483979</v>
      </c>
      <c r="CG1546">
        <v>17699556</v>
      </c>
      <c r="CH1546">
        <v>2260</v>
      </c>
      <c r="CI1546">
        <v>0</v>
      </c>
    </row>
    <row r="1547" spans="1:87" x14ac:dyDescent="0.2">
      <c r="A1547" t="s">
        <v>1611</v>
      </c>
      <c r="B1547" s="32">
        <v>44683.00277777778</v>
      </c>
      <c r="C1547" t="s">
        <v>3</v>
      </c>
      <c r="D1547">
        <v>71.540000000000006</v>
      </c>
      <c r="E1547">
        <v>79.69</v>
      </c>
      <c r="F1547">
        <v>65.31</v>
      </c>
      <c r="K1547" t="s">
        <v>1611</v>
      </c>
      <c r="L1547" t="s">
        <v>1612</v>
      </c>
      <c r="M1547" t="s">
        <v>1614</v>
      </c>
      <c r="N1547" s="59">
        <v>44683</v>
      </c>
      <c r="O1547" s="32">
        <v>44683.00277777778</v>
      </c>
      <c r="P1547" t="s">
        <v>3</v>
      </c>
      <c r="Q1547" t="s">
        <v>1613</v>
      </c>
      <c r="R1547">
        <v>288689</v>
      </c>
      <c r="S1547">
        <v>147819</v>
      </c>
      <c r="T1547">
        <v>28892683264</v>
      </c>
      <c r="U1547">
        <v>5811008512</v>
      </c>
      <c r="V1547">
        <v>37256</v>
      </c>
      <c r="W1547">
        <v>3794</v>
      </c>
      <c r="X1547">
        <v>265</v>
      </c>
      <c r="Y1547">
        <v>8423</v>
      </c>
      <c r="Z1547">
        <v>5534</v>
      </c>
      <c r="AA1547">
        <v>4292</v>
      </c>
      <c r="AB1547">
        <v>2987</v>
      </c>
      <c r="AC1547">
        <v>12291</v>
      </c>
      <c r="AD1547">
        <v>3256</v>
      </c>
      <c r="AE1547">
        <v>4</v>
      </c>
      <c r="AF1547">
        <v>0</v>
      </c>
      <c r="AG1547">
        <v>6738408</v>
      </c>
      <c r="AH1547">
        <v>441262</v>
      </c>
      <c r="AI1547">
        <v>48855</v>
      </c>
      <c r="AJ1547">
        <v>26042909</v>
      </c>
      <c r="AK1547">
        <v>24809866</v>
      </c>
      <c r="AL1547">
        <v>13353516</v>
      </c>
      <c r="AM1547">
        <v>22323386</v>
      </c>
      <c r="AN1547">
        <v>42940332</v>
      </c>
      <c r="AO1547">
        <v>16775334</v>
      </c>
      <c r="AP1547">
        <v>1763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42</v>
      </c>
      <c r="AW1547">
        <v>632</v>
      </c>
      <c r="AX1547">
        <v>485</v>
      </c>
      <c r="AY1547">
        <v>2917</v>
      </c>
      <c r="AZ1547">
        <v>206510</v>
      </c>
      <c r="BA1547">
        <v>1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129901</v>
      </c>
      <c r="BH1547">
        <v>2270417</v>
      </c>
      <c r="BI1547">
        <v>5991439</v>
      </c>
      <c r="BJ1547">
        <v>7168135</v>
      </c>
      <c r="BK1547">
        <v>728721316</v>
      </c>
      <c r="BL1547">
        <v>551</v>
      </c>
      <c r="BM1547">
        <v>0</v>
      </c>
      <c r="BN1547">
        <v>18552</v>
      </c>
      <c r="BO1547">
        <v>27100</v>
      </c>
      <c r="BP1547">
        <v>9060</v>
      </c>
      <c r="BQ1547">
        <v>22902</v>
      </c>
      <c r="BR1547">
        <v>5272</v>
      </c>
      <c r="BS1547">
        <v>3920</v>
      </c>
      <c r="BT1547">
        <v>2895</v>
      </c>
      <c r="BU1547">
        <v>34361</v>
      </c>
      <c r="BV1547">
        <v>23757</v>
      </c>
      <c r="BW1547">
        <v>0</v>
      </c>
      <c r="BX1547">
        <v>0</v>
      </c>
      <c r="BY1547">
        <v>4644483</v>
      </c>
      <c r="BZ1547">
        <v>3219840</v>
      </c>
      <c r="CA1547">
        <v>1190029</v>
      </c>
      <c r="CB1547">
        <v>3434432</v>
      </c>
      <c r="CC1547">
        <v>704511</v>
      </c>
      <c r="CD1547">
        <v>601102</v>
      </c>
      <c r="CE1547">
        <v>582795</v>
      </c>
      <c r="CF1547">
        <v>7373865</v>
      </c>
      <c r="CG1547">
        <v>14469328</v>
      </c>
      <c r="CH1547">
        <v>0</v>
      </c>
      <c r="CI1547">
        <v>0</v>
      </c>
    </row>
    <row r="1548" spans="1:87" x14ac:dyDescent="0.2">
      <c r="A1548" t="s">
        <v>1611</v>
      </c>
      <c r="B1548" s="32">
        <v>44683.003472222219</v>
      </c>
      <c r="C1548" t="s">
        <v>3</v>
      </c>
      <c r="D1548">
        <v>66.16</v>
      </c>
      <c r="E1548">
        <v>76.62</v>
      </c>
      <c r="F1548">
        <v>45.79</v>
      </c>
      <c r="K1548" t="s">
        <v>1611</v>
      </c>
      <c r="L1548" t="s">
        <v>1612</v>
      </c>
      <c r="M1548" t="s">
        <v>1614</v>
      </c>
      <c r="N1548" s="59">
        <v>44683</v>
      </c>
      <c r="O1548" s="32">
        <v>44683.003472222219</v>
      </c>
      <c r="P1548" t="s">
        <v>3</v>
      </c>
      <c r="Q1548" t="s">
        <v>1613</v>
      </c>
      <c r="R1548">
        <v>246470</v>
      </c>
      <c r="S1548">
        <v>119730</v>
      </c>
      <c r="T1548">
        <v>26804269056</v>
      </c>
      <c r="U1548">
        <v>6415660032</v>
      </c>
      <c r="V1548">
        <v>19151</v>
      </c>
      <c r="W1548">
        <v>247</v>
      </c>
      <c r="X1548">
        <v>82</v>
      </c>
      <c r="Y1548">
        <v>5714</v>
      </c>
      <c r="Z1548">
        <v>2662</v>
      </c>
      <c r="AA1548">
        <v>1492</v>
      </c>
      <c r="AB1548">
        <v>1475</v>
      </c>
      <c r="AC1548">
        <v>14395</v>
      </c>
      <c r="AD1548">
        <v>5926</v>
      </c>
      <c r="AE1548">
        <v>12</v>
      </c>
      <c r="AF1548">
        <v>0</v>
      </c>
      <c r="AG1548">
        <v>2844103</v>
      </c>
      <c r="AH1548">
        <v>38092</v>
      </c>
      <c r="AI1548">
        <v>17197</v>
      </c>
      <c r="AJ1548">
        <v>9186891</v>
      </c>
      <c r="AK1548">
        <v>12098493</v>
      </c>
      <c r="AL1548">
        <v>3260459</v>
      </c>
      <c r="AM1548">
        <v>10203047</v>
      </c>
      <c r="AN1548">
        <v>27422523</v>
      </c>
      <c r="AO1548">
        <v>17340493</v>
      </c>
      <c r="AP1548">
        <v>5829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18</v>
      </c>
      <c r="AW1548">
        <v>552</v>
      </c>
      <c r="AX1548">
        <v>559</v>
      </c>
      <c r="AY1548">
        <v>8655</v>
      </c>
      <c r="AZ1548">
        <v>185530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233826</v>
      </c>
      <c r="BH1548">
        <v>918920</v>
      </c>
      <c r="BI1548">
        <v>2968031</v>
      </c>
      <c r="BJ1548">
        <v>43420810</v>
      </c>
      <c r="BK1548">
        <v>555359735</v>
      </c>
      <c r="BL1548">
        <v>0</v>
      </c>
      <c r="BM1548">
        <v>0</v>
      </c>
      <c r="BN1548">
        <v>8695</v>
      </c>
      <c r="BO1548">
        <v>4083</v>
      </c>
      <c r="BP1548">
        <v>6283</v>
      </c>
      <c r="BQ1548">
        <v>24827</v>
      </c>
      <c r="BR1548">
        <v>5502</v>
      </c>
      <c r="BS1548">
        <v>4136</v>
      </c>
      <c r="BT1548">
        <v>3198</v>
      </c>
      <c r="BU1548">
        <v>34915</v>
      </c>
      <c r="BV1548">
        <v>28090</v>
      </c>
      <c r="BW1548">
        <v>1</v>
      </c>
      <c r="BX1548">
        <v>0</v>
      </c>
      <c r="BY1548">
        <v>1580565</v>
      </c>
      <c r="BZ1548">
        <v>400947</v>
      </c>
      <c r="CA1548">
        <v>581927</v>
      </c>
      <c r="CB1548">
        <v>2312690</v>
      </c>
      <c r="CC1548">
        <v>639582</v>
      </c>
      <c r="CD1548">
        <v>468290</v>
      </c>
      <c r="CE1548">
        <v>516855</v>
      </c>
      <c r="CF1548">
        <v>6683435</v>
      </c>
      <c r="CG1548">
        <v>17561297</v>
      </c>
      <c r="CH1548">
        <v>273</v>
      </c>
      <c r="CI1548">
        <v>0</v>
      </c>
    </row>
    <row r="1549" spans="1:87" x14ac:dyDescent="0.2">
      <c r="A1549" t="s">
        <v>1611</v>
      </c>
      <c r="B1549" s="32">
        <v>44683.004166666666</v>
      </c>
      <c r="C1549" t="s">
        <v>3</v>
      </c>
      <c r="D1549">
        <v>47.4</v>
      </c>
      <c r="E1549">
        <v>78.42</v>
      </c>
      <c r="F1549">
        <v>37.880000000000003</v>
      </c>
      <c r="K1549" t="s">
        <v>1611</v>
      </c>
      <c r="L1549" t="s">
        <v>1612</v>
      </c>
      <c r="M1549" t="s">
        <v>1614</v>
      </c>
      <c r="N1549" s="59">
        <v>44683</v>
      </c>
      <c r="O1549" s="32">
        <v>44683.004166666666</v>
      </c>
      <c r="P1549" t="s">
        <v>3</v>
      </c>
      <c r="Q1549" t="s">
        <v>1613</v>
      </c>
      <c r="R1549">
        <v>276455</v>
      </c>
      <c r="S1549">
        <v>125458</v>
      </c>
      <c r="T1549">
        <v>29971790336</v>
      </c>
      <c r="U1549">
        <v>6785568256</v>
      </c>
      <c r="V1549">
        <v>18297</v>
      </c>
      <c r="W1549">
        <v>137</v>
      </c>
      <c r="X1549">
        <v>80</v>
      </c>
      <c r="Y1549">
        <v>3011</v>
      </c>
      <c r="Z1549">
        <v>2129</v>
      </c>
      <c r="AA1549">
        <v>2028</v>
      </c>
      <c r="AB1549">
        <v>2518</v>
      </c>
      <c r="AC1549">
        <v>32310</v>
      </c>
      <c r="AD1549">
        <v>6528</v>
      </c>
      <c r="AE1549">
        <v>7</v>
      </c>
      <c r="AF1549">
        <v>0</v>
      </c>
      <c r="AG1549">
        <v>2380799</v>
      </c>
      <c r="AH1549">
        <v>23552</v>
      </c>
      <c r="AI1549">
        <v>10075</v>
      </c>
      <c r="AJ1549">
        <v>7547843</v>
      </c>
      <c r="AK1549">
        <v>9540889</v>
      </c>
      <c r="AL1549">
        <v>2448402</v>
      </c>
      <c r="AM1549">
        <v>7704604</v>
      </c>
      <c r="AN1549">
        <v>24504972</v>
      </c>
      <c r="AO1549">
        <v>26334597</v>
      </c>
      <c r="AP1549">
        <v>2779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30</v>
      </c>
      <c r="AW1549">
        <v>521</v>
      </c>
      <c r="AX1549">
        <v>362</v>
      </c>
      <c r="AY1549">
        <v>8667</v>
      </c>
      <c r="AZ1549">
        <v>199830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14158</v>
      </c>
      <c r="BH1549">
        <v>1586349</v>
      </c>
      <c r="BI1549">
        <v>3883935</v>
      </c>
      <c r="BJ1549">
        <v>25267565</v>
      </c>
      <c r="BK1549">
        <v>660590185</v>
      </c>
      <c r="BL1549">
        <v>0</v>
      </c>
      <c r="BM1549">
        <v>0</v>
      </c>
      <c r="BN1549">
        <v>6979</v>
      </c>
      <c r="BO1549">
        <v>3804</v>
      </c>
      <c r="BP1549">
        <v>5494</v>
      </c>
      <c r="BQ1549">
        <v>22004</v>
      </c>
      <c r="BR1549">
        <v>7268</v>
      </c>
      <c r="BS1549">
        <v>4621</v>
      </c>
      <c r="BT1549">
        <v>4454</v>
      </c>
      <c r="BU1549">
        <v>45599</v>
      </c>
      <c r="BV1549">
        <v>25231</v>
      </c>
      <c r="BW1549">
        <v>4</v>
      </c>
      <c r="BX1549">
        <v>0</v>
      </c>
      <c r="BY1549">
        <v>867674</v>
      </c>
      <c r="BZ1549">
        <v>304170</v>
      </c>
      <c r="CA1549">
        <v>457987</v>
      </c>
      <c r="CB1549">
        <v>1792054</v>
      </c>
      <c r="CC1549">
        <v>594820</v>
      </c>
      <c r="CD1549">
        <v>474669</v>
      </c>
      <c r="CE1549">
        <v>681022</v>
      </c>
      <c r="CF1549">
        <v>9124565</v>
      </c>
      <c r="CG1549">
        <v>15263967</v>
      </c>
      <c r="CH1549">
        <v>1570</v>
      </c>
      <c r="CI1549">
        <v>0</v>
      </c>
    </row>
    <row r="1550" spans="1:87" x14ac:dyDescent="0.2">
      <c r="A1550" t="s">
        <v>1611</v>
      </c>
      <c r="B1550" s="32">
        <v>44683.004861111112</v>
      </c>
      <c r="C1550" t="s">
        <v>3</v>
      </c>
      <c r="D1550">
        <v>56.9</v>
      </c>
      <c r="E1550">
        <v>80.37</v>
      </c>
      <c r="F1550">
        <v>41.48</v>
      </c>
      <c r="K1550" t="s">
        <v>1611</v>
      </c>
      <c r="L1550" t="s">
        <v>1612</v>
      </c>
      <c r="M1550" t="s">
        <v>1614</v>
      </c>
      <c r="N1550" s="59">
        <v>44683</v>
      </c>
      <c r="O1550" s="32">
        <v>44683.004861111112</v>
      </c>
      <c r="P1550" t="s">
        <v>3</v>
      </c>
      <c r="Q1550" t="s">
        <v>1613</v>
      </c>
      <c r="R1550">
        <v>244845</v>
      </c>
      <c r="S1550">
        <v>115535</v>
      </c>
      <c r="T1550">
        <v>23920040960</v>
      </c>
      <c r="U1550">
        <v>4893593600</v>
      </c>
      <c r="V1550">
        <v>24704</v>
      </c>
      <c r="W1550">
        <v>367</v>
      </c>
      <c r="X1550">
        <v>78</v>
      </c>
      <c r="Y1550">
        <v>9201</v>
      </c>
      <c r="Z1550">
        <v>8952</v>
      </c>
      <c r="AA1550">
        <v>7665</v>
      </c>
      <c r="AB1550">
        <v>7247</v>
      </c>
      <c r="AC1550">
        <v>4829</v>
      </c>
      <c r="AD1550">
        <v>17747</v>
      </c>
      <c r="AE1550">
        <v>12</v>
      </c>
      <c r="AF1550">
        <v>0</v>
      </c>
      <c r="AG1550">
        <v>2758382</v>
      </c>
      <c r="AH1550">
        <v>52266</v>
      </c>
      <c r="AI1550">
        <v>19914</v>
      </c>
      <c r="AJ1550">
        <v>11457595</v>
      </c>
      <c r="AK1550">
        <v>10386946</v>
      </c>
      <c r="AL1550">
        <v>6973428</v>
      </c>
      <c r="AM1550">
        <v>10215406</v>
      </c>
      <c r="AN1550">
        <v>3691199</v>
      </c>
      <c r="AO1550">
        <v>43091617</v>
      </c>
      <c r="AP1550">
        <v>4892</v>
      </c>
      <c r="AQ1550">
        <v>0</v>
      </c>
      <c r="AR1550">
        <v>0</v>
      </c>
      <c r="AS1550">
        <v>0</v>
      </c>
      <c r="AT1550">
        <v>0</v>
      </c>
      <c r="AU1550">
        <v>4</v>
      </c>
      <c r="AV1550">
        <v>18</v>
      </c>
      <c r="AW1550">
        <v>213</v>
      </c>
      <c r="AX1550">
        <v>186</v>
      </c>
      <c r="AY1550">
        <v>11131</v>
      </c>
      <c r="AZ1550">
        <v>152477</v>
      </c>
      <c r="BA1550">
        <v>14</v>
      </c>
      <c r="BB1550">
        <v>0</v>
      </c>
      <c r="BC1550">
        <v>0</v>
      </c>
      <c r="BD1550">
        <v>0</v>
      </c>
      <c r="BE1550">
        <v>0</v>
      </c>
      <c r="BF1550">
        <v>121</v>
      </c>
      <c r="BG1550">
        <v>6986</v>
      </c>
      <c r="BH1550">
        <v>313591</v>
      </c>
      <c r="BI1550">
        <v>589298</v>
      </c>
      <c r="BJ1550">
        <v>36239262</v>
      </c>
      <c r="BK1550">
        <v>552380092</v>
      </c>
      <c r="BL1550">
        <v>6356</v>
      </c>
      <c r="BM1550">
        <v>0</v>
      </c>
      <c r="BN1550">
        <v>12396</v>
      </c>
      <c r="BO1550">
        <v>11598</v>
      </c>
      <c r="BP1550">
        <v>6281</v>
      </c>
      <c r="BQ1550">
        <v>25257</v>
      </c>
      <c r="BR1550">
        <v>5470</v>
      </c>
      <c r="BS1550">
        <v>3291</v>
      </c>
      <c r="BT1550">
        <v>5328</v>
      </c>
      <c r="BU1550">
        <v>25568</v>
      </c>
      <c r="BV1550">
        <v>20326</v>
      </c>
      <c r="BW1550">
        <v>20</v>
      </c>
      <c r="BX1550">
        <v>0</v>
      </c>
      <c r="BY1550">
        <v>1462489</v>
      </c>
      <c r="BZ1550">
        <v>934015</v>
      </c>
      <c r="CA1550">
        <v>507631</v>
      </c>
      <c r="CB1550">
        <v>1952800</v>
      </c>
      <c r="CC1550">
        <v>474600</v>
      </c>
      <c r="CD1550">
        <v>321180</v>
      </c>
      <c r="CE1550">
        <v>2051007</v>
      </c>
      <c r="CF1550">
        <v>4064140</v>
      </c>
      <c r="CG1550">
        <v>11923885</v>
      </c>
      <c r="CH1550">
        <v>7217</v>
      </c>
      <c r="CI1550">
        <v>0</v>
      </c>
    </row>
    <row r="1551" spans="1:87" x14ac:dyDescent="0.2">
      <c r="A1551" t="s">
        <v>1611</v>
      </c>
      <c r="B1551" s="32">
        <v>44683.005555555559</v>
      </c>
      <c r="C1551" t="s">
        <v>3</v>
      </c>
      <c r="D1551">
        <v>73.64</v>
      </c>
      <c r="E1551">
        <v>90.91</v>
      </c>
      <c r="F1551">
        <v>34.5</v>
      </c>
      <c r="K1551" t="s">
        <v>1611</v>
      </c>
      <c r="L1551" t="s">
        <v>1612</v>
      </c>
      <c r="M1551" t="s">
        <v>1614</v>
      </c>
      <c r="N1551" s="59">
        <v>44683</v>
      </c>
      <c r="O1551" s="32">
        <v>44683.005555555559</v>
      </c>
      <c r="P1551" t="s">
        <v>3</v>
      </c>
      <c r="Q1551" t="s">
        <v>1613</v>
      </c>
      <c r="R1551">
        <v>205436</v>
      </c>
      <c r="S1551">
        <v>95992</v>
      </c>
      <c r="T1551">
        <v>21163247104</v>
      </c>
      <c r="U1551">
        <v>3484296192</v>
      </c>
      <c r="V1551">
        <v>19497</v>
      </c>
      <c r="W1551">
        <v>139</v>
      </c>
      <c r="X1551">
        <v>97</v>
      </c>
      <c r="Y1551">
        <v>5844</v>
      </c>
      <c r="Z1551">
        <v>3666</v>
      </c>
      <c r="AA1551">
        <v>4945</v>
      </c>
      <c r="AB1551">
        <v>4570</v>
      </c>
      <c r="AC1551">
        <v>2728</v>
      </c>
      <c r="AD1551">
        <v>16101</v>
      </c>
      <c r="AE1551">
        <v>13</v>
      </c>
      <c r="AF1551">
        <v>0</v>
      </c>
      <c r="AG1551">
        <v>3886446</v>
      </c>
      <c r="AH1551">
        <v>36645</v>
      </c>
      <c r="AI1551">
        <v>27983</v>
      </c>
      <c r="AJ1551">
        <v>11996181</v>
      </c>
      <c r="AK1551">
        <v>13910758</v>
      </c>
      <c r="AL1551">
        <v>5791481</v>
      </c>
      <c r="AM1551">
        <v>10058149</v>
      </c>
      <c r="AN1551">
        <v>8968699</v>
      </c>
      <c r="AO1551">
        <v>53133571</v>
      </c>
      <c r="AP1551">
        <v>5579</v>
      </c>
      <c r="AQ1551">
        <v>0</v>
      </c>
      <c r="AR1551">
        <v>0</v>
      </c>
      <c r="AS1551">
        <v>0</v>
      </c>
      <c r="AT1551">
        <v>0</v>
      </c>
      <c r="AU1551">
        <v>2</v>
      </c>
      <c r="AV1551">
        <v>64</v>
      </c>
      <c r="AW1551">
        <v>531</v>
      </c>
      <c r="AX1551">
        <v>533</v>
      </c>
      <c r="AY1551">
        <v>11167</v>
      </c>
      <c r="AZ1551">
        <v>135539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27</v>
      </c>
      <c r="BG1551">
        <v>228278</v>
      </c>
      <c r="BH1551">
        <v>5195146</v>
      </c>
      <c r="BI1551">
        <v>2014740</v>
      </c>
      <c r="BJ1551">
        <v>73421791</v>
      </c>
      <c r="BK1551">
        <v>980805069</v>
      </c>
      <c r="BL1551">
        <v>0</v>
      </c>
      <c r="BM1551">
        <v>0</v>
      </c>
      <c r="BN1551">
        <v>8721</v>
      </c>
      <c r="BO1551">
        <v>6045</v>
      </c>
      <c r="BP1551">
        <v>7017</v>
      </c>
      <c r="BQ1551">
        <v>26108</v>
      </c>
      <c r="BR1551">
        <v>6289</v>
      </c>
      <c r="BS1551">
        <v>4076</v>
      </c>
      <c r="BT1551">
        <v>3056</v>
      </c>
      <c r="BU1551">
        <v>22825</v>
      </c>
      <c r="BV1551">
        <v>11850</v>
      </c>
      <c r="BW1551">
        <v>5</v>
      </c>
      <c r="BX1551">
        <v>0</v>
      </c>
      <c r="BY1551">
        <v>1265353</v>
      </c>
      <c r="BZ1551">
        <v>477754</v>
      </c>
      <c r="CA1551">
        <v>591910</v>
      </c>
      <c r="CB1551">
        <v>2012612</v>
      </c>
      <c r="CC1551">
        <v>521104</v>
      </c>
      <c r="CD1551">
        <v>385589</v>
      </c>
      <c r="CE1551">
        <v>402504</v>
      </c>
      <c r="CF1551">
        <v>3749086</v>
      </c>
      <c r="CG1551">
        <v>7262247</v>
      </c>
      <c r="CH1551">
        <v>1905</v>
      </c>
      <c r="CI1551">
        <v>0</v>
      </c>
    </row>
    <row r="1552" spans="1:87" x14ac:dyDescent="0.2">
      <c r="A1552" t="s">
        <v>1611</v>
      </c>
      <c r="B1552" s="32">
        <v>44683.006249999999</v>
      </c>
      <c r="C1552" t="s">
        <v>3</v>
      </c>
      <c r="D1552">
        <v>62.68</v>
      </c>
      <c r="E1552">
        <v>95.29</v>
      </c>
      <c r="F1552">
        <v>38.31</v>
      </c>
      <c r="K1552" t="s">
        <v>1611</v>
      </c>
      <c r="L1552" t="s">
        <v>1612</v>
      </c>
      <c r="M1552" t="s">
        <v>1614</v>
      </c>
      <c r="N1552" s="59">
        <v>44683</v>
      </c>
      <c r="O1552" s="32">
        <v>44683.006249999999</v>
      </c>
      <c r="P1552" t="s">
        <v>3</v>
      </c>
      <c r="Q1552" t="s">
        <v>1613</v>
      </c>
      <c r="R1552">
        <v>153368</v>
      </c>
      <c r="S1552">
        <v>72559</v>
      </c>
      <c r="T1552">
        <v>15883273216</v>
      </c>
      <c r="U1552">
        <v>2769945088</v>
      </c>
      <c r="V1552">
        <v>15974</v>
      </c>
      <c r="W1552">
        <v>103</v>
      </c>
      <c r="X1552">
        <v>59</v>
      </c>
      <c r="Y1552">
        <v>4924</v>
      </c>
      <c r="Z1552">
        <v>4107</v>
      </c>
      <c r="AA1552">
        <v>1187</v>
      </c>
      <c r="AB1552">
        <v>451</v>
      </c>
      <c r="AC1552">
        <v>2203</v>
      </c>
      <c r="AD1552">
        <v>17682</v>
      </c>
      <c r="AE1552">
        <v>2</v>
      </c>
      <c r="AF1552">
        <v>0</v>
      </c>
      <c r="AG1552">
        <v>1937684</v>
      </c>
      <c r="AH1552">
        <v>7981</v>
      </c>
      <c r="AI1552">
        <v>6085</v>
      </c>
      <c r="AJ1552">
        <v>12146742</v>
      </c>
      <c r="AK1552">
        <v>20022188</v>
      </c>
      <c r="AL1552">
        <v>3279740</v>
      </c>
      <c r="AM1552">
        <v>4603392</v>
      </c>
      <c r="AN1552">
        <v>6364044</v>
      </c>
      <c r="AO1552">
        <v>43360416</v>
      </c>
      <c r="AP1552">
        <v>961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3</v>
      </c>
      <c r="AW1552">
        <v>469</v>
      </c>
      <c r="AX1552">
        <v>361</v>
      </c>
      <c r="AY1552">
        <v>9121</v>
      </c>
      <c r="AZ1552">
        <v>96722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84</v>
      </c>
      <c r="BH1552">
        <v>7348480</v>
      </c>
      <c r="BI1552">
        <v>2715974</v>
      </c>
      <c r="BJ1552">
        <v>102025510</v>
      </c>
      <c r="BK1552">
        <v>1212051475</v>
      </c>
      <c r="BL1552">
        <v>0</v>
      </c>
      <c r="BM1552">
        <v>0</v>
      </c>
      <c r="BN1552">
        <v>6592</v>
      </c>
      <c r="BO1552">
        <v>5278</v>
      </c>
      <c r="BP1552">
        <v>5395</v>
      </c>
      <c r="BQ1552">
        <v>20655</v>
      </c>
      <c r="BR1552">
        <v>4855</v>
      </c>
      <c r="BS1552">
        <v>2452</v>
      </c>
      <c r="BT1552">
        <v>2103</v>
      </c>
      <c r="BU1552">
        <v>13084</v>
      </c>
      <c r="BV1552">
        <v>12141</v>
      </c>
      <c r="BW1552">
        <v>4</v>
      </c>
      <c r="BX1552">
        <v>0</v>
      </c>
      <c r="BY1552">
        <v>779090</v>
      </c>
      <c r="BZ1552">
        <v>394599</v>
      </c>
      <c r="CA1552">
        <v>441442</v>
      </c>
      <c r="CB1552">
        <v>1649283</v>
      </c>
      <c r="CC1552">
        <v>404232</v>
      </c>
      <c r="CD1552">
        <v>247068</v>
      </c>
      <c r="CE1552">
        <v>289298</v>
      </c>
      <c r="CF1552">
        <v>2059017</v>
      </c>
      <c r="CG1552">
        <v>8024352</v>
      </c>
      <c r="CH1552">
        <v>1501</v>
      </c>
      <c r="CI1552">
        <v>0</v>
      </c>
    </row>
    <row r="1553" spans="1:87" x14ac:dyDescent="0.2">
      <c r="A1553" t="s">
        <v>1611</v>
      </c>
      <c r="B1553" s="32">
        <v>44683.006944444445</v>
      </c>
      <c r="C1553" t="s">
        <v>3</v>
      </c>
      <c r="D1553">
        <v>64.62</v>
      </c>
      <c r="E1553">
        <v>84.66</v>
      </c>
      <c r="F1553">
        <v>40.43</v>
      </c>
      <c r="K1553" t="s">
        <v>1611</v>
      </c>
      <c r="L1553" t="s">
        <v>1612</v>
      </c>
      <c r="M1553" t="s">
        <v>1614</v>
      </c>
      <c r="N1553" s="59">
        <v>44683</v>
      </c>
      <c r="O1553" s="32">
        <v>44683.006944444445</v>
      </c>
      <c r="P1553" t="s">
        <v>3</v>
      </c>
      <c r="Q1553" t="s">
        <v>1613</v>
      </c>
      <c r="R1553">
        <v>203954</v>
      </c>
      <c r="S1553">
        <v>71736</v>
      </c>
      <c r="T1553">
        <v>19562981888</v>
      </c>
      <c r="U1553">
        <v>2660925952</v>
      </c>
      <c r="V1553">
        <v>12016</v>
      </c>
      <c r="W1553">
        <v>240</v>
      </c>
      <c r="X1553">
        <v>186</v>
      </c>
      <c r="Y1553">
        <v>4596</v>
      </c>
      <c r="Z1553">
        <v>2334</v>
      </c>
      <c r="AA1553">
        <v>1754</v>
      </c>
      <c r="AB1553">
        <v>1389</v>
      </c>
      <c r="AC1553">
        <v>9709</v>
      </c>
      <c r="AD1553">
        <v>14985</v>
      </c>
      <c r="AE1553">
        <v>15</v>
      </c>
      <c r="AF1553">
        <v>0</v>
      </c>
      <c r="AG1553">
        <v>1385585</v>
      </c>
      <c r="AH1553">
        <v>52880</v>
      </c>
      <c r="AI1553">
        <v>57386</v>
      </c>
      <c r="AJ1553">
        <v>9027569</v>
      </c>
      <c r="AK1553">
        <v>9839558</v>
      </c>
      <c r="AL1553">
        <v>2434352</v>
      </c>
      <c r="AM1553">
        <v>5111866</v>
      </c>
      <c r="AN1553">
        <v>14036290</v>
      </c>
      <c r="AO1553">
        <v>49586557</v>
      </c>
      <c r="AP1553">
        <v>6132</v>
      </c>
      <c r="AQ1553">
        <v>0</v>
      </c>
      <c r="AR1553">
        <v>0</v>
      </c>
      <c r="AS1553">
        <v>0</v>
      </c>
      <c r="AT1553">
        <v>0</v>
      </c>
      <c r="AU1553">
        <v>1</v>
      </c>
      <c r="AV1553">
        <v>18</v>
      </c>
      <c r="AW1553">
        <v>312</v>
      </c>
      <c r="AX1553">
        <v>597</v>
      </c>
      <c r="AY1553">
        <v>55524</v>
      </c>
      <c r="AZ1553">
        <v>100260</v>
      </c>
      <c r="BA1553">
        <v>18</v>
      </c>
      <c r="BB1553">
        <v>0</v>
      </c>
      <c r="BC1553">
        <v>0</v>
      </c>
      <c r="BD1553">
        <v>0</v>
      </c>
      <c r="BE1553">
        <v>0</v>
      </c>
      <c r="BF1553">
        <v>43507</v>
      </c>
      <c r="BG1553">
        <v>93505</v>
      </c>
      <c r="BH1553">
        <v>468548</v>
      </c>
      <c r="BI1553">
        <v>1082932</v>
      </c>
      <c r="BJ1553">
        <v>122541115</v>
      </c>
      <c r="BK1553">
        <v>670454852</v>
      </c>
      <c r="BL1553">
        <v>6767</v>
      </c>
      <c r="BM1553">
        <v>0</v>
      </c>
      <c r="BN1553">
        <v>9060</v>
      </c>
      <c r="BO1553">
        <v>6053</v>
      </c>
      <c r="BP1553">
        <v>6072</v>
      </c>
      <c r="BQ1553">
        <v>22048</v>
      </c>
      <c r="BR1553">
        <v>4497</v>
      </c>
      <c r="BS1553">
        <v>2660</v>
      </c>
      <c r="BT1553">
        <v>1879</v>
      </c>
      <c r="BU1553">
        <v>3183</v>
      </c>
      <c r="BV1553">
        <v>16274</v>
      </c>
      <c r="BW1553">
        <v>10</v>
      </c>
      <c r="BX1553">
        <v>0</v>
      </c>
      <c r="BY1553">
        <v>891230</v>
      </c>
      <c r="BZ1553">
        <v>448301</v>
      </c>
      <c r="CA1553">
        <v>473757</v>
      </c>
      <c r="CB1553">
        <v>1705421</v>
      </c>
      <c r="CC1553">
        <v>368038</v>
      </c>
      <c r="CD1553">
        <v>261760</v>
      </c>
      <c r="CE1553">
        <v>236959</v>
      </c>
      <c r="CF1553">
        <v>466686</v>
      </c>
      <c r="CG1553">
        <v>9327782</v>
      </c>
      <c r="CH1553">
        <v>3193</v>
      </c>
      <c r="CI1553">
        <v>0</v>
      </c>
    </row>
    <row r="1554" spans="1:87" x14ac:dyDescent="0.2">
      <c r="A1554" t="s">
        <v>1611</v>
      </c>
      <c r="B1554" s="32">
        <v>44683.007638888892</v>
      </c>
      <c r="C1554" t="s">
        <v>3</v>
      </c>
      <c r="D1554">
        <v>60.26</v>
      </c>
      <c r="E1554">
        <v>80.47</v>
      </c>
      <c r="F1554">
        <v>44.25</v>
      </c>
      <c r="K1554" t="s">
        <v>1611</v>
      </c>
      <c r="L1554" t="s">
        <v>1612</v>
      </c>
      <c r="M1554" t="s">
        <v>1614</v>
      </c>
      <c r="N1554" s="59">
        <v>44683</v>
      </c>
      <c r="O1554" s="32">
        <v>44683.007638888892</v>
      </c>
      <c r="P1554" t="s">
        <v>3</v>
      </c>
      <c r="Q1554" t="s">
        <v>1613</v>
      </c>
      <c r="R1554">
        <v>172835</v>
      </c>
      <c r="S1554">
        <v>75511</v>
      </c>
      <c r="T1554">
        <v>16012483584</v>
      </c>
      <c r="U1554">
        <v>2777100288</v>
      </c>
      <c r="V1554">
        <v>12756</v>
      </c>
      <c r="W1554">
        <v>232</v>
      </c>
      <c r="X1554">
        <v>97</v>
      </c>
      <c r="Y1554">
        <v>2770</v>
      </c>
      <c r="Z1554">
        <v>1202</v>
      </c>
      <c r="AA1554">
        <v>1471</v>
      </c>
      <c r="AB1554">
        <v>827</v>
      </c>
      <c r="AC1554">
        <v>9676</v>
      </c>
      <c r="AD1554">
        <v>13103</v>
      </c>
      <c r="AE1554">
        <v>27</v>
      </c>
      <c r="AF1554">
        <v>0</v>
      </c>
      <c r="AG1554">
        <v>1575582</v>
      </c>
      <c r="AH1554">
        <v>109132</v>
      </c>
      <c r="AI1554">
        <v>74636</v>
      </c>
      <c r="AJ1554">
        <v>6542765</v>
      </c>
      <c r="AK1554">
        <v>10039796</v>
      </c>
      <c r="AL1554">
        <v>2792164</v>
      </c>
      <c r="AM1554">
        <v>3131893</v>
      </c>
      <c r="AN1554">
        <v>10715807</v>
      </c>
      <c r="AO1554">
        <v>43369055</v>
      </c>
      <c r="AP1554">
        <v>92860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6</v>
      </c>
      <c r="AW1554">
        <v>647</v>
      </c>
      <c r="AX1554">
        <v>568</v>
      </c>
      <c r="AY1554">
        <v>52803</v>
      </c>
      <c r="AZ1554">
        <v>76637</v>
      </c>
      <c r="BA1554">
        <v>13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1788</v>
      </c>
      <c r="BH1554">
        <v>1320547</v>
      </c>
      <c r="BI1554">
        <v>1975341</v>
      </c>
      <c r="BJ1554">
        <v>84104374</v>
      </c>
      <c r="BK1554">
        <v>495071073</v>
      </c>
      <c r="BL1554">
        <v>5793</v>
      </c>
      <c r="BM1554">
        <v>0</v>
      </c>
      <c r="BN1554">
        <v>8809</v>
      </c>
      <c r="BO1554">
        <v>6382</v>
      </c>
      <c r="BP1554">
        <v>6664</v>
      </c>
      <c r="BQ1554">
        <v>19735</v>
      </c>
      <c r="BR1554">
        <v>7856</v>
      </c>
      <c r="BS1554">
        <v>3972</v>
      </c>
      <c r="BT1554">
        <v>2478</v>
      </c>
      <c r="BU1554">
        <v>2894</v>
      </c>
      <c r="BV1554">
        <v>16695</v>
      </c>
      <c r="BW1554">
        <v>26</v>
      </c>
      <c r="BX1554">
        <v>0</v>
      </c>
      <c r="BY1554">
        <v>1016183</v>
      </c>
      <c r="BZ1554">
        <v>488697</v>
      </c>
      <c r="CA1554">
        <v>543044</v>
      </c>
      <c r="CB1554">
        <v>1676664</v>
      </c>
      <c r="CC1554">
        <v>669609</v>
      </c>
      <c r="CD1554">
        <v>404499</v>
      </c>
      <c r="CE1554">
        <v>338278</v>
      </c>
      <c r="CF1554">
        <v>493571</v>
      </c>
      <c r="CG1554">
        <v>10150177</v>
      </c>
      <c r="CH1554">
        <v>8175</v>
      </c>
      <c r="CI1554">
        <v>0</v>
      </c>
    </row>
    <row r="1555" spans="1:87" x14ac:dyDescent="0.2">
      <c r="A1555" t="s">
        <v>1611</v>
      </c>
      <c r="B1555" s="32">
        <v>44683.008333333331</v>
      </c>
      <c r="C1555" t="s">
        <v>3</v>
      </c>
      <c r="D1555">
        <v>64.41</v>
      </c>
      <c r="E1555">
        <v>78.06</v>
      </c>
      <c r="F1555">
        <v>47.17</v>
      </c>
      <c r="K1555" t="s">
        <v>1611</v>
      </c>
      <c r="L1555" t="s">
        <v>1612</v>
      </c>
      <c r="M1555" t="s">
        <v>1614</v>
      </c>
      <c r="N1555" s="59">
        <v>44683</v>
      </c>
      <c r="O1555" s="32">
        <v>44683.008333333331</v>
      </c>
      <c r="P1555" t="s">
        <v>3</v>
      </c>
      <c r="Q1555" t="s">
        <v>1613</v>
      </c>
      <c r="R1555">
        <v>191518</v>
      </c>
      <c r="S1555">
        <v>65901</v>
      </c>
      <c r="T1555">
        <v>17696478720</v>
      </c>
      <c r="U1555">
        <v>2631076864</v>
      </c>
      <c r="V1555">
        <v>11472</v>
      </c>
      <c r="W1555">
        <v>127</v>
      </c>
      <c r="X1555">
        <v>123</v>
      </c>
      <c r="Y1555">
        <v>8304</v>
      </c>
      <c r="Z1555">
        <v>6755</v>
      </c>
      <c r="AA1555">
        <v>1261</v>
      </c>
      <c r="AB1555">
        <v>1416</v>
      </c>
      <c r="AC1555">
        <v>11332</v>
      </c>
      <c r="AD1555">
        <v>13830</v>
      </c>
      <c r="AE1555">
        <v>31</v>
      </c>
      <c r="AF1555">
        <v>0</v>
      </c>
      <c r="AG1555">
        <v>1494896</v>
      </c>
      <c r="AH1555">
        <v>20511</v>
      </c>
      <c r="AI1555">
        <v>69395</v>
      </c>
      <c r="AJ1555">
        <v>12007021</v>
      </c>
      <c r="AK1555">
        <v>10261359</v>
      </c>
      <c r="AL1555">
        <v>2676604</v>
      </c>
      <c r="AM1555">
        <v>4555716</v>
      </c>
      <c r="AN1555">
        <v>10113835</v>
      </c>
      <c r="AO1555">
        <v>50617415</v>
      </c>
      <c r="AP1555">
        <v>186192</v>
      </c>
      <c r="AQ1555">
        <v>0</v>
      </c>
      <c r="AR1555">
        <v>0</v>
      </c>
      <c r="AS1555">
        <v>0</v>
      </c>
      <c r="AT1555">
        <v>0</v>
      </c>
      <c r="AU1555">
        <v>4</v>
      </c>
      <c r="AV1555">
        <v>17</v>
      </c>
      <c r="AW1555">
        <v>547</v>
      </c>
      <c r="AX1555">
        <v>824</v>
      </c>
      <c r="AY1555">
        <v>44426</v>
      </c>
      <c r="AZ1555">
        <v>90881</v>
      </c>
      <c r="BA1555">
        <v>168</v>
      </c>
      <c r="BB1555">
        <v>0</v>
      </c>
      <c r="BC1555">
        <v>0</v>
      </c>
      <c r="BD1555">
        <v>0</v>
      </c>
      <c r="BE1555">
        <v>0</v>
      </c>
      <c r="BF1555">
        <v>171</v>
      </c>
      <c r="BG1555">
        <v>5478</v>
      </c>
      <c r="BH1555">
        <v>296462</v>
      </c>
      <c r="BI1555">
        <v>2781331</v>
      </c>
      <c r="BJ1555">
        <v>46724207</v>
      </c>
      <c r="BK1555">
        <v>572150814</v>
      </c>
      <c r="BL1555">
        <v>4286080</v>
      </c>
      <c r="BM1555">
        <v>0</v>
      </c>
      <c r="BN1555">
        <v>7136</v>
      </c>
      <c r="BO1555">
        <v>6130</v>
      </c>
      <c r="BP1555">
        <v>5914</v>
      </c>
      <c r="BQ1555">
        <v>19483</v>
      </c>
      <c r="BR1555">
        <v>4248</v>
      </c>
      <c r="BS1555">
        <v>2273</v>
      </c>
      <c r="BT1555">
        <v>1781</v>
      </c>
      <c r="BU1555">
        <v>2209</v>
      </c>
      <c r="BV1555">
        <v>16703</v>
      </c>
      <c r="BW1555">
        <v>24</v>
      </c>
      <c r="BX1555">
        <v>0</v>
      </c>
      <c r="BY1555">
        <v>1092651</v>
      </c>
      <c r="BZ1555">
        <v>465267</v>
      </c>
      <c r="CA1555">
        <v>483811</v>
      </c>
      <c r="CB1555">
        <v>1593431</v>
      </c>
      <c r="CC1555">
        <v>369095</v>
      </c>
      <c r="CD1555">
        <v>229619</v>
      </c>
      <c r="CE1555">
        <v>231453</v>
      </c>
      <c r="CF1555">
        <v>355526</v>
      </c>
      <c r="CG1555">
        <v>9826438</v>
      </c>
      <c r="CH1555">
        <v>7246</v>
      </c>
      <c r="CI1555">
        <v>0</v>
      </c>
    </row>
    <row r="1556" spans="1:87" x14ac:dyDescent="0.2">
      <c r="A1556" t="s">
        <v>1611</v>
      </c>
      <c r="B1556" s="32">
        <v>44683.009027777778</v>
      </c>
      <c r="C1556" t="s">
        <v>3</v>
      </c>
      <c r="D1556">
        <v>60.12</v>
      </c>
      <c r="E1556">
        <v>86.87</v>
      </c>
      <c r="F1556">
        <v>44.02</v>
      </c>
      <c r="K1556" t="s">
        <v>1611</v>
      </c>
      <c r="L1556" t="s">
        <v>1612</v>
      </c>
      <c r="M1556" t="s">
        <v>1614</v>
      </c>
      <c r="N1556" s="59">
        <v>44683</v>
      </c>
      <c r="O1556" s="32">
        <v>44683.009027777778</v>
      </c>
      <c r="P1556" t="s">
        <v>3</v>
      </c>
      <c r="Q1556" t="s">
        <v>1613</v>
      </c>
      <c r="R1556">
        <v>172690</v>
      </c>
      <c r="S1556">
        <v>100545</v>
      </c>
      <c r="T1556">
        <v>17653752832</v>
      </c>
      <c r="U1556">
        <v>3190990848</v>
      </c>
      <c r="V1556">
        <v>18872</v>
      </c>
      <c r="W1556">
        <v>344</v>
      </c>
      <c r="X1556">
        <v>108</v>
      </c>
      <c r="Y1556">
        <v>3312</v>
      </c>
      <c r="Z1556">
        <v>1132</v>
      </c>
      <c r="AA1556">
        <v>912</v>
      </c>
      <c r="AB1556">
        <v>438</v>
      </c>
      <c r="AC1556">
        <v>8678</v>
      </c>
      <c r="AD1556">
        <v>13760</v>
      </c>
      <c r="AE1556">
        <v>11</v>
      </c>
      <c r="AF1556">
        <v>0</v>
      </c>
      <c r="AG1556">
        <v>2353744</v>
      </c>
      <c r="AH1556">
        <v>55950</v>
      </c>
      <c r="AI1556">
        <v>20809</v>
      </c>
      <c r="AJ1556">
        <v>10004175</v>
      </c>
      <c r="AK1556">
        <v>10913040</v>
      </c>
      <c r="AL1556">
        <v>2626871</v>
      </c>
      <c r="AM1556">
        <v>3321292</v>
      </c>
      <c r="AN1556">
        <v>14473268</v>
      </c>
      <c r="AO1556">
        <v>40822536</v>
      </c>
      <c r="AP1556">
        <v>4654</v>
      </c>
      <c r="AQ1556">
        <v>0</v>
      </c>
      <c r="AR1556">
        <v>0</v>
      </c>
      <c r="AS1556">
        <v>0</v>
      </c>
      <c r="AT1556">
        <v>0</v>
      </c>
      <c r="AU1556">
        <v>2</v>
      </c>
      <c r="AV1556">
        <v>59</v>
      </c>
      <c r="AW1556">
        <v>601</v>
      </c>
      <c r="AX1556">
        <v>955</v>
      </c>
      <c r="AY1556">
        <v>16334</v>
      </c>
      <c r="AZ1556">
        <v>107168</v>
      </c>
      <c r="BA1556">
        <v>4</v>
      </c>
      <c r="BB1556">
        <v>0</v>
      </c>
      <c r="BC1556">
        <v>0</v>
      </c>
      <c r="BD1556">
        <v>0</v>
      </c>
      <c r="BE1556">
        <v>0</v>
      </c>
      <c r="BF1556">
        <v>31</v>
      </c>
      <c r="BG1556">
        <v>40541</v>
      </c>
      <c r="BH1556">
        <v>6779038</v>
      </c>
      <c r="BI1556">
        <v>4001883</v>
      </c>
      <c r="BJ1556">
        <v>26863354</v>
      </c>
      <c r="BK1556">
        <v>701510082</v>
      </c>
      <c r="BL1556">
        <v>1427</v>
      </c>
      <c r="BM1556">
        <v>0</v>
      </c>
      <c r="BN1556">
        <v>14314</v>
      </c>
      <c r="BO1556">
        <v>14448</v>
      </c>
      <c r="BP1556">
        <v>6721</v>
      </c>
      <c r="BQ1556">
        <v>26047</v>
      </c>
      <c r="BR1556">
        <v>4620</v>
      </c>
      <c r="BS1556">
        <v>3425</v>
      </c>
      <c r="BT1556">
        <v>2626</v>
      </c>
      <c r="BU1556">
        <v>14171</v>
      </c>
      <c r="BV1556">
        <v>14075</v>
      </c>
      <c r="BW1556">
        <v>98</v>
      </c>
      <c r="BX1556">
        <v>0</v>
      </c>
      <c r="BY1556">
        <v>2206721</v>
      </c>
      <c r="BZ1556">
        <v>1115301</v>
      </c>
      <c r="CA1556">
        <v>549111</v>
      </c>
      <c r="CB1556">
        <v>2048967</v>
      </c>
      <c r="CC1556">
        <v>400969</v>
      </c>
      <c r="CD1556">
        <v>358870</v>
      </c>
      <c r="CE1556">
        <v>356130</v>
      </c>
      <c r="CF1556">
        <v>2410082</v>
      </c>
      <c r="CG1556">
        <v>8410929</v>
      </c>
      <c r="CH1556">
        <v>34937</v>
      </c>
      <c r="CI1556">
        <v>0</v>
      </c>
    </row>
    <row r="1557" spans="1:87" x14ac:dyDescent="0.2">
      <c r="A1557" t="s">
        <v>1611</v>
      </c>
      <c r="B1557" s="32">
        <v>44683.009722222225</v>
      </c>
      <c r="C1557" t="s">
        <v>3</v>
      </c>
      <c r="D1557">
        <v>70.42</v>
      </c>
      <c r="E1557">
        <v>90.08</v>
      </c>
      <c r="F1557">
        <v>43.16</v>
      </c>
      <c r="K1557" t="s">
        <v>1611</v>
      </c>
      <c r="L1557" t="s">
        <v>1612</v>
      </c>
      <c r="M1557" t="s">
        <v>1614</v>
      </c>
      <c r="N1557" s="59">
        <v>44683</v>
      </c>
      <c r="O1557" s="32">
        <v>44683.009722222225</v>
      </c>
      <c r="P1557" t="s">
        <v>3</v>
      </c>
      <c r="Q1557" t="s">
        <v>1613</v>
      </c>
      <c r="R1557">
        <v>157155</v>
      </c>
      <c r="S1557">
        <v>77983</v>
      </c>
      <c r="T1557">
        <v>15470443008</v>
      </c>
      <c r="U1557">
        <v>3172429312</v>
      </c>
      <c r="V1557">
        <v>12794</v>
      </c>
      <c r="W1557">
        <v>242</v>
      </c>
      <c r="X1557">
        <v>220</v>
      </c>
      <c r="Y1557">
        <v>6309</v>
      </c>
      <c r="Z1557">
        <v>4329</v>
      </c>
      <c r="AA1557">
        <v>1153</v>
      </c>
      <c r="AB1557">
        <v>520</v>
      </c>
      <c r="AC1557">
        <v>16248</v>
      </c>
      <c r="AD1557">
        <v>13221</v>
      </c>
      <c r="AE1557">
        <v>5</v>
      </c>
      <c r="AF1557">
        <v>0</v>
      </c>
      <c r="AG1557">
        <v>1647635</v>
      </c>
      <c r="AH1557">
        <v>43491</v>
      </c>
      <c r="AI1557">
        <v>22975</v>
      </c>
      <c r="AJ1557">
        <v>12443719</v>
      </c>
      <c r="AK1557">
        <v>19598353</v>
      </c>
      <c r="AL1557">
        <v>4508096</v>
      </c>
      <c r="AM1557">
        <v>6425466</v>
      </c>
      <c r="AN1557">
        <v>31969390</v>
      </c>
      <c r="AO1557">
        <v>48853120</v>
      </c>
      <c r="AP1557">
        <v>2048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32</v>
      </c>
      <c r="AW1557">
        <v>841</v>
      </c>
      <c r="AX1557">
        <v>700</v>
      </c>
      <c r="AY1557">
        <v>10396</v>
      </c>
      <c r="AZ1557">
        <v>90145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5454</v>
      </c>
      <c r="BH1557">
        <v>7091181</v>
      </c>
      <c r="BI1557">
        <v>6291668</v>
      </c>
      <c r="BJ1557">
        <v>87324597</v>
      </c>
      <c r="BK1557">
        <v>584667421</v>
      </c>
      <c r="BL1557">
        <v>0</v>
      </c>
      <c r="BM1557">
        <v>0</v>
      </c>
      <c r="BN1557">
        <v>7732</v>
      </c>
      <c r="BO1557">
        <v>5324</v>
      </c>
      <c r="BP1557">
        <v>7091</v>
      </c>
      <c r="BQ1557">
        <v>22536</v>
      </c>
      <c r="BR1557">
        <v>3785</v>
      </c>
      <c r="BS1557">
        <v>3010</v>
      </c>
      <c r="BT1557">
        <v>2048</v>
      </c>
      <c r="BU1557">
        <v>9573</v>
      </c>
      <c r="BV1557">
        <v>16884</v>
      </c>
      <c r="BW1557">
        <v>0</v>
      </c>
      <c r="BX1557">
        <v>0</v>
      </c>
      <c r="BY1557">
        <v>1212589</v>
      </c>
      <c r="BZ1557">
        <v>413675</v>
      </c>
      <c r="CA1557">
        <v>591004</v>
      </c>
      <c r="CB1557">
        <v>1835374</v>
      </c>
      <c r="CC1557">
        <v>343438</v>
      </c>
      <c r="CD1557">
        <v>301397</v>
      </c>
      <c r="CE1557">
        <v>277069</v>
      </c>
      <c r="CF1557">
        <v>1565596</v>
      </c>
      <c r="CG1557">
        <v>10236186</v>
      </c>
      <c r="CH1557">
        <v>0</v>
      </c>
      <c r="CI1557">
        <v>0</v>
      </c>
    </row>
    <row r="1558" spans="1:87" x14ac:dyDescent="0.2">
      <c r="A1558" t="s">
        <v>1611</v>
      </c>
      <c r="B1558" s="32">
        <v>44683.010416666664</v>
      </c>
      <c r="C1558" t="s">
        <v>3</v>
      </c>
      <c r="D1558">
        <v>69.209999999999994</v>
      </c>
      <c r="E1558">
        <v>89.2</v>
      </c>
      <c r="F1558">
        <v>41.68</v>
      </c>
      <c r="K1558" t="s">
        <v>1611</v>
      </c>
      <c r="L1558" t="s">
        <v>1612</v>
      </c>
      <c r="M1558" t="s">
        <v>1614</v>
      </c>
      <c r="N1558" s="59">
        <v>44683</v>
      </c>
      <c r="O1558" s="32">
        <v>44683.010416666664</v>
      </c>
      <c r="P1558" t="s">
        <v>3</v>
      </c>
      <c r="Q1558" t="s">
        <v>1613</v>
      </c>
      <c r="R1558">
        <v>155496</v>
      </c>
      <c r="S1558">
        <v>87078</v>
      </c>
      <c r="T1558">
        <v>17039788544</v>
      </c>
      <c r="U1558">
        <v>3390154752</v>
      </c>
      <c r="V1558">
        <v>11444</v>
      </c>
      <c r="W1558">
        <v>252</v>
      </c>
      <c r="X1558">
        <v>51</v>
      </c>
      <c r="Y1558">
        <v>4547</v>
      </c>
      <c r="Z1558">
        <v>1365</v>
      </c>
      <c r="AA1558">
        <v>687</v>
      </c>
      <c r="AB1558">
        <v>274</v>
      </c>
      <c r="AC1558">
        <v>3050</v>
      </c>
      <c r="AD1558">
        <v>11425</v>
      </c>
      <c r="AE1558">
        <v>6</v>
      </c>
      <c r="AF1558">
        <v>0</v>
      </c>
      <c r="AG1558">
        <v>1678403</v>
      </c>
      <c r="AH1558">
        <v>50915</v>
      </c>
      <c r="AI1558">
        <v>10723</v>
      </c>
      <c r="AJ1558">
        <v>9915251</v>
      </c>
      <c r="AK1558">
        <v>11468612</v>
      </c>
      <c r="AL1558">
        <v>1463640</v>
      </c>
      <c r="AM1558">
        <v>3506865</v>
      </c>
      <c r="AN1558">
        <v>6646142</v>
      </c>
      <c r="AO1558">
        <v>40900323</v>
      </c>
      <c r="AP1558">
        <v>2515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25</v>
      </c>
      <c r="AW1558">
        <v>161</v>
      </c>
      <c r="AX1558">
        <v>21</v>
      </c>
      <c r="AY1558">
        <v>11507</v>
      </c>
      <c r="AZ1558">
        <v>110680</v>
      </c>
      <c r="BA1558">
        <v>1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4411</v>
      </c>
      <c r="BH1558">
        <v>227859</v>
      </c>
      <c r="BI1558">
        <v>324678</v>
      </c>
      <c r="BJ1558">
        <v>62856952</v>
      </c>
      <c r="BK1558">
        <v>692919120</v>
      </c>
      <c r="BL1558">
        <v>492</v>
      </c>
      <c r="BM1558">
        <v>0</v>
      </c>
      <c r="BN1558">
        <v>7335</v>
      </c>
      <c r="BO1558">
        <v>6048</v>
      </c>
      <c r="BP1558">
        <v>6232</v>
      </c>
      <c r="BQ1558">
        <v>25423</v>
      </c>
      <c r="BR1558">
        <v>5467</v>
      </c>
      <c r="BS1558">
        <v>3434</v>
      </c>
      <c r="BT1558">
        <v>2814</v>
      </c>
      <c r="BU1558">
        <v>14819</v>
      </c>
      <c r="BV1558">
        <v>15505</v>
      </c>
      <c r="BW1558">
        <v>1</v>
      </c>
      <c r="BX1558">
        <v>0</v>
      </c>
      <c r="BY1558">
        <v>1316227</v>
      </c>
      <c r="BZ1558">
        <v>473934</v>
      </c>
      <c r="CA1558">
        <v>510712</v>
      </c>
      <c r="CB1558">
        <v>2115033</v>
      </c>
      <c r="CC1558">
        <v>472251</v>
      </c>
      <c r="CD1558">
        <v>346336</v>
      </c>
      <c r="CE1558">
        <v>372864</v>
      </c>
      <c r="CF1558">
        <v>2452556</v>
      </c>
      <c r="CG1558">
        <v>9824241</v>
      </c>
      <c r="CH1558">
        <v>278</v>
      </c>
      <c r="CI1558">
        <v>0</v>
      </c>
    </row>
    <row r="1559" spans="1:87" x14ac:dyDescent="0.2">
      <c r="A1559" t="s">
        <v>1611</v>
      </c>
      <c r="B1559" s="32">
        <v>44683.011111111111</v>
      </c>
      <c r="C1559" t="s">
        <v>3</v>
      </c>
      <c r="D1559">
        <v>75.7</v>
      </c>
      <c r="E1559">
        <v>87.27</v>
      </c>
      <c r="F1559">
        <v>34.35</v>
      </c>
      <c r="K1559" t="s">
        <v>1611</v>
      </c>
      <c r="L1559" t="s">
        <v>1612</v>
      </c>
      <c r="M1559" t="s">
        <v>1614</v>
      </c>
      <c r="N1559" s="59">
        <v>44683</v>
      </c>
      <c r="O1559" s="32">
        <v>44683.011111111111</v>
      </c>
      <c r="P1559" t="s">
        <v>3</v>
      </c>
      <c r="Q1559" t="s">
        <v>1613</v>
      </c>
      <c r="R1559">
        <v>200561</v>
      </c>
      <c r="S1559">
        <v>92992</v>
      </c>
      <c r="T1559">
        <v>23256206336</v>
      </c>
      <c r="U1559">
        <v>3993211904</v>
      </c>
      <c r="V1559">
        <v>10365</v>
      </c>
      <c r="W1559">
        <v>96</v>
      </c>
      <c r="X1559">
        <v>166</v>
      </c>
      <c r="Y1559">
        <v>4945</v>
      </c>
      <c r="Z1559">
        <v>1956</v>
      </c>
      <c r="AA1559">
        <v>1040</v>
      </c>
      <c r="AB1559">
        <v>584</v>
      </c>
      <c r="AC1559">
        <v>2603</v>
      </c>
      <c r="AD1559">
        <v>11074</v>
      </c>
      <c r="AE1559">
        <v>9</v>
      </c>
      <c r="AF1559">
        <v>0</v>
      </c>
      <c r="AG1559">
        <v>1597005</v>
      </c>
      <c r="AH1559">
        <v>26465</v>
      </c>
      <c r="AI1559">
        <v>20498</v>
      </c>
      <c r="AJ1559">
        <v>11613191</v>
      </c>
      <c r="AK1559">
        <v>12855713</v>
      </c>
      <c r="AL1559">
        <v>2815522</v>
      </c>
      <c r="AM1559">
        <v>3427872</v>
      </c>
      <c r="AN1559">
        <v>7738764</v>
      </c>
      <c r="AO1559">
        <v>55931917</v>
      </c>
      <c r="AP1559">
        <v>10644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5</v>
      </c>
      <c r="AW1559">
        <v>497</v>
      </c>
      <c r="AX1559">
        <v>372</v>
      </c>
      <c r="AY1559">
        <v>6076</v>
      </c>
      <c r="AZ1559">
        <v>160494</v>
      </c>
      <c r="BA1559">
        <v>279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142120</v>
      </c>
      <c r="BH1559">
        <v>1060531</v>
      </c>
      <c r="BI1559">
        <v>315479</v>
      </c>
      <c r="BJ1559">
        <v>28098906</v>
      </c>
      <c r="BK1559">
        <v>880939901</v>
      </c>
      <c r="BL1559">
        <v>1029385</v>
      </c>
      <c r="BM1559">
        <v>0</v>
      </c>
      <c r="BN1559">
        <v>6532</v>
      </c>
      <c r="BO1559">
        <v>4714</v>
      </c>
      <c r="BP1559">
        <v>5973</v>
      </c>
      <c r="BQ1559">
        <v>23418</v>
      </c>
      <c r="BR1559">
        <v>6147</v>
      </c>
      <c r="BS1559">
        <v>3581</v>
      </c>
      <c r="BT1559">
        <v>3295</v>
      </c>
      <c r="BU1559">
        <v>24191</v>
      </c>
      <c r="BV1559">
        <v>15067</v>
      </c>
      <c r="BW1559">
        <v>74</v>
      </c>
      <c r="BX1559">
        <v>0</v>
      </c>
      <c r="BY1559">
        <v>667402</v>
      </c>
      <c r="BZ1559">
        <v>373608</v>
      </c>
      <c r="CA1559">
        <v>510158</v>
      </c>
      <c r="CB1559">
        <v>1923636</v>
      </c>
      <c r="CC1559">
        <v>498825</v>
      </c>
      <c r="CD1559">
        <v>349035</v>
      </c>
      <c r="CE1559">
        <v>456137</v>
      </c>
      <c r="CF1559">
        <v>3931940</v>
      </c>
      <c r="CG1559">
        <v>8992874</v>
      </c>
      <c r="CH1559">
        <v>39057</v>
      </c>
      <c r="CI1559">
        <v>0</v>
      </c>
    </row>
    <row r="1560" spans="1:87" x14ac:dyDescent="0.2">
      <c r="A1560" t="s">
        <v>1611</v>
      </c>
      <c r="B1560" s="32">
        <v>44683.011805555558</v>
      </c>
      <c r="C1560" t="s">
        <v>3</v>
      </c>
      <c r="D1560">
        <v>65.599999999999994</v>
      </c>
      <c r="E1560">
        <v>73</v>
      </c>
      <c r="F1560">
        <v>41.25</v>
      </c>
      <c r="K1560" t="s">
        <v>1611</v>
      </c>
      <c r="L1560" t="s">
        <v>1612</v>
      </c>
      <c r="M1560" t="s">
        <v>1614</v>
      </c>
      <c r="N1560" s="59">
        <v>44683</v>
      </c>
      <c r="O1560" s="32">
        <v>44683.011805555558</v>
      </c>
      <c r="P1560" t="s">
        <v>3</v>
      </c>
      <c r="Q1560" t="s">
        <v>1613</v>
      </c>
      <c r="R1560">
        <v>247390</v>
      </c>
      <c r="S1560">
        <v>70603</v>
      </c>
      <c r="T1560">
        <v>16545099264</v>
      </c>
      <c r="U1560">
        <v>2868012032</v>
      </c>
      <c r="V1560">
        <v>13000</v>
      </c>
      <c r="W1560">
        <v>223</v>
      </c>
      <c r="X1560">
        <v>87</v>
      </c>
      <c r="Y1560">
        <v>5830</v>
      </c>
      <c r="Z1560">
        <v>65685</v>
      </c>
      <c r="AA1560">
        <v>1487</v>
      </c>
      <c r="AB1560">
        <v>1200</v>
      </c>
      <c r="AC1560">
        <v>2846</v>
      </c>
      <c r="AD1560">
        <v>10878</v>
      </c>
      <c r="AE1560">
        <v>14</v>
      </c>
      <c r="AF1560">
        <v>9</v>
      </c>
      <c r="AG1560">
        <v>2093026</v>
      </c>
      <c r="AH1560">
        <v>37174</v>
      </c>
      <c r="AI1560">
        <v>19553</v>
      </c>
      <c r="AJ1560">
        <v>12207597</v>
      </c>
      <c r="AK1560">
        <v>41769519</v>
      </c>
      <c r="AL1560">
        <v>2823038</v>
      </c>
      <c r="AM1560">
        <v>4003254</v>
      </c>
      <c r="AN1560">
        <v>12529787</v>
      </c>
      <c r="AO1560">
        <v>47893444</v>
      </c>
      <c r="AP1560">
        <v>6026</v>
      </c>
      <c r="AQ1560">
        <v>168456</v>
      </c>
      <c r="AR1560">
        <v>0</v>
      </c>
      <c r="AS1560">
        <v>0</v>
      </c>
      <c r="AT1560">
        <v>0</v>
      </c>
      <c r="AU1560">
        <v>4</v>
      </c>
      <c r="AV1560">
        <v>32936</v>
      </c>
      <c r="AW1560">
        <v>179</v>
      </c>
      <c r="AX1560">
        <v>201</v>
      </c>
      <c r="AY1560">
        <v>12724</v>
      </c>
      <c r="AZ1560">
        <v>100084</v>
      </c>
      <c r="BA1560">
        <v>3</v>
      </c>
      <c r="BB1560">
        <v>0</v>
      </c>
      <c r="BC1560">
        <v>0</v>
      </c>
      <c r="BD1560">
        <v>0</v>
      </c>
      <c r="BE1560">
        <v>0</v>
      </c>
      <c r="BF1560">
        <v>130</v>
      </c>
      <c r="BG1560">
        <v>4019706</v>
      </c>
      <c r="BH1560">
        <v>190969</v>
      </c>
      <c r="BI1560">
        <v>1125353</v>
      </c>
      <c r="BJ1560">
        <v>71090338</v>
      </c>
      <c r="BK1560">
        <v>612567848</v>
      </c>
      <c r="BL1560">
        <v>1331</v>
      </c>
      <c r="BM1560">
        <v>0</v>
      </c>
      <c r="BN1560">
        <v>7496</v>
      </c>
      <c r="BO1560">
        <v>4436</v>
      </c>
      <c r="BP1560">
        <v>6330</v>
      </c>
      <c r="BQ1560">
        <v>21373</v>
      </c>
      <c r="BR1560">
        <v>3724</v>
      </c>
      <c r="BS1560">
        <v>2557</v>
      </c>
      <c r="BT1560">
        <v>2578</v>
      </c>
      <c r="BU1560">
        <v>5840</v>
      </c>
      <c r="BV1560">
        <v>16269</v>
      </c>
      <c r="BW1560">
        <v>0</v>
      </c>
      <c r="BX1560">
        <v>0</v>
      </c>
      <c r="BY1560">
        <v>773896</v>
      </c>
      <c r="BZ1560">
        <v>344577</v>
      </c>
      <c r="CA1560">
        <v>510098</v>
      </c>
      <c r="CB1560">
        <v>1715336</v>
      </c>
      <c r="CC1560">
        <v>326205</v>
      </c>
      <c r="CD1560">
        <v>257703</v>
      </c>
      <c r="CE1560">
        <v>364563</v>
      </c>
      <c r="CF1560">
        <v>971742</v>
      </c>
      <c r="CG1560">
        <v>9788459</v>
      </c>
      <c r="CH1560">
        <v>0</v>
      </c>
      <c r="CI1560">
        <v>0</v>
      </c>
    </row>
    <row r="1561" spans="1:87" x14ac:dyDescent="0.2">
      <c r="A1561" t="s">
        <v>1611</v>
      </c>
      <c r="B1561" s="32">
        <v>44683.012499999997</v>
      </c>
      <c r="C1561" t="s">
        <v>3</v>
      </c>
      <c r="D1561">
        <v>47.8</v>
      </c>
      <c r="E1561">
        <v>66.36</v>
      </c>
      <c r="F1561">
        <v>43.56</v>
      </c>
      <c r="K1561" t="s">
        <v>1611</v>
      </c>
      <c r="L1561" t="s">
        <v>1612</v>
      </c>
      <c r="M1561" t="s">
        <v>1614</v>
      </c>
      <c r="N1561" s="59">
        <v>44683</v>
      </c>
      <c r="O1561" s="32">
        <v>44683.012499999997</v>
      </c>
      <c r="P1561" t="s">
        <v>3</v>
      </c>
      <c r="Q1561" t="s">
        <v>1613</v>
      </c>
      <c r="R1561">
        <v>289725</v>
      </c>
      <c r="S1561">
        <v>85673</v>
      </c>
      <c r="T1561">
        <v>17682284032</v>
      </c>
      <c r="U1561">
        <v>3041081344</v>
      </c>
      <c r="V1561">
        <v>20355</v>
      </c>
      <c r="W1561">
        <v>236</v>
      </c>
      <c r="X1561">
        <v>34</v>
      </c>
      <c r="Y1561">
        <v>5588</v>
      </c>
      <c r="Z1561">
        <v>96084</v>
      </c>
      <c r="AA1561">
        <v>1008</v>
      </c>
      <c r="AB1561">
        <v>536</v>
      </c>
      <c r="AC1561">
        <v>2432</v>
      </c>
      <c r="AD1561">
        <v>12635</v>
      </c>
      <c r="AE1561">
        <v>6</v>
      </c>
      <c r="AF1561">
        <v>0</v>
      </c>
      <c r="AG1561">
        <v>2443354</v>
      </c>
      <c r="AH1561">
        <v>36208</v>
      </c>
      <c r="AI1561">
        <v>3636</v>
      </c>
      <c r="AJ1561">
        <v>6261933</v>
      </c>
      <c r="AK1561">
        <v>40047472</v>
      </c>
      <c r="AL1561">
        <v>1600837</v>
      </c>
      <c r="AM1561">
        <v>1978886</v>
      </c>
      <c r="AN1561">
        <v>5171384</v>
      </c>
      <c r="AO1561">
        <v>37116649</v>
      </c>
      <c r="AP1561">
        <v>2346</v>
      </c>
      <c r="AQ1561">
        <v>0</v>
      </c>
      <c r="AR1561">
        <v>0</v>
      </c>
      <c r="AS1561">
        <v>0</v>
      </c>
      <c r="AT1561">
        <v>0</v>
      </c>
      <c r="AU1561">
        <v>2</v>
      </c>
      <c r="AV1561">
        <v>31344</v>
      </c>
      <c r="AW1561">
        <v>177</v>
      </c>
      <c r="AX1561">
        <v>174</v>
      </c>
      <c r="AY1561">
        <v>13823</v>
      </c>
      <c r="AZ1561">
        <v>105289</v>
      </c>
      <c r="BA1561">
        <v>2</v>
      </c>
      <c r="BB1561">
        <v>0</v>
      </c>
      <c r="BC1561">
        <v>0</v>
      </c>
      <c r="BD1561">
        <v>0</v>
      </c>
      <c r="BE1561">
        <v>0</v>
      </c>
      <c r="BF1561">
        <v>24</v>
      </c>
      <c r="BG1561">
        <v>2945764</v>
      </c>
      <c r="BH1561">
        <v>216565</v>
      </c>
      <c r="BI1561">
        <v>63760</v>
      </c>
      <c r="BJ1561">
        <v>50872190</v>
      </c>
      <c r="BK1561">
        <v>368855096</v>
      </c>
      <c r="BL1561">
        <v>681</v>
      </c>
      <c r="BM1561">
        <v>0</v>
      </c>
      <c r="BN1561">
        <v>13506</v>
      </c>
      <c r="BO1561">
        <v>12519</v>
      </c>
      <c r="BP1561">
        <v>6847</v>
      </c>
      <c r="BQ1561">
        <v>22314</v>
      </c>
      <c r="BR1561">
        <v>4686</v>
      </c>
      <c r="BS1561">
        <v>2590</v>
      </c>
      <c r="BT1561">
        <v>1879</v>
      </c>
      <c r="BU1561">
        <v>1257</v>
      </c>
      <c r="BV1561">
        <v>20074</v>
      </c>
      <c r="BW1561">
        <v>1</v>
      </c>
      <c r="BX1561">
        <v>0</v>
      </c>
      <c r="BY1561">
        <v>1040589</v>
      </c>
      <c r="BZ1561">
        <v>945830</v>
      </c>
      <c r="CA1561">
        <v>534145</v>
      </c>
      <c r="CB1561">
        <v>1676325</v>
      </c>
      <c r="CC1561">
        <v>389260</v>
      </c>
      <c r="CD1561">
        <v>246026</v>
      </c>
      <c r="CE1561">
        <v>243079</v>
      </c>
      <c r="CF1561">
        <v>201810</v>
      </c>
      <c r="CG1561">
        <v>11769857</v>
      </c>
      <c r="CH1561">
        <v>322</v>
      </c>
      <c r="CI1561">
        <v>0</v>
      </c>
    </row>
    <row r="1562" spans="1:87" x14ac:dyDescent="0.2">
      <c r="A1562" t="s">
        <v>1611</v>
      </c>
      <c r="B1562" s="32">
        <v>44683.013194444444</v>
      </c>
      <c r="C1562" t="s">
        <v>3</v>
      </c>
      <c r="D1562">
        <v>51.2</v>
      </c>
      <c r="E1562">
        <v>51.8</v>
      </c>
      <c r="F1562">
        <v>40.380000000000003</v>
      </c>
      <c r="K1562" t="s">
        <v>1611</v>
      </c>
      <c r="L1562" t="s">
        <v>1612</v>
      </c>
      <c r="M1562" t="s">
        <v>1614</v>
      </c>
      <c r="N1562" s="59">
        <v>44683</v>
      </c>
      <c r="O1562" s="32">
        <v>44683.013194444444</v>
      </c>
      <c r="P1562" t="s">
        <v>3</v>
      </c>
      <c r="Q1562" t="s">
        <v>1613</v>
      </c>
      <c r="R1562">
        <v>327538</v>
      </c>
      <c r="S1562">
        <v>76156</v>
      </c>
      <c r="T1562">
        <v>20107105280</v>
      </c>
      <c r="U1562">
        <v>3291682816</v>
      </c>
      <c r="V1562">
        <v>15533</v>
      </c>
      <c r="W1562">
        <v>192</v>
      </c>
      <c r="X1562">
        <v>34</v>
      </c>
      <c r="Y1562">
        <v>7617</v>
      </c>
      <c r="Z1562">
        <v>66046</v>
      </c>
      <c r="AA1562">
        <v>4394</v>
      </c>
      <c r="AB1562">
        <v>3015</v>
      </c>
      <c r="AC1562">
        <v>857</v>
      </c>
      <c r="AD1562">
        <v>15024</v>
      </c>
      <c r="AE1562">
        <v>10</v>
      </c>
      <c r="AF1562">
        <v>101</v>
      </c>
      <c r="AG1562">
        <v>1577872</v>
      </c>
      <c r="AH1562">
        <v>28511</v>
      </c>
      <c r="AI1562">
        <v>10387</v>
      </c>
      <c r="AJ1562">
        <v>6284090</v>
      </c>
      <c r="AK1562">
        <v>30688378</v>
      </c>
      <c r="AL1562">
        <v>4017009</v>
      </c>
      <c r="AM1562">
        <v>4306363</v>
      </c>
      <c r="AN1562">
        <v>2457765</v>
      </c>
      <c r="AO1562">
        <v>38935369</v>
      </c>
      <c r="AP1562">
        <v>41971</v>
      </c>
      <c r="AQ1562">
        <v>612859</v>
      </c>
      <c r="AR1562">
        <v>0</v>
      </c>
      <c r="AS1562">
        <v>0</v>
      </c>
      <c r="AT1562">
        <v>0</v>
      </c>
      <c r="AU1562">
        <v>0</v>
      </c>
      <c r="AV1562">
        <v>49159</v>
      </c>
      <c r="AW1562">
        <v>43963</v>
      </c>
      <c r="AX1562">
        <v>49</v>
      </c>
      <c r="AY1562">
        <v>2150</v>
      </c>
      <c r="AZ1562">
        <v>119007</v>
      </c>
      <c r="BA1562">
        <v>87</v>
      </c>
      <c r="BB1562">
        <v>300</v>
      </c>
      <c r="BC1562">
        <v>0</v>
      </c>
      <c r="BD1562">
        <v>0</v>
      </c>
      <c r="BE1562">
        <v>0</v>
      </c>
      <c r="BF1562">
        <v>0</v>
      </c>
      <c r="BG1562">
        <v>4813392</v>
      </c>
      <c r="BH1562">
        <v>10145127</v>
      </c>
      <c r="BI1562">
        <v>72447</v>
      </c>
      <c r="BJ1562">
        <v>1393490</v>
      </c>
      <c r="BK1562">
        <v>371232520</v>
      </c>
      <c r="BL1562">
        <v>792484</v>
      </c>
      <c r="BM1562">
        <v>3371165</v>
      </c>
      <c r="BN1562">
        <v>8699</v>
      </c>
      <c r="BO1562">
        <v>5174</v>
      </c>
      <c r="BP1562">
        <v>7447</v>
      </c>
      <c r="BQ1562">
        <v>21646</v>
      </c>
      <c r="BR1562">
        <v>4803</v>
      </c>
      <c r="BS1562">
        <v>3101</v>
      </c>
      <c r="BT1562">
        <v>2191</v>
      </c>
      <c r="BU1562">
        <v>1255</v>
      </c>
      <c r="BV1562">
        <v>21838</v>
      </c>
      <c r="BW1562">
        <v>2</v>
      </c>
      <c r="BX1562">
        <v>0</v>
      </c>
      <c r="BY1562">
        <v>783651</v>
      </c>
      <c r="BZ1562">
        <v>363589</v>
      </c>
      <c r="CA1562">
        <v>573523</v>
      </c>
      <c r="CB1562">
        <v>1578636</v>
      </c>
      <c r="CC1562">
        <v>374058</v>
      </c>
      <c r="CD1562">
        <v>277860</v>
      </c>
      <c r="CE1562">
        <v>268992</v>
      </c>
      <c r="CF1562">
        <v>195401</v>
      </c>
      <c r="CG1562">
        <v>12540807</v>
      </c>
      <c r="CH1562">
        <v>605</v>
      </c>
      <c r="CI1562">
        <v>0</v>
      </c>
    </row>
    <row r="1563" spans="1:87" x14ac:dyDescent="0.2">
      <c r="A1563" t="s">
        <v>1611</v>
      </c>
      <c r="B1563" s="32">
        <v>44683.013888888891</v>
      </c>
      <c r="C1563" t="s">
        <v>3</v>
      </c>
      <c r="D1563">
        <v>59.92</v>
      </c>
      <c r="E1563">
        <v>59.54</v>
      </c>
      <c r="F1563">
        <v>39.14</v>
      </c>
      <c r="K1563" t="s">
        <v>1611</v>
      </c>
      <c r="L1563" t="s">
        <v>1612</v>
      </c>
      <c r="M1563" t="s">
        <v>1614</v>
      </c>
      <c r="N1563" s="59">
        <v>44683</v>
      </c>
      <c r="O1563" s="32">
        <v>44683.013888888891</v>
      </c>
      <c r="P1563" t="s">
        <v>3</v>
      </c>
      <c r="Q1563" t="s">
        <v>1613</v>
      </c>
      <c r="R1563">
        <v>232215</v>
      </c>
      <c r="S1563">
        <v>84898</v>
      </c>
      <c r="T1563">
        <v>20409980928</v>
      </c>
      <c r="U1563">
        <v>3899761664</v>
      </c>
      <c r="V1563">
        <v>17616</v>
      </c>
      <c r="W1563">
        <v>269</v>
      </c>
      <c r="X1563">
        <v>197</v>
      </c>
      <c r="Y1563">
        <v>8318</v>
      </c>
      <c r="Z1563">
        <v>5517</v>
      </c>
      <c r="AA1563">
        <v>6674</v>
      </c>
      <c r="AB1563">
        <v>3034</v>
      </c>
      <c r="AC1563">
        <v>780</v>
      </c>
      <c r="AD1563">
        <v>15720</v>
      </c>
      <c r="AE1563">
        <v>4</v>
      </c>
      <c r="AF1563">
        <v>0</v>
      </c>
      <c r="AG1563">
        <v>2094819</v>
      </c>
      <c r="AH1563">
        <v>50333</v>
      </c>
      <c r="AI1563">
        <v>42997</v>
      </c>
      <c r="AJ1563">
        <v>5556456</v>
      </c>
      <c r="AK1563">
        <v>8530523</v>
      </c>
      <c r="AL1563">
        <v>4671823</v>
      </c>
      <c r="AM1563">
        <v>4056690</v>
      </c>
      <c r="AN1563">
        <v>2146091</v>
      </c>
      <c r="AO1563">
        <v>50611908</v>
      </c>
      <c r="AP1563">
        <v>1385</v>
      </c>
      <c r="AQ1563">
        <v>0</v>
      </c>
      <c r="AR1563">
        <v>0</v>
      </c>
      <c r="AS1563">
        <v>0</v>
      </c>
      <c r="AT1563">
        <v>0</v>
      </c>
      <c r="AU1563">
        <v>2</v>
      </c>
      <c r="AV1563">
        <v>506</v>
      </c>
      <c r="AW1563">
        <v>40553</v>
      </c>
      <c r="AX1563">
        <v>36</v>
      </c>
      <c r="AY1563">
        <v>1976</v>
      </c>
      <c r="AZ1563">
        <v>131013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23863</v>
      </c>
      <c r="BG1563">
        <v>267581</v>
      </c>
      <c r="BH1563">
        <v>5953284</v>
      </c>
      <c r="BI1563">
        <v>210520</v>
      </c>
      <c r="BJ1563">
        <v>1627215</v>
      </c>
      <c r="BK1563">
        <v>346246767</v>
      </c>
      <c r="BL1563">
        <v>0</v>
      </c>
      <c r="BM1563">
        <v>0</v>
      </c>
      <c r="BN1563">
        <v>8133</v>
      </c>
      <c r="BO1563">
        <v>5172</v>
      </c>
      <c r="BP1563">
        <v>7794</v>
      </c>
      <c r="BQ1563">
        <v>21683</v>
      </c>
      <c r="BR1563">
        <v>6133</v>
      </c>
      <c r="BS1563">
        <v>3809</v>
      </c>
      <c r="BT1563">
        <v>5851</v>
      </c>
      <c r="BU1563">
        <v>1707</v>
      </c>
      <c r="BV1563">
        <v>24616</v>
      </c>
      <c r="BW1563">
        <v>0</v>
      </c>
      <c r="BX1563">
        <v>0</v>
      </c>
      <c r="BY1563">
        <v>710993</v>
      </c>
      <c r="BZ1563">
        <v>358321</v>
      </c>
      <c r="CA1563">
        <v>594557</v>
      </c>
      <c r="CB1563">
        <v>1559678</v>
      </c>
      <c r="CC1563">
        <v>458267</v>
      </c>
      <c r="CD1563">
        <v>329616</v>
      </c>
      <c r="CE1563">
        <v>784938</v>
      </c>
      <c r="CF1563">
        <v>260488</v>
      </c>
      <c r="CG1563">
        <v>14160853</v>
      </c>
      <c r="CH1563">
        <v>0</v>
      </c>
      <c r="CI1563">
        <v>0</v>
      </c>
    </row>
    <row r="1564" spans="1:87" x14ac:dyDescent="0.2">
      <c r="A1564" t="s">
        <v>1611</v>
      </c>
      <c r="B1564" s="32">
        <v>44683.01458333333</v>
      </c>
      <c r="C1564" t="s">
        <v>3</v>
      </c>
      <c r="D1564">
        <v>57.97</v>
      </c>
      <c r="E1564">
        <v>76.8</v>
      </c>
      <c r="F1564">
        <v>43.41</v>
      </c>
      <c r="K1564" t="s">
        <v>1611</v>
      </c>
      <c r="L1564" t="s">
        <v>1612</v>
      </c>
      <c r="M1564" t="s">
        <v>1614</v>
      </c>
      <c r="N1564" s="59">
        <v>44683</v>
      </c>
      <c r="O1564" s="32">
        <v>44683.01458333333</v>
      </c>
      <c r="P1564" t="s">
        <v>3</v>
      </c>
      <c r="Q1564" t="s">
        <v>1613</v>
      </c>
      <c r="R1564">
        <v>172255</v>
      </c>
      <c r="S1564">
        <v>75922</v>
      </c>
      <c r="T1564">
        <v>18809103872</v>
      </c>
      <c r="U1564">
        <v>3621927936</v>
      </c>
      <c r="V1564">
        <v>12547</v>
      </c>
      <c r="W1564">
        <v>155</v>
      </c>
      <c r="X1564">
        <v>72</v>
      </c>
      <c r="Y1564">
        <v>6076</v>
      </c>
      <c r="Z1564">
        <v>1832</v>
      </c>
      <c r="AA1564">
        <v>3982</v>
      </c>
      <c r="AB1564">
        <v>2749</v>
      </c>
      <c r="AC1564">
        <v>1133</v>
      </c>
      <c r="AD1564">
        <v>15900</v>
      </c>
      <c r="AE1564">
        <v>6</v>
      </c>
      <c r="AF1564">
        <v>0</v>
      </c>
      <c r="AG1564">
        <v>1213519</v>
      </c>
      <c r="AH1564">
        <v>37443</v>
      </c>
      <c r="AI1564">
        <v>16388</v>
      </c>
      <c r="AJ1564">
        <v>4672207</v>
      </c>
      <c r="AK1564">
        <v>6363685</v>
      </c>
      <c r="AL1564">
        <v>3994895</v>
      </c>
      <c r="AM1564">
        <v>3411831</v>
      </c>
      <c r="AN1564">
        <v>2663687</v>
      </c>
      <c r="AO1564">
        <v>43719189</v>
      </c>
      <c r="AP1564">
        <v>2288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26</v>
      </c>
      <c r="AW1564">
        <v>238</v>
      </c>
      <c r="AX1564">
        <v>44</v>
      </c>
      <c r="AY1564">
        <v>4549</v>
      </c>
      <c r="AZ1564">
        <v>122933</v>
      </c>
      <c r="BA1564">
        <v>13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15791</v>
      </c>
      <c r="BH1564">
        <v>388060</v>
      </c>
      <c r="BI1564">
        <v>674221</v>
      </c>
      <c r="BJ1564">
        <v>6172491</v>
      </c>
      <c r="BK1564">
        <v>389840135</v>
      </c>
      <c r="BL1564">
        <v>4732</v>
      </c>
      <c r="BM1564">
        <v>0</v>
      </c>
      <c r="BN1564">
        <v>6586</v>
      </c>
      <c r="BO1564">
        <v>4872</v>
      </c>
      <c r="BP1564">
        <v>6141</v>
      </c>
      <c r="BQ1564">
        <v>20121</v>
      </c>
      <c r="BR1564">
        <v>6039</v>
      </c>
      <c r="BS1564">
        <v>3721</v>
      </c>
      <c r="BT1564">
        <v>2993</v>
      </c>
      <c r="BU1564">
        <v>1587</v>
      </c>
      <c r="BV1564">
        <v>23861</v>
      </c>
      <c r="BW1564">
        <v>1</v>
      </c>
      <c r="BX1564">
        <v>0</v>
      </c>
      <c r="BY1564">
        <v>694002</v>
      </c>
      <c r="BZ1564">
        <v>351178</v>
      </c>
      <c r="CA1564">
        <v>480161</v>
      </c>
      <c r="CB1564">
        <v>1521552</v>
      </c>
      <c r="CC1564">
        <v>453609</v>
      </c>
      <c r="CD1564">
        <v>327309</v>
      </c>
      <c r="CE1564">
        <v>422204</v>
      </c>
      <c r="CF1564">
        <v>257094</v>
      </c>
      <c r="CG1564">
        <v>14333528</v>
      </c>
      <c r="CH1564">
        <v>294</v>
      </c>
      <c r="CI1564">
        <v>0</v>
      </c>
    </row>
    <row r="1565" spans="1:87" x14ac:dyDescent="0.2">
      <c r="A1565" t="s">
        <v>1611</v>
      </c>
      <c r="B1565" s="32">
        <v>44683.015277777777</v>
      </c>
      <c r="C1565" t="s">
        <v>3</v>
      </c>
      <c r="D1565">
        <v>63.89</v>
      </c>
      <c r="E1565">
        <v>79.73</v>
      </c>
      <c r="F1565">
        <v>39.36</v>
      </c>
      <c r="K1565" t="s">
        <v>1611</v>
      </c>
      <c r="L1565" t="s">
        <v>1612</v>
      </c>
      <c r="M1565" t="s">
        <v>1614</v>
      </c>
      <c r="N1565" s="59">
        <v>44683</v>
      </c>
      <c r="O1565" s="32">
        <v>44683.015277777777</v>
      </c>
      <c r="P1565" t="s">
        <v>3</v>
      </c>
      <c r="Q1565" t="s">
        <v>1613</v>
      </c>
      <c r="R1565">
        <v>185822</v>
      </c>
      <c r="S1565">
        <v>78752</v>
      </c>
      <c r="T1565">
        <v>18404443648</v>
      </c>
      <c r="U1565">
        <v>3353821184</v>
      </c>
      <c r="V1565">
        <v>14533</v>
      </c>
      <c r="W1565">
        <v>78</v>
      </c>
      <c r="X1565">
        <v>44</v>
      </c>
      <c r="Y1565">
        <v>9279</v>
      </c>
      <c r="Z1565">
        <v>10396</v>
      </c>
      <c r="AA1565">
        <v>4038</v>
      </c>
      <c r="AB1565">
        <v>2983</v>
      </c>
      <c r="AC1565">
        <v>1789</v>
      </c>
      <c r="AD1565">
        <v>16264</v>
      </c>
      <c r="AE1565">
        <v>20</v>
      </c>
      <c r="AF1565">
        <v>0</v>
      </c>
      <c r="AG1565">
        <v>1574004</v>
      </c>
      <c r="AH1565">
        <v>7827</v>
      </c>
      <c r="AI1565">
        <v>3285</v>
      </c>
      <c r="AJ1565">
        <v>8353558</v>
      </c>
      <c r="AK1565">
        <v>10946090</v>
      </c>
      <c r="AL1565">
        <v>4064706</v>
      </c>
      <c r="AM1565">
        <v>4183143</v>
      </c>
      <c r="AN1565">
        <v>4608531</v>
      </c>
      <c r="AO1565">
        <v>51513201</v>
      </c>
      <c r="AP1565">
        <v>7660</v>
      </c>
      <c r="AQ1565">
        <v>0</v>
      </c>
      <c r="AR1565">
        <v>0</v>
      </c>
      <c r="AS1565">
        <v>0</v>
      </c>
      <c r="AT1565">
        <v>0</v>
      </c>
      <c r="AU1565">
        <v>4</v>
      </c>
      <c r="AV1565">
        <v>16</v>
      </c>
      <c r="AW1565">
        <v>198</v>
      </c>
      <c r="AX1565">
        <v>870</v>
      </c>
      <c r="AY1565">
        <v>10101</v>
      </c>
      <c r="AZ1565">
        <v>115182</v>
      </c>
      <c r="BA1565">
        <v>27</v>
      </c>
      <c r="BB1565">
        <v>0</v>
      </c>
      <c r="BC1565">
        <v>0</v>
      </c>
      <c r="BD1565">
        <v>0</v>
      </c>
      <c r="BE1565">
        <v>0</v>
      </c>
      <c r="BF1565">
        <v>116</v>
      </c>
      <c r="BG1565">
        <v>2732</v>
      </c>
      <c r="BH1565">
        <v>138633</v>
      </c>
      <c r="BI1565">
        <v>2882359</v>
      </c>
      <c r="BJ1565">
        <v>26744605</v>
      </c>
      <c r="BK1565">
        <v>409649633</v>
      </c>
      <c r="BL1565">
        <v>8028</v>
      </c>
      <c r="BM1565">
        <v>0</v>
      </c>
      <c r="BN1565">
        <v>8979</v>
      </c>
      <c r="BO1565">
        <v>6741</v>
      </c>
      <c r="BP1565">
        <v>9250</v>
      </c>
      <c r="BQ1565">
        <v>19688</v>
      </c>
      <c r="BR1565">
        <v>4285</v>
      </c>
      <c r="BS1565">
        <v>2719</v>
      </c>
      <c r="BT1565">
        <v>4319</v>
      </c>
      <c r="BU1565">
        <v>949</v>
      </c>
      <c r="BV1565">
        <v>21780</v>
      </c>
      <c r="BW1565">
        <v>42</v>
      </c>
      <c r="BX1565">
        <v>0</v>
      </c>
      <c r="BY1565">
        <v>696582</v>
      </c>
      <c r="BZ1565">
        <v>463388</v>
      </c>
      <c r="CA1565">
        <v>697421</v>
      </c>
      <c r="CB1565">
        <v>1404443</v>
      </c>
      <c r="CC1565">
        <v>334348</v>
      </c>
      <c r="CD1565">
        <v>241789</v>
      </c>
      <c r="CE1565">
        <v>514370</v>
      </c>
      <c r="CF1565">
        <v>151149</v>
      </c>
      <c r="CG1565">
        <v>12325088</v>
      </c>
      <c r="CH1565">
        <v>13938</v>
      </c>
      <c r="CI1565">
        <v>0</v>
      </c>
    </row>
    <row r="1566" spans="1:87" x14ac:dyDescent="0.2">
      <c r="A1566" t="s">
        <v>1611</v>
      </c>
      <c r="B1566" s="32">
        <v>44683.015972222223</v>
      </c>
      <c r="C1566" t="s">
        <v>3</v>
      </c>
      <c r="D1566">
        <v>51.06</v>
      </c>
      <c r="E1566">
        <v>82.09</v>
      </c>
      <c r="F1566">
        <v>37.659999999999997</v>
      </c>
      <c r="K1566" t="s">
        <v>1611</v>
      </c>
      <c r="L1566" t="s">
        <v>1612</v>
      </c>
      <c r="M1566" t="s">
        <v>1614</v>
      </c>
      <c r="N1566" s="59">
        <v>44683</v>
      </c>
      <c r="O1566" s="32">
        <v>44683.015972222223</v>
      </c>
      <c r="P1566" t="s">
        <v>3</v>
      </c>
      <c r="Q1566" t="s">
        <v>1613</v>
      </c>
      <c r="R1566">
        <v>203453</v>
      </c>
      <c r="S1566">
        <v>86139</v>
      </c>
      <c r="T1566">
        <v>18958524928</v>
      </c>
      <c r="U1566">
        <v>3516228608</v>
      </c>
      <c r="V1566">
        <v>23398</v>
      </c>
      <c r="W1566">
        <v>224</v>
      </c>
      <c r="X1566">
        <v>249</v>
      </c>
      <c r="Y1566">
        <v>15639</v>
      </c>
      <c r="Z1566">
        <v>3930</v>
      </c>
      <c r="AA1566">
        <v>2412</v>
      </c>
      <c r="AB1566">
        <v>1990</v>
      </c>
      <c r="AC1566">
        <v>3515</v>
      </c>
      <c r="AD1566">
        <v>18609</v>
      </c>
      <c r="AE1566">
        <v>17</v>
      </c>
      <c r="AF1566">
        <v>0</v>
      </c>
      <c r="AG1566">
        <v>2057324</v>
      </c>
      <c r="AH1566">
        <v>31376</v>
      </c>
      <c r="AI1566">
        <v>66893</v>
      </c>
      <c r="AJ1566">
        <v>9160890</v>
      </c>
      <c r="AK1566">
        <v>8065089</v>
      </c>
      <c r="AL1566">
        <v>2037923</v>
      </c>
      <c r="AM1566">
        <v>2712838</v>
      </c>
      <c r="AN1566">
        <v>6245173</v>
      </c>
      <c r="AO1566">
        <v>42194626</v>
      </c>
      <c r="AP1566">
        <v>6222</v>
      </c>
      <c r="AQ1566">
        <v>0</v>
      </c>
      <c r="AR1566">
        <v>0</v>
      </c>
      <c r="AS1566">
        <v>0</v>
      </c>
      <c r="AT1566">
        <v>0</v>
      </c>
      <c r="AU1566">
        <v>2</v>
      </c>
      <c r="AV1566">
        <v>214</v>
      </c>
      <c r="AW1566">
        <v>713</v>
      </c>
      <c r="AX1566">
        <v>1544</v>
      </c>
      <c r="AY1566">
        <v>19060</v>
      </c>
      <c r="AZ1566">
        <v>111929</v>
      </c>
      <c r="BA1566">
        <v>8</v>
      </c>
      <c r="BB1566">
        <v>0</v>
      </c>
      <c r="BC1566">
        <v>0</v>
      </c>
      <c r="BD1566">
        <v>0</v>
      </c>
      <c r="BE1566">
        <v>0</v>
      </c>
      <c r="BF1566">
        <v>21</v>
      </c>
      <c r="BG1566">
        <v>31501</v>
      </c>
      <c r="BH1566">
        <v>994233</v>
      </c>
      <c r="BI1566">
        <v>2871421</v>
      </c>
      <c r="BJ1566">
        <v>67851326</v>
      </c>
      <c r="BK1566">
        <v>444131372</v>
      </c>
      <c r="BL1566">
        <v>2967</v>
      </c>
      <c r="BM1566">
        <v>0</v>
      </c>
      <c r="BN1566">
        <v>9310</v>
      </c>
      <c r="BO1566">
        <v>4809</v>
      </c>
      <c r="BP1566">
        <v>11150</v>
      </c>
      <c r="BQ1566">
        <v>24612</v>
      </c>
      <c r="BR1566">
        <v>4179</v>
      </c>
      <c r="BS1566">
        <v>2462</v>
      </c>
      <c r="BT1566">
        <v>5556</v>
      </c>
      <c r="BU1566">
        <v>2252</v>
      </c>
      <c r="BV1566">
        <v>21807</v>
      </c>
      <c r="BW1566">
        <v>2</v>
      </c>
      <c r="BX1566">
        <v>0</v>
      </c>
      <c r="BY1566">
        <v>729237</v>
      </c>
      <c r="BZ1566">
        <v>352229</v>
      </c>
      <c r="CA1566">
        <v>884323</v>
      </c>
      <c r="CB1566">
        <v>1816497</v>
      </c>
      <c r="CC1566">
        <v>359321</v>
      </c>
      <c r="CD1566">
        <v>237417</v>
      </c>
      <c r="CE1566">
        <v>685660</v>
      </c>
      <c r="CF1566">
        <v>357222</v>
      </c>
      <c r="CG1566">
        <v>12264248</v>
      </c>
      <c r="CH1566">
        <v>617</v>
      </c>
      <c r="CI1566">
        <v>0</v>
      </c>
    </row>
    <row r="1567" spans="1:87" x14ac:dyDescent="0.2">
      <c r="A1567" t="s">
        <v>1611</v>
      </c>
      <c r="B1567" s="32">
        <v>44683.01666666667</v>
      </c>
      <c r="C1567" t="s">
        <v>3</v>
      </c>
      <c r="D1567">
        <v>57.68</v>
      </c>
      <c r="E1567">
        <v>78.48</v>
      </c>
      <c r="F1567">
        <v>32.119999999999997</v>
      </c>
      <c r="K1567" t="s">
        <v>1611</v>
      </c>
      <c r="L1567" t="s">
        <v>1612</v>
      </c>
      <c r="M1567" t="s">
        <v>1614</v>
      </c>
      <c r="N1567" s="59">
        <v>44683</v>
      </c>
      <c r="O1567" s="32">
        <v>44683.01666666667</v>
      </c>
      <c r="P1567" t="s">
        <v>3</v>
      </c>
      <c r="Q1567" t="s">
        <v>1613</v>
      </c>
      <c r="R1567">
        <v>145514</v>
      </c>
      <c r="S1567">
        <v>54674</v>
      </c>
      <c r="T1567">
        <v>15543646720</v>
      </c>
      <c r="U1567">
        <v>1230059008</v>
      </c>
      <c r="V1567">
        <v>11845</v>
      </c>
      <c r="W1567">
        <v>188</v>
      </c>
      <c r="X1567">
        <v>158</v>
      </c>
      <c r="Y1567">
        <v>9346</v>
      </c>
      <c r="Z1567">
        <v>2092</v>
      </c>
      <c r="AA1567">
        <v>892</v>
      </c>
      <c r="AB1567">
        <v>329</v>
      </c>
      <c r="AC1567">
        <v>2149</v>
      </c>
      <c r="AD1567">
        <v>14154</v>
      </c>
      <c r="AE1567">
        <v>19</v>
      </c>
      <c r="AF1567">
        <v>0</v>
      </c>
      <c r="AG1567">
        <v>1312469</v>
      </c>
      <c r="AH1567">
        <v>14496</v>
      </c>
      <c r="AI1567">
        <v>13222</v>
      </c>
      <c r="AJ1567">
        <v>11852125</v>
      </c>
      <c r="AK1567">
        <v>8617881</v>
      </c>
      <c r="AL1567">
        <v>1489711</v>
      </c>
      <c r="AM1567">
        <v>2071684</v>
      </c>
      <c r="AN1567">
        <v>2836141</v>
      </c>
      <c r="AO1567">
        <v>28523328</v>
      </c>
      <c r="AP1567">
        <v>7444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13</v>
      </c>
      <c r="AW1567">
        <v>164</v>
      </c>
      <c r="AX1567">
        <v>27</v>
      </c>
      <c r="AY1567">
        <v>3366</v>
      </c>
      <c r="AZ1567">
        <v>100770</v>
      </c>
      <c r="BA1567">
        <v>2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469555</v>
      </c>
      <c r="BH1567">
        <v>90530</v>
      </c>
      <c r="BI1567">
        <v>4135</v>
      </c>
      <c r="BJ1567">
        <v>15452792</v>
      </c>
      <c r="BK1567">
        <v>332680438</v>
      </c>
      <c r="BL1567">
        <v>843</v>
      </c>
      <c r="BM1567">
        <v>0</v>
      </c>
      <c r="BN1567">
        <v>6252</v>
      </c>
      <c r="BO1567">
        <v>3632</v>
      </c>
      <c r="BP1567">
        <v>6776</v>
      </c>
      <c r="BQ1567">
        <v>22398</v>
      </c>
      <c r="BR1567">
        <v>3652</v>
      </c>
      <c r="BS1567">
        <v>2425</v>
      </c>
      <c r="BT1567">
        <v>1749</v>
      </c>
      <c r="BU1567">
        <v>1315</v>
      </c>
      <c r="BV1567">
        <v>6475</v>
      </c>
      <c r="BW1567">
        <v>0</v>
      </c>
      <c r="BX1567">
        <v>0</v>
      </c>
      <c r="BY1567">
        <v>554736</v>
      </c>
      <c r="BZ1567">
        <v>266622</v>
      </c>
      <c r="CA1567">
        <v>518928</v>
      </c>
      <c r="CB1567">
        <v>1646492</v>
      </c>
      <c r="CC1567">
        <v>303982</v>
      </c>
      <c r="CD1567">
        <v>233059</v>
      </c>
      <c r="CE1567">
        <v>224024</v>
      </c>
      <c r="CF1567">
        <v>212422</v>
      </c>
      <c r="CG1567">
        <v>3242112</v>
      </c>
      <c r="CH1567">
        <v>0</v>
      </c>
      <c r="CI1567">
        <v>0</v>
      </c>
    </row>
    <row r="1568" spans="1:87" x14ac:dyDescent="0.2">
      <c r="A1568" t="s">
        <v>1611</v>
      </c>
      <c r="B1568" s="32">
        <v>44683.017361111109</v>
      </c>
      <c r="C1568" t="s">
        <v>3</v>
      </c>
      <c r="D1568">
        <v>53.75</v>
      </c>
      <c r="E1568">
        <v>48.73</v>
      </c>
      <c r="F1568">
        <v>27.85</v>
      </c>
      <c r="K1568" t="s">
        <v>1611</v>
      </c>
      <c r="L1568" t="s">
        <v>1612</v>
      </c>
      <c r="M1568" t="s">
        <v>1614</v>
      </c>
      <c r="N1568" s="59">
        <v>44683</v>
      </c>
      <c r="O1568" s="32">
        <v>44683.017361111109</v>
      </c>
      <c r="P1568" t="s">
        <v>3</v>
      </c>
      <c r="Q1568" t="s">
        <v>1613</v>
      </c>
      <c r="R1568">
        <v>147672</v>
      </c>
      <c r="S1568">
        <v>47476</v>
      </c>
      <c r="T1568">
        <v>16245691904</v>
      </c>
      <c r="U1568">
        <v>595482624</v>
      </c>
      <c r="V1568">
        <v>12428</v>
      </c>
      <c r="W1568">
        <v>180</v>
      </c>
      <c r="X1568">
        <v>88</v>
      </c>
      <c r="Y1568">
        <v>4753</v>
      </c>
      <c r="Z1568">
        <v>1945</v>
      </c>
      <c r="AA1568">
        <v>2767</v>
      </c>
      <c r="AB1568">
        <v>784</v>
      </c>
      <c r="AC1568">
        <v>524</v>
      </c>
      <c r="AD1568">
        <v>1807</v>
      </c>
      <c r="AE1568">
        <v>2</v>
      </c>
      <c r="AF1568">
        <v>0</v>
      </c>
      <c r="AG1568">
        <v>1256517</v>
      </c>
      <c r="AH1568">
        <v>21961</v>
      </c>
      <c r="AI1568">
        <v>8496</v>
      </c>
      <c r="AJ1568">
        <v>5596214</v>
      </c>
      <c r="AK1568">
        <v>6318512</v>
      </c>
      <c r="AL1568">
        <v>2176756</v>
      </c>
      <c r="AM1568">
        <v>1584125</v>
      </c>
      <c r="AN1568">
        <v>1289019</v>
      </c>
      <c r="AO1568">
        <v>4931875</v>
      </c>
      <c r="AP1568">
        <v>806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7</v>
      </c>
      <c r="AW1568">
        <v>181</v>
      </c>
      <c r="AX1568">
        <v>722</v>
      </c>
      <c r="AY1568">
        <v>1684</v>
      </c>
      <c r="AZ1568">
        <v>119798</v>
      </c>
      <c r="BA1568">
        <v>2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12958</v>
      </c>
      <c r="BH1568">
        <v>87847</v>
      </c>
      <c r="BI1568">
        <v>4857535</v>
      </c>
      <c r="BJ1568">
        <v>481578</v>
      </c>
      <c r="BK1568">
        <v>141854573</v>
      </c>
      <c r="BL1568">
        <v>742</v>
      </c>
      <c r="BM1568">
        <v>0</v>
      </c>
      <c r="BN1568">
        <v>6481</v>
      </c>
      <c r="BO1568">
        <v>3637</v>
      </c>
      <c r="BP1568">
        <v>6971</v>
      </c>
      <c r="BQ1568">
        <v>18996</v>
      </c>
      <c r="BR1568">
        <v>4027</v>
      </c>
      <c r="BS1568">
        <v>2723</v>
      </c>
      <c r="BT1568">
        <v>1697</v>
      </c>
      <c r="BU1568">
        <v>1213</v>
      </c>
      <c r="BV1568">
        <v>1730</v>
      </c>
      <c r="BW1568">
        <v>1</v>
      </c>
      <c r="BX1568">
        <v>0</v>
      </c>
      <c r="BY1568">
        <v>552147</v>
      </c>
      <c r="BZ1568">
        <v>262993</v>
      </c>
      <c r="CA1568">
        <v>528790</v>
      </c>
      <c r="CB1568">
        <v>1435185</v>
      </c>
      <c r="CC1568">
        <v>334188</v>
      </c>
      <c r="CD1568">
        <v>253125</v>
      </c>
      <c r="CE1568">
        <v>206350</v>
      </c>
      <c r="CF1568">
        <v>192450</v>
      </c>
      <c r="CG1568">
        <v>354254</v>
      </c>
      <c r="CH1568">
        <v>268</v>
      </c>
      <c r="CI1568">
        <v>0</v>
      </c>
    </row>
    <row r="1569" spans="1:87" x14ac:dyDescent="0.2">
      <c r="A1569" t="s">
        <v>1611</v>
      </c>
      <c r="B1569" s="32">
        <v>44683.018055555556</v>
      </c>
      <c r="C1569" t="s">
        <v>3</v>
      </c>
      <c r="D1569">
        <v>58.36</v>
      </c>
      <c r="E1569">
        <v>39.97</v>
      </c>
      <c r="F1569">
        <v>27.56</v>
      </c>
      <c r="K1569" t="s">
        <v>1611</v>
      </c>
      <c r="L1569" t="s">
        <v>1612</v>
      </c>
      <c r="M1569" t="s">
        <v>1614</v>
      </c>
      <c r="N1569" s="59">
        <v>44683</v>
      </c>
      <c r="O1569" s="32">
        <v>44683.018055555556</v>
      </c>
      <c r="P1569" t="s">
        <v>3</v>
      </c>
      <c r="Q1569" t="s">
        <v>1613</v>
      </c>
      <c r="R1569">
        <v>121251</v>
      </c>
      <c r="S1569">
        <v>50401</v>
      </c>
      <c r="T1569">
        <v>12906065920</v>
      </c>
      <c r="U1569">
        <v>718961664</v>
      </c>
      <c r="V1569">
        <v>11922</v>
      </c>
      <c r="W1569">
        <v>95</v>
      </c>
      <c r="X1569">
        <v>33</v>
      </c>
      <c r="Y1569">
        <v>3242</v>
      </c>
      <c r="Z1569">
        <v>1859</v>
      </c>
      <c r="AA1569">
        <v>2973</v>
      </c>
      <c r="AB1569">
        <v>1284</v>
      </c>
      <c r="AC1569">
        <v>2186</v>
      </c>
      <c r="AD1569">
        <v>2039</v>
      </c>
      <c r="AE1569">
        <v>7</v>
      </c>
      <c r="AF1569">
        <v>0</v>
      </c>
      <c r="AG1569">
        <v>1436077</v>
      </c>
      <c r="AH1569">
        <v>9307</v>
      </c>
      <c r="AI1569">
        <v>5621</v>
      </c>
      <c r="AJ1569">
        <v>5839836</v>
      </c>
      <c r="AK1569">
        <v>6816473</v>
      </c>
      <c r="AL1569">
        <v>2771050</v>
      </c>
      <c r="AM1569">
        <v>3246023</v>
      </c>
      <c r="AN1569">
        <v>2392108</v>
      </c>
      <c r="AO1569">
        <v>6924170</v>
      </c>
      <c r="AP1569">
        <v>2972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18</v>
      </c>
      <c r="AW1569">
        <v>163</v>
      </c>
      <c r="AX1569">
        <v>60</v>
      </c>
      <c r="AY1569">
        <v>2465</v>
      </c>
      <c r="AZ1569">
        <v>92904</v>
      </c>
      <c r="BA1569">
        <v>1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4316</v>
      </c>
      <c r="BH1569">
        <v>76772</v>
      </c>
      <c r="BI1569">
        <v>28060</v>
      </c>
      <c r="BJ1569">
        <v>1403663</v>
      </c>
      <c r="BK1569">
        <v>83319358</v>
      </c>
      <c r="BL1569">
        <v>422</v>
      </c>
      <c r="BM1569">
        <v>0</v>
      </c>
      <c r="BN1569">
        <v>5665</v>
      </c>
      <c r="BO1569">
        <v>3582</v>
      </c>
      <c r="BP1569">
        <v>6282</v>
      </c>
      <c r="BQ1569">
        <v>18327</v>
      </c>
      <c r="BR1569">
        <v>6074</v>
      </c>
      <c r="BS1569">
        <v>3690</v>
      </c>
      <c r="BT1569">
        <v>2545</v>
      </c>
      <c r="BU1569">
        <v>3062</v>
      </c>
      <c r="BV1569">
        <v>1127</v>
      </c>
      <c r="BW1569">
        <v>47</v>
      </c>
      <c r="BX1569">
        <v>0</v>
      </c>
      <c r="BY1569">
        <v>489550</v>
      </c>
      <c r="BZ1569">
        <v>266707</v>
      </c>
      <c r="CA1569">
        <v>505161</v>
      </c>
      <c r="CB1569">
        <v>1434033</v>
      </c>
      <c r="CC1569">
        <v>476288</v>
      </c>
      <c r="CD1569">
        <v>320687</v>
      </c>
      <c r="CE1569">
        <v>309317</v>
      </c>
      <c r="CF1569">
        <v>453363</v>
      </c>
      <c r="CG1569">
        <v>268546</v>
      </c>
      <c r="CH1569">
        <v>16306</v>
      </c>
      <c r="CI1569">
        <v>0</v>
      </c>
    </row>
    <row r="1570" spans="1:87" x14ac:dyDescent="0.2">
      <c r="A1570" t="s">
        <v>1611</v>
      </c>
      <c r="B1570" s="32">
        <v>44683.018750000003</v>
      </c>
      <c r="C1570" t="s">
        <v>3</v>
      </c>
      <c r="D1570">
        <v>63.06</v>
      </c>
      <c r="E1570">
        <v>51.85</v>
      </c>
      <c r="F1570">
        <v>31.68</v>
      </c>
      <c r="K1570" t="s">
        <v>1611</v>
      </c>
      <c r="L1570" t="s">
        <v>1612</v>
      </c>
      <c r="M1570" t="s">
        <v>1614</v>
      </c>
      <c r="N1570" s="59">
        <v>44683</v>
      </c>
      <c r="O1570" s="32">
        <v>44683.018750000003</v>
      </c>
      <c r="P1570" t="s">
        <v>3</v>
      </c>
      <c r="Q1570" t="s">
        <v>1613</v>
      </c>
      <c r="R1570">
        <v>99965</v>
      </c>
      <c r="S1570">
        <v>43788</v>
      </c>
      <c r="T1570">
        <v>10093620736</v>
      </c>
      <c r="U1570">
        <v>538864640</v>
      </c>
      <c r="V1570">
        <v>10963</v>
      </c>
      <c r="W1570">
        <v>88</v>
      </c>
      <c r="X1570">
        <v>26</v>
      </c>
      <c r="Y1570">
        <v>2427</v>
      </c>
      <c r="Z1570">
        <v>6746</v>
      </c>
      <c r="AA1570">
        <v>838</v>
      </c>
      <c r="AB1570">
        <v>460</v>
      </c>
      <c r="AC1570">
        <v>1192</v>
      </c>
      <c r="AD1570">
        <v>1907</v>
      </c>
      <c r="AE1570">
        <v>16</v>
      </c>
      <c r="AF1570">
        <v>0</v>
      </c>
      <c r="AG1570">
        <v>1641532</v>
      </c>
      <c r="AH1570">
        <v>7571</v>
      </c>
      <c r="AI1570">
        <v>3387</v>
      </c>
      <c r="AJ1570">
        <v>3200620</v>
      </c>
      <c r="AK1570">
        <v>5946486</v>
      </c>
      <c r="AL1570">
        <v>1339544</v>
      </c>
      <c r="AM1570">
        <v>1071220</v>
      </c>
      <c r="AN1570">
        <v>1775174</v>
      </c>
      <c r="AO1570">
        <v>6609997</v>
      </c>
      <c r="AP1570">
        <v>6336</v>
      </c>
      <c r="AQ1570">
        <v>0</v>
      </c>
      <c r="AR1570">
        <v>0</v>
      </c>
      <c r="AS1570">
        <v>0</v>
      </c>
      <c r="AT1570">
        <v>0</v>
      </c>
      <c r="AU1570">
        <v>5</v>
      </c>
      <c r="AV1570">
        <v>37</v>
      </c>
      <c r="AW1570">
        <v>518</v>
      </c>
      <c r="AX1570">
        <v>508</v>
      </c>
      <c r="AY1570">
        <v>2212</v>
      </c>
      <c r="AZ1570">
        <v>72021</v>
      </c>
      <c r="BA1570">
        <v>1</v>
      </c>
      <c r="BB1570">
        <v>0</v>
      </c>
      <c r="BC1570">
        <v>0</v>
      </c>
      <c r="BD1570">
        <v>0</v>
      </c>
      <c r="BE1570">
        <v>0</v>
      </c>
      <c r="BF1570">
        <v>274</v>
      </c>
      <c r="BG1570">
        <v>87265</v>
      </c>
      <c r="BH1570">
        <v>365908</v>
      </c>
      <c r="BI1570">
        <v>880082</v>
      </c>
      <c r="BJ1570">
        <v>721973</v>
      </c>
      <c r="BK1570">
        <v>95614824</v>
      </c>
      <c r="BL1570">
        <v>307</v>
      </c>
      <c r="BM1570">
        <v>0</v>
      </c>
      <c r="BN1570">
        <v>5911</v>
      </c>
      <c r="BO1570">
        <v>3362</v>
      </c>
      <c r="BP1570">
        <v>6193</v>
      </c>
      <c r="BQ1570">
        <v>16505</v>
      </c>
      <c r="BR1570">
        <v>4406</v>
      </c>
      <c r="BS1570">
        <v>2916</v>
      </c>
      <c r="BT1570">
        <v>1900</v>
      </c>
      <c r="BU1570">
        <v>1396</v>
      </c>
      <c r="BV1570">
        <v>1199</v>
      </c>
      <c r="BW1570">
        <v>0</v>
      </c>
      <c r="BX1570">
        <v>0</v>
      </c>
      <c r="BY1570">
        <v>530481</v>
      </c>
      <c r="BZ1570">
        <v>255101</v>
      </c>
      <c r="CA1570">
        <v>504612</v>
      </c>
      <c r="CB1570">
        <v>1356417</v>
      </c>
      <c r="CC1570">
        <v>383739</v>
      </c>
      <c r="CD1570">
        <v>282774</v>
      </c>
      <c r="CE1570">
        <v>250587</v>
      </c>
      <c r="CF1570">
        <v>232552</v>
      </c>
      <c r="CG1570">
        <v>296595</v>
      </c>
      <c r="CH1570">
        <v>0</v>
      </c>
      <c r="CI1570">
        <v>0</v>
      </c>
    </row>
    <row r="1571" spans="1:87" x14ac:dyDescent="0.2">
      <c r="A1571" t="s">
        <v>1611</v>
      </c>
      <c r="B1571" s="32">
        <v>44683.019444444442</v>
      </c>
      <c r="C1571" t="s">
        <v>3</v>
      </c>
      <c r="D1571">
        <v>58.75</v>
      </c>
      <c r="E1571">
        <v>41.27</v>
      </c>
      <c r="F1571">
        <v>36.770000000000003</v>
      </c>
      <c r="K1571" t="s">
        <v>1611</v>
      </c>
      <c r="L1571" t="s">
        <v>1612</v>
      </c>
      <c r="M1571" t="s">
        <v>1614</v>
      </c>
      <c r="N1571" s="59">
        <v>44683</v>
      </c>
      <c r="O1571" s="32">
        <v>44683.019444444442</v>
      </c>
      <c r="P1571" t="s">
        <v>3</v>
      </c>
      <c r="Q1571" t="s">
        <v>1613</v>
      </c>
      <c r="R1571">
        <v>99835</v>
      </c>
      <c r="S1571">
        <v>50077</v>
      </c>
      <c r="T1571">
        <v>10284578304</v>
      </c>
      <c r="U1571">
        <v>464040448</v>
      </c>
      <c r="V1571">
        <v>14503</v>
      </c>
      <c r="W1571">
        <v>275</v>
      </c>
      <c r="X1571">
        <v>45</v>
      </c>
      <c r="Y1571">
        <v>2610</v>
      </c>
      <c r="Z1571">
        <v>1237</v>
      </c>
      <c r="AA1571">
        <v>1008</v>
      </c>
      <c r="AB1571">
        <v>303</v>
      </c>
      <c r="AC1571">
        <v>881</v>
      </c>
      <c r="AD1571">
        <v>1789</v>
      </c>
      <c r="AE1571">
        <v>11</v>
      </c>
      <c r="AF1571">
        <v>0</v>
      </c>
      <c r="AG1571">
        <v>2132825</v>
      </c>
      <c r="AH1571">
        <v>37049</v>
      </c>
      <c r="AI1571">
        <v>9710</v>
      </c>
      <c r="AJ1571">
        <v>2929914</v>
      </c>
      <c r="AK1571">
        <v>5002514</v>
      </c>
      <c r="AL1571">
        <v>1180465</v>
      </c>
      <c r="AM1571">
        <v>1082693</v>
      </c>
      <c r="AN1571">
        <v>1469171</v>
      </c>
      <c r="AO1571">
        <v>6946357</v>
      </c>
      <c r="AP1571">
        <v>4809</v>
      </c>
      <c r="AQ1571">
        <v>0</v>
      </c>
      <c r="AR1571">
        <v>0</v>
      </c>
      <c r="AS1571">
        <v>0</v>
      </c>
      <c r="AT1571">
        <v>0</v>
      </c>
      <c r="AU1571">
        <v>2</v>
      </c>
      <c r="AV1571">
        <v>22</v>
      </c>
      <c r="AW1571">
        <v>216</v>
      </c>
      <c r="AX1571">
        <v>163</v>
      </c>
      <c r="AY1571">
        <v>2656</v>
      </c>
      <c r="AZ1571">
        <v>74114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38</v>
      </c>
      <c r="BG1571">
        <v>4881</v>
      </c>
      <c r="BH1571">
        <v>108659</v>
      </c>
      <c r="BI1571">
        <v>42687</v>
      </c>
      <c r="BJ1571">
        <v>1373670</v>
      </c>
      <c r="BK1571">
        <v>69767061</v>
      </c>
      <c r="BL1571">
        <v>0</v>
      </c>
      <c r="BM1571">
        <v>0</v>
      </c>
      <c r="BN1571">
        <v>8698</v>
      </c>
      <c r="BO1571">
        <v>8106</v>
      </c>
      <c r="BP1571">
        <v>6409</v>
      </c>
      <c r="BQ1571">
        <v>16669</v>
      </c>
      <c r="BR1571">
        <v>4123</v>
      </c>
      <c r="BS1571">
        <v>2433</v>
      </c>
      <c r="BT1571">
        <v>1597</v>
      </c>
      <c r="BU1571">
        <v>1191</v>
      </c>
      <c r="BV1571">
        <v>850</v>
      </c>
      <c r="BW1571">
        <v>1</v>
      </c>
      <c r="BX1571">
        <v>0</v>
      </c>
      <c r="BY1571">
        <v>679457</v>
      </c>
      <c r="BZ1571">
        <v>614201</v>
      </c>
      <c r="CA1571">
        <v>529385</v>
      </c>
      <c r="CB1571">
        <v>1379224</v>
      </c>
      <c r="CC1571">
        <v>366025</v>
      </c>
      <c r="CD1571">
        <v>249585</v>
      </c>
      <c r="CE1571">
        <v>217006</v>
      </c>
      <c r="CF1571">
        <v>201725</v>
      </c>
      <c r="CG1571">
        <v>209251</v>
      </c>
      <c r="CH1571">
        <v>295</v>
      </c>
      <c r="CI1571">
        <v>0</v>
      </c>
    </row>
    <row r="1572" spans="1:87" x14ac:dyDescent="0.2">
      <c r="A1572" t="s">
        <v>1611</v>
      </c>
      <c r="B1572" s="32">
        <v>44683.020138888889</v>
      </c>
      <c r="C1572" t="s">
        <v>3</v>
      </c>
      <c r="D1572">
        <v>49.15</v>
      </c>
      <c r="E1572">
        <v>52.53</v>
      </c>
      <c r="F1572">
        <v>42.92</v>
      </c>
      <c r="K1572" t="s">
        <v>1611</v>
      </c>
      <c r="L1572" t="s">
        <v>1612</v>
      </c>
      <c r="M1572" t="s">
        <v>1614</v>
      </c>
      <c r="N1572" s="59">
        <v>44683</v>
      </c>
      <c r="O1572" s="32">
        <v>44683.020138888889</v>
      </c>
      <c r="P1572" t="s">
        <v>3</v>
      </c>
      <c r="Q1572" t="s">
        <v>1613</v>
      </c>
      <c r="R1572">
        <v>93007</v>
      </c>
      <c r="S1572">
        <v>72517</v>
      </c>
      <c r="T1572">
        <v>7939959808</v>
      </c>
      <c r="U1572">
        <v>437249536</v>
      </c>
      <c r="V1572">
        <v>25642</v>
      </c>
      <c r="W1572">
        <v>433</v>
      </c>
      <c r="X1572">
        <v>22</v>
      </c>
      <c r="Y1572">
        <v>3209</v>
      </c>
      <c r="Z1572">
        <v>1357</v>
      </c>
      <c r="AA1572">
        <v>793</v>
      </c>
      <c r="AB1572">
        <v>207</v>
      </c>
      <c r="AC1572">
        <v>590</v>
      </c>
      <c r="AD1572">
        <v>1667</v>
      </c>
      <c r="AE1572">
        <v>8</v>
      </c>
      <c r="AF1572">
        <v>0</v>
      </c>
      <c r="AG1572">
        <v>3231838</v>
      </c>
      <c r="AH1572">
        <v>69801</v>
      </c>
      <c r="AI1572">
        <v>3453</v>
      </c>
      <c r="AJ1572">
        <v>3137438</v>
      </c>
      <c r="AK1572">
        <v>5270579</v>
      </c>
      <c r="AL1572">
        <v>1198058</v>
      </c>
      <c r="AM1572">
        <v>901317</v>
      </c>
      <c r="AN1572">
        <v>925165</v>
      </c>
      <c r="AO1572">
        <v>3807782</v>
      </c>
      <c r="AP1572">
        <v>3320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28</v>
      </c>
      <c r="AW1572">
        <v>149</v>
      </c>
      <c r="AX1572">
        <v>19</v>
      </c>
      <c r="AY1572">
        <v>1794</v>
      </c>
      <c r="AZ1572">
        <v>57086</v>
      </c>
      <c r="BA1572">
        <v>3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6774</v>
      </c>
      <c r="BH1572">
        <v>71617</v>
      </c>
      <c r="BI1572">
        <v>31670</v>
      </c>
      <c r="BJ1572">
        <v>689807</v>
      </c>
      <c r="BK1572">
        <v>77693723</v>
      </c>
      <c r="BL1572">
        <v>1269</v>
      </c>
      <c r="BM1572">
        <v>0</v>
      </c>
      <c r="BN1572">
        <v>18494</v>
      </c>
      <c r="BO1572">
        <v>21179</v>
      </c>
      <c r="BP1572">
        <v>5788</v>
      </c>
      <c r="BQ1572">
        <v>18424</v>
      </c>
      <c r="BR1572">
        <v>3324</v>
      </c>
      <c r="BS1572">
        <v>1944</v>
      </c>
      <c r="BT1572">
        <v>1422</v>
      </c>
      <c r="BU1572">
        <v>1305</v>
      </c>
      <c r="BV1572">
        <v>637</v>
      </c>
      <c r="BW1572">
        <v>0</v>
      </c>
      <c r="BX1572">
        <v>0</v>
      </c>
      <c r="BY1572">
        <v>1280164</v>
      </c>
      <c r="BZ1572">
        <v>1599031</v>
      </c>
      <c r="CA1572">
        <v>489070</v>
      </c>
      <c r="CB1572">
        <v>1498199</v>
      </c>
      <c r="CC1572">
        <v>303363</v>
      </c>
      <c r="CD1572">
        <v>205271</v>
      </c>
      <c r="CE1572">
        <v>199922</v>
      </c>
      <c r="CF1572">
        <v>237704</v>
      </c>
      <c r="CG1572">
        <v>160814</v>
      </c>
      <c r="CH1572">
        <v>0</v>
      </c>
      <c r="CI1572">
        <v>0</v>
      </c>
    </row>
    <row r="1573" spans="1:87" x14ac:dyDescent="0.2">
      <c r="A1573" t="s">
        <v>1611</v>
      </c>
      <c r="B1573" s="32">
        <v>44683.020833333336</v>
      </c>
      <c r="C1573" t="s">
        <v>3</v>
      </c>
      <c r="D1573">
        <v>56.14</v>
      </c>
      <c r="E1573">
        <v>42.54</v>
      </c>
      <c r="F1573">
        <v>39.119999999999997</v>
      </c>
      <c r="K1573" t="s">
        <v>1611</v>
      </c>
      <c r="L1573" t="s">
        <v>1612</v>
      </c>
      <c r="M1573" t="s">
        <v>1614</v>
      </c>
      <c r="N1573" s="59">
        <v>44683</v>
      </c>
      <c r="O1573" s="32">
        <v>44683.020833333336</v>
      </c>
      <c r="P1573" t="s">
        <v>3</v>
      </c>
      <c r="Q1573" t="s">
        <v>1613</v>
      </c>
      <c r="R1573">
        <v>40259</v>
      </c>
      <c r="S1573">
        <v>39821</v>
      </c>
      <c r="T1573">
        <v>2979679232</v>
      </c>
      <c r="U1573">
        <v>440590848</v>
      </c>
      <c r="V1573">
        <v>11093</v>
      </c>
      <c r="W1573">
        <v>58</v>
      </c>
      <c r="X1573">
        <v>37</v>
      </c>
      <c r="Y1573">
        <v>2518</v>
      </c>
      <c r="Z1573">
        <v>1495</v>
      </c>
      <c r="AA1573">
        <v>738</v>
      </c>
      <c r="AB1573">
        <v>274</v>
      </c>
      <c r="AC1573">
        <v>882</v>
      </c>
      <c r="AD1573">
        <v>1678</v>
      </c>
      <c r="AE1573">
        <v>11</v>
      </c>
      <c r="AF1573">
        <v>0</v>
      </c>
      <c r="AG1573">
        <v>1396856</v>
      </c>
      <c r="AH1573">
        <v>5481</v>
      </c>
      <c r="AI1573">
        <v>4070</v>
      </c>
      <c r="AJ1573">
        <v>1742790</v>
      </c>
      <c r="AK1573">
        <v>4418996</v>
      </c>
      <c r="AL1573">
        <v>858747</v>
      </c>
      <c r="AM1573">
        <v>983643</v>
      </c>
      <c r="AN1573">
        <v>1805843</v>
      </c>
      <c r="AO1573">
        <v>8132244</v>
      </c>
      <c r="AP1573">
        <v>4988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3</v>
      </c>
      <c r="AW1573">
        <v>208</v>
      </c>
      <c r="AX1573">
        <v>21</v>
      </c>
      <c r="AY1573">
        <v>2410</v>
      </c>
      <c r="AZ1573">
        <v>18833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39</v>
      </c>
      <c r="BH1573">
        <v>67434</v>
      </c>
      <c r="BI1573">
        <v>14420</v>
      </c>
      <c r="BJ1573">
        <v>973470</v>
      </c>
      <c r="BK1573">
        <v>19458656</v>
      </c>
      <c r="BL1573">
        <v>0</v>
      </c>
      <c r="BM1573">
        <v>0</v>
      </c>
      <c r="BN1573">
        <v>5669</v>
      </c>
      <c r="BO1573">
        <v>2667</v>
      </c>
      <c r="BP1573">
        <v>4964</v>
      </c>
      <c r="BQ1573">
        <v>17521</v>
      </c>
      <c r="BR1573">
        <v>3243</v>
      </c>
      <c r="BS1573">
        <v>2187</v>
      </c>
      <c r="BT1573">
        <v>1506</v>
      </c>
      <c r="BU1573">
        <v>1154</v>
      </c>
      <c r="BV1573">
        <v>909</v>
      </c>
      <c r="BW1573">
        <v>1</v>
      </c>
      <c r="BX1573">
        <v>0</v>
      </c>
      <c r="BY1573">
        <v>555311</v>
      </c>
      <c r="BZ1573">
        <v>231733</v>
      </c>
      <c r="CA1573">
        <v>465863</v>
      </c>
      <c r="CB1573">
        <v>1586686</v>
      </c>
      <c r="CC1573">
        <v>320752</v>
      </c>
      <c r="CD1573">
        <v>248427</v>
      </c>
      <c r="CE1573">
        <v>229228</v>
      </c>
      <c r="CF1573">
        <v>225217</v>
      </c>
      <c r="CG1573">
        <v>253633</v>
      </c>
      <c r="CH1573">
        <v>338</v>
      </c>
      <c r="CI1573">
        <v>0</v>
      </c>
    </row>
    <row r="1574" spans="1:87" x14ac:dyDescent="0.2">
      <c r="A1574" t="s">
        <v>1611</v>
      </c>
      <c r="B1574" s="32">
        <v>44683.021527777775</v>
      </c>
      <c r="C1574" t="s">
        <v>3</v>
      </c>
      <c r="D1574">
        <v>50.28</v>
      </c>
      <c r="E1574">
        <v>51.2</v>
      </c>
      <c r="F1574">
        <v>35.020000000000003</v>
      </c>
      <c r="K1574" t="s">
        <v>1611</v>
      </c>
      <c r="L1574" t="s">
        <v>1612</v>
      </c>
      <c r="M1574" t="s">
        <v>1614</v>
      </c>
      <c r="N1574" s="59">
        <v>44683</v>
      </c>
      <c r="O1574" s="32">
        <v>44683.021527777775</v>
      </c>
      <c r="P1574" t="s">
        <v>3</v>
      </c>
      <c r="Q1574" t="s">
        <v>1613</v>
      </c>
      <c r="R1574">
        <v>113876</v>
      </c>
      <c r="S1574">
        <v>88061</v>
      </c>
      <c r="T1574">
        <v>3228924416</v>
      </c>
      <c r="U1574">
        <v>932279296</v>
      </c>
      <c r="V1574">
        <v>46478</v>
      </c>
      <c r="W1574">
        <v>1409</v>
      </c>
      <c r="X1574">
        <v>42</v>
      </c>
      <c r="Y1574">
        <v>21833</v>
      </c>
      <c r="Z1574">
        <v>15832</v>
      </c>
      <c r="AA1574">
        <v>5731</v>
      </c>
      <c r="AB1574">
        <v>2983</v>
      </c>
      <c r="AC1574">
        <v>984</v>
      </c>
      <c r="AD1574">
        <v>1475</v>
      </c>
      <c r="AE1574">
        <v>18</v>
      </c>
      <c r="AF1574">
        <v>97</v>
      </c>
      <c r="AG1574">
        <v>4713930</v>
      </c>
      <c r="AH1574">
        <v>134632</v>
      </c>
      <c r="AI1574">
        <v>6345</v>
      </c>
      <c r="AJ1574">
        <v>12404937</v>
      </c>
      <c r="AK1574">
        <v>15054609</v>
      </c>
      <c r="AL1574">
        <v>7066397</v>
      </c>
      <c r="AM1574">
        <v>4525123</v>
      </c>
      <c r="AN1574">
        <v>2009260</v>
      </c>
      <c r="AO1574">
        <v>5879399</v>
      </c>
      <c r="AP1574">
        <v>7658</v>
      </c>
      <c r="AQ1574">
        <v>530899</v>
      </c>
      <c r="AR1574">
        <v>0</v>
      </c>
      <c r="AS1574">
        <v>0</v>
      </c>
      <c r="AT1574">
        <v>0</v>
      </c>
      <c r="AU1574">
        <v>0</v>
      </c>
      <c r="AV1574">
        <v>4</v>
      </c>
      <c r="AW1574">
        <v>156</v>
      </c>
      <c r="AX1574">
        <v>25</v>
      </c>
      <c r="AY1574">
        <v>1771</v>
      </c>
      <c r="AZ1574">
        <v>14576</v>
      </c>
      <c r="BA1574">
        <v>212</v>
      </c>
      <c r="BB1574">
        <v>250</v>
      </c>
      <c r="BC1574">
        <v>0</v>
      </c>
      <c r="BD1574">
        <v>0</v>
      </c>
      <c r="BE1574">
        <v>0</v>
      </c>
      <c r="BF1574">
        <v>0</v>
      </c>
      <c r="BG1574">
        <v>154</v>
      </c>
      <c r="BH1574">
        <v>47773</v>
      </c>
      <c r="BI1574">
        <v>11428</v>
      </c>
      <c r="BJ1574">
        <v>674190</v>
      </c>
      <c r="BK1574">
        <v>20470691</v>
      </c>
      <c r="BL1574">
        <v>181888</v>
      </c>
      <c r="BM1574">
        <v>2478122</v>
      </c>
      <c r="BN1574">
        <v>17710</v>
      </c>
      <c r="BO1574">
        <v>22319</v>
      </c>
      <c r="BP1574">
        <v>6683</v>
      </c>
      <c r="BQ1574">
        <v>20528</v>
      </c>
      <c r="BR1574">
        <v>8359</v>
      </c>
      <c r="BS1574">
        <v>3814</v>
      </c>
      <c r="BT1574">
        <v>3901</v>
      </c>
      <c r="BU1574">
        <v>3454</v>
      </c>
      <c r="BV1574">
        <v>1235</v>
      </c>
      <c r="BW1574">
        <v>58</v>
      </c>
      <c r="BX1574">
        <v>0</v>
      </c>
      <c r="BY1574">
        <v>1351230</v>
      </c>
      <c r="BZ1574">
        <v>1527499</v>
      </c>
      <c r="CA1574">
        <v>494376</v>
      </c>
      <c r="CB1574">
        <v>1443200</v>
      </c>
      <c r="CC1574">
        <v>546724</v>
      </c>
      <c r="CD1574">
        <v>313189</v>
      </c>
      <c r="CE1574">
        <v>469682</v>
      </c>
      <c r="CF1574">
        <v>386707</v>
      </c>
      <c r="CG1574">
        <v>249284</v>
      </c>
      <c r="CH1574">
        <v>27463</v>
      </c>
      <c r="CI1574">
        <v>0</v>
      </c>
    </row>
    <row r="1575" spans="1:87" x14ac:dyDescent="0.2">
      <c r="A1575" t="s">
        <v>1611</v>
      </c>
      <c r="B1575" s="32">
        <v>44683.022222222222</v>
      </c>
      <c r="C1575" t="s">
        <v>3</v>
      </c>
      <c r="D1575">
        <v>50.4</v>
      </c>
      <c r="E1575">
        <v>45.9</v>
      </c>
      <c r="F1575">
        <v>30.19</v>
      </c>
      <c r="K1575" t="s">
        <v>1611</v>
      </c>
      <c r="L1575" t="s">
        <v>1612</v>
      </c>
      <c r="M1575" t="s">
        <v>1614</v>
      </c>
      <c r="N1575" s="59">
        <v>44683</v>
      </c>
      <c r="O1575" s="32">
        <v>44683.022222222222</v>
      </c>
      <c r="P1575" t="s">
        <v>3</v>
      </c>
      <c r="Q1575" t="s">
        <v>1613</v>
      </c>
      <c r="R1575">
        <v>67205</v>
      </c>
      <c r="S1575">
        <v>51892</v>
      </c>
      <c r="T1575">
        <v>3610152448</v>
      </c>
      <c r="U1575">
        <v>701735424</v>
      </c>
      <c r="V1575">
        <v>18258</v>
      </c>
      <c r="W1575">
        <v>280</v>
      </c>
      <c r="X1575">
        <v>56</v>
      </c>
      <c r="Y1575">
        <v>6049</v>
      </c>
      <c r="Z1575">
        <v>9861</v>
      </c>
      <c r="AA1575">
        <v>3110</v>
      </c>
      <c r="AB1575">
        <v>1981</v>
      </c>
      <c r="AC1575">
        <v>1466</v>
      </c>
      <c r="AD1575">
        <v>1917</v>
      </c>
      <c r="AE1575">
        <v>27</v>
      </c>
      <c r="AF1575">
        <v>0</v>
      </c>
      <c r="AG1575">
        <v>1879452</v>
      </c>
      <c r="AH1575">
        <v>25972</v>
      </c>
      <c r="AI1575">
        <v>9622</v>
      </c>
      <c r="AJ1575">
        <v>3380341</v>
      </c>
      <c r="AK1575">
        <v>7030486</v>
      </c>
      <c r="AL1575">
        <v>2399084</v>
      </c>
      <c r="AM1575">
        <v>2491265</v>
      </c>
      <c r="AN1575">
        <v>2358248</v>
      </c>
      <c r="AO1575">
        <v>8314630</v>
      </c>
      <c r="AP1575">
        <v>9987</v>
      </c>
      <c r="AQ1575">
        <v>0</v>
      </c>
      <c r="AR1575">
        <v>0</v>
      </c>
      <c r="AS1575">
        <v>0</v>
      </c>
      <c r="AT1575">
        <v>0</v>
      </c>
      <c r="AU1575">
        <v>4</v>
      </c>
      <c r="AV1575">
        <v>41</v>
      </c>
      <c r="AW1575">
        <v>185</v>
      </c>
      <c r="AX1575">
        <v>192</v>
      </c>
      <c r="AY1575">
        <v>2944</v>
      </c>
      <c r="AZ1575">
        <v>20809</v>
      </c>
      <c r="BA1575">
        <v>25</v>
      </c>
      <c r="BB1575">
        <v>0</v>
      </c>
      <c r="BC1575">
        <v>0</v>
      </c>
      <c r="BD1575">
        <v>0</v>
      </c>
      <c r="BE1575">
        <v>0</v>
      </c>
      <c r="BF1575">
        <v>130</v>
      </c>
      <c r="BG1575">
        <v>23360</v>
      </c>
      <c r="BH1575">
        <v>59463</v>
      </c>
      <c r="BI1575">
        <v>47982</v>
      </c>
      <c r="BJ1575">
        <v>871548</v>
      </c>
      <c r="BK1575">
        <v>25354977</v>
      </c>
      <c r="BL1575">
        <v>8773</v>
      </c>
      <c r="BM1575">
        <v>0</v>
      </c>
      <c r="BN1575">
        <v>7512</v>
      </c>
      <c r="BO1575">
        <v>5348</v>
      </c>
      <c r="BP1575">
        <v>6029</v>
      </c>
      <c r="BQ1575">
        <v>18080</v>
      </c>
      <c r="BR1575">
        <v>6120</v>
      </c>
      <c r="BS1575">
        <v>3049</v>
      </c>
      <c r="BT1575">
        <v>1900</v>
      </c>
      <c r="BU1575">
        <v>1944</v>
      </c>
      <c r="BV1575">
        <v>1881</v>
      </c>
      <c r="BW1575">
        <v>29</v>
      </c>
      <c r="BX1575">
        <v>0</v>
      </c>
      <c r="BY1575">
        <v>601051</v>
      </c>
      <c r="BZ1575">
        <v>385810</v>
      </c>
      <c r="CA1575">
        <v>481274</v>
      </c>
      <c r="CB1575">
        <v>1414950</v>
      </c>
      <c r="CC1575">
        <v>484670</v>
      </c>
      <c r="CD1575">
        <v>286346</v>
      </c>
      <c r="CE1575">
        <v>244146</v>
      </c>
      <c r="CF1575">
        <v>351467</v>
      </c>
      <c r="CG1575">
        <v>425352</v>
      </c>
      <c r="CH1575">
        <v>10794</v>
      </c>
      <c r="CI1575">
        <v>0</v>
      </c>
    </row>
    <row r="1576" spans="1:87" x14ac:dyDescent="0.2">
      <c r="A1576" t="s">
        <v>1611</v>
      </c>
      <c r="B1576" s="32">
        <v>44683.022916666669</v>
      </c>
      <c r="C1576" t="s">
        <v>3</v>
      </c>
      <c r="D1576">
        <v>50.9</v>
      </c>
      <c r="E1576">
        <v>40.64</v>
      </c>
      <c r="F1576">
        <v>29.68</v>
      </c>
      <c r="K1576" t="s">
        <v>1611</v>
      </c>
      <c r="L1576" t="s">
        <v>1612</v>
      </c>
      <c r="M1576" t="s">
        <v>1614</v>
      </c>
      <c r="N1576" s="59">
        <v>44683</v>
      </c>
      <c r="O1576" s="32">
        <v>44683.022916666669</v>
      </c>
      <c r="P1576" t="s">
        <v>3</v>
      </c>
      <c r="Q1576" t="s">
        <v>1613</v>
      </c>
      <c r="R1576">
        <v>43732</v>
      </c>
      <c r="S1576">
        <v>45614</v>
      </c>
      <c r="T1576">
        <v>3309536768</v>
      </c>
      <c r="U1576">
        <v>500263936</v>
      </c>
      <c r="V1576">
        <v>11385</v>
      </c>
      <c r="W1576">
        <v>108</v>
      </c>
      <c r="X1576">
        <v>40</v>
      </c>
      <c r="Y1576">
        <v>2482</v>
      </c>
      <c r="Z1576">
        <v>1666</v>
      </c>
      <c r="AA1576">
        <v>839</v>
      </c>
      <c r="AB1576">
        <v>455</v>
      </c>
      <c r="AC1576">
        <v>1031</v>
      </c>
      <c r="AD1576">
        <v>1374</v>
      </c>
      <c r="AE1576">
        <v>22</v>
      </c>
      <c r="AF1576">
        <v>0</v>
      </c>
      <c r="AG1576">
        <v>1233749</v>
      </c>
      <c r="AH1576">
        <v>20662</v>
      </c>
      <c r="AI1576">
        <v>7420</v>
      </c>
      <c r="AJ1576">
        <v>1664519</v>
      </c>
      <c r="AK1576">
        <v>5007795</v>
      </c>
      <c r="AL1576">
        <v>1321136</v>
      </c>
      <c r="AM1576">
        <v>1331394</v>
      </c>
      <c r="AN1576">
        <v>1260031</v>
      </c>
      <c r="AO1576">
        <v>4315595</v>
      </c>
      <c r="AP1576">
        <v>8742</v>
      </c>
      <c r="AQ1576">
        <v>0</v>
      </c>
      <c r="AR1576">
        <v>0</v>
      </c>
      <c r="AS1576">
        <v>0</v>
      </c>
      <c r="AT1576">
        <v>0</v>
      </c>
      <c r="AU1576">
        <v>2</v>
      </c>
      <c r="AV1576">
        <v>35</v>
      </c>
      <c r="AW1576">
        <v>185</v>
      </c>
      <c r="AX1576">
        <v>171</v>
      </c>
      <c r="AY1576">
        <v>2864</v>
      </c>
      <c r="AZ1576">
        <v>21070</v>
      </c>
      <c r="BA1576">
        <v>3</v>
      </c>
      <c r="BB1576">
        <v>0</v>
      </c>
      <c r="BC1576">
        <v>0</v>
      </c>
      <c r="BD1576">
        <v>0</v>
      </c>
      <c r="BE1576">
        <v>0</v>
      </c>
      <c r="BF1576">
        <v>26</v>
      </c>
      <c r="BG1576">
        <v>7071</v>
      </c>
      <c r="BH1576">
        <v>53730</v>
      </c>
      <c r="BI1576">
        <v>25149</v>
      </c>
      <c r="BJ1576">
        <v>928756</v>
      </c>
      <c r="BK1576">
        <v>21024945</v>
      </c>
      <c r="BL1576">
        <v>1490</v>
      </c>
      <c r="BM1576">
        <v>0</v>
      </c>
      <c r="BN1576">
        <v>6103</v>
      </c>
      <c r="BO1576">
        <v>3926</v>
      </c>
      <c r="BP1576">
        <v>6302</v>
      </c>
      <c r="BQ1576">
        <v>19236</v>
      </c>
      <c r="BR1576">
        <v>3554</v>
      </c>
      <c r="BS1576">
        <v>2293</v>
      </c>
      <c r="BT1576">
        <v>1646</v>
      </c>
      <c r="BU1576">
        <v>1661</v>
      </c>
      <c r="BV1576">
        <v>882</v>
      </c>
      <c r="BW1576">
        <v>11</v>
      </c>
      <c r="BX1576">
        <v>0</v>
      </c>
      <c r="BY1576">
        <v>489829</v>
      </c>
      <c r="BZ1576">
        <v>291399</v>
      </c>
      <c r="CA1576">
        <v>490769</v>
      </c>
      <c r="CB1576">
        <v>1481484</v>
      </c>
      <c r="CC1576">
        <v>304046</v>
      </c>
      <c r="CD1576">
        <v>220111</v>
      </c>
      <c r="CE1576">
        <v>213197</v>
      </c>
      <c r="CF1576">
        <v>270330</v>
      </c>
      <c r="CG1576">
        <v>194144</v>
      </c>
      <c r="CH1576">
        <v>4446</v>
      </c>
      <c r="CI1576">
        <v>0</v>
      </c>
    </row>
    <row r="1577" spans="1:87" x14ac:dyDescent="0.2">
      <c r="A1577" t="s">
        <v>1611</v>
      </c>
      <c r="B1577" s="32">
        <v>44683.023611111108</v>
      </c>
      <c r="C1577" t="s">
        <v>3</v>
      </c>
      <c r="D1577">
        <v>55.97</v>
      </c>
      <c r="E1577">
        <v>48.2</v>
      </c>
      <c r="F1577">
        <v>31.37</v>
      </c>
      <c r="K1577" t="s">
        <v>1611</v>
      </c>
      <c r="L1577" t="s">
        <v>1612</v>
      </c>
      <c r="M1577" t="s">
        <v>1614</v>
      </c>
      <c r="N1577" s="59">
        <v>44683</v>
      </c>
      <c r="O1577" s="32">
        <v>44683.023611111108</v>
      </c>
      <c r="P1577" t="s">
        <v>3</v>
      </c>
      <c r="Q1577" t="s">
        <v>1613</v>
      </c>
      <c r="R1577">
        <v>39012</v>
      </c>
      <c r="S1577">
        <v>46354</v>
      </c>
      <c r="T1577">
        <v>2572024832</v>
      </c>
      <c r="U1577">
        <v>607993856</v>
      </c>
      <c r="V1577">
        <v>10814</v>
      </c>
      <c r="W1577">
        <v>56</v>
      </c>
      <c r="X1577">
        <v>25</v>
      </c>
      <c r="Y1577">
        <v>2896</v>
      </c>
      <c r="Z1577">
        <v>1495</v>
      </c>
      <c r="AA1577">
        <v>1255</v>
      </c>
      <c r="AB1577">
        <v>810</v>
      </c>
      <c r="AC1577">
        <v>3506</v>
      </c>
      <c r="AD1577">
        <v>1209</v>
      </c>
      <c r="AE1577">
        <v>20</v>
      </c>
      <c r="AF1577">
        <v>0</v>
      </c>
      <c r="AG1577">
        <v>1409057</v>
      </c>
      <c r="AH1577">
        <v>20244</v>
      </c>
      <c r="AI1577">
        <v>2268</v>
      </c>
      <c r="AJ1577">
        <v>2102242</v>
      </c>
      <c r="AK1577">
        <v>5310746</v>
      </c>
      <c r="AL1577">
        <v>1960835</v>
      </c>
      <c r="AM1577">
        <v>1968956</v>
      </c>
      <c r="AN1577">
        <v>3730748</v>
      </c>
      <c r="AO1577">
        <v>5282433</v>
      </c>
      <c r="AP1577">
        <v>7526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20</v>
      </c>
      <c r="AW1577">
        <v>157</v>
      </c>
      <c r="AX1577">
        <v>35</v>
      </c>
      <c r="AY1577">
        <v>1949</v>
      </c>
      <c r="AZ1577">
        <v>14756</v>
      </c>
      <c r="BA1577">
        <v>9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129982</v>
      </c>
      <c r="BH1577">
        <v>138678</v>
      </c>
      <c r="BI1577">
        <v>4307</v>
      </c>
      <c r="BJ1577">
        <v>1033627</v>
      </c>
      <c r="BK1577">
        <v>17997224</v>
      </c>
      <c r="BL1577">
        <v>3395</v>
      </c>
      <c r="BM1577">
        <v>0</v>
      </c>
      <c r="BN1577">
        <v>6725</v>
      </c>
      <c r="BO1577">
        <v>4100</v>
      </c>
      <c r="BP1577">
        <v>5363</v>
      </c>
      <c r="BQ1577">
        <v>16793</v>
      </c>
      <c r="BR1577">
        <v>4380</v>
      </c>
      <c r="BS1577">
        <v>2758</v>
      </c>
      <c r="BT1577">
        <v>2356</v>
      </c>
      <c r="BU1577">
        <v>3226</v>
      </c>
      <c r="BV1577">
        <v>652</v>
      </c>
      <c r="BW1577">
        <v>1</v>
      </c>
      <c r="BX1577">
        <v>0</v>
      </c>
      <c r="BY1577">
        <v>552095</v>
      </c>
      <c r="BZ1577">
        <v>304579</v>
      </c>
      <c r="CA1577">
        <v>436796</v>
      </c>
      <c r="CB1577">
        <v>1381811</v>
      </c>
      <c r="CC1577">
        <v>381682</v>
      </c>
      <c r="CD1577">
        <v>277615</v>
      </c>
      <c r="CE1577">
        <v>297744</v>
      </c>
      <c r="CF1577">
        <v>530757</v>
      </c>
      <c r="CG1577">
        <v>160524</v>
      </c>
      <c r="CH1577">
        <v>341</v>
      </c>
      <c r="CI1577">
        <v>0</v>
      </c>
    </row>
    <row r="1578" spans="1:87" x14ac:dyDescent="0.2">
      <c r="A1578" t="s">
        <v>1611</v>
      </c>
      <c r="B1578" s="32">
        <v>44683.024305555555</v>
      </c>
      <c r="C1578" t="s">
        <v>3</v>
      </c>
      <c r="D1578">
        <v>51.22</v>
      </c>
      <c r="E1578">
        <v>41.35</v>
      </c>
      <c r="F1578">
        <v>38.04</v>
      </c>
      <c r="K1578" t="s">
        <v>1611</v>
      </c>
      <c r="L1578" t="s">
        <v>1612</v>
      </c>
      <c r="M1578" t="s">
        <v>1614</v>
      </c>
      <c r="N1578" s="59">
        <v>44683</v>
      </c>
      <c r="O1578" s="32">
        <v>44683.024305555555</v>
      </c>
      <c r="P1578" t="s">
        <v>3</v>
      </c>
      <c r="Q1578" t="s">
        <v>1613</v>
      </c>
      <c r="R1578">
        <v>36859</v>
      </c>
      <c r="S1578">
        <v>49482</v>
      </c>
      <c r="T1578">
        <v>2645341696</v>
      </c>
      <c r="U1578">
        <v>569658880</v>
      </c>
      <c r="V1578">
        <v>10752</v>
      </c>
      <c r="W1578">
        <v>206</v>
      </c>
      <c r="X1578">
        <v>27</v>
      </c>
      <c r="Y1578">
        <v>2437</v>
      </c>
      <c r="Z1578">
        <v>1295</v>
      </c>
      <c r="AA1578">
        <v>777</v>
      </c>
      <c r="AB1578">
        <v>338</v>
      </c>
      <c r="AC1578">
        <v>544</v>
      </c>
      <c r="AD1578">
        <v>1337</v>
      </c>
      <c r="AE1578">
        <v>14</v>
      </c>
      <c r="AF1578">
        <v>0</v>
      </c>
      <c r="AG1578">
        <v>1208879</v>
      </c>
      <c r="AH1578">
        <v>19425</v>
      </c>
      <c r="AI1578">
        <v>4261</v>
      </c>
      <c r="AJ1578">
        <v>1499868</v>
      </c>
      <c r="AK1578">
        <v>4376158</v>
      </c>
      <c r="AL1578">
        <v>918811</v>
      </c>
      <c r="AM1578">
        <v>862937</v>
      </c>
      <c r="AN1578">
        <v>1231673</v>
      </c>
      <c r="AO1578">
        <v>5220276</v>
      </c>
      <c r="AP1578">
        <v>6465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2</v>
      </c>
      <c r="AW1578">
        <v>193</v>
      </c>
      <c r="AX1578">
        <v>25</v>
      </c>
      <c r="AY1578">
        <v>1915</v>
      </c>
      <c r="AZ1578">
        <v>16989</v>
      </c>
      <c r="BA1578">
        <v>8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30</v>
      </c>
      <c r="BH1578">
        <v>115122</v>
      </c>
      <c r="BI1578">
        <v>83823</v>
      </c>
      <c r="BJ1578">
        <v>736012</v>
      </c>
      <c r="BK1578">
        <v>16661918</v>
      </c>
      <c r="BL1578">
        <v>3341</v>
      </c>
      <c r="BM1578">
        <v>0</v>
      </c>
      <c r="BN1578">
        <v>6586</v>
      </c>
      <c r="BO1578">
        <v>5185</v>
      </c>
      <c r="BP1578">
        <v>6210</v>
      </c>
      <c r="BQ1578">
        <v>21051</v>
      </c>
      <c r="BR1578">
        <v>3279</v>
      </c>
      <c r="BS1578">
        <v>2495</v>
      </c>
      <c r="BT1578">
        <v>1805</v>
      </c>
      <c r="BU1578">
        <v>1571</v>
      </c>
      <c r="BV1578">
        <v>1299</v>
      </c>
      <c r="BW1578">
        <v>1</v>
      </c>
      <c r="BX1578">
        <v>0</v>
      </c>
      <c r="BY1578">
        <v>680304</v>
      </c>
      <c r="BZ1578">
        <v>414106</v>
      </c>
      <c r="CA1578">
        <v>545542</v>
      </c>
      <c r="CB1578">
        <v>1796608</v>
      </c>
      <c r="CC1578">
        <v>320942</v>
      </c>
      <c r="CD1578">
        <v>275292</v>
      </c>
      <c r="CE1578">
        <v>251277</v>
      </c>
      <c r="CF1578">
        <v>280300</v>
      </c>
      <c r="CG1578">
        <v>323663</v>
      </c>
      <c r="CH1578">
        <v>331</v>
      </c>
      <c r="CI1578">
        <v>0</v>
      </c>
    </row>
    <row r="1579" spans="1:87" x14ac:dyDescent="0.2">
      <c r="A1579" t="s">
        <v>1611</v>
      </c>
      <c r="B1579" s="32">
        <v>44683.025000000001</v>
      </c>
      <c r="C1579" t="s">
        <v>3</v>
      </c>
      <c r="D1579">
        <v>59.99</v>
      </c>
      <c r="E1579">
        <v>42.62</v>
      </c>
      <c r="F1579">
        <v>30.16</v>
      </c>
      <c r="K1579" t="s">
        <v>1611</v>
      </c>
      <c r="L1579" t="s">
        <v>1612</v>
      </c>
      <c r="M1579" t="s">
        <v>1614</v>
      </c>
      <c r="N1579" s="59">
        <v>44683</v>
      </c>
      <c r="O1579" s="32">
        <v>44683.025000000001</v>
      </c>
      <c r="P1579" t="s">
        <v>3</v>
      </c>
      <c r="Q1579" t="s">
        <v>1613</v>
      </c>
      <c r="R1579">
        <v>58474</v>
      </c>
      <c r="S1579">
        <v>50153</v>
      </c>
      <c r="T1579">
        <v>3292050944</v>
      </c>
      <c r="U1579">
        <v>676049920</v>
      </c>
      <c r="V1579">
        <v>11576</v>
      </c>
      <c r="W1579">
        <v>644</v>
      </c>
      <c r="X1579">
        <v>1097</v>
      </c>
      <c r="Y1579">
        <v>6854</v>
      </c>
      <c r="Z1579">
        <v>3790</v>
      </c>
      <c r="AA1579">
        <v>5191</v>
      </c>
      <c r="AB1579">
        <v>3481</v>
      </c>
      <c r="AC1579">
        <v>2747</v>
      </c>
      <c r="AD1579">
        <v>1185</v>
      </c>
      <c r="AE1579">
        <v>14</v>
      </c>
      <c r="AF1579">
        <v>0</v>
      </c>
      <c r="AG1579">
        <v>1482143</v>
      </c>
      <c r="AH1579">
        <v>236102</v>
      </c>
      <c r="AI1579">
        <v>305110</v>
      </c>
      <c r="AJ1579">
        <v>5331984</v>
      </c>
      <c r="AK1579">
        <v>6604900</v>
      </c>
      <c r="AL1579">
        <v>4027274</v>
      </c>
      <c r="AM1579">
        <v>4433959</v>
      </c>
      <c r="AN1579">
        <v>4349729</v>
      </c>
      <c r="AO1579">
        <v>8003069</v>
      </c>
      <c r="AP1579">
        <v>6512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20</v>
      </c>
      <c r="AW1579">
        <v>306</v>
      </c>
      <c r="AX1579">
        <v>201</v>
      </c>
      <c r="AY1579">
        <v>2479</v>
      </c>
      <c r="AZ1579">
        <v>18888</v>
      </c>
      <c r="BA1579">
        <v>1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3959</v>
      </c>
      <c r="BH1579">
        <v>67744</v>
      </c>
      <c r="BI1579">
        <v>43714</v>
      </c>
      <c r="BJ1579">
        <v>1039963</v>
      </c>
      <c r="BK1579">
        <v>19818732</v>
      </c>
      <c r="BL1579">
        <v>396</v>
      </c>
      <c r="BM1579">
        <v>0</v>
      </c>
      <c r="BN1579">
        <v>6185</v>
      </c>
      <c r="BO1579">
        <v>4621</v>
      </c>
      <c r="BP1579">
        <v>6136</v>
      </c>
      <c r="BQ1579">
        <v>17359</v>
      </c>
      <c r="BR1579">
        <v>5952</v>
      </c>
      <c r="BS1579">
        <v>3511</v>
      </c>
      <c r="BT1579">
        <v>2436</v>
      </c>
      <c r="BU1579">
        <v>2935</v>
      </c>
      <c r="BV1579">
        <v>996</v>
      </c>
      <c r="BW1579">
        <v>22</v>
      </c>
      <c r="BX1579">
        <v>0</v>
      </c>
      <c r="BY1579">
        <v>535660</v>
      </c>
      <c r="BZ1579">
        <v>362237</v>
      </c>
      <c r="CA1579">
        <v>504384</v>
      </c>
      <c r="CB1579">
        <v>1395656</v>
      </c>
      <c r="CC1579">
        <v>464037</v>
      </c>
      <c r="CD1579">
        <v>325535</v>
      </c>
      <c r="CE1579">
        <v>309724</v>
      </c>
      <c r="CF1579">
        <v>460052</v>
      </c>
      <c r="CG1579">
        <v>232360</v>
      </c>
      <c r="CH1579">
        <v>8796</v>
      </c>
      <c r="CI1579">
        <v>0</v>
      </c>
    </row>
    <row r="1580" spans="1:87" x14ac:dyDescent="0.2">
      <c r="A1580" t="s">
        <v>1611</v>
      </c>
      <c r="B1580" s="32">
        <v>44683.025694444441</v>
      </c>
      <c r="C1580" t="s">
        <v>3</v>
      </c>
      <c r="D1580">
        <v>30.51</v>
      </c>
      <c r="E1580">
        <v>73.7</v>
      </c>
      <c r="F1580">
        <v>18.8</v>
      </c>
      <c r="K1580" t="s">
        <v>1611</v>
      </c>
      <c r="L1580" t="s">
        <v>1612</v>
      </c>
      <c r="M1580" t="s">
        <v>1614</v>
      </c>
      <c r="N1580" s="59">
        <v>44683</v>
      </c>
      <c r="O1580" s="32">
        <v>44683.025694444441</v>
      </c>
      <c r="P1580" t="s">
        <v>3</v>
      </c>
      <c r="Q1580" t="s">
        <v>1613</v>
      </c>
      <c r="R1580">
        <v>322951</v>
      </c>
      <c r="S1580">
        <v>101648</v>
      </c>
      <c r="T1580">
        <v>6960222208</v>
      </c>
      <c r="U1580">
        <v>2504395264</v>
      </c>
      <c r="V1580">
        <v>191046</v>
      </c>
      <c r="W1580">
        <v>907</v>
      </c>
      <c r="X1580">
        <v>1239</v>
      </c>
      <c r="Y1580">
        <v>38338</v>
      </c>
      <c r="Z1580">
        <v>12323</v>
      </c>
      <c r="AA1580">
        <v>10733</v>
      </c>
      <c r="AB1580">
        <v>5789</v>
      </c>
      <c r="AC1580">
        <v>2889</v>
      </c>
      <c r="AD1580">
        <v>2204</v>
      </c>
      <c r="AE1580">
        <v>26</v>
      </c>
      <c r="AF1580">
        <v>0</v>
      </c>
      <c r="AG1580">
        <v>12399734</v>
      </c>
      <c r="AH1580">
        <v>339577</v>
      </c>
      <c r="AI1580">
        <v>485886</v>
      </c>
      <c r="AJ1580">
        <v>15725946</v>
      </c>
      <c r="AK1580">
        <v>15054108</v>
      </c>
      <c r="AL1580">
        <v>10631895</v>
      </c>
      <c r="AM1580">
        <v>9771076</v>
      </c>
      <c r="AN1580">
        <v>18302542</v>
      </c>
      <c r="AO1580">
        <v>7497109</v>
      </c>
      <c r="AP1580">
        <v>10645</v>
      </c>
      <c r="AQ1580">
        <v>0</v>
      </c>
      <c r="AR1580">
        <v>0</v>
      </c>
      <c r="AS1580">
        <v>0</v>
      </c>
      <c r="AT1580">
        <v>0</v>
      </c>
      <c r="AU1580">
        <v>7</v>
      </c>
      <c r="AV1580">
        <v>1947</v>
      </c>
      <c r="AW1580">
        <v>3331</v>
      </c>
      <c r="AX1580">
        <v>5608</v>
      </c>
      <c r="AY1580">
        <v>12384</v>
      </c>
      <c r="AZ1580">
        <v>34160</v>
      </c>
      <c r="BA1580">
        <v>20</v>
      </c>
      <c r="BB1580">
        <v>0</v>
      </c>
      <c r="BC1580">
        <v>0</v>
      </c>
      <c r="BD1580">
        <v>0</v>
      </c>
      <c r="BE1580">
        <v>0</v>
      </c>
      <c r="BF1580">
        <v>1685</v>
      </c>
      <c r="BG1580">
        <v>3274965</v>
      </c>
      <c r="BH1580">
        <v>4923273</v>
      </c>
      <c r="BI1580">
        <v>15549582</v>
      </c>
      <c r="BJ1580">
        <v>67806124</v>
      </c>
      <c r="BK1580">
        <v>70608709</v>
      </c>
      <c r="BL1580">
        <v>5965</v>
      </c>
      <c r="BM1580">
        <v>0</v>
      </c>
      <c r="BN1580">
        <v>9679</v>
      </c>
      <c r="BO1580">
        <v>4977</v>
      </c>
      <c r="BP1580">
        <v>6662</v>
      </c>
      <c r="BQ1580">
        <v>33608</v>
      </c>
      <c r="BR1580">
        <v>8246</v>
      </c>
      <c r="BS1580">
        <v>5959</v>
      </c>
      <c r="BT1580">
        <v>5098</v>
      </c>
      <c r="BU1580">
        <v>26031</v>
      </c>
      <c r="BV1580">
        <v>1364</v>
      </c>
      <c r="BW1580">
        <v>24</v>
      </c>
      <c r="BX1580">
        <v>0</v>
      </c>
      <c r="BY1580">
        <v>850948</v>
      </c>
      <c r="BZ1580">
        <v>354626</v>
      </c>
      <c r="CA1580">
        <v>490410</v>
      </c>
      <c r="CB1580">
        <v>2247101</v>
      </c>
      <c r="CC1580">
        <v>586791</v>
      </c>
      <c r="CD1580">
        <v>488379</v>
      </c>
      <c r="CE1580">
        <v>557067</v>
      </c>
      <c r="CF1580">
        <v>3731119</v>
      </c>
      <c r="CG1580">
        <v>397685</v>
      </c>
      <c r="CH1580">
        <v>9440</v>
      </c>
      <c r="CI1580">
        <v>0</v>
      </c>
    </row>
    <row r="1581" spans="1:87" x14ac:dyDescent="0.2">
      <c r="A1581" t="s">
        <v>1611</v>
      </c>
      <c r="B1581" s="32">
        <v>44683.026388888888</v>
      </c>
      <c r="C1581" t="s">
        <v>3</v>
      </c>
      <c r="D1581">
        <v>23.66</v>
      </c>
      <c r="E1581">
        <v>81.44</v>
      </c>
      <c r="F1581">
        <v>17.62</v>
      </c>
      <c r="K1581" t="s">
        <v>1611</v>
      </c>
      <c r="L1581" t="s">
        <v>1612</v>
      </c>
      <c r="M1581" t="s">
        <v>1614</v>
      </c>
      <c r="N1581" s="59">
        <v>44683</v>
      </c>
      <c r="O1581" s="32">
        <v>44683.026388888888</v>
      </c>
      <c r="P1581" t="s">
        <v>3</v>
      </c>
      <c r="Q1581" t="s">
        <v>1613</v>
      </c>
      <c r="R1581">
        <v>911402</v>
      </c>
      <c r="S1581">
        <v>243968</v>
      </c>
      <c r="T1581">
        <v>14057617408</v>
      </c>
      <c r="U1581">
        <v>9479567872</v>
      </c>
      <c r="V1581">
        <v>641936</v>
      </c>
      <c r="W1581">
        <v>770</v>
      </c>
      <c r="X1581">
        <v>187</v>
      </c>
      <c r="Y1581">
        <v>50958</v>
      </c>
      <c r="Z1581">
        <v>29780</v>
      </c>
      <c r="AA1581">
        <v>18071</v>
      </c>
      <c r="AB1581">
        <v>8039</v>
      </c>
      <c r="AC1581">
        <v>9705</v>
      </c>
      <c r="AD1581">
        <v>2911</v>
      </c>
      <c r="AE1581">
        <v>15</v>
      </c>
      <c r="AF1581">
        <v>0</v>
      </c>
      <c r="AG1581">
        <v>40376331</v>
      </c>
      <c r="AH1581">
        <v>202867</v>
      </c>
      <c r="AI1581">
        <v>58483</v>
      </c>
      <c r="AJ1581">
        <v>15549909</v>
      </c>
      <c r="AK1581">
        <v>18373835</v>
      </c>
      <c r="AL1581">
        <v>17323969</v>
      </c>
      <c r="AM1581">
        <v>19804128</v>
      </c>
      <c r="AN1581">
        <v>75908781</v>
      </c>
      <c r="AO1581">
        <v>11000285</v>
      </c>
      <c r="AP1581">
        <v>5404</v>
      </c>
      <c r="AQ1581">
        <v>0</v>
      </c>
      <c r="AR1581">
        <v>0</v>
      </c>
      <c r="AS1581">
        <v>0</v>
      </c>
      <c r="AT1581">
        <v>0</v>
      </c>
      <c r="AU1581">
        <v>2</v>
      </c>
      <c r="AV1581">
        <v>8821</v>
      </c>
      <c r="AW1581">
        <v>11816</v>
      </c>
      <c r="AX1581">
        <v>20888</v>
      </c>
      <c r="AY1581">
        <v>59787</v>
      </c>
      <c r="AZ1581">
        <v>47708</v>
      </c>
      <c r="BA1581">
        <v>8</v>
      </c>
      <c r="BB1581">
        <v>0</v>
      </c>
      <c r="BC1581">
        <v>0</v>
      </c>
      <c r="BD1581">
        <v>0</v>
      </c>
      <c r="BE1581">
        <v>0</v>
      </c>
      <c r="BF1581">
        <v>21</v>
      </c>
      <c r="BG1581">
        <v>13539893</v>
      </c>
      <c r="BH1581">
        <v>26546501</v>
      </c>
      <c r="BI1581">
        <v>56162929</v>
      </c>
      <c r="BJ1581">
        <v>311752888</v>
      </c>
      <c r="BK1581">
        <v>122506029</v>
      </c>
      <c r="BL1581">
        <v>2840</v>
      </c>
      <c r="BM1581">
        <v>0</v>
      </c>
      <c r="BN1581">
        <v>13754</v>
      </c>
      <c r="BO1581">
        <v>5619</v>
      </c>
      <c r="BP1581">
        <v>6373</v>
      </c>
      <c r="BQ1581">
        <v>56537</v>
      </c>
      <c r="BR1581">
        <v>15957</v>
      </c>
      <c r="BS1581">
        <v>12051</v>
      </c>
      <c r="BT1581">
        <v>16672</v>
      </c>
      <c r="BU1581">
        <v>111757</v>
      </c>
      <c r="BV1581">
        <v>5247</v>
      </c>
      <c r="BW1581">
        <v>1</v>
      </c>
      <c r="BX1581">
        <v>0</v>
      </c>
      <c r="BY1581">
        <v>1372886</v>
      </c>
      <c r="BZ1581">
        <v>391153</v>
      </c>
      <c r="CA1581">
        <v>458350</v>
      </c>
      <c r="CB1581">
        <v>3988973</v>
      </c>
      <c r="CC1581">
        <v>1162616</v>
      </c>
      <c r="CD1581">
        <v>996617</v>
      </c>
      <c r="CE1581">
        <v>1903528</v>
      </c>
      <c r="CF1581">
        <v>18600696</v>
      </c>
      <c r="CG1581">
        <v>1270927</v>
      </c>
      <c r="CH1581">
        <v>250</v>
      </c>
      <c r="CI1581">
        <v>0</v>
      </c>
    </row>
    <row r="1582" spans="1:87" x14ac:dyDescent="0.2">
      <c r="A1582" t="s">
        <v>1611</v>
      </c>
      <c r="B1582" s="32">
        <v>44683.027083333334</v>
      </c>
      <c r="C1582" t="s">
        <v>3</v>
      </c>
      <c r="D1582">
        <v>26.92</v>
      </c>
      <c r="E1582">
        <v>79.08</v>
      </c>
      <c r="F1582">
        <v>27.82</v>
      </c>
      <c r="H1582" s="1"/>
      <c r="K1582" t="s">
        <v>1611</v>
      </c>
      <c r="L1582" t="s">
        <v>1612</v>
      </c>
      <c r="M1582" t="s">
        <v>1614</v>
      </c>
      <c r="N1582" s="59">
        <v>44683</v>
      </c>
      <c r="O1582" s="32">
        <v>44683.027083333334</v>
      </c>
      <c r="P1582" t="s">
        <v>3</v>
      </c>
      <c r="Q1582" t="s">
        <v>1613</v>
      </c>
      <c r="R1582">
        <v>1034982</v>
      </c>
      <c r="S1582">
        <v>233230</v>
      </c>
      <c r="T1582">
        <v>11346341888</v>
      </c>
      <c r="U1582">
        <v>8818675200</v>
      </c>
      <c r="V1582">
        <v>795978</v>
      </c>
      <c r="W1582">
        <v>2745</v>
      </c>
      <c r="X1582">
        <v>714</v>
      </c>
      <c r="Y1582">
        <v>65989</v>
      </c>
      <c r="Z1582">
        <v>25085</v>
      </c>
      <c r="AA1582">
        <v>20001</v>
      </c>
      <c r="AB1582">
        <v>8113</v>
      </c>
      <c r="AC1582">
        <v>12539</v>
      </c>
      <c r="AD1582">
        <v>2355</v>
      </c>
      <c r="AE1582">
        <v>24</v>
      </c>
      <c r="AF1582">
        <v>0</v>
      </c>
      <c r="AG1582">
        <v>53014097</v>
      </c>
      <c r="AH1582">
        <v>775451</v>
      </c>
      <c r="AI1582">
        <v>235456</v>
      </c>
      <c r="AJ1582">
        <v>35867114</v>
      </c>
      <c r="AK1582">
        <v>40777848</v>
      </c>
      <c r="AL1582">
        <v>53235676</v>
      </c>
      <c r="AM1582">
        <v>26881630</v>
      </c>
      <c r="AN1582">
        <v>115108602</v>
      </c>
      <c r="AO1582">
        <v>4884832</v>
      </c>
      <c r="AP1582">
        <v>8610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4547</v>
      </c>
      <c r="AW1582">
        <v>6439</v>
      </c>
      <c r="AX1582">
        <v>10095</v>
      </c>
      <c r="AY1582">
        <v>41100</v>
      </c>
      <c r="AZ1582">
        <v>39249</v>
      </c>
      <c r="BA1582">
        <v>9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9332900</v>
      </c>
      <c r="BH1582">
        <v>14040607</v>
      </c>
      <c r="BI1582">
        <v>27501085</v>
      </c>
      <c r="BJ1582">
        <v>163079502</v>
      </c>
      <c r="BK1582">
        <v>94403027</v>
      </c>
      <c r="BL1582">
        <v>3246</v>
      </c>
      <c r="BM1582">
        <v>0</v>
      </c>
      <c r="BN1582">
        <v>12463</v>
      </c>
      <c r="BO1582">
        <v>5303</v>
      </c>
      <c r="BP1582">
        <v>5702</v>
      </c>
      <c r="BQ1582">
        <v>56383</v>
      </c>
      <c r="BR1582">
        <v>15956</v>
      </c>
      <c r="BS1582">
        <v>14833</v>
      </c>
      <c r="BT1582">
        <v>15740</v>
      </c>
      <c r="BU1582">
        <v>101387</v>
      </c>
      <c r="BV1582">
        <v>5462</v>
      </c>
      <c r="BW1582">
        <v>1</v>
      </c>
      <c r="BX1582">
        <v>0</v>
      </c>
      <c r="BY1582">
        <v>2283779</v>
      </c>
      <c r="BZ1582">
        <v>425554</v>
      </c>
      <c r="CA1582">
        <v>630038</v>
      </c>
      <c r="CB1582">
        <v>5770139</v>
      </c>
      <c r="CC1582">
        <v>1442416</v>
      </c>
      <c r="CD1582">
        <v>1543034</v>
      </c>
      <c r="CE1582">
        <v>1923134</v>
      </c>
      <c r="CF1582">
        <v>15921326</v>
      </c>
      <c r="CG1582">
        <v>1398006</v>
      </c>
      <c r="CH1582">
        <v>271</v>
      </c>
      <c r="CI1582">
        <v>0</v>
      </c>
    </row>
    <row r="1583" spans="1:87" x14ac:dyDescent="0.2">
      <c r="A1583" t="s">
        <v>1611</v>
      </c>
      <c r="B1583" s="32">
        <v>44683.027777777781</v>
      </c>
      <c r="C1583" t="s">
        <v>3</v>
      </c>
      <c r="D1583">
        <v>34.950000000000003</v>
      </c>
      <c r="E1583">
        <v>84.6</v>
      </c>
      <c r="F1583">
        <v>28.48</v>
      </c>
      <c r="K1583" t="s">
        <v>1611</v>
      </c>
      <c r="L1583" t="s">
        <v>1612</v>
      </c>
      <c r="M1583" t="s">
        <v>1614</v>
      </c>
      <c r="N1583" s="59">
        <v>44683</v>
      </c>
      <c r="O1583" s="32">
        <v>44683.027777777781</v>
      </c>
      <c r="P1583" t="s">
        <v>3</v>
      </c>
      <c r="Q1583" t="s">
        <v>1613</v>
      </c>
      <c r="R1583">
        <v>955168</v>
      </c>
      <c r="S1583">
        <v>279415</v>
      </c>
      <c r="T1583">
        <v>12607441408</v>
      </c>
      <c r="U1583">
        <v>10159478784</v>
      </c>
      <c r="V1583">
        <v>709315</v>
      </c>
      <c r="W1583">
        <v>129</v>
      </c>
      <c r="X1583">
        <v>154</v>
      </c>
      <c r="Y1583">
        <v>46516</v>
      </c>
      <c r="Z1583">
        <v>32530</v>
      </c>
      <c r="AA1583">
        <v>25216</v>
      </c>
      <c r="AB1583">
        <v>10226</v>
      </c>
      <c r="AC1583">
        <v>12353</v>
      </c>
      <c r="AD1583">
        <v>2299</v>
      </c>
      <c r="AE1583">
        <v>24</v>
      </c>
      <c r="AF1583">
        <v>0</v>
      </c>
      <c r="AG1583">
        <v>56995337</v>
      </c>
      <c r="AH1583">
        <v>14059</v>
      </c>
      <c r="AI1583">
        <v>38994</v>
      </c>
      <c r="AJ1583">
        <v>96102132</v>
      </c>
      <c r="AK1583">
        <v>115056998</v>
      </c>
      <c r="AL1583">
        <v>129205963</v>
      </c>
      <c r="AM1583">
        <v>47990924</v>
      </c>
      <c r="AN1583">
        <v>98832209</v>
      </c>
      <c r="AO1583">
        <v>8280202</v>
      </c>
      <c r="AP1583">
        <v>9372</v>
      </c>
      <c r="AQ1583">
        <v>0</v>
      </c>
      <c r="AR1583">
        <v>0</v>
      </c>
      <c r="AS1583">
        <v>0</v>
      </c>
      <c r="AT1583">
        <v>0</v>
      </c>
      <c r="AU1583">
        <v>24</v>
      </c>
      <c r="AV1583">
        <v>4541</v>
      </c>
      <c r="AW1583">
        <v>5629</v>
      </c>
      <c r="AX1583">
        <v>9313</v>
      </c>
      <c r="AY1583">
        <v>55724</v>
      </c>
      <c r="AZ1583">
        <v>41173</v>
      </c>
      <c r="BA1583">
        <v>2</v>
      </c>
      <c r="BB1583">
        <v>0</v>
      </c>
      <c r="BC1583">
        <v>0</v>
      </c>
      <c r="BD1583">
        <v>0</v>
      </c>
      <c r="BE1583">
        <v>0</v>
      </c>
      <c r="BF1583">
        <v>1498</v>
      </c>
      <c r="BG1583">
        <v>13033831</v>
      </c>
      <c r="BH1583">
        <v>17366152</v>
      </c>
      <c r="BI1583">
        <v>26163126</v>
      </c>
      <c r="BJ1583">
        <v>198206201</v>
      </c>
      <c r="BK1583">
        <v>193176767</v>
      </c>
      <c r="BL1583">
        <v>665</v>
      </c>
      <c r="BM1583">
        <v>0</v>
      </c>
      <c r="BN1583">
        <v>8030</v>
      </c>
      <c r="BO1583">
        <v>3632</v>
      </c>
      <c r="BP1583">
        <v>3507</v>
      </c>
      <c r="BQ1583">
        <v>62308</v>
      </c>
      <c r="BR1583">
        <v>31656</v>
      </c>
      <c r="BS1583">
        <v>26795</v>
      </c>
      <c r="BT1583">
        <v>22055</v>
      </c>
      <c r="BU1583">
        <v>119494</v>
      </c>
      <c r="BV1583">
        <v>1938</v>
      </c>
      <c r="BW1583">
        <v>0</v>
      </c>
      <c r="BX1583">
        <v>0</v>
      </c>
      <c r="BY1583">
        <v>1375483</v>
      </c>
      <c r="BZ1583">
        <v>409784</v>
      </c>
      <c r="CA1583">
        <v>354294</v>
      </c>
      <c r="CB1583">
        <v>5634551</v>
      </c>
      <c r="CC1583">
        <v>2752873</v>
      </c>
      <c r="CD1583">
        <v>2351056</v>
      </c>
      <c r="CE1583">
        <v>2958892</v>
      </c>
      <c r="CF1583">
        <v>24109460</v>
      </c>
      <c r="CG1583">
        <v>858892</v>
      </c>
      <c r="CH1583">
        <v>0</v>
      </c>
      <c r="CI1583">
        <v>0</v>
      </c>
    </row>
    <row r="1584" spans="1:87" x14ac:dyDescent="0.2">
      <c r="A1584" t="s">
        <v>1611</v>
      </c>
      <c r="B1584" s="32">
        <v>44683.02847222222</v>
      </c>
      <c r="C1584" t="s">
        <v>3</v>
      </c>
      <c r="D1584">
        <v>31.47</v>
      </c>
      <c r="E1584">
        <v>79.7</v>
      </c>
      <c r="F1584">
        <v>12.84</v>
      </c>
      <c r="K1584" t="s">
        <v>1611</v>
      </c>
      <c r="L1584" t="s">
        <v>1612</v>
      </c>
      <c r="M1584" t="s">
        <v>1614</v>
      </c>
      <c r="N1584" s="59">
        <v>44683</v>
      </c>
      <c r="O1584" s="32">
        <v>44683.02847222222</v>
      </c>
      <c r="P1584" t="s">
        <v>3</v>
      </c>
      <c r="Q1584" t="s">
        <v>1613</v>
      </c>
      <c r="R1584">
        <v>1010060</v>
      </c>
      <c r="S1584">
        <v>368071</v>
      </c>
      <c r="T1584">
        <v>14435303936</v>
      </c>
      <c r="U1584">
        <v>13370744320</v>
      </c>
      <c r="V1584">
        <v>722452</v>
      </c>
      <c r="W1584">
        <v>85</v>
      </c>
      <c r="X1584">
        <v>67</v>
      </c>
      <c r="Y1584">
        <v>55621</v>
      </c>
      <c r="Z1584">
        <v>34893</v>
      </c>
      <c r="AA1584">
        <v>22740</v>
      </c>
      <c r="AB1584">
        <v>9001</v>
      </c>
      <c r="AC1584">
        <v>16126</v>
      </c>
      <c r="AD1584">
        <v>3129</v>
      </c>
      <c r="AE1584">
        <v>18</v>
      </c>
      <c r="AF1584">
        <v>0</v>
      </c>
      <c r="AG1584">
        <v>50588464</v>
      </c>
      <c r="AH1584">
        <v>14237</v>
      </c>
      <c r="AI1584">
        <v>16255</v>
      </c>
      <c r="AJ1584">
        <v>66631379</v>
      </c>
      <c r="AK1584">
        <v>105373416</v>
      </c>
      <c r="AL1584">
        <v>115029504</v>
      </c>
      <c r="AM1584">
        <v>45240448</v>
      </c>
      <c r="AN1584">
        <v>154284879</v>
      </c>
      <c r="AO1584">
        <v>10444811</v>
      </c>
      <c r="AP1584">
        <v>36821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9712</v>
      </c>
      <c r="AW1584">
        <v>9103</v>
      </c>
      <c r="AX1584">
        <v>10932</v>
      </c>
      <c r="AY1584">
        <v>74282</v>
      </c>
      <c r="AZ1584">
        <v>41899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14286116</v>
      </c>
      <c r="BH1584">
        <v>14674358</v>
      </c>
      <c r="BI1584">
        <v>25782541</v>
      </c>
      <c r="BJ1584">
        <v>223966194</v>
      </c>
      <c r="BK1584">
        <v>138073371</v>
      </c>
      <c r="BL1584">
        <v>0</v>
      </c>
      <c r="BM1584">
        <v>0</v>
      </c>
      <c r="BN1584">
        <v>7684</v>
      </c>
      <c r="BO1584">
        <v>2638</v>
      </c>
      <c r="BP1584">
        <v>4000</v>
      </c>
      <c r="BQ1584">
        <v>83386</v>
      </c>
      <c r="BR1584">
        <v>44539</v>
      </c>
      <c r="BS1584">
        <v>37943</v>
      </c>
      <c r="BT1584">
        <v>28463</v>
      </c>
      <c r="BU1584">
        <v>157252</v>
      </c>
      <c r="BV1584">
        <v>2163</v>
      </c>
      <c r="BW1584">
        <v>3</v>
      </c>
      <c r="BX1584">
        <v>0</v>
      </c>
      <c r="BY1584">
        <v>1030349</v>
      </c>
      <c r="BZ1584">
        <v>183290</v>
      </c>
      <c r="CA1584">
        <v>357350</v>
      </c>
      <c r="CB1584">
        <v>5841626</v>
      </c>
      <c r="CC1584">
        <v>2935149</v>
      </c>
      <c r="CD1584">
        <v>2898412</v>
      </c>
      <c r="CE1584">
        <v>2633215</v>
      </c>
      <c r="CF1584">
        <v>22582967</v>
      </c>
      <c r="CG1584">
        <v>602308</v>
      </c>
      <c r="CH1584">
        <v>847</v>
      </c>
      <c r="CI1584">
        <v>0</v>
      </c>
    </row>
    <row r="1585" spans="1:87" x14ac:dyDescent="0.2">
      <c r="A1585" t="s">
        <v>1611</v>
      </c>
      <c r="B1585" s="32">
        <v>44683.029166666667</v>
      </c>
      <c r="C1585" t="s">
        <v>3</v>
      </c>
      <c r="D1585">
        <v>27.25</v>
      </c>
      <c r="E1585">
        <v>81.83</v>
      </c>
      <c r="F1585">
        <v>22.44</v>
      </c>
      <c r="K1585" t="s">
        <v>1611</v>
      </c>
      <c r="L1585" t="s">
        <v>1612</v>
      </c>
      <c r="M1585" t="s">
        <v>1614</v>
      </c>
      <c r="N1585" s="59">
        <v>44683</v>
      </c>
      <c r="O1585" s="32">
        <v>44683.029166666667</v>
      </c>
      <c r="P1585" t="s">
        <v>3</v>
      </c>
      <c r="Q1585" t="s">
        <v>1613</v>
      </c>
      <c r="R1585">
        <v>886611</v>
      </c>
      <c r="S1585">
        <v>290480</v>
      </c>
      <c r="T1585">
        <v>16420065792</v>
      </c>
      <c r="U1585">
        <v>12060850176</v>
      </c>
      <c r="V1585">
        <v>606119</v>
      </c>
      <c r="W1585">
        <v>1439</v>
      </c>
      <c r="X1585">
        <v>284</v>
      </c>
      <c r="Y1585">
        <v>44474</v>
      </c>
      <c r="Z1585">
        <v>25374</v>
      </c>
      <c r="AA1585">
        <v>14565</v>
      </c>
      <c r="AB1585">
        <v>6367</v>
      </c>
      <c r="AC1585">
        <v>11689</v>
      </c>
      <c r="AD1585">
        <v>3557</v>
      </c>
      <c r="AE1585">
        <v>38</v>
      </c>
      <c r="AF1585">
        <v>0</v>
      </c>
      <c r="AG1585">
        <v>44154632</v>
      </c>
      <c r="AH1585">
        <v>920532</v>
      </c>
      <c r="AI1585">
        <v>112709</v>
      </c>
      <c r="AJ1585">
        <v>14900291</v>
      </c>
      <c r="AK1585">
        <v>18775132</v>
      </c>
      <c r="AL1585">
        <v>12803214</v>
      </c>
      <c r="AM1585">
        <v>10904410</v>
      </c>
      <c r="AN1585">
        <v>92982580</v>
      </c>
      <c r="AO1585">
        <v>13855603</v>
      </c>
      <c r="AP1585">
        <v>284444</v>
      </c>
      <c r="AQ1585">
        <v>0</v>
      </c>
      <c r="AR1585">
        <v>0</v>
      </c>
      <c r="AS1585">
        <v>0</v>
      </c>
      <c r="AT1585">
        <v>0</v>
      </c>
      <c r="AU1585">
        <v>7</v>
      </c>
      <c r="AV1585">
        <v>5527</v>
      </c>
      <c r="AW1585">
        <v>6611</v>
      </c>
      <c r="AX1585">
        <v>10923</v>
      </c>
      <c r="AY1585">
        <v>99728</v>
      </c>
      <c r="AZ1585">
        <v>49771</v>
      </c>
      <c r="BA1585">
        <v>138</v>
      </c>
      <c r="BB1585">
        <v>0</v>
      </c>
      <c r="BC1585">
        <v>0</v>
      </c>
      <c r="BD1585">
        <v>0</v>
      </c>
      <c r="BE1585">
        <v>0</v>
      </c>
      <c r="BF1585">
        <v>24999</v>
      </c>
      <c r="BG1585">
        <v>9167140</v>
      </c>
      <c r="BH1585">
        <v>16546129</v>
      </c>
      <c r="BI1585">
        <v>27474175</v>
      </c>
      <c r="BJ1585">
        <v>365020023</v>
      </c>
      <c r="BK1585">
        <v>150299369</v>
      </c>
      <c r="BL1585">
        <v>2392808</v>
      </c>
      <c r="BM1585">
        <v>0</v>
      </c>
      <c r="BN1585">
        <v>17867</v>
      </c>
      <c r="BO1585">
        <v>6732</v>
      </c>
      <c r="BP1585">
        <v>5636</v>
      </c>
      <c r="BQ1585">
        <v>62062</v>
      </c>
      <c r="BR1585">
        <v>16086</v>
      </c>
      <c r="BS1585">
        <v>10870</v>
      </c>
      <c r="BT1585">
        <v>11687</v>
      </c>
      <c r="BU1585">
        <v>154102</v>
      </c>
      <c r="BV1585">
        <v>5438</v>
      </c>
      <c r="BW1585">
        <v>0</v>
      </c>
      <c r="BX1585">
        <v>0</v>
      </c>
      <c r="BY1585">
        <v>1927623</v>
      </c>
      <c r="BZ1585">
        <v>536052</v>
      </c>
      <c r="CA1585">
        <v>545958</v>
      </c>
      <c r="CB1585">
        <v>4764597</v>
      </c>
      <c r="CC1585">
        <v>1231454</v>
      </c>
      <c r="CD1585">
        <v>1003598</v>
      </c>
      <c r="CE1585">
        <v>1412830</v>
      </c>
      <c r="CF1585">
        <v>28280556</v>
      </c>
      <c r="CG1585">
        <v>1401336</v>
      </c>
      <c r="CH1585">
        <v>0</v>
      </c>
      <c r="CI1585">
        <v>0</v>
      </c>
    </row>
    <row r="1586" spans="1:87" x14ac:dyDescent="0.2">
      <c r="J1586" s="59"/>
      <c r="N1586" s="59"/>
      <c r="O1586" s="32"/>
    </row>
  </sheetData>
  <mergeCells count="2">
    <mergeCell ref="C31:E31"/>
    <mergeCell ref="A102:F10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 analysis</vt:lpstr>
      <vt:lpstr>model - orig vs refit</vt:lpstr>
      <vt:lpstr>pivot plot</vt:lpstr>
      <vt:lpstr>validation on new data</vt:lpstr>
      <vt:lpstr>new model 20220307</vt:lpstr>
      <vt:lpstr>hour level model (20220307)</vt:lpstr>
      <vt:lpstr>beckend test (before merge)</vt:lpstr>
      <vt:lpstr>after patch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Huang, Sue</cp:lastModifiedBy>
  <dcterms:created xsi:type="dcterms:W3CDTF">2021-11-29T22:35:01Z</dcterms:created>
  <dcterms:modified xsi:type="dcterms:W3CDTF">2022-05-02T18:19:53Z</dcterms:modified>
</cp:coreProperties>
</file>